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N:\JPG\Investor Reporting\Paragon Finance\PM8\"/>
    </mc:Choice>
  </mc:AlternateContent>
  <bookViews>
    <workbookView xWindow="360" yWindow="-12" windowWidth="12948" windowHeight="11652" tabRatio="646" firstSheet="85" activeTab="93"/>
  </bookViews>
  <sheets>
    <sheet name="Closing" sheetId="3" r:id="rId1"/>
    <sheet name="Mar 05" sheetId="7" r:id="rId2"/>
    <sheet name="Jun 05" sheetId="4" r:id="rId3"/>
    <sheet name="Sep 05" sheetId="8" r:id="rId4"/>
    <sheet name="Dec 05" sheetId="9" r:id="rId5"/>
    <sheet name="Mar 06" sheetId="10" r:id="rId6"/>
    <sheet name="Jun 06" sheetId="11" r:id="rId7"/>
    <sheet name="Sep 06" sheetId="12" r:id="rId8"/>
    <sheet name="Dec 06" sheetId="13" r:id="rId9"/>
    <sheet name="Mar 07" sheetId="14" r:id="rId10"/>
    <sheet name="Jun 07" sheetId="15" r:id="rId11"/>
    <sheet name="Sep 07" sheetId="16" r:id="rId12"/>
    <sheet name="Dec 07" sheetId="17" r:id="rId13"/>
    <sheet name="Mar 08" sheetId="18" r:id="rId14"/>
    <sheet name="Jun 08" sheetId="19" r:id="rId15"/>
    <sheet name="Sep 08" sheetId="20" r:id="rId16"/>
    <sheet name="Dec 08" sheetId="21" r:id="rId17"/>
    <sheet name="Mar 09" sheetId="22" r:id="rId18"/>
    <sheet name="Jun 09" sheetId="23" r:id="rId19"/>
    <sheet name="Sep 09" sheetId="24" r:id="rId20"/>
    <sheet name="Dec 09" sheetId="25" r:id="rId21"/>
    <sheet name="Mar 10" sheetId="26" r:id="rId22"/>
    <sheet name="Jun 10" sheetId="27" r:id="rId23"/>
    <sheet name="Sep 10" sheetId="28" r:id="rId24"/>
    <sheet name="Dec 10" sheetId="29" r:id="rId25"/>
    <sheet name="Mar 11" sheetId="30" r:id="rId26"/>
    <sheet name="Jun 11" sheetId="31" r:id="rId27"/>
    <sheet name="Sep 11" sheetId="32" r:id="rId28"/>
    <sheet name="Dec 11" sheetId="33" r:id="rId29"/>
    <sheet name="Mar 12" sheetId="34" r:id="rId30"/>
    <sheet name="Jun 12" sheetId="35" r:id="rId31"/>
    <sheet name="Sep 12" sheetId="36" r:id="rId32"/>
    <sheet name="Nov 12" sheetId="37" r:id="rId33"/>
    <sheet name="Dec 12 " sheetId="39" r:id="rId34"/>
    <sheet name="Jan 13" sheetId="40" r:id="rId35"/>
    <sheet name="Feb 13" sheetId="41" r:id="rId36"/>
    <sheet name="Mar 13" sheetId="42" r:id="rId37"/>
    <sheet name="Apr 13" sheetId="43" r:id="rId38"/>
    <sheet name="May 13" sheetId="44" r:id="rId39"/>
    <sheet name="Jun 13" sheetId="45" r:id="rId40"/>
    <sheet name="Jul 13" sheetId="46" r:id="rId41"/>
    <sheet name="Aug 13" sheetId="47" r:id="rId42"/>
    <sheet name="Sep 13" sheetId="48" r:id="rId43"/>
    <sheet name="Oct 13" sheetId="49" r:id="rId44"/>
    <sheet name="Nov 13" sheetId="50" r:id="rId45"/>
    <sheet name="Dec 13" sheetId="51" r:id="rId46"/>
    <sheet name="Jan 14" sheetId="52" r:id="rId47"/>
    <sheet name="Feb 14" sheetId="53" r:id="rId48"/>
    <sheet name="Mar 14" sheetId="54" r:id="rId49"/>
    <sheet name="Apr 14" sheetId="55" r:id="rId50"/>
    <sheet name="May 14" sheetId="56" r:id="rId51"/>
    <sheet name="Jun 14" sheetId="57" r:id="rId52"/>
    <sheet name="Jul 14" sheetId="58" r:id="rId53"/>
    <sheet name="Aug 14" sheetId="59" r:id="rId54"/>
    <sheet name="Sep 14" sheetId="60" r:id="rId55"/>
    <sheet name="Oct 14" sheetId="62" r:id="rId56"/>
    <sheet name="Nov 14" sheetId="63" r:id="rId57"/>
    <sheet name="Dec 14" sheetId="64" r:id="rId58"/>
    <sheet name="Jan 15" sheetId="65" r:id="rId59"/>
    <sheet name="Feb 15" sheetId="66" r:id="rId60"/>
    <sheet name="Mar 15" sheetId="68" r:id="rId61"/>
    <sheet name="Apr 15" sheetId="69" r:id="rId62"/>
    <sheet name="May 15" sheetId="70" r:id="rId63"/>
    <sheet name="Jun 15" sheetId="71" r:id="rId64"/>
    <sheet name="Jul 15" sheetId="72" r:id="rId65"/>
    <sheet name="Aug 15" sheetId="73" r:id="rId66"/>
    <sheet name="Sep 15" sheetId="74" r:id="rId67"/>
    <sheet name="Oct 15" sheetId="75" r:id="rId68"/>
    <sheet name="Nov 15" sheetId="76" r:id="rId69"/>
    <sheet name="Dec 15" sheetId="77" r:id="rId70"/>
    <sheet name="Jan 16" sheetId="78" r:id="rId71"/>
    <sheet name="Feb 16" sheetId="79" r:id="rId72"/>
    <sheet name="Mar 16" sheetId="80" r:id="rId73"/>
    <sheet name="Apr 16" sheetId="81" r:id="rId74"/>
    <sheet name="May 16" sheetId="82" r:id="rId75"/>
    <sheet name="Jun 16" sheetId="83" r:id="rId76"/>
    <sheet name="Jul 16" sheetId="84" r:id="rId77"/>
    <sheet name="Aug 16" sheetId="85" r:id="rId78"/>
    <sheet name="Sep 16" sheetId="86" r:id="rId79"/>
    <sheet name="Oct 16" sheetId="87" r:id="rId80"/>
    <sheet name="Nov 16" sheetId="88" r:id="rId81"/>
    <sheet name="Dec 16" sheetId="89" r:id="rId82"/>
    <sheet name="Jan 17" sheetId="90" r:id="rId83"/>
    <sheet name="Feb 17" sheetId="91" r:id="rId84"/>
    <sheet name="Mar 17" sheetId="92" r:id="rId85"/>
    <sheet name="Apr 17" sheetId="93" r:id="rId86"/>
    <sheet name="May 17" sheetId="94" r:id="rId87"/>
    <sheet name="Jun 17" sheetId="95" r:id="rId88"/>
    <sheet name="Jul 17" sheetId="96" r:id="rId89"/>
    <sheet name="Aug 17" sheetId="97" r:id="rId90"/>
    <sheet name="Sep 17" sheetId="98" r:id="rId91"/>
    <sheet name="Oct 17" sheetId="99" r:id="rId92"/>
    <sheet name="Nov 17" sheetId="100" r:id="rId93"/>
    <sheet name="Dec 17" sheetId="101" r:id="rId94"/>
    <sheet name="PML" sheetId="5" r:id="rId95"/>
    <sheet name="MTL" sheetId="6" r:id="rId96"/>
  </sheets>
  <definedNames>
    <definedName name="data">#REF!</definedName>
    <definedName name="_xlnm.Print_Area" localSheetId="41">'Aug 13'!$A$1:$H$324</definedName>
    <definedName name="_xlnm.Print_Area" localSheetId="33">'Dec 12 '!$A$1:$H$358</definedName>
    <definedName name="_xlnm.Print_Area" localSheetId="35">'Feb 13'!$A$1:$H$324</definedName>
    <definedName name="_xlnm.Print_Area" localSheetId="40">'Jul 13'!$A$1:$H$324</definedName>
    <definedName name="_xlnm.Print_Area" localSheetId="52">'Jul 14'!$A$1:$H$324</definedName>
    <definedName name="_xlnm.Print_Area" localSheetId="13">'Mar 08'!$A$1:$F$353</definedName>
    <definedName name="_xlnm.Print_Area" localSheetId="38">'May 13'!$A$1:$H$324</definedName>
    <definedName name="_xlnm.Print_Area" localSheetId="94">PML!$A$1:$L$319</definedName>
    <definedName name="_xlnm.Print_Area" localSheetId="7">'Sep 06'!$A$1:$F$353</definedName>
    <definedName name="_xlnm.Print_Titles" localSheetId="0">Closing!$1:$1</definedName>
  </definedNames>
  <calcPr calcId="171027"/>
</workbook>
</file>

<file path=xl/calcChain.xml><?xml version="1.0" encoding="utf-8"?>
<calcChain xmlns="http://schemas.openxmlformats.org/spreadsheetml/2006/main">
  <c r="CX315" i="6" l="1"/>
  <c r="CV315" i="6"/>
  <c r="CX293" i="6"/>
  <c r="CV293" i="6"/>
  <c r="CX278" i="6"/>
  <c r="CV278" i="6"/>
  <c r="CX260" i="6"/>
  <c r="CV260" i="6"/>
  <c r="CX241" i="6"/>
  <c r="CV241" i="6"/>
  <c r="CX218" i="6"/>
  <c r="CV218" i="6"/>
  <c r="CX198" i="6"/>
  <c r="CV198" i="6"/>
  <c r="CX186" i="6"/>
  <c r="CV186" i="6"/>
  <c r="CX169" i="6"/>
  <c r="CV169" i="6"/>
  <c r="CX150" i="6"/>
  <c r="CV150" i="6"/>
  <c r="CV136" i="6"/>
  <c r="CV139" i="6" s="1"/>
  <c r="CX136" i="6"/>
  <c r="CX114" i="6"/>
  <c r="CV114" i="6"/>
  <c r="CX103" i="6"/>
  <c r="CV103" i="6"/>
  <c r="CX87" i="6"/>
  <c r="CV87" i="6"/>
  <c r="CX58" i="6"/>
  <c r="CV58" i="6"/>
  <c r="CX29" i="6"/>
  <c r="CV29" i="6"/>
  <c r="CV315" i="5"/>
  <c r="CT315" i="5"/>
  <c r="CV293" i="5"/>
  <c r="CT293" i="5"/>
  <c r="CV278" i="5"/>
  <c r="CT278" i="5"/>
  <c r="CV260" i="5"/>
  <c r="CT260" i="5"/>
  <c r="CV241" i="5"/>
  <c r="CT241" i="5"/>
  <c r="CV218" i="5"/>
  <c r="CT218" i="5"/>
  <c r="CV198" i="5"/>
  <c r="CT198" i="5"/>
  <c r="CV186" i="5"/>
  <c r="CT186" i="5"/>
  <c r="CV169" i="5"/>
  <c r="CT169" i="5"/>
  <c r="CV150" i="5"/>
  <c r="CT150" i="5"/>
  <c r="CT136" i="5"/>
  <c r="CT139" i="5" s="1"/>
  <c r="CV136" i="5"/>
  <c r="CV114" i="5"/>
  <c r="CT114" i="5"/>
  <c r="CV103" i="5"/>
  <c r="CT103" i="5"/>
  <c r="CV87" i="5"/>
  <c r="CT87" i="5"/>
  <c r="CV58" i="5"/>
  <c r="CT58" i="5"/>
  <c r="CV29" i="5"/>
  <c r="CT29" i="5"/>
  <c r="B187" i="22"/>
  <c r="D187" i="22"/>
  <c r="D353" i="22"/>
  <c r="B353" i="22"/>
  <c r="D334" i="22"/>
  <c r="B334" i="22"/>
  <c r="D313" i="22"/>
  <c r="B313" i="22"/>
  <c r="D302" i="22"/>
  <c r="B302" i="22"/>
  <c r="D290" i="22"/>
  <c r="B290" i="22"/>
  <c r="D272" i="22"/>
  <c r="B272" i="22"/>
  <c r="D254" i="22"/>
  <c r="B254" i="22"/>
  <c r="D236" i="22"/>
  <c r="B236" i="22"/>
  <c r="D216" i="22"/>
  <c r="B216" i="22"/>
  <c r="D204" i="22"/>
  <c r="B204" i="22"/>
  <c r="D169" i="22"/>
  <c r="B169" i="22"/>
  <c r="B156" i="22"/>
  <c r="B158" i="22" s="1"/>
  <c r="D156" i="22"/>
  <c r="D136" i="22"/>
  <c r="B136" i="22"/>
  <c r="D126" i="22"/>
  <c r="B126" i="22"/>
  <c r="D111" i="22"/>
  <c r="B111" i="22"/>
  <c r="D83" i="22"/>
  <c r="B83" i="22"/>
  <c r="D55" i="22"/>
  <c r="B55" i="22"/>
  <c r="CR315" i="6"/>
  <c r="CP315" i="6"/>
  <c r="CR293" i="6"/>
  <c r="CP293" i="6"/>
  <c r="CR278" i="6"/>
  <c r="CP278" i="6"/>
  <c r="CR260" i="6"/>
  <c r="CP260" i="6"/>
  <c r="CR241" i="6"/>
  <c r="CP241" i="6"/>
  <c r="CR218" i="6"/>
  <c r="CP218" i="6"/>
  <c r="CR198" i="6"/>
  <c r="CP198" i="6"/>
  <c r="CR186" i="6"/>
  <c r="CP186" i="6"/>
  <c r="CR169" i="6"/>
  <c r="CP169" i="6"/>
  <c r="CR150" i="6"/>
  <c r="CP150" i="6"/>
  <c r="CP136" i="6"/>
  <c r="CR136" i="6"/>
  <c r="CR114" i="6"/>
  <c r="CP114" i="6"/>
  <c r="CR103" i="6"/>
  <c r="CP103" i="6"/>
  <c r="CR87" i="6"/>
  <c r="CP87" i="6"/>
  <c r="CR58" i="6"/>
  <c r="CP58" i="6"/>
  <c r="CR29" i="6"/>
  <c r="CP29" i="6"/>
  <c r="CP315" i="5"/>
  <c r="CN315" i="5"/>
  <c r="CP293" i="5"/>
  <c r="CN293" i="5"/>
  <c r="CP278" i="5"/>
  <c r="CN278" i="5"/>
  <c r="CP260" i="5"/>
  <c r="CN260" i="5"/>
  <c r="CP241" i="5"/>
  <c r="CN241" i="5"/>
  <c r="CP218" i="5"/>
  <c r="CN218" i="5"/>
  <c r="CP198" i="5"/>
  <c r="CN198" i="5"/>
  <c r="CP186" i="5"/>
  <c r="CN186" i="5"/>
  <c r="CP169" i="5"/>
  <c r="CN169" i="5"/>
  <c r="CP150" i="5"/>
  <c r="CN150" i="5"/>
  <c r="CN136" i="5"/>
  <c r="CN139" i="5" s="1"/>
  <c r="CP136" i="5"/>
  <c r="CP114" i="5"/>
  <c r="CN114" i="5"/>
  <c r="CP103" i="5"/>
  <c r="CN103" i="5"/>
  <c r="CP87" i="5"/>
  <c r="CN87" i="5"/>
  <c r="CP58" i="5"/>
  <c r="CN58" i="5"/>
  <c r="CP29" i="5"/>
  <c r="CN29" i="5"/>
  <c r="D353" i="21"/>
  <c r="B353" i="21"/>
  <c r="D334" i="21"/>
  <c r="B334" i="21"/>
  <c r="D313" i="21"/>
  <c r="B313" i="21"/>
  <c r="D302" i="21"/>
  <c r="B302" i="21"/>
  <c r="D290" i="21"/>
  <c r="B290" i="21"/>
  <c r="D272" i="21"/>
  <c r="B272" i="21"/>
  <c r="D254" i="21"/>
  <c r="B254" i="21"/>
  <c r="D236" i="21"/>
  <c r="B236" i="21"/>
  <c r="D216" i="21"/>
  <c r="B216" i="21"/>
  <c r="D204" i="21"/>
  <c r="B204" i="21"/>
  <c r="D187" i="21"/>
  <c r="B187" i="21"/>
  <c r="D169" i="21"/>
  <c r="B169" i="21"/>
  <c r="B156" i="21"/>
  <c r="B158" i="21" s="1"/>
  <c r="D156" i="21"/>
  <c r="D136" i="21"/>
  <c r="B136" i="21"/>
  <c r="D126" i="21"/>
  <c r="B126" i="21"/>
  <c r="D111" i="21"/>
  <c r="B111" i="21"/>
  <c r="D83" i="21"/>
  <c r="B83" i="21"/>
  <c r="D55" i="21"/>
  <c r="B55" i="21"/>
  <c r="CL315" i="6"/>
  <c r="CJ315" i="6"/>
  <c r="CL293" i="6"/>
  <c r="CJ293" i="6"/>
  <c r="CL278" i="6"/>
  <c r="CJ278" i="6"/>
  <c r="CL260" i="6"/>
  <c r="CJ260" i="6"/>
  <c r="CL241" i="6"/>
  <c r="CJ241" i="6"/>
  <c r="CL218" i="6"/>
  <c r="CJ218" i="6"/>
  <c r="CL198" i="6"/>
  <c r="CJ198" i="6"/>
  <c r="CL186" i="6"/>
  <c r="CJ186" i="6"/>
  <c r="CL169" i="6"/>
  <c r="CJ169" i="6"/>
  <c r="CL150" i="6"/>
  <c r="CJ150" i="6"/>
  <c r="CJ136" i="6"/>
  <c r="CJ139" i="6" s="1"/>
  <c r="CL136" i="6"/>
  <c r="CL114" i="6"/>
  <c r="CJ114" i="6"/>
  <c r="CL103" i="6"/>
  <c r="CJ103" i="6"/>
  <c r="CL87" i="6"/>
  <c r="CJ87" i="6"/>
  <c r="CL58" i="6"/>
  <c r="CJ58" i="6"/>
  <c r="CL29" i="6"/>
  <c r="CJ29" i="6"/>
  <c r="CJ315" i="5"/>
  <c r="CH315" i="5"/>
  <c r="CJ293" i="5"/>
  <c r="CH293" i="5"/>
  <c r="CJ278" i="5"/>
  <c r="CH278" i="5"/>
  <c r="CJ260" i="5"/>
  <c r="CH260" i="5"/>
  <c r="CJ241" i="5"/>
  <c r="CH241" i="5"/>
  <c r="CJ218" i="5"/>
  <c r="CH218" i="5"/>
  <c r="CJ198" i="5"/>
  <c r="CH198" i="5"/>
  <c r="CJ186" i="5"/>
  <c r="CH186" i="5"/>
  <c r="CJ169" i="5"/>
  <c r="CH169" i="5"/>
  <c r="CJ150" i="5"/>
  <c r="CH150" i="5"/>
  <c r="CH136" i="5"/>
  <c r="CJ136" i="5"/>
  <c r="CJ114" i="5"/>
  <c r="CH114" i="5"/>
  <c r="CJ103" i="5"/>
  <c r="CH103" i="5"/>
  <c r="CJ87" i="5"/>
  <c r="CH87" i="5"/>
  <c r="CJ58" i="5"/>
  <c r="CH58" i="5"/>
  <c r="CJ29" i="5"/>
  <c r="CH29" i="5"/>
  <c r="D353" i="20"/>
  <c r="B353" i="20"/>
  <c r="D334" i="20"/>
  <c r="B334" i="20"/>
  <c r="D313" i="20"/>
  <c r="B313" i="20"/>
  <c r="D302" i="20"/>
  <c r="B302" i="20"/>
  <c r="D290" i="20"/>
  <c r="B290" i="20"/>
  <c r="D272" i="20"/>
  <c r="B272" i="20"/>
  <c r="D254" i="20"/>
  <c r="B254" i="20"/>
  <c r="D236" i="20"/>
  <c r="B236" i="20"/>
  <c r="D216" i="20"/>
  <c r="B216" i="20"/>
  <c r="D204" i="20"/>
  <c r="B204" i="20"/>
  <c r="D187" i="20"/>
  <c r="B187" i="20"/>
  <c r="D169" i="20"/>
  <c r="B169" i="20"/>
  <c r="B156" i="20"/>
  <c r="D156" i="20"/>
  <c r="D136" i="20"/>
  <c r="B136" i="20"/>
  <c r="D126" i="20"/>
  <c r="B126" i="20"/>
  <c r="D111" i="20"/>
  <c r="B111" i="20"/>
  <c r="D83" i="20"/>
  <c r="B83" i="20"/>
  <c r="D55" i="20"/>
  <c r="B55" i="20"/>
  <c r="CF315" i="6"/>
  <c r="CD315" i="6"/>
  <c r="CF293" i="6"/>
  <c r="CD293" i="6"/>
  <c r="CF278" i="6"/>
  <c r="CD278" i="6"/>
  <c r="CF260" i="6"/>
  <c r="CD260" i="6"/>
  <c r="CF241" i="6"/>
  <c r="CD241" i="6"/>
  <c r="CF218" i="6"/>
  <c r="CD218" i="6"/>
  <c r="CF198" i="6"/>
  <c r="CD198" i="6"/>
  <c r="CF186" i="6"/>
  <c r="CD186" i="6"/>
  <c r="CF169" i="6"/>
  <c r="CD169" i="6"/>
  <c r="CF150" i="6"/>
  <c r="CD150" i="6"/>
  <c r="CD136" i="6"/>
  <c r="CF136" i="6"/>
  <c r="CF114" i="6"/>
  <c r="CD114" i="6"/>
  <c r="CF103" i="6"/>
  <c r="CD103" i="6"/>
  <c r="CF87" i="6"/>
  <c r="CD87" i="6"/>
  <c r="CF58" i="6"/>
  <c r="CD58" i="6"/>
  <c r="CF29" i="6"/>
  <c r="CD29" i="6"/>
  <c r="CD315" i="5"/>
  <c r="CB315" i="5"/>
  <c r="CD293" i="5"/>
  <c r="CB293" i="5"/>
  <c r="CD278" i="5"/>
  <c r="CB278" i="5"/>
  <c r="CD260" i="5"/>
  <c r="CB260" i="5"/>
  <c r="CD241" i="5"/>
  <c r="CB241" i="5"/>
  <c r="CD218" i="5"/>
  <c r="CB218" i="5"/>
  <c r="CD198" i="5"/>
  <c r="CB198" i="5"/>
  <c r="CD186" i="5"/>
  <c r="CB186" i="5"/>
  <c r="CD169" i="5"/>
  <c r="CB169" i="5"/>
  <c r="CD150" i="5"/>
  <c r="CB150" i="5"/>
  <c r="CB136" i="5"/>
  <c r="CD136" i="5"/>
  <c r="CD114" i="5"/>
  <c r="CB114" i="5"/>
  <c r="CD103" i="5"/>
  <c r="CB103" i="5"/>
  <c r="CD87" i="5"/>
  <c r="CB87" i="5"/>
  <c r="CD58" i="5"/>
  <c r="CB58" i="5"/>
  <c r="CD29" i="5"/>
  <c r="CB29" i="5"/>
  <c r="D353" i="19"/>
  <c r="B353" i="19"/>
  <c r="D334" i="19"/>
  <c r="B334" i="19"/>
  <c r="D313" i="19"/>
  <c r="B313" i="19"/>
  <c r="D302" i="19"/>
  <c r="B302" i="19"/>
  <c r="D290" i="19"/>
  <c r="B290" i="19"/>
  <c r="D272" i="19"/>
  <c r="B272" i="19"/>
  <c r="D254" i="19"/>
  <c r="B254" i="19"/>
  <c r="D236" i="19"/>
  <c r="B236" i="19"/>
  <c r="D216" i="19"/>
  <c r="B216" i="19"/>
  <c r="D204" i="19"/>
  <c r="B204" i="19"/>
  <c r="D187" i="19"/>
  <c r="B187" i="19"/>
  <c r="D169" i="19"/>
  <c r="B169" i="19"/>
  <c r="B156" i="19"/>
  <c r="B158" i="19" s="1"/>
  <c r="D156" i="19"/>
  <c r="D136" i="19"/>
  <c r="B136" i="19"/>
  <c r="D126" i="19"/>
  <c r="B126" i="19"/>
  <c r="D111" i="19"/>
  <c r="B111" i="19"/>
  <c r="D83" i="19"/>
  <c r="B83" i="19"/>
  <c r="D55" i="19"/>
  <c r="B55" i="19"/>
  <c r="BZ315" i="6"/>
  <c r="BX315" i="6"/>
  <c r="BZ293" i="6"/>
  <c r="BX293" i="6"/>
  <c r="BZ278" i="6"/>
  <c r="BX278" i="6"/>
  <c r="BZ260" i="6"/>
  <c r="BX260" i="6"/>
  <c r="BZ241" i="6"/>
  <c r="BX241" i="6"/>
  <c r="BZ218" i="6"/>
  <c r="BX218" i="6"/>
  <c r="BZ198" i="6"/>
  <c r="BX198" i="6"/>
  <c r="BZ186" i="6"/>
  <c r="BX186" i="6"/>
  <c r="BZ169" i="6"/>
  <c r="BX169" i="6"/>
  <c r="BZ150" i="6"/>
  <c r="BX150" i="6"/>
  <c r="BX136" i="6"/>
  <c r="BX139" i="6" s="1"/>
  <c r="BZ136" i="6"/>
  <c r="BZ114" i="6"/>
  <c r="BX114" i="6"/>
  <c r="BZ103" i="6"/>
  <c r="BX103" i="6"/>
  <c r="BZ87" i="6"/>
  <c r="BX87" i="6"/>
  <c r="BZ58" i="6"/>
  <c r="BX58" i="6"/>
  <c r="BZ29" i="6"/>
  <c r="BX29" i="6"/>
  <c r="BX315" i="5"/>
  <c r="BV315" i="5"/>
  <c r="BX293" i="5"/>
  <c r="BV293" i="5"/>
  <c r="BX278" i="5"/>
  <c r="BV278" i="5"/>
  <c r="BX260" i="5"/>
  <c r="BV260" i="5"/>
  <c r="BX241" i="5"/>
  <c r="BV241" i="5"/>
  <c r="BX218" i="5"/>
  <c r="BV218" i="5"/>
  <c r="BX198" i="5"/>
  <c r="BV198" i="5"/>
  <c r="BX186" i="5"/>
  <c r="BV186" i="5"/>
  <c r="BX169" i="5"/>
  <c r="BV169" i="5"/>
  <c r="BX150" i="5"/>
  <c r="BV150" i="5"/>
  <c r="BV136" i="5"/>
  <c r="BV139" i="5" s="1"/>
  <c r="BX136" i="5"/>
  <c r="BX114" i="5"/>
  <c r="BV114" i="5"/>
  <c r="BX103" i="5"/>
  <c r="BV103" i="5"/>
  <c r="BX87" i="5"/>
  <c r="BV87" i="5"/>
  <c r="BX58" i="5"/>
  <c r="BV58" i="5"/>
  <c r="BX29" i="5"/>
  <c r="BV29" i="5"/>
  <c r="D353" i="18"/>
  <c r="B353" i="18"/>
  <c r="D334" i="18"/>
  <c r="B334" i="18"/>
  <c r="D313" i="18"/>
  <c r="B313" i="18"/>
  <c r="D302" i="18"/>
  <c r="B302" i="18"/>
  <c r="D290" i="18"/>
  <c r="B290" i="18"/>
  <c r="D272" i="18"/>
  <c r="B272" i="18"/>
  <c r="D254" i="18"/>
  <c r="B254" i="18"/>
  <c r="D236" i="18"/>
  <c r="B236" i="18"/>
  <c r="D216" i="18"/>
  <c r="B216" i="18"/>
  <c r="D204" i="18"/>
  <c r="B204" i="18"/>
  <c r="D187" i="18"/>
  <c r="B187" i="18"/>
  <c r="D169" i="18"/>
  <c r="B169" i="18"/>
  <c r="B156" i="18"/>
  <c r="B158" i="18" s="1"/>
  <c r="D156" i="18"/>
  <c r="D136" i="18"/>
  <c r="B136" i="18"/>
  <c r="D126" i="18"/>
  <c r="B126" i="18"/>
  <c r="D111" i="18"/>
  <c r="B111" i="18"/>
  <c r="D83" i="18"/>
  <c r="B83" i="18"/>
  <c r="D55" i="18"/>
  <c r="B55" i="18"/>
  <c r="BT315" i="6"/>
  <c r="BR315" i="6"/>
  <c r="BT293" i="6"/>
  <c r="BR293" i="6"/>
  <c r="BT278" i="6"/>
  <c r="BR278" i="6"/>
  <c r="BT260" i="6"/>
  <c r="BR260" i="6"/>
  <c r="BT241" i="6"/>
  <c r="BR241" i="6"/>
  <c r="BT218" i="6"/>
  <c r="BR218" i="6"/>
  <c r="BT198" i="6"/>
  <c r="BR198" i="6"/>
  <c r="BT186" i="6"/>
  <c r="BR186" i="6"/>
  <c r="BT169" i="6"/>
  <c r="BR169" i="6"/>
  <c r="BT150" i="6"/>
  <c r="BR150" i="6"/>
  <c r="BR136" i="6"/>
  <c r="BT136" i="6"/>
  <c r="BT114" i="6"/>
  <c r="BR114" i="6"/>
  <c r="BT103" i="6"/>
  <c r="BR103" i="6"/>
  <c r="BT87" i="6"/>
  <c r="BR87" i="6"/>
  <c r="BT58" i="6"/>
  <c r="BR58" i="6"/>
  <c r="BT29" i="6"/>
  <c r="BR29" i="6"/>
  <c r="BR315" i="5"/>
  <c r="BP315" i="5"/>
  <c r="BR293" i="5"/>
  <c r="BP293" i="5"/>
  <c r="BR278" i="5"/>
  <c r="BP278" i="5"/>
  <c r="BR260" i="5"/>
  <c r="BP260" i="5"/>
  <c r="BR241" i="5"/>
  <c r="BP241" i="5"/>
  <c r="BR218" i="5"/>
  <c r="BP218" i="5"/>
  <c r="BR198" i="5"/>
  <c r="BP198" i="5"/>
  <c r="BR186" i="5"/>
  <c r="BP186" i="5"/>
  <c r="BR169" i="5"/>
  <c r="BP169" i="5"/>
  <c r="BR150" i="5"/>
  <c r="BP150" i="5"/>
  <c r="BP136" i="5"/>
  <c r="BP139" i="5" s="1"/>
  <c r="BR136" i="5"/>
  <c r="BR114" i="5"/>
  <c r="BP114" i="5"/>
  <c r="BR103" i="5"/>
  <c r="BP103" i="5"/>
  <c r="BR87" i="5"/>
  <c r="BP87" i="5"/>
  <c r="BR58" i="5"/>
  <c r="BP58" i="5"/>
  <c r="BR29" i="5"/>
  <c r="BP29" i="5"/>
  <c r="D353" i="17"/>
  <c r="B353" i="17"/>
  <c r="D334" i="17"/>
  <c r="B334" i="17"/>
  <c r="D313" i="17"/>
  <c r="B313" i="17"/>
  <c r="D302" i="17"/>
  <c r="B302" i="17"/>
  <c r="D290" i="17"/>
  <c r="B290" i="17"/>
  <c r="D272" i="17"/>
  <c r="B272" i="17"/>
  <c r="D254" i="17"/>
  <c r="B254" i="17"/>
  <c r="D236" i="17"/>
  <c r="B236" i="17"/>
  <c r="D216" i="17"/>
  <c r="B216" i="17"/>
  <c r="D204" i="17"/>
  <c r="B204" i="17"/>
  <c r="D187" i="17"/>
  <c r="B187" i="17"/>
  <c r="D169" i="17"/>
  <c r="B169" i="17"/>
  <c r="B156" i="17"/>
  <c r="D156" i="17"/>
  <c r="D136" i="17"/>
  <c r="B136" i="17"/>
  <c r="D126" i="17"/>
  <c r="B126" i="17"/>
  <c r="D111" i="17"/>
  <c r="B111" i="17"/>
  <c r="D83" i="17"/>
  <c r="B83" i="17"/>
  <c r="D55" i="17"/>
  <c r="B55" i="17"/>
  <c r="BN315" i="6"/>
  <c r="BL315" i="6"/>
  <c r="BN293" i="6"/>
  <c r="BL293" i="6"/>
  <c r="BN278" i="6"/>
  <c r="BL278" i="6"/>
  <c r="BN260" i="6"/>
  <c r="BL260" i="6"/>
  <c r="BN241" i="6"/>
  <c r="BL241" i="6"/>
  <c r="BN218" i="6"/>
  <c r="BL218" i="6"/>
  <c r="BN198" i="6"/>
  <c r="BL198" i="6"/>
  <c r="BN186" i="6"/>
  <c r="BL186" i="6"/>
  <c r="BN169" i="6"/>
  <c r="BL169" i="6"/>
  <c r="BN150" i="6"/>
  <c r="BL150" i="6"/>
  <c r="BL136" i="6"/>
  <c r="BN136" i="6"/>
  <c r="BN114" i="6"/>
  <c r="BL114" i="6"/>
  <c r="BN103" i="6"/>
  <c r="BL103" i="6"/>
  <c r="BN87" i="6"/>
  <c r="BL87" i="6"/>
  <c r="BN58" i="6"/>
  <c r="BL58" i="6"/>
  <c r="BN29" i="6"/>
  <c r="BL29" i="6"/>
  <c r="BL315" i="5"/>
  <c r="BJ315" i="5"/>
  <c r="BL293" i="5"/>
  <c r="BJ293" i="5"/>
  <c r="BL278" i="5"/>
  <c r="BJ278" i="5"/>
  <c r="BL260" i="5"/>
  <c r="BJ260" i="5"/>
  <c r="BL241" i="5"/>
  <c r="BJ241" i="5"/>
  <c r="BL218" i="5"/>
  <c r="BJ218" i="5"/>
  <c r="BL198" i="5"/>
  <c r="BJ198" i="5"/>
  <c r="BL186" i="5"/>
  <c r="BJ186" i="5"/>
  <c r="BL169" i="5"/>
  <c r="BJ169" i="5"/>
  <c r="BL150" i="5"/>
  <c r="BJ150" i="5"/>
  <c r="BJ136" i="5"/>
  <c r="BL136" i="5"/>
  <c r="BL114" i="5"/>
  <c r="BJ114" i="5"/>
  <c r="BL103" i="5"/>
  <c r="BJ103" i="5"/>
  <c r="BL87" i="5"/>
  <c r="BJ87" i="5"/>
  <c r="BL58" i="5"/>
  <c r="BJ58" i="5"/>
  <c r="BL29" i="5"/>
  <c r="BJ29" i="5"/>
  <c r="D353" i="16"/>
  <c r="B353" i="16"/>
  <c r="D334" i="16"/>
  <c r="B334" i="16"/>
  <c r="D313" i="16"/>
  <c r="B313" i="16"/>
  <c r="D302" i="16"/>
  <c r="B302" i="16"/>
  <c r="D290" i="16"/>
  <c r="B290" i="16"/>
  <c r="D272" i="16"/>
  <c r="B272" i="16"/>
  <c r="D254" i="16"/>
  <c r="B254" i="16"/>
  <c r="D236" i="16"/>
  <c r="B236" i="16"/>
  <c r="D216" i="16"/>
  <c r="B216" i="16"/>
  <c r="D204" i="16"/>
  <c r="B204" i="16"/>
  <c r="D187" i="16"/>
  <c r="B187" i="16"/>
  <c r="D169" i="16"/>
  <c r="B169" i="16"/>
  <c r="B156" i="16"/>
  <c r="D156" i="16"/>
  <c r="D136" i="16"/>
  <c r="B136" i="16"/>
  <c r="D126" i="16"/>
  <c r="B126" i="16"/>
  <c r="D111" i="16"/>
  <c r="B111" i="16"/>
  <c r="D83" i="16"/>
  <c r="B83" i="16"/>
  <c r="D55" i="16"/>
  <c r="B55" i="16"/>
  <c r="BH315" i="6"/>
  <c r="BF315" i="6"/>
  <c r="BH293" i="6"/>
  <c r="BF293" i="6"/>
  <c r="BH278" i="6"/>
  <c r="BF278" i="6"/>
  <c r="BH260" i="6"/>
  <c r="BF260" i="6"/>
  <c r="BH241" i="6"/>
  <c r="BF241" i="6"/>
  <c r="BH218" i="6"/>
  <c r="BF218" i="6"/>
  <c r="BH198" i="6"/>
  <c r="BF198" i="6"/>
  <c r="BH186" i="6"/>
  <c r="BF186" i="6"/>
  <c r="BH169" i="6"/>
  <c r="BF169" i="6"/>
  <c r="BH150" i="6"/>
  <c r="BF150" i="6"/>
  <c r="BF136" i="6"/>
  <c r="BF139" i="6" s="1"/>
  <c r="BH136" i="6"/>
  <c r="BH114" i="6"/>
  <c r="BF114" i="6"/>
  <c r="BH103" i="6"/>
  <c r="BF103" i="6"/>
  <c r="BH87" i="6"/>
  <c r="BF87" i="6"/>
  <c r="BH58" i="6"/>
  <c r="BF58" i="6"/>
  <c r="BH29" i="6"/>
  <c r="BF29" i="6"/>
  <c r="BF315" i="5"/>
  <c r="BD315" i="5"/>
  <c r="BF293" i="5"/>
  <c r="BD293" i="5"/>
  <c r="BF278" i="5"/>
  <c r="BD278" i="5"/>
  <c r="BF260" i="5"/>
  <c r="BD260" i="5"/>
  <c r="BF241" i="5"/>
  <c r="BD241" i="5"/>
  <c r="BF218" i="5"/>
  <c r="BD218" i="5"/>
  <c r="BF198" i="5"/>
  <c r="BD198" i="5"/>
  <c r="BF186" i="5"/>
  <c r="BD186" i="5"/>
  <c r="BF169" i="5"/>
  <c r="BD169" i="5"/>
  <c r="BF150" i="5"/>
  <c r="BD150" i="5"/>
  <c r="BD136" i="5"/>
  <c r="BD139" i="5" s="1"/>
  <c r="BF136" i="5"/>
  <c r="BF114" i="5"/>
  <c r="BD114" i="5"/>
  <c r="BF103" i="5"/>
  <c r="BD103" i="5"/>
  <c r="BF87" i="5"/>
  <c r="BD87" i="5"/>
  <c r="BF58" i="5"/>
  <c r="BD58" i="5"/>
  <c r="BF29" i="5"/>
  <c r="BD29" i="5"/>
  <c r="D353" i="15"/>
  <c r="B353" i="15"/>
  <c r="D334" i="15"/>
  <c r="B334" i="15"/>
  <c r="D313" i="15"/>
  <c r="B313" i="15"/>
  <c r="D302" i="15"/>
  <c r="B302" i="15"/>
  <c r="D290" i="15"/>
  <c r="B290" i="15"/>
  <c r="D272" i="15"/>
  <c r="B272" i="15"/>
  <c r="D254" i="15"/>
  <c r="B254" i="15"/>
  <c r="D236" i="15"/>
  <c r="B236" i="15"/>
  <c r="D216" i="15"/>
  <c r="B216" i="15"/>
  <c r="D204" i="15"/>
  <c r="B204" i="15"/>
  <c r="D187" i="15"/>
  <c r="B187" i="15"/>
  <c r="D169" i="15"/>
  <c r="B169" i="15"/>
  <c r="B156" i="15"/>
  <c r="B158" i="15" s="1"/>
  <c r="D156" i="15"/>
  <c r="D136" i="15"/>
  <c r="B136" i="15"/>
  <c r="D126" i="15"/>
  <c r="B126" i="15"/>
  <c r="D111" i="15"/>
  <c r="B111" i="15"/>
  <c r="D83" i="15"/>
  <c r="B83" i="15"/>
  <c r="D55" i="15"/>
  <c r="B55" i="15"/>
  <c r="BB315" i="6"/>
  <c r="AZ315" i="6"/>
  <c r="BB293" i="6"/>
  <c r="AZ293" i="6"/>
  <c r="BB278" i="6"/>
  <c r="AZ278" i="6"/>
  <c r="BB260" i="6"/>
  <c r="AZ260" i="6"/>
  <c r="BB241" i="6"/>
  <c r="AZ241" i="6"/>
  <c r="BB218" i="6"/>
  <c r="AZ218" i="6"/>
  <c r="BB198" i="6"/>
  <c r="AZ198" i="6"/>
  <c r="BB186" i="6"/>
  <c r="AZ186" i="6"/>
  <c r="BB169" i="6"/>
  <c r="AZ169" i="6"/>
  <c r="BB150" i="6"/>
  <c r="AZ150" i="6"/>
  <c r="AZ136" i="6"/>
  <c r="BB136" i="6"/>
  <c r="BB114" i="6"/>
  <c r="AZ114" i="6"/>
  <c r="BB103" i="6"/>
  <c r="AZ103" i="6"/>
  <c r="BB87" i="6"/>
  <c r="AZ87" i="6"/>
  <c r="BB58" i="6"/>
  <c r="AZ58" i="6"/>
  <c r="BB29" i="6"/>
  <c r="AZ29" i="6"/>
  <c r="AZ315" i="5"/>
  <c r="AX315" i="5"/>
  <c r="AZ293" i="5"/>
  <c r="AX293" i="5"/>
  <c r="AZ278" i="5"/>
  <c r="AX278" i="5"/>
  <c r="AZ260" i="5"/>
  <c r="AX260" i="5"/>
  <c r="AZ241" i="5"/>
  <c r="AX241" i="5"/>
  <c r="AZ218" i="5"/>
  <c r="AX218" i="5"/>
  <c r="AZ198" i="5"/>
  <c r="AX198" i="5"/>
  <c r="AZ186" i="5"/>
  <c r="AX186" i="5"/>
  <c r="AZ169" i="5"/>
  <c r="AX169" i="5"/>
  <c r="AZ150" i="5"/>
  <c r="AX150" i="5"/>
  <c r="AX136" i="5"/>
  <c r="AX139" i="5" s="1"/>
  <c r="AZ136" i="5"/>
  <c r="AZ114" i="5"/>
  <c r="AX114" i="5"/>
  <c r="AZ103" i="5"/>
  <c r="AX103" i="5"/>
  <c r="AZ87" i="5"/>
  <c r="AX87" i="5"/>
  <c r="AZ58" i="5"/>
  <c r="AX58" i="5"/>
  <c r="AZ29" i="5"/>
  <c r="AX29" i="5"/>
  <c r="D353" i="14"/>
  <c r="B353" i="14"/>
  <c r="D334" i="14"/>
  <c r="B334" i="14"/>
  <c r="D313" i="14"/>
  <c r="B313" i="14"/>
  <c r="D302" i="14"/>
  <c r="B302" i="14"/>
  <c r="D290" i="14"/>
  <c r="B290" i="14"/>
  <c r="D272" i="14"/>
  <c r="B272" i="14"/>
  <c r="D254" i="14"/>
  <c r="B254" i="14"/>
  <c r="D236" i="14"/>
  <c r="B236" i="14"/>
  <c r="D216" i="14"/>
  <c r="B216" i="14"/>
  <c r="D204" i="14"/>
  <c r="B204" i="14"/>
  <c r="D187" i="14"/>
  <c r="B187" i="14"/>
  <c r="D169" i="14"/>
  <c r="B169" i="14"/>
  <c r="B156" i="14"/>
  <c r="B158" i="14" s="1"/>
  <c r="D156" i="14"/>
  <c r="D136" i="14"/>
  <c r="B136" i="14"/>
  <c r="D126" i="14"/>
  <c r="B126" i="14"/>
  <c r="D111" i="14"/>
  <c r="B111" i="14"/>
  <c r="D83" i="14"/>
  <c r="B83" i="14"/>
  <c r="D55" i="14"/>
  <c r="B55" i="14"/>
  <c r="AU315" i="6"/>
  <c r="AS315" i="6"/>
  <c r="AU293" i="6"/>
  <c r="AS293" i="6"/>
  <c r="AU278" i="6"/>
  <c r="AS278" i="6"/>
  <c r="AU260" i="6"/>
  <c r="AS260" i="6"/>
  <c r="AU241" i="6"/>
  <c r="AS241" i="6"/>
  <c r="AU218" i="6"/>
  <c r="AS218" i="6"/>
  <c r="AU198" i="6"/>
  <c r="AS198" i="6"/>
  <c r="AU186" i="6"/>
  <c r="AS186" i="6"/>
  <c r="AU169" i="6"/>
  <c r="AS169" i="6"/>
  <c r="AU150" i="6"/>
  <c r="AS150" i="6"/>
  <c r="AS136" i="6"/>
  <c r="AS139" i="6" s="1"/>
  <c r="AU136" i="6"/>
  <c r="AU114" i="6"/>
  <c r="AS114" i="6"/>
  <c r="AU103" i="6"/>
  <c r="AS103" i="6"/>
  <c r="AU87" i="6"/>
  <c r="AS87" i="6"/>
  <c r="AU58" i="6"/>
  <c r="AS58" i="6"/>
  <c r="AU29" i="6"/>
  <c r="AS29" i="6"/>
  <c r="AT315" i="5"/>
  <c r="AR315" i="5"/>
  <c r="AT293" i="5"/>
  <c r="AR293" i="5"/>
  <c r="AT278" i="5"/>
  <c r="AR278" i="5"/>
  <c r="AT260" i="5"/>
  <c r="AR260" i="5"/>
  <c r="AT241" i="5"/>
  <c r="AR241" i="5"/>
  <c r="AT218" i="5"/>
  <c r="AR218" i="5"/>
  <c r="AT198" i="5"/>
  <c r="AR198" i="5"/>
  <c r="AT186" i="5"/>
  <c r="AR186" i="5"/>
  <c r="AT169" i="5"/>
  <c r="AR169" i="5"/>
  <c r="AT150" i="5"/>
  <c r="AR150" i="5"/>
  <c r="AR136" i="5"/>
  <c r="AT136" i="5"/>
  <c r="AT114" i="5"/>
  <c r="AR114" i="5"/>
  <c r="AT103" i="5"/>
  <c r="AR103" i="5"/>
  <c r="AT87" i="5"/>
  <c r="AR87" i="5"/>
  <c r="AT58" i="5"/>
  <c r="AR58" i="5"/>
  <c r="AT29" i="5"/>
  <c r="AR29" i="5"/>
  <c r="D353" i="13"/>
  <c r="B353" i="13"/>
  <c r="D334" i="13"/>
  <c r="B334" i="13"/>
  <c r="D313" i="13"/>
  <c r="B313" i="13"/>
  <c r="D302" i="13"/>
  <c r="B302" i="13"/>
  <c r="D290" i="13"/>
  <c r="B290" i="13"/>
  <c r="D272" i="13"/>
  <c r="B272" i="13"/>
  <c r="D254" i="13"/>
  <c r="B254" i="13"/>
  <c r="D236" i="13"/>
  <c r="B236" i="13"/>
  <c r="D216" i="13"/>
  <c r="B216" i="13"/>
  <c r="D204" i="13"/>
  <c r="B204" i="13"/>
  <c r="D187" i="13"/>
  <c r="B187" i="13"/>
  <c r="D169" i="13"/>
  <c r="B169" i="13"/>
  <c r="B156" i="13"/>
  <c r="D156" i="13"/>
  <c r="D136" i="13"/>
  <c r="B136" i="13"/>
  <c r="D126" i="13"/>
  <c r="B126" i="13"/>
  <c r="D111" i="13"/>
  <c r="B111" i="13"/>
  <c r="D83" i="13"/>
  <c r="B83" i="13"/>
  <c r="D55" i="13"/>
  <c r="B55" i="13"/>
  <c r="AO315" i="6"/>
  <c r="AM315" i="6"/>
  <c r="AO293" i="6"/>
  <c r="AM293" i="6"/>
  <c r="AO278" i="6"/>
  <c r="AM278" i="6"/>
  <c r="AO260" i="6"/>
  <c r="AM260" i="6"/>
  <c r="AO241" i="6"/>
  <c r="AM241" i="6"/>
  <c r="AO218" i="6"/>
  <c r="AM218" i="6"/>
  <c r="AO198" i="6"/>
  <c r="AM198" i="6"/>
  <c r="AO186" i="6"/>
  <c r="AM186" i="6"/>
  <c r="AO169" i="6"/>
  <c r="AM169" i="6"/>
  <c r="AO150" i="6"/>
  <c r="AM150" i="6"/>
  <c r="AM136" i="6"/>
  <c r="AM139" i="6" s="1"/>
  <c r="AO136" i="6"/>
  <c r="AO114" i="6"/>
  <c r="AM114" i="6"/>
  <c r="AO103" i="6"/>
  <c r="AM103" i="6"/>
  <c r="AO87" i="6"/>
  <c r="AM87" i="6"/>
  <c r="AO58" i="6"/>
  <c r="AM58" i="6"/>
  <c r="AO29" i="6"/>
  <c r="AM29" i="6"/>
  <c r="AN315" i="5"/>
  <c r="AL315" i="5"/>
  <c r="AN293" i="5"/>
  <c r="AL293" i="5"/>
  <c r="AN278" i="5"/>
  <c r="AL278" i="5"/>
  <c r="AN260" i="5"/>
  <c r="AL260" i="5"/>
  <c r="AN241" i="5"/>
  <c r="AL241" i="5"/>
  <c r="AN218" i="5"/>
  <c r="AL218" i="5"/>
  <c r="AN198" i="5"/>
  <c r="AL198" i="5"/>
  <c r="AN186" i="5"/>
  <c r="AL186" i="5"/>
  <c r="AN169" i="5"/>
  <c r="AL169" i="5"/>
  <c r="AN150" i="5"/>
  <c r="AL150" i="5"/>
  <c r="AL136" i="5"/>
  <c r="AN136" i="5"/>
  <c r="AN114" i="5"/>
  <c r="AL114" i="5"/>
  <c r="AN103" i="5"/>
  <c r="AL103" i="5"/>
  <c r="AN87" i="5"/>
  <c r="AL87" i="5"/>
  <c r="AN58" i="5"/>
  <c r="AL58" i="5"/>
  <c r="AN29" i="5"/>
  <c r="AL29" i="5"/>
  <c r="D353" i="12"/>
  <c r="B353" i="12"/>
  <c r="D334" i="12"/>
  <c r="B334" i="12"/>
  <c r="D313" i="12"/>
  <c r="B313" i="12"/>
  <c r="D302" i="12"/>
  <c r="B302" i="12"/>
  <c r="D290" i="12"/>
  <c r="B290" i="12"/>
  <c r="D272" i="12"/>
  <c r="B272" i="12"/>
  <c r="D254" i="12"/>
  <c r="B254" i="12"/>
  <c r="D236" i="12"/>
  <c r="B236" i="12"/>
  <c r="D216" i="12"/>
  <c r="B216" i="12"/>
  <c r="D204" i="12"/>
  <c r="B204" i="12"/>
  <c r="D187" i="12"/>
  <c r="B187" i="12"/>
  <c r="D169" i="12"/>
  <c r="B169" i="12"/>
  <c r="B156" i="12"/>
  <c r="B158" i="12" s="1"/>
  <c r="D156" i="12"/>
  <c r="D136" i="12"/>
  <c r="B136" i="12"/>
  <c r="D126" i="12"/>
  <c r="B126" i="12"/>
  <c r="D111" i="12"/>
  <c r="B111" i="12"/>
  <c r="D83" i="12"/>
  <c r="B83" i="12"/>
  <c r="D55" i="12"/>
  <c r="B55" i="12"/>
  <c r="AI315" i="6"/>
  <c r="AG315" i="6"/>
  <c r="AI293" i="6"/>
  <c r="AG293" i="6"/>
  <c r="AI278" i="6"/>
  <c r="AG278" i="6"/>
  <c r="AI260" i="6"/>
  <c r="AG260" i="6"/>
  <c r="AI241" i="6"/>
  <c r="AG241" i="6"/>
  <c r="AI218" i="6"/>
  <c r="AG218" i="6"/>
  <c r="AI198" i="6"/>
  <c r="AG198" i="6"/>
  <c r="AI186" i="6"/>
  <c r="AG186" i="6"/>
  <c r="AI169" i="6"/>
  <c r="AG169" i="6"/>
  <c r="AI150" i="6"/>
  <c r="AG150" i="6"/>
  <c r="AG136" i="6"/>
  <c r="AG139" i="6" s="1"/>
  <c r="AI136" i="6"/>
  <c r="AI114" i="6"/>
  <c r="AG114" i="6"/>
  <c r="AI103" i="6"/>
  <c r="AG103" i="6"/>
  <c r="AI87" i="6"/>
  <c r="AG87" i="6"/>
  <c r="AI58" i="6"/>
  <c r="AG58" i="6"/>
  <c r="AI29" i="6"/>
  <c r="AG29" i="6"/>
  <c r="AH315" i="5"/>
  <c r="AF315" i="5"/>
  <c r="AH293" i="5"/>
  <c r="AF293" i="5"/>
  <c r="AH278" i="5"/>
  <c r="AF278" i="5"/>
  <c r="AH260" i="5"/>
  <c r="AF260" i="5"/>
  <c r="AH241" i="5"/>
  <c r="AF241" i="5"/>
  <c r="AH218" i="5"/>
  <c r="AF218" i="5"/>
  <c r="AH198" i="5"/>
  <c r="AF198" i="5"/>
  <c r="AH186" i="5"/>
  <c r="AF186" i="5"/>
  <c r="AH169" i="5"/>
  <c r="AF169" i="5"/>
  <c r="AH150" i="5"/>
  <c r="AF150" i="5"/>
  <c r="AF136" i="5"/>
  <c r="AF139" i="5" s="1"/>
  <c r="AH136" i="5"/>
  <c r="AH114" i="5"/>
  <c r="AF114" i="5"/>
  <c r="AH103" i="5"/>
  <c r="AF103" i="5"/>
  <c r="AH87" i="5"/>
  <c r="AF87" i="5"/>
  <c r="AH58" i="5"/>
  <c r="AF58" i="5"/>
  <c r="AH29" i="5"/>
  <c r="AF29" i="5"/>
  <c r="D353" i="11"/>
  <c r="B353" i="11"/>
  <c r="D334" i="11"/>
  <c r="B334" i="11"/>
  <c r="D313" i="11"/>
  <c r="B313" i="11"/>
  <c r="D302" i="11"/>
  <c r="B302" i="11"/>
  <c r="D290" i="11"/>
  <c r="B290" i="11"/>
  <c r="D272" i="11"/>
  <c r="B272" i="11"/>
  <c r="D254" i="11"/>
  <c r="B254" i="11"/>
  <c r="D236" i="11"/>
  <c r="B236" i="11"/>
  <c r="D216" i="11"/>
  <c r="B216" i="11"/>
  <c r="D204" i="11"/>
  <c r="B204" i="11"/>
  <c r="D187" i="11"/>
  <c r="B187" i="11"/>
  <c r="D169" i="11"/>
  <c r="B169" i="11"/>
  <c r="B156" i="11"/>
  <c r="B158" i="11" s="1"/>
  <c r="D156" i="11"/>
  <c r="D136" i="11"/>
  <c r="B136" i="11"/>
  <c r="D126" i="11"/>
  <c r="B126" i="11"/>
  <c r="D111" i="11"/>
  <c r="B111" i="11"/>
  <c r="D83" i="11"/>
  <c r="B83" i="11"/>
  <c r="D55" i="11"/>
  <c r="B55" i="11"/>
  <c r="AB315" i="6"/>
  <c r="Z315" i="6"/>
  <c r="AB293" i="6"/>
  <c r="Z293" i="6"/>
  <c r="AB278" i="6"/>
  <c r="Z278" i="6"/>
  <c r="AB260" i="6"/>
  <c r="Z260" i="6"/>
  <c r="AB241" i="6"/>
  <c r="Z241" i="6"/>
  <c r="AB218" i="6"/>
  <c r="Z218" i="6"/>
  <c r="AB198" i="6"/>
  <c r="Z198" i="6"/>
  <c r="AB186" i="6"/>
  <c r="Z186" i="6"/>
  <c r="AB169" i="6"/>
  <c r="Z169" i="6"/>
  <c r="AB150" i="6"/>
  <c r="Z150" i="6"/>
  <c r="Z136" i="6"/>
  <c r="AB136" i="6"/>
  <c r="AB114" i="6"/>
  <c r="Z114" i="6"/>
  <c r="AB103" i="6"/>
  <c r="Z103" i="6"/>
  <c r="AB87" i="6"/>
  <c r="Z87" i="6"/>
  <c r="AB58" i="6"/>
  <c r="Z58" i="6"/>
  <c r="AB29" i="6"/>
  <c r="Z29" i="6"/>
  <c r="AB315" i="5"/>
  <c r="Z315" i="5"/>
  <c r="AB293" i="5"/>
  <c r="Z293" i="5"/>
  <c r="AB278" i="5"/>
  <c r="Z278" i="5"/>
  <c r="AB260" i="5"/>
  <c r="Z260" i="5"/>
  <c r="AB241" i="5"/>
  <c r="Z241" i="5"/>
  <c r="AB218" i="5"/>
  <c r="Z218" i="5"/>
  <c r="AB198" i="5"/>
  <c r="Z198" i="5"/>
  <c r="AB186" i="5"/>
  <c r="Z186" i="5"/>
  <c r="AB169" i="5"/>
  <c r="Z169" i="5"/>
  <c r="AB150" i="5"/>
  <c r="Z150" i="5"/>
  <c r="Z136" i="5"/>
  <c r="Z139" i="5" s="1"/>
  <c r="AB136" i="5"/>
  <c r="AB114" i="5"/>
  <c r="Z114" i="5"/>
  <c r="AB103" i="5"/>
  <c r="Z103" i="5"/>
  <c r="AB87" i="5"/>
  <c r="Z87" i="5"/>
  <c r="AB58" i="5"/>
  <c r="Z58" i="5"/>
  <c r="AB29" i="5"/>
  <c r="Z29" i="5"/>
  <c r="D353" i="10"/>
  <c r="B353" i="10"/>
  <c r="D334" i="10"/>
  <c r="B334" i="10"/>
  <c r="D313" i="10"/>
  <c r="B313" i="10"/>
  <c r="D302" i="10"/>
  <c r="B302" i="10"/>
  <c r="D290" i="10"/>
  <c r="B290" i="10"/>
  <c r="D272" i="10"/>
  <c r="B272" i="10"/>
  <c r="D254" i="10"/>
  <c r="B254" i="10"/>
  <c r="D236" i="10"/>
  <c r="B236" i="10"/>
  <c r="D216" i="10"/>
  <c r="B216" i="10"/>
  <c r="D204" i="10"/>
  <c r="B204" i="10"/>
  <c r="D187" i="10"/>
  <c r="B187" i="10"/>
  <c r="D169" i="10"/>
  <c r="B169" i="10"/>
  <c r="B156" i="10"/>
  <c r="B158" i="10" s="1"/>
  <c r="D156" i="10"/>
  <c r="D136" i="10"/>
  <c r="B136" i="10"/>
  <c r="D126" i="10"/>
  <c r="B126" i="10"/>
  <c r="D111" i="10"/>
  <c r="B111" i="10"/>
  <c r="D83" i="10"/>
  <c r="B83" i="10"/>
  <c r="D55" i="10"/>
  <c r="B55" i="10"/>
  <c r="V315" i="6"/>
  <c r="T315" i="6"/>
  <c r="V293" i="6"/>
  <c r="T293" i="6"/>
  <c r="V278" i="6"/>
  <c r="T278" i="6"/>
  <c r="V260" i="6"/>
  <c r="T260" i="6"/>
  <c r="V241" i="6"/>
  <c r="T241" i="6"/>
  <c r="V218" i="6"/>
  <c r="T218" i="6"/>
  <c r="V198" i="6"/>
  <c r="T198" i="6"/>
  <c r="V186" i="6"/>
  <c r="T186" i="6"/>
  <c r="V169" i="6"/>
  <c r="T169" i="6"/>
  <c r="V150" i="6"/>
  <c r="T150" i="6"/>
  <c r="T136" i="6"/>
  <c r="T139" i="6" s="1"/>
  <c r="V136" i="6"/>
  <c r="V114" i="6"/>
  <c r="T114" i="6"/>
  <c r="V103" i="6"/>
  <c r="T103" i="6"/>
  <c r="V87" i="6"/>
  <c r="T87" i="6"/>
  <c r="V58" i="6"/>
  <c r="T58" i="6"/>
  <c r="V29" i="6"/>
  <c r="T29" i="6"/>
  <c r="V315" i="5"/>
  <c r="T315" i="5"/>
  <c r="V293" i="5"/>
  <c r="T293" i="5"/>
  <c r="V278" i="5"/>
  <c r="T278" i="5"/>
  <c r="V260" i="5"/>
  <c r="T260" i="5"/>
  <c r="V241" i="5"/>
  <c r="T241" i="5"/>
  <c r="V218" i="5"/>
  <c r="T218" i="5"/>
  <c r="V198" i="5"/>
  <c r="T198" i="5"/>
  <c r="V186" i="5"/>
  <c r="T186" i="5"/>
  <c r="V169" i="5"/>
  <c r="T169" i="5"/>
  <c r="V150" i="5"/>
  <c r="T150" i="5"/>
  <c r="T136" i="5"/>
  <c r="V136" i="5"/>
  <c r="V114" i="5"/>
  <c r="T114" i="5"/>
  <c r="V103" i="5"/>
  <c r="T103" i="5"/>
  <c r="V87" i="5"/>
  <c r="T87" i="5"/>
  <c r="V58" i="5"/>
  <c r="T58" i="5"/>
  <c r="V29" i="5"/>
  <c r="T29" i="5"/>
  <c r="D353" i="9"/>
  <c r="B353" i="9"/>
  <c r="D334" i="9"/>
  <c r="B334" i="9"/>
  <c r="D313" i="9"/>
  <c r="B313" i="9"/>
  <c r="D302" i="9"/>
  <c r="B302" i="9"/>
  <c r="D290" i="9"/>
  <c r="B290" i="9"/>
  <c r="D272" i="9"/>
  <c r="B272" i="9"/>
  <c r="D254" i="9"/>
  <c r="B254" i="9"/>
  <c r="D236" i="9"/>
  <c r="B236" i="9"/>
  <c r="D216" i="9"/>
  <c r="B216" i="9"/>
  <c r="D204" i="9"/>
  <c r="B204" i="9"/>
  <c r="D187" i="9"/>
  <c r="B187" i="9"/>
  <c r="D169" i="9"/>
  <c r="B169" i="9"/>
  <c r="B156" i="9"/>
  <c r="B158" i="9" s="1"/>
  <c r="D156" i="9"/>
  <c r="D136" i="9"/>
  <c r="B136" i="9"/>
  <c r="D126" i="9"/>
  <c r="B126" i="9"/>
  <c r="D111" i="9"/>
  <c r="B111" i="9"/>
  <c r="D83" i="9"/>
  <c r="B83" i="9"/>
  <c r="D55" i="9"/>
  <c r="B55" i="9"/>
  <c r="P315" i="6"/>
  <c r="N315" i="6"/>
  <c r="P293" i="6"/>
  <c r="N293" i="6"/>
  <c r="P278" i="6"/>
  <c r="N278" i="6"/>
  <c r="P260" i="6"/>
  <c r="N260" i="6"/>
  <c r="P241" i="6"/>
  <c r="N241" i="6"/>
  <c r="P218" i="6"/>
  <c r="N218" i="6"/>
  <c r="P198" i="6"/>
  <c r="N198" i="6"/>
  <c r="P186" i="6"/>
  <c r="N186" i="6"/>
  <c r="P169" i="6"/>
  <c r="N169" i="6"/>
  <c r="P150" i="6"/>
  <c r="N150" i="6"/>
  <c r="N136" i="6"/>
  <c r="P136" i="6"/>
  <c r="P114" i="6"/>
  <c r="N114" i="6"/>
  <c r="P103" i="6"/>
  <c r="N103" i="6"/>
  <c r="P87" i="6"/>
  <c r="N87" i="6"/>
  <c r="P58" i="6"/>
  <c r="N58" i="6"/>
  <c r="P29" i="6"/>
  <c r="N29" i="6"/>
  <c r="P315" i="5"/>
  <c r="N315" i="5"/>
  <c r="P293" i="5"/>
  <c r="N293" i="5"/>
  <c r="P278" i="5"/>
  <c r="N278" i="5"/>
  <c r="P260" i="5"/>
  <c r="N260" i="5"/>
  <c r="P241" i="5"/>
  <c r="N241" i="5"/>
  <c r="P218" i="5"/>
  <c r="N218" i="5"/>
  <c r="P198" i="5"/>
  <c r="N198" i="5"/>
  <c r="P186" i="5"/>
  <c r="N186" i="5"/>
  <c r="P169" i="5"/>
  <c r="N169" i="5"/>
  <c r="P150" i="5"/>
  <c r="N150" i="5"/>
  <c r="N136" i="5"/>
  <c r="P136" i="5"/>
  <c r="P114" i="5"/>
  <c r="N114" i="5"/>
  <c r="P103" i="5"/>
  <c r="N103" i="5"/>
  <c r="P87" i="5"/>
  <c r="N87" i="5"/>
  <c r="P58" i="5"/>
  <c r="N58" i="5"/>
  <c r="P29" i="5"/>
  <c r="N29" i="5"/>
  <c r="D353" i="8"/>
  <c r="B353" i="8"/>
  <c r="D334" i="8"/>
  <c r="B334" i="8"/>
  <c r="D313" i="8"/>
  <c r="B313" i="8"/>
  <c r="D302" i="8"/>
  <c r="B302" i="8"/>
  <c r="D290" i="8"/>
  <c r="B290" i="8"/>
  <c r="D272" i="8"/>
  <c r="B272" i="8"/>
  <c r="D254" i="8"/>
  <c r="B254" i="8"/>
  <c r="D236" i="8"/>
  <c r="B236" i="8"/>
  <c r="D216" i="8"/>
  <c r="B216" i="8"/>
  <c r="D204" i="8"/>
  <c r="B204" i="8"/>
  <c r="D187" i="8"/>
  <c r="B187" i="8"/>
  <c r="D169" i="8"/>
  <c r="B169" i="8"/>
  <c r="B156" i="8"/>
  <c r="D156" i="8"/>
  <c r="D136" i="8"/>
  <c r="B136" i="8"/>
  <c r="D126" i="8"/>
  <c r="B126" i="8"/>
  <c r="D111" i="8"/>
  <c r="B111" i="8"/>
  <c r="D83" i="8"/>
  <c r="B83" i="8"/>
  <c r="D55" i="8"/>
  <c r="B55" i="8"/>
  <c r="D315" i="6"/>
  <c r="B315" i="6"/>
  <c r="D293" i="6"/>
  <c r="B293" i="6"/>
  <c r="D278" i="6"/>
  <c r="B278" i="6"/>
  <c r="D260" i="6"/>
  <c r="B260" i="6"/>
  <c r="D241" i="6"/>
  <c r="B241" i="6"/>
  <c r="D218" i="6"/>
  <c r="B218" i="6"/>
  <c r="D198" i="6"/>
  <c r="B198" i="6"/>
  <c r="D186" i="6"/>
  <c r="B186" i="6"/>
  <c r="D169" i="6"/>
  <c r="B169" i="6"/>
  <c r="D150" i="6"/>
  <c r="B150" i="6"/>
  <c r="B136" i="6"/>
  <c r="B139" i="6" s="1"/>
  <c r="D136" i="6"/>
  <c r="D114" i="6"/>
  <c r="B114" i="6"/>
  <c r="D103" i="6"/>
  <c r="B103" i="6"/>
  <c r="D87" i="6"/>
  <c r="B87" i="6"/>
  <c r="D58" i="6"/>
  <c r="B58" i="6"/>
  <c r="D29" i="6"/>
  <c r="B29" i="6"/>
  <c r="D315" i="5"/>
  <c r="B315" i="5"/>
  <c r="D293" i="5"/>
  <c r="B293" i="5"/>
  <c r="D278" i="5"/>
  <c r="B278" i="5"/>
  <c r="D260" i="5"/>
  <c r="B260" i="5"/>
  <c r="D241" i="5"/>
  <c r="B241" i="5"/>
  <c r="D218" i="5"/>
  <c r="B218" i="5"/>
  <c r="D198" i="5"/>
  <c r="B198" i="5"/>
  <c r="D186" i="5"/>
  <c r="B186" i="5"/>
  <c r="D169" i="5"/>
  <c r="B169" i="5"/>
  <c r="D150" i="5"/>
  <c r="B150" i="5"/>
  <c r="B136" i="5"/>
  <c r="B139" i="5" s="1"/>
  <c r="D136" i="5"/>
  <c r="D114" i="5"/>
  <c r="B114" i="5"/>
  <c r="D103" i="5"/>
  <c r="B103" i="5"/>
  <c r="D87" i="5"/>
  <c r="B87" i="5"/>
  <c r="D58" i="5"/>
  <c r="B58" i="5"/>
  <c r="D29" i="5"/>
  <c r="B29" i="5"/>
  <c r="D334" i="7"/>
  <c r="B334" i="7"/>
  <c r="D313" i="7"/>
  <c r="B313" i="7"/>
  <c r="D302" i="7"/>
  <c r="B302" i="7"/>
  <c r="D290" i="7"/>
  <c r="B290" i="7"/>
  <c r="D272" i="7"/>
  <c r="B272" i="7"/>
  <c r="D254" i="7"/>
  <c r="B254" i="7"/>
  <c r="D236" i="7"/>
  <c r="B236" i="7"/>
  <c r="D216" i="7"/>
  <c r="B216" i="7"/>
  <c r="D204" i="7"/>
  <c r="B204" i="7"/>
  <c r="D187" i="7"/>
  <c r="B187" i="7"/>
  <c r="D169" i="7"/>
  <c r="B169" i="7"/>
  <c r="B156" i="7"/>
  <c r="D156" i="7"/>
  <c r="D136" i="7"/>
  <c r="B136" i="7"/>
  <c r="D126" i="7"/>
  <c r="B126" i="7"/>
  <c r="D111" i="7"/>
  <c r="B111" i="7"/>
  <c r="D83" i="7"/>
  <c r="B83" i="7"/>
  <c r="D55" i="7"/>
  <c r="B55" i="7"/>
  <c r="D290" i="4"/>
  <c r="B290" i="4"/>
  <c r="J278" i="5"/>
  <c r="H278" i="5"/>
  <c r="J278" i="6"/>
  <c r="H278" i="6"/>
  <c r="D111" i="4"/>
  <c r="B111" i="4"/>
  <c r="D83" i="4"/>
  <c r="B83" i="4"/>
  <c r="H58" i="5"/>
  <c r="D334" i="4"/>
  <c r="B334" i="4"/>
  <c r="D313" i="4"/>
  <c r="B313" i="4"/>
  <c r="D302" i="4"/>
  <c r="B302" i="4"/>
  <c r="D272" i="4"/>
  <c r="B272" i="4"/>
  <c r="D254" i="4"/>
  <c r="B254" i="4"/>
  <c r="D236" i="4"/>
  <c r="B236" i="4"/>
  <c r="D216" i="4"/>
  <c r="B216" i="4"/>
  <c r="D204" i="4"/>
  <c r="B204" i="4"/>
  <c r="D187" i="4"/>
  <c r="B187" i="4"/>
  <c r="D169" i="4"/>
  <c r="B169" i="4"/>
  <c r="D156" i="4"/>
  <c r="B156" i="4"/>
  <c r="D136" i="4"/>
  <c r="B136" i="4"/>
  <c r="D126" i="4"/>
  <c r="B126" i="4"/>
  <c r="D55" i="4"/>
  <c r="B55" i="4"/>
  <c r="J315" i="6"/>
  <c r="H315" i="6"/>
  <c r="J293" i="6"/>
  <c r="H293" i="6"/>
  <c r="J260" i="6"/>
  <c r="H260" i="6"/>
  <c r="J241" i="6"/>
  <c r="H241" i="6"/>
  <c r="J218" i="6"/>
  <c r="H218" i="6"/>
  <c r="J198" i="6"/>
  <c r="H198" i="6"/>
  <c r="J186" i="6"/>
  <c r="H186" i="6"/>
  <c r="J169" i="6"/>
  <c r="H169" i="6"/>
  <c r="J150" i="6"/>
  <c r="H150" i="6"/>
  <c r="H136" i="6"/>
  <c r="J136" i="6"/>
  <c r="J114" i="6"/>
  <c r="H114" i="6"/>
  <c r="J103" i="6"/>
  <c r="H103" i="6"/>
  <c r="J87" i="6"/>
  <c r="H87" i="6"/>
  <c r="J58" i="6"/>
  <c r="H58" i="6"/>
  <c r="J29" i="6"/>
  <c r="H29" i="6"/>
  <c r="J315" i="5"/>
  <c r="H315" i="5"/>
  <c r="J293" i="5"/>
  <c r="H293" i="5"/>
  <c r="J260" i="5"/>
  <c r="H260" i="5"/>
  <c r="J241" i="5"/>
  <c r="H241" i="5"/>
  <c r="J218" i="5"/>
  <c r="H218" i="5"/>
  <c r="J198" i="5"/>
  <c r="H198" i="5"/>
  <c r="J186" i="5"/>
  <c r="H186" i="5"/>
  <c r="J169" i="5"/>
  <c r="H169" i="5"/>
  <c r="J150" i="5"/>
  <c r="H150" i="5"/>
  <c r="H136" i="5"/>
  <c r="J136" i="5"/>
  <c r="J114" i="5"/>
  <c r="H114" i="5"/>
  <c r="J103" i="5"/>
  <c r="H103" i="5"/>
  <c r="J87" i="5"/>
  <c r="H87" i="5"/>
  <c r="J58" i="5"/>
  <c r="J29" i="5"/>
  <c r="H29" i="5"/>
  <c r="H139" i="6" l="1"/>
  <c r="N139" i="6"/>
  <c r="B158" i="13"/>
  <c r="CD139" i="6"/>
  <c r="B158" i="8"/>
  <c r="T139" i="5"/>
  <c r="AZ139" i="6"/>
  <c r="CB139" i="5"/>
  <c r="B158" i="20"/>
  <c r="B158" i="4"/>
  <c r="B158" i="7"/>
  <c r="H139" i="5"/>
  <c r="Z139" i="6"/>
  <c r="BJ139" i="5"/>
  <c r="B158" i="16"/>
  <c r="BL139" i="6"/>
  <c r="B158" i="17"/>
  <c r="BR139" i="6"/>
  <c r="CH139" i="5"/>
  <c r="N139" i="5"/>
  <c r="AL139" i="5"/>
  <c r="AR139" i="5"/>
  <c r="CP139" i="6"/>
</calcChain>
</file>

<file path=xl/sharedStrings.xml><?xml version="1.0" encoding="utf-8"?>
<sst xmlns="http://schemas.openxmlformats.org/spreadsheetml/2006/main" count="51820" uniqueCount="612">
  <si>
    <t>&gt;=4.0  &lt;4.5</t>
  </si>
  <si>
    <t>&lt;1.2</t>
  </si>
  <si>
    <t>Base Rate Tracker</t>
  </si>
  <si>
    <t>Northern Ireland</t>
  </si>
  <si>
    <t>more than 6</t>
  </si>
  <si>
    <t>&gt; 100</t>
  </si>
  <si>
    <t>Interest only / Endowment</t>
  </si>
  <si>
    <t>Repayment</t>
  </si>
  <si>
    <t>Freehold</t>
  </si>
  <si>
    <t>Leasehold</t>
  </si>
  <si>
    <t>Feudal</t>
  </si>
  <si>
    <t>&gt; 0 &lt; 5</t>
  </si>
  <si>
    <t>&gt;= 5 &lt; 10</t>
  </si>
  <si>
    <t>&gt;= 10 &lt; 15</t>
  </si>
  <si>
    <t>&gt;= 15 &lt; 20</t>
  </si>
  <si>
    <t>&gt;= 20 &lt; 25</t>
  </si>
  <si>
    <t>&gt;= 25 &lt; 30</t>
  </si>
  <si>
    <t>&gt;= 30</t>
  </si>
  <si>
    <t>&gt; 0 &lt; = 25</t>
  </si>
  <si>
    <t>&gt; 25 &lt; = 50</t>
  </si>
  <si>
    <t>&gt; 50 &lt; = 55</t>
  </si>
  <si>
    <t>&gt; 55 &lt; = 60</t>
  </si>
  <si>
    <t>&gt; 60 &lt; = 65</t>
  </si>
  <si>
    <t>&gt; 65 &lt; = 70</t>
  </si>
  <si>
    <t>&gt; 70 &lt; = 75</t>
  </si>
  <si>
    <t>&gt; 75 &lt; = 80</t>
  </si>
  <si>
    <t>&gt; 90 &lt; = 95</t>
  </si>
  <si>
    <t>&gt; 95 &lt; = 97</t>
  </si>
  <si>
    <t>&gt; 97 &lt; = 100</t>
  </si>
  <si>
    <t>South East (excl. GL)</t>
  </si>
  <si>
    <t>5.01% to 5.50%</t>
  </si>
  <si>
    <t>5.51% to 6.00%</t>
  </si>
  <si>
    <t>6.01% to 6.50%</t>
  </si>
  <si>
    <t>6.51% to 7.00%</t>
  </si>
  <si>
    <t>7.01% to 7.50%</t>
  </si>
  <si>
    <t>7.51% to 8.00%</t>
  </si>
  <si>
    <t>8.01% to 8.50%</t>
  </si>
  <si>
    <t>8.51% to 9.00%</t>
  </si>
  <si>
    <t>Corporate</t>
  </si>
  <si>
    <t>Non Corporate</t>
  </si>
  <si>
    <t>4.01% to 4.50%</t>
  </si>
  <si>
    <t>4.51% to 5.00%</t>
  </si>
  <si>
    <t>&gt; 80 &lt; = 85</t>
  </si>
  <si>
    <t>&gt; 85 &lt; = 86</t>
  </si>
  <si>
    <t>&gt; 86 &lt; = 87</t>
  </si>
  <si>
    <t>&gt; 87 &lt; = 88</t>
  </si>
  <si>
    <t>&gt; 88 &lt; = 89</t>
  </si>
  <si>
    <t>&gt; 89 &lt; = 90</t>
  </si>
  <si>
    <t>Variable</t>
  </si>
  <si>
    <t>Fixed</t>
  </si>
  <si>
    <t>Libor Linked</t>
  </si>
  <si>
    <t>Capped</t>
  </si>
  <si>
    <t>House / Flat purchase</t>
  </si>
  <si>
    <t>Remortgage</t>
  </si>
  <si>
    <t>North</t>
  </si>
  <si>
    <t>North West</t>
  </si>
  <si>
    <t>Yorkshire &amp; Humberside</t>
  </si>
  <si>
    <t>East Midlands</t>
  </si>
  <si>
    <t>West Midlands</t>
  </si>
  <si>
    <t>East Anglia</t>
  </si>
  <si>
    <t>South West</t>
  </si>
  <si>
    <t>Greater London</t>
  </si>
  <si>
    <t>Wales</t>
  </si>
  <si>
    <t>Scotland</t>
  </si>
  <si>
    <t>up to 1</t>
  </si>
  <si>
    <t>&gt; 1 &lt; = 2</t>
  </si>
  <si>
    <t>&gt; 2 &lt; = 3</t>
  </si>
  <si>
    <t>&gt; 3 &lt; = 4</t>
  </si>
  <si>
    <t>&gt; 4 &lt; = 5</t>
  </si>
  <si>
    <t>&gt; 5 &lt; = 6</t>
  </si>
  <si>
    <t>&gt;=4.5  &lt;5.0</t>
  </si>
  <si>
    <t>0.00 to 100,000</t>
  </si>
  <si>
    <t>100,000.01 to 200,000</t>
  </si>
  <si>
    <t>200,000.01 to 300,000</t>
  </si>
  <si>
    <t>300,000.01 to 400,000</t>
  </si>
  <si>
    <t>400,000.01 to 500,000</t>
  </si>
  <si>
    <t>500,000.01 to 750,000</t>
  </si>
  <si>
    <t>750,000.01 to 1,000,000</t>
  </si>
  <si>
    <t>1,250,000.01 to 1,500,000</t>
  </si>
  <si>
    <t>1,750,000.01 to 2,000,000</t>
  </si>
  <si>
    <t>over 2,000,000</t>
  </si>
  <si>
    <t>1,500,000.01 to 1,750,000</t>
  </si>
  <si>
    <t>&gt;=5.0</t>
  </si>
  <si>
    <t>&gt;=1.2  &lt;1.3</t>
  </si>
  <si>
    <t>&gt;=1.3  &lt;1.5</t>
  </si>
  <si>
    <t>&gt;=1.5  &lt;2.0</t>
  </si>
  <si>
    <t>&gt;=2.0  &lt;2.5</t>
  </si>
  <si>
    <t>&gt;=2.5  &lt;3.0</t>
  </si>
  <si>
    <t>&gt;=3.0  &lt;3.5</t>
  </si>
  <si>
    <t>&gt;=3.5  &lt;4.0</t>
  </si>
  <si>
    <t>NUMBER OF PROPERTIES</t>
  </si>
  <si>
    <t xml:space="preserve">WEIGHTED AVERAGE LTV </t>
  </si>
  <si>
    <t>MINIMUM LTV</t>
  </si>
  <si>
    <t>MAXIMUM LTV</t>
  </si>
  <si>
    <t>WEIGHTED AVERAGE SEASONING (YEARS)</t>
  </si>
  <si>
    <t xml:space="preserve">MINIMUM SEASONING </t>
  </si>
  <si>
    <t>MAXIMUM SEASONING</t>
  </si>
  <si>
    <t>MINIMUM LOAN SIZE</t>
  </si>
  <si>
    <t>MAXIMUM LOAN SIZE</t>
  </si>
  <si>
    <t>WEIGHTED AVERAGE REMAINING TERM (YEARS)</t>
  </si>
  <si>
    <t>MINIMUM REMAINING TERM</t>
  </si>
  <si>
    <t>MAXIMUM REMAINING TERM</t>
  </si>
  <si>
    <t>% OF PROFESSIONAL LANDLORDS</t>
  </si>
  <si>
    <t>% OF OWNER OCCUPIED</t>
  </si>
  <si>
    <t>% IN LONDON AND SOUTH EAST</t>
  </si>
  <si>
    <t>AGGREGATE CLOSING REDRAW AMOUNT</t>
  </si>
  <si>
    <t>LARGEST DRAWN BALANCE</t>
  </si>
  <si>
    <t>AVERAGE DRAWN BALANCE</t>
  </si>
  <si>
    <t>LARGEST POTENTIAL REDRAW AMOUNT</t>
  </si>
  <si>
    <t>AVERAGE POTENTIAL REDRAW AMOUNT</t>
  </si>
  <si>
    <t>LOAN TO VALUE RATIOS (LTV)</t>
  </si>
  <si>
    <t>LOAN TO VALUE RATIOS (%)</t>
  </si>
  <si>
    <t>CURRENT PRINCIPAL BALANCE £</t>
  </si>
  <si>
    <t>% OF TOTAL</t>
  </si>
  <si>
    <t>NUMBER OF MORTGAGES</t>
  </si>
  <si>
    <t>AVERAGE LTV WEIGHTED BY PRINCIPAL BALANCE</t>
  </si>
  <si>
    <t>PRODUCT SUMMARY</t>
  </si>
  <si>
    <t>PRODUCT</t>
  </si>
  <si>
    <t>PRODUCT SUMMARY BY REPAYMENT METHOD</t>
  </si>
  <si>
    <t>REPAYMENT METHOD</t>
  </si>
  <si>
    <t>CURRENT PRINCIPAL BALANCE OUTSTANDING</t>
  </si>
  <si>
    <t>WEIGHTED AVERAGE LOAN SIZE</t>
  </si>
  <si>
    <t>PROPERTY TENURE</t>
  </si>
  <si>
    <t>TENURE</t>
  </si>
  <si>
    <t>SEASONING OF MORTGAGES BY MONTH</t>
  </si>
  <si>
    <t>ORIGINATION MONTH</t>
  </si>
  <si>
    <t>WEIGHTED AVERAGE SEASONING (MONTHS)</t>
  </si>
  <si>
    <t>MATURITY OF MORTGAGES</t>
  </si>
  <si>
    <t>REMAINING TERM (YEARS)</t>
  </si>
  <si>
    <t xml:space="preserve">WEIGHTED AVERAGE REMAINING TERM TO MATURITY </t>
  </si>
  <si>
    <t>LOAN PURPOSE</t>
  </si>
  <si>
    <t>USE OF PROCEEDS</t>
  </si>
  <si>
    <t>GEOGRAPHICAL DISPERSION</t>
  </si>
  <si>
    <t>REGION</t>
  </si>
  <si>
    <t>WEIGHTED AVERAGE LOAN TO VALUE</t>
  </si>
  <si>
    <t>INTEREST CHARGING RATE</t>
  </si>
  <si>
    <t>INTEREST RATE BANDS</t>
  </si>
  <si>
    <t>WEIGHTED AVERAGE INTEREST CHARGING RATE</t>
  </si>
  <si>
    <t>NUMBER OF MONTHS IN ARREARS</t>
  </si>
  <si>
    <t>NUMBER OF MONTHS</t>
  </si>
  <si>
    <t>WEIGHTED AVERAGE NO. OF MONTHS IN ARREARS (FOR ARREARS CASES)</t>
  </si>
  <si>
    <t>OCCUPANCY</t>
  </si>
  <si>
    <t>LETTING TYPE</t>
  </si>
  <si>
    <t>ICR BAND</t>
  </si>
  <si>
    <t xml:space="preserve">Paragon Mortgages (No.8) PLC - as at the Closing Date : 27th October 2004 </t>
  </si>
  <si>
    <t>AGGREGATE CLOISNG BALANCE</t>
  </si>
  <si>
    <t>OVERALL</t>
  </si>
  <si>
    <t>MTL ORIGINATIONS</t>
  </si>
  <si>
    <t>Professional Landlords</t>
  </si>
  <si>
    <t>% OF PRIVATE INVESTOR LANDLORDS</t>
  </si>
  <si>
    <t>CURRENT PRINCIPAL BALANCE (£)</t>
  </si>
  <si>
    <t>Private Investor Landlords</t>
  </si>
  <si>
    <t>PMLORIGINATIONS PRE 1ST JAN 2004</t>
  </si>
  <si>
    <t>PML ORIGINATIONS POST 1ST JAN 2004</t>
  </si>
  <si>
    <t>INTEREST COVERAGE RATIO</t>
  </si>
  <si>
    <t>Owner Occupied</t>
  </si>
  <si>
    <t>INVESTMENT HOME LOAN :  OCCUPANCY</t>
  </si>
  <si>
    <t xml:space="preserve">                                           PML ORIGINATIONS</t>
  </si>
  <si>
    <t>PRODUCT SUMMARY BY RATE FIXING METHOD</t>
  </si>
  <si>
    <t>Base rate tracker</t>
  </si>
  <si>
    <t>CURRENT PRINCIPAL BALANCE</t>
  </si>
  <si>
    <t>AVERAGE LOAN SIZE</t>
  </si>
  <si>
    <t>SEASONING OF MORTGAGES</t>
  </si>
  <si>
    <t>ORIGINATION YEAR</t>
  </si>
  <si>
    <t>MATURITY</t>
  </si>
  <si>
    <t>WEIGHTED AVERAGE REMAINING TERM TO MATURITY</t>
  </si>
  <si>
    <t>WEIGHTED AVERAGE NO. OF MONTHS IN ARREARS</t>
  </si>
  <si>
    <t>Type</t>
  </si>
  <si>
    <t>Owner occupied</t>
  </si>
  <si>
    <t>Letting - professional</t>
  </si>
  <si>
    <t>Letting - amateur</t>
  </si>
  <si>
    <t xml:space="preserve">                MTL ORIGINATIONS</t>
  </si>
  <si>
    <t>&gt; 6 &lt;=12</t>
  </si>
  <si>
    <t>more than 12</t>
  </si>
  <si>
    <t>2005</t>
  </si>
  <si>
    <t>&gt; 6 &lt; = 12</t>
  </si>
  <si>
    <t>LOAN TO VALUE RATIOS BASED ON HALIFAX INDEX AS AT DECEMBER 04</t>
  </si>
  <si>
    <t>NUMBER OF MONTHS IN ARREARS- RECEIVER OF RENT / POSSESSION CASES</t>
  </si>
  <si>
    <t>NUMBER OF MONTHS IN ARREARS- NON RECEIVER OF RENT / POSSESSION CASES</t>
  </si>
  <si>
    <t>LOAN TO VALUE RATIOS BASED ON NATIONWIDE INDEX AS AT JUNE 05</t>
  </si>
  <si>
    <t>LOAN TO VALUE RATIOS BASED ON HALIFAX INDEX  AS AT JUNE 05</t>
  </si>
  <si>
    <t xml:space="preserve">AGGREGATE REDRAW AMOUNT AS AT 30/06/05  </t>
  </si>
  <si>
    <t xml:space="preserve">AGGREGATE REDRAW AMOUNT AS AT 31/03/05  </t>
  </si>
  <si>
    <t>LOAN TO VALUE RATIOS BASED ON NATIONWIDE INDEX AS AT DECEMBER 04</t>
  </si>
  <si>
    <t xml:space="preserve">PARAGON MORTGAGES (NO.8) PLC - AS AT MARCH 2005 PDD </t>
  </si>
  <si>
    <t>LOAN TO VALUE RATIOS BASED ON HALIFAX INDEX  AS AT DECEMBER 04</t>
  </si>
  <si>
    <t>PARAGON MORTGAGES (NO.8) PLC - AS AT MARCH 2005 PDD</t>
  </si>
  <si>
    <t>Paragon Mortgages (No.8) PLC - as at the June 05 Principal Determination Date : 1st July 2005</t>
  </si>
  <si>
    <t>Paragon Mortgages (No.8) PLC - as at the March 05 Principal Determination Date : 1st April 2005</t>
  </si>
  <si>
    <t>PRINCIPAL DETERMINATION DATE : 1ST JULY 2005</t>
  </si>
  <si>
    <t xml:space="preserve">PARAGON MORTGAGES (NO.8) PLC - AS AT JUNE 2005 </t>
  </si>
  <si>
    <t>PRINCIPAL DETERMINATION DATE : 1ST APRIL 2005</t>
  </si>
  <si>
    <t>PRINCIPAL DETERMINATION DATE :1ST JULY 2005</t>
  </si>
  <si>
    <t xml:space="preserve">AGGREGATE REDRAW AMOUNT AS AT 30/09/05  </t>
  </si>
  <si>
    <t>LOAN TO VALUE RATIOS BASED ON NATIONWIDE INDEX AS AT SEPTEMBER 05</t>
  </si>
  <si>
    <t>LOAN TO VALUE RATIOS BASED ON HALIFAX INDEX AS AT SEPTEMBER 05</t>
  </si>
  <si>
    <t>NUMBER OF PROPERTIES IN PORTFOLIO</t>
  </si>
  <si>
    <t>&lt;3</t>
  </si>
  <si>
    <t>&gt;=3 &lt;=10</t>
  </si>
  <si>
    <t>&gt;10 &lt;=20</t>
  </si>
  <si>
    <t>&gt;20 &lt;=30</t>
  </si>
  <si>
    <t>&gt;30 &lt;=40</t>
  </si>
  <si>
    <t>&gt;40 &lt;=50</t>
  </si>
  <si>
    <t>&gt;50</t>
  </si>
  <si>
    <t xml:space="preserve">PARAGON MORTGAGES (NO.8) PLC - AS AT SEPTEMBER 2005 </t>
  </si>
  <si>
    <t>PRINCIPAL DETERMINATION DATE : 3RD OCTOBER 2005</t>
  </si>
  <si>
    <t>LOAN TO VALUE RATIOS BASED ON HALIFAX INDEX  AS AT SEPTEMBER 05</t>
  </si>
  <si>
    <t>PRINCIPAL DETERMINATION DATE :3RD OCTOBER 2005</t>
  </si>
  <si>
    <t>Paragon Mortgages (No.8) PLC - as at the September 05 Principal Determination Date : 3rd October 2005</t>
  </si>
  <si>
    <t>AGGREGATE CLOSING BALANCE</t>
  </si>
  <si>
    <t>Paragon Mortgages (No.8) PLC - as at the December 05 Principal Determination Date : 3rd January 2006</t>
  </si>
  <si>
    <t xml:space="preserve">PARAGON MORTGAGES (NO.8) PLC - AS AT DECEMBER 2005 </t>
  </si>
  <si>
    <t>PRINCIPAL DETERMINATION DATE : 3RD JANUARY 2006</t>
  </si>
  <si>
    <t>PRINCIPAL DETERMINATION DATE :3RD JANUARY 2006</t>
  </si>
  <si>
    <t xml:space="preserve">AGGREGATE REDRAW AMOUNT AS AT 30/12/05  </t>
  </si>
  <si>
    <t>Paragon Mortgages (No.8) PLC - as at the March 06 Principal Determination Date : 3rd April 2006</t>
  </si>
  <si>
    <t>LOAN TO VALUE RATIOS BASED ON NATIONWIDE INDEX AS AT DECEMBER 05</t>
  </si>
  <si>
    <t>LOAN TO VALUE RATIOS BASED ON HALIFAX INDEX AS AT DECEMBER 05</t>
  </si>
  <si>
    <t xml:space="preserve">PARAGON MORTGAGES (NO.8) PLC - AS AT MARCH 2006 </t>
  </si>
  <si>
    <t>PRINCIPAL DETERMINATION DATE : 3RD APRIL 2006</t>
  </si>
  <si>
    <t>LOAN TO VALUE RATIOS BASED ON HALIFAX INDEX  AS AT DECEMBER 05</t>
  </si>
  <si>
    <t>PRINCIPAL DETERMINATION DATE :3RD APRIL 2006</t>
  </si>
  <si>
    <t xml:space="preserve">AGGREGATE REDRAW AMOUNT AS AT 31/03/2006  </t>
  </si>
  <si>
    <t>1,000,000.01 to 1,250,000</t>
  </si>
  <si>
    <t xml:space="preserve">SEASONING OF MORTGAGES </t>
  </si>
  <si>
    <t>Paragon Mortgages (No.8) PLC - as at the June 06 Principal Determination Date : 3rd July 2006</t>
  </si>
  <si>
    <t>LOAN TO VALUE RATIOS BASED ON NATIONWIDE INDEX AS AT JUNE 06</t>
  </si>
  <si>
    <t>LOAN TO VALUE RATIOS BASED ON HALIFAX INDEX AS AT JUNE 06</t>
  </si>
  <si>
    <t xml:space="preserve">PARAGON MORTGAGES (NO.8) PLC - AS AT JUNE 2006 </t>
  </si>
  <si>
    <t>PRINCIPAL DETERMINATION DATE : 3RD JULY 2006</t>
  </si>
  <si>
    <t>LOAN TO VALUE RATIOS BASED ON HALIFAX INDEX  AS AT JUNE 06</t>
  </si>
  <si>
    <t>PRINCIPAL DETERMINATION DATE :3RD JULY 2006</t>
  </si>
  <si>
    <t xml:space="preserve">AGGREGATE REDRAW AMOUNT AS AT 30/06/2006  </t>
  </si>
  <si>
    <t>Paragon Mortgages (No.8) PLC - as at the September 06 Principal Determination Date : 2nd October 2006</t>
  </si>
  <si>
    <t xml:space="preserve">PARAGON MORTGAGES (NO.8) PLC - AS AT SEPTEMBER 2006 </t>
  </si>
  <si>
    <t>PRINCIPAL DETERMINATION DATE : 2ND OCTOBER 2006</t>
  </si>
  <si>
    <t>PRINCIPAL DETERMINATION DATE :2ND OCTOBER 2006</t>
  </si>
  <si>
    <t xml:space="preserve">AGGREGATE REDRAW AMOUNT AS AT 30/09/2006  </t>
  </si>
  <si>
    <t>Paragon Mortgages (No.8) PLC - as at the December 06 Principal Determination Date : 1st January 2007</t>
  </si>
  <si>
    <t>LOAN TO VALUE RATIOS BASED ON NATIONWIDE INDEX AS AT SEPTEMBER 06</t>
  </si>
  <si>
    <t>LOAN TO VALUE RATIOS BASED ON HALIFAX INDEX AS AT SEPTEMBER 06</t>
  </si>
  <si>
    <t>more than 8.50%</t>
  </si>
  <si>
    <t xml:space="preserve">PARAGON MORTGAGES (NO.8) PLC - AS AT DECEMBER 2006 </t>
  </si>
  <si>
    <t>PRINCIPAL DETERMINATION DATE : 1ST JANUARY 2007</t>
  </si>
  <si>
    <t>LOAN TO VALUE RATIOS BASED ON HALIFAX INDEX  AS AT SEPTEMBER 06</t>
  </si>
  <si>
    <t xml:space="preserve">AGGREGATE REDRAW AMOUNT AS AT 29/12/2006  </t>
  </si>
  <si>
    <t>Paragon Mortgages (No.8) PLC - as at the March 07 Principal Determination Date : 2nd April 2007</t>
  </si>
  <si>
    <t>LOAN TO VALUE RATIOS BASED ON NATIONWIDE INDEX AS AT DECEMBER 06</t>
  </si>
  <si>
    <t>LOAN TO VALUE RATIOS BASED ON HALIFAX INDEX AS AT DECEMBER 06</t>
  </si>
  <si>
    <t xml:space="preserve">PARAGON MORTGAGES (NO.8) PLC - AS AT MARCH 2007 </t>
  </si>
  <si>
    <t>PRINCIPAL DETERMINATION DATE : 2ND APRIL 2007</t>
  </si>
  <si>
    <t>LOAN TO VALUE RATIOS BASED ON HALIFAX INDEX  AS AT DECEMBER 06</t>
  </si>
  <si>
    <t xml:space="preserve">AGGREGATE REDRAW AMOUNT AS AT 30/03/2007  </t>
  </si>
  <si>
    <t>Paragon Mortgages (No.8) PLC - as at the June 07 Principal Determination Date : 2nd July 2007</t>
  </si>
  <si>
    <t>LOAN TO VALUE RATIOS BASED ON NATIONWIDE INDEX AS AT MARCH 07</t>
  </si>
  <si>
    <t>LOAN TO VALUE RATIOS BASED ON HALIFAX INDEX AS AT MARCH 07</t>
  </si>
  <si>
    <t xml:space="preserve">PARAGON MORTGAGES (NO.8) PLC - AS AT JUNE 2007 </t>
  </si>
  <si>
    <t>PRINCIPAL DETERMINATION DATE : 2ND JULY 2007</t>
  </si>
  <si>
    <t>LOAN TO VALUE RATIOS BASED ON HALIFAX INDEX  AS AT MARCH 07</t>
  </si>
  <si>
    <t xml:space="preserve">AGGREGATE REDRAW AMOUNT AS AT 29/06/2007  </t>
  </si>
  <si>
    <t>Paragon Mortgages (No.8) PLC - as at the September 07 Principal Determination Date : 1st October 2007</t>
  </si>
  <si>
    <t>LOAN TO VALUE RATIOS BASED ON HALIFAX INDEX AS AT JUNE 07</t>
  </si>
  <si>
    <t>LOAN TO VALUE RATIOS BASED ON NATIONWIDE INDEX AS AT JUNE 07</t>
  </si>
  <si>
    <t xml:space="preserve">PARAGON MORTGAGES (NO.8) PLC - AS AT SEPTEMBER 2007 </t>
  </si>
  <si>
    <t>PRINCIPAL DETERMINATION DATE : 1ST OCTOBER 2007</t>
  </si>
  <si>
    <t>LOAN TO VALUE RATIOS BASED ON HALIFAX INDEX  AS AT JUNE 07</t>
  </si>
  <si>
    <t>PRINCIPAL DETERMINATION DATE : 2ND OCTOBER 2007</t>
  </si>
  <si>
    <t xml:space="preserve">AGGREGATE REDRAW AMOUNT AS AT 28/09/2007  </t>
  </si>
  <si>
    <t>LOAN TO VALUE RATIOS BASED ON NATIONWIDE INDEX AS AT SEPTEMBER 07</t>
  </si>
  <si>
    <t>LOAN TO VALUE RATIOS BASED ON HALIFAX INDEX AS AT SEPTEMBER 07</t>
  </si>
  <si>
    <t xml:space="preserve">PARAGON MORTGAGES (NO.8) PLC - AS AT DECEMBER 2007 </t>
  </si>
  <si>
    <t>LOAN TO VALUE RATIOS BASED ON HALIFAX INDEX  AS AT SEPTEMBER 07</t>
  </si>
  <si>
    <t>Paragon Mortgages (No.8) PLC - as at the December 07 Principal Determination Date : 2nd January 2008</t>
  </si>
  <si>
    <t xml:space="preserve">AGGREGATE REDRAW AMOUNT AS AT 31/12/2007  </t>
  </si>
  <si>
    <t>PRINCIPAL DETERMINATION DATE : 2ND JANUARY 2008</t>
  </si>
  <si>
    <t>LOAN TO VALUE RATIOS BASED ON NATIONWIDE INDEX AS AT MARCH 08</t>
  </si>
  <si>
    <t>LOAN TO VALUE RATIOS BASED ON HALIFAX INDEX AS AT MARCH 08</t>
  </si>
  <si>
    <t xml:space="preserve">PARAGON MORTGAGES (NO.8) PLC - AS AT MARCH 2008 </t>
  </si>
  <si>
    <t>PRINCIPAL DETERMINATION DATE : 1ST APRIL 2008</t>
  </si>
  <si>
    <t>LOAN TO VALUE RATIOS BASED ON HALIFAX INDEX  AS AT MARCH 08</t>
  </si>
  <si>
    <t>Paragon Mortgages (No.8) PLC - as at the March 08 Principal Determination Date : 1st April 2008</t>
  </si>
  <si>
    <t xml:space="preserve">AGGREGATE REDRAW AMOUNT AS AT 31/03/2008  </t>
  </si>
  <si>
    <t xml:space="preserve">PARAGON MORTGAGES (NO.8) PLC - AS AT JUNE 2008 </t>
  </si>
  <si>
    <t>PRINCIPAL DETERMINATION DATE : 1ST JULY 2008</t>
  </si>
  <si>
    <t xml:space="preserve">AGGREGATE REDRAW AMOUNT AS AT 30/06/2008  </t>
  </si>
  <si>
    <t>Paragon Mortgages (No.8) PLC - as at the June 08 Principal Determination Date : 1st July 2008</t>
  </si>
  <si>
    <t>Paragon Mortgages (No.8) PLC - as at the September 08 Principal Determination Date : 1st October 2008</t>
  </si>
  <si>
    <t>LOAN TO VALUE RATIOS BASED ON NATIONWIDE INDEX AS AT JUNE 08</t>
  </si>
  <si>
    <t>LOAN TO VALUE RATIOS BASED ON HALIFAX INDEX AS AT JUNE 08</t>
  </si>
  <si>
    <t xml:space="preserve">PARAGON MORTGAGES (NO.8) PLC - AS AT SEPTEMBER 2008 </t>
  </si>
  <si>
    <t>PRINCIPAL DETERMINATION DATE : 1ST OCTOBER 2008</t>
  </si>
  <si>
    <t>LOAN TO VALUE RATIOS BASED ON HALIFAX INDEX  AS AT JUNE 08</t>
  </si>
  <si>
    <t xml:space="preserve">AGGREGATE REDRAW AMOUNT AS AT 30/09/2008  </t>
  </si>
  <si>
    <t>Paragon Mortgages (No.8) PLC - as at the December 08 Principal Determination Date : 2nd January 2009</t>
  </si>
  <si>
    <t>LOAN TO VALUE RATIOS BASED ON NATIONWIDE INDEX AS AT SEPTEMBER 08</t>
  </si>
  <si>
    <t>LOAN TO VALUE RATIOS BASED ON HALIFAX INDEX AS AT SEPTEMBER 08</t>
  </si>
  <si>
    <t xml:space="preserve">PARAGON MORTGAGES (NO.8) PLC - AS AT DECEMBER 2008 </t>
  </si>
  <si>
    <t>LOAN TO VALUE RATIOS BASED ON HALIFAX INDEX  AS AT SEPTEMBER 08</t>
  </si>
  <si>
    <t>PRINCIPAL DETERMINATION DATE : 2ND JANUARY 2009</t>
  </si>
  <si>
    <t xml:space="preserve">AGGREGATE REDRAW AMOUNT AS AT 31/12/2008  </t>
  </si>
  <si>
    <t>Paragon Mortgages (No.8) PLC - as at the March 09 Principal Determination Date : 1st April 2009</t>
  </si>
  <si>
    <t>LOAN TO VALUE RATIOS BASED ON NATIONWIDE INDEX AS AT DECEMBER 08</t>
  </si>
  <si>
    <t>LOAN TO VALUE RATIOS BASED ON HALIFAX INDEX AS AT DECEMBER 08</t>
  </si>
  <si>
    <t xml:space="preserve">PARAGON MORTGAGES (NO.8) PLC - AS AT MARCH 2009 </t>
  </si>
  <si>
    <t>PRINCIPAL DETERMINATION DATE : 1ST APRIL 2009</t>
  </si>
  <si>
    <t>LOAN TO VALUE RATIOS BASED ON HALIFAX INDEX  AS AT DECEMBER 08</t>
  </si>
  <si>
    <t>less than 4.51%</t>
  </si>
  <si>
    <t xml:space="preserve">AGGREGATE REDRAW AMOUNT AS AT 31/03/2009  </t>
  </si>
  <si>
    <t>Paragon Mortgages (No.8) PLC - as at the June 09 Principal Determination Date : 1st July 2009</t>
  </si>
  <si>
    <t>LOAN TO VALUE RATIOS BASED ON NATIONWIDE INDEX AS AT MARCH 09</t>
  </si>
  <si>
    <t>LOAN TO VALUE RATIOS BASED ON HALIFAX INDEX AS AT MARCH 09</t>
  </si>
  <si>
    <t xml:space="preserve">PARAGON MORTGAGES (NO.8) PLC - AS AT JUNE 2009 </t>
  </si>
  <si>
    <t>PRINCIPAL DETERMINATION DATE : 1ST JULY 2009</t>
  </si>
  <si>
    <t>LOAN TO VALUE RATIOS BASED ON HALIFAX INDEX  AS AT MARCH 09</t>
  </si>
  <si>
    <t xml:space="preserve">AGGREGATE REDRAW AMOUNT AS AT 30/06/2009  </t>
  </si>
  <si>
    <t>Paragon Mortgages (No.8) PLC - as at the September 09 Principal Determination Date : 1st October 2009</t>
  </si>
  <si>
    <t>less than 2.51%</t>
  </si>
  <si>
    <t>2.51% to 3.00%</t>
  </si>
  <si>
    <t>3.01% to 3.50%</t>
  </si>
  <si>
    <t>3.51% to 4.00%</t>
  </si>
  <si>
    <t>more than 8.00%</t>
  </si>
  <si>
    <t>LOAN TO VALUE RATIOS BASED ON NATIONWIDE INDEX AS AT JUNE 09</t>
  </si>
  <si>
    <t>LOAN TO VALUE RATIOS BASED ON HALIFAX INDEX AS AT JUNE 09</t>
  </si>
  <si>
    <t xml:space="preserve">PARAGON MORTGAGES (NO.8) PLC - AS AT SEPTEMBER 2009 </t>
  </si>
  <si>
    <t>PRINCIPAL DETERMINATION DATE : 1ST OCTOBER 2009</t>
  </si>
  <si>
    <t>LOAN TO VALUE RATIOS BASED ON HALIFAX INDEX  AS AT JUNE 09</t>
  </si>
  <si>
    <t xml:space="preserve">AGGREGATE REDRAW AMOUNT AS AT 30/09/2009  </t>
  </si>
  <si>
    <t>LOAN TO VALUE RATIOS BASED ON NATIONWIDE INDEX AS AT SEPTEMBER 09</t>
  </si>
  <si>
    <t>LOAN TO VALUE RATIOS BASED ON HALIFAX INDEX AS AT SEPTEMBER 09</t>
  </si>
  <si>
    <t xml:space="preserve">PARAGON MORTGAGES (NO.8) PLC - AS AT DECEMBER 2009 </t>
  </si>
  <si>
    <t>LOAN TO VALUE RATIOS BASED ON HALIFAX INDEX  AS AT SEPTEMBER 09</t>
  </si>
  <si>
    <t xml:space="preserve">AGGREGATE REDRAW AMOUNT AS AT 31/12/2009  </t>
  </si>
  <si>
    <t>Paragon Mortgages (No.8) PLC - as at the December 09 Principal Determination Date : 4th January 2010</t>
  </si>
  <si>
    <t>PRINCIPAL DETERMINATION DATE : 4TH JANUARY 2010</t>
  </si>
  <si>
    <t>Paragon Mortgages (No.8) PLC - as at the March 10 Principal Determination Date : 1st April 2010</t>
  </si>
  <si>
    <t>LOAN TO VALUE RATIOS BASED ON NATIONWIDE INDEX AS AT DECEMBER 09</t>
  </si>
  <si>
    <t>LOAN TO VALUE RATIOS BASED ON HALIFAX INDEX AS AT DECEMBER 09</t>
  </si>
  <si>
    <t xml:space="preserve">PARAGON MORTGAGES (NO.8) PLC - AS AT MARCH 2010 </t>
  </si>
  <si>
    <t>PRINCIPAL DETERMINATION DATE : 1ST APRIL 2010</t>
  </si>
  <si>
    <t>LOAN TO VALUE RATIOS BASED ON HALIFAX INDEX  AS AT DECEMBER 09</t>
  </si>
  <si>
    <t xml:space="preserve">AGGREGATE REDRAW AMOUNT AS AT 31/03/2010 </t>
  </si>
  <si>
    <t>Paragon Mortgages (No.8) PLC - as at the June 10 Principal Determination Date : 1st July 2010</t>
  </si>
  <si>
    <t>LOAN TO VALUE RATIOS BASED ON NATIONWIDE INDEX AS AT MARCH 10</t>
  </si>
  <si>
    <t>LOAN TO VALUE RATIOS BASED ON HALIFAX INDEX AS AT MARCH 10</t>
  </si>
  <si>
    <t>2.01% to 2.50%</t>
  </si>
  <si>
    <t xml:space="preserve">PARAGON MORTGAGES (NO.8) PLC - AS AT JUNE 2010 </t>
  </si>
  <si>
    <t>PRINCIPAL DETERMINATION DATE : 1ST JULY 2010</t>
  </si>
  <si>
    <t>LOAN TO VALUE RATIOS BASED ON HALIFAX INDEX  AS AT MARCH 10</t>
  </si>
  <si>
    <t xml:space="preserve">AGGREGATE REDRAW AMOUNT AS AT 30/06/2010 </t>
  </si>
  <si>
    <t>LOAN TO VALUE RATIOS BASED ON NATIONWIDE INDEX AS AT JUNE 10</t>
  </si>
  <si>
    <t>LOAN TO VALUE RATIOS BASED ON HALIFAX INDEX AS AT JUNE 10</t>
  </si>
  <si>
    <t xml:space="preserve">PARAGON MORTGAGES (NO.8) PLC - AS AT SEPTEMBER 2010 </t>
  </si>
  <si>
    <t>PRINCIPAL DETERMINATION DATE : 1ST OCTOBER 2010</t>
  </si>
  <si>
    <t>LOAN TO VALUE RATIOS BASED ON HALIFAX INDEX  AS AT JUNE 10</t>
  </si>
  <si>
    <t xml:space="preserve">AGGREGATE REDRAW AMOUNT AS AT 30/09/2010  </t>
  </si>
  <si>
    <t>Paragon Mortgages (No.8) PLC - as at the September 10 Principal Determination Date : 1st October 2010</t>
  </si>
  <si>
    <t>less than 2.01%</t>
  </si>
  <si>
    <t>LOAN TO VALUE RATIOS BASED ON NATIONWIDE INDEX AS AT SEPTEMBER 10</t>
  </si>
  <si>
    <t>LOAN TO VALUE RATIOS BASED ON HALIFAX INDEX AS AT SEPTEMBER 10</t>
  </si>
  <si>
    <t xml:space="preserve">PARAGON MORTGAGES (NO.8) PLC - AS AT DECEMBER 2010 </t>
  </si>
  <si>
    <t>LOAN TO VALUE RATIOS BASED ON HALIFAX INDEX  AS AT SEPTEMBER 10</t>
  </si>
  <si>
    <t>Paragon Mortgages (No.8) PLC - as at the December 10 Principal Determination Date : 4th January 2011</t>
  </si>
  <si>
    <t xml:space="preserve">AGGREGATE REDRAW AMOUNT AS AT 31/12/2010  </t>
  </si>
  <si>
    <t>PRINCIPAL DETERMINATION DATE : 4TH JANUARY 2011</t>
  </si>
  <si>
    <t>Paragon Mortgages (No.8) PLC - as at the March 11 Principal Determination Date : 1st April 2011</t>
  </si>
  <si>
    <t>LOAN TO VALUE RATIOS BASED ON NATIONWIDE INDEX AS AT DECEMBER 10</t>
  </si>
  <si>
    <t>LOAN TO VALUE RATIOS BASED ON HALIFAX INDEX AS AT DECEMBER 10</t>
  </si>
  <si>
    <t>LOAN TO VALUE RATIOS BASED ON HALIFAX INDEX  AS AT DECEMBER 10</t>
  </si>
  <si>
    <t xml:space="preserve">PARAGON MORTGAGES (NO.8) PLC - AS AT MARCH 2011 </t>
  </si>
  <si>
    <t>PRINCIPAL DETERMINATION DATE : 1ST APRIL 2011</t>
  </si>
  <si>
    <t xml:space="preserve">AGGREGATE REDRAW AMOUNT AS AT 31/03/2011  </t>
  </si>
  <si>
    <t>WEIGHTED AVERAGE ICR (CALCULATED AT THE ORIGINATION DATE)</t>
  </si>
  <si>
    <t>WEIGHTED AVERAGE ICR FOR PROFESSIONAL LANDLORDS (CALCULATED AT THE ORIGINATION DATE)</t>
  </si>
  <si>
    <t xml:space="preserve">WEIGHTED AVERAGE RENTAL COVER FOR PROFESSIONAL LANDLORDS (CALCULATED AT THE ORIGINATION DATE) </t>
  </si>
  <si>
    <t>WEIGHTED AVERAGE RENTAL COVER FOR PROFESSIONAL LANDLORDS (CALCULATED AT THE ORIGINATION DATE)</t>
  </si>
  <si>
    <t>Paragon Mortgages (No.8) PLC - as at the June 11 Principal Determination Date : 1st July 2011</t>
  </si>
  <si>
    <t>LOAN TO VALUE RATIOS BASED ON NATIONWIDE INDEX AS AT MARCH 11</t>
  </si>
  <si>
    <t>LOAN TO VALUE RATIOS BASED ON HALIFAX INDEX AS AT MARCH 11</t>
  </si>
  <si>
    <t xml:space="preserve">PARAGON MORTGAGES (NO.8) PLC - AS AT JUNE 2011 </t>
  </si>
  <si>
    <t>PRINCIPAL DETERMINATION DATE : 1ST JULY 2011</t>
  </si>
  <si>
    <t>LOAN TO VALUE RATIOS BASED ON HALIFAX INDEX  AS AT MARCH 11</t>
  </si>
  <si>
    <t xml:space="preserve">AGGREGATE REDRAW AMOUNT AS AT 30/06/2011  </t>
  </si>
  <si>
    <t xml:space="preserve">AGGREGATE REDRAW AMOUNT AS AT 30/09/2011  </t>
  </si>
  <si>
    <t>LOAN TO VALUE RATIOS BASED ON NATIONWIDE INDEX AS AT JUNE 11</t>
  </si>
  <si>
    <t>LOAN TO VALUE RATIOS BASED ON HALIFAX INDEX AS AT JUNE 11</t>
  </si>
  <si>
    <t xml:space="preserve">PARAGON MORTGAGES (NO.8) PLC - AS AT SEPTEMBER 2011 </t>
  </si>
  <si>
    <t>PRINCIPAL DETERMINATION DATE : 3RD OCTOBER 2011</t>
  </si>
  <si>
    <t>LOAN TO VALUE RATIOS BASED ON HALIFAX INDEX  AS AT JUNE 11</t>
  </si>
  <si>
    <t>Paragon Mortgages (No.8) PLC - as at the September 11 Principal Determination Date : 3rd October 2011</t>
  </si>
  <si>
    <t>Paragon Mortgages (No.8) PLC - as at the December 11 Principal Determination Date : 3rd January 2012</t>
  </si>
  <si>
    <t>LOAN TO VALUE RATIOS BASED ON NATIONWIDE INDEX AS AT SEPTEMBER 11</t>
  </si>
  <si>
    <t>LOAN TO VALUE RATIOS BASED ON HALIFAX INDEX AS AT SEPTEMBER 11</t>
  </si>
  <si>
    <t>LOAN TO VALUE RATIOS BASED ON HALIFAX INDEX  AS AT SEPTEMBER 11</t>
  </si>
  <si>
    <t xml:space="preserve">PARAGON MORTGAGES (NO.8) PLC - AS AT DECEMBER 2011 </t>
  </si>
  <si>
    <t>PRINCIPAL DETERMINATION DATE : 3RD JANUARY 2012</t>
  </si>
  <si>
    <t xml:space="preserve">AGGREGATE REDRAW AMOUNT AS AT 30/12/2011  </t>
  </si>
  <si>
    <t>LOAN TO VALUE RATIOS BASED ON NATIONWIDE INDEX AS AT DECEMBER 11</t>
  </si>
  <si>
    <t>LOAN TO VALUE RATIOS BASED ON HALIFAX INDEX AS AT DECEMBER 11</t>
  </si>
  <si>
    <t xml:space="preserve">PARAGON MORTGAGES (NO.8) PLC - AS AT MARCH 2012 </t>
  </si>
  <si>
    <t>LOAN TO VALUE RATIOS BASED ON HALIFAX INDEX  AS AT DECEMBER 11</t>
  </si>
  <si>
    <t xml:space="preserve">AGGREGATE REDRAW AMOUNT AS AT 30/03/2012  </t>
  </si>
  <si>
    <t>Paragon Mortgages (No.8) PLC - as at the March 12 Principal Determination Date : 2nd April 2012</t>
  </si>
  <si>
    <t>PRINCIPAL DETERMINATION DATE : 2ND APRIL 2012</t>
  </si>
  <si>
    <t xml:space="preserve">PARAGON MORTGAGES (NO.8) PLC - AS AT JUNE 2012 </t>
  </si>
  <si>
    <t>LOAN TO VALUE RATIOS BASED ON NATIONWIDE INDEX AS AT MARCH 12</t>
  </si>
  <si>
    <t>LOAN TO VALUE RATIOS BASED ON HALIFAX INDEX AS AT MARCH 12</t>
  </si>
  <si>
    <t>LOAN TO VALUE RATIOS BASED ON HALIFAX INDEX  AS AT MARCH 12</t>
  </si>
  <si>
    <t>PRINCIPAL DETERMINATION DATE : 2ND JULY 2012</t>
  </si>
  <si>
    <t>Paragon Mortgages (No.8) PLC - as at the June 12 Principal Determination Date : 2nd July 2012</t>
  </si>
  <si>
    <t xml:space="preserve">AGGREGATE REDRAW AMOUNT AS AT 29/06/2012  </t>
  </si>
  <si>
    <t>Paragon Mortgages (No.8) PLC - as at the September 12 Principal Determination Date : 1st October 2012</t>
  </si>
  <si>
    <t>LOAN TO VALUE RATIOS BASED ON NATIONWIDE INDEX AS AT JUNE 12</t>
  </si>
  <si>
    <t>LOAN TO VALUE RATIOS BASED ON HALIFAX INDEX AS AT JUNE 12</t>
  </si>
  <si>
    <t xml:space="preserve">PARAGON MORTGAGES (NO.8) PLC - AS AT SEPTEMBER 2012 </t>
  </si>
  <si>
    <t>PRINCIPAL DETERMINATION DATE : 1ST OCTOBER 2012</t>
  </si>
  <si>
    <t>LOAN TO VALUE RATIOS BASED ON HALIFAX INDEX  AS AT JUNE 12</t>
  </si>
  <si>
    <t xml:space="preserve">AGGREGATE REDRAW AMOUNT AS AT 28/09/2012  </t>
  </si>
  <si>
    <t xml:space="preserve">AGGREGATE REDRAW AMOUNT AS AT 30/11/2012  </t>
  </si>
  <si>
    <t xml:space="preserve">                             Paragon Mortgages (No.8) PLC - as at 30th November 2012 </t>
  </si>
  <si>
    <t>LOAN TO VALUE RATIOS BASED ON NATIONWIDE INDEX AS AT SEPTEMBER 12</t>
  </si>
  <si>
    <t>LOAN TO VALUE RATIOS BASED ON HALIFAX INDEX AS AT SEPTEMBER 12</t>
  </si>
  <si>
    <t>Paragon Mortgages (No.8) PLC - as at the December 12 Principal Determination Date : 2nd January 2013</t>
  </si>
  <si>
    <t>LOAN TO VALUE RATIOS BASED ON HALIFAX INDEX  AS AT SEPTEMBER 12</t>
  </si>
  <si>
    <t xml:space="preserve">PARAGON MORTGAGES (NO.8) PLC - AS AT DECEMBER 2012 </t>
  </si>
  <si>
    <t>PRINCIPAL DETERMINATION DATE : 2ND JANUARY 2013</t>
  </si>
  <si>
    <t xml:space="preserve">AGGREGATE REDRAW AMOUNT AS AT 31/12/2012  </t>
  </si>
  <si>
    <t xml:space="preserve">                             Paragon Mortgages (No.8) PLC - as at 31st January 2013 </t>
  </si>
  <si>
    <t>LOAN TO VALUE RATIOS BASED ON NATIONWIDE INDEX AS AT DECEMBER 12</t>
  </si>
  <si>
    <t>LOAN TO VALUE RATIOS BASED ON HALIFAX INDEX AS AT DECEMBER 12</t>
  </si>
  <si>
    <t xml:space="preserve">AGGREGATE REDRAW AMOUNT AS AT 31/01/2013  </t>
  </si>
  <si>
    <t xml:space="preserve">                             Paragon Mortgages (No.8) PLC - as at 28th February 2013 </t>
  </si>
  <si>
    <t xml:space="preserve">AGGREGATE REDRAW AMOUNT AS AT 28/02/2013  </t>
  </si>
  <si>
    <t xml:space="preserve">PARAGON MORTGAGES (NO.8) PLC - AS AT MARCH 2013 </t>
  </si>
  <si>
    <t>LOAN TO VALUE RATIOS BASED ON HALIFAX INDEX  AS AT DECEMBER 12</t>
  </si>
  <si>
    <t>PRINCIPAL DETERMINATION DATE : 2ND APRIL 2013</t>
  </si>
  <si>
    <t xml:space="preserve">AGGREGATE REDRAW AMOUNT AS AT 28/03/2013  </t>
  </si>
  <si>
    <t>Paragon Mortgages (No.8) PLC - as at the March 13 Principal Determination Date : 2nd April 2013</t>
  </si>
  <si>
    <t xml:space="preserve">                             Paragon Mortgages (No.8) PLC - as at 30th April 2013 </t>
  </si>
  <si>
    <t>LOAN TO VALUE RATIOS BASED ON NATIONWIDE INDEX AS AT MARCH 13</t>
  </si>
  <si>
    <t>LOAN TO VALUE RATIOS BASED ON HALIFAX INDEX AS AT MARCH 13</t>
  </si>
  <si>
    <t xml:space="preserve">AGGREGATE REDRAW AMOUNT AS AT 30/04/2013  </t>
  </si>
  <si>
    <t xml:space="preserve">                             Paragon Mortgages (No.8) PLC - as at 31st May 2013 </t>
  </si>
  <si>
    <t xml:space="preserve">AGGREGATE REDRAW AMOUNT AS AT 31/05/2013  </t>
  </si>
  <si>
    <t>Paragon Mortgages (No.8) PLC - as at the June 13 Principal Determination Date : 1st July 2013</t>
  </si>
  <si>
    <t>LOAN TO VALUE RATIOS BASED ON HALIFAX INDEX  AS AT MARCH 13</t>
  </si>
  <si>
    <t xml:space="preserve">PARAGON MORTGAGES (NO.8) PLC - AS AT JUNE 2013 </t>
  </si>
  <si>
    <t>PRINCIPAL DETERMINATION DATE : 1ST JULY 2013</t>
  </si>
  <si>
    <t xml:space="preserve">AGGREGATE REDRAW AMOUNT AS AT 28/06/2013  </t>
  </si>
  <si>
    <t xml:space="preserve">                             Paragon Mortgages (No.8) PLC - as at 31st July 2013 </t>
  </si>
  <si>
    <t xml:space="preserve">AGGREGATE REDRAW AMOUNT AS AT 31/07/2013  </t>
  </si>
  <si>
    <t>LOAN TO VALUE RATIOS BASED ON NATIONWIDE INDEX AS AT JUNE 13</t>
  </si>
  <si>
    <t>LOAN TO VALUE RATIOS BASED ON HALIFAX INDEX AS AT JUNE 13</t>
  </si>
  <si>
    <t xml:space="preserve">                             Paragon Mortgages (No.8) PLC - as at 30th August 2013 </t>
  </si>
  <si>
    <t xml:space="preserve">AGGREGATE REDRAW AMOUNT AS AT 30/08/2013  </t>
  </si>
  <si>
    <t>Paragon Mortgages (No.8) PLC - as at the September 13 Principal Determination Date : 1st October 2013</t>
  </si>
  <si>
    <t>LOAN TO VALUE RATIOS BASED ON HALIFAX INDEX  AS AT JUNE 13</t>
  </si>
  <si>
    <t xml:space="preserve">PARAGON MORTGAGES (NO.8) PLC - AS AT SEPTEMBER 2013 </t>
  </si>
  <si>
    <t>PRINCIPAL DETERMINATION DATE : 1ST OCTOBER 2013</t>
  </si>
  <si>
    <t xml:space="preserve">AGGREGATE REDRAW AMOUNT AS AT 30/09/2013  </t>
  </si>
  <si>
    <t>LOAN TO VALUE RATIOS BASED ON NATIONWIDE INDEX AS AT SEPTEMBER 13</t>
  </si>
  <si>
    <t xml:space="preserve">                             Paragon Mortgages (No.8) PLC - as at 31st October 2013 </t>
  </si>
  <si>
    <t>LOAN TO VALUE RATIOS BASED ON HALIFAX INDEX AS AT SEPTEMBER 13</t>
  </si>
  <si>
    <t xml:space="preserve">AGGREGATE REDRAW AMOUNT AS AT 31/10/2013  </t>
  </si>
  <si>
    <t xml:space="preserve">AGGREGATE REDRAW AMOUNT AS AT 29/11/2013  </t>
  </si>
  <si>
    <t xml:space="preserve">                             Paragon Mortgages (No.8) PLC - as at 29th November 2013 </t>
  </si>
  <si>
    <t>Paragon Mortgages (No.8) PLC - as at the December 13 Principal Determination Date : 2nd January 2014</t>
  </si>
  <si>
    <t xml:space="preserve">PARAGON MORTGAGES (NO.8) PLC - AS AT DECEMBER 2013 </t>
  </si>
  <si>
    <t>PRINCIPAL DETERMINATION DATE : 2ND JANUARY 2014</t>
  </si>
  <si>
    <t>LOAN TO VALUE RATIOS BASED ON HALIFAX INDEX  AS AT SEPTEMBER 13</t>
  </si>
  <si>
    <t xml:space="preserve">AGGREGATE REDRAW AMOUNT AS AT 31/12/2013  </t>
  </si>
  <si>
    <t xml:space="preserve">                             Paragon Mortgages (No.8) PLC - as at 31st January 2014 </t>
  </si>
  <si>
    <t>LOAN TO VALUE RATIOS BASED ON NATIONWIDE INDEX AS AT DECEMBER 13</t>
  </si>
  <si>
    <t>LOAN TO VALUE RATIOS BASED ON HALIFAX INDEX AS AT DECEMBER 13</t>
  </si>
  <si>
    <t xml:space="preserve">AGGREGATE REDRAW AMOUNT AS AT 31/01/2014  </t>
  </si>
  <si>
    <t xml:space="preserve">                             Paragon Mortgages (No.8) PLC - as at 28th February 2014 </t>
  </si>
  <si>
    <t xml:space="preserve">AGGREGATE REDRAW AMOUNT AS AT 28/02/2014  </t>
  </si>
  <si>
    <t>Paragon Mortgages (No.8) PLC - as at the March 14 Principal Determination Date : 1st April 2014</t>
  </si>
  <si>
    <t>LOAN TO VALUE RATIOS BASED ON HALIFAX INDEX  AS AT DECEMBER 13</t>
  </si>
  <si>
    <t>PRINCIPAL DETERMINATION DATE : 1ST APRIL 2014</t>
  </si>
  <si>
    <t xml:space="preserve">PARAGON MORTGAGES (NO.8) PLC - AS AT MARCH 2014 </t>
  </si>
  <si>
    <t xml:space="preserve">AGGREGATE REDRAW AMOUNT AS AT 31/03/2014  </t>
  </si>
  <si>
    <t xml:space="preserve">                             Paragon Mortgages (No.8) PLC - as at 30th April 2014 </t>
  </si>
  <si>
    <t>LOAN TO VALUE RATIOS BASED ON NATIONWIDE INDEX AS AT MARCH 14</t>
  </si>
  <si>
    <t>LOAN TO VALUE RATIOS BASED ON HALIFAX INDEX AS AT MARCH 14</t>
  </si>
  <si>
    <t xml:space="preserve">AGGREGATE REDRAW AMOUNT AS AT 30/04/2014  </t>
  </si>
  <si>
    <t xml:space="preserve">AGGREGATE REDRAW AMOUNT AS AT 30/05/2014  </t>
  </si>
  <si>
    <t xml:space="preserve">                             Paragon Mortgages (No.8) PLC - as at 30th May 2014 </t>
  </si>
  <si>
    <t>Paragon Mortgages (No.8) PLC - as at the June 14 Principal Determination Date : 1st July 2014</t>
  </si>
  <si>
    <t xml:space="preserve">PARAGON MORTGAGES (NO.8) PLC - AS AT JUNE 2014 </t>
  </si>
  <si>
    <t>PRINCIPAL DETERMINATION DATE : 1ST JULY 2014</t>
  </si>
  <si>
    <t>LOAN TO VALUE RATIOS BASED ON HALIFAX INDEX  AS AT MARCH 14</t>
  </si>
  <si>
    <t xml:space="preserve">AGGREGATE REDRAW AMOUNT AS AT 30/06/2014  </t>
  </si>
  <si>
    <t xml:space="preserve">                             Paragon Mortgages (No.8) PLC - as at 31st July 2014 </t>
  </si>
  <si>
    <t>LOAN TO VALUE RATIOS BASED ON NATIONWIDE INDEX AS AT JUNE 2014</t>
  </si>
  <si>
    <t>LOAN TO VALUE RATIOS BASED ON HALIFAX INDEX AS AT JUNE 2014</t>
  </si>
  <si>
    <t xml:space="preserve">AGGREGATE REDRAW AMOUNT AS AT 31/07/2014  </t>
  </si>
  <si>
    <t xml:space="preserve">                             Paragon Mortgages (No.8) PLC - as at 29th August 2014 </t>
  </si>
  <si>
    <t>Paragon Mortgages (No.8) PLC - as at the September 14 Principal Determination Date : 1st October 2014</t>
  </si>
  <si>
    <t>LOAN TO VALUE RATIOS BASED ON NATIONWIDE INDEX AS AT JUNE 14</t>
  </si>
  <si>
    <t>LOAN TO VALUE RATIOS BASED ON HALIFAX INDEX AS AT JUNE 14</t>
  </si>
  <si>
    <t xml:space="preserve">PARAGON MORTGAGES (NO.8) PLC - AS AT SEPTEMBER 2014 </t>
  </si>
  <si>
    <t>PRINCIPAL DETERMINATION DATE : 1ST OCTOBER 2014</t>
  </si>
  <si>
    <t>LOAN TO VALUE RATIOS BASED ON HALIFAX INDEX  AS AT JUNE 14</t>
  </si>
  <si>
    <t>LOAN TO VALUE RATIOS BASED ON NATIONWIDE INDEX AS AT SEPTEMBER 14</t>
  </si>
  <si>
    <t>LOAN TO VALUE RATIOS BASED ON HALIFAX INDEX AS AT SEPTEMBER 14</t>
  </si>
  <si>
    <t xml:space="preserve">                             Paragon Mortgages (No.8) PLC - as at 31st October 2014 </t>
  </si>
  <si>
    <t xml:space="preserve">                             Paragon Mortgages (No.8) PLC - as at 28th November 2014 </t>
  </si>
  <si>
    <t>Paragon Mortgages (No.8) PLC - as at the December 14 Principal Determination Date : 2nd January 2015</t>
  </si>
  <si>
    <t xml:space="preserve">PARAGON MORTGAGES (NO.8) PLC - AS AT DECEMBER 2014 </t>
  </si>
  <si>
    <t>PRINCIPAL DETERMINATION DATE : 2ND JANUARY 2015</t>
  </si>
  <si>
    <t>LOAN TO VALUE RATIOS BASED ON HALIFAX INDEX  AS AT SEPTEMBER 14</t>
  </si>
  <si>
    <t>LOAN TO VALUE RATIOS BASED ON NATIONWIDE INDEX AS AT DECEMBER 14</t>
  </si>
  <si>
    <t>LOAN TO VALUE RATIOS BASED ON HALIFAX INDEX AS AT DECEMBER 14</t>
  </si>
  <si>
    <t xml:space="preserve">                             Paragon Mortgages (No.8) PLC - as at 30th January 2015 </t>
  </si>
  <si>
    <t xml:space="preserve">                             Paragon Mortgages (No.8) PLC - as at 27th February 2015 </t>
  </si>
  <si>
    <t xml:space="preserve">PARAGON MORTGAGES (NO.8) PLC - AS AT MARCH 2015 </t>
  </si>
  <si>
    <t>PRINCIPAL DETERMINATION DATE : 1ST APRIL 2015</t>
  </si>
  <si>
    <t>Paragon Mortgages (No.8) PLC - as at the March 15 Principal Determination Date : 1st April 2015</t>
  </si>
  <si>
    <t>LOAN TO VALUE RATIOS BASED ON HALIFAX INDEX  AS AT DECEMBER 14</t>
  </si>
  <si>
    <t xml:space="preserve">                             Paragon Mortgages (No.8) PLC - as at 30th April 2015 </t>
  </si>
  <si>
    <t>LOAN TO VALUE RATIOS BASED ON NATIONWIDE INDEX AS AT MARCH 15</t>
  </si>
  <si>
    <t>LOAN TO VALUE RATIOS BASED ON HALIFAX INDEX AS AT MARCH 15</t>
  </si>
  <si>
    <t xml:space="preserve">                             Paragon Mortgages (No.8) PLC - as at 29th May 2015 </t>
  </si>
  <si>
    <t>Paragon Mortgages (No.8) PLC - as at the June 15 Principal Determination Date : 1st July 2015</t>
  </si>
  <si>
    <t xml:space="preserve">PARAGON MORTGAGES (NO.8) PLC - AS AT JUNE 2015 </t>
  </si>
  <si>
    <t>PRINCIPAL DETERMINATION DATE : 1ST JULY 2015</t>
  </si>
  <si>
    <t>LOAN TO VALUE RATIOS BASED ON HALIFAX INDEX  AS AT MARCH 15</t>
  </si>
  <si>
    <t>LOAN TO VALUE RATIOS BASED ON NATIONWIDE INDEX AS AT JUNE 15</t>
  </si>
  <si>
    <t>LOAN TO VALUE RATIOS BASED ON HALIFAX INDEX AS AT JUNE 15</t>
  </si>
  <si>
    <t xml:space="preserve">                             Paragon Mortgages (No.8) PLC - as at 31st July 2015 </t>
  </si>
  <si>
    <t xml:space="preserve">                             Paragon Mortgages (No.8) PLC - as at 28th August 2015 </t>
  </si>
  <si>
    <t>Paragon Mortgages (No.8) PLC - as at the September 15 Principal Determination Date : 1st October 2015</t>
  </si>
  <si>
    <t xml:space="preserve">PARAGON MORTGAGES (NO.8) PLC - AS AT SEPTEMBER 2015 </t>
  </si>
  <si>
    <t>PRINCIPAL DETERMINATION DATE : 1ST OCTOBER 2015</t>
  </si>
  <si>
    <t>LOAN TO VALUE RATIOS BASED ON HALIFAX INDEX  AS AT JUNE 15</t>
  </si>
  <si>
    <t>LOAN TO VALUE RATIOS BASED ON NATIONWIDE INDEX AS AT SEPTEMBER 15</t>
  </si>
  <si>
    <t>LOAN TO VALUE RATIOS BASED ON HALIFAX INDEX AS AT SEPTEMBER 15</t>
  </si>
  <si>
    <t xml:space="preserve">                             Paragon Mortgages (No.8) PLC - as at 30th October 2015 </t>
  </si>
  <si>
    <t xml:space="preserve">                             Paragon Mortgages (No.8) PLC - as at 30th November 2015 </t>
  </si>
  <si>
    <t>Paragon Mortgages (No.8) PLC - as at the December 15 Principal Determination Date : 4th January 2016</t>
  </si>
  <si>
    <t xml:space="preserve">PARAGON MORTGAGES (NO.8) PLC - AS AT DECEMBER 2015 </t>
  </si>
  <si>
    <t>PRINCIPAL DETERMINATION DATE : 4TH JANUARY 2015</t>
  </si>
  <si>
    <t>LOAN TO VALUE RATIOS BASED ON HALIFAX INDEX  AS AT SEPTEMBER 15</t>
  </si>
  <si>
    <t>PRINCIPAL DETERMINATION DATE : 4TH JANUARY 2016</t>
  </si>
  <si>
    <t>LOAN TO VALUE RATIOS BASED ON NATIONWIDE INDEX AS AT DECEMBER 15</t>
  </si>
  <si>
    <t>LOAN TO VALUE RATIOS BASED ON HALIFAX INDEX AS AT DECEMBER 15</t>
  </si>
  <si>
    <t xml:space="preserve">                             Paragon Mortgages (No.8) PLC - as at 29th January 2016 </t>
  </si>
  <si>
    <t xml:space="preserve">                             Paragon Mortgages (No.8) PLC - as at 29th February 2016 </t>
  </si>
  <si>
    <t>Paragon Mortgages (No.8) PLC - as at the March 16 Principal Determination Date : 1st April 2016</t>
  </si>
  <si>
    <t xml:space="preserve">PARAGON MORTGAGES (NO.8) PLC - AS AT MARCH 2016 </t>
  </si>
  <si>
    <t>PRINCIPAL DETERMINATION DATE : 1ST APRIL 2016</t>
  </si>
  <si>
    <t>LOAN TO VALUE RATIOS BASED ON HALIFAX INDEX  AS AT DECEMBER 15</t>
  </si>
  <si>
    <t>LOAN TO VALUE RATIOS BASED ON NATIONWIDE INDEX AS AT MARCH 16</t>
  </si>
  <si>
    <t>LOAN TO VALUE RATIOS BASED ON HALIFAX INDEX AS AT MARCH 16</t>
  </si>
  <si>
    <t xml:space="preserve">                             Paragon Mortgages (No.8) PLC - as at 29th April 2016 </t>
  </si>
  <si>
    <t xml:space="preserve">                             Paragon Mortgages (No.8) PLC - as at 31st May 2016 </t>
  </si>
  <si>
    <t>Paragon Mortgages (No.8) PLC - as at the June 16 Principal Determination Date : 1st July 2016</t>
  </si>
  <si>
    <t xml:space="preserve">PARAGON MORTGAGES (NO.8) PLC - AS AT JUNE 2016 </t>
  </si>
  <si>
    <t>PRINCIPAL DETERMINATION DATE : 1ST JULY 2016</t>
  </si>
  <si>
    <t>LOAN TO VALUE RATIOS BASED ON HALIFAX INDEX  AS AT MARCH 16</t>
  </si>
  <si>
    <t>LOAN TO VALUE RATIOS BASED ON NATIONWIDE INDEX AS AT JUNE 16</t>
  </si>
  <si>
    <t>LOAN TO VALUE RATIOS BASED ON HALIFAX INDEX AS AT JUNE 16</t>
  </si>
  <si>
    <t xml:space="preserve">                             Paragon Mortgages (No.8) PLC - as at 29th July 2016 </t>
  </si>
  <si>
    <t xml:space="preserve">                             Paragon Mortgages (No.8) PLC - as at 31st August 2016 </t>
  </si>
  <si>
    <t xml:space="preserve">Fixed </t>
  </si>
  <si>
    <t>Libor linked</t>
  </si>
  <si>
    <t>SEASONING OF MORTGAGES BY YEAR</t>
  </si>
  <si>
    <t>Weighted average loan to value</t>
  </si>
  <si>
    <t>Letting - emerging professional</t>
  </si>
  <si>
    <t>LETTYP TYPE</t>
  </si>
  <si>
    <t xml:space="preserve">PARAGON MORTGAGES (NO.8) PLC - AS AT SEPTEMBER 2016 </t>
  </si>
  <si>
    <t>PRINCIPAL DETERMINATION DATE : 1ST OCTOBER 2016</t>
  </si>
  <si>
    <t xml:space="preserve">Libor Linked </t>
  </si>
  <si>
    <t xml:space="preserve">Interest only </t>
  </si>
  <si>
    <t>&lt;=1997</t>
  </si>
  <si>
    <t xml:space="preserve"> &lt;1.2</t>
  </si>
  <si>
    <t xml:space="preserve">CURRENT PRINCIPAL BALANCE </t>
  </si>
  <si>
    <t xml:space="preserve">WEIGHTED AVERAGE NO. OF MONTHS IN ARREARS </t>
  </si>
  <si>
    <t>Paragon Mortgages (No.8) PLC - as at the September 16 Principal Determination Date : 3rd October 2016</t>
  </si>
  <si>
    <t xml:space="preserve">                             Paragon Mortgages (No.8) PLC - as at 31st October 2016 </t>
  </si>
  <si>
    <t>LOAN TO VALUE RATIOS BASED ON NATIONWIDE INDEX AS AT SEPTEMBER 16</t>
  </si>
  <si>
    <t xml:space="preserve">                             Paragon Mortgages (No.8) PLC - as at 30th November 2016 </t>
  </si>
  <si>
    <t>Paragon Mortgages (No.8) PLC - as at the December 16 Principal Determination Date : 3rd January 2017</t>
  </si>
  <si>
    <t>LOAN TO VALUE RATIOS BASED ON NATIONWIDE INDEX AS AT DECEMBER 16</t>
  </si>
  <si>
    <t xml:space="preserve">PARAGON MORTGAGES (NO.8) PLC - AS AT DECEMBER 2016 </t>
  </si>
  <si>
    <t>PRINCIPAL DETERMINATION DATE : 3RD JANUARY 2017</t>
  </si>
  <si>
    <t xml:space="preserve">                             Paragon Mortgages (No.8) PLC - as at 31st January 2017 </t>
  </si>
  <si>
    <t xml:space="preserve">                             Paragon Mortgages (No.8) PLC - as at 28th February 2017 </t>
  </si>
  <si>
    <t>Paragon Mortgages (No.8) PLC - as at the March 17 Principal Determination Date : 3rd April 2017</t>
  </si>
  <si>
    <t xml:space="preserve">PARAGON MORTGAGES (NO.8) PLC - AS AT MARCH 2017 </t>
  </si>
  <si>
    <t>PRINCIPAL DETERMINATION DATE : 3RD APRIL 2017</t>
  </si>
  <si>
    <t>LOAN TO VALUE RATIOS BASED ON NATIONWIDE INDEX AS AT MARCH 17</t>
  </si>
  <si>
    <t xml:space="preserve">                             Paragon Mortgages (No.8) PLC - as at 28th April 2017 </t>
  </si>
  <si>
    <t xml:space="preserve">                             Paragon Mortgages (No.8) PLC - as at 31st May 2017 </t>
  </si>
  <si>
    <t xml:space="preserve">PARAGON MORTGAGES (NO.8) PLC - AS AT JUNE 2017 </t>
  </si>
  <si>
    <t>PRINCIPAL DETERMINATION DATE : 3RD JULY 2017</t>
  </si>
  <si>
    <t>Paragon Mortgages (No.8) PLC - as at the June 17 Principal Determination Date : 3rd July 2017</t>
  </si>
  <si>
    <t xml:space="preserve">                             Paragon Mortgages (No.8) PLC - as at 31st July 2017 </t>
  </si>
  <si>
    <t>LOAN TO VALUE RATIOS BASED ON NATIONWIDE INDEX AS AT JUNE 17</t>
  </si>
  <si>
    <t xml:space="preserve">                             Paragon Mortgages (No.8) PLC - as at 31st August 2017 </t>
  </si>
  <si>
    <t>Paragon Mortgages (No.8) PLC - as at the September 17 Principal Determination Date : 2nd October 2017</t>
  </si>
  <si>
    <t xml:space="preserve">PARAGON MORTGAGES (NO.8) PLC - AS AT SEPTEMBER 2017 </t>
  </si>
  <si>
    <t>PRINCIPAL DETERMINATION DATE : 2ND OCTOBER 2017</t>
  </si>
  <si>
    <t>LOAN TO VALUE RATIOS BASED ON NATIONWIDE INDEX AS AT SEPTEMBER 17</t>
  </si>
  <si>
    <t xml:space="preserve">                            MTL ORIGINATIONS</t>
  </si>
  <si>
    <t xml:space="preserve">Paragon Mortgages (No.8) PLC - as at 31st October 17 </t>
  </si>
  <si>
    <t xml:space="preserve">Paragon Mortgages (No.8) PLC - as at 30th November 17 </t>
  </si>
  <si>
    <t>Paragon Mortgages (No.8) PLC - as at the December 17 Principal Determination Date : 2nd January 2018</t>
  </si>
  <si>
    <t xml:space="preserve">PARAGON MORTGAGES (NO.8) PLC - AS AT DECEMBER 2017 </t>
  </si>
  <si>
    <t>PRINCIPAL DETERMINATION DATE : 2ND JANUARY 2018</t>
  </si>
  <si>
    <t>Note:</t>
  </si>
  <si>
    <t>PM8's Notes were fully repaid on 15th January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</si>
</sst>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_-* #,##0.000_-;\-* #,##0.000_-;_-* &quot;-&quot;??_-;_-@_-"/>
    <numFmt numFmtId="167" formatCode="0.000%"/>
  </numFmts>
  <fonts count="7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sz val="8"/>
      <color indexed="12"/>
      <name val="Arial"/>
      <family val="2"/>
    </font>
    <font>
      <sz val="8"/>
      <color indexed="53"/>
      <name val="Arial"/>
      <family val="2"/>
    </font>
    <font>
      <b/>
      <sz val="8"/>
      <color indexed="53"/>
      <name val="Arial"/>
      <family val="2"/>
    </font>
    <font>
      <b/>
      <i/>
      <sz val="8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b/>
      <sz val="10"/>
      <color indexed="18"/>
      <name val="Arial"/>
      <family val="2"/>
    </font>
    <font>
      <sz val="8"/>
      <color indexed="18"/>
      <name val="Arial"/>
      <family val="2"/>
    </font>
    <font>
      <b/>
      <i/>
      <sz val="8"/>
      <color indexed="18"/>
      <name val="Arial"/>
      <family val="2"/>
    </font>
    <font>
      <b/>
      <sz val="8"/>
      <color indexed="18"/>
      <name val="Arial"/>
      <family val="2"/>
    </font>
    <font>
      <sz val="10"/>
      <color indexed="18"/>
      <name val="Arial"/>
      <family val="2"/>
    </font>
    <font>
      <sz val="12"/>
      <color indexed="18"/>
      <name val="Arial"/>
      <family val="2"/>
    </font>
    <font>
      <sz val="8"/>
      <name val="Arial"/>
      <family val="2"/>
    </font>
    <font>
      <b/>
      <sz val="10"/>
      <color rgb="FF2D2926"/>
      <name val="Calibri"/>
      <family val="2"/>
      <scheme val="minor"/>
    </font>
    <font>
      <sz val="8"/>
      <color indexed="1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"/>
      <family val="2"/>
      <scheme val="minor"/>
    </font>
    <font>
      <sz val="8"/>
      <color indexed="9"/>
      <name val="Calibri"/>
      <family val="2"/>
      <scheme val="minor"/>
    </font>
    <font>
      <b/>
      <sz val="8"/>
      <color indexed="9"/>
      <name val="Calibri"/>
      <family val="2"/>
      <scheme val="minor"/>
    </font>
    <font>
      <sz val="8"/>
      <color indexed="53"/>
      <name val="Calibri"/>
      <family val="2"/>
      <scheme val="minor"/>
    </font>
    <font>
      <b/>
      <sz val="8"/>
      <color indexed="53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2D2926"/>
      <name val="Calibri"/>
      <family val="2"/>
      <scheme val="minor"/>
    </font>
    <font>
      <sz val="8"/>
      <color indexed="18"/>
      <name val="Calibri"/>
      <family val="2"/>
      <scheme val="minor"/>
    </font>
    <font>
      <b/>
      <i/>
      <sz val="8"/>
      <color rgb="FF2D2926"/>
      <name val="Calibri"/>
      <family val="2"/>
      <scheme val="minor"/>
    </font>
    <font>
      <b/>
      <sz val="8"/>
      <color rgb="FF89CB31"/>
      <name val="Calibri"/>
      <family val="2"/>
      <scheme val="minor"/>
    </font>
    <font>
      <b/>
      <sz val="8"/>
      <color rgb="FF2D2926"/>
      <name val="Calibri"/>
      <family val="2"/>
      <scheme val="minor"/>
    </font>
    <font>
      <sz val="8"/>
      <color rgb="FF89CB31"/>
      <name val="Calibri"/>
      <family val="2"/>
      <scheme val="minor"/>
    </font>
    <font>
      <sz val="10"/>
      <color rgb="FF2D2926"/>
      <name val="Calibri"/>
      <family val="2"/>
      <scheme val="minor"/>
    </font>
    <font>
      <b/>
      <sz val="8"/>
      <color indexed="12"/>
      <name val="Calibri"/>
      <family val="2"/>
      <scheme val="minor"/>
    </font>
    <font>
      <sz val="12"/>
      <color rgb="FF2D2926"/>
      <name val="Calibri"/>
      <family val="2"/>
      <scheme val="minor"/>
    </font>
    <font>
      <sz val="12"/>
      <color rgb="FF89CB31"/>
      <name val="Calibri"/>
      <family val="2"/>
      <scheme val="minor"/>
    </font>
    <font>
      <b/>
      <sz val="18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b/>
      <sz val="18"/>
      <color indexed="39"/>
      <name val="Calibri"/>
      <family val="2"/>
      <scheme val="minor"/>
    </font>
    <font>
      <sz val="10"/>
      <name val="Calibri"/>
      <family val="2"/>
      <scheme val="minor"/>
    </font>
    <font>
      <b/>
      <sz val="18"/>
      <color indexed="18"/>
      <name val="Calibri"/>
      <family val="2"/>
      <scheme val="minor"/>
    </font>
    <font>
      <sz val="10"/>
      <color indexed="18"/>
      <name val="Calibri"/>
      <family val="2"/>
      <scheme val="minor"/>
    </font>
    <font>
      <b/>
      <sz val="18"/>
      <color rgb="FF2D2926"/>
      <name val="Calibri"/>
      <family val="2"/>
      <scheme val="minor"/>
    </font>
    <font>
      <sz val="9"/>
      <color indexed="18"/>
      <name val="Calibri"/>
      <family val="2"/>
      <scheme val="minor"/>
    </font>
    <font>
      <b/>
      <i/>
      <sz val="14"/>
      <color indexed="18"/>
      <name val="Calibri"/>
      <family val="2"/>
      <scheme val="minor"/>
    </font>
    <font>
      <sz val="14"/>
      <color indexed="18"/>
      <name val="Calibri"/>
      <family val="2"/>
      <scheme val="minor"/>
    </font>
    <font>
      <b/>
      <i/>
      <sz val="14"/>
      <color rgb="FF2D2926"/>
      <name val="Calibri"/>
      <family val="2"/>
      <scheme val="minor"/>
    </font>
    <font>
      <sz val="14"/>
      <color indexed="39"/>
      <name val="Calibri"/>
      <family val="2"/>
      <scheme val="minor"/>
    </font>
    <font>
      <b/>
      <sz val="14"/>
      <color indexed="53"/>
      <name val="Calibri"/>
      <family val="2"/>
      <scheme val="minor"/>
    </font>
    <font>
      <b/>
      <sz val="14"/>
      <color rgb="FF89CB31"/>
      <name val="Calibri"/>
      <family val="2"/>
      <scheme val="minor"/>
    </font>
    <font>
      <sz val="14"/>
      <color rgb="FF2D2926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14"/>
      <color rgb="FF2D2926"/>
      <name val="Calibri"/>
      <family val="2"/>
      <scheme val="minor"/>
    </font>
    <font>
      <sz val="10"/>
      <color rgb="FF89CB31"/>
      <name val="Calibri"/>
      <family val="2"/>
      <scheme val="minor"/>
    </font>
    <font>
      <sz val="12"/>
      <color indexed="18"/>
      <name val="Calibri"/>
      <family val="2"/>
      <scheme val="minor"/>
    </font>
    <font>
      <sz val="12"/>
      <name val="Calibri"/>
      <family val="2"/>
      <scheme val="minor"/>
    </font>
    <font>
      <b/>
      <sz val="18"/>
      <color indexed="62"/>
      <name val="Calibri"/>
      <family val="2"/>
      <scheme val="minor"/>
    </font>
    <font>
      <sz val="9"/>
      <color indexed="62"/>
      <name val="Calibri"/>
      <family val="2"/>
      <scheme val="minor"/>
    </font>
    <font>
      <b/>
      <i/>
      <sz val="14"/>
      <color indexed="62"/>
      <name val="Calibri"/>
      <family val="2"/>
      <scheme val="minor"/>
    </font>
    <font>
      <sz val="14"/>
      <color indexed="62"/>
      <name val="Calibri"/>
      <family val="2"/>
      <scheme val="minor"/>
    </font>
    <font>
      <b/>
      <sz val="14"/>
      <color indexed="49"/>
      <name val="Calibri"/>
      <family val="2"/>
      <scheme val="minor"/>
    </font>
    <font>
      <sz val="10"/>
      <color indexed="49"/>
      <name val="Calibri"/>
      <family val="2"/>
      <scheme val="minor"/>
    </font>
    <font>
      <b/>
      <sz val="14"/>
      <color indexed="62"/>
      <name val="Calibri"/>
      <family val="2"/>
      <scheme val="minor"/>
    </font>
    <font>
      <sz val="12"/>
      <color indexed="62"/>
      <name val="Calibri"/>
      <family val="2"/>
      <scheme val="minor"/>
    </font>
    <font>
      <sz val="10"/>
      <color indexed="6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rgb="FF89CB31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0">
    <xf numFmtId="0" fontId="0" fillId="0" borderId="0" xfId="0"/>
    <xf numFmtId="0" fontId="2" fillId="2" borderId="0" xfId="0" applyFont="1" applyFill="1"/>
    <xf numFmtId="10" fontId="4" fillId="2" borderId="0" xfId="2" applyNumberFormat="1" applyFont="1" applyFill="1" applyAlignment="1">
      <alignment horizontal="center"/>
    </xf>
    <xf numFmtId="43" fontId="2" fillId="2" borderId="0" xfId="1" applyFont="1" applyFill="1"/>
    <xf numFmtId="10" fontId="2" fillId="2" borderId="0" xfId="2" applyNumberFormat="1" applyFont="1" applyFill="1"/>
    <xf numFmtId="164" fontId="2" fillId="2" borderId="0" xfId="1" applyNumberFormat="1" applyFont="1" applyFill="1"/>
    <xf numFmtId="0" fontId="3" fillId="2" borderId="0" xfId="0" applyFont="1" applyFill="1" applyAlignment="1">
      <alignment horizontal="center"/>
    </xf>
    <xf numFmtId="0" fontId="3" fillId="2" borderId="0" xfId="0" applyFont="1" applyFill="1"/>
    <xf numFmtId="0" fontId="6" fillId="2" borderId="0" xfId="0" applyFont="1" applyFill="1"/>
    <xf numFmtId="43" fontId="6" fillId="2" borderId="0" xfId="1" applyFont="1" applyFill="1"/>
    <xf numFmtId="10" fontId="6" fillId="2" borderId="0" xfId="2" applyNumberFormat="1" applyFont="1" applyFill="1"/>
    <xf numFmtId="164" fontId="6" fillId="2" borderId="0" xfId="1" applyNumberFormat="1" applyFont="1" applyFill="1"/>
    <xf numFmtId="0" fontId="7" fillId="2" borderId="0" xfId="0" applyFont="1" applyFill="1" applyAlignment="1">
      <alignment wrapText="1"/>
    </xf>
    <xf numFmtId="0" fontId="8" fillId="2" borderId="0" xfId="0" applyFont="1" applyFill="1" applyAlignment="1">
      <alignment horizontal="center" wrapText="1"/>
    </xf>
    <xf numFmtId="0" fontId="8" fillId="2" borderId="1" xfId="0" applyFont="1" applyFill="1" applyBorder="1" applyAlignment="1">
      <alignment wrapText="1"/>
    </xf>
    <xf numFmtId="43" fontId="8" fillId="2" borderId="1" xfId="1" applyFont="1" applyFill="1" applyBorder="1" applyAlignment="1">
      <alignment horizontal="right" wrapText="1"/>
    </xf>
    <xf numFmtId="10" fontId="8" fillId="2" borderId="1" xfId="2" applyNumberFormat="1" applyFont="1" applyFill="1" applyBorder="1" applyAlignment="1">
      <alignment horizontal="right" wrapText="1"/>
    </xf>
    <xf numFmtId="164" fontId="8" fillId="2" borderId="1" xfId="1" applyNumberFormat="1" applyFont="1" applyFill="1" applyBorder="1" applyAlignment="1">
      <alignment horizontal="right" wrapText="1"/>
    </xf>
    <xf numFmtId="0" fontId="8" fillId="2" borderId="0" xfId="0" applyFont="1" applyFill="1" applyAlignment="1">
      <alignment wrapText="1"/>
    </xf>
    <xf numFmtId="0" fontId="7" fillId="2" borderId="0" xfId="0" applyFont="1" applyFill="1"/>
    <xf numFmtId="0" fontId="8" fillId="2" borderId="1" xfId="0" applyFont="1" applyFill="1" applyBorder="1" applyAlignment="1">
      <alignment horizontal="right" wrapText="1"/>
    </xf>
    <xf numFmtId="0" fontId="9" fillId="2" borderId="0" xfId="0" applyFont="1" applyFill="1"/>
    <xf numFmtId="0" fontId="10" fillId="2" borderId="0" xfId="0" applyFont="1" applyFill="1"/>
    <xf numFmtId="43" fontId="10" fillId="2" borderId="2" xfId="1" applyFont="1" applyFill="1" applyBorder="1"/>
    <xf numFmtId="10" fontId="10" fillId="2" borderId="0" xfId="2" applyNumberFormat="1" applyFont="1" applyFill="1"/>
    <xf numFmtId="164" fontId="10" fillId="2" borderId="2" xfId="1" applyNumberFormat="1" applyFont="1" applyFill="1" applyBorder="1"/>
    <xf numFmtId="43" fontId="10" fillId="2" borderId="0" xfId="1" applyFont="1" applyFill="1"/>
    <xf numFmtId="43" fontId="10" fillId="2" borderId="0" xfId="1" applyFont="1" applyFill="1" applyBorder="1"/>
    <xf numFmtId="164" fontId="10" fillId="2" borderId="0" xfId="1" applyNumberFormat="1" applyFont="1" applyFill="1" applyBorder="1"/>
    <xf numFmtId="1" fontId="6" fillId="2" borderId="0" xfId="0" quotePrefix="1" applyNumberFormat="1" applyFont="1" applyFill="1" applyAlignment="1">
      <alignment horizontal="left"/>
    </xf>
    <xf numFmtId="43" fontId="10" fillId="2" borderId="2" xfId="0" applyNumberFormat="1" applyFont="1" applyFill="1" applyBorder="1"/>
    <xf numFmtId="164" fontId="10" fillId="2" borderId="2" xfId="0" applyNumberFormat="1" applyFont="1" applyFill="1" applyBorder="1"/>
    <xf numFmtId="0" fontId="11" fillId="2" borderId="0" xfId="0" applyFont="1" applyFill="1"/>
    <xf numFmtId="43" fontId="10" fillId="2" borderId="0" xfId="1" applyNumberFormat="1" applyFont="1" applyFill="1"/>
    <xf numFmtId="10" fontId="10" fillId="2" borderId="2" xfId="0" applyNumberFormat="1" applyFont="1" applyFill="1" applyBorder="1"/>
    <xf numFmtId="167" fontId="10" fillId="2" borderId="0" xfId="2" applyNumberFormat="1" applyFont="1" applyFill="1"/>
    <xf numFmtId="166" fontId="10" fillId="2" borderId="0" xfId="1" applyNumberFormat="1" applyFont="1" applyFill="1"/>
    <xf numFmtId="0" fontId="6" fillId="2" borderId="0" xfId="0" quotePrefix="1" applyFont="1" applyFill="1"/>
    <xf numFmtId="0" fontId="0" fillId="2" borderId="0" xfId="0" applyFill="1"/>
    <xf numFmtId="0" fontId="12" fillId="2" borderId="0" xfId="0" applyFont="1" applyFill="1"/>
    <xf numFmtId="0" fontId="6" fillId="3" borderId="0" xfId="0" applyFont="1" applyFill="1"/>
    <xf numFmtId="10" fontId="4" fillId="3" borderId="0" xfId="2" applyNumberFormat="1" applyFont="1" applyFill="1" applyAlignment="1">
      <alignment horizontal="center"/>
    </xf>
    <xf numFmtId="0" fontId="2" fillId="3" borderId="0" xfId="0" applyFont="1" applyFill="1"/>
    <xf numFmtId="43" fontId="2" fillId="3" borderId="0" xfId="1" applyFont="1" applyFill="1"/>
    <xf numFmtId="10" fontId="2" fillId="3" borderId="0" xfId="2" applyNumberFormat="1" applyFont="1" applyFill="1"/>
    <xf numFmtId="164" fontId="2" fillId="3" borderId="0" xfId="1" applyNumberFormat="1" applyFont="1" applyFill="1"/>
    <xf numFmtId="0" fontId="7" fillId="3" borderId="0" xfId="0" applyFont="1" applyFill="1" applyAlignment="1">
      <alignment wrapText="1"/>
    </xf>
    <xf numFmtId="0" fontId="8" fillId="3" borderId="0" xfId="0" applyFont="1" applyFill="1" applyAlignment="1">
      <alignment horizontal="center" wrapText="1"/>
    </xf>
    <xf numFmtId="0" fontId="3" fillId="3" borderId="0" xfId="0" applyFont="1" applyFill="1" applyAlignment="1">
      <alignment horizontal="center"/>
    </xf>
    <xf numFmtId="43" fontId="6" fillId="3" borderId="0" xfId="1" applyFont="1" applyFill="1"/>
    <xf numFmtId="10" fontId="6" fillId="3" borderId="0" xfId="2" applyNumberFormat="1" applyFont="1" applyFill="1"/>
    <xf numFmtId="164" fontId="6" fillId="3" borderId="0" xfId="1" applyNumberFormat="1" applyFont="1" applyFill="1"/>
    <xf numFmtId="0" fontId="8" fillId="3" borderId="1" xfId="0" applyFont="1" applyFill="1" applyBorder="1" applyAlignment="1">
      <alignment wrapText="1"/>
    </xf>
    <xf numFmtId="43" fontId="8" fillId="3" borderId="1" xfId="1" applyFont="1" applyFill="1" applyBorder="1" applyAlignment="1">
      <alignment horizontal="right" wrapText="1"/>
    </xf>
    <xf numFmtId="10" fontId="8" fillId="3" borderId="1" xfId="2" applyNumberFormat="1" applyFont="1" applyFill="1" applyBorder="1" applyAlignment="1">
      <alignment horizontal="right" wrapText="1"/>
    </xf>
    <xf numFmtId="164" fontId="8" fillId="3" borderId="1" xfId="1" applyNumberFormat="1" applyFont="1" applyFill="1" applyBorder="1" applyAlignment="1">
      <alignment horizontal="right" wrapText="1"/>
    </xf>
    <xf numFmtId="0" fontId="8" fillId="3" borderId="0" xfId="0" applyFont="1" applyFill="1" applyAlignment="1">
      <alignment wrapText="1"/>
    </xf>
    <xf numFmtId="0" fontId="10" fillId="3" borderId="0" xfId="0" applyFont="1" applyFill="1"/>
    <xf numFmtId="0" fontId="3" fillId="3" borderId="0" xfId="0" applyFont="1" applyFill="1"/>
    <xf numFmtId="0" fontId="7" fillId="3" borderId="0" xfId="0" applyFont="1" applyFill="1"/>
    <xf numFmtId="0" fontId="8" fillId="3" borderId="1" xfId="0" applyFont="1" applyFill="1" applyBorder="1" applyAlignment="1">
      <alignment horizontal="right" wrapText="1"/>
    </xf>
    <xf numFmtId="0" fontId="12" fillId="3" borderId="0" xfId="0" applyFont="1" applyFill="1"/>
    <xf numFmtId="0" fontId="14" fillId="4" borderId="0" xfId="0" applyFont="1" applyFill="1" applyAlignment="1">
      <alignment wrapText="1"/>
    </xf>
    <xf numFmtId="0" fontId="15" fillId="4" borderId="0" xfId="0" applyFont="1" applyFill="1" applyAlignment="1">
      <alignment horizontal="center" wrapText="1"/>
    </xf>
    <xf numFmtId="0" fontId="17" fillId="3" borderId="0" xfId="0" applyFont="1" applyFill="1"/>
    <xf numFmtId="43" fontId="17" fillId="3" borderId="0" xfId="1" applyFont="1" applyFill="1"/>
    <xf numFmtId="164" fontId="17" fillId="3" borderId="0" xfId="1" applyNumberFormat="1" applyFont="1" applyFill="1"/>
    <xf numFmtId="10" fontId="17" fillId="3" borderId="0" xfId="2" applyNumberFormat="1" applyFont="1" applyFill="1"/>
    <xf numFmtId="0" fontId="18" fillId="3" borderId="0" xfId="0" applyFont="1" applyFill="1"/>
    <xf numFmtId="0" fontId="19" fillId="3" borderId="0" xfId="0" applyFont="1" applyFill="1"/>
    <xf numFmtId="43" fontId="19" fillId="3" borderId="2" xfId="1" applyFont="1" applyFill="1" applyBorder="1"/>
    <xf numFmtId="10" fontId="19" fillId="3" borderId="0" xfId="2" applyNumberFormat="1" applyFont="1" applyFill="1"/>
    <xf numFmtId="164" fontId="19" fillId="3" borderId="2" xfId="1" applyNumberFormat="1" applyFont="1" applyFill="1" applyBorder="1"/>
    <xf numFmtId="43" fontId="19" fillId="3" borderId="0" xfId="1" applyFont="1" applyFill="1"/>
    <xf numFmtId="43" fontId="19" fillId="3" borderId="0" xfId="1" applyFont="1" applyFill="1" applyBorder="1"/>
    <xf numFmtId="164" fontId="19" fillId="3" borderId="0" xfId="1" applyNumberFormat="1" applyFont="1" applyFill="1" applyBorder="1"/>
    <xf numFmtId="1" fontId="17" fillId="3" borderId="0" xfId="0" quotePrefix="1" applyNumberFormat="1" applyFont="1" applyFill="1" applyAlignment="1">
      <alignment horizontal="left"/>
    </xf>
    <xf numFmtId="43" fontId="19" fillId="3" borderId="2" xfId="0" applyNumberFormat="1" applyFont="1" applyFill="1" applyBorder="1"/>
    <xf numFmtId="164" fontId="19" fillId="3" borderId="2" xfId="0" applyNumberFormat="1" applyFont="1" applyFill="1" applyBorder="1"/>
    <xf numFmtId="0" fontId="20" fillId="3" borderId="0" xfId="0" applyFont="1" applyFill="1"/>
    <xf numFmtId="43" fontId="19" fillId="3" borderId="0" xfId="1" applyNumberFormat="1" applyFont="1" applyFill="1"/>
    <xf numFmtId="10" fontId="19" fillId="3" borderId="2" xfId="0" applyNumberFormat="1" applyFont="1" applyFill="1" applyBorder="1"/>
    <xf numFmtId="167" fontId="19" fillId="3" borderId="0" xfId="2" applyNumberFormat="1" applyFont="1" applyFill="1"/>
    <xf numFmtId="166" fontId="19" fillId="3" borderId="0" xfId="1" applyNumberFormat="1" applyFont="1" applyFill="1"/>
    <xf numFmtId="0" fontId="17" fillId="3" borderId="0" xfId="0" quotePrefix="1" applyFont="1" applyFill="1"/>
    <xf numFmtId="0" fontId="21" fillId="3" borderId="0" xfId="0" applyFont="1" applyFill="1"/>
    <xf numFmtId="43" fontId="2" fillId="3" borderId="0" xfId="0" applyNumberFormat="1" applyFont="1" applyFill="1"/>
    <xf numFmtId="0" fontId="6" fillId="2" borderId="0" xfId="0" applyFont="1" applyFill="1" applyAlignment="1">
      <alignment wrapText="1"/>
    </xf>
    <xf numFmtId="0" fontId="17" fillId="3" borderId="0" xfId="0" applyFont="1" applyFill="1" applyAlignment="1">
      <alignment wrapText="1" shrinkToFit="1"/>
    </xf>
    <xf numFmtId="43" fontId="6" fillId="3" borderId="0" xfId="0" applyNumberFormat="1" applyFont="1" applyFill="1"/>
    <xf numFmtId="164" fontId="6" fillId="3" borderId="0" xfId="0" applyNumberFormat="1" applyFont="1" applyFill="1"/>
    <xf numFmtId="10" fontId="6" fillId="3" borderId="0" xfId="0" applyNumberFormat="1" applyFont="1" applyFill="1"/>
    <xf numFmtId="43" fontId="6" fillId="3" borderId="0" xfId="2" applyNumberFormat="1" applyFont="1" applyFill="1"/>
    <xf numFmtId="10" fontId="4" fillId="3" borderId="0" xfId="2" applyNumberFormat="1" applyFont="1" applyFill="1" applyAlignment="1"/>
    <xf numFmtId="0" fontId="6" fillId="3" borderId="0" xfId="2" applyNumberFormat="1" applyFont="1" applyFill="1"/>
    <xf numFmtId="0" fontId="17" fillId="3" borderId="0" xfId="2" applyNumberFormat="1" applyFont="1" applyFill="1"/>
    <xf numFmtId="167" fontId="17" fillId="3" borderId="0" xfId="1" applyNumberFormat="1" applyFont="1" applyFill="1"/>
    <xf numFmtId="0" fontId="24" fillId="3" borderId="0" xfId="0" applyFont="1" applyFill="1"/>
    <xf numFmtId="10" fontId="25" fillId="3" borderId="0" xfId="2" applyNumberFormat="1" applyFont="1" applyFill="1" applyAlignment="1">
      <alignment horizontal="center"/>
    </xf>
    <xf numFmtId="0" fontId="26" fillId="3" borderId="0" xfId="0" applyFont="1" applyFill="1"/>
    <xf numFmtId="43" fontId="26" fillId="3" borderId="0" xfId="1" applyFont="1" applyFill="1"/>
    <xf numFmtId="10" fontId="26" fillId="3" borderId="0" xfId="2" applyNumberFormat="1" applyFont="1" applyFill="1"/>
    <xf numFmtId="164" fontId="26" fillId="3" borderId="0" xfId="1" applyNumberFormat="1" applyFont="1" applyFill="1"/>
    <xf numFmtId="0" fontId="27" fillId="5" borderId="0" xfId="0" applyFont="1" applyFill="1" applyAlignment="1">
      <alignment wrapText="1"/>
    </xf>
    <xf numFmtId="0" fontId="28" fillId="5" borderId="0" xfId="0" applyFont="1" applyFill="1" applyAlignment="1">
      <alignment horizontal="center" wrapText="1"/>
    </xf>
    <xf numFmtId="0" fontId="29" fillId="3" borderId="0" xfId="0" applyFont="1" applyFill="1" applyAlignment="1">
      <alignment wrapText="1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/>
    </xf>
    <xf numFmtId="0" fontId="32" fillId="3" borderId="0" xfId="0" applyFont="1" applyFill="1"/>
    <xf numFmtId="43" fontId="32" fillId="3" borderId="0" xfId="1" applyFont="1" applyFill="1"/>
    <xf numFmtId="43" fontId="24" fillId="3" borderId="0" xfId="2" applyNumberFormat="1" applyFont="1" applyFill="1"/>
    <xf numFmtId="164" fontId="24" fillId="3" borderId="0" xfId="1" applyNumberFormat="1" applyFont="1" applyFill="1"/>
    <xf numFmtId="43" fontId="24" fillId="3" borderId="0" xfId="0" applyNumberFormat="1" applyFont="1" applyFill="1"/>
    <xf numFmtId="43" fontId="24" fillId="3" borderId="0" xfId="1" applyFont="1" applyFill="1"/>
    <xf numFmtId="164" fontId="32" fillId="3" borderId="0" xfId="1" applyNumberFormat="1" applyFont="1" applyFill="1"/>
    <xf numFmtId="164" fontId="24" fillId="3" borderId="0" xfId="0" applyNumberFormat="1" applyFont="1" applyFill="1"/>
    <xf numFmtId="10" fontId="32" fillId="3" borderId="0" xfId="2" applyNumberFormat="1" applyFont="1" applyFill="1"/>
    <xf numFmtId="10" fontId="24" fillId="3" borderId="0" xfId="0" applyNumberFormat="1" applyFont="1" applyFill="1"/>
    <xf numFmtId="0" fontId="32" fillId="3" borderId="0" xfId="0" applyFont="1" applyFill="1" applyAlignment="1">
      <alignment wrapText="1" shrinkToFit="1"/>
    </xf>
    <xf numFmtId="0" fontId="33" fillId="3" borderId="0" xfId="0" applyFont="1" applyFill="1"/>
    <xf numFmtId="43" fontId="33" fillId="3" borderId="0" xfId="1" applyFont="1" applyFill="1"/>
    <xf numFmtId="10" fontId="33" fillId="3" borderId="0" xfId="2" applyNumberFormat="1" applyFont="1" applyFill="1"/>
    <xf numFmtId="0" fontId="34" fillId="3" borderId="0" xfId="0" applyFont="1" applyFill="1"/>
    <xf numFmtId="0" fontId="35" fillId="3" borderId="1" xfId="0" applyFont="1" applyFill="1" applyBorder="1" applyAlignment="1">
      <alignment wrapText="1"/>
    </xf>
    <xf numFmtId="43" fontId="35" fillId="3" borderId="1" xfId="1" applyFont="1" applyFill="1" applyBorder="1" applyAlignment="1">
      <alignment horizontal="right" wrapText="1"/>
    </xf>
    <xf numFmtId="10" fontId="35" fillId="3" borderId="1" xfId="2" applyNumberFormat="1" applyFont="1" applyFill="1" applyBorder="1" applyAlignment="1">
      <alignment horizontal="right" wrapText="1"/>
    </xf>
    <xf numFmtId="164" fontId="35" fillId="3" borderId="1" xfId="1" applyNumberFormat="1" applyFont="1" applyFill="1" applyBorder="1" applyAlignment="1">
      <alignment horizontal="right" wrapText="1"/>
    </xf>
    <xf numFmtId="0" fontId="30" fillId="3" borderId="0" xfId="0" applyFont="1" applyFill="1" applyAlignment="1">
      <alignment wrapText="1"/>
    </xf>
    <xf numFmtId="0" fontId="36" fillId="3" borderId="0" xfId="0" applyFont="1" applyFill="1"/>
    <xf numFmtId="43" fontId="36" fillId="3" borderId="2" xfId="1" applyFont="1" applyFill="1" applyBorder="1"/>
    <xf numFmtId="10" fontId="36" fillId="3" borderId="0" xfId="2" applyNumberFormat="1" applyFont="1" applyFill="1"/>
    <xf numFmtId="164" fontId="36" fillId="3" borderId="2" xfId="1" applyNumberFormat="1" applyFont="1" applyFill="1" applyBorder="1"/>
    <xf numFmtId="0" fontId="31" fillId="3" borderId="0" xfId="0" applyFont="1" applyFill="1"/>
    <xf numFmtId="0" fontId="29" fillId="3" borderId="0" xfId="0" applyFont="1" applyFill="1"/>
    <xf numFmtId="43" fontId="36" fillId="3" borderId="0" xfId="1" applyFont="1" applyFill="1"/>
    <xf numFmtId="0" fontId="37" fillId="3" borderId="0" xfId="0" applyFont="1" applyFill="1"/>
    <xf numFmtId="43" fontId="37" fillId="3" borderId="0" xfId="1" applyFont="1" applyFill="1"/>
    <xf numFmtId="10" fontId="37" fillId="3" borderId="0" xfId="2" applyNumberFormat="1" applyFont="1" applyFill="1"/>
    <xf numFmtId="164" fontId="37" fillId="3" borderId="0" xfId="1" applyNumberFormat="1" applyFont="1" applyFill="1"/>
    <xf numFmtId="43" fontId="36" fillId="3" borderId="0" xfId="1" applyFont="1" applyFill="1" applyBorder="1"/>
    <xf numFmtId="164" fontId="36" fillId="3" borderId="0" xfId="1" applyNumberFormat="1" applyFont="1" applyFill="1" applyBorder="1"/>
    <xf numFmtId="1" fontId="32" fillId="3" borderId="0" xfId="0" quotePrefix="1" applyNumberFormat="1" applyFont="1" applyFill="1" applyAlignment="1">
      <alignment horizontal="left"/>
    </xf>
    <xf numFmtId="43" fontId="36" fillId="3" borderId="2" xfId="0" applyNumberFormat="1" applyFont="1" applyFill="1" applyBorder="1"/>
    <xf numFmtId="164" fontId="36" fillId="3" borderId="2" xfId="0" applyNumberFormat="1" applyFont="1" applyFill="1" applyBorder="1"/>
    <xf numFmtId="0" fontId="38" fillId="3" borderId="0" xfId="0" applyFont="1" applyFill="1"/>
    <xf numFmtId="164" fontId="33" fillId="3" borderId="0" xfId="1" applyNumberFormat="1" applyFont="1" applyFill="1"/>
    <xf numFmtId="0" fontId="39" fillId="3" borderId="0" xfId="0" applyFont="1" applyFill="1"/>
    <xf numFmtId="0" fontId="35" fillId="3" borderId="1" xfId="0" applyFont="1" applyFill="1" applyBorder="1" applyAlignment="1">
      <alignment horizontal="right" wrapText="1"/>
    </xf>
    <xf numFmtId="10" fontId="36" fillId="3" borderId="2" xfId="0" applyNumberFormat="1" applyFont="1" applyFill="1" applyBorder="1"/>
    <xf numFmtId="167" fontId="36" fillId="3" borderId="0" xfId="2" applyNumberFormat="1" applyFont="1" applyFill="1"/>
    <xf numFmtId="166" fontId="36" fillId="3" borderId="0" xfId="1" applyNumberFormat="1" applyFont="1" applyFill="1"/>
    <xf numFmtId="10" fontId="24" fillId="3" borderId="0" xfId="2" applyNumberFormat="1" applyFont="1" applyFill="1"/>
    <xf numFmtId="0" fontId="32" fillId="3" borderId="0" xfId="0" quotePrefix="1" applyFont="1" applyFill="1"/>
    <xf numFmtId="0" fontId="40" fillId="3" borderId="0" xfId="0" applyFont="1" applyFill="1"/>
    <xf numFmtId="0" fontId="41" fillId="3" borderId="0" xfId="0" applyFont="1" applyFill="1"/>
    <xf numFmtId="0" fontId="43" fillId="4" borderId="0" xfId="0" applyFont="1" applyFill="1"/>
    <xf numFmtId="0" fontId="43" fillId="5" borderId="0" xfId="0" applyFont="1" applyFill="1"/>
    <xf numFmtId="0" fontId="44" fillId="3" borderId="0" xfId="0" applyFont="1" applyFill="1" applyAlignment="1">
      <alignment horizontal="center"/>
    </xf>
    <xf numFmtId="0" fontId="45" fillId="3" borderId="0" xfId="0" applyFont="1" applyFill="1"/>
    <xf numFmtId="0" fontId="46" fillId="3" borderId="0" xfId="0" applyFont="1" applyFill="1" applyAlignment="1">
      <alignment horizontal="center"/>
    </xf>
    <xf numFmtId="0" fontId="47" fillId="3" borderId="0" xfId="0" applyFont="1" applyFill="1"/>
    <xf numFmtId="0" fontId="48" fillId="3" borderId="0" xfId="0" applyFont="1" applyFill="1" applyAlignment="1">
      <alignment horizontal="center"/>
    </xf>
    <xf numFmtId="0" fontId="49" fillId="3" borderId="0" xfId="0" applyFont="1" applyFill="1"/>
    <xf numFmtId="43" fontId="49" fillId="3" borderId="0" xfId="1" applyFont="1" applyFill="1"/>
    <xf numFmtId="164" fontId="49" fillId="3" borderId="0" xfId="1" applyNumberFormat="1" applyFont="1" applyFill="1"/>
    <xf numFmtId="0" fontId="50" fillId="3" borderId="0" xfId="0" applyFont="1" applyFill="1"/>
    <xf numFmtId="43" fontId="51" fillId="3" borderId="0" xfId="1" applyFont="1" applyFill="1"/>
    <xf numFmtId="0" fontId="51" fillId="3" borderId="0" xfId="0" applyFont="1" applyFill="1"/>
    <xf numFmtId="164" fontId="51" fillId="3" borderId="0" xfId="1" applyNumberFormat="1" applyFont="1" applyFill="1"/>
    <xf numFmtId="0" fontId="52" fillId="3" borderId="0" xfId="0" applyFont="1" applyFill="1"/>
    <xf numFmtId="0" fontId="53" fillId="3" borderId="0" xfId="0" applyFont="1" applyFill="1"/>
    <xf numFmtId="43" fontId="53" fillId="3" borderId="0" xfId="1" applyFont="1" applyFill="1"/>
    <xf numFmtId="164" fontId="53" fillId="3" borderId="0" xfId="1" applyNumberFormat="1" applyFont="1" applyFill="1"/>
    <xf numFmtId="0" fontId="54" fillId="3" borderId="1" xfId="0" applyFont="1" applyFill="1" applyBorder="1" applyAlignment="1">
      <alignment wrapText="1"/>
    </xf>
    <xf numFmtId="43" fontId="54" fillId="3" borderId="1" xfId="1" applyFont="1" applyFill="1" applyBorder="1" applyAlignment="1">
      <alignment horizontal="right" wrapText="1"/>
    </xf>
    <xf numFmtId="0" fontId="54" fillId="3" borderId="1" xfId="0" applyFont="1" applyFill="1" applyBorder="1" applyAlignment="1">
      <alignment horizontal="right" wrapText="1"/>
    </xf>
    <xf numFmtId="164" fontId="54" fillId="3" borderId="1" xfId="1" applyNumberFormat="1" applyFont="1" applyFill="1" applyBorder="1" applyAlignment="1">
      <alignment horizontal="right" wrapText="1"/>
    </xf>
    <xf numFmtId="0" fontId="55" fillId="3" borderId="1" xfId="0" applyFont="1" applyFill="1" applyBorder="1" applyAlignment="1">
      <alignment wrapText="1"/>
    </xf>
    <xf numFmtId="43" fontId="55" fillId="3" borderId="1" xfId="1" applyFont="1" applyFill="1" applyBorder="1" applyAlignment="1">
      <alignment horizontal="right" wrapText="1"/>
    </xf>
    <xf numFmtId="0" fontId="55" fillId="3" borderId="1" xfId="0" applyFont="1" applyFill="1" applyBorder="1" applyAlignment="1">
      <alignment horizontal="right" wrapText="1"/>
    </xf>
    <xf numFmtId="164" fontId="55" fillId="3" borderId="1" xfId="1" applyNumberFormat="1" applyFont="1" applyFill="1" applyBorder="1" applyAlignment="1">
      <alignment horizontal="right" wrapText="1"/>
    </xf>
    <xf numFmtId="10" fontId="51" fillId="3" borderId="0" xfId="2" applyNumberFormat="1" applyFont="1" applyFill="1"/>
    <xf numFmtId="0" fontId="56" fillId="3" borderId="0" xfId="0" applyFont="1" applyFill="1"/>
    <xf numFmtId="43" fontId="56" fillId="3" borderId="0" xfId="1" applyFont="1" applyFill="1"/>
    <xf numFmtId="10" fontId="56" fillId="3" borderId="0" xfId="2" applyNumberFormat="1" applyFont="1" applyFill="1"/>
    <xf numFmtId="164" fontId="56" fillId="3" borderId="0" xfId="1" applyNumberFormat="1" applyFont="1" applyFill="1"/>
    <xf numFmtId="0" fontId="57" fillId="3" borderId="0" xfId="0" applyFont="1" applyFill="1"/>
    <xf numFmtId="43" fontId="57" fillId="3" borderId="2" xfId="1" applyFont="1" applyFill="1" applyBorder="1"/>
    <xf numFmtId="10" fontId="57" fillId="3" borderId="0" xfId="0" applyNumberFormat="1" applyFont="1" applyFill="1"/>
    <xf numFmtId="164" fontId="57" fillId="3" borderId="2" xfId="1" applyNumberFormat="1" applyFont="1" applyFill="1" applyBorder="1"/>
    <xf numFmtId="0" fontId="58" fillId="3" borderId="0" xfId="0" applyFont="1" applyFill="1"/>
    <xf numFmtId="43" fontId="58" fillId="3" borderId="2" xfId="1" applyFont="1" applyFill="1" applyBorder="1"/>
    <xf numFmtId="10" fontId="58" fillId="3" borderId="0" xfId="0" applyNumberFormat="1" applyFont="1" applyFill="1"/>
    <xf numFmtId="164" fontId="58" fillId="3" borderId="2" xfId="1" applyNumberFormat="1" applyFont="1" applyFill="1" applyBorder="1"/>
    <xf numFmtId="10" fontId="57" fillId="3" borderId="0" xfId="2" applyNumberFormat="1" applyFont="1" applyFill="1"/>
    <xf numFmtId="10" fontId="58" fillId="3" borderId="0" xfId="2" applyNumberFormat="1" applyFont="1" applyFill="1"/>
    <xf numFmtId="43" fontId="57" fillId="3" borderId="0" xfId="1" applyFont="1" applyFill="1"/>
    <xf numFmtId="43" fontId="58" fillId="3" borderId="0" xfId="1" applyFont="1" applyFill="1"/>
    <xf numFmtId="0" fontId="51" fillId="3" borderId="0" xfId="0" applyNumberFormat="1" applyFont="1" applyFill="1" applyAlignment="1">
      <alignment horizontal="left"/>
    </xf>
    <xf numFmtId="0" fontId="51" fillId="3" borderId="0" xfId="0" applyFont="1" applyFill="1" applyAlignment="1">
      <alignment horizontal="left"/>
    </xf>
    <xf numFmtId="0" fontId="56" fillId="3" borderId="0" xfId="0" applyFont="1" applyFill="1" applyAlignment="1">
      <alignment horizontal="left"/>
    </xf>
    <xf numFmtId="0" fontId="51" fillId="3" borderId="0" xfId="0" quotePrefix="1" applyFont="1" applyFill="1"/>
    <xf numFmtId="0" fontId="51" fillId="3" borderId="0" xfId="0" quotePrefix="1" applyFont="1" applyFill="1" applyAlignment="1">
      <alignment horizontal="left"/>
    </xf>
    <xf numFmtId="0" fontId="56" fillId="3" borderId="0" xfId="0" quotePrefix="1" applyFont="1" applyFill="1" applyAlignment="1">
      <alignment horizontal="left"/>
    </xf>
    <xf numFmtId="0" fontId="59" fillId="3" borderId="0" xfId="0" applyFont="1" applyFill="1"/>
    <xf numFmtId="9" fontId="57" fillId="3" borderId="0" xfId="0" applyNumberFormat="1" applyFont="1" applyFill="1"/>
    <xf numFmtId="9" fontId="58" fillId="3" borderId="0" xfId="0" applyNumberFormat="1" applyFont="1" applyFill="1"/>
    <xf numFmtId="43" fontId="57" fillId="3" borderId="0" xfId="1" applyNumberFormat="1" applyFont="1" applyFill="1"/>
    <xf numFmtId="165" fontId="57" fillId="3" borderId="0" xfId="0" applyNumberFormat="1" applyFont="1" applyFill="1"/>
    <xf numFmtId="165" fontId="58" fillId="3" borderId="0" xfId="0" applyNumberFormat="1" applyFont="1" applyFill="1"/>
    <xf numFmtId="167" fontId="57" fillId="3" borderId="0" xfId="2" applyNumberFormat="1" applyFont="1" applyFill="1"/>
    <xf numFmtId="167" fontId="58" fillId="3" borderId="0" xfId="2" applyNumberFormat="1" applyFont="1" applyFill="1"/>
    <xf numFmtId="166" fontId="57" fillId="3" borderId="0" xfId="1" applyNumberFormat="1" applyFont="1" applyFill="1"/>
    <xf numFmtId="166" fontId="58" fillId="3" borderId="0" xfId="1" applyNumberFormat="1" applyFont="1" applyFill="1"/>
    <xf numFmtId="0" fontId="60" fillId="3" borderId="0" xfId="0" applyFont="1" applyFill="1"/>
    <xf numFmtId="43" fontId="60" fillId="3" borderId="0" xfId="1" applyFont="1" applyFill="1"/>
    <xf numFmtId="164" fontId="60" fillId="3" borderId="0" xfId="1" applyNumberFormat="1" applyFont="1" applyFill="1"/>
    <xf numFmtId="43" fontId="40" fillId="3" borderId="0" xfId="1" applyFont="1" applyFill="1"/>
    <xf numFmtId="164" fontId="40" fillId="3" borderId="0" xfId="1" applyNumberFormat="1" applyFont="1" applyFill="1"/>
    <xf numFmtId="166" fontId="60" fillId="3" borderId="0" xfId="1" applyNumberFormat="1" applyFont="1" applyFill="1"/>
    <xf numFmtId="166" fontId="40" fillId="3" borderId="0" xfId="1" applyNumberFormat="1" applyFont="1" applyFill="1"/>
    <xf numFmtId="0" fontId="61" fillId="3" borderId="0" xfId="0" applyFont="1" applyFill="1"/>
    <xf numFmtId="43" fontId="61" fillId="3" borderId="0" xfId="1" applyFont="1" applyFill="1"/>
    <xf numFmtId="164" fontId="61" fillId="3" borderId="0" xfId="1" applyNumberFormat="1" applyFont="1" applyFill="1"/>
    <xf numFmtId="10" fontId="60" fillId="3" borderId="0" xfId="2" applyNumberFormat="1" applyFont="1" applyFill="1"/>
    <xf numFmtId="10" fontId="40" fillId="3" borderId="0" xfId="2" applyNumberFormat="1" applyFont="1" applyFill="1"/>
    <xf numFmtId="0" fontId="62" fillId="3" borderId="0" xfId="0" applyFont="1" applyFill="1" applyAlignment="1">
      <alignment horizontal="center"/>
    </xf>
    <xf numFmtId="0" fontId="62" fillId="3" borderId="0" xfId="0" applyFont="1" applyFill="1"/>
    <xf numFmtId="0" fontId="63" fillId="3" borderId="0" xfId="0" applyFont="1" applyFill="1"/>
    <xf numFmtId="164" fontId="63" fillId="3" borderId="0" xfId="1" applyNumberFormat="1" applyFont="1" applyFill="1"/>
    <xf numFmtId="0" fontId="48" fillId="3" borderId="0" xfId="0" applyFont="1" applyFill="1"/>
    <xf numFmtId="43" fontId="63" fillId="3" borderId="0" xfId="1" applyFont="1" applyFill="1"/>
    <xf numFmtId="0" fontId="64" fillId="3" borderId="0" xfId="0" applyFont="1" applyFill="1"/>
    <xf numFmtId="43" fontId="65" fillId="3" borderId="0" xfId="1" applyFont="1" applyFill="1"/>
    <xf numFmtId="0" fontId="65" fillId="3" borderId="0" xfId="0" applyFont="1" applyFill="1"/>
    <xf numFmtId="164" fontId="65" fillId="3" borderId="0" xfId="1" applyNumberFormat="1" applyFont="1" applyFill="1"/>
    <xf numFmtId="0" fontId="66" fillId="3" borderId="1" xfId="0" applyFont="1" applyFill="1" applyBorder="1" applyAlignment="1">
      <alignment wrapText="1"/>
    </xf>
    <xf numFmtId="43" fontId="66" fillId="3" borderId="1" xfId="1" applyFont="1" applyFill="1" applyBorder="1" applyAlignment="1">
      <alignment horizontal="right" wrapText="1"/>
    </xf>
    <xf numFmtId="0" fontId="66" fillId="3" borderId="1" xfId="0" applyFont="1" applyFill="1" applyBorder="1" applyAlignment="1">
      <alignment horizontal="right" wrapText="1"/>
    </xf>
    <xf numFmtId="164" fontId="66" fillId="3" borderId="1" xfId="1" applyNumberFormat="1" applyFont="1" applyFill="1" applyBorder="1" applyAlignment="1">
      <alignment horizontal="right" wrapText="1"/>
    </xf>
    <xf numFmtId="0" fontId="67" fillId="3" borderId="0" xfId="0" applyFont="1" applyFill="1"/>
    <xf numFmtId="10" fontId="65" fillId="3" borderId="0" xfId="2" applyNumberFormat="1" applyFont="1" applyFill="1"/>
    <xf numFmtId="0" fontId="68" fillId="3" borderId="0" xfId="0" applyFont="1" applyFill="1"/>
    <xf numFmtId="43" fontId="68" fillId="3" borderId="2" xfId="1" applyFont="1" applyFill="1" applyBorder="1"/>
    <xf numFmtId="10" fontId="68" fillId="3" borderId="0" xfId="0" applyNumberFormat="1" applyFont="1" applyFill="1"/>
    <xf numFmtId="164" fontId="68" fillId="3" borderId="2" xfId="1" applyNumberFormat="1" applyFont="1" applyFill="1" applyBorder="1"/>
    <xf numFmtId="10" fontId="68" fillId="3" borderId="0" xfId="2" applyNumberFormat="1" applyFont="1" applyFill="1"/>
    <xf numFmtId="43" fontId="68" fillId="3" borderId="0" xfId="1" applyFont="1" applyFill="1"/>
    <xf numFmtId="0" fontId="65" fillId="3" borderId="0" xfId="0" applyNumberFormat="1" applyFont="1" applyFill="1" applyAlignment="1">
      <alignment horizontal="left"/>
    </xf>
    <xf numFmtId="0" fontId="65" fillId="3" borderId="0" xfId="0" applyFont="1" applyFill="1" applyAlignment="1">
      <alignment horizontal="left"/>
    </xf>
    <xf numFmtId="0" fontId="65" fillId="3" borderId="0" xfId="0" quotePrefix="1" applyNumberFormat="1" applyFont="1" applyFill="1" applyAlignment="1">
      <alignment horizontal="left"/>
    </xf>
    <xf numFmtId="0" fontId="65" fillId="3" borderId="0" xfId="0" quotePrefix="1" applyFont="1" applyFill="1" applyAlignment="1">
      <alignment horizontal="left"/>
    </xf>
    <xf numFmtId="9" fontId="68" fillId="3" borderId="0" xfId="0" applyNumberFormat="1" applyFont="1" applyFill="1"/>
    <xf numFmtId="43" fontId="68" fillId="3" borderId="0" xfId="1" applyNumberFormat="1" applyFont="1" applyFill="1"/>
    <xf numFmtId="165" fontId="68" fillId="3" borderId="0" xfId="0" applyNumberFormat="1" applyFont="1" applyFill="1"/>
    <xf numFmtId="167" fontId="68" fillId="3" borderId="0" xfId="2" applyNumberFormat="1" applyFont="1" applyFill="1"/>
    <xf numFmtId="166" fontId="68" fillId="3" borderId="0" xfId="1" applyNumberFormat="1" applyFont="1" applyFill="1"/>
    <xf numFmtId="0" fontId="69" fillId="3" borderId="0" xfId="0" applyFont="1" applyFill="1"/>
    <xf numFmtId="43" fontId="69" fillId="3" borderId="0" xfId="1" applyFont="1" applyFill="1"/>
    <xf numFmtId="164" fontId="69" fillId="3" borderId="0" xfId="1" applyNumberFormat="1" applyFont="1" applyFill="1"/>
    <xf numFmtId="10" fontId="69" fillId="3" borderId="0" xfId="2" applyNumberFormat="1" applyFont="1" applyFill="1"/>
    <xf numFmtId="0" fontId="68" fillId="3" borderId="0" xfId="0" applyFont="1" applyFill="1" applyBorder="1"/>
    <xf numFmtId="0" fontId="58" fillId="3" borderId="0" xfId="0" applyFont="1" applyFill="1" applyBorder="1"/>
    <xf numFmtId="0" fontId="70" fillId="3" borderId="0" xfId="0" applyFont="1" applyFill="1"/>
    <xf numFmtId="10" fontId="5" fillId="2" borderId="0" xfId="2" applyNumberFormat="1" applyFont="1" applyFill="1" applyAlignment="1">
      <alignment horizontal="center"/>
    </xf>
    <xf numFmtId="10" fontId="16" fillId="3" borderId="0" xfId="2" applyNumberFormat="1" applyFont="1" applyFill="1" applyAlignment="1">
      <alignment horizontal="center"/>
    </xf>
    <xf numFmtId="10" fontId="16" fillId="3" borderId="0" xfId="2" applyNumberFormat="1" applyFont="1" applyFill="1" applyAlignment="1">
      <alignment horizontal="left"/>
    </xf>
    <xf numFmtId="10" fontId="23" fillId="3" borderId="0" xfId="2" applyNumberFormat="1" applyFont="1" applyFill="1" applyAlignment="1">
      <alignment horizontal="center"/>
    </xf>
    <xf numFmtId="0" fontId="42" fillId="5" borderId="0" xfId="0" applyFont="1" applyFill="1" applyAlignment="1">
      <alignment horizontal="center"/>
    </xf>
    <xf numFmtId="0" fontId="42" fillId="4" borderId="0" xfId="0" applyFont="1" applyFill="1" applyAlignment="1">
      <alignment horizontal="center"/>
    </xf>
  </cellXfs>
  <cellStyles count="3">
    <cellStyle name="Comma" xfId="1" builtinId="3"/>
    <cellStyle name="Normal" xfId="0" builtinId="0"/>
    <cellStyle name="Percent" xfId="2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EEEEEE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2F2F2"/>
      <color rgb="FF89CB31"/>
      <color rgb="FF2D2926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1.pn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file:///C:\WINDOWS\TEMP\Symbol.gif" TargetMode="Externa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4.png"/><Relationship Id="rId7" Type="http://schemas.openxmlformats.org/officeDocument/2006/relationships/image" Target="../media/image7.png"/><Relationship Id="rId2" Type="http://schemas.openxmlformats.org/officeDocument/2006/relationships/image" Target="file:///C:\WINDOWS\TEMP\Symbol.gif" TargetMode="External"/><Relationship Id="rId1" Type="http://schemas.openxmlformats.org/officeDocument/2006/relationships/image" Target="file:///C:\WINDOWS\TEMP\~0003946.gif" TargetMode="External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2.pn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file:///C:\WINDOWS\TEMP\Symbol.gif" TargetMode="External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2.png"/><Relationship Id="rId5" Type="http://schemas.openxmlformats.org/officeDocument/2006/relationships/image" Target="../media/image11.png"/><Relationship Id="rId4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125" name="Picture 1" descr="C:\WINDOWS\TEMP\Symbol.gif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2389" name="Picture 1" descr="C:\WINDOWS\TEMP\Symbol.gif">
          <a:extLst>
            <a:ext uri="{FF2B5EF4-FFF2-40B4-BE49-F238E27FC236}">
              <a16:creationId xmlns:a16="http://schemas.microsoft.com/office/drawing/2014/main" id="{00000000-0008-0000-0900-000065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3413" name="Picture 1" descr="C:\WINDOWS\TEMP\Symbol.gif">
          <a:extLst>
            <a:ext uri="{FF2B5EF4-FFF2-40B4-BE49-F238E27FC236}">
              <a16:creationId xmlns:a16="http://schemas.microsoft.com/office/drawing/2014/main" id="{00000000-0008-0000-0A00-000065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4437" name="Picture 1" descr="C:\WINDOWS\TEMP\Symbol.gif">
          <a:extLst>
            <a:ext uri="{FF2B5EF4-FFF2-40B4-BE49-F238E27FC236}">
              <a16:creationId xmlns:a16="http://schemas.microsoft.com/office/drawing/2014/main" id="{00000000-0008-0000-0B00-000065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5461" name="Picture 1" descr="C:\WINDOWS\TEMP\Symbol.gif">
          <a:extLst>
            <a:ext uri="{FF2B5EF4-FFF2-40B4-BE49-F238E27FC236}">
              <a16:creationId xmlns:a16="http://schemas.microsoft.com/office/drawing/2014/main" id="{00000000-0008-0000-0C00-000065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6485" name="Picture 1" descr="C:\WINDOWS\TEMP\Symbol.gif">
          <a:extLst>
            <a:ext uri="{FF2B5EF4-FFF2-40B4-BE49-F238E27FC236}">
              <a16:creationId xmlns:a16="http://schemas.microsoft.com/office/drawing/2014/main" id="{00000000-0008-0000-0D00-000065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7509" name="Picture 1" descr="C:\WINDOWS\TEMP\Symbol.gif">
          <a:extLst>
            <a:ext uri="{FF2B5EF4-FFF2-40B4-BE49-F238E27FC236}">
              <a16:creationId xmlns:a16="http://schemas.microsoft.com/office/drawing/2014/main" id="{00000000-0008-0000-0E00-0000654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8533" name="Picture 1" descr="C:\WINDOWS\TEMP\Symbol.gif">
          <a:extLst>
            <a:ext uri="{FF2B5EF4-FFF2-40B4-BE49-F238E27FC236}">
              <a16:creationId xmlns:a16="http://schemas.microsoft.com/office/drawing/2014/main" id="{00000000-0008-0000-0F00-000065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9557" name="Picture 1" descr="C:\WINDOWS\TEMP\Symbol.gif">
          <a:extLst>
            <a:ext uri="{FF2B5EF4-FFF2-40B4-BE49-F238E27FC236}">
              <a16:creationId xmlns:a16="http://schemas.microsoft.com/office/drawing/2014/main" id="{00000000-0008-0000-1000-0000654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0581" name="Picture 1" descr="C:\WINDOWS\TEMP\Symbol.gif">
          <a:extLst>
            <a:ext uri="{FF2B5EF4-FFF2-40B4-BE49-F238E27FC236}">
              <a16:creationId xmlns:a16="http://schemas.microsoft.com/office/drawing/2014/main" id="{00000000-0008-0000-1100-0000655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1605" name="Picture 1" descr="C:\WINDOWS\TEMP\Symbol.gif">
          <a:extLst>
            <a:ext uri="{FF2B5EF4-FFF2-40B4-BE49-F238E27FC236}">
              <a16:creationId xmlns:a16="http://schemas.microsoft.com/office/drawing/2014/main" id="{00000000-0008-0000-1200-0000655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5221" name="Picture 1" descr="C:\WINDOWS\TEMP\Symbol.gif">
          <a:extLst>
            <a:ext uri="{FF2B5EF4-FFF2-40B4-BE49-F238E27FC236}">
              <a16:creationId xmlns:a16="http://schemas.microsoft.com/office/drawing/2014/main" id="{00000000-0008-0000-0100-000065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2658" name="Picture 1" descr="C:\WINDOWS\TEMP\Symbol.gif">
          <a:extLst>
            <a:ext uri="{FF2B5EF4-FFF2-40B4-BE49-F238E27FC236}">
              <a16:creationId xmlns:a16="http://schemas.microsoft.com/office/drawing/2014/main" id="{00000000-0008-0000-1300-0000825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3653" name="Picture 1" descr="C:\WINDOWS\TEMP\Symbol.gif">
          <a:extLst>
            <a:ext uri="{FF2B5EF4-FFF2-40B4-BE49-F238E27FC236}">
              <a16:creationId xmlns:a16="http://schemas.microsoft.com/office/drawing/2014/main" id="{00000000-0008-0000-1400-0000655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0</xdr:row>
      <xdr:rowOff>0</xdr:rowOff>
    </xdr:from>
    <xdr:to>
      <xdr:col>0</xdr:col>
      <xdr:colOff>552450</xdr:colOff>
      <xdr:row>0</xdr:row>
      <xdr:rowOff>152400</xdr:rowOff>
    </xdr:to>
    <xdr:pic>
      <xdr:nvPicPr>
        <xdr:cNvPr id="24677" name="Picture 1" descr="C:\WINDOWS\TEMP\Symbol.gif">
          <a:extLst>
            <a:ext uri="{FF2B5EF4-FFF2-40B4-BE49-F238E27FC236}">
              <a16:creationId xmlns:a16="http://schemas.microsoft.com/office/drawing/2014/main" id="{00000000-0008-0000-1500-0000656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0</xdr:row>
      <xdr:rowOff>0</xdr:rowOff>
    </xdr:from>
    <xdr:to>
      <xdr:col>0</xdr:col>
      <xdr:colOff>514350</xdr:colOff>
      <xdr:row>0</xdr:row>
      <xdr:rowOff>152400</xdr:rowOff>
    </xdr:to>
    <xdr:pic>
      <xdr:nvPicPr>
        <xdr:cNvPr id="25701" name="Picture 1" descr="C:\WINDOWS\TEMP\Symbol.gif">
          <a:extLst>
            <a:ext uri="{FF2B5EF4-FFF2-40B4-BE49-F238E27FC236}">
              <a16:creationId xmlns:a16="http://schemas.microsoft.com/office/drawing/2014/main" id="{00000000-0008-0000-1600-000065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0</xdr:row>
      <xdr:rowOff>0</xdr:rowOff>
    </xdr:from>
    <xdr:to>
      <xdr:col>0</xdr:col>
      <xdr:colOff>571500</xdr:colOff>
      <xdr:row>0</xdr:row>
      <xdr:rowOff>152400</xdr:rowOff>
    </xdr:to>
    <xdr:pic>
      <xdr:nvPicPr>
        <xdr:cNvPr id="26724" name="Picture 1" descr="C:\WINDOWS\TEMP\Symbol.gif">
          <a:extLst>
            <a:ext uri="{FF2B5EF4-FFF2-40B4-BE49-F238E27FC236}">
              <a16:creationId xmlns:a16="http://schemas.microsoft.com/office/drawing/2014/main" id="{00000000-0008-0000-1700-0000646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0</xdr:rowOff>
    </xdr:from>
    <xdr:to>
      <xdr:col>0</xdr:col>
      <xdr:colOff>504825</xdr:colOff>
      <xdr:row>0</xdr:row>
      <xdr:rowOff>152400</xdr:rowOff>
    </xdr:to>
    <xdr:pic>
      <xdr:nvPicPr>
        <xdr:cNvPr id="27745" name="Picture 1" descr="C:\WINDOWS\TEMP\Symbol.gif">
          <a:extLst>
            <a:ext uri="{FF2B5EF4-FFF2-40B4-BE49-F238E27FC236}">
              <a16:creationId xmlns:a16="http://schemas.microsoft.com/office/drawing/2014/main" id="{00000000-0008-0000-1800-000061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0</xdr:rowOff>
    </xdr:from>
    <xdr:to>
      <xdr:col>0</xdr:col>
      <xdr:colOff>523875</xdr:colOff>
      <xdr:row>0</xdr:row>
      <xdr:rowOff>152400</xdr:rowOff>
    </xdr:to>
    <xdr:pic>
      <xdr:nvPicPr>
        <xdr:cNvPr id="28764" name="Picture 1" descr="C:\WINDOWS\TEMP\Symbol.gif">
          <a:extLst>
            <a:ext uri="{FF2B5EF4-FFF2-40B4-BE49-F238E27FC236}">
              <a16:creationId xmlns:a16="http://schemas.microsoft.com/office/drawing/2014/main" id="{00000000-0008-0000-1900-00005C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0</xdr:row>
      <xdr:rowOff>0</xdr:rowOff>
    </xdr:from>
    <xdr:to>
      <xdr:col>0</xdr:col>
      <xdr:colOff>542925</xdr:colOff>
      <xdr:row>0</xdr:row>
      <xdr:rowOff>152400</xdr:rowOff>
    </xdr:to>
    <xdr:pic>
      <xdr:nvPicPr>
        <xdr:cNvPr id="29785" name="Picture 1" descr="C:\WINDOWS\TEMP\Symbol.gif">
          <a:extLst>
            <a:ext uri="{FF2B5EF4-FFF2-40B4-BE49-F238E27FC236}">
              <a16:creationId xmlns:a16="http://schemas.microsoft.com/office/drawing/2014/main" id="{00000000-0008-0000-1A00-000059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19050</xdr:rowOff>
    </xdr:from>
    <xdr:to>
      <xdr:col>0</xdr:col>
      <xdr:colOff>561975</xdr:colOff>
      <xdr:row>1</xdr:row>
      <xdr:rowOff>9525</xdr:rowOff>
    </xdr:to>
    <xdr:pic>
      <xdr:nvPicPr>
        <xdr:cNvPr id="31831" name="Picture 1" descr="C:\WINDOWS\TEMP\Symbol.gif">
          <a:extLst>
            <a:ext uri="{FF2B5EF4-FFF2-40B4-BE49-F238E27FC236}">
              <a16:creationId xmlns:a16="http://schemas.microsoft.com/office/drawing/2014/main" id="{00000000-0008-0000-1B00-0000577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0</xdr:rowOff>
    </xdr:from>
    <xdr:to>
      <xdr:col>0</xdr:col>
      <xdr:colOff>561975</xdr:colOff>
      <xdr:row>0</xdr:row>
      <xdr:rowOff>152400</xdr:rowOff>
    </xdr:to>
    <xdr:pic>
      <xdr:nvPicPr>
        <xdr:cNvPr id="32854" name="Picture 1" descr="C:\WINDOWS\TEMP\Symbol.gif">
          <a:extLst>
            <a:ext uri="{FF2B5EF4-FFF2-40B4-BE49-F238E27FC236}">
              <a16:creationId xmlns:a16="http://schemas.microsoft.com/office/drawing/2014/main" id="{00000000-0008-0000-1C00-0000568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2149" name="Picture 1" descr="C:\WINDOWS\TEMP\Symbol.gif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19050</xdr:rowOff>
    </xdr:from>
    <xdr:to>
      <xdr:col>0</xdr:col>
      <xdr:colOff>752475</xdr:colOff>
      <xdr:row>1</xdr:row>
      <xdr:rowOff>9525</xdr:rowOff>
    </xdr:to>
    <xdr:pic>
      <xdr:nvPicPr>
        <xdr:cNvPr id="34898" name="Picture 1" descr="C:\WINDOWS\TEMP\Symbol.gif">
          <a:extLst>
            <a:ext uri="{FF2B5EF4-FFF2-40B4-BE49-F238E27FC236}">
              <a16:creationId xmlns:a16="http://schemas.microsoft.com/office/drawing/2014/main" id="{00000000-0008-0000-1D00-0000528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0</xdr:row>
      <xdr:rowOff>19050</xdr:rowOff>
    </xdr:from>
    <xdr:to>
      <xdr:col>0</xdr:col>
      <xdr:colOff>666750</xdr:colOff>
      <xdr:row>1</xdr:row>
      <xdr:rowOff>9525</xdr:rowOff>
    </xdr:to>
    <xdr:pic>
      <xdr:nvPicPr>
        <xdr:cNvPr id="35919" name="Picture 1" descr="C:\WINDOWS\TEMP\Symbol.gif">
          <a:extLst>
            <a:ext uri="{FF2B5EF4-FFF2-40B4-BE49-F238E27FC236}">
              <a16:creationId xmlns:a16="http://schemas.microsoft.com/office/drawing/2014/main" id="{00000000-0008-0000-1E00-00004F8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0</xdr:row>
      <xdr:rowOff>19050</xdr:rowOff>
    </xdr:from>
    <xdr:to>
      <xdr:col>0</xdr:col>
      <xdr:colOff>619125</xdr:colOff>
      <xdr:row>1</xdr:row>
      <xdr:rowOff>9525</xdr:rowOff>
    </xdr:to>
    <xdr:pic>
      <xdr:nvPicPr>
        <xdr:cNvPr id="36938" name="Picture 1" descr="C:\WINDOWS\TEMP\Symbol.gif">
          <a:extLst>
            <a:ext uri="{FF2B5EF4-FFF2-40B4-BE49-F238E27FC236}">
              <a16:creationId xmlns:a16="http://schemas.microsoft.com/office/drawing/2014/main" id="{00000000-0008-0000-1F00-00004A9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90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0</xdr:row>
      <xdr:rowOff>0</xdr:rowOff>
    </xdr:from>
    <xdr:to>
      <xdr:col>0</xdr:col>
      <xdr:colOff>657225</xdr:colOff>
      <xdr:row>0</xdr:row>
      <xdr:rowOff>152400</xdr:rowOff>
    </xdr:to>
    <xdr:pic>
      <xdr:nvPicPr>
        <xdr:cNvPr id="38980" name="Picture 1" descr="C:\WINDOWS\TEMP\Symbol.gif">
          <a:extLst>
            <a:ext uri="{FF2B5EF4-FFF2-40B4-BE49-F238E27FC236}">
              <a16:creationId xmlns:a16="http://schemas.microsoft.com/office/drawing/2014/main" id="{00000000-0008-0000-2000-0000449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0</xdr:row>
      <xdr:rowOff>0</xdr:rowOff>
    </xdr:from>
    <xdr:to>
      <xdr:col>0</xdr:col>
      <xdr:colOff>609600</xdr:colOff>
      <xdr:row>0</xdr:row>
      <xdr:rowOff>152400</xdr:rowOff>
    </xdr:to>
    <xdr:pic>
      <xdr:nvPicPr>
        <xdr:cNvPr id="43066" name="Picture 1" descr="C:\WINDOWS\TEMP\Symbol.gif">
          <a:extLst>
            <a:ext uri="{FF2B5EF4-FFF2-40B4-BE49-F238E27FC236}">
              <a16:creationId xmlns:a16="http://schemas.microsoft.com/office/drawing/2014/main" id="{00000000-0008-0000-2100-00003AA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485775</xdr:colOff>
      <xdr:row>0</xdr:row>
      <xdr:rowOff>9525</xdr:rowOff>
    </xdr:from>
    <xdr:to>
      <xdr:col>0</xdr:col>
      <xdr:colOff>685800</xdr:colOff>
      <xdr:row>1</xdr:row>
      <xdr:rowOff>0</xdr:rowOff>
    </xdr:to>
    <xdr:pic>
      <xdr:nvPicPr>
        <xdr:cNvPr id="44084" name="Picture 1" descr="C:\WINDOWS\TEMP\Symbol.gif">
          <a:extLst>
            <a:ext uri="{FF2B5EF4-FFF2-40B4-BE49-F238E27FC236}">
              <a16:creationId xmlns:a16="http://schemas.microsoft.com/office/drawing/2014/main" id="{00000000-0008-0000-2200-000034A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95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0</xdr:row>
      <xdr:rowOff>28575</xdr:rowOff>
    </xdr:from>
    <xdr:to>
      <xdr:col>0</xdr:col>
      <xdr:colOff>723900</xdr:colOff>
      <xdr:row>1</xdr:row>
      <xdr:rowOff>19050</xdr:rowOff>
    </xdr:to>
    <xdr:pic>
      <xdr:nvPicPr>
        <xdr:cNvPr id="47152" name="Picture 1" descr="C:\WINDOWS\TEMP\Symbol.gif">
          <a:extLst>
            <a:ext uri="{FF2B5EF4-FFF2-40B4-BE49-F238E27FC236}">
              <a16:creationId xmlns:a16="http://schemas.microsoft.com/office/drawing/2014/main" id="{00000000-0008-0000-2300-000030B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48172" name="Picture 1" descr="C:\WINDOWS\TEMP\Symbol.gif">
          <a:extLst>
            <a:ext uri="{FF2B5EF4-FFF2-40B4-BE49-F238E27FC236}">
              <a16:creationId xmlns:a16="http://schemas.microsoft.com/office/drawing/2014/main" id="{00000000-0008-0000-2400-00002CB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0214" name="Picture 1" descr="C:\WINDOWS\TEMP\Symbol.gif">
          <a:extLst>
            <a:ext uri="{FF2B5EF4-FFF2-40B4-BE49-F238E27FC236}">
              <a16:creationId xmlns:a16="http://schemas.microsoft.com/office/drawing/2014/main" id="{00000000-0008-0000-2500-000026C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2260" name="Picture 1" descr="C:\WINDOWS\TEMP\Symbol.gif">
          <a:extLst>
            <a:ext uri="{FF2B5EF4-FFF2-40B4-BE49-F238E27FC236}">
              <a16:creationId xmlns:a16="http://schemas.microsoft.com/office/drawing/2014/main" id="{00000000-0008-0000-2600-000024C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6245" name="Picture 1" descr="C:\WINDOWS\TEMP\Symbol.gif">
          <a:extLst>
            <a:ext uri="{FF2B5EF4-FFF2-40B4-BE49-F238E27FC236}">
              <a16:creationId xmlns:a16="http://schemas.microsoft.com/office/drawing/2014/main" id="{00000000-0008-0000-0300-000065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4298" name="Picture 1" descr="C:\WINDOWS\TEMP\Symbol.gif">
          <a:extLst>
            <a:ext uri="{FF2B5EF4-FFF2-40B4-BE49-F238E27FC236}">
              <a16:creationId xmlns:a16="http://schemas.microsoft.com/office/drawing/2014/main" id="{00000000-0008-0000-2700-00001AD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5320" name="Picture 1" descr="C:\WINDOWS\TEMP\Symbol.gif">
          <a:extLst>
            <a:ext uri="{FF2B5EF4-FFF2-40B4-BE49-F238E27FC236}">
              <a16:creationId xmlns:a16="http://schemas.microsoft.com/office/drawing/2014/main" id="{00000000-0008-0000-2800-000018D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7364" name="Picture 1" descr="C:\WINDOWS\TEMP\Symbol.gif">
          <a:extLst>
            <a:ext uri="{FF2B5EF4-FFF2-40B4-BE49-F238E27FC236}">
              <a16:creationId xmlns:a16="http://schemas.microsoft.com/office/drawing/2014/main" id="{00000000-0008-0000-2900-000014E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59407" name="Picture 1" descr="C:\WINDOWS\TEMP\Symbol.gif">
          <a:extLst>
            <a:ext uri="{FF2B5EF4-FFF2-40B4-BE49-F238E27FC236}">
              <a16:creationId xmlns:a16="http://schemas.microsoft.com/office/drawing/2014/main" id="{00000000-0008-0000-2A00-00000FE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60426" name="Picture 1" descr="C:\WINDOWS\TEMP\Symbol.gif">
          <a:extLst>
            <a:ext uri="{FF2B5EF4-FFF2-40B4-BE49-F238E27FC236}">
              <a16:creationId xmlns:a16="http://schemas.microsoft.com/office/drawing/2014/main" id="{00000000-0008-0000-2B00-00000AE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61448" name="Picture 1" descr="C:\WINDOWS\TEMP\Symbol.gif">
          <a:extLst>
            <a:ext uri="{FF2B5EF4-FFF2-40B4-BE49-F238E27FC236}">
              <a16:creationId xmlns:a16="http://schemas.microsoft.com/office/drawing/2014/main" id="{00000000-0008-0000-2C00-000008F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64516" name="Picture 1" descr="C:\WINDOWS\TEMP\Symbol.gif">
          <a:extLst>
            <a:ext uri="{FF2B5EF4-FFF2-40B4-BE49-F238E27FC236}">
              <a16:creationId xmlns:a16="http://schemas.microsoft.com/office/drawing/2014/main" id="{00000000-0008-0000-2D00-000004F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7269" name="Picture 1" descr="C:\WINDOWS\TEMP\Symbol.gif">
          <a:extLst>
            <a:ext uri="{FF2B5EF4-FFF2-40B4-BE49-F238E27FC236}">
              <a16:creationId xmlns:a16="http://schemas.microsoft.com/office/drawing/2014/main" id="{00000000-0008-0000-0400-000065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8293" name="Picture 1" descr="C:\WINDOWS\TEMP\Symbol.gif">
          <a:extLst>
            <a:ext uri="{FF2B5EF4-FFF2-40B4-BE49-F238E27FC236}">
              <a16:creationId xmlns:a16="http://schemas.microsoft.com/office/drawing/2014/main" id="{00000000-0008-0000-0500-00006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3" name="Picture 2" descr="C:\WINDOWS\TEMP\Symbol.gif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9317" name="Picture 1" descr="C:\WINDOWS\TEMP\Symbol.gif">
          <a:extLst>
            <a:ext uri="{FF2B5EF4-FFF2-40B4-BE49-F238E27FC236}">
              <a16:creationId xmlns:a16="http://schemas.microsoft.com/office/drawing/2014/main" id="{00000000-0008-0000-0600-00006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0341" name="Picture 1" descr="C:\WINDOWS\TEMP\Symbol.gif">
          <a:extLst>
            <a:ext uri="{FF2B5EF4-FFF2-40B4-BE49-F238E27FC236}">
              <a16:creationId xmlns:a16="http://schemas.microsoft.com/office/drawing/2014/main" id="{00000000-0008-0000-0700-000065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F630FBB-7F8D-4E72-A801-8396F4434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618266B-50E1-4855-AE1F-11C7916A3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C958E932-2DBA-4762-85BA-1DA6A3648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38E66235-EB4D-4381-A582-A94CD1FF0C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0</xdr:row>
      <xdr:rowOff>0</xdr:rowOff>
    </xdr:from>
    <xdr:to>
      <xdr:col>0</xdr:col>
      <xdr:colOff>752475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45311564-6D0C-4832-B92E-92942451B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9B20275F-C5BE-4178-AB27-75E240166C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11365" name="Picture 1" descr="C:\WINDOWS\TEMP\Symbol.gif">
          <a:extLst>
            <a:ext uri="{FF2B5EF4-FFF2-40B4-BE49-F238E27FC236}">
              <a16:creationId xmlns:a16="http://schemas.microsoft.com/office/drawing/2014/main" id="{00000000-0008-0000-0800-000065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742950</xdr:colOff>
      <xdr:row>0</xdr:row>
      <xdr:rowOff>0</xdr:rowOff>
    </xdr:from>
    <xdr:to>
      <xdr:col>0</xdr:col>
      <xdr:colOff>942975</xdr:colOff>
      <xdr:row>0</xdr:row>
      <xdr:rowOff>152400</xdr:rowOff>
    </xdr:to>
    <xdr:pic>
      <xdr:nvPicPr>
        <xdr:cNvPr id="2" name="Picture 1" descr="C:\WINDOWS\TEMP\Symbol.gif">
          <a:extLst>
            <a:ext uri="{FF2B5EF4-FFF2-40B4-BE49-F238E27FC236}">
              <a16:creationId xmlns:a16="http://schemas.microsoft.com/office/drawing/2014/main" id="{13ADA6A0-F9DB-44F5-8419-82F317ED31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0</xdr:col>
      <xdr:colOff>875553</xdr:colOff>
      <xdr:row>1</xdr:row>
      <xdr:rowOff>69743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5D207E-0C5F-48A2-B1A4-C18635AFA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0"/>
          <a:ext cx="170703" cy="231668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0</xdr:col>
      <xdr:colOff>875553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C93926-AA75-4DDA-9B46-97088D89D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0"/>
          <a:ext cx="170703" cy="231668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0</xdr:col>
      <xdr:colOff>875553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D0CE0E-E98B-4957-BF0A-29D36D57B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0"/>
          <a:ext cx="170703" cy="231668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704850</xdr:colOff>
      <xdr:row>0</xdr:row>
      <xdr:rowOff>0</xdr:rowOff>
    </xdr:from>
    <xdr:to>
      <xdr:col>0</xdr:col>
      <xdr:colOff>875553</xdr:colOff>
      <xdr:row>1</xdr:row>
      <xdr:rowOff>69743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F8188A-54C4-4532-8A40-D5087AA2A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4850" y="0"/>
          <a:ext cx="170703" cy="231668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0</xdr:col>
      <xdr:colOff>0</xdr:colOff>
      <xdr:row>4</xdr:row>
      <xdr:rowOff>9525</xdr:rowOff>
    </xdr:to>
    <xdr:pic>
      <xdr:nvPicPr>
        <xdr:cNvPr id="62922" name="Picture 3" descr="C:\WINDOWS\TEMP\~0003946.gif">
          <a:extLst>
            <a:ext uri="{FF2B5EF4-FFF2-40B4-BE49-F238E27FC236}">
              <a16:creationId xmlns:a16="http://schemas.microsoft.com/office/drawing/2014/main" id="{00000000-0008-0000-5300-0000CA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95250</xdr:rowOff>
    </xdr:from>
    <xdr:to>
      <xdr:col>0</xdr:col>
      <xdr:colOff>0</xdr:colOff>
      <xdr:row>0</xdr:row>
      <xdr:rowOff>247650</xdr:rowOff>
    </xdr:to>
    <xdr:pic>
      <xdr:nvPicPr>
        <xdr:cNvPr id="62923" name="Picture 4" descr="C:\WINDOWS\TEMP\Symbol.gif">
          <a:extLst>
            <a:ext uri="{FF2B5EF4-FFF2-40B4-BE49-F238E27FC236}">
              <a16:creationId xmlns:a16="http://schemas.microsoft.com/office/drawing/2014/main" id="{00000000-0008-0000-5300-0000CB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3</xdr:row>
      <xdr:rowOff>0</xdr:rowOff>
    </xdr:from>
    <xdr:to>
      <xdr:col>126</xdr:col>
      <xdr:colOff>0</xdr:colOff>
      <xdr:row>4</xdr:row>
      <xdr:rowOff>9525</xdr:rowOff>
    </xdr:to>
    <xdr:pic>
      <xdr:nvPicPr>
        <xdr:cNvPr id="62924" name="Picture 45" descr="C:\WINDOWS\TEMP\~0003946.gif">
          <a:extLst>
            <a:ext uri="{FF2B5EF4-FFF2-40B4-BE49-F238E27FC236}">
              <a16:creationId xmlns:a16="http://schemas.microsoft.com/office/drawing/2014/main" id="{00000000-0008-0000-5300-0000CC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73025" y="885825"/>
          <a:ext cx="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0</xdr:row>
      <xdr:rowOff>95250</xdr:rowOff>
    </xdr:from>
    <xdr:to>
      <xdr:col>126</xdr:col>
      <xdr:colOff>0</xdr:colOff>
      <xdr:row>0</xdr:row>
      <xdr:rowOff>247650</xdr:rowOff>
    </xdr:to>
    <xdr:pic>
      <xdr:nvPicPr>
        <xdr:cNvPr id="62925" name="Picture 46" descr="C:\WINDOWS\TEMP\Symbol.gif">
          <a:extLst>
            <a:ext uri="{FF2B5EF4-FFF2-40B4-BE49-F238E27FC236}">
              <a16:creationId xmlns:a16="http://schemas.microsoft.com/office/drawing/2014/main" id="{00000000-0008-0000-5300-0000CD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73025" y="9525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0</xdr:colOff>
      <xdr:row>3</xdr:row>
      <xdr:rowOff>0</xdr:rowOff>
    </xdr:from>
    <xdr:to>
      <xdr:col>192</xdr:col>
      <xdr:colOff>1066800</xdr:colOff>
      <xdr:row>4</xdr:row>
      <xdr:rowOff>9525</xdr:rowOff>
    </xdr:to>
    <xdr:pic>
      <xdr:nvPicPr>
        <xdr:cNvPr id="62926" name="Picture 47" descr="C:\WINDOWS\TEMP\~0003946.gif">
          <a:extLst>
            <a:ext uri="{FF2B5EF4-FFF2-40B4-BE49-F238E27FC236}">
              <a16:creationId xmlns:a16="http://schemas.microsoft.com/office/drawing/2014/main" id="{00000000-0008-0000-5300-0000CE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57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192</xdr:col>
      <xdr:colOff>257175</xdr:colOff>
      <xdr:row>0</xdr:row>
      <xdr:rowOff>66675</xdr:rowOff>
    </xdr:from>
    <xdr:to>
      <xdr:col>192</xdr:col>
      <xdr:colOff>457200</xdr:colOff>
      <xdr:row>0</xdr:row>
      <xdr:rowOff>219075</xdr:rowOff>
    </xdr:to>
    <xdr:pic>
      <xdr:nvPicPr>
        <xdr:cNvPr id="62927" name="Picture 48" descr="C:\WINDOWS\TEMP\Symbol.gif">
          <a:extLst>
            <a:ext uri="{FF2B5EF4-FFF2-40B4-BE49-F238E27FC236}">
              <a16:creationId xmlns:a16="http://schemas.microsoft.com/office/drawing/2014/main" id="{00000000-0008-0000-5300-0000CF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148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0</xdr:colOff>
      <xdr:row>3</xdr:row>
      <xdr:rowOff>0</xdr:rowOff>
    </xdr:from>
    <xdr:to>
      <xdr:col>186</xdr:col>
      <xdr:colOff>1066800</xdr:colOff>
      <xdr:row>4</xdr:row>
      <xdr:rowOff>9525</xdr:rowOff>
    </xdr:to>
    <xdr:pic>
      <xdr:nvPicPr>
        <xdr:cNvPr id="62928" name="Picture 47" descr="C:\WINDOWS\TEMP\~0003946.gif">
          <a:extLst>
            <a:ext uri="{FF2B5EF4-FFF2-40B4-BE49-F238E27FC236}">
              <a16:creationId xmlns:a16="http://schemas.microsoft.com/office/drawing/2014/main" id="{00000000-0008-0000-5300-0000D0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9803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0</xdr:colOff>
      <xdr:row>3</xdr:row>
      <xdr:rowOff>0</xdr:rowOff>
    </xdr:from>
    <xdr:to>
      <xdr:col>180</xdr:col>
      <xdr:colOff>1066800</xdr:colOff>
      <xdr:row>4</xdr:row>
      <xdr:rowOff>9525</xdr:rowOff>
    </xdr:to>
    <xdr:pic>
      <xdr:nvPicPr>
        <xdr:cNvPr id="62929" name="Picture 47" descr="C:\WINDOWS\TEMP\~0003946.gif">
          <a:extLst>
            <a:ext uri="{FF2B5EF4-FFF2-40B4-BE49-F238E27FC236}">
              <a16:creationId xmlns:a16="http://schemas.microsoft.com/office/drawing/2014/main" id="{00000000-0008-0000-5300-0000D1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655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0</xdr:colOff>
      <xdr:row>3</xdr:row>
      <xdr:rowOff>0</xdr:rowOff>
    </xdr:from>
    <xdr:to>
      <xdr:col>174</xdr:col>
      <xdr:colOff>1066800</xdr:colOff>
      <xdr:row>4</xdr:row>
      <xdr:rowOff>9525</xdr:rowOff>
    </xdr:to>
    <xdr:pic>
      <xdr:nvPicPr>
        <xdr:cNvPr id="62930" name="Picture 47" descr="C:\WINDOWS\TEMP\~0003946.gif">
          <a:extLst>
            <a:ext uri="{FF2B5EF4-FFF2-40B4-BE49-F238E27FC236}">
              <a16:creationId xmlns:a16="http://schemas.microsoft.com/office/drawing/2014/main" id="{00000000-0008-0000-5300-0000D2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39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0</xdr:colOff>
      <xdr:row>3</xdr:row>
      <xdr:rowOff>0</xdr:rowOff>
    </xdr:from>
    <xdr:to>
      <xdr:col>168</xdr:col>
      <xdr:colOff>1066800</xdr:colOff>
      <xdr:row>4</xdr:row>
      <xdr:rowOff>9525</xdr:rowOff>
    </xdr:to>
    <xdr:pic>
      <xdr:nvPicPr>
        <xdr:cNvPr id="62931" name="Picture 47" descr="C:\WINDOWS\TEMP\~0003946.gif">
          <a:extLst>
            <a:ext uri="{FF2B5EF4-FFF2-40B4-BE49-F238E27FC236}">
              <a16:creationId xmlns:a16="http://schemas.microsoft.com/office/drawing/2014/main" id="{00000000-0008-0000-5300-0000D3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1481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0</xdr:colOff>
      <xdr:row>3</xdr:row>
      <xdr:rowOff>0</xdr:rowOff>
    </xdr:from>
    <xdr:to>
      <xdr:col>162</xdr:col>
      <xdr:colOff>1066800</xdr:colOff>
      <xdr:row>4</xdr:row>
      <xdr:rowOff>9525</xdr:rowOff>
    </xdr:to>
    <xdr:pic>
      <xdr:nvPicPr>
        <xdr:cNvPr id="62932" name="Picture 47" descr="C:\WINDOWS\TEMP\~0003946.gif">
          <a:extLst>
            <a:ext uri="{FF2B5EF4-FFF2-40B4-BE49-F238E27FC236}">
              <a16:creationId xmlns:a16="http://schemas.microsoft.com/office/drawing/2014/main" id="{00000000-0008-0000-5300-0000D4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823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0</xdr:colOff>
      <xdr:row>3</xdr:row>
      <xdr:rowOff>0</xdr:rowOff>
    </xdr:from>
    <xdr:to>
      <xdr:col>156</xdr:col>
      <xdr:colOff>1066800</xdr:colOff>
      <xdr:row>4</xdr:row>
      <xdr:rowOff>9525</xdr:rowOff>
    </xdr:to>
    <xdr:pic>
      <xdr:nvPicPr>
        <xdr:cNvPr id="62933" name="Picture 47" descr="C:\WINDOWS\TEMP\~0003946.gif">
          <a:extLst>
            <a:ext uri="{FF2B5EF4-FFF2-40B4-BE49-F238E27FC236}">
              <a16:creationId xmlns:a16="http://schemas.microsoft.com/office/drawing/2014/main" id="{00000000-0008-0000-5300-0000D5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8410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0</xdr:colOff>
      <xdr:row>3</xdr:row>
      <xdr:rowOff>0</xdr:rowOff>
    </xdr:from>
    <xdr:to>
      <xdr:col>150</xdr:col>
      <xdr:colOff>1066800</xdr:colOff>
      <xdr:row>4</xdr:row>
      <xdr:rowOff>9525</xdr:rowOff>
    </xdr:to>
    <xdr:pic>
      <xdr:nvPicPr>
        <xdr:cNvPr id="62934" name="Picture 47" descr="C:\WINDOWS\TEMP\~0003946.gif">
          <a:extLst>
            <a:ext uri="{FF2B5EF4-FFF2-40B4-BE49-F238E27FC236}">
              <a16:creationId xmlns:a16="http://schemas.microsoft.com/office/drawing/2014/main" id="{00000000-0008-0000-5300-0000D6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6968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0</xdr:colOff>
      <xdr:row>3</xdr:row>
      <xdr:rowOff>0</xdr:rowOff>
    </xdr:from>
    <xdr:to>
      <xdr:col>144</xdr:col>
      <xdr:colOff>1066800</xdr:colOff>
      <xdr:row>4</xdr:row>
      <xdr:rowOff>9525</xdr:rowOff>
    </xdr:to>
    <xdr:pic>
      <xdr:nvPicPr>
        <xdr:cNvPr id="62935" name="Picture 47" descr="C:\WINDOWS\TEMP\~0003946.gif">
          <a:extLst>
            <a:ext uri="{FF2B5EF4-FFF2-40B4-BE49-F238E27FC236}">
              <a16:creationId xmlns:a16="http://schemas.microsoft.com/office/drawing/2014/main" id="{00000000-0008-0000-5300-0000D7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0956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3</xdr:row>
      <xdr:rowOff>0</xdr:rowOff>
    </xdr:from>
    <xdr:to>
      <xdr:col>138</xdr:col>
      <xdr:colOff>1066800</xdr:colOff>
      <xdr:row>4</xdr:row>
      <xdr:rowOff>9525</xdr:rowOff>
    </xdr:to>
    <xdr:pic>
      <xdr:nvPicPr>
        <xdr:cNvPr id="62936" name="Picture 47" descr="C:\WINDOWS\TEMP\~0003946.gif">
          <a:extLst>
            <a:ext uri="{FF2B5EF4-FFF2-40B4-BE49-F238E27FC236}">
              <a16:creationId xmlns:a16="http://schemas.microsoft.com/office/drawing/2014/main" id="{00000000-0008-0000-5300-0000D8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56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0</xdr:colOff>
      <xdr:row>3</xdr:row>
      <xdr:rowOff>0</xdr:rowOff>
    </xdr:from>
    <xdr:to>
      <xdr:col>132</xdr:col>
      <xdr:colOff>1066800</xdr:colOff>
      <xdr:row>4</xdr:row>
      <xdr:rowOff>9525</xdr:rowOff>
    </xdr:to>
    <xdr:pic>
      <xdr:nvPicPr>
        <xdr:cNvPr id="62937" name="Picture 47" descr="C:\WINDOWS\TEMP\~0003946.gif">
          <a:extLst>
            <a:ext uri="{FF2B5EF4-FFF2-40B4-BE49-F238E27FC236}">
              <a16:creationId xmlns:a16="http://schemas.microsoft.com/office/drawing/2014/main" id="{00000000-0008-0000-5300-0000D9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0552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3</xdr:row>
      <xdr:rowOff>0</xdr:rowOff>
    </xdr:from>
    <xdr:to>
      <xdr:col>126</xdr:col>
      <xdr:colOff>1066800</xdr:colOff>
      <xdr:row>4</xdr:row>
      <xdr:rowOff>9525</xdr:rowOff>
    </xdr:to>
    <xdr:pic>
      <xdr:nvPicPr>
        <xdr:cNvPr id="62938" name="Picture 47" descr="C:\WINDOWS\TEMP\~0003946.gif">
          <a:extLst>
            <a:ext uri="{FF2B5EF4-FFF2-40B4-BE49-F238E27FC236}">
              <a16:creationId xmlns:a16="http://schemas.microsoft.com/office/drawing/2014/main" id="{00000000-0008-0000-5300-0000DA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730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0</xdr:colOff>
      <xdr:row>3</xdr:row>
      <xdr:rowOff>0</xdr:rowOff>
    </xdr:from>
    <xdr:to>
      <xdr:col>120</xdr:col>
      <xdr:colOff>1066800</xdr:colOff>
      <xdr:row>4</xdr:row>
      <xdr:rowOff>9525</xdr:rowOff>
    </xdr:to>
    <xdr:pic>
      <xdr:nvPicPr>
        <xdr:cNvPr id="62939" name="Picture 47" descr="C:\WINDOWS\TEMP\~0003946.gif">
          <a:extLst>
            <a:ext uri="{FF2B5EF4-FFF2-40B4-BE49-F238E27FC236}">
              <a16:creationId xmlns:a16="http://schemas.microsoft.com/office/drawing/2014/main" id="{00000000-0008-0000-5300-0000DB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861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0</xdr:colOff>
      <xdr:row>3</xdr:row>
      <xdr:rowOff>0</xdr:rowOff>
    </xdr:from>
    <xdr:to>
      <xdr:col>108</xdr:col>
      <xdr:colOff>1066800</xdr:colOff>
      <xdr:row>4</xdr:row>
      <xdr:rowOff>9525</xdr:rowOff>
    </xdr:to>
    <xdr:pic>
      <xdr:nvPicPr>
        <xdr:cNvPr id="62940" name="Picture 47" descr="C:\WINDOWS\TEMP\~0003946.gif">
          <a:extLst>
            <a:ext uri="{FF2B5EF4-FFF2-40B4-BE49-F238E27FC236}">
              <a16:creationId xmlns:a16="http://schemas.microsoft.com/office/drawing/2014/main" id="{00000000-0008-0000-5300-0000DC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646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0</xdr:colOff>
      <xdr:row>3</xdr:row>
      <xdr:rowOff>0</xdr:rowOff>
    </xdr:from>
    <xdr:to>
      <xdr:col>102</xdr:col>
      <xdr:colOff>1066800</xdr:colOff>
      <xdr:row>4</xdr:row>
      <xdr:rowOff>9525</xdr:rowOff>
    </xdr:to>
    <xdr:pic>
      <xdr:nvPicPr>
        <xdr:cNvPr id="62941" name="Picture 47" descr="C:\WINDOWS\TEMP\~0003946.gif">
          <a:extLst>
            <a:ext uri="{FF2B5EF4-FFF2-40B4-BE49-F238E27FC236}">
              <a16:creationId xmlns:a16="http://schemas.microsoft.com/office/drawing/2014/main" id="{00000000-0008-0000-5300-0000DD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348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3</xdr:row>
      <xdr:rowOff>0</xdr:rowOff>
    </xdr:from>
    <xdr:to>
      <xdr:col>96</xdr:col>
      <xdr:colOff>1066800</xdr:colOff>
      <xdr:row>4</xdr:row>
      <xdr:rowOff>9525</xdr:rowOff>
    </xdr:to>
    <xdr:pic>
      <xdr:nvPicPr>
        <xdr:cNvPr id="62942" name="Picture 47" descr="C:\WINDOWS\TEMP\~0003946.gif">
          <a:extLst>
            <a:ext uri="{FF2B5EF4-FFF2-40B4-BE49-F238E27FC236}">
              <a16:creationId xmlns:a16="http://schemas.microsoft.com/office/drawing/2014/main" id="{00000000-0008-0000-5300-0000DE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335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3</xdr:row>
      <xdr:rowOff>0</xdr:rowOff>
    </xdr:from>
    <xdr:to>
      <xdr:col>90</xdr:col>
      <xdr:colOff>1066800</xdr:colOff>
      <xdr:row>4</xdr:row>
      <xdr:rowOff>9525</xdr:rowOff>
    </xdr:to>
    <xdr:pic>
      <xdr:nvPicPr>
        <xdr:cNvPr id="62943" name="Picture 47" descr="C:\WINDOWS\TEMP\~0003946.gif">
          <a:extLst>
            <a:ext uri="{FF2B5EF4-FFF2-40B4-BE49-F238E27FC236}">
              <a16:creationId xmlns:a16="http://schemas.microsoft.com/office/drawing/2014/main" id="{00000000-0008-0000-5300-0000DF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65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0</xdr:colOff>
      <xdr:row>3</xdr:row>
      <xdr:rowOff>0</xdr:rowOff>
    </xdr:from>
    <xdr:to>
      <xdr:col>84</xdr:col>
      <xdr:colOff>1066800</xdr:colOff>
      <xdr:row>4</xdr:row>
      <xdr:rowOff>9525</xdr:rowOff>
    </xdr:to>
    <xdr:pic>
      <xdr:nvPicPr>
        <xdr:cNvPr id="62944" name="Picture 47" descr="C:\WINDOWS\TEMP\~0003946.gif">
          <a:extLst>
            <a:ext uri="{FF2B5EF4-FFF2-40B4-BE49-F238E27FC236}">
              <a16:creationId xmlns:a16="http://schemas.microsoft.com/office/drawing/2014/main" id="{00000000-0008-0000-5300-0000E0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69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0</xdr:colOff>
      <xdr:row>3</xdr:row>
      <xdr:rowOff>0</xdr:rowOff>
    </xdr:from>
    <xdr:to>
      <xdr:col>78</xdr:col>
      <xdr:colOff>1066800</xdr:colOff>
      <xdr:row>4</xdr:row>
      <xdr:rowOff>9525</xdr:rowOff>
    </xdr:to>
    <xdr:pic>
      <xdr:nvPicPr>
        <xdr:cNvPr id="62945" name="Picture 47" descr="C:\WINDOWS\TEMP\~0003946.gif">
          <a:extLst>
            <a:ext uri="{FF2B5EF4-FFF2-40B4-BE49-F238E27FC236}">
              <a16:creationId xmlns:a16="http://schemas.microsoft.com/office/drawing/2014/main" id="{00000000-0008-0000-5300-0000E1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392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0</xdr:colOff>
      <xdr:row>3</xdr:row>
      <xdr:rowOff>0</xdr:rowOff>
    </xdr:from>
    <xdr:to>
      <xdr:col>72</xdr:col>
      <xdr:colOff>1066800</xdr:colOff>
      <xdr:row>4</xdr:row>
      <xdr:rowOff>9525</xdr:rowOff>
    </xdr:to>
    <xdr:pic>
      <xdr:nvPicPr>
        <xdr:cNvPr id="62946" name="Picture 47" descr="C:\WINDOWS\TEMP\~0003946.gif">
          <a:extLst>
            <a:ext uri="{FF2B5EF4-FFF2-40B4-BE49-F238E27FC236}">
              <a16:creationId xmlns:a16="http://schemas.microsoft.com/office/drawing/2014/main" id="{00000000-0008-0000-5300-0000E2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71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0</xdr:colOff>
      <xdr:row>3</xdr:row>
      <xdr:rowOff>0</xdr:rowOff>
    </xdr:from>
    <xdr:to>
      <xdr:col>66</xdr:col>
      <xdr:colOff>1066800</xdr:colOff>
      <xdr:row>4</xdr:row>
      <xdr:rowOff>9525</xdr:rowOff>
    </xdr:to>
    <xdr:pic>
      <xdr:nvPicPr>
        <xdr:cNvPr id="62947" name="Picture 47" descr="C:\WINDOWS\TEMP\~0003946.gif">
          <a:extLst>
            <a:ext uri="{FF2B5EF4-FFF2-40B4-BE49-F238E27FC236}">
              <a16:creationId xmlns:a16="http://schemas.microsoft.com/office/drawing/2014/main" id="{00000000-0008-0000-5300-0000E3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413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0</xdr:colOff>
      <xdr:row>3</xdr:row>
      <xdr:rowOff>0</xdr:rowOff>
    </xdr:from>
    <xdr:to>
      <xdr:col>60</xdr:col>
      <xdr:colOff>1066800</xdr:colOff>
      <xdr:row>4</xdr:row>
      <xdr:rowOff>9525</xdr:rowOff>
    </xdr:to>
    <xdr:pic>
      <xdr:nvPicPr>
        <xdr:cNvPr id="62948" name="Picture 47" descr="C:\WINDOWS\TEMP\~0003946.gif">
          <a:extLst>
            <a:ext uri="{FF2B5EF4-FFF2-40B4-BE49-F238E27FC236}">
              <a16:creationId xmlns:a16="http://schemas.microsoft.com/office/drawing/2014/main" id="{00000000-0008-0000-5300-0000E4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67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3</xdr:row>
      <xdr:rowOff>0</xdr:rowOff>
    </xdr:from>
    <xdr:to>
      <xdr:col>54</xdr:col>
      <xdr:colOff>1066800</xdr:colOff>
      <xdr:row>4</xdr:row>
      <xdr:rowOff>9525</xdr:rowOff>
    </xdr:to>
    <xdr:pic>
      <xdr:nvPicPr>
        <xdr:cNvPr id="62949" name="Picture 47" descr="C:\WINDOWS\TEMP\~0003946.gif">
          <a:extLst>
            <a:ext uri="{FF2B5EF4-FFF2-40B4-BE49-F238E27FC236}">
              <a16:creationId xmlns:a16="http://schemas.microsoft.com/office/drawing/2014/main" id="{00000000-0008-0000-5300-0000E5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150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3</xdr:row>
      <xdr:rowOff>0</xdr:rowOff>
    </xdr:from>
    <xdr:to>
      <xdr:col>48</xdr:col>
      <xdr:colOff>1066800</xdr:colOff>
      <xdr:row>4</xdr:row>
      <xdr:rowOff>9525</xdr:rowOff>
    </xdr:to>
    <xdr:pic>
      <xdr:nvPicPr>
        <xdr:cNvPr id="62950" name="Picture 47" descr="C:\WINDOWS\TEMP\~0003946.gif">
          <a:extLst>
            <a:ext uri="{FF2B5EF4-FFF2-40B4-BE49-F238E27FC236}">
              <a16:creationId xmlns:a16="http://schemas.microsoft.com/office/drawing/2014/main" id="{00000000-0008-0000-5300-0000E6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6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3</xdr:row>
      <xdr:rowOff>0</xdr:rowOff>
    </xdr:from>
    <xdr:to>
      <xdr:col>42</xdr:col>
      <xdr:colOff>1066800</xdr:colOff>
      <xdr:row>4</xdr:row>
      <xdr:rowOff>9525</xdr:rowOff>
    </xdr:to>
    <xdr:pic>
      <xdr:nvPicPr>
        <xdr:cNvPr id="62951" name="Picture 47" descr="C:\WINDOWS\TEMP\~0003946.gif">
          <a:extLst>
            <a:ext uri="{FF2B5EF4-FFF2-40B4-BE49-F238E27FC236}">
              <a16:creationId xmlns:a16="http://schemas.microsoft.com/office/drawing/2014/main" id="{00000000-0008-0000-5300-0000E7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0</xdr:colOff>
      <xdr:row>3</xdr:row>
      <xdr:rowOff>0</xdr:rowOff>
    </xdr:from>
    <xdr:to>
      <xdr:col>36</xdr:col>
      <xdr:colOff>1066800</xdr:colOff>
      <xdr:row>4</xdr:row>
      <xdr:rowOff>9525</xdr:rowOff>
    </xdr:to>
    <xdr:pic>
      <xdr:nvPicPr>
        <xdr:cNvPr id="62952" name="Picture 47" descr="C:\WINDOWS\TEMP\~0003946.gif">
          <a:extLst>
            <a:ext uri="{FF2B5EF4-FFF2-40B4-BE49-F238E27FC236}">
              <a16:creationId xmlns:a16="http://schemas.microsoft.com/office/drawing/2014/main" id="{00000000-0008-0000-5300-0000E8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537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3</xdr:row>
      <xdr:rowOff>0</xdr:rowOff>
    </xdr:from>
    <xdr:to>
      <xdr:col>30</xdr:col>
      <xdr:colOff>1066800</xdr:colOff>
      <xdr:row>4</xdr:row>
      <xdr:rowOff>9525</xdr:rowOff>
    </xdr:to>
    <xdr:pic>
      <xdr:nvPicPr>
        <xdr:cNvPr id="62953" name="Picture 47" descr="C:\WINDOWS\TEMP\~0003946.gif">
          <a:extLst>
            <a:ext uri="{FF2B5EF4-FFF2-40B4-BE49-F238E27FC236}">
              <a16:creationId xmlns:a16="http://schemas.microsoft.com/office/drawing/2014/main" id="{00000000-0008-0000-5300-0000E9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1066800</xdr:colOff>
      <xdr:row>4</xdr:row>
      <xdr:rowOff>9525</xdr:rowOff>
    </xdr:to>
    <xdr:pic>
      <xdr:nvPicPr>
        <xdr:cNvPr id="62954" name="Picture 47" descr="C:\WINDOWS\TEMP\~0003946.gif">
          <a:extLst>
            <a:ext uri="{FF2B5EF4-FFF2-40B4-BE49-F238E27FC236}">
              <a16:creationId xmlns:a16="http://schemas.microsoft.com/office/drawing/2014/main" id="{00000000-0008-0000-5300-0000EA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98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3</xdr:row>
      <xdr:rowOff>0</xdr:rowOff>
    </xdr:from>
    <xdr:to>
      <xdr:col>18</xdr:col>
      <xdr:colOff>1066800</xdr:colOff>
      <xdr:row>4</xdr:row>
      <xdr:rowOff>9525</xdr:rowOff>
    </xdr:to>
    <xdr:pic>
      <xdr:nvPicPr>
        <xdr:cNvPr id="62955" name="Picture 47" descr="C:\WINDOWS\TEMP\~0003946.gif">
          <a:extLst>
            <a:ext uri="{FF2B5EF4-FFF2-40B4-BE49-F238E27FC236}">
              <a16:creationId xmlns:a16="http://schemas.microsoft.com/office/drawing/2014/main" id="{00000000-0008-0000-5300-0000EB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110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3</xdr:row>
      <xdr:rowOff>0</xdr:rowOff>
    </xdr:from>
    <xdr:to>
      <xdr:col>12</xdr:col>
      <xdr:colOff>1066800</xdr:colOff>
      <xdr:row>4</xdr:row>
      <xdr:rowOff>9525</xdr:rowOff>
    </xdr:to>
    <xdr:pic>
      <xdr:nvPicPr>
        <xdr:cNvPr id="62956" name="Picture 47" descr="C:\WINDOWS\TEMP\~0003946.gif">
          <a:extLst>
            <a:ext uri="{FF2B5EF4-FFF2-40B4-BE49-F238E27FC236}">
              <a16:creationId xmlns:a16="http://schemas.microsoft.com/office/drawing/2014/main" id="{00000000-0008-0000-5300-0000EC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52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3</xdr:row>
      <xdr:rowOff>0</xdr:rowOff>
    </xdr:from>
    <xdr:to>
      <xdr:col>6</xdr:col>
      <xdr:colOff>1066800</xdr:colOff>
      <xdr:row>4</xdr:row>
      <xdr:rowOff>9525</xdr:rowOff>
    </xdr:to>
    <xdr:pic>
      <xdr:nvPicPr>
        <xdr:cNvPr id="62957" name="Picture 47" descr="C:\WINDOWS\TEMP\~0003946.gif">
          <a:extLst>
            <a:ext uri="{FF2B5EF4-FFF2-40B4-BE49-F238E27FC236}">
              <a16:creationId xmlns:a16="http://schemas.microsoft.com/office/drawing/2014/main" id="{00000000-0008-0000-5300-0000ED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3</xdr:row>
      <xdr:rowOff>0</xdr:rowOff>
    </xdr:from>
    <xdr:to>
      <xdr:col>0</xdr:col>
      <xdr:colOff>1066800</xdr:colOff>
      <xdr:row>4</xdr:row>
      <xdr:rowOff>9525</xdr:rowOff>
    </xdr:to>
    <xdr:pic>
      <xdr:nvPicPr>
        <xdr:cNvPr id="62958" name="Picture 47" descr="C:\WINDOWS\TEMP\~0003946.gif">
          <a:extLst>
            <a:ext uri="{FF2B5EF4-FFF2-40B4-BE49-F238E27FC236}">
              <a16:creationId xmlns:a16="http://schemas.microsoft.com/office/drawing/2014/main" id="{00000000-0008-0000-5300-0000EE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186</xdr:col>
      <xdr:colOff>114300</xdr:colOff>
      <xdr:row>0</xdr:row>
      <xdr:rowOff>47625</xdr:rowOff>
    </xdr:from>
    <xdr:to>
      <xdr:col>186</xdr:col>
      <xdr:colOff>381000</xdr:colOff>
      <xdr:row>0</xdr:row>
      <xdr:rowOff>257175</xdr:rowOff>
    </xdr:to>
    <xdr:pic>
      <xdr:nvPicPr>
        <xdr:cNvPr id="62959" name="Picture 48" descr="C:\WINDOWS\TEMP\Symbol.gif">
          <a:extLst>
            <a:ext uri="{FF2B5EF4-FFF2-40B4-BE49-F238E27FC236}">
              <a16:creationId xmlns:a16="http://schemas.microsoft.com/office/drawing/2014/main" id="{00000000-0008-0000-5300-0000EF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94650" y="47625"/>
          <a:ext cx="26670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180</xdr:col>
      <xdr:colOff>161925</xdr:colOff>
      <xdr:row>0</xdr:row>
      <xdr:rowOff>95250</xdr:rowOff>
    </xdr:from>
    <xdr:to>
      <xdr:col>180</xdr:col>
      <xdr:colOff>361950</xdr:colOff>
      <xdr:row>0</xdr:row>
      <xdr:rowOff>247650</xdr:rowOff>
    </xdr:to>
    <xdr:pic>
      <xdr:nvPicPr>
        <xdr:cNvPr id="62960" name="Picture 48" descr="C:\WINDOWS\TEMP\Symbol.gif">
          <a:extLst>
            <a:ext uri="{FF2B5EF4-FFF2-40B4-BE49-F238E27FC236}">
              <a16:creationId xmlns:a16="http://schemas.microsoft.com/office/drawing/2014/main" id="{00000000-0008-0000-5300-0000F0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817300" y="9525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174</xdr:col>
      <xdr:colOff>161925</xdr:colOff>
      <xdr:row>0</xdr:row>
      <xdr:rowOff>66675</xdr:rowOff>
    </xdr:from>
    <xdr:to>
      <xdr:col>174</xdr:col>
      <xdr:colOff>361950</xdr:colOff>
      <xdr:row>0</xdr:row>
      <xdr:rowOff>219075</xdr:rowOff>
    </xdr:to>
    <xdr:pic>
      <xdr:nvPicPr>
        <xdr:cNvPr id="62961" name="Picture 48" descr="C:\WINDOWS\TEMP\Symbol.gif">
          <a:extLst>
            <a:ext uri="{FF2B5EF4-FFF2-40B4-BE49-F238E27FC236}">
              <a16:creationId xmlns:a16="http://schemas.microsoft.com/office/drawing/2014/main" id="{00000000-0008-0000-5300-0000F1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1018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168</xdr:col>
      <xdr:colOff>219075</xdr:colOff>
      <xdr:row>0</xdr:row>
      <xdr:rowOff>76200</xdr:rowOff>
    </xdr:from>
    <xdr:to>
      <xdr:col>168</xdr:col>
      <xdr:colOff>419100</xdr:colOff>
      <xdr:row>0</xdr:row>
      <xdr:rowOff>228600</xdr:rowOff>
    </xdr:to>
    <xdr:pic>
      <xdr:nvPicPr>
        <xdr:cNvPr id="62962" name="Picture 48" descr="C:\WINDOWS\TEMP\Symbol.gif">
          <a:extLst>
            <a:ext uri="{FF2B5EF4-FFF2-40B4-BE49-F238E27FC236}">
              <a16:creationId xmlns:a16="http://schemas.microsoft.com/office/drawing/2014/main" id="{00000000-0008-0000-5300-0000F2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3672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162</xdr:col>
      <xdr:colOff>95250</xdr:colOff>
      <xdr:row>0</xdr:row>
      <xdr:rowOff>28575</xdr:rowOff>
    </xdr:from>
    <xdr:to>
      <xdr:col>162</xdr:col>
      <xdr:colOff>295275</xdr:colOff>
      <xdr:row>0</xdr:row>
      <xdr:rowOff>180975</xdr:rowOff>
    </xdr:to>
    <xdr:pic>
      <xdr:nvPicPr>
        <xdr:cNvPr id="62963" name="Picture 48" descr="C:\WINDOWS\TEMP\Symbol.gif">
          <a:extLst>
            <a:ext uri="{FF2B5EF4-FFF2-40B4-BE49-F238E27FC236}">
              <a16:creationId xmlns:a16="http://schemas.microsoft.com/office/drawing/2014/main" id="{00000000-0008-0000-5300-0000F3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918450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156</xdr:col>
      <xdr:colOff>95250</xdr:colOff>
      <xdr:row>0</xdr:row>
      <xdr:rowOff>76200</xdr:rowOff>
    </xdr:from>
    <xdr:to>
      <xdr:col>156</xdr:col>
      <xdr:colOff>295275</xdr:colOff>
      <xdr:row>0</xdr:row>
      <xdr:rowOff>228600</xdr:rowOff>
    </xdr:to>
    <xdr:pic>
      <xdr:nvPicPr>
        <xdr:cNvPr id="62964" name="Picture 48" descr="C:\WINDOWS\TEMP\Symbol.gif">
          <a:extLst>
            <a:ext uri="{FF2B5EF4-FFF2-40B4-BE49-F238E27FC236}">
              <a16:creationId xmlns:a16="http://schemas.microsoft.com/office/drawing/2014/main" id="{00000000-0008-0000-5300-0000F4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9362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150</xdr:col>
      <xdr:colOff>209550</xdr:colOff>
      <xdr:row>0</xdr:row>
      <xdr:rowOff>28575</xdr:rowOff>
    </xdr:from>
    <xdr:to>
      <xdr:col>150</xdr:col>
      <xdr:colOff>409575</xdr:colOff>
      <xdr:row>0</xdr:row>
      <xdr:rowOff>180975</xdr:rowOff>
    </xdr:to>
    <xdr:pic>
      <xdr:nvPicPr>
        <xdr:cNvPr id="62965" name="Picture 48" descr="C:\WINDOWS\TEMP\Symbol.gif">
          <a:extLst>
            <a:ext uri="{FF2B5EF4-FFF2-40B4-BE49-F238E27FC236}">
              <a16:creationId xmlns:a16="http://schemas.microsoft.com/office/drawing/2014/main" id="{00000000-0008-0000-5300-0000F5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06425" y="285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144</xdr:col>
      <xdr:colOff>190500</xdr:colOff>
      <xdr:row>0</xdr:row>
      <xdr:rowOff>47625</xdr:rowOff>
    </xdr:from>
    <xdr:to>
      <xdr:col>144</xdr:col>
      <xdr:colOff>390525</xdr:colOff>
      <xdr:row>0</xdr:row>
      <xdr:rowOff>200025</xdr:rowOff>
    </xdr:to>
    <xdr:pic>
      <xdr:nvPicPr>
        <xdr:cNvPr id="62966" name="Picture 48" descr="C:\WINDOWS\TEMP\Symbol.gif">
          <a:extLst>
            <a:ext uri="{FF2B5EF4-FFF2-40B4-BE49-F238E27FC236}">
              <a16:creationId xmlns:a16="http://schemas.microsoft.com/office/drawing/2014/main" id="{00000000-0008-0000-5300-0000F6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28617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138</xdr:col>
      <xdr:colOff>0</xdr:colOff>
      <xdr:row>0</xdr:row>
      <xdr:rowOff>0</xdr:rowOff>
    </xdr:from>
    <xdr:to>
      <xdr:col>138</xdr:col>
      <xdr:colOff>200025</xdr:colOff>
      <xdr:row>0</xdr:row>
      <xdr:rowOff>152400</xdr:rowOff>
    </xdr:to>
    <xdr:pic>
      <xdr:nvPicPr>
        <xdr:cNvPr id="62967" name="Picture 48" descr="C:\WINDOWS\TEMP\Symbol.gif">
          <a:extLst>
            <a:ext uri="{FF2B5EF4-FFF2-40B4-BE49-F238E27FC236}">
              <a16:creationId xmlns:a16="http://schemas.microsoft.com/office/drawing/2014/main" id="{00000000-0008-0000-5300-0000F7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56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132</xdr:col>
      <xdr:colOff>66675</xdr:colOff>
      <xdr:row>0</xdr:row>
      <xdr:rowOff>0</xdr:rowOff>
    </xdr:from>
    <xdr:to>
      <xdr:col>132</xdr:col>
      <xdr:colOff>266700</xdr:colOff>
      <xdr:row>0</xdr:row>
      <xdr:rowOff>152400</xdr:rowOff>
    </xdr:to>
    <xdr:pic>
      <xdr:nvPicPr>
        <xdr:cNvPr id="62968" name="Picture 48" descr="C:\WINDOWS\TEMP\Symbol.gif">
          <a:extLst>
            <a:ext uri="{FF2B5EF4-FFF2-40B4-BE49-F238E27FC236}">
              <a16:creationId xmlns:a16="http://schemas.microsoft.com/office/drawing/2014/main" id="{00000000-0008-0000-5300-0000F8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1218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126</xdr:col>
      <xdr:colOff>0</xdr:colOff>
      <xdr:row>0</xdr:row>
      <xdr:rowOff>0</xdr:rowOff>
    </xdr:from>
    <xdr:to>
      <xdr:col>126</xdr:col>
      <xdr:colOff>200025</xdr:colOff>
      <xdr:row>0</xdr:row>
      <xdr:rowOff>152400</xdr:rowOff>
    </xdr:to>
    <xdr:pic>
      <xdr:nvPicPr>
        <xdr:cNvPr id="62969" name="Picture 48" descr="C:\WINDOWS\TEMP\Symbol.gif">
          <a:extLst>
            <a:ext uri="{FF2B5EF4-FFF2-40B4-BE49-F238E27FC236}">
              <a16:creationId xmlns:a16="http://schemas.microsoft.com/office/drawing/2014/main" id="{00000000-0008-0000-5300-0000F9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2730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120</xdr:col>
      <xdr:colOff>0</xdr:colOff>
      <xdr:row>0</xdr:row>
      <xdr:rowOff>0</xdr:rowOff>
    </xdr:from>
    <xdr:to>
      <xdr:col>120</xdr:col>
      <xdr:colOff>200025</xdr:colOff>
      <xdr:row>0</xdr:row>
      <xdr:rowOff>152400</xdr:rowOff>
    </xdr:to>
    <xdr:pic>
      <xdr:nvPicPr>
        <xdr:cNvPr id="62970" name="Picture 48" descr="C:\WINDOWS\TEMP\Symbol.gif">
          <a:extLst>
            <a:ext uri="{FF2B5EF4-FFF2-40B4-BE49-F238E27FC236}">
              <a16:creationId xmlns:a16="http://schemas.microsoft.com/office/drawing/2014/main" id="{00000000-0008-0000-5300-0000FA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5861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114</xdr:col>
      <xdr:colOff>0</xdr:colOff>
      <xdr:row>0</xdr:row>
      <xdr:rowOff>0</xdr:rowOff>
    </xdr:from>
    <xdr:to>
      <xdr:col>114</xdr:col>
      <xdr:colOff>200025</xdr:colOff>
      <xdr:row>0</xdr:row>
      <xdr:rowOff>152400</xdr:rowOff>
    </xdr:to>
    <xdr:pic>
      <xdr:nvPicPr>
        <xdr:cNvPr id="62971" name="Picture 48" descr="C:\WINDOWS\TEMP\Symbol.gif">
          <a:extLst>
            <a:ext uri="{FF2B5EF4-FFF2-40B4-BE49-F238E27FC236}">
              <a16:creationId xmlns:a16="http://schemas.microsoft.com/office/drawing/2014/main" id="{00000000-0008-0000-5300-0000FB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9753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108</xdr:col>
      <xdr:colOff>0</xdr:colOff>
      <xdr:row>0</xdr:row>
      <xdr:rowOff>0</xdr:rowOff>
    </xdr:from>
    <xdr:to>
      <xdr:col>108</xdr:col>
      <xdr:colOff>200025</xdr:colOff>
      <xdr:row>0</xdr:row>
      <xdr:rowOff>152400</xdr:rowOff>
    </xdr:to>
    <xdr:pic>
      <xdr:nvPicPr>
        <xdr:cNvPr id="62972" name="Picture 48" descr="C:\WINDOWS\TEMP\Symbol.gif">
          <a:extLst>
            <a:ext uri="{FF2B5EF4-FFF2-40B4-BE49-F238E27FC236}">
              <a16:creationId xmlns:a16="http://schemas.microsoft.com/office/drawing/2014/main" id="{00000000-0008-0000-5300-0000FC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1646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102</xdr:col>
      <xdr:colOff>0</xdr:colOff>
      <xdr:row>0</xdr:row>
      <xdr:rowOff>0</xdr:rowOff>
    </xdr:from>
    <xdr:to>
      <xdr:col>102</xdr:col>
      <xdr:colOff>200025</xdr:colOff>
      <xdr:row>0</xdr:row>
      <xdr:rowOff>152400</xdr:rowOff>
    </xdr:to>
    <xdr:pic>
      <xdr:nvPicPr>
        <xdr:cNvPr id="62973" name="Picture 48" descr="C:\WINDOWS\TEMP\Symbol.gif">
          <a:extLst>
            <a:ext uri="{FF2B5EF4-FFF2-40B4-BE49-F238E27FC236}">
              <a16:creationId xmlns:a16="http://schemas.microsoft.com/office/drawing/2014/main" id="{00000000-0008-0000-5300-0000FD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348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96</xdr:col>
      <xdr:colOff>0</xdr:colOff>
      <xdr:row>0</xdr:row>
      <xdr:rowOff>0</xdr:rowOff>
    </xdr:from>
    <xdr:to>
      <xdr:col>96</xdr:col>
      <xdr:colOff>200025</xdr:colOff>
      <xdr:row>0</xdr:row>
      <xdr:rowOff>152400</xdr:rowOff>
    </xdr:to>
    <xdr:pic>
      <xdr:nvPicPr>
        <xdr:cNvPr id="62974" name="Picture 48" descr="C:\WINDOWS\TEMP\Symbol.gif">
          <a:extLst>
            <a:ext uri="{FF2B5EF4-FFF2-40B4-BE49-F238E27FC236}">
              <a16:creationId xmlns:a16="http://schemas.microsoft.com/office/drawing/2014/main" id="{00000000-0008-0000-5300-0000FE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335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90</xdr:col>
      <xdr:colOff>0</xdr:colOff>
      <xdr:row>0</xdr:row>
      <xdr:rowOff>0</xdr:rowOff>
    </xdr:from>
    <xdr:to>
      <xdr:col>90</xdr:col>
      <xdr:colOff>200025</xdr:colOff>
      <xdr:row>0</xdr:row>
      <xdr:rowOff>152400</xdr:rowOff>
    </xdr:to>
    <xdr:pic>
      <xdr:nvPicPr>
        <xdr:cNvPr id="62975" name="Picture 48" descr="C:\WINDOWS\TEMP\Symbol.gif">
          <a:extLst>
            <a:ext uri="{FF2B5EF4-FFF2-40B4-BE49-F238E27FC236}">
              <a16:creationId xmlns:a16="http://schemas.microsoft.com/office/drawing/2014/main" id="{00000000-0008-0000-5300-0000FF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656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84</xdr:col>
      <xdr:colOff>0</xdr:colOff>
      <xdr:row>0</xdr:row>
      <xdr:rowOff>0</xdr:rowOff>
    </xdr:from>
    <xdr:to>
      <xdr:col>84</xdr:col>
      <xdr:colOff>200025</xdr:colOff>
      <xdr:row>0</xdr:row>
      <xdr:rowOff>152400</xdr:rowOff>
    </xdr:to>
    <xdr:pic>
      <xdr:nvPicPr>
        <xdr:cNvPr id="62976" name="Picture 48" descr="C:\WINDOWS\TEMP\Symbol.gif">
          <a:extLst>
            <a:ext uri="{FF2B5EF4-FFF2-40B4-BE49-F238E27FC236}">
              <a16:creationId xmlns:a16="http://schemas.microsoft.com/office/drawing/2014/main" id="{00000000-0008-0000-5300-000000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691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78</xdr:col>
      <xdr:colOff>0</xdr:colOff>
      <xdr:row>0</xdr:row>
      <xdr:rowOff>0</xdr:rowOff>
    </xdr:from>
    <xdr:to>
      <xdr:col>78</xdr:col>
      <xdr:colOff>200025</xdr:colOff>
      <xdr:row>0</xdr:row>
      <xdr:rowOff>152400</xdr:rowOff>
    </xdr:to>
    <xdr:pic>
      <xdr:nvPicPr>
        <xdr:cNvPr id="62977" name="Picture 48" descr="C:\WINDOWS\TEMP\Symbol.gif">
          <a:extLst>
            <a:ext uri="{FF2B5EF4-FFF2-40B4-BE49-F238E27FC236}">
              <a16:creationId xmlns:a16="http://schemas.microsoft.com/office/drawing/2014/main" id="{00000000-0008-0000-5300-000001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392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72</xdr:col>
      <xdr:colOff>0</xdr:colOff>
      <xdr:row>0</xdr:row>
      <xdr:rowOff>0</xdr:rowOff>
    </xdr:from>
    <xdr:to>
      <xdr:col>72</xdr:col>
      <xdr:colOff>200025</xdr:colOff>
      <xdr:row>0</xdr:row>
      <xdr:rowOff>152400</xdr:rowOff>
    </xdr:to>
    <xdr:pic>
      <xdr:nvPicPr>
        <xdr:cNvPr id="62978" name="Picture 48" descr="C:\WINDOWS\TEMP\Symbol.gif">
          <a:extLst>
            <a:ext uri="{FF2B5EF4-FFF2-40B4-BE49-F238E27FC236}">
              <a16:creationId xmlns:a16="http://schemas.microsoft.com/office/drawing/2014/main" id="{00000000-0008-0000-5300-000002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1571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66</xdr:col>
      <xdr:colOff>0</xdr:colOff>
      <xdr:row>0</xdr:row>
      <xdr:rowOff>0</xdr:rowOff>
    </xdr:from>
    <xdr:to>
      <xdr:col>66</xdr:col>
      <xdr:colOff>200025</xdr:colOff>
      <xdr:row>0</xdr:row>
      <xdr:rowOff>152400</xdr:rowOff>
    </xdr:to>
    <xdr:pic>
      <xdr:nvPicPr>
        <xdr:cNvPr id="62979" name="Picture 48" descr="C:\WINDOWS\TEMP\Symbol.gif">
          <a:extLst>
            <a:ext uri="{FF2B5EF4-FFF2-40B4-BE49-F238E27FC236}">
              <a16:creationId xmlns:a16="http://schemas.microsoft.com/office/drawing/2014/main" id="{00000000-0008-0000-5300-000003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0413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0</xdr:colOff>
      <xdr:row>0</xdr:row>
      <xdr:rowOff>0</xdr:rowOff>
    </xdr:from>
    <xdr:to>
      <xdr:col>60</xdr:col>
      <xdr:colOff>200025</xdr:colOff>
      <xdr:row>0</xdr:row>
      <xdr:rowOff>152400</xdr:rowOff>
    </xdr:to>
    <xdr:pic>
      <xdr:nvPicPr>
        <xdr:cNvPr id="62980" name="Picture 48" descr="C:\WINDOWS\TEMP\Symbol.gif">
          <a:extLst>
            <a:ext uri="{FF2B5EF4-FFF2-40B4-BE49-F238E27FC236}">
              <a16:creationId xmlns:a16="http://schemas.microsoft.com/office/drawing/2014/main" id="{00000000-0008-0000-5300-000004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7067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54</xdr:col>
      <xdr:colOff>0</xdr:colOff>
      <xdr:row>0</xdr:row>
      <xdr:rowOff>0</xdr:rowOff>
    </xdr:from>
    <xdr:to>
      <xdr:col>54</xdr:col>
      <xdr:colOff>200025</xdr:colOff>
      <xdr:row>0</xdr:row>
      <xdr:rowOff>152400</xdr:rowOff>
    </xdr:to>
    <xdr:pic>
      <xdr:nvPicPr>
        <xdr:cNvPr id="62981" name="Picture 48" descr="C:\WINDOWS\TEMP\Symbol.gif">
          <a:extLst>
            <a:ext uri="{FF2B5EF4-FFF2-40B4-BE49-F238E27FC236}">
              <a16:creationId xmlns:a16="http://schemas.microsoft.com/office/drawing/2014/main" id="{00000000-0008-0000-5300-000005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150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48</xdr:col>
      <xdr:colOff>0</xdr:colOff>
      <xdr:row>0</xdr:row>
      <xdr:rowOff>0</xdr:rowOff>
    </xdr:from>
    <xdr:to>
      <xdr:col>48</xdr:col>
      <xdr:colOff>200025</xdr:colOff>
      <xdr:row>0</xdr:row>
      <xdr:rowOff>152400</xdr:rowOff>
    </xdr:to>
    <xdr:pic>
      <xdr:nvPicPr>
        <xdr:cNvPr id="62982" name="Picture 48" descr="C:\WINDOWS\TEMP\Symbol.gif">
          <a:extLst>
            <a:ext uri="{FF2B5EF4-FFF2-40B4-BE49-F238E27FC236}">
              <a16:creationId xmlns:a16="http://schemas.microsoft.com/office/drawing/2014/main" id="{00000000-0008-0000-5300-000006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63765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42</xdr:col>
      <xdr:colOff>0</xdr:colOff>
      <xdr:row>0</xdr:row>
      <xdr:rowOff>0</xdr:rowOff>
    </xdr:from>
    <xdr:to>
      <xdr:col>42</xdr:col>
      <xdr:colOff>200025</xdr:colOff>
      <xdr:row>0</xdr:row>
      <xdr:rowOff>152400</xdr:rowOff>
    </xdr:to>
    <xdr:pic>
      <xdr:nvPicPr>
        <xdr:cNvPr id="62983" name="Picture 48" descr="C:\WINDOWS\TEMP\Symbol.gif">
          <a:extLst>
            <a:ext uri="{FF2B5EF4-FFF2-40B4-BE49-F238E27FC236}">
              <a16:creationId xmlns:a16="http://schemas.microsoft.com/office/drawing/2014/main" id="{00000000-0008-0000-5300-000007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079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36</xdr:col>
      <xdr:colOff>0</xdr:colOff>
      <xdr:row>0</xdr:row>
      <xdr:rowOff>0</xdr:rowOff>
    </xdr:from>
    <xdr:to>
      <xdr:col>36</xdr:col>
      <xdr:colOff>200025</xdr:colOff>
      <xdr:row>0</xdr:row>
      <xdr:rowOff>152400</xdr:rowOff>
    </xdr:to>
    <xdr:pic>
      <xdr:nvPicPr>
        <xdr:cNvPr id="62984" name="Picture 48" descr="C:\WINDOWS\TEMP\Symbol.gif">
          <a:extLst>
            <a:ext uri="{FF2B5EF4-FFF2-40B4-BE49-F238E27FC236}">
              <a16:creationId xmlns:a16="http://schemas.microsoft.com/office/drawing/2014/main" id="{00000000-0008-0000-5300-000008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537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30</xdr:col>
      <xdr:colOff>0</xdr:colOff>
      <xdr:row>0</xdr:row>
      <xdr:rowOff>0</xdr:rowOff>
    </xdr:from>
    <xdr:to>
      <xdr:col>30</xdr:col>
      <xdr:colOff>200025</xdr:colOff>
      <xdr:row>0</xdr:row>
      <xdr:rowOff>152400</xdr:rowOff>
    </xdr:to>
    <xdr:pic>
      <xdr:nvPicPr>
        <xdr:cNvPr id="62985" name="Picture 48" descr="C:\WINDOWS\TEMP\Symbol.gif">
          <a:extLst>
            <a:ext uri="{FF2B5EF4-FFF2-40B4-BE49-F238E27FC236}">
              <a16:creationId xmlns:a16="http://schemas.microsoft.com/office/drawing/2014/main" id="{00000000-0008-0000-5300-000009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819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0</xdr:colOff>
      <xdr:row>0</xdr:row>
      <xdr:rowOff>0</xdr:rowOff>
    </xdr:from>
    <xdr:to>
      <xdr:col>24</xdr:col>
      <xdr:colOff>200025</xdr:colOff>
      <xdr:row>0</xdr:row>
      <xdr:rowOff>152400</xdr:rowOff>
    </xdr:to>
    <xdr:pic>
      <xdr:nvPicPr>
        <xdr:cNvPr id="62986" name="Picture 48" descr="C:\WINDOWS\TEMP\Symbol.gif">
          <a:extLst>
            <a:ext uri="{FF2B5EF4-FFF2-40B4-BE49-F238E27FC236}">
              <a16:creationId xmlns:a16="http://schemas.microsoft.com/office/drawing/2014/main" id="{00000000-0008-0000-5300-00000A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998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0</xdr:colOff>
      <xdr:row>0</xdr:row>
      <xdr:rowOff>0</xdr:rowOff>
    </xdr:from>
    <xdr:to>
      <xdr:col>18</xdr:col>
      <xdr:colOff>200025</xdr:colOff>
      <xdr:row>0</xdr:row>
      <xdr:rowOff>152400</xdr:rowOff>
    </xdr:to>
    <xdr:pic>
      <xdr:nvPicPr>
        <xdr:cNvPr id="62987" name="Picture 48" descr="C:\WINDOWS\TEMP\Symbol.gif">
          <a:extLst>
            <a:ext uri="{FF2B5EF4-FFF2-40B4-BE49-F238E27FC236}">
              <a16:creationId xmlns:a16="http://schemas.microsoft.com/office/drawing/2014/main" id="{00000000-0008-0000-5300-00000B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5110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0</xdr:row>
      <xdr:rowOff>0</xdr:rowOff>
    </xdr:from>
    <xdr:to>
      <xdr:col>12</xdr:col>
      <xdr:colOff>200025</xdr:colOff>
      <xdr:row>0</xdr:row>
      <xdr:rowOff>152400</xdr:rowOff>
    </xdr:to>
    <xdr:pic>
      <xdr:nvPicPr>
        <xdr:cNvPr id="62988" name="Picture 48" descr="C:\WINDOWS\TEMP\Symbol.gif">
          <a:extLst>
            <a:ext uri="{FF2B5EF4-FFF2-40B4-BE49-F238E27FC236}">
              <a16:creationId xmlns:a16="http://schemas.microsoft.com/office/drawing/2014/main" id="{00000000-0008-0000-5300-00000C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452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0</xdr:row>
      <xdr:rowOff>0</xdr:rowOff>
    </xdr:from>
    <xdr:to>
      <xdr:col>6</xdr:col>
      <xdr:colOff>200025</xdr:colOff>
      <xdr:row>0</xdr:row>
      <xdr:rowOff>152400</xdr:rowOff>
    </xdr:to>
    <xdr:pic>
      <xdr:nvPicPr>
        <xdr:cNvPr id="62989" name="Picture 48" descr="C:\WINDOWS\TEMP\Symbol.gif">
          <a:extLst>
            <a:ext uri="{FF2B5EF4-FFF2-40B4-BE49-F238E27FC236}">
              <a16:creationId xmlns:a16="http://schemas.microsoft.com/office/drawing/2014/main" id="{00000000-0008-0000-5300-00000D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7425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200025</xdr:colOff>
      <xdr:row>0</xdr:row>
      <xdr:rowOff>152400</xdr:rowOff>
    </xdr:to>
    <xdr:pic>
      <xdr:nvPicPr>
        <xdr:cNvPr id="62990" name="Picture 48" descr="C:\WINDOWS\TEMP\Symbol.gif">
          <a:extLst>
            <a:ext uri="{FF2B5EF4-FFF2-40B4-BE49-F238E27FC236}">
              <a16:creationId xmlns:a16="http://schemas.microsoft.com/office/drawing/2014/main" id="{00000000-0008-0000-5300-00000E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0</xdr:colOff>
      <xdr:row>3</xdr:row>
      <xdr:rowOff>0</xdr:rowOff>
    </xdr:from>
    <xdr:to>
      <xdr:col>198</xdr:col>
      <xdr:colOff>1066800</xdr:colOff>
      <xdr:row>4</xdr:row>
      <xdr:rowOff>9525</xdr:rowOff>
    </xdr:to>
    <xdr:pic>
      <xdr:nvPicPr>
        <xdr:cNvPr id="62991" name="Picture 47" descr="C:\WINDOWS\TEMP\~0003946.gif">
          <a:extLst>
            <a:ext uri="{FF2B5EF4-FFF2-40B4-BE49-F238E27FC236}">
              <a16:creationId xmlns:a16="http://schemas.microsoft.com/office/drawing/2014/main" id="{00000000-0008-0000-5300-00000F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89827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198</xdr:col>
      <xdr:colOff>257175</xdr:colOff>
      <xdr:row>0</xdr:row>
      <xdr:rowOff>66675</xdr:rowOff>
    </xdr:from>
    <xdr:to>
      <xdr:col>198</xdr:col>
      <xdr:colOff>457200</xdr:colOff>
      <xdr:row>0</xdr:row>
      <xdr:rowOff>219075</xdr:rowOff>
    </xdr:to>
    <xdr:pic>
      <xdr:nvPicPr>
        <xdr:cNvPr id="62992" name="Picture 48" descr="C:\WINDOWS\TEMP\Symbol.gif">
          <a:extLst>
            <a:ext uri="{FF2B5EF4-FFF2-40B4-BE49-F238E27FC236}">
              <a16:creationId xmlns:a16="http://schemas.microsoft.com/office/drawing/2014/main" id="{00000000-0008-0000-5300-000010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2399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0</xdr:colOff>
      <xdr:row>3</xdr:row>
      <xdr:rowOff>0</xdr:rowOff>
    </xdr:from>
    <xdr:to>
      <xdr:col>204</xdr:col>
      <xdr:colOff>1066800</xdr:colOff>
      <xdr:row>4</xdr:row>
      <xdr:rowOff>9525</xdr:rowOff>
    </xdr:to>
    <xdr:pic>
      <xdr:nvPicPr>
        <xdr:cNvPr id="62993" name="Picture 47" descr="C:\WINDOWS\TEMP\~0003946.gif">
          <a:extLst>
            <a:ext uri="{FF2B5EF4-FFF2-40B4-BE49-F238E27FC236}">
              <a16:creationId xmlns:a16="http://schemas.microsoft.com/office/drawing/2014/main" id="{00000000-0008-0000-5300-000011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393425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204</xdr:col>
      <xdr:colOff>257175</xdr:colOff>
      <xdr:row>0</xdr:row>
      <xdr:rowOff>66675</xdr:rowOff>
    </xdr:from>
    <xdr:to>
      <xdr:col>204</xdr:col>
      <xdr:colOff>457200</xdr:colOff>
      <xdr:row>0</xdr:row>
      <xdr:rowOff>219075</xdr:rowOff>
    </xdr:to>
    <xdr:pic>
      <xdr:nvPicPr>
        <xdr:cNvPr id="62994" name="Picture 48" descr="C:\WINDOWS\TEMP\Symbol.gif">
          <a:extLst>
            <a:ext uri="{FF2B5EF4-FFF2-40B4-BE49-F238E27FC236}">
              <a16:creationId xmlns:a16="http://schemas.microsoft.com/office/drawing/2014/main" id="{00000000-0008-0000-5300-000012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506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0</xdr:colOff>
      <xdr:row>3</xdr:row>
      <xdr:rowOff>0</xdr:rowOff>
    </xdr:from>
    <xdr:to>
      <xdr:col>210</xdr:col>
      <xdr:colOff>1066800</xdr:colOff>
      <xdr:row>4</xdr:row>
      <xdr:rowOff>9525</xdr:rowOff>
    </xdr:to>
    <xdr:pic>
      <xdr:nvPicPr>
        <xdr:cNvPr id="62995" name="Picture 47" descr="C:\WINDOWS\TEMP\~0003946.gif">
          <a:extLst>
            <a:ext uri="{FF2B5EF4-FFF2-40B4-BE49-F238E27FC236}">
              <a16:creationId xmlns:a16="http://schemas.microsoft.com/office/drawing/2014/main" id="{00000000-0008-0000-5300-000013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699350" y="885825"/>
          <a:ext cx="10668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210</xdr:col>
      <xdr:colOff>257175</xdr:colOff>
      <xdr:row>0</xdr:row>
      <xdr:rowOff>66675</xdr:rowOff>
    </xdr:from>
    <xdr:to>
      <xdr:col>210</xdr:col>
      <xdr:colOff>457200</xdr:colOff>
      <xdr:row>0</xdr:row>
      <xdr:rowOff>219075</xdr:rowOff>
    </xdr:to>
    <xdr:pic>
      <xdr:nvPicPr>
        <xdr:cNvPr id="62996" name="Picture 48" descr="C:\WINDOWS\TEMP\Symbol.gif">
          <a:extLst>
            <a:ext uri="{FF2B5EF4-FFF2-40B4-BE49-F238E27FC236}">
              <a16:creationId xmlns:a16="http://schemas.microsoft.com/office/drawing/2014/main" id="{00000000-0008-0000-5300-000014F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95652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0</xdr:colOff>
      <xdr:row>3</xdr:row>
      <xdr:rowOff>0</xdr:rowOff>
    </xdr:from>
    <xdr:to>
      <xdr:col>216</xdr:col>
      <xdr:colOff>1066800</xdr:colOff>
      <xdr:row>4</xdr:row>
      <xdr:rowOff>9525</xdr:rowOff>
    </xdr:to>
    <xdr:pic>
      <xdr:nvPicPr>
        <xdr:cNvPr id="77" name="Picture 47" descr="C:\WINDOWS\TEMP\~0003946.gif">
          <a:extLst>
            <a:ext uri="{FF2B5EF4-FFF2-40B4-BE49-F238E27FC236}">
              <a16:creationId xmlns:a16="http://schemas.microsoft.com/office/drawing/2014/main" id="{00000000-0008-0000-5300-00004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866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216</xdr:col>
      <xdr:colOff>257175</xdr:colOff>
      <xdr:row>0</xdr:row>
      <xdr:rowOff>66675</xdr:rowOff>
    </xdr:from>
    <xdr:to>
      <xdr:col>216</xdr:col>
      <xdr:colOff>457200</xdr:colOff>
      <xdr:row>0</xdr:row>
      <xdr:rowOff>219075</xdr:rowOff>
    </xdr:to>
    <xdr:pic>
      <xdr:nvPicPr>
        <xdr:cNvPr id="78" name="Picture 48" descr="C:\WINDOWS\TEMP\Symbol.gif">
          <a:extLst>
            <a:ext uri="{FF2B5EF4-FFF2-40B4-BE49-F238E27FC236}">
              <a16:creationId xmlns:a16="http://schemas.microsoft.com/office/drawing/2014/main" id="{00000000-0008-0000-5300-00004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7438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0</xdr:colOff>
      <xdr:row>3</xdr:row>
      <xdr:rowOff>0</xdr:rowOff>
    </xdr:from>
    <xdr:to>
      <xdr:col>222</xdr:col>
      <xdr:colOff>1066800</xdr:colOff>
      <xdr:row>4</xdr:row>
      <xdr:rowOff>9525</xdr:rowOff>
    </xdr:to>
    <xdr:pic>
      <xdr:nvPicPr>
        <xdr:cNvPr id="79" name="Picture 47" descr="C:\WINDOWS\TEMP\~0003946.gif">
          <a:extLst>
            <a:ext uri="{FF2B5EF4-FFF2-40B4-BE49-F238E27FC236}">
              <a16:creationId xmlns:a16="http://schemas.microsoft.com/office/drawing/2014/main" id="{00000000-0008-0000-5300-00004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86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222</xdr:col>
      <xdr:colOff>257175</xdr:colOff>
      <xdr:row>0</xdr:row>
      <xdr:rowOff>66675</xdr:rowOff>
    </xdr:from>
    <xdr:to>
      <xdr:col>222</xdr:col>
      <xdr:colOff>457200</xdr:colOff>
      <xdr:row>0</xdr:row>
      <xdr:rowOff>219075</xdr:rowOff>
    </xdr:to>
    <xdr:pic>
      <xdr:nvPicPr>
        <xdr:cNvPr id="80" name="Picture 48" descr="C:\WINDOWS\TEMP\Symbol.gif">
          <a:extLst>
            <a:ext uri="{FF2B5EF4-FFF2-40B4-BE49-F238E27FC236}">
              <a16:creationId xmlns:a16="http://schemas.microsoft.com/office/drawing/2014/main" id="{00000000-0008-0000-53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44342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0</xdr:colOff>
      <xdr:row>3</xdr:row>
      <xdr:rowOff>0</xdr:rowOff>
    </xdr:from>
    <xdr:to>
      <xdr:col>228</xdr:col>
      <xdr:colOff>1066800</xdr:colOff>
      <xdr:row>4</xdr:row>
      <xdr:rowOff>9525</xdr:rowOff>
    </xdr:to>
    <xdr:pic>
      <xdr:nvPicPr>
        <xdr:cNvPr id="81" name="Picture 47" descr="C:\WINDOWS\TEMP\~0003946.gif">
          <a:extLst>
            <a:ext uri="{FF2B5EF4-FFF2-40B4-BE49-F238E27FC236}">
              <a16:creationId xmlns:a16="http://schemas.microsoft.com/office/drawing/2014/main" id="{00000000-0008-0000-53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6997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228</xdr:col>
      <xdr:colOff>257175</xdr:colOff>
      <xdr:row>0</xdr:row>
      <xdr:rowOff>66675</xdr:rowOff>
    </xdr:from>
    <xdr:to>
      <xdr:col>228</xdr:col>
      <xdr:colOff>457200</xdr:colOff>
      <xdr:row>0</xdr:row>
      <xdr:rowOff>219075</xdr:rowOff>
    </xdr:to>
    <xdr:pic>
      <xdr:nvPicPr>
        <xdr:cNvPr id="82" name="Picture 48" descr="C:\WINDOWS\TEMP\Symbol.gif">
          <a:extLst>
            <a:ext uri="{FF2B5EF4-FFF2-40B4-BE49-F238E27FC236}">
              <a16:creationId xmlns:a16="http://schemas.microsoft.com/office/drawing/2014/main" id="{00000000-0008-0000-5300-00005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2541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0</xdr:colOff>
      <xdr:row>3</xdr:row>
      <xdr:rowOff>0</xdr:rowOff>
    </xdr:from>
    <xdr:to>
      <xdr:col>234</xdr:col>
      <xdr:colOff>1066800</xdr:colOff>
      <xdr:row>4</xdr:row>
      <xdr:rowOff>9525</xdr:rowOff>
    </xdr:to>
    <xdr:pic>
      <xdr:nvPicPr>
        <xdr:cNvPr id="83" name="Picture 47" descr="C:\WINDOWS\TEMP\~0003946.gif">
          <a:extLst>
            <a:ext uri="{FF2B5EF4-FFF2-40B4-BE49-F238E27FC236}">
              <a16:creationId xmlns:a16="http://schemas.microsoft.com/office/drawing/2014/main" id="{00000000-0008-0000-53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379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234</xdr:col>
      <xdr:colOff>257175</xdr:colOff>
      <xdr:row>0</xdr:row>
      <xdr:rowOff>66675</xdr:rowOff>
    </xdr:from>
    <xdr:to>
      <xdr:col>234</xdr:col>
      <xdr:colOff>457200</xdr:colOff>
      <xdr:row>0</xdr:row>
      <xdr:rowOff>219075</xdr:rowOff>
    </xdr:to>
    <xdr:pic>
      <xdr:nvPicPr>
        <xdr:cNvPr id="84" name="Picture 48" descr="C:\WINDOWS\TEMP\Symbol.gif">
          <a:extLst>
            <a:ext uri="{FF2B5EF4-FFF2-40B4-BE49-F238E27FC236}">
              <a16:creationId xmlns:a16="http://schemas.microsoft.com/office/drawing/2014/main" id="{00000000-0008-0000-53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6363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0</xdr:colOff>
      <xdr:row>3</xdr:row>
      <xdr:rowOff>0</xdr:rowOff>
    </xdr:from>
    <xdr:to>
      <xdr:col>240</xdr:col>
      <xdr:colOff>1066800</xdr:colOff>
      <xdr:row>4</xdr:row>
      <xdr:rowOff>9525</xdr:rowOff>
    </xdr:to>
    <xdr:pic>
      <xdr:nvPicPr>
        <xdr:cNvPr id="85" name="Picture 47" descr="C:\WINDOWS\TEMP\~0003946.gif">
          <a:extLst>
            <a:ext uri="{FF2B5EF4-FFF2-40B4-BE49-F238E27FC236}">
              <a16:creationId xmlns:a16="http://schemas.microsoft.com/office/drawing/2014/main" id="{00000000-0008-0000-53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5761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240</xdr:col>
      <xdr:colOff>257175</xdr:colOff>
      <xdr:row>0</xdr:row>
      <xdr:rowOff>66675</xdr:rowOff>
    </xdr:from>
    <xdr:to>
      <xdr:col>240</xdr:col>
      <xdr:colOff>457200</xdr:colOff>
      <xdr:row>0</xdr:row>
      <xdr:rowOff>219075</xdr:rowOff>
    </xdr:to>
    <xdr:pic>
      <xdr:nvPicPr>
        <xdr:cNvPr id="86" name="Picture 48" descr="C:\WINDOWS\TEMP\Symbol.gif">
          <a:extLst>
            <a:ext uri="{FF2B5EF4-FFF2-40B4-BE49-F238E27FC236}">
              <a16:creationId xmlns:a16="http://schemas.microsoft.com/office/drawing/2014/main" id="{00000000-0008-0000-53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01842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0</xdr:colOff>
      <xdr:row>3</xdr:row>
      <xdr:rowOff>0</xdr:rowOff>
    </xdr:from>
    <xdr:to>
      <xdr:col>246</xdr:col>
      <xdr:colOff>1066800</xdr:colOff>
      <xdr:row>4</xdr:row>
      <xdr:rowOff>9525</xdr:rowOff>
    </xdr:to>
    <xdr:pic>
      <xdr:nvPicPr>
        <xdr:cNvPr id="87" name="Picture 47" descr="C:\WINDOWS\TEMP\~0003946.gif">
          <a:extLst>
            <a:ext uri="{FF2B5EF4-FFF2-40B4-BE49-F238E27FC236}">
              <a16:creationId xmlns:a16="http://schemas.microsoft.com/office/drawing/2014/main" id="{00000000-0008-0000-53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445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246</xdr:col>
      <xdr:colOff>257175</xdr:colOff>
      <xdr:row>0</xdr:row>
      <xdr:rowOff>66675</xdr:rowOff>
    </xdr:from>
    <xdr:to>
      <xdr:col>246</xdr:col>
      <xdr:colOff>457200</xdr:colOff>
      <xdr:row>0</xdr:row>
      <xdr:rowOff>219075</xdr:rowOff>
    </xdr:to>
    <xdr:pic>
      <xdr:nvPicPr>
        <xdr:cNvPr id="88" name="Picture 48" descr="C:\WINDOWS\TEMP\Symbol.gif">
          <a:extLst>
            <a:ext uri="{FF2B5EF4-FFF2-40B4-BE49-F238E27FC236}">
              <a16:creationId xmlns:a16="http://schemas.microsoft.com/office/drawing/2014/main" id="{00000000-0008-0000-5300-00005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021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0</xdr:colOff>
      <xdr:row>3</xdr:row>
      <xdr:rowOff>0</xdr:rowOff>
    </xdr:from>
    <xdr:to>
      <xdr:col>252</xdr:col>
      <xdr:colOff>1066800</xdr:colOff>
      <xdr:row>4</xdr:row>
      <xdr:rowOff>9525</xdr:rowOff>
    </xdr:to>
    <xdr:pic>
      <xdr:nvPicPr>
        <xdr:cNvPr id="89" name="Picture 47" descr="C:\WINDOWS\TEMP\~0003946.gif">
          <a:extLst>
            <a:ext uri="{FF2B5EF4-FFF2-40B4-BE49-F238E27FC236}">
              <a16:creationId xmlns:a16="http://schemas.microsoft.com/office/drawing/2014/main" id="{00000000-0008-0000-5300-00005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351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252</xdr:col>
      <xdr:colOff>257175</xdr:colOff>
      <xdr:row>0</xdr:row>
      <xdr:rowOff>66675</xdr:rowOff>
    </xdr:from>
    <xdr:to>
      <xdr:col>252</xdr:col>
      <xdr:colOff>457200</xdr:colOff>
      <xdr:row>0</xdr:row>
      <xdr:rowOff>219075</xdr:rowOff>
    </xdr:to>
    <xdr:pic>
      <xdr:nvPicPr>
        <xdr:cNvPr id="90" name="Picture 48" descr="C:\WINDOWS\TEMP\Symbol.gif">
          <a:extLst>
            <a:ext uri="{FF2B5EF4-FFF2-40B4-BE49-F238E27FC236}">
              <a16:creationId xmlns:a16="http://schemas.microsoft.com/office/drawing/2014/main" id="{00000000-0008-0000-5300-00005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6081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0</xdr:colOff>
      <xdr:row>3</xdr:row>
      <xdr:rowOff>0</xdr:rowOff>
    </xdr:from>
    <xdr:to>
      <xdr:col>258</xdr:col>
      <xdr:colOff>1066800</xdr:colOff>
      <xdr:row>4</xdr:row>
      <xdr:rowOff>9525</xdr:rowOff>
    </xdr:to>
    <xdr:pic>
      <xdr:nvPicPr>
        <xdr:cNvPr id="91" name="Picture 47" descr="C:\WINDOWS\TEMP\~0003946.gif">
          <a:extLst>
            <a:ext uri="{FF2B5EF4-FFF2-40B4-BE49-F238E27FC236}">
              <a16:creationId xmlns:a16="http://schemas.microsoft.com/office/drawing/2014/main" id="{00000000-0008-0000-53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76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258</xdr:col>
      <xdr:colOff>257175</xdr:colOff>
      <xdr:row>0</xdr:row>
      <xdr:rowOff>66675</xdr:rowOff>
    </xdr:from>
    <xdr:to>
      <xdr:col>258</xdr:col>
      <xdr:colOff>457200</xdr:colOff>
      <xdr:row>0</xdr:row>
      <xdr:rowOff>219075</xdr:rowOff>
    </xdr:to>
    <xdr:pic>
      <xdr:nvPicPr>
        <xdr:cNvPr id="92" name="Picture 48" descr="C:\WINDOWS\TEMP\Symbol.gif">
          <a:extLst>
            <a:ext uri="{FF2B5EF4-FFF2-40B4-BE49-F238E27FC236}">
              <a16:creationId xmlns:a16="http://schemas.microsoft.com/office/drawing/2014/main" id="{00000000-0008-0000-5300-00005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1331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0</xdr:colOff>
      <xdr:row>3</xdr:row>
      <xdr:rowOff>0</xdr:rowOff>
    </xdr:from>
    <xdr:to>
      <xdr:col>264</xdr:col>
      <xdr:colOff>1066800</xdr:colOff>
      <xdr:row>4</xdr:row>
      <xdr:rowOff>9525</xdr:rowOff>
    </xdr:to>
    <xdr:pic>
      <xdr:nvPicPr>
        <xdr:cNvPr id="93" name="Picture 47" descr="C:\WINDOWS\TEMP\~0003946.gif">
          <a:extLst>
            <a:ext uri="{FF2B5EF4-FFF2-40B4-BE49-F238E27FC236}">
              <a16:creationId xmlns:a16="http://schemas.microsoft.com/office/drawing/2014/main" id="{00000000-0008-0000-5300-00005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27400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264</xdr:col>
      <xdr:colOff>257175</xdr:colOff>
      <xdr:row>0</xdr:row>
      <xdr:rowOff>66675</xdr:rowOff>
    </xdr:from>
    <xdr:to>
      <xdr:col>264</xdr:col>
      <xdr:colOff>457200</xdr:colOff>
      <xdr:row>0</xdr:row>
      <xdr:rowOff>219075</xdr:rowOff>
    </xdr:to>
    <xdr:pic>
      <xdr:nvPicPr>
        <xdr:cNvPr id="94" name="Picture 48" descr="C:\WINDOWS\TEMP\Symbol.gif">
          <a:extLst>
            <a:ext uri="{FF2B5EF4-FFF2-40B4-BE49-F238E27FC236}">
              <a16:creationId xmlns:a16="http://schemas.microsoft.com/office/drawing/2014/main" id="{00000000-0008-0000-53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53117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0</xdr:colOff>
      <xdr:row>3</xdr:row>
      <xdr:rowOff>0</xdr:rowOff>
    </xdr:from>
    <xdr:to>
      <xdr:col>270</xdr:col>
      <xdr:colOff>1066800</xdr:colOff>
      <xdr:row>4</xdr:row>
      <xdr:rowOff>9525</xdr:rowOff>
    </xdr:to>
    <xdr:pic>
      <xdr:nvPicPr>
        <xdr:cNvPr id="95" name="Picture 47" descr="C:\WINDOWS\TEMP\~0003946.gif">
          <a:extLst>
            <a:ext uri="{FF2B5EF4-FFF2-40B4-BE49-F238E27FC236}">
              <a16:creationId xmlns:a16="http://schemas.microsoft.com/office/drawing/2014/main" id="{00000000-0008-0000-5300-00005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894250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270</xdr:col>
      <xdr:colOff>257175</xdr:colOff>
      <xdr:row>0</xdr:row>
      <xdr:rowOff>66675</xdr:rowOff>
    </xdr:from>
    <xdr:to>
      <xdr:col>270</xdr:col>
      <xdr:colOff>457200</xdr:colOff>
      <xdr:row>0</xdr:row>
      <xdr:rowOff>219075</xdr:rowOff>
    </xdr:to>
    <xdr:pic>
      <xdr:nvPicPr>
        <xdr:cNvPr id="96" name="Picture 48" descr="C:\WINDOWS\TEMP\Symbol.gif">
          <a:extLst>
            <a:ext uri="{FF2B5EF4-FFF2-40B4-BE49-F238E27FC236}">
              <a16:creationId xmlns:a16="http://schemas.microsoft.com/office/drawing/2014/main" id="{00000000-0008-0000-5300-00006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151425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0</xdr:colOff>
      <xdr:row>3</xdr:row>
      <xdr:rowOff>0</xdr:rowOff>
    </xdr:from>
    <xdr:to>
      <xdr:col>276</xdr:col>
      <xdr:colOff>1066800</xdr:colOff>
      <xdr:row>4</xdr:row>
      <xdr:rowOff>9525</xdr:rowOff>
    </xdr:to>
    <xdr:pic>
      <xdr:nvPicPr>
        <xdr:cNvPr id="97" name="Picture 47" descr="C:\WINDOWS\TEMP\~0003946.gif">
          <a:extLst>
            <a:ext uri="{FF2B5EF4-FFF2-40B4-BE49-F238E27FC236}">
              <a16:creationId xmlns:a16="http://schemas.microsoft.com/office/drawing/2014/main" id="{00000000-0008-0000-5300-00006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81612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276</xdr:col>
      <xdr:colOff>257175</xdr:colOff>
      <xdr:row>0</xdr:row>
      <xdr:rowOff>66675</xdr:rowOff>
    </xdr:from>
    <xdr:to>
      <xdr:col>276</xdr:col>
      <xdr:colOff>457200</xdr:colOff>
      <xdr:row>0</xdr:row>
      <xdr:rowOff>219075</xdr:rowOff>
    </xdr:to>
    <xdr:pic>
      <xdr:nvPicPr>
        <xdr:cNvPr id="98" name="Picture 48" descr="C:\WINDOWS\TEMP\Symbol.gif">
          <a:extLst>
            <a:ext uri="{FF2B5EF4-FFF2-40B4-BE49-F238E27FC236}">
              <a16:creationId xmlns:a16="http://schemas.microsoft.com/office/drawing/2014/main" id="{00000000-0008-0000-5300-00006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07330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0</xdr:colOff>
      <xdr:row>3</xdr:row>
      <xdr:rowOff>0</xdr:rowOff>
    </xdr:from>
    <xdr:to>
      <xdr:col>282</xdr:col>
      <xdr:colOff>1066800</xdr:colOff>
      <xdr:row>4</xdr:row>
      <xdr:rowOff>9525</xdr:rowOff>
    </xdr:to>
    <xdr:pic>
      <xdr:nvPicPr>
        <xdr:cNvPr id="99" name="Picture 47" descr="C:\WINDOWS\TEMP\~0003946.gif">
          <a:extLst>
            <a:ext uri="{FF2B5EF4-FFF2-40B4-BE49-F238E27FC236}">
              <a16:creationId xmlns:a16="http://schemas.microsoft.com/office/drawing/2014/main" id="{00000000-0008-0000-5300-00006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626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282</xdr:col>
      <xdr:colOff>257175</xdr:colOff>
      <xdr:row>0</xdr:row>
      <xdr:rowOff>66675</xdr:rowOff>
    </xdr:from>
    <xdr:to>
      <xdr:col>282</xdr:col>
      <xdr:colOff>457200</xdr:colOff>
      <xdr:row>0</xdr:row>
      <xdr:rowOff>219075</xdr:rowOff>
    </xdr:to>
    <xdr:pic>
      <xdr:nvPicPr>
        <xdr:cNvPr id="100" name="Picture 48" descr="C:\WINDOWS\TEMP\Symbol.gif">
          <a:extLst>
            <a:ext uri="{FF2B5EF4-FFF2-40B4-BE49-F238E27FC236}">
              <a16:creationId xmlns:a16="http://schemas.microsoft.com/office/drawing/2014/main" id="{00000000-0008-0000-5300-00006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88405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288</xdr:col>
      <xdr:colOff>0</xdr:colOff>
      <xdr:row>3</xdr:row>
      <xdr:rowOff>0</xdr:rowOff>
    </xdr:from>
    <xdr:to>
      <xdr:col>288</xdr:col>
      <xdr:colOff>1066800</xdr:colOff>
      <xdr:row>4</xdr:row>
      <xdr:rowOff>9525</xdr:rowOff>
    </xdr:to>
    <xdr:pic>
      <xdr:nvPicPr>
        <xdr:cNvPr id="101" name="Picture 47" descr="C:\WINDOWS\TEMP\~0003946.gif">
          <a:extLst>
            <a:ext uri="{FF2B5EF4-FFF2-40B4-BE49-F238E27FC236}">
              <a16:creationId xmlns:a16="http://schemas.microsoft.com/office/drawing/2014/main" id="{60909D1C-22E3-4117-99AE-E336C6919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405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288</xdr:col>
      <xdr:colOff>257175</xdr:colOff>
      <xdr:row>0</xdr:row>
      <xdr:rowOff>66675</xdr:rowOff>
    </xdr:from>
    <xdr:to>
      <xdr:col>288</xdr:col>
      <xdr:colOff>457200</xdr:colOff>
      <xdr:row>0</xdr:row>
      <xdr:rowOff>219075</xdr:rowOff>
    </xdr:to>
    <xdr:pic>
      <xdr:nvPicPr>
        <xdr:cNvPr id="102" name="Picture 48" descr="C:\WINDOWS\TEMP\Symbol.gif">
          <a:extLst>
            <a:ext uri="{FF2B5EF4-FFF2-40B4-BE49-F238E27FC236}">
              <a16:creationId xmlns:a16="http://schemas.microsoft.com/office/drawing/2014/main" id="{B32431A3-BA60-43ED-9F7D-D23730015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66305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294</xdr:col>
      <xdr:colOff>0</xdr:colOff>
      <xdr:row>3</xdr:row>
      <xdr:rowOff>0</xdr:rowOff>
    </xdr:from>
    <xdr:to>
      <xdr:col>294</xdr:col>
      <xdr:colOff>1066800</xdr:colOff>
      <xdr:row>4</xdr:row>
      <xdr:rowOff>9525</xdr:rowOff>
    </xdr:to>
    <xdr:pic>
      <xdr:nvPicPr>
        <xdr:cNvPr id="103" name="Picture 47" descr="C:\WINDOWS\TEMP\~0003946.gif">
          <a:extLst>
            <a:ext uri="{FF2B5EF4-FFF2-40B4-BE49-F238E27FC236}">
              <a16:creationId xmlns:a16="http://schemas.microsoft.com/office/drawing/2014/main" id="{865C2721-0753-4067-962F-25D4D0BC5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r:link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930875" y="904875"/>
          <a:ext cx="106680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294</xdr:col>
      <xdr:colOff>257175</xdr:colOff>
      <xdr:row>0</xdr:row>
      <xdr:rowOff>66675</xdr:rowOff>
    </xdr:from>
    <xdr:to>
      <xdr:col>294</xdr:col>
      <xdr:colOff>457200</xdr:colOff>
      <xdr:row>0</xdr:row>
      <xdr:rowOff>219075</xdr:rowOff>
    </xdr:to>
    <xdr:pic>
      <xdr:nvPicPr>
        <xdr:cNvPr id="104" name="Picture 48" descr="C:\WINDOWS\TEMP\Symbol.gif">
          <a:extLst>
            <a:ext uri="{FF2B5EF4-FFF2-40B4-BE49-F238E27FC236}">
              <a16:creationId xmlns:a16="http://schemas.microsoft.com/office/drawing/2014/main" id="{ADCBCFDC-63A5-4311-AFB1-3F6AE19A91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188050" y="6667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300</xdr:col>
      <xdr:colOff>0</xdr:colOff>
      <xdr:row>3</xdr:row>
      <xdr:rowOff>0</xdr:rowOff>
    </xdr:from>
    <xdr:to>
      <xdr:col>300</xdr:col>
      <xdr:colOff>883997</xdr:colOff>
      <xdr:row>4</xdr:row>
      <xdr:rowOff>3201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C79DB1-B416-4B0E-BECF-0F66B5F17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1599875" y="904875"/>
          <a:ext cx="883997" cy="304826"/>
        </a:xfrm>
        <a:prstGeom prst="rect">
          <a:avLst/>
        </a:prstGeom>
      </xdr:spPr>
    </xdr:pic>
    <xdr:clientData/>
  </xdr:twoCellAnchor>
  <xdr:twoCellAnchor editAs="oneCell">
    <xdr:from>
      <xdr:col>300</xdr:col>
      <xdr:colOff>508000</xdr:colOff>
      <xdr:row>0</xdr:row>
      <xdr:rowOff>63500</xdr:rowOff>
    </xdr:from>
    <xdr:to>
      <xdr:col>300</xdr:col>
      <xdr:colOff>678703</xdr:colOff>
      <xdr:row>0</xdr:row>
      <xdr:rowOff>289072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C5C770-82AF-4C5E-B766-4BC8998CA7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2107875" y="63500"/>
          <a:ext cx="170703" cy="225572"/>
        </a:xfrm>
        <a:prstGeom prst="rect">
          <a:avLst/>
        </a:prstGeom>
      </xdr:spPr>
    </xdr:pic>
    <xdr:clientData/>
  </xdr:twoCellAnchor>
  <xdr:oneCellAnchor>
    <xdr:from>
      <xdr:col>306</xdr:col>
      <xdr:colOff>0</xdr:colOff>
      <xdr:row>3</xdr:row>
      <xdr:rowOff>0</xdr:rowOff>
    </xdr:from>
    <xdr:ext cx="883997" cy="304826"/>
    <xdr:pic>
      <xdr:nvPicPr>
        <xdr:cNvPr id="107" name="Picture 106">
          <a:extLst>
            <a:ext uri="{FF2B5EF4-FFF2-40B4-BE49-F238E27FC236}">
              <a16:creationId xmlns:a16="http://schemas.microsoft.com/office/drawing/2014/main" id="{7AABDCAE-3760-4BF9-803D-69FB233D1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81599875" y="904875"/>
          <a:ext cx="883997" cy="304826"/>
        </a:xfrm>
        <a:prstGeom prst="rect">
          <a:avLst/>
        </a:prstGeom>
      </xdr:spPr>
    </xdr:pic>
    <xdr:clientData/>
  </xdr:oneCellAnchor>
  <xdr:oneCellAnchor>
    <xdr:from>
      <xdr:col>306</xdr:col>
      <xdr:colOff>508000</xdr:colOff>
      <xdr:row>0</xdr:row>
      <xdr:rowOff>63500</xdr:rowOff>
    </xdr:from>
    <xdr:ext cx="170703" cy="225572"/>
    <xdr:pic>
      <xdr:nvPicPr>
        <xdr:cNvPr id="108" name="Picture 107">
          <a:extLst>
            <a:ext uri="{FF2B5EF4-FFF2-40B4-BE49-F238E27FC236}">
              <a16:creationId xmlns:a16="http://schemas.microsoft.com/office/drawing/2014/main" id="{E5E5383C-2A79-4E57-A4B9-0427E002C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82107875" y="63500"/>
          <a:ext cx="170703" cy="225572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3</xdr:row>
      <xdr:rowOff>0</xdr:rowOff>
    </xdr:from>
    <xdr:to>
      <xdr:col>6</xdr:col>
      <xdr:colOff>790575</xdr:colOff>
      <xdr:row>4</xdr:row>
      <xdr:rowOff>28575</xdr:rowOff>
    </xdr:to>
    <xdr:pic>
      <xdr:nvPicPr>
        <xdr:cNvPr id="64176" name="Picture 1" descr="logoMTL">
          <a:extLst>
            <a:ext uri="{FF2B5EF4-FFF2-40B4-BE49-F238E27FC236}">
              <a16:creationId xmlns:a16="http://schemas.microsoft.com/office/drawing/2014/main" id="{00000000-0008-0000-5400-0000B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76200</xdr:rowOff>
    </xdr:from>
    <xdr:to>
      <xdr:col>0</xdr:col>
      <xdr:colOff>0</xdr:colOff>
      <xdr:row>0</xdr:row>
      <xdr:rowOff>228600</xdr:rowOff>
    </xdr:to>
    <xdr:pic>
      <xdr:nvPicPr>
        <xdr:cNvPr id="64177" name="Picture 2" descr="C:\WINDOWS\TEMP\Symbol.gif">
          <a:extLst>
            <a:ext uri="{FF2B5EF4-FFF2-40B4-BE49-F238E27FC236}">
              <a16:creationId xmlns:a16="http://schemas.microsoft.com/office/drawing/2014/main" id="{00000000-0008-0000-5400-0000B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114300</xdr:colOff>
      <xdr:row>3</xdr:row>
      <xdr:rowOff>0</xdr:rowOff>
    </xdr:from>
    <xdr:to>
      <xdr:col>6</xdr:col>
      <xdr:colOff>923925</xdr:colOff>
      <xdr:row>4</xdr:row>
      <xdr:rowOff>28575</xdr:rowOff>
    </xdr:to>
    <xdr:pic>
      <xdr:nvPicPr>
        <xdr:cNvPr id="64178" name="Picture 3" descr="logoMTL">
          <a:extLst>
            <a:ext uri="{FF2B5EF4-FFF2-40B4-BE49-F238E27FC236}">
              <a16:creationId xmlns:a16="http://schemas.microsoft.com/office/drawing/2014/main" id="{00000000-0008-0000-5400-0000B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3455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314325</xdr:colOff>
      <xdr:row>0</xdr:row>
      <xdr:rowOff>76200</xdr:rowOff>
    </xdr:from>
    <xdr:to>
      <xdr:col>6</xdr:col>
      <xdr:colOff>514350</xdr:colOff>
      <xdr:row>0</xdr:row>
      <xdr:rowOff>228600</xdr:rowOff>
    </xdr:to>
    <xdr:pic>
      <xdr:nvPicPr>
        <xdr:cNvPr id="64179" name="Picture 4" descr="C:\WINDOWS\TEMP\Symbol.gif">
          <a:extLst>
            <a:ext uri="{FF2B5EF4-FFF2-40B4-BE49-F238E27FC236}">
              <a16:creationId xmlns:a16="http://schemas.microsoft.com/office/drawing/2014/main" id="{00000000-0008-0000-5400-0000B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45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781050</xdr:colOff>
      <xdr:row>4</xdr:row>
      <xdr:rowOff>28575</xdr:rowOff>
    </xdr:to>
    <xdr:pic>
      <xdr:nvPicPr>
        <xdr:cNvPr id="64180" name="Picture 5" descr="logoMTL">
          <a:extLst>
            <a:ext uri="{FF2B5EF4-FFF2-40B4-BE49-F238E27FC236}">
              <a16:creationId xmlns:a16="http://schemas.microsoft.com/office/drawing/2014/main" id="{00000000-0008-0000-5400-0000B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5825"/>
          <a:ext cx="78105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3</xdr:row>
      <xdr:rowOff>0</xdr:rowOff>
    </xdr:from>
    <xdr:to>
      <xdr:col>0</xdr:col>
      <xdr:colOff>923925</xdr:colOff>
      <xdr:row>4</xdr:row>
      <xdr:rowOff>28575</xdr:rowOff>
    </xdr:to>
    <xdr:pic>
      <xdr:nvPicPr>
        <xdr:cNvPr id="64181" name="Picture 6" descr="logoMTL">
          <a:extLst>
            <a:ext uri="{FF2B5EF4-FFF2-40B4-BE49-F238E27FC236}">
              <a16:creationId xmlns:a16="http://schemas.microsoft.com/office/drawing/2014/main" id="{00000000-0008-0000-5400-0000B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76200</xdr:rowOff>
    </xdr:from>
    <xdr:to>
      <xdr:col>0</xdr:col>
      <xdr:colOff>523875</xdr:colOff>
      <xdr:row>0</xdr:row>
      <xdr:rowOff>228600</xdr:rowOff>
    </xdr:to>
    <xdr:pic>
      <xdr:nvPicPr>
        <xdr:cNvPr id="64182" name="Picture 7" descr="C:\WINDOWS\TEMP\Symbol.gif">
          <a:extLst>
            <a:ext uri="{FF2B5EF4-FFF2-40B4-BE49-F238E27FC236}">
              <a16:creationId xmlns:a16="http://schemas.microsoft.com/office/drawing/2014/main" id="{00000000-0008-0000-5400-0000B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0</xdr:colOff>
      <xdr:row>3</xdr:row>
      <xdr:rowOff>0</xdr:rowOff>
    </xdr:from>
    <xdr:to>
      <xdr:col>12</xdr:col>
      <xdr:colOff>790575</xdr:colOff>
      <xdr:row>4</xdr:row>
      <xdr:rowOff>28575</xdr:rowOff>
    </xdr:to>
    <xdr:pic>
      <xdr:nvPicPr>
        <xdr:cNvPr id="64183" name="Picture 8" descr="logoMTL">
          <a:extLst>
            <a:ext uri="{FF2B5EF4-FFF2-40B4-BE49-F238E27FC236}">
              <a16:creationId xmlns:a16="http://schemas.microsoft.com/office/drawing/2014/main" id="{00000000-0008-0000-5400-0000B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4517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114300</xdr:colOff>
      <xdr:row>3</xdr:row>
      <xdr:rowOff>0</xdr:rowOff>
    </xdr:from>
    <xdr:to>
      <xdr:col>12</xdr:col>
      <xdr:colOff>923925</xdr:colOff>
      <xdr:row>4</xdr:row>
      <xdr:rowOff>28575</xdr:rowOff>
    </xdr:to>
    <xdr:pic>
      <xdr:nvPicPr>
        <xdr:cNvPr id="64184" name="Picture 9" descr="logoMTL">
          <a:extLst>
            <a:ext uri="{FF2B5EF4-FFF2-40B4-BE49-F238E27FC236}">
              <a16:creationId xmlns:a16="http://schemas.microsoft.com/office/drawing/2014/main" id="{00000000-0008-0000-5400-0000B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59475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314325</xdr:colOff>
      <xdr:row>0</xdr:row>
      <xdr:rowOff>76200</xdr:rowOff>
    </xdr:from>
    <xdr:to>
      <xdr:col>12</xdr:col>
      <xdr:colOff>514350</xdr:colOff>
      <xdr:row>0</xdr:row>
      <xdr:rowOff>228600</xdr:rowOff>
    </xdr:to>
    <xdr:pic>
      <xdr:nvPicPr>
        <xdr:cNvPr id="64185" name="Picture 10" descr="C:\WINDOWS\TEMP\Symbol.gif">
          <a:extLst>
            <a:ext uri="{FF2B5EF4-FFF2-40B4-BE49-F238E27FC236}">
              <a16:creationId xmlns:a16="http://schemas.microsoft.com/office/drawing/2014/main" id="{00000000-0008-0000-5400-0000B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0</xdr:colOff>
      <xdr:row>3</xdr:row>
      <xdr:rowOff>0</xdr:rowOff>
    </xdr:from>
    <xdr:to>
      <xdr:col>18</xdr:col>
      <xdr:colOff>790575</xdr:colOff>
      <xdr:row>4</xdr:row>
      <xdr:rowOff>28575</xdr:rowOff>
    </xdr:to>
    <xdr:pic>
      <xdr:nvPicPr>
        <xdr:cNvPr id="64186" name="Picture 11" descr="logoMTL">
          <a:extLst>
            <a:ext uri="{FF2B5EF4-FFF2-40B4-BE49-F238E27FC236}">
              <a16:creationId xmlns:a16="http://schemas.microsoft.com/office/drawing/2014/main" id="{00000000-0008-0000-5400-0000B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7967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123825</xdr:colOff>
      <xdr:row>3</xdr:row>
      <xdr:rowOff>0</xdr:rowOff>
    </xdr:from>
    <xdr:to>
      <xdr:col>18</xdr:col>
      <xdr:colOff>923925</xdr:colOff>
      <xdr:row>4</xdr:row>
      <xdr:rowOff>28575</xdr:rowOff>
    </xdr:to>
    <xdr:pic>
      <xdr:nvPicPr>
        <xdr:cNvPr id="64187" name="Picture 12" descr="logoMTL">
          <a:extLst>
            <a:ext uri="{FF2B5EF4-FFF2-40B4-BE49-F238E27FC236}">
              <a16:creationId xmlns:a16="http://schemas.microsoft.com/office/drawing/2014/main" id="{00000000-0008-0000-5400-0000B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</xdr:col>
      <xdr:colOff>314325</xdr:colOff>
      <xdr:row>0</xdr:row>
      <xdr:rowOff>76200</xdr:rowOff>
    </xdr:from>
    <xdr:to>
      <xdr:col>18</xdr:col>
      <xdr:colOff>514350</xdr:colOff>
      <xdr:row>0</xdr:row>
      <xdr:rowOff>228600</xdr:rowOff>
    </xdr:to>
    <xdr:pic>
      <xdr:nvPicPr>
        <xdr:cNvPr id="64188" name="Picture 13" descr="C:\WINDOWS\TEMP\Symbol.gif">
          <a:extLst>
            <a:ext uri="{FF2B5EF4-FFF2-40B4-BE49-F238E27FC236}">
              <a16:creationId xmlns:a16="http://schemas.microsoft.com/office/drawing/2014/main" id="{00000000-0008-0000-5400-0000B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0</xdr:colOff>
      <xdr:row>3</xdr:row>
      <xdr:rowOff>0</xdr:rowOff>
    </xdr:from>
    <xdr:to>
      <xdr:col>24</xdr:col>
      <xdr:colOff>790575</xdr:colOff>
      <xdr:row>4</xdr:row>
      <xdr:rowOff>28575</xdr:rowOff>
    </xdr:to>
    <xdr:pic>
      <xdr:nvPicPr>
        <xdr:cNvPr id="64189" name="Picture 14" descr="logoMTL">
          <a:extLst>
            <a:ext uri="{FF2B5EF4-FFF2-40B4-BE49-F238E27FC236}">
              <a16:creationId xmlns:a16="http://schemas.microsoft.com/office/drawing/2014/main" id="{00000000-0008-0000-5400-0000B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0470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24</xdr:col>
      <xdr:colOff>114300</xdr:colOff>
      <xdr:row>3</xdr:row>
      <xdr:rowOff>0</xdr:rowOff>
    </xdr:from>
    <xdr:to>
      <xdr:col>24</xdr:col>
      <xdr:colOff>923925</xdr:colOff>
      <xdr:row>4</xdr:row>
      <xdr:rowOff>28575</xdr:rowOff>
    </xdr:to>
    <xdr:pic>
      <xdr:nvPicPr>
        <xdr:cNvPr id="64190" name="Picture 15" descr="logoMTL">
          <a:extLst>
            <a:ext uri="{FF2B5EF4-FFF2-40B4-BE49-F238E27FC236}">
              <a16:creationId xmlns:a16="http://schemas.microsoft.com/office/drawing/2014/main" id="{00000000-0008-0000-5400-0000B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885825"/>
          <a:ext cx="80962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24</xdr:col>
      <xdr:colOff>314325</xdr:colOff>
      <xdr:row>0</xdr:row>
      <xdr:rowOff>76200</xdr:rowOff>
    </xdr:from>
    <xdr:to>
      <xdr:col>24</xdr:col>
      <xdr:colOff>514350</xdr:colOff>
      <xdr:row>0</xdr:row>
      <xdr:rowOff>228600</xdr:rowOff>
    </xdr:to>
    <xdr:pic>
      <xdr:nvPicPr>
        <xdr:cNvPr id="64191" name="Picture 16" descr="C:\WINDOWS\TEMP\Symbol.gif">
          <a:extLst>
            <a:ext uri="{FF2B5EF4-FFF2-40B4-BE49-F238E27FC236}">
              <a16:creationId xmlns:a16="http://schemas.microsoft.com/office/drawing/2014/main" id="{00000000-0008-0000-5400-0000B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190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0</xdr:colOff>
      <xdr:row>3</xdr:row>
      <xdr:rowOff>0</xdr:rowOff>
    </xdr:from>
    <xdr:to>
      <xdr:col>31</xdr:col>
      <xdr:colOff>790575</xdr:colOff>
      <xdr:row>4</xdr:row>
      <xdr:rowOff>28575</xdr:rowOff>
    </xdr:to>
    <xdr:pic>
      <xdr:nvPicPr>
        <xdr:cNvPr id="64192" name="Picture 17" descr="logoMTL">
          <a:extLst>
            <a:ext uri="{FF2B5EF4-FFF2-40B4-BE49-F238E27FC236}">
              <a16:creationId xmlns:a16="http://schemas.microsoft.com/office/drawing/2014/main" id="{00000000-0008-0000-5400-0000C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4410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31</xdr:col>
      <xdr:colOff>123825</xdr:colOff>
      <xdr:row>3</xdr:row>
      <xdr:rowOff>0</xdr:rowOff>
    </xdr:from>
    <xdr:to>
      <xdr:col>31</xdr:col>
      <xdr:colOff>923925</xdr:colOff>
      <xdr:row>4</xdr:row>
      <xdr:rowOff>28575</xdr:rowOff>
    </xdr:to>
    <xdr:pic>
      <xdr:nvPicPr>
        <xdr:cNvPr id="64193" name="Picture 18" descr="logoMTL">
          <a:extLst>
            <a:ext uri="{FF2B5EF4-FFF2-40B4-BE49-F238E27FC236}">
              <a16:creationId xmlns:a16="http://schemas.microsoft.com/office/drawing/2014/main" id="{00000000-0008-0000-5400-0000C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679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314325</xdr:colOff>
      <xdr:row>0</xdr:row>
      <xdr:rowOff>76200</xdr:rowOff>
    </xdr:from>
    <xdr:to>
      <xdr:col>31</xdr:col>
      <xdr:colOff>514350</xdr:colOff>
      <xdr:row>0</xdr:row>
      <xdr:rowOff>228600</xdr:rowOff>
    </xdr:to>
    <xdr:pic>
      <xdr:nvPicPr>
        <xdr:cNvPr id="64194" name="Picture 19" descr="C:\WINDOWS\TEMP\Symbol.gif">
          <a:extLst>
            <a:ext uri="{FF2B5EF4-FFF2-40B4-BE49-F238E27FC236}">
              <a16:creationId xmlns:a16="http://schemas.microsoft.com/office/drawing/2014/main" id="{00000000-0008-0000-5400-0000C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584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0</xdr:colOff>
      <xdr:row>3</xdr:row>
      <xdr:rowOff>0</xdr:rowOff>
    </xdr:from>
    <xdr:to>
      <xdr:col>37</xdr:col>
      <xdr:colOff>790575</xdr:colOff>
      <xdr:row>4</xdr:row>
      <xdr:rowOff>28575</xdr:rowOff>
    </xdr:to>
    <xdr:pic>
      <xdr:nvPicPr>
        <xdr:cNvPr id="64195" name="Picture 20" descr="logoMTL">
          <a:extLst>
            <a:ext uri="{FF2B5EF4-FFF2-40B4-BE49-F238E27FC236}">
              <a16:creationId xmlns:a16="http://schemas.microsoft.com/office/drawing/2014/main" id="{00000000-0008-0000-5400-0000C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7387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37</xdr:col>
      <xdr:colOff>123825</xdr:colOff>
      <xdr:row>3</xdr:row>
      <xdr:rowOff>0</xdr:rowOff>
    </xdr:from>
    <xdr:to>
      <xdr:col>37</xdr:col>
      <xdr:colOff>923925</xdr:colOff>
      <xdr:row>4</xdr:row>
      <xdr:rowOff>28575</xdr:rowOff>
    </xdr:to>
    <xdr:pic>
      <xdr:nvPicPr>
        <xdr:cNvPr id="64196" name="Picture 21" descr="logoMTL">
          <a:extLst>
            <a:ext uri="{FF2B5EF4-FFF2-40B4-BE49-F238E27FC236}">
              <a16:creationId xmlns:a16="http://schemas.microsoft.com/office/drawing/2014/main" id="{00000000-0008-0000-5400-0000C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977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37</xdr:col>
      <xdr:colOff>314325</xdr:colOff>
      <xdr:row>0</xdr:row>
      <xdr:rowOff>76200</xdr:rowOff>
    </xdr:from>
    <xdr:to>
      <xdr:col>37</xdr:col>
      <xdr:colOff>514350</xdr:colOff>
      <xdr:row>0</xdr:row>
      <xdr:rowOff>228600</xdr:rowOff>
    </xdr:to>
    <xdr:pic>
      <xdr:nvPicPr>
        <xdr:cNvPr id="64197" name="Picture 22" descr="C:\WINDOWS\TEMP\Symbol.gif">
          <a:extLst>
            <a:ext uri="{FF2B5EF4-FFF2-40B4-BE49-F238E27FC236}">
              <a16:creationId xmlns:a16="http://schemas.microsoft.com/office/drawing/2014/main" id="{00000000-0008-0000-5400-0000C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82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0</xdr:colOff>
      <xdr:row>3</xdr:row>
      <xdr:rowOff>0</xdr:rowOff>
    </xdr:from>
    <xdr:to>
      <xdr:col>43</xdr:col>
      <xdr:colOff>790575</xdr:colOff>
      <xdr:row>4</xdr:row>
      <xdr:rowOff>28575</xdr:rowOff>
    </xdr:to>
    <xdr:pic>
      <xdr:nvPicPr>
        <xdr:cNvPr id="64198" name="Picture 23" descr="logoMTL">
          <a:extLst>
            <a:ext uri="{FF2B5EF4-FFF2-40B4-BE49-F238E27FC236}">
              <a16:creationId xmlns:a16="http://schemas.microsoft.com/office/drawing/2014/main" id="{00000000-0008-0000-5400-0000C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51307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43</xdr:col>
      <xdr:colOff>123825</xdr:colOff>
      <xdr:row>3</xdr:row>
      <xdr:rowOff>0</xdr:rowOff>
    </xdr:from>
    <xdr:to>
      <xdr:col>43</xdr:col>
      <xdr:colOff>923925</xdr:colOff>
      <xdr:row>4</xdr:row>
      <xdr:rowOff>28575</xdr:rowOff>
    </xdr:to>
    <xdr:pic>
      <xdr:nvPicPr>
        <xdr:cNvPr id="64199" name="Picture 24" descr="logoMTL">
          <a:extLst>
            <a:ext uri="{FF2B5EF4-FFF2-40B4-BE49-F238E27FC236}">
              <a16:creationId xmlns:a16="http://schemas.microsoft.com/office/drawing/2014/main" id="{00000000-0008-0000-5400-0000C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369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314325</xdr:colOff>
      <xdr:row>0</xdr:row>
      <xdr:rowOff>76200</xdr:rowOff>
    </xdr:from>
    <xdr:to>
      <xdr:col>43</xdr:col>
      <xdr:colOff>514350</xdr:colOff>
      <xdr:row>0</xdr:row>
      <xdr:rowOff>228600</xdr:rowOff>
    </xdr:to>
    <xdr:pic>
      <xdr:nvPicPr>
        <xdr:cNvPr id="64200" name="Picture 25" descr="C:\WINDOWS\TEMP\Symbol.gif">
          <a:extLst>
            <a:ext uri="{FF2B5EF4-FFF2-40B4-BE49-F238E27FC236}">
              <a16:creationId xmlns:a16="http://schemas.microsoft.com/office/drawing/2014/main" id="{00000000-0008-0000-5400-0000C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8274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0</xdr:colOff>
      <xdr:row>3</xdr:row>
      <xdr:rowOff>0</xdr:rowOff>
    </xdr:from>
    <xdr:to>
      <xdr:col>50</xdr:col>
      <xdr:colOff>790575</xdr:colOff>
      <xdr:row>4</xdr:row>
      <xdr:rowOff>28575</xdr:rowOff>
    </xdr:to>
    <xdr:pic>
      <xdr:nvPicPr>
        <xdr:cNvPr id="64201" name="Picture 26" descr="logoMTL">
          <a:extLst>
            <a:ext uri="{FF2B5EF4-FFF2-40B4-BE49-F238E27FC236}">
              <a16:creationId xmlns:a16="http://schemas.microsoft.com/office/drawing/2014/main" id="{00000000-0008-0000-5400-0000C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6670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50</xdr:col>
      <xdr:colOff>123825</xdr:colOff>
      <xdr:row>3</xdr:row>
      <xdr:rowOff>0</xdr:rowOff>
    </xdr:from>
    <xdr:to>
      <xdr:col>50</xdr:col>
      <xdr:colOff>923925</xdr:colOff>
      <xdr:row>4</xdr:row>
      <xdr:rowOff>28575</xdr:rowOff>
    </xdr:to>
    <xdr:pic>
      <xdr:nvPicPr>
        <xdr:cNvPr id="64202" name="Picture 27" descr="logoMTL">
          <a:extLst>
            <a:ext uri="{FF2B5EF4-FFF2-40B4-BE49-F238E27FC236}">
              <a16:creationId xmlns:a16="http://schemas.microsoft.com/office/drawing/2014/main" id="{00000000-0008-0000-5400-0000C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905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314325</xdr:colOff>
      <xdr:row>0</xdr:row>
      <xdr:rowOff>76200</xdr:rowOff>
    </xdr:from>
    <xdr:to>
      <xdr:col>50</xdr:col>
      <xdr:colOff>514350</xdr:colOff>
      <xdr:row>0</xdr:row>
      <xdr:rowOff>228600</xdr:rowOff>
    </xdr:to>
    <xdr:pic>
      <xdr:nvPicPr>
        <xdr:cNvPr id="64203" name="Picture 28" descr="C:\WINDOWS\TEMP\Symbol.gif">
          <a:extLst>
            <a:ext uri="{FF2B5EF4-FFF2-40B4-BE49-F238E27FC236}">
              <a16:creationId xmlns:a16="http://schemas.microsoft.com/office/drawing/2014/main" id="{00000000-0008-0000-5400-0000C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810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0</xdr:colOff>
      <xdr:row>3</xdr:row>
      <xdr:rowOff>0</xdr:rowOff>
    </xdr:from>
    <xdr:to>
      <xdr:col>56</xdr:col>
      <xdr:colOff>790575</xdr:colOff>
      <xdr:row>4</xdr:row>
      <xdr:rowOff>28575</xdr:rowOff>
    </xdr:to>
    <xdr:pic>
      <xdr:nvPicPr>
        <xdr:cNvPr id="64204" name="Picture 29" descr="logoMTL">
          <a:extLst>
            <a:ext uri="{FF2B5EF4-FFF2-40B4-BE49-F238E27FC236}">
              <a16:creationId xmlns:a16="http://schemas.microsoft.com/office/drawing/2014/main" id="{00000000-0008-0000-5400-0000C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46782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123825</xdr:colOff>
      <xdr:row>3</xdr:row>
      <xdr:rowOff>0</xdr:rowOff>
    </xdr:from>
    <xdr:to>
      <xdr:col>56</xdr:col>
      <xdr:colOff>923925</xdr:colOff>
      <xdr:row>4</xdr:row>
      <xdr:rowOff>28575</xdr:rowOff>
    </xdr:to>
    <xdr:pic>
      <xdr:nvPicPr>
        <xdr:cNvPr id="64205" name="Picture 30" descr="logoMTL">
          <a:extLst>
            <a:ext uri="{FF2B5EF4-FFF2-40B4-BE49-F238E27FC236}">
              <a16:creationId xmlns:a16="http://schemas.microsoft.com/office/drawing/2014/main" id="{00000000-0008-0000-5400-0000C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916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314325</xdr:colOff>
      <xdr:row>0</xdr:row>
      <xdr:rowOff>76200</xdr:rowOff>
    </xdr:from>
    <xdr:to>
      <xdr:col>56</xdr:col>
      <xdr:colOff>514350</xdr:colOff>
      <xdr:row>0</xdr:row>
      <xdr:rowOff>228600</xdr:rowOff>
    </xdr:to>
    <xdr:pic>
      <xdr:nvPicPr>
        <xdr:cNvPr id="64206" name="Picture 31" descr="C:\WINDOWS\TEMP\Symbol.gif">
          <a:extLst>
            <a:ext uri="{FF2B5EF4-FFF2-40B4-BE49-F238E27FC236}">
              <a16:creationId xmlns:a16="http://schemas.microsoft.com/office/drawing/2014/main" id="{00000000-0008-0000-5400-0000C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821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0</xdr:colOff>
      <xdr:row>3</xdr:row>
      <xdr:rowOff>0</xdr:rowOff>
    </xdr:from>
    <xdr:to>
      <xdr:col>62</xdr:col>
      <xdr:colOff>790575</xdr:colOff>
      <xdr:row>4</xdr:row>
      <xdr:rowOff>28575</xdr:rowOff>
    </xdr:to>
    <xdr:pic>
      <xdr:nvPicPr>
        <xdr:cNvPr id="64207" name="Picture 32" descr="logoMTL">
          <a:extLst>
            <a:ext uri="{FF2B5EF4-FFF2-40B4-BE49-F238E27FC236}">
              <a16:creationId xmlns:a16="http://schemas.microsoft.com/office/drawing/2014/main" id="{00000000-0008-0000-5400-0000C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00235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62</xdr:col>
      <xdr:colOff>123825</xdr:colOff>
      <xdr:row>3</xdr:row>
      <xdr:rowOff>0</xdr:rowOff>
    </xdr:from>
    <xdr:to>
      <xdr:col>62</xdr:col>
      <xdr:colOff>923925</xdr:colOff>
      <xdr:row>4</xdr:row>
      <xdr:rowOff>28575</xdr:rowOff>
    </xdr:to>
    <xdr:pic>
      <xdr:nvPicPr>
        <xdr:cNvPr id="64208" name="Picture 33" descr="logoMTL">
          <a:extLst>
            <a:ext uri="{FF2B5EF4-FFF2-40B4-BE49-F238E27FC236}">
              <a16:creationId xmlns:a16="http://schemas.microsoft.com/office/drawing/2014/main" id="{00000000-0008-0000-5400-0000D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261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62</xdr:col>
      <xdr:colOff>314325</xdr:colOff>
      <xdr:row>0</xdr:row>
      <xdr:rowOff>76200</xdr:rowOff>
    </xdr:from>
    <xdr:to>
      <xdr:col>62</xdr:col>
      <xdr:colOff>514350</xdr:colOff>
      <xdr:row>0</xdr:row>
      <xdr:rowOff>228600</xdr:rowOff>
    </xdr:to>
    <xdr:pic>
      <xdr:nvPicPr>
        <xdr:cNvPr id="64209" name="Picture 34" descr="C:\WINDOWS\TEMP\Symbol.gif">
          <a:extLst>
            <a:ext uri="{FF2B5EF4-FFF2-40B4-BE49-F238E27FC236}">
              <a16:creationId xmlns:a16="http://schemas.microsoft.com/office/drawing/2014/main" id="{00000000-0008-0000-5400-0000D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166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0</xdr:colOff>
      <xdr:row>3</xdr:row>
      <xdr:rowOff>0</xdr:rowOff>
    </xdr:from>
    <xdr:to>
      <xdr:col>68</xdr:col>
      <xdr:colOff>790575</xdr:colOff>
      <xdr:row>4</xdr:row>
      <xdr:rowOff>28575</xdr:rowOff>
    </xdr:to>
    <xdr:pic>
      <xdr:nvPicPr>
        <xdr:cNvPr id="64210" name="Picture 35" descr="logoMTL">
          <a:extLst>
            <a:ext uri="{FF2B5EF4-FFF2-40B4-BE49-F238E27FC236}">
              <a16:creationId xmlns:a16="http://schemas.microsoft.com/office/drawing/2014/main" id="{00000000-0008-0000-5400-0000D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05110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68</xdr:col>
      <xdr:colOff>123825</xdr:colOff>
      <xdr:row>3</xdr:row>
      <xdr:rowOff>0</xdr:rowOff>
    </xdr:from>
    <xdr:to>
      <xdr:col>68</xdr:col>
      <xdr:colOff>923925</xdr:colOff>
      <xdr:row>4</xdr:row>
      <xdr:rowOff>28575</xdr:rowOff>
    </xdr:to>
    <xdr:pic>
      <xdr:nvPicPr>
        <xdr:cNvPr id="64211" name="Picture 36" descr="logoMTL">
          <a:extLst>
            <a:ext uri="{FF2B5EF4-FFF2-40B4-BE49-F238E27FC236}">
              <a16:creationId xmlns:a16="http://schemas.microsoft.com/office/drawing/2014/main" id="{00000000-0008-0000-5400-0000D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1749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68</xdr:col>
      <xdr:colOff>314325</xdr:colOff>
      <xdr:row>0</xdr:row>
      <xdr:rowOff>76200</xdr:rowOff>
    </xdr:from>
    <xdr:to>
      <xdr:col>68</xdr:col>
      <xdr:colOff>514350</xdr:colOff>
      <xdr:row>0</xdr:row>
      <xdr:rowOff>228600</xdr:rowOff>
    </xdr:to>
    <xdr:pic>
      <xdr:nvPicPr>
        <xdr:cNvPr id="64212" name="Picture 37" descr="C:\WINDOWS\TEMP\Symbol.gif">
          <a:extLst>
            <a:ext uri="{FF2B5EF4-FFF2-40B4-BE49-F238E27FC236}">
              <a16:creationId xmlns:a16="http://schemas.microsoft.com/office/drawing/2014/main" id="{00000000-0008-0000-5400-0000D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3654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0</xdr:colOff>
      <xdr:row>3</xdr:row>
      <xdr:rowOff>0</xdr:rowOff>
    </xdr:from>
    <xdr:to>
      <xdr:col>74</xdr:col>
      <xdr:colOff>790575</xdr:colOff>
      <xdr:row>4</xdr:row>
      <xdr:rowOff>28575</xdr:rowOff>
    </xdr:to>
    <xdr:pic>
      <xdr:nvPicPr>
        <xdr:cNvPr id="64213" name="Picture 38" descr="logoMTL">
          <a:extLst>
            <a:ext uri="{FF2B5EF4-FFF2-40B4-BE49-F238E27FC236}">
              <a16:creationId xmlns:a16="http://schemas.microsoft.com/office/drawing/2014/main" id="{00000000-0008-0000-5400-0000D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4765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123825</xdr:colOff>
      <xdr:row>3</xdr:row>
      <xdr:rowOff>0</xdr:rowOff>
    </xdr:from>
    <xdr:to>
      <xdr:col>74</xdr:col>
      <xdr:colOff>923925</xdr:colOff>
      <xdr:row>4</xdr:row>
      <xdr:rowOff>28575</xdr:rowOff>
    </xdr:to>
    <xdr:pic>
      <xdr:nvPicPr>
        <xdr:cNvPr id="64214" name="Picture 39" descr="logoMTL">
          <a:extLst>
            <a:ext uri="{FF2B5EF4-FFF2-40B4-BE49-F238E27FC236}">
              <a16:creationId xmlns:a16="http://schemas.microsoft.com/office/drawing/2014/main" id="{00000000-0008-0000-5400-0000D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714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74</xdr:col>
      <xdr:colOff>314325</xdr:colOff>
      <xdr:row>0</xdr:row>
      <xdr:rowOff>76200</xdr:rowOff>
    </xdr:from>
    <xdr:to>
      <xdr:col>74</xdr:col>
      <xdr:colOff>514350</xdr:colOff>
      <xdr:row>0</xdr:row>
      <xdr:rowOff>228600</xdr:rowOff>
    </xdr:to>
    <xdr:pic>
      <xdr:nvPicPr>
        <xdr:cNvPr id="64215" name="Picture 40" descr="C:\WINDOWS\TEMP\Symbol.gif">
          <a:extLst>
            <a:ext uri="{FF2B5EF4-FFF2-40B4-BE49-F238E27FC236}">
              <a16:creationId xmlns:a16="http://schemas.microsoft.com/office/drawing/2014/main" id="{00000000-0008-0000-5400-0000D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619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80</xdr:col>
      <xdr:colOff>0</xdr:colOff>
      <xdr:row>3</xdr:row>
      <xdr:rowOff>0</xdr:rowOff>
    </xdr:from>
    <xdr:to>
      <xdr:col>80</xdr:col>
      <xdr:colOff>790575</xdr:colOff>
      <xdr:row>4</xdr:row>
      <xdr:rowOff>28575</xdr:rowOff>
    </xdr:to>
    <xdr:pic>
      <xdr:nvPicPr>
        <xdr:cNvPr id="64216" name="Picture 41" descr="logoMTL">
          <a:extLst>
            <a:ext uri="{FF2B5EF4-FFF2-40B4-BE49-F238E27FC236}">
              <a16:creationId xmlns:a16="http://schemas.microsoft.com/office/drawing/2014/main" id="{00000000-0008-0000-5400-0000D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806075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80</xdr:col>
      <xdr:colOff>123825</xdr:colOff>
      <xdr:row>3</xdr:row>
      <xdr:rowOff>0</xdr:rowOff>
    </xdr:from>
    <xdr:to>
      <xdr:col>80</xdr:col>
      <xdr:colOff>923925</xdr:colOff>
      <xdr:row>4</xdr:row>
      <xdr:rowOff>28575</xdr:rowOff>
    </xdr:to>
    <xdr:pic>
      <xdr:nvPicPr>
        <xdr:cNvPr id="64217" name="Picture 42" descr="logoMTL">
          <a:extLst>
            <a:ext uri="{FF2B5EF4-FFF2-40B4-BE49-F238E27FC236}">
              <a16:creationId xmlns:a16="http://schemas.microsoft.com/office/drawing/2014/main" id="{00000000-0008-0000-5400-0000D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299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80</xdr:col>
      <xdr:colOff>314325</xdr:colOff>
      <xdr:row>0</xdr:row>
      <xdr:rowOff>76200</xdr:rowOff>
    </xdr:from>
    <xdr:to>
      <xdr:col>80</xdr:col>
      <xdr:colOff>514350</xdr:colOff>
      <xdr:row>0</xdr:row>
      <xdr:rowOff>228600</xdr:rowOff>
    </xdr:to>
    <xdr:pic>
      <xdr:nvPicPr>
        <xdr:cNvPr id="64218" name="Picture 43" descr="C:\WINDOWS\TEMP\Symbol.gif">
          <a:extLst>
            <a:ext uri="{FF2B5EF4-FFF2-40B4-BE49-F238E27FC236}">
              <a16:creationId xmlns:a16="http://schemas.microsoft.com/office/drawing/2014/main" id="{00000000-0008-0000-5400-0000D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1204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86</xdr:col>
      <xdr:colOff>314325</xdr:colOff>
      <xdr:row>0</xdr:row>
      <xdr:rowOff>76200</xdr:rowOff>
    </xdr:from>
    <xdr:to>
      <xdr:col>86</xdr:col>
      <xdr:colOff>514350</xdr:colOff>
      <xdr:row>0</xdr:row>
      <xdr:rowOff>228600</xdr:rowOff>
    </xdr:to>
    <xdr:pic>
      <xdr:nvPicPr>
        <xdr:cNvPr id="64219" name="Picture 46" descr="C:\WINDOWS\TEMP\Symbol.gif">
          <a:extLst>
            <a:ext uri="{FF2B5EF4-FFF2-40B4-BE49-F238E27FC236}">
              <a16:creationId xmlns:a16="http://schemas.microsoft.com/office/drawing/2014/main" id="{00000000-0008-0000-5400-0000D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9502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92</xdr:col>
      <xdr:colOff>314325</xdr:colOff>
      <xdr:row>0</xdr:row>
      <xdr:rowOff>76200</xdr:rowOff>
    </xdr:from>
    <xdr:to>
      <xdr:col>92</xdr:col>
      <xdr:colOff>514350</xdr:colOff>
      <xdr:row>0</xdr:row>
      <xdr:rowOff>228600</xdr:rowOff>
    </xdr:to>
    <xdr:pic>
      <xdr:nvPicPr>
        <xdr:cNvPr id="64220" name="Picture 49" descr="C:\WINDOWS\TEMP\Symbol.gif">
          <a:extLst>
            <a:ext uri="{FF2B5EF4-FFF2-40B4-BE49-F238E27FC236}">
              <a16:creationId xmlns:a16="http://schemas.microsoft.com/office/drawing/2014/main" id="{00000000-0008-0000-5400-0000D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4181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98</xdr:col>
      <xdr:colOff>314325</xdr:colOff>
      <xdr:row>0</xdr:row>
      <xdr:rowOff>76200</xdr:rowOff>
    </xdr:from>
    <xdr:to>
      <xdr:col>98</xdr:col>
      <xdr:colOff>514350</xdr:colOff>
      <xdr:row>0</xdr:row>
      <xdr:rowOff>228600</xdr:rowOff>
    </xdr:to>
    <xdr:pic>
      <xdr:nvPicPr>
        <xdr:cNvPr id="64221" name="Picture 52" descr="C:\WINDOWS\TEMP\Symbol.gif">
          <a:extLst>
            <a:ext uri="{FF2B5EF4-FFF2-40B4-BE49-F238E27FC236}">
              <a16:creationId xmlns:a16="http://schemas.microsoft.com/office/drawing/2014/main" id="{00000000-0008-0000-5400-0000D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623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0</xdr:colOff>
      <xdr:row>3</xdr:row>
      <xdr:rowOff>0</xdr:rowOff>
    </xdr:from>
    <xdr:to>
      <xdr:col>104</xdr:col>
      <xdr:colOff>790575</xdr:colOff>
      <xdr:row>4</xdr:row>
      <xdr:rowOff>28575</xdr:rowOff>
    </xdr:to>
    <xdr:pic>
      <xdr:nvPicPr>
        <xdr:cNvPr id="64222" name="Picture 53" descr="logoMTL">
          <a:extLst>
            <a:ext uri="{FF2B5EF4-FFF2-40B4-BE49-F238E27FC236}">
              <a16:creationId xmlns:a16="http://schemas.microsoft.com/office/drawing/2014/main" id="{00000000-0008-0000-5400-0000D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24935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104</xdr:col>
      <xdr:colOff>123825</xdr:colOff>
      <xdr:row>3</xdr:row>
      <xdr:rowOff>0</xdr:rowOff>
    </xdr:from>
    <xdr:to>
      <xdr:col>104</xdr:col>
      <xdr:colOff>923925</xdr:colOff>
      <xdr:row>4</xdr:row>
      <xdr:rowOff>28575</xdr:rowOff>
    </xdr:to>
    <xdr:pic>
      <xdr:nvPicPr>
        <xdr:cNvPr id="64223" name="Picture 54" descr="logoMTL">
          <a:extLst>
            <a:ext uri="{FF2B5EF4-FFF2-40B4-BE49-F238E27FC236}">
              <a16:creationId xmlns:a16="http://schemas.microsoft.com/office/drawing/2014/main" id="{00000000-0008-0000-5400-0000D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731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104</xdr:col>
      <xdr:colOff>314325</xdr:colOff>
      <xdr:row>0</xdr:row>
      <xdr:rowOff>76200</xdr:rowOff>
    </xdr:from>
    <xdr:to>
      <xdr:col>104</xdr:col>
      <xdr:colOff>514350</xdr:colOff>
      <xdr:row>0</xdr:row>
      <xdr:rowOff>228600</xdr:rowOff>
    </xdr:to>
    <xdr:pic>
      <xdr:nvPicPr>
        <xdr:cNvPr id="64224" name="Picture 55" descr="C:\WINDOWS\TEMP\Symbol.gif">
          <a:extLst>
            <a:ext uri="{FF2B5EF4-FFF2-40B4-BE49-F238E27FC236}">
              <a16:creationId xmlns:a16="http://schemas.microsoft.com/office/drawing/2014/main" id="{00000000-0008-0000-5400-0000E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636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110</xdr:col>
      <xdr:colOff>0</xdr:colOff>
      <xdr:row>3</xdr:row>
      <xdr:rowOff>0</xdr:rowOff>
    </xdr:from>
    <xdr:to>
      <xdr:col>110</xdr:col>
      <xdr:colOff>790575</xdr:colOff>
      <xdr:row>4</xdr:row>
      <xdr:rowOff>28575</xdr:rowOff>
    </xdr:to>
    <xdr:pic>
      <xdr:nvPicPr>
        <xdr:cNvPr id="64225" name="Picture 56" descr="logoMTL">
          <a:extLst>
            <a:ext uri="{FF2B5EF4-FFF2-40B4-BE49-F238E27FC236}">
              <a16:creationId xmlns:a16="http://schemas.microsoft.com/office/drawing/2014/main" id="{00000000-0008-0000-5400-0000E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917350" y="885825"/>
          <a:ext cx="7905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110</xdr:col>
      <xdr:colOff>123825</xdr:colOff>
      <xdr:row>3</xdr:row>
      <xdr:rowOff>0</xdr:rowOff>
    </xdr:from>
    <xdr:to>
      <xdr:col>110</xdr:col>
      <xdr:colOff>923925</xdr:colOff>
      <xdr:row>4</xdr:row>
      <xdr:rowOff>28575</xdr:rowOff>
    </xdr:to>
    <xdr:pic>
      <xdr:nvPicPr>
        <xdr:cNvPr id="64226" name="Picture 57" descr="logoMTL">
          <a:extLst>
            <a:ext uri="{FF2B5EF4-FFF2-40B4-BE49-F238E27FC236}">
              <a16:creationId xmlns:a16="http://schemas.microsoft.com/office/drawing/2014/main" id="{00000000-0008-0000-5400-0000E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0411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110</xdr:col>
      <xdr:colOff>314325</xdr:colOff>
      <xdr:row>0</xdr:row>
      <xdr:rowOff>76200</xdr:rowOff>
    </xdr:from>
    <xdr:to>
      <xdr:col>110</xdr:col>
      <xdr:colOff>514350</xdr:colOff>
      <xdr:row>0</xdr:row>
      <xdr:rowOff>228600</xdr:rowOff>
    </xdr:to>
    <xdr:pic>
      <xdr:nvPicPr>
        <xdr:cNvPr id="64227" name="Picture 58" descr="C:\WINDOWS\TEMP\Symbol.gif">
          <a:extLst>
            <a:ext uri="{FF2B5EF4-FFF2-40B4-BE49-F238E27FC236}">
              <a16:creationId xmlns:a16="http://schemas.microsoft.com/office/drawing/2014/main" id="{00000000-0008-0000-5400-0000E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2316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116</xdr:col>
      <xdr:colOff>0</xdr:colOff>
      <xdr:row>3</xdr:row>
      <xdr:rowOff>0</xdr:rowOff>
    </xdr:from>
    <xdr:to>
      <xdr:col>116</xdr:col>
      <xdr:colOff>800100</xdr:colOff>
      <xdr:row>4</xdr:row>
      <xdr:rowOff>28575</xdr:rowOff>
    </xdr:to>
    <xdr:pic>
      <xdr:nvPicPr>
        <xdr:cNvPr id="64228" name="Picture 62" descr="logoMTL">
          <a:extLst>
            <a:ext uri="{FF2B5EF4-FFF2-40B4-BE49-F238E27FC236}">
              <a16:creationId xmlns:a16="http://schemas.microsoft.com/office/drawing/2014/main" id="{00000000-0008-0000-5400-0000E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0710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116</xdr:col>
      <xdr:colOff>123825</xdr:colOff>
      <xdr:row>3</xdr:row>
      <xdr:rowOff>0</xdr:rowOff>
    </xdr:from>
    <xdr:to>
      <xdr:col>116</xdr:col>
      <xdr:colOff>923925</xdr:colOff>
      <xdr:row>4</xdr:row>
      <xdr:rowOff>28575</xdr:rowOff>
    </xdr:to>
    <xdr:pic>
      <xdr:nvPicPr>
        <xdr:cNvPr id="64229" name="Picture 63" descr="logoMTL">
          <a:extLst>
            <a:ext uri="{FF2B5EF4-FFF2-40B4-BE49-F238E27FC236}">
              <a16:creationId xmlns:a16="http://schemas.microsoft.com/office/drawing/2014/main" id="{00000000-0008-0000-5400-0000E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1948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116</xdr:col>
      <xdr:colOff>314325</xdr:colOff>
      <xdr:row>0</xdr:row>
      <xdr:rowOff>76200</xdr:rowOff>
    </xdr:from>
    <xdr:to>
      <xdr:col>116</xdr:col>
      <xdr:colOff>514350</xdr:colOff>
      <xdr:row>0</xdr:row>
      <xdr:rowOff>228600</xdr:rowOff>
    </xdr:to>
    <xdr:pic>
      <xdr:nvPicPr>
        <xdr:cNvPr id="64230" name="Picture 64" descr="C:\WINDOWS\TEMP\Symbol.gif">
          <a:extLst>
            <a:ext uri="{FF2B5EF4-FFF2-40B4-BE49-F238E27FC236}">
              <a16:creationId xmlns:a16="http://schemas.microsoft.com/office/drawing/2014/main" id="{00000000-0008-0000-5400-0000E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3853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0</xdr:colOff>
      <xdr:row>3</xdr:row>
      <xdr:rowOff>0</xdr:rowOff>
    </xdr:from>
    <xdr:to>
      <xdr:col>122</xdr:col>
      <xdr:colOff>800100</xdr:colOff>
      <xdr:row>4</xdr:row>
      <xdr:rowOff>28575</xdr:rowOff>
    </xdr:to>
    <xdr:pic>
      <xdr:nvPicPr>
        <xdr:cNvPr id="64231" name="Picture 65" descr="logoMTL">
          <a:extLst>
            <a:ext uri="{FF2B5EF4-FFF2-40B4-BE49-F238E27FC236}">
              <a16:creationId xmlns:a16="http://schemas.microsoft.com/office/drawing/2014/main" id="{00000000-0008-0000-5400-0000E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66267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122</xdr:col>
      <xdr:colOff>123825</xdr:colOff>
      <xdr:row>3</xdr:row>
      <xdr:rowOff>0</xdr:rowOff>
    </xdr:from>
    <xdr:to>
      <xdr:col>122</xdr:col>
      <xdr:colOff>923925</xdr:colOff>
      <xdr:row>4</xdr:row>
      <xdr:rowOff>28575</xdr:rowOff>
    </xdr:to>
    <xdr:pic>
      <xdr:nvPicPr>
        <xdr:cNvPr id="64232" name="Picture 66" descr="logoMTL">
          <a:extLst>
            <a:ext uri="{FF2B5EF4-FFF2-40B4-BE49-F238E27FC236}">
              <a16:creationId xmlns:a16="http://schemas.microsoft.com/office/drawing/2014/main" id="{00000000-0008-0000-5400-0000E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78650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122</xdr:col>
      <xdr:colOff>314325</xdr:colOff>
      <xdr:row>0</xdr:row>
      <xdr:rowOff>76200</xdr:rowOff>
    </xdr:from>
    <xdr:to>
      <xdr:col>122</xdr:col>
      <xdr:colOff>514350</xdr:colOff>
      <xdr:row>0</xdr:row>
      <xdr:rowOff>228600</xdr:rowOff>
    </xdr:to>
    <xdr:pic>
      <xdr:nvPicPr>
        <xdr:cNvPr id="64233" name="Picture 67" descr="C:\WINDOWS\TEMP\Symbol.gif">
          <a:extLst>
            <a:ext uri="{FF2B5EF4-FFF2-40B4-BE49-F238E27FC236}">
              <a16:creationId xmlns:a16="http://schemas.microsoft.com/office/drawing/2014/main" id="{00000000-0008-0000-5400-0000E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770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128</xdr:col>
      <xdr:colOff>0</xdr:colOff>
      <xdr:row>3</xdr:row>
      <xdr:rowOff>0</xdr:rowOff>
    </xdr:from>
    <xdr:to>
      <xdr:col>128</xdr:col>
      <xdr:colOff>800100</xdr:colOff>
      <xdr:row>4</xdr:row>
      <xdr:rowOff>28575</xdr:rowOff>
    </xdr:to>
    <xdr:pic>
      <xdr:nvPicPr>
        <xdr:cNvPr id="64234" name="Picture 68" descr="logoMTL">
          <a:extLst>
            <a:ext uri="{FF2B5EF4-FFF2-40B4-BE49-F238E27FC236}">
              <a16:creationId xmlns:a16="http://schemas.microsoft.com/office/drawing/2014/main" id="{00000000-0008-0000-5400-0000E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473425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128</xdr:col>
      <xdr:colOff>123825</xdr:colOff>
      <xdr:row>3</xdr:row>
      <xdr:rowOff>0</xdr:rowOff>
    </xdr:from>
    <xdr:to>
      <xdr:col>128</xdr:col>
      <xdr:colOff>923925</xdr:colOff>
      <xdr:row>4</xdr:row>
      <xdr:rowOff>28575</xdr:rowOff>
    </xdr:to>
    <xdr:pic>
      <xdr:nvPicPr>
        <xdr:cNvPr id="64235" name="Picture 69" descr="logoMTL">
          <a:extLst>
            <a:ext uri="{FF2B5EF4-FFF2-40B4-BE49-F238E27FC236}">
              <a16:creationId xmlns:a16="http://schemas.microsoft.com/office/drawing/2014/main" id="{00000000-0008-0000-5400-0000E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597250" y="885825"/>
          <a:ext cx="8001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128</xdr:col>
      <xdr:colOff>314325</xdr:colOff>
      <xdr:row>0</xdr:row>
      <xdr:rowOff>76200</xdr:rowOff>
    </xdr:from>
    <xdr:to>
      <xdr:col>128</xdr:col>
      <xdr:colOff>514350</xdr:colOff>
      <xdr:row>0</xdr:row>
      <xdr:rowOff>228600</xdr:rowOff>
    </xdr:to>
    <xdr:pic>
      <xdr:nvPicPr>
        <xdr:cNvPr id="64236" name="Picture 70" descr="C:\WINDOWS\TEMP\Symbol.gif">
          <a:extLst>
            <a:ext uri="{FF2B5EF4-FFF2-40B4-BE49-F238E27FC236}">
              <a16:creationId xmlns:a16="http://schemas.microsoft.com/office/drawing/2014/main" id="{00000000-0008-0000-5400-0000E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7877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0</xdr:colOff>
      <xdr:row>3</xdr:row>
      <xdr:rowOff>0</xdr:rowOff>
    </xdr:from>
    <xdr:to>
      <xdr:col>134</xdr:col>
      <xdr:colOff>609600</xdr:colOff>
      <xdr:row>4</xdr:row>
      <xdr:rowOff>28575</xdr:rowOff>
    </xdr:to>
    <xdr:pic>
      <xdr:nvPicPr>
        <xdr:cNvPr id="64237" name="Picture 68" descr="logoMTL">
          <a:extLst>
            <a:ext uri="{FF2B5EF4-FFF2-40B4-BE49-F238E27FC236}">
              <a16:creationId xmlns:a16="http://schemas.microsoft.com/office/drawing/2014/main" id="{00000000-0008-0000-5400-0000E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1889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134</xdr:col>
      <xdr:colOff>123825</xdr:colOff>
      <xdr:row>3</xdr:row>
      <xdr:rowOff>0</xdr:rowOff>
    </xdr:from>
    <xdr:to>
      <xdr:col>134</xdr:col>
      <xdr:colOff>609600</xdr:colOff>
      <xdr:row>4</xdr:row>
      <xdr:rowOff>28575</xdr:rowOff>
    </xdr:to>
    <xdr:pic>
      <xdr:nvPicPr>
        <xdr:cNvPr id="64238" name="Picture 69" descr="logoMTL">
          <a:extLst>
            <a:ext uri="{FF2B5EF4-FFF2-40B4-BE49-F238E27FC236}">
              <a16:creationId xmlns:a16="http://schemas.microsoft.com/office/drawing/2014/main" id="{00000000-0008-0000-5400-0000E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3127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134</xdr:col>
      <xdr:colOff>314325</xdr:colOff>
      <xdr:row>0</xdr:row>
      <xdr:rowOff>76200</xdr:rowOff>
    </xdr:from>
    <xdr:to>
      <xdr:col>134</xdr:col>
      <xdr:colOff>514350</xdr:colOff>
      <xdr:row>0</xdr:row>
      <xdr:rowOff>228600</xdr:rowOff>
    </xdr:to>
    <xdr:pic>
      <xdr:nvPicPr>
        <xdr:cNvPr id="64239" name="Picture 70" descr="C:\WINDOWS\TEMP\Symbol.gif">
          <a:extLst>
            <a:ext uri="{FF2B5EF4-FFF2-40B4-BE49-F238E27FC236}">
              <a16:creationId xmlns:a16="http://schemas.microsoft.com/office/drawing/2014/main" id="{00000000-0008-0000-5400-0000E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5032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0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64240" name="Picture 68" descr="logoMTL">
          <a:extLst>
            <a:ext uri="{FF2B5EF4-FFF2-40B4-BE49-F238E27FC236}">
              <a16:creationId xmlns:a16="http://schemas.microsoft.com/office/drawing/2014/main" id="{00000000-0008-0000-5400-0000F0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5426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140</xdr:col>
      <xdr:colOff>123825</xdr:colOff>
      <xdr:row>3</xdr:row>
      <xdr:rowOff>0</xdr:rowOff>
    </xdr:from>
    <xdr:to>
      <xdr:col>140</xdr:col>
      <xdr:colOff>609600</xdr:colOff>
      <xdr:row>4</xdr:row>
      <xdr:rowOff>28575</xdr:rowOff>
    </xdr:to>
    <xdr:pic>
      <xdr:nvPicPr>
        <xdr:cNvPr id="64241" name="Picture 69" descr="logoMTL">
          <a:extLst>
            <a:ext uri="{FF2B5EF4-FFF2-40B4-BE49-F238E27FC236}">
              <a16:creationId xmlns:a16="http://schemas.microsoft.com/office/drawing/2014/main" id="{00000000-0008-0000-5400-0000F1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664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140</xdr:col>
      <xdr:colOff>314325</xdr:colOff>
      <xdr:row>0</xdr:row>
      <xdr:rowOff>76200</xdr:rowOff>
    </xdr:from>
    <xdr:to>
      <xdr:col>140</xdr:col>
      <xdr:colOff>514350</xdr:colOff>
      <xdr:row>0</xdr:row>
      <xdr:rowOff>228600</xdr:rowOff>
    </xdr:to>
    <xdr:pic>
      <xdr:nvPicPr>
        <xdr:cNvPr id="64242" name="Picture 70" descr="C:\WINDOWS\TEMP\Symbol.gif">
          <a:extLst>
            <a:ext uri="{FF2B5EF4-FFF2-40B4-BE49-F238E27FC236}">
              <a16:creationId xmlns:a16="http://schemas.microsoft.com/office/drawing/2014/main" id="{00000000-0008-0000-5400-0000F2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8569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146</xdr:col>
      <xdr:colOff>0</xdr:colOff>
      <xdr:row>3</xdr:row>
      <xdr:rowOff>0</xdr:rowOff>
    </xdr:from>
    <xdr:to>
      <xdr:col>146</xdr:col>
      <xdr:colOff>609600</xdr:colOff>
      <xdr:row>4</xdr:row>
      <xdr:rowOff>28575</xdr:rowOff>
    </xdr:to>
    <xdr:pic>
      <xdr:nvPicPr>
        <xdr:cNvPr id="64243" name="Picture 68" descr="logoMTL">
          <a:extLst>
            <a:ext uri="{FF2B5EF4-FFF2-40B4-BE49-F238E27FC236}">
              <a16:creationId xmlns:a16="http://schemas.microsoft.com/office/drawing/2014/main" id="{00000000-0008-0000-5400-0000F3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295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146</xdr:col>
      <xdr:colOff>123825</xdr:colOff>
      <xdr:row>3</xdr:row>
      <xdr:rowOff>0</xdr:rowOff>
    </xdr:from>
    <xdr:to>
      <xdr:col>146</xdr:col>
      <xdr:colOff>609600</xdr:colOff>
      <xdr:row>4</xdr:row>
      <xdr:rowOff>28575</xdr:rowOff>
    </xdr:to>
    <xdr:pic>
      <xdr:nvPicPr>
        <xdr:cNvPr id="64244" name="Picture 69" descr="logoMTL">
          <a:extLst>
            <a:ext uri="{FF2B5EF4-FFF2-40B4-BE49-F238E27FC236}">
              <a16:creationId xmlns:a16="http://schemas.microsoft.com/office/drawing/2014/main" id="{00000000-0008-0000-5400-0000F4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1533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146</xdr:col>
      <xdr:colOff>314325</xdr:colOff>
      <xdr:row>0</xdr:row>
      <xdr:rowOff>76200</xdr:rowOff>
    </xdr:from>
    <xdr:to>
      <xdr:col>146</xdr:col>
      <xdr:colOff>514350</xdr:colOff>
      <xdr:row>0</xdr:row>
      <xdr:rowOff>228600</xdr:rowOff>
    </xdr:to>
    <xdr:pic>
      <xdr:nvPicPr>
        <xdr:cNvPr id="64245" name="Picture 70" descr="C:\WINDOWS\TEMP\Symbol.gif">
          <a:extLst>
            <a:ext uri="{FF2B5EF4-FFF2-40B4-BE49-F238E27FC236}">
              <a16:creationId xmlns:a16="http://schemas.microsoft.com/office/drawing/2014/main" id="{00000000-0008-0000-5400-0000F5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3438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152</xdr:col>
      <xdr:colOff>0</xdr:colOff>
      <xdr:row>3</xdr:row>
      <xdr:rowOff>0</xdr:rowOff>
    </xdr:from>
    <xdr:to>
      <xdr:col>152</xdr:col>
      <xdr:colOff>609600</xdr:colOff>
      <xdr:row>4</xdr:row>
      <xdr:rowOff>28575</xdr:rowOff>
    </xdr:to>
    <xdr:pic>
      <xdr:nvPicPr>
        <xdr:cNvPr id="64246" name="Picture 68" descr="logoMTL">
          <a:extLst>
            <a:ext uri="{FF2B5EF4-FFF2-40B4-BE49-F238E27FC236}">
              <a16:creationId xmlns:a16="http://schemas.microsoft.com/office/drawing/2014/main" id="{00000000-0008-0000-5400-0000F6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6783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152</xdr:col>
      <xdr:colOff>123825</xdr:colOff>
      <xdr:row>3</xdr:row>
      <xdr:rowOff>0</xdr:rowOff>
    </xdr:from>
    <xdr:to>
      <xdr:col>152</xdr:col>
      <xdr:colOff>609600</xdr:colOff>
      <xdr:row>4</xdr:row>
      <xdr:rowOff>28575</xdr:rowOff>
    </xdr:to>
    <xdr:pic>
      <xdr:nvPicPr>
        <xdr:cNvPr id="64247" name="Picture 69" descr="logoMTL">
          <a:extLst>
            <a:ext uri="{FF2B5EF4-FFF2-40B4-BE49-F238E27FC236}">
              <a16:creationId xmlns:a16="http://schemas.microsoft.com/office/drawing/2014/main" id="{00000000-0008-0000-5400-0000F7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8021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152</xdr:col>
      <xdr:colOff>314325</xdr:colOff>
      <xdr:row>0</xdr:row>
      <xdr:rowOff>76200</xdr:rowOff>
    </xdr:from>
    <xdr:to>
      <xdr:col>152</xdr:col>
      <xdr:colOff>514350</xdr:colOff>
      <xdr:row>0</xdr:row>
      <xdr:rowOff>228600</xdr:rowOff>
    </xdr:to>
    <xdr:pic>
      <xdr:nvPicPr>
        <xdr:cNvPr id="64248" name="Picture 70" descr="C:\WINDOWS\TEMP\Symbol.gif">
          <a:extLst>
            <a:ext uri="{FF2B5EF4-FFF2-40B4-BE49-F238E27FC236}">
              <a16:creationId xmlns:a16="http://schemas.microsoft.com/office/drawing/2014/main" id="{00000000-0008-0000-5400-0000F8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9926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158</xdr:col>
      <xdr:colOff>0</xdr:colOff>
      <xdr:row>3</xdr:row>
      <xdr:rowOff>0</xdr:rowOff>
    </xdr:from>
    <xdr:to>
      <xdr:col>158</xdr:col>
      <xdr:colOff>609600</xdr:colOff>
      <xdr:row>4</xdr:row>
      <xdr:rowOff>28575</xdr:rowOff>
    </xdr:to>
    <xdr:pic>
      <xdr:nvPicPr>
        <xdr:cNvPr id="64249" name="Picture 68" descr="logoMTL">
          <a:extLst>
            <a:ext uri="{FF2B5EF4-FFF2-40B4-BE49-F238E27FC236}">
              <a16:creationId xmlns:a16="http://schemas.microsoft.com/office/drawing/2014/main" id="{00000000-0008-0000-5400-0000F9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4414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158</xdr:col>
      <xdr:colOff>123825</xdr:colOff>
      <xdr:row>3</xdr:row>
      <xdr:rowOff>0</xdr:rowOff>
    </xdr:from>
    <xdr:to>
      <xdr:col>158</xdr:col>
      <xdr:colOff>609600</xdr:colOff>
      <xdr:row>4</xdr:row>
      <xdr:rowOff>28575</xdr:rowOff>
    </xdr:to>
    <xdr:pic>
      <xdr:nvPicPr>
        <xdr:cNvPr id="64250" name="Picture 69" descr="logoMTL">
          <a:extLst>
            <a:ext uri="{FF2B5EF4-FFF2-40B4-BE49-F238E27FC236}">
              <a16:creationId xmlns:a16="http://schemas.microsoft.com/office/drawing/2014/main" id="{00000000-0008-0000-5400-0000FA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5652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158</xdr:col>
      <xdr:colOff>314325</xdr:colOff>
      <xdr:row>0</xdr:row>
      <xdr:rowOff>76200</xdr:rowOff>
    </xdr:from>
    <xdr:to>
      <xdr:col>158</xdr:col>
      <xdr:colOff>514350</xdr:colOff>
      <xdr:row>0</xdr:row>
      <xdr:rowOff>228600</xdr:rowOff>
    </xdr:to>
    <xdr:pic>
      <xdr:nvPicPr>
        <xdr:cNvPr id="64251" name="Picture 70" descr="C:\WINDOWS\TEMP\Symbol.gif">
          <a:extLst>
            <a:ext uri="{FF2B5EF4-FFF2-40B4-BE49-F238E27FC236}">
              <a16:creationId xmlns:a16="http://schemas.microsoft.com/office/drawing/2014/main" id="{00000000-0008-0000-5400-0000FB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7557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164</xdr:col>
      <xdr:colOff>0</xdr:colOff>
      <xdr:row>3</xdr:row>
      <xdr:rowOff>0</xdr:rowOff>
    </xdr:from>
    <xdr:to>
      <xdr:col>164</xdr:col>
      <xdr:colOff>609600</xdr:colOff>
      <xdr:row>4</xdr:row>
      <xdr:rowOff>28575</xdr:rowOff>
    </xdr:to>
    <xdr:pic>
      <xdr:nvPicPr>
        <xdr:cNvPr id="64252" name="Picture 68" descr="logoMTL">
          <a:extLst>
            <a:ext uri="{FF2B5EF4-FFF2-40B4-BE49-F238E27FC236}">
              <a16:creationId xmlns:a16="http://schemas.microsoft.com/office/drawing/2014/main" id="{00000000-0008-0000-5400-0000FC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9569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164</xdr:col>
      <xdr:colOff>123825</xdr:colOff>
      <xdr:row>3</xdr:row>
      <xdr:rowOff>0</xdr:rowOff>
    </xdr:from>
    <xdr:to>
      <xdr:col>164</xdr:col>
      <xdr:colOff>609600</xdr:colOff>
      <xdr:row>4</xdr:row>
      <xdr:rowOff>28575</xdr:rowOff>
    </xdr:to>
    <xdr:pic>
      <xdr:nvPicPr>
        <xdr:cNvPr id="64253" name="Picture 69" descr="logoMTL">
          <a:extLst>
            <a:ext uri="{FF2B5EF4-FFF2-40B4-BE49-F238E27FC236}">
              <a16:creationId xmlns:a16="http://schemas.microsoft.com/office/drawing/2014/main" id="{00000000-0008-0000-5400-0000FD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0807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164</xdr:col>
      <xdr:colOff>314325</xdr:colOff>
      <xdr:row>0</xdr:row>
      <xdr:rowOff>76200</xdr:rowOff>
    </xdr:from>
    <xdr:to>
      <xdr:col>164</xdr:col>
      <xdr:colOff>514350</xdr:colOff>
      <xdr:row>0</xdr:row>
      <xdr:rowOff>228600</xdr:rowOff>
    </xdr:to>
    <xdr:pic>
      <xdr:nvPicPr>
        <xdr:cNvPr id="64254" name="Picture 70" descr="C:\WINDOWS\TEMP\Symbol.gif">
          <a:extLst>
            <a:ext uri="{FF2B5EF4-FFF2-40B4-BE49-F238E27FC236}">
              <a16:creationId xmlns:a16="http://schemas.microsoft.com/office/drawing/2014/main" id="{00000000-0008-0000-5400-0000FE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2712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0</xdr:colOff>
      <xdr:row>3</xdr:row>
      <xdr:rowOff>0</xdr:rowOff>
    </xdr:from>
    <xdr:to>
      <xdr:col>170</xdr:col>
      <xdr:colOff>609600</xdr:colOff>
      <xdr:row>4</xdr:row>
      <xdr:rowOff>28575</xdr:rowOff>
    </xdr:to>
    <xdr:pic>
      <xdr:nvPicPr>
        <xdr:cNvPr id="64255" name="Picture 68" descr="logoMTL">
          <a:extLst>
            <a:ext uri="{FF2B5EF4-FFF2-40B4-BE49-F238E27FC236}">
              <a16:creationId xmlns:a16="http://schemas.microsoft.com/office/drawing/2014/main" id="{00000000-0008-0000-5400-0000FFF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3905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170</xdr:col>
      <xdr:colOff>123825</xdr:colOff>
      <xdr:row>3</xdr:row>
      <xdr:rowOff>0</xdr:rowOff>
    </xdr:from>
    <xdr:to>
      <xdr:col>170</xdr:col>
      <xdr:colOff>609600</xdr:colOff>
      <xdr:row>4</xdr:row>
      <xdr:rowOff>28575</xdr:rowOff>
    </xdr:to>
    <xdr:pic>
      <xdr:nvPicPr>
        <xdr:cNvPr id="64256" name="Picture 69" descr="logoMTL">
          <a:extLst>
            <a:ext uri="{FF2B5EF4-FFF2-40B4-BE49-F238E27FC236}">
              <a16:creationId xmlns:a16="http://schemas.microsoft.com/office/drawing/2014/main" id="{00000000-0008-0000-5400-000000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46287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170</xdr:col>
      <xdr:colOff>314325</xdr:colOff>
      <xdr:row>0</xdr:row>
      <xdr:rowOff>76200</xdr:rowOff>
    </xdr:from>
    <xdr:to>
      <xdr:col>170</xdr:col>
      <xdr:colOff>514350</xdr:colOff>
      <xdr:row>0</xdr:row>
      <xdr:rowOff>228600</xdr:rowOff>
    </xdr:to>
    <xdr:pic>
      <xdr:nvPicPr>
        <xdr:cNvPr id="64257" name="Picture 70" descr="C:\WINDOWS\TEMP\Symbol.gif">
          <a:extLst>
            <a:ext uri="{FF2B5EF4-FFF2-40B4-BE49-F238E27FC236}">
              <a16:creationId xmlns:a16="http://schemas.microsoft.com/office/drawing/2014/main" id="{00000000-0008-0000-5400-000001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5337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0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4258" name="Picture 68" descr="logoMTL">
          <a:extLst>
            <a:ext uri="{FF2B5EF4-FFF2-40B4-BE49-F238E27FC236}">
              <a16:creationId xmlns:a16="http://schemas.microsoft.com/office/drawing/2014/main" id="{00000000-0008-0000-5400-000002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0736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176</xdr:col>
      <xdr:colOff>123825</xdr:colOff>
      <xdr:row>3</xdr:row>
      <xdr:rowOff>0</xdr:rowOff>
    </xdr:from>
    <xdr:to>
      <xdr:col>176</xdr:col>
      <xdr:colOff>609600</xdr:colOff>
      <xdr:row>4</xdr:row>
      <xdr:rowOff>28575</xdr:rowOff>
    </xdr:to>
    <xdr:pic>
      <xdr:nvPicPr>
        <xdr:cNvPr id="64259" name="Picture 69" descr="logoMTL">
          <a:extLst>
            <a:ext uri="{FF2B5EF4-FFF2-40B4-BE49-F238E27FC236}">
              <a16:creationId xmlns:a16="http://schemas.microsoft.com/office/drawing/2014/main" id="{00000000-0008-0000-5400-000003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974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176</xdr:col>
      <xdr:colOff>314325</xdr:colOff>
      <xdr:row>0</xdr:row>
      <xdr:rowOff>76200</xdr:rowOff>
    </xdr:from>
    <xdr:to>
      <xdr:col>176</xdr:col>
      <xdr:colOff>514350</xdr:colOff>
      <xdr:row>0</xdr:row>
      <xdr:rowOff>228600</xdr:rowOff>
    </xdr:to>
    <xdr:pic>
      <xdr:nvPicPr>
        <xdr:cNvPr id="64260" name="Picture 70" descr="C:\WINDOWS\TEMP\Symbol.gif">
          <a:extLst>
            <a:ext uri="{FF2B5EF4-FFF2-40B4-BE49-F238E27FC236}">
              <a16:creationId xmlns:a16="http://schemas.microsoft.com/office/drawing/2014/main" id="{00000000-0008-0000-5400-000004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387925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0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4261" name="Picture 68" descr="logoMTL">
          <a:extLst>
            <a:ext uri="{FF2B5EF4-FFF2-40B4-BE49-F238E27FC236}">
              <a16:creationId xmlns:a16="http://schemas.microsoft.com/office/drawing/2014/main" id="{00000000-0008-0000-5400-000005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6047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182</xdr:col>
      <xdr:colOff>123825</xdr:colOff>
      <xdr:row>3</xdr:row>
      <xdr:rowOff>0</xdr:rowOff>
    </xdr:from>
    <xdr:to>
      <xdr:col>182</xdr:col>
      <xdr:colOff>609600</xdr:colOff>
      <xdr:row>4</xdr:row>
      <xdr:rowOff>28575</xdr:rowOff>
    </xdr:to>
    <xdr:pic>
      <xdr:nvPicPr>
        <xdr:cNvPr id="64262" name="Picture 69" descr="logoMTL">
          <a:extLst>
            <a:ext uri="{FF2B5EF4-FFF2-40B4-BE49-F238E27FC236}">
              <a16:creationId xmlns:a16="http://schemas.microsoft.com/office/drawing/2014/main" id="{00000000-0008-0000-5400-000006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48430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182</xdr:col>
      <xdr:colOff>314325</xdr:colOff>
      <xdr:row>0</xdr:row>
      <xdr:rowOff>76200</xdr:rowOff>
    </xdr:from>
    <xdr:to>
      <xdr:col>182</xdr:col>
      <xdr:colOff>514350</xdr:colOff>
      <xdr:row>0</xdr:row>
      <xdr:rowOff>228600</xdr:rowOff>
    </xdr:to>
    <xdr:pic>
      <xdr:nvPicPr>
        <xdr:cNvPr id="64263" name="Picture 70" descr="C:\WINDOWS\TEMP\Symbol.gif">
          <a:extLst>
            <a:ext uri="{FF2B5EF4-FFF2-40B4-BE49-F238E27FC236}">
              <a16:creationId xmlns:a16="http://schemas.microsoft.com/office/drawing/2014/main" id="{00000000-0008-0000-5400-000007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67480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188</xdr:col>
      <xdr:colOff>0</xdr:colOff>
      <xdr:row>3</xdr:row>
      <xdr:rowOff>0</xdr:rowOff>
    </xdr:from>
    <xdr:to>
      <xdr:col>188</xdr:col>
      <xdr:colOff>609600</xdr:colOff>
      <xdr:row>4</xdr:row>
      <xdr:rowOff>28575</xdr:rowOff>
    </xdr:to>
    <xdr:pic>
      <xdr:nvPicPr>
        <xdr:cNvPr id="64264" name="Picture 68" descr="logoMTL">
          <a:extLst>
            <a:ext uri="{FF2B5EF4-FFF2-40B4-BE49-F238E27FC236}">
              <a16:creationId xmlns:a16="http://schemas.microsoft.com/office/drawing/2014/main" id="{00000000-0008-0000-5400-000008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9045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188</xdr:col>
      <xdr:colOff>123825</xdr:colOff>
      <xdr:row>3</xdr:row>
      <xdr:rowOff>0</xdr:rowOff>
    </xdr:from>
    <xdr:to>
      <xdr:col>188</xdr:col>
      <xdr:colOff>609600</xdr:colOff>
      <xdr:row>4</xdr:row>
      <xdr:rowOff>28575</xdr:rowOff>
    </xdr:to>
    <xdr:pic>
      <xdr:nvPicPr>
        <xdr:cNvPr id="64265" name="Picture 69" descr="logoMTL">
          <a:extLst>
            <a:ext uri="{FF2B5EF4-FFF2-40B4-BE49-F238E27FC236}">
              <a16:creationId xmlns:a16="http://schemas.microsoft.com/office/drawing/2014/main" id="{00000000-0008-0000-5400-000009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0283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188</xdr:col>
      <xdr:colOff>314325</xdr:colOff>
      <xdr:row>0</xdr:row>
      <xdr:rowOff>76200</xdr:rowOff>
    </xdr:from>
    <xdr:to>
      <xdr:col>188</xdr:col>
      <xdr:colOff>514350</xdr:colOff>
      <xdr:row>0</xdr:row>
      <xdr:rowOff>228600</xdr:rowOff>
    </xdr:to>
    <xdr:pic>
      <xdr:nvPicPr>
        <xdr:cNvPr id="64266" name="Picture 70" descr="C:\WINDOWS\TEMP\Symbol.gif">
          <a:extLst>
            <a:ext uri="{FF2B5EF4-FFF2-40B4-BE49-F238E27FC236}">
              <a16:creationId xmlns:a16="http://schemas.microsoft.com/office/drawing/2014/main" id="{00000000-0008-0000-5400-00000A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188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194</xdr:col>
      <xdr:colOff>0</xdr:colOff>
      <xdr:row>3</xdr:row>
      <xdr:rowOff>0</xdr:rowOff>
    </xdr:from>
    <xdr:to>
      <xdr:col>194</xdr:col>
      <xdr:colOff>609600</xdr:colOff>
      <xdr:row>4</xdr:row>
      <xdr:rowOff>28575</xdr:rowOff>
    </xdr:to>
    <xdr:pic>
      <xdr:nvPicPr>
        <xdr:cNvPr id="64267" name="Picture 68" descr="logoMTL">
          <a:extLst>
            <a:ext uri="{FF2B5EF4-FFF2-40B4-BE49-F238E27FC236}">
              <a16:creationId xmlns:a16="http://schemas.microsoft.com/office/drawing/2014/main" id="{00000000-0008-0000-5400-00000B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057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194</xdr:col>
      <xdr:colOff>123825</xdr:colOff>
      <xdr:row>3</xdr:row>
      <xdr:rowOff>0</xdr:rowOff>
    </xdr:from>
    <xdr:to>
      <xdr:col>194</xdr:col>
      <xdr:colOff>609600</xdr:colOff>
      <xdr:row>4</xdr:row>
      <xdr:rowOff>28575</xdr:rowOff>
    </xdr:to>
    <xdr:pic>
      <xdr:nvPicPr>
        <xdr:cNvPr id="64268" name="Picture 69" descr="logoMTL">
          <a:extLst>
            <a:ext uri="{FF2B5EF4-FFF2-40B4-BE49-F238E27FC236}">
              <a16:creationId xmlns:a16="http://schemas.microsoft.com/office/drawing/2014/main" id="{00000000-0008-0000-5400-00000C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6295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194</xdr:col>
      <xdr:colOff>314325</xdr:colOff>
      <xdr:row>0</xdr:row>
      <xdr:rowOff>76200</xdr:rowOff>
    </xdr:from>
    <xdr:to>
      <xdr:col>194</xdr:col>
      <xdr:colOff>514350</xdr:colOff>
      <xdr:row>0</xdr:row>
      <xdr:rowOff>228600</xdr:rowOff>
    </xdr:to>
    <xdr:pic>
      <xdr:nvPicPr>
        <xdr:cNvPr id="64269" name="Picture 70" descr="C:\WINDOWS\TEMP\Symbol.gif">
          <a:extLst>
            <a:ext uri="{FF2B5EF4-FFF2-40B4-BE49-F238E27FC236}">
              <a16:creationId xmlns:a16="http://schemas.microsoft.com/office/drawing/2014/main" id="{00000000-0008-0000-5400-00000D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820050" y="76200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200</xdr:col>
      <xdr:colOff>0</xdr:colOff>
      <xdr:row>3</xdr:row>
      <xdr:rowOff>0</xdr:rowOff>
    </xdr:from>
    <xdr:to>
      <xdr:col>200</xdr:col>
      <xdr:colOff>609600</xdr:colOff>
      <xdr:row>4</xdr:row>
      <xdr:rowOff>28575</xdr:rowOff>
    </xdr:to>
    <xdr:pic>
      <xdr:nvPicPr>
        <xdr:cNvPr id="64270" name="Picture 68" descr="logoMTL">
          <a:extLst>
            <a:ext uri="{FF2B5EF4-FFF2-40B4-BE49-F238E27FC236}">
              <a16:creationId xmlns:a16="http://schemas.microsoft.com/office/drawing/2014/main" id="{00000000-0008-0000-5400-00000E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21225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200</xdr:col>
      <xdr:colOff>123825</xdr:colOff>
      <xdr:row>3</xdr:row>
      <xdr:rowOff>0</xdr:rowOff>
    </xdr:from>
    <xdr:to>
      <xdr:col>200</xdr:col>
      <xdr:colOff>609600</xdr:colOff>
      <xdr:row>4</xdr:row>
      <xdr:rowOff>28575</xdr:rowOff>
    </xdr:to>
    <xdr:pic>
      <xdr:nvPicPr>
        <xdr:cNvPr id="64271" name="Picture 69" descr="logoMTL">
          <a:extLst>
            <a:ext uri="{FF2B5EF4-FFF2-40B4-BE49-F238E27FC236}">
              <a16:creationId xmlns:a16="http://schemas.microsoft.com/office/drawing/2014/main" id="{00000000-0008-0000-5400-00000F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45050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200</xdr:col>
      <xdr:colOff>123825</xdr:colOff>
      <xdr:row>0</xdr:row>
      <xdr:rowOff>47625</xdr:rowOff>
    </xdr:from>
    <xdr:to>
      <xdr:col>200</xdr:col>
      <xdr:colOff>323850</xdr:colOff>
      <xdr:row>0</xdr:row>
      <xdr:rowOff>200025</xdr:rowOff>
    </xdr:to>
    <xdr:pic>
      <xdr:nvPicPr>
        <xdr:cNvPr id="64272" name="Picture 70" descr="C:\WINDOWS\TEMP\Symbol.gif">
          <a:extLst>
            <a:ext uri="{FF2B5EF4-FFF2-40B4-BE49-F238E27FC236}">
              <a16:creationId xmlns:a16="http://schemas.microsoft.com/office/drawing/2014/main" id="{00000000-0008-0000-5400-000010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34505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206</xdr:col>
      <xdr:colOff>0</xdr:colOff>
      <xdr:row>3</xdr:row>
      <xdr:rowOff>0</xdr:rowOff>
    </xdr:from>
    <xdr:to>
      <xdr:col>206</xdr:col>
      <xdr:colOff>609600</xdr:colOff>
      <xdr:row>4</xdr:row>
      <xdr:rowOff>28575</xdr:rowOff>
    </xdr:to>
    <xdr:pic>
      <xdr:nvPicPr>
        <xdr:cNvPr id="64273" name="Picture 68" descr="logoMTL">
          <a:extLst>
            <a:ext uri="{FF2B5EF4-FFF2-40B4-BE49-F238E27FC236}">
              <a16:creationId xmlns:a16="http://schemas.microsoft.com/office/drawing/2014/main" id="{00000000-0008-0000-5400-000011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17700" y="885825"/>
          <a:ext cx="609600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206</xdr:col>
      <xdr:colOff>123825</xdr:colOff>
      <xdr:row>3</xdr:row>
      <xdr:rowOff>0</xdr:rowOff>
    </xdr:from>
    <xdr:to>
      <xdr:col>206</xdr:col>
      <xdr:colOff>609600</xdr:colOff>
      <xdr:row>4</xdr:row>
      <xdr:rowOff>28575</xdr:rowOff>
    </xdr:to>
    <xdr:pic>
      <xdr:nvPicPr>
        <xdr:cNvPr id="64274" name="Picture 69" descr="logoMTL">
          <a:extLst>
            <a:ext uri="{FF2B5EF4-FFF2-40B4-BE49-F238E27FC236}">
              <a16:creationId xmlns:a16="http://schemas.microsoft.com/office/drawing/2014/main" id="{00000000-0008-0000-5400-000012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41525" y="885825"/>
          <a:ext cx="485775" cy="323850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206</xdr:col>
      <xdr:colOff>123825</xdr:colOff>
      <xdr:row>0</xdr:row>
      <xdr:rowOff>47625</xdr:rowOff>
    </xdr:from>
    <xdr:to>
      <xdr:col>206</xdr:col>
      <xdr:colOff>323850</xdr:colOff>
      <xdr:row>0</xdr:row>
      <xdr:rowOff>200025</xdr:rowOff>
    </xdr:to>
    <xdr:pic>
      <xdr:nvPicPr>
        <xdr:cNvPr id="64275" name="Picture 70" descr="C:\WINDOWS\TEMP\Symbol.gif">
          <a:extLst>
            <a:ext uri="{FF2B5EF4-FFF2-40B4-BE49-F238E27FC236}">
              <a16:creationId xmlns:a16="http://schemas.microsoft.com/office/drawing/2014/main" id="{00000000-0008-0000-5400-000013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2415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212</xdr:col>
      <xdr:colOff>0</xdr:colOff>
      <xdr:row>3</xdr:row>
      <xdr:rowOff>0</xdr:rowOff>
    </xdr:from>
    <xdr:to>
      <xdr:col>212</xdr:col>
      <xdr:colOff>609600</xdr:colOff>
      <xdr:row>4</xdr:row>
      <xdr:rowOff>38100</xdr:rowOff>
    </xdr:to>
    <xdr:pic>
      <xdr:nvPicPr>
        <xdr:cNvPr id="64276" name="Picture 68" descr="logoMTL">
          <a:extLst>
            <a:ext uri="{FF2B5EF4-FFF2-40B4-BE49-F238E27FC236}">
              <a16:creationId xmlns:a16="http://schemas.microsoft.com/office/drawing/2014/main" id="{00000000-0008-0000-5400-000014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652225" y="885825"/>
          <a:ext cx="609600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212</xdr:col>
      <xdr:colOff>123825</xdr:colOff>
      <xdr:row>3</xdr:row>
      <xdr:rowOff>0</xdr:rowOff>
    </xdr:from>
    <xdr:to>
      <xdr:col>212</xdr:col>
      <xdr:colOff>609600</xdr:colOff>
      <xdr:row>4</xdr:row>
      <xdr:rowOff>38100</xdr:rowOff>
    </xdr:to>
    <xdr:pic>
      <xdr:nvPicPr>
        <xdr:cNvPr id="64277" name="Picture 69" descr="logoMTL">
          <a:extLst>
            <a:ext uri="{FF2B5EF4-FFF2-40B4-BE49-F238E27FC236}">
              <a16:creationId xmlns:a16="http://schemas.microsoft.com/office/drawing/2014/main" id="{00000000-0008-0000-5400-000015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76050" y="885825"/>
          <a:ext cx="485775" cy="33337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212</xdr:col>
      <xdr:colOff>123825</xdr:colOff>
      <xdr:row>0</xdr:row>
      <xdr:rowOff>47625</xdr:rowOff>
    </xdr:from>
    <xdr:to>
      <xdr:col>212</xdr:col>
      <xdr:colOff>323850</xdr:colOff>
      <xdr:row>0</xdr:row>
      <xdr:rowOff>200025</xdr:rowOff>
    </xdr:to>
    <xdr:pic>
      <xdr:nvPicPr>
        <xdr:cNvPr id="64278" name="Picture 70" descr="C:\WINDOWS\TEMP\Symbol.gif">
          <a:extLst>
            <a:ext uri="{FF2B5EF4-FFF2-40B4-BE49-F238E27FC236}">
              <a16:creationId xmlns:a16="http://schemas.microsoft.com/office/drawing/2014/main" id="{00000000-0008-0000-5400-000016F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77605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218</xdr:col>
      <xdr:colOff>0</xdr:colOff>
      <xdr:row>3</xdr:row>
      <xdr:rowOff>0</xdr:rowOff>
    </xdr:from>
    <xdr:ext cx="609600" cy="339725"/>
    <xdr:pic>
      <xdr:nvPicPr>
        <xdr:cNvPr id="105" name="Picture 68" descr="logoMTL">
          <a:extLst>
            <a:ext uri="{FF2B5EF4-FFF2-40B4-BE49-F238E27FC236}">
              <a16:creationId xmlns:a16="http://schemas.microsoft.com/office/drawing/2014/main" id="{00000000-0008-0000-54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455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218</xdr:col>
      <xdr:colOff>123825</xdr:colOff>
      <xdr:row>3</xdr:row>
      <xdr:rowOff>0</xdr:rowOff>
    </xdr:from>
    <xdr:ext cx="485775" cy="339725"/>
    <xdr:pic>
      <xdr:nvPicPr>
        <xdr:cNvPr id="106" name="Picture 69" descr="logoMTL">
          <a:extLst>
            <a:ext uri="{FF2B5EF4-FFF2-40B4-BE49-F238E27FC236}">
              <a16:creationId xmlns:a16="http://schemas.microsoft.com/office/drawing/2014/main" id="{00000000-0008-0000-5400-00006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792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218</xdr:col>
      <xdr:colOff>123825</xdr:colOff>
      <xdr:row>0</xdr:row>
      <xdr:rowOff>47625</xdr:rowOff>
    </xdr:from>
    <xdr:to>
      <xdr:col>218</xdr:col>
      <xdr:colOff>323850</xdr:colOff>
      <xdr:row>0</xdr:row>
      <xdr:rowOff>200025</xdr:rowOff>
    </xdr:to>
    <xdr:pic>
      <xdr:nvPicPr>
        <xdr:cNvPr id="107" name="Picture 70" descr="C:\WINDOWS\TEMP\Symbol.gif">
          <a:extLst>
            <a:ext uri="{FF2B5EF4-FFF2-40B4-BE49-F238E27FC236}">
              <a16:creationId xmlns:a16="http://schemas.microsoft.com/office/drawing/2014/main" id="{00000000-0008-0000-54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5792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224</xdr:col>
      <xdr:colOff>0</xdr:colOff>
      <xdr:row>3</xdr:row>
      <xdr:rowOff>0</xdr:rowOff>
    </xdr:from>
    <xdr:ext cx="609600" cy="339725"/>
    <xdr:pic>
      <xdr:nvPicPr>
        <xdr:cNvPr id="108" name="Picture 68" descr="logoMTL">
          <a:extLst>
            <a:ext uri="{FF2B5EF4-FFF2-40B4-BE49-F238E27FC236}">
              <a16:creationId xmlns:a16="http://schemas.microsoft.com/office/drawing/2014/main" id="{00000000-0008-0000-5400-00006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10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224</xdr:col>
      <xdr:colOff>123825</xdr:colOff>
      <xdr:row>3</xdr:row>
      <xdr:rowOff>0</xdr:rowOff>
    </xdr:from>
    <xdr:ext cx="485775" cy="339725"/>
    <xdr:pic>
      <xdr:nvPicPr>
        <xdr:cNvPr id="109" name="Picture 69" descr="logoMTL">
          <a:extLst>
            <a:ext uri="{FF2B5EF4-FFF2-40B4-BE49-F238E27FC236}">
              <a16:creationId xmlns:a16="http://schemas.microsoft.com/office/drawing/2014/main" id="{00000000-0008-0000-54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248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224</xdr:col>
      <xdr:colOff>123825</xdr:colOff>
      <xdr:row>0</xdr:row>
      <xdr:rowOff>47625</xdr:rowOff>
    </xdr:from>
    <xdr:to>
      <xdr:col>224</xdr:col>
      <xdr:colOff>323850</xdr:colOff>
      <xdr:row>0</xdr:row>
      <xdr:rowOff>200025</xdr:rowOff>
    </xdr:to>
    <xdr:pic>
      <xdr:nvPicPr>
        <xdr:cNvPr id="110" name="Picture 70" descr="C:\WINDOWS\TEMP\Symbol.gif">
          <a:extLst>
            <a:ext uri="{FF2B5EF4-FFF2-40B4-BE49-F238E27FC236}">
              <a16:creationId xmlns:a16="http://schemas.microsoft.com/office/drawing/2014/main" id="{00000000-0008-0000-5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0248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230</xdr:col>
      <xdr:colOff>0</xdr:colOff>
      <xdr:row>3</xdr:row>
      <xdr:rowOff>0</xdr:rowOff>
    </xdr:from>
    <xdr:ext cx="609600" cy="339725"/>
    <xdr:pic>
      <xdr:nvPicPr>
        <xdr:cNvPr id="111" name="Picture 68" descr="logoMTL">
          <a:extLst>
            <a:ext uri="{FF2B5EF4-FFF2-40B4-BE49-F238E27FC236}">
              <a16:creationId xmlns:a16="http://schemas.microsoft.com/office/drawing/2014/main" id="{00000000-0008-0000-5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616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230</xdr:col>
      <xdr:colOff>123825</xdr:colOff>
      <xdr:row>3</xdr:row>
      <xdr:rowOff>0</xdr:rowOff>
    </xdr:from>
    <xdr:ext cx="485775" cy="339725"/>
    <xdr:pic>
      <xdr:nvPicPr>
        <xdr:cNvPr id="112" name="Picture 69" descr="logoMTL">
          <a:extLst>
            <a:ext uri="{FF2B5EF4-FFF2-40B4-BE49-F238E27FC236}">
              <a16:creationId xmlns:a16="http://schemas.microsoft.com/office/drawing/2014/main" id="{00000000-0008-0000-5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403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230</xdr:col>
      <xdr:colOff>123825</xdr:colOff>
      <xdr:row>0</xdr:row>
      <xdr:rowOff>47625</xdr:rowOff>
    </xdr:from>
    <xdr:to>
      <xdr:col>230</xdr:col>
      <xdr:colOff>323850</xdr:colOff>
      <xdr:row>0</xdr:row>
      <xdr:rowOff>200025</xdr:rowOff>
    </xdr:to>
    <xdr:pic>
      <xdr:nvPicPr>
        <xdr:cNvPr id="113" name="Picture 70" descr="C:\WINDOWS\TEMP\Symbol.gif">
          <a:extLst>
            <a:ext uri="{FF2B5EF4-FFF2-40B4-BE49-F238E27FC236}">
              <a16:creationId xmlns:a16="http://schemas.microsoft.com/office/drawing/2014/main" id="{00000000-0008-0000-54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7403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236</xdr:col>
      <xdr:colOff>0</xdr:colOff>
      <xdr:row>3</xdr:row>
      <xdr:rowOff>0</xdr:rowOff>
    </xdr:from>
    <xdr:ext cx="609600" cy="339725"/>
    <xdr:pic>
      <xdr:nvPicPr>
        <xdr:cNvPr id="114" name="Picture 68" descr="logoMTL">
          <a:extLst>
            <a:ext uri="{FF2B5EF4-FFF2-40B4-BE49-F238E27FC236}">
              <a16:creationId xmlns:a16="http://schemas.microsoft.com/office/drawing/2014/main" id="{00000000-0008-0000-54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284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236</xdr:col>
      <xdr:colOff>123825</xdr:colOff>
      <xdr:row>3</xdr:row>
      <xdr:rowOff>0</xdr:rowOff>
    </xdr:from>
    <xdr:ext cx="485775" cy="339725"/>
    <xdr:pic>
      <xdr:nvPicPr>
        <xdr:cNvPr id="115" name="Picture 69" descr="logoMTL">
          <a:extLst>
            <a:ext uri="{FF2B5EF4-FFF2-40B4-BE49-F238E27FC236}">
              <a16:creationId xmlns:a16="http://schemas.microsoft.com/office/drawing/2014/main" id="{00000000-0008-0000-5400-00007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082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236</xdr:col>
      <xdr:colOff>123825</xdr:colOff>
      <xdr:row>0</xdr:row>
      <xdr:rowOff>47625</xdr:rowOff>
    </xdr:from>
    <xdr:to>
      <xdr:col>236</xdr:col>
      <xdr:colOff>323850</xdr:colOff>
      <xdr:row>0</xdr:row>
      <xdr:rowOff>200025</xdr:rowOff>
    </xdr:to>
    <xdr:pic>
      <xdr:nvPicPr>
        <xdr:cNvPr id="116" name="Picture 70" descr="C:\WINDOWS\TEMP\Symbol.gif">
          <a:extLst>
            <a:ext uri="{FF2B5EF4-FFF2-40B4-BE49-F238E27FC236}">
              <a16:creationId xmlns:a16="http://schemas.microsoft.com/office/drawing/2014/main" id="{00000000-0008-0000-5400-00007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082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242</xdr:col>
      <xdr:colOff>0</xdr:colOff>
      <xdr:row>3</xdr:row>
      <xdr:rowOff>0</xdr:rowOff>
    </xdr:from>
    <xdr:ext cx="609600" cy="339725"/>
    <xdr:pic>
      <xdr:nvPicPr>
        <xdr:cNvPr id="117" name="Picture 68" descr="logoMTL">
          <a:extLst>
            <a:ext uri="{FF2B5EF4-FFF2-40B4-BE49-F238E27FC236}">
              <a16:creationId xmlns:a16="http://schemas.microsoft.com/office/drawing/2014/main" id="{00000000-0008-0000-5400-00007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47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242</xdr:col>
      <xdr:colOff>123825</xdr:colOff>
      <xdr:row>3</xdr:row>
      <xdr:rowOff>0</xdr:rowOff>
    </xdr:from>
    <xdr:ext cx="485775" cy="339725"/>
    <xdr:pic>
      <xdr:nvPicPr>
        <xdr:cNvPr id="118" name="Picture 69" descr="logoMTL">
          <a:extLst>
            <a:ext uri="{FF2B5EF4-FFF2-40B4-BE49-F238E27FC236}">
              <a16:creationId xmlns:a16="http://schemas.microsoft.com/office/drawing/2014/main" id="{00000000-0008-0000-5400-00007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713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242</xdr:col>
      <xdr:colOff>123825</xdr:colOff>
      <xdr:row>0</xdr:row>
      <xdr:rowOff>47625</xdr:rowOff>
    </xdr:from>
    <xdr:to>
      <xdr:col>242</xdr:col>
      <xdr:colOff>323850</xdr:colOff>
      <xdr:row>0</xdr:row>
      <xdr:rowOff>200025</xdr:rowOff>
    </xdr:to>
    <xdr:pic>
      <xdr:nvPicPr>
        <xdr:cNvPr id="119" name="Picture 70" descr="C:\WINDOWS\TEMP\Symbol.gif">
          <a:extLst>
            <a:ext uri="{FF2B5EF4-FFF2-40B4-BE49-F238E27FC236}">
              <a16:creationId xmlns:a16="http://schemas.microsoft.com/office/drawing/2014/main" id="{00000000-0008-0000-5400-00007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1713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248</xdr:col>
      <xdr:colOff>0</xdr:colOff>
      <xdr:row>3</xdr:row>
      <xdr:rowOff>0</xdr:rowOff>
    </xdr:from>
    <xdr:ext cx="609600" cy="339725"/>
    <xdr:pic>
      <xdr:nvPicPr>
        <xdr:cNvPr id="120" name="Picture 68" descr="logoMTL">
          <a:extLst>
            <a:ext uri="{FF2B5EF4-FFF2-40B4-BE49-F238E27FC236}">
              <a16:creationId xmlns:a16="http://schemas.microsoft.com/office/drawing/2014/main" id="{00000000-0008-0000-5400-00007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535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248</xdr:col>
      <xdr:colOff>123825</xdr:colOff>
      <xdr:row>3</xdr:row>
      <xdr:rowOff>0</xdr:rowOff>
    </xdr:from>
    <xdr:ext cx="485775" cy="339725"/>
    <xdr:pic>
      <xdr:nvPicPr>
        <xdr:cNvPr id="121" name="Picture 69" descr="logoMTL">
          <a:extLst>
            <a:ext uri="{FF2B5EF4-FFF2-40B4-BE49-F238E27FC236}">
              <a16:creationId xmlns:a16="http://schemas.microsoft.com/office/drawing/2014/main" id="{00000000-0008-0000-54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0773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248</xdr:col>
      <xdr:colOff>123825</xdr:colOff>
      <xdr:row>0</xdr:row>
      <xdr:rowOff>47625</xdr:rowOff>
    </xdr:from>
    <xdr:to>
      <xdr:col>248</xdr:col>
      <xdr:colOff>323850</xdr:colOff>
      <xdr:row>0</xdr:row>
      <xdr:rowOff>200025</xdr:rowOff>
    </xdr:to>
    <xdr:pic>
      <xdr:nvPicPr>
        <xdr:cNvPr id="122" name="Picture 70" descr="C:\WINDOWS\TEMP\Symbol.gif">
          <a:extLst>
            <a:ext uri="{FF2B5EF4-FFF2-40B4-BE49-F238E27FC236}">
              <a16:creationId xmlns:a16="http://schemas.microsoft.com/office/drawing/2014/main" id="{00000000-0008-0000-5400-00007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0773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254</xdr:col>
      <xdr:colOff>0</xdr:colOff>
      <xdr:row>3</xdr:row>
      <xdr:rowOff>0</xdr:rowOff>
    </xdr:from>
    <xdr:ext cx="609600" cy="339725"/>
    <xdr:pic>
      <xdr:nvPicPr>
        <xdr:cNvPr id="123" name="Picture 68" descr="logoMTL">
          <a:extLst>
            <a:ext uri="{FF2B5EF4-FFF2-40B4-BE49-F238E27FC236}">
              <a16:creationId xmlns:a16="http://schemas.microsoft.com/office/drawing/2014/main" id="{00000000-0008-0000-54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5896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254</xdr:col>
      <xdr:colOff>123825</xdr:colOff>
      <xdr:row>3</xdr:row>
      <xdr:rowOff>0</xdr:rowOff>
    </xdr:from>
    <xdr:ext cx="485775" cy="339725"/>
    <xdr:pic>
      <xdr:nvPicPr>
        <xdr:cNvPr id="124" name="Picture 69" descr="logoMTL">
          <a:extLst>
            <a:ext uri="{FF2B5EF4-FFF2-40B4-BE49-F238E27FC236}">
              <a16:creationId xmlns:a16="http://schemas.microsoft.com/office/drawing/2014/main" id="{00000000-0008-0000-54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134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254</xdr:col>
      <xdr:colOff>123825</xdr:colOff>
      <xdr:row>0</xdr:row>
      <xdr:rowOff>47625</xdr:rowOff>
    </xdr:from>
    <xdr:to>
      <xdr:col>254</xdr:col>
      <xdr:colOff>323850</xdr:colOff>
      <xdr:row>0</xdr:row>
      <xdr:rowOff>200025</xdr:rowOff>
    </xdr:to>
    <xdr:pic>
      <xdr:nvPicPr>
        <xdr:cNvPr id="125" name="Picture 70" descr="C:\WINDOWS\TEMP\Symbol.gif">
          <a:extLst>
            <a:ext uri="{FF2B5EF4-FFF2-40B4-BE49-F238E27FC236}">
              <a16:creationId xmlns:a16="http://schemas.microsoft.com/office/drawing/2014/main" id="{00000000-0008-0000-54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71345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260</xdr:col>
      <xdr:colOff>0</xdr:colOff>
      <xdr:row>3</xdr:row>
      <xdr:rowOff>0</xdr:rowOff>
    </xdr:from>
    <xdr:ext cx="609600" cy="339725"/>
    <xdr:pic>
      <xdr:nvPicPr>
        <xdr:cNvPr id="126" name="Picture 68" descr="logoMTL">
          <a:extLst>
            <a:ext uri="{FF2B5EF4-FFF2-40B4-BE49-F238E27FC236}">
              <a16:creationId xmlns:a16="http://schemas.microsoft.com/office/drawing/2014/main" id="{00000000-0008-0000-5400-00007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4003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260</xdr:col>
      <xdr:colOff>123825</xdr:colOff>
      <xdr:row>3</xdr:row>
      <xdr:rowOff>0</xdr:rowOff>
    </xdr:from>
    <xdr:ext cx="485775" cy="339725"/>
    <xdr:pic>
      <xdr:nvPicPr>
        <xdr:cNvPr id="127" name="Picture 69" descr="logoMTL">
          <a:extLst>
            <a:ext uri="{FF2B5EF4-FFF2-40B4-BE49-F238E27FC236}">
              <a16:creationId xmlns:a16="http://schemas.microsoft.com/office/drawing/2014/main" id="{00000000-0008-0000-5400-00007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42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260</xdr:col>
      <xdr:colOff>123825</xdr:colOff>
      <xdr:row>0</xdr:row>
      <xdr:rowOff>47625</xdr:rowOff>
    </xdr:from>
    <xdr:to>
      <xdr:col>260</xdr:col>
      <xdr:colOff>323850</xdr:colOff>
      <xdr:row>0</xdr:row>
      <xdr:rowOff>200025</xdr:rowOff>
    </xdr:to>
    <xdr:pic>
      <xdr:nvPicPr>
        <xdr:cNvPr id="128" name="Picture 70" descr="C:\WINDOWS\TEMP\Symbol.gif">
          <a:extLst>
            <a:ext uri="{FF2B5EF4-FFF2-40B4-BE49-F238E27FC236}">
              <a16:creationId xmlns:a16="http://schemas.microsoft.com/office/drawing/2014/main" id="{00000000-0008-0000-5400-00008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242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266</xdr:col>
      <xdr:colOff>0</xdr:colOff>
      <xdr:row>3</xdr:row>
      <xdr:rowOff>0</xdr:rowOff>
    </xdr:from>
    <xdr:ext cx="609600" cy="339725"/>
    <xdr:pic>
      <xdr:nvPicPr>
        <xdr:cNvPr id="129" name="Picture 68" descr="logoMTL">
          <a:extLst>
            <a:ext uri="{FF2B5EF4-FFF2-40B4-BE49-F238E27FC236}">
              <a16:creationId xmlns:a16="http://schemas.microsoft.com/office/drawing/2014/main" id="{00000000-0008-0000-5400-00008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4492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266</xdr:col>
      <xdr:colOff>123825</xdr:colOff>
      <xdr:row>3</xdr:row>
      <xdr:rowOff>0</xdr:rowOff>
    </xdr:from>
    <xdr:ext cx="485775" cy="339725"/>
    <xdr:pic>
      <xdr:nvPicPr>
        <xdr:cNvPr id="130" name="Picture 69" descr="logoMTL">
          <a:extLst>
            <a:ext uri="{FF2B5EF4-FFF2-40B4-BE49-F238E27FC236}">
              <a16:creationId xmlns:a16="http://schemas.microsoft.com/office/drawing/2014/main" id="{00000000-0008-0000-5400-00008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307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266</xdr:col>
      <xdr:colOff>123825</xdr:colOff>
      <xdr:row>0</xdr:row>
      <xdr:rowOff>47625</xdr:rowOff>
    </xdr:from>
    <xdr:to>
      <xdr:col>266</xdr:col>
      <xdr:colOff>323850</xdr:colOff>
      <xdr:row>0</xdr:row>
      <xdr:rowOff>200025</xdr:rowOff>
    </xdr:to>
    <xdr:pic>
      <xdr:nvPicPr>
        <xdr:cNvPr id="131" name="Picture 70" descr="C:\WINDOWS\TEMP\Symbol.gif">
          <a:extLst>
            <a:ext uri="{FF2B5EF4-FFF2-40B4-BE49-F238E27FC236}">
              <a16:creationId xmlns:a16="http://schemas.microsoft.com/office/drawing/2014/main" id="{00000000-0008-0000-54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57307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272</xdr:col>
      <xdr:colOff>0</xdr:colOff>
      <xdr:row>3</xdr:row>
      <xdr:rowOff>0</xdr:rowOff>
    </xdr:from>
    <xdr:ext cx="609600" cy="339725"/>
    <xdr:pic>
      <xdr:nvPicPr>
        <xdr:cNvPr id="132" name="Picture 68" descr="logoMTL">
          <a:extLst>
            <a:ext uri="{FF2B5EF4-FFF2-40B4-BE49-F238E27FC236}">
              <a16:creationId xmlns:a16="http://schemas.microsoft.com/office/drawing/2014/main" id="{00000000-0008-0000-5400-00008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6410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272</xdr:col>
      <xdr:colOff>123825</xdr:colOff>
      <xdr:row>3</xdr:row>
      <xdr:rowOff>0</xdr:rowOff>
    </xdr:from>
    <xdr:ext cx="485775" cy="339725"/>
    <xdr:pic>
      <xdr:nvPicPr>
        <xdr:cNvPr id="133" name="Picture 69" descr="logoMTL">
          <a:extLst>
            <a:ext uri="{FF2B5EF4-FFF2-40B4-BE49-F238E27FC236}">
              <a16:creationId xmlns:a16="http://schemas.microsoft.com/office/drawing/2014/main" id="{00000000-0008-0000-5400-00008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48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272</xdr:col>
      <xdr:colOff>123825</xdr:colOff>
      <xdr:row>0</xdr:row>
      <xdr:rowOff>47625</xdr:rowOff>
    </xdr:from>
    <xdr:to>
      <xdr:col>272</xdr:col>
      <xdr:colOff>323850</xdr:colOff>
      <xdr:row>0</xdr:row>
      <xdr:rowOff>200025</xdr:rowOff>
    </xdr:to>
    <xdr:pic>
      <xdr:nvPicPr>
        <xdr:cNvPr id="134" name="Picture 70" descr="C:\WINDOWS\TEMP\Symbol.gif">
          <a:extLst>
            <a:ext uri="{FF2B5EF4-FFF2-40B4-BE49-F238E27FC236}">
              <a16:creationId xmlns:a16="http://schemas.microsoft.com/office/drawing/2014/main" id="{00000000-0008-0000-54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7648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278</xdr:col>
      <xdr:colOff>0</xdr:colOff>
      <xdr:row>3</xdr:row>
      <xdr:rowOff>0</xdr:rowOff>
    </xdr:from>
    <xdr:ext cx="609600" cy="339725"/>
    <xdr:pic>
      <xdr:nvPicPr>
        <xdr:cNvPr id="135" name="Picture 68" descr="logoMTL">
          <a:extLst>
            <a:ext uri="{FF2B5EF4-FFF2-40B4-BE49-F238E27FC236}">
              <a16:creationId xmlns:a16="http://schemas.microsoft.com/office/drawing/2014/main" id="{00000000-0008-0000-54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94387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278</xdr:col>
      <xdr:colOff>123825</xdr:colOff>
      <xdr:row>3</xdr:row>
      <xdr:rowOff>0</xdr:rowOff>
    </xdr:from>
    <xdr:ext cx="485775" cy="339725"/>
    <xdr:pic>
      <xdr:nvPicPr>
        <xdr:cNvPr id="136" name="Picture 69" descr="logoMTL">
          <a:extLst>
            <a:ext uri="{FF2B5EF4-FFF2-40B4-BE49-F238E27FC236}">
              <a16:creationId xmlns:a16="http://schemas.microsoft.com/office/drawing/2014/main" id="{00000000-0008-0000-5400-00008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6770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278</xdr:col>
      <xdr:colOff>123825</xdr:colOff>
      <xdr:row>0</xdr:row>
      <xdr:rowOff>47625</xdr:rowOff>
    </xdr:from>
    <xdr:to>
      <xdr:col>278</xdr:col>
      <xdr:colOff>323850</xdr:colOff>
      <xdr:row>0</xdr:row>
      <xdr:rowOff>200025</xdr:rowOff>
    </xdr:to>
    <xdr:pic>
      <xdr:nvPicPr>
        <xdr:cNvPr id="137" name="Picture 70" descr="C:\WINDOWS\TEMP\Symbol.gif">
          <a:extLst>
            <a:ext uri="{FF2B5EF4-FFF2-40B4-BE49-F238E27FC236}">
              <a16:creationId xmlns:a16="http://schemas.microsoft.com/office/drawing/2014/main" id="{00000000-0008-0000-54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6770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284</xdr:col>
      <xdr:colOff>0</xdr:colOff>
      <xdr:row>3</xdr:row>
      <xdr:rowOff>0</xdr:rowOff>
    </xdr:from>
    <xdr:ext cx="609600" cy="339725"/>
    <xdr:pic>
      <xdr:nvPicPr>
        <xdr:cNvPr id="138" name="Picture 68" descr="logoMTL">
          <a:extLst>
            <a:ext uri="{FF2B5EF4-FFF2-40B4-BE49-F238E27FC236}">
              <a16:creationId xmlns:a16="http://schemas.microsoft.com/office/drawing/2014/main" id="{00000000-0008-0000-54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45125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284</xdr:col>
      <xdr:colOff>123825</xdr:colOff>
      <xdr:row>3</xdr:row>
      <xdr:rowOff>0</xdr:rowOff>
    </xdr:from>
    <xdr:ext cx="485775" cy="339725"/>
    <xdr:pic>
      <xdr:nvPicPr>
        <xdr:cNvPr id="139" name="Picture 69" descr="logoMTL">
          <a:extLst>
            <a:ext uri="{FF2B5EF4-FFF2-40B4-BE49-F238E27FC236}">
              <a16:creationId xmlns:a16="http://schemas.microsoft.com/office/drawing/2014/main" id="{00000000-0008-0000-5400-00008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68950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284</xdr:col>
      <xdr:colOff>123825</xdr:colOff>
      <xdr:row>0</xdr:row>
      <xdr:rowOff>47625</xdr:rowOff>
    </xdr:from>
    <xdr:to>
      <xdr:col>284</xdr:col>
      <xdr:colOff>323850</xdr:colOff>
      <xdr:row>0</xdr:row>
      <xdr:rowOff>200025</xdr:rowOff>
    </xdr:to>
    <xdr:pic>
      <xdr:nvPicPr>
        <xdr:cNvPr id="140" name="Picture 70" descr="C:\WINDOWS\TEMP\Symbol.gif">
          <a:extLst>
            <a:ext uri="{FF2B5EF4-FFF2-40B4-BE49-F238E27FC236}">
              <a16:creationId xmlns:a16="http://schemas.microsoft.com/office/drawing/2014/main" id="{00000000-0008-0000-54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068950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290</xdr:col>
      <xdr:colOff>0</xdr:colOff>
      <xdr:row>3</xdr:row>
      <xdr:rowOff>0</xdr:rowOff>
    </xdr:from>
    <xdr:ext cx="609600" cy="339725"/>
    <xdr:pic>
      <xdr:nvPicPr>
        <xdr:cNvPr id="141" name="Picture 68" descr="logoMTL">
          <a:extLst>
            <a:ext uri="{FF2B5EF4-FFF2-40B4-BE49-F238E27FC236}">
              <a16:creationId xmlns:a16="http://schemas.microsoft.com/office/drawing/2014/main" id="{58625426-23E2-470D-AD22-E6BB22058D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86700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290</xdr:col>
      <xdr:colOff>123825</xdr:colOff>
      <xdr:row>3</xdr:row>
      <xdr:rowOff>0</xdr:rowOff>
    </xdr:from>
    <xdr:ext cx="485775" cy="339725"/>
    <xdr:pic>
      <xdr:nvPicPr>
        <xdr:cNvPr id="142" name="Picture 69" descr="logoMTL">
          <a:extLst>
            <a:ext uri="{FF2B5EF4-FFF2-40B4-BE49-F238E27FC236}">
              <a16:creationId xmlns:a16="http://schemas.microsoft.com/office/drawing/2014/main" id="{2F358312-D978-42A1-A55E-5C010CB31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9082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290</xdr:col>
      <xdr:colOff>123825</xdr:colOff>
      <xdr:row>0</xdr:row>
      <xdr:rowOff>47625</xdr:rowOff>
    </xdr:from>
    <xdr:to>
      <xdr:col>290</xdr:col>
      <xdr:colOff>323850</xdr:colOff>
      <xdr:row>0</xdr:row>
      <xdr:rowOff>200025</xdr:rowOff>
    </xdr:to>
    <xdr:pic>
      <xdr:nvPicPr>
        <xdr:cNvPr id="143" name="Picture 70" descr="C:\WINDOWS\TEMP\Symbol.gif">
          <a:extLst>
            <a:ext uri="{FF2B5EF4-FFF2-40B4-BE49-F238E27FC236}">
              <a16:creationId xmlns:a16="http://schemas.microsoft.com/office/drawing/2014/main" id="{BFD2EFBE-6928-44B6-B74D-BA8602FF1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999082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296</xdr:col>
      <xdr:colOff>0</xdr:colOff>
      <xdr:row>3</xdr:row>
      <xdr:rowOff>0</xdr:rowOff>
    </xdr:from>
    <xdr:ext cx="609600" cy="339725"/>
    <xdr:pic>
      <xdr:nvPicPr>
        <xdr:cNvPr id="144" name="Picture 68" descr="logoMTL">
          <a:extLst>
            <a:ext uri="{FF2B5EF4-FFF2-40B4-BE49-F238E27FC236}">
              <a16:creationId xmlns:a16="http://schemas.microsoft.com/office/drawing/2014/main" id="{61E5F176-8DB1-428A-938C-EB699CBF4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677750" y="904875"/>
          <a:ext cx="609600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296</xdr:col>
      <xdr:colOff>123825</xdr:colOff>
      <xdr:row>3</xdr:row>
      <xdr:rowOff>0</xdr:rowOff>
    </xdr:from>
    <xdr:ext cx="485775" cy="339725"/>
    <xdr:pic>
      <xdr:nvPicPr>
        <xdr:cNvPr id="145" name="Picture 69" descr="logoMTL">
          <a:extLst>
            <a:ext uri="{FF2B5EF4-FFF2-40B4-BE49-F238E27FC236}">
              <a16:creationId xmlns:a16="http://schemas.microsoft.com/office/drawing/2014/main" id="{95E87C83-0545-44C8-89F3-E8E10EB66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01575" y="904875"/>
          <a:ext cx="485775" cy="339725"/>
        </a:xfrm>
        <a:prstGeom prst="rect">
          <a:avLst/>
        </a:prstGeom>
        <a:solidFill>
          <a:srgbClr val="CC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296</xdr:col>
      <xdr:colOff>123825</xdr:colOff>
      <xdr:row>0</xdr:row>
      <xdr:rowOff>47625</xdr:rowOff>
    </xdr:from>
    <xdr:to>
      <xdr:col>296</xdr:col>
      <xdr:colOff>323850</xdr:colOff>
      <xdr:row>0</xdr:row>
      <xdr:rowOff>200025</xdr:rowOff>
    </xdr:to>
    <xdr:pic>
      <xdr:nvPicPr>
        <xdr:cNvPr id="146" name="Picture 70" descr="C:\WINDOWS\TEMP\Symbol.gif">
          <a:extLst>
            <a:ext uri="{FF2B5EF4-FFF2-40B4-BE49-F238E27FC236}">
              <a16:creationId xmlns:a16="http://schemas.microsoft.com/office/drawing/2014/main" id="{B12E36B1-6302-45C2-85D5-7164ADD33A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801575" y="47625"/>
          <a:ext cx="200025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302</xdr:col>
      <xdr:colOff>666750</xdr:colOff>
      <xdr:row>0</xdr:row>
      <xdr:rowOff>47625</xdr:rowOff>
    </xdr:from>
    <xdr:to>
      <xdr:col>302</xdr:col>
      <xdr:colOff>838200</xdr:colOff>
      <xdr:row>0</xdr:row>
      <xdr:rowOff>276225</xdr:rowOff>
    </xdr:to>
    <xdr:pic>
      <xdr:nvPicPr>
        <xdr:cNvPr id="150" name="Picture 149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5AB5052F-13C6-46A9-BE53-DF9AF4B7E5A4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86625" y="47625"/>
          <a:ext cx="171450" cy="228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302</xdr:col>
      <xdr:colOff>222250</xdr:colOff>
      <xdr:row>2</xdr:row>
      <xdr:rowOff>285750</xdr:rowOff>
    </xdr:from>
    <xdr:to>
      <xdr:col>302</xdr:col>
      <xdr:colOff>1106247</xdr:colOff>
      <xdr:row>3</xdr:row>
      <xdr:rowOff>288951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D6ED487-0FD3-46B1-8577-2971F8B8C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442125" y="889000"/>
          <a:ext cx="883997" cy="304826"/>
        </a:xfrm>
        <a:prstGeom prst="rect">
          <a:avLst/>
        </a:prstGeom>
      </xdr:spPr>
    </xdr:pic>
    <xdr:clientData/>
  </xdr:twoCellAnchor>
  <xdr:oneCellAnchor>
    <xdr:from>
      <xdr:col>308</xdr:col>
      <xdr:colOff>666750</xdr:colOff>
      <xdr:row>0</xdr:row>
      <xdr:rowOff>47625</xdr:rowOff>
    </xdr:from>
    <xdr:ext cx="171450" cy="228600"/>
    <xdr:pic>
      <xdr:nvPicPr>
        <xdr:cNvPr id="149" name="Picture 148" descr="C:\Users\gijulia\AppData\Local\Microsoft\Windows\INetCache\Content.Word\boomerangs (002).png">
          <a:extLst>
            <a:ext uri="{FF2B5EF4-FFF2-40B4-BE49-F238E27FC236}">
              <a16:creationId xmlns:a16="http://schemas.microsoft.com/office/drawing/2014/main" id="{15A3F9F3-8177-4461-8EB7-FE1DB0025868}"/>
            </a:ext>
          </a:extLst>
        </xdr:cNvPr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886625" y="47625"/>
          <a:ext cx="171450" cy="2286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308</xdr:col>
      <xdr:colOff>222250</xdr:colOff>
      <xdr:row>2</xdr:row>
      <xdr:rowOff>285750</xdr:rowOff>
    </xdr:from>
    <xdr:ext cx="883997" cy="304826"/>
    <xdr:pic>
      <xdr:nvPicPr>
        <xdr:cNvPr id="151" name="Picture 150">
          <a:extLst>
            <a:ext uri="{FF2B5EF4-FFF2-40B4-BE49-F238E27FC236}">
              <a16:creationId xmlns:a16="http://schemas.microsoft.com/office/drawing/2014/main" id="{C63E5560-EC11-49CE-BE72-452AE80A5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89442125" y="889000"/>
          <a:ext cx="883997" cy="304826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1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7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262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144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145</v>
      </c>
      <c r="B6" s="9">
        <v>729883339.12999868</v>
      </c>
      <c r="C6" s="9">
        <v>335712269.42999983</v>
      </c>
      <c r="D6" s="9">
        <v>222087566.83999991</v>
      </c>
      <c r="E6" s="9">
        <v>172083502.85999981</v>
      </c>
      <c r="F6" s="10"/>
      <c r="G6" s="11"/>
      <c r="I6" s="11"/>
    </row>
    <row r="7" spans="1:9" s="8" customFormat="1" x14ac:dyDescent="0.2">
      <c r="A7" s="8" t="s">
        <v>90</v>
      </c>
      <c r="B7" s="11">
        <v>8093</v>
      </c>
      <c r="C7" s="11">
        <v>4700</v>
      </c>
      <c r="D7" s="11">
        <v>2024</v>
      </c>
      <c r="E7" s="11">
        <v>1369</v>
      </c>
      <c r="G7" s="11"/>
      <c r="I7" s="11"/>
    </row>
    <row r="8" spans="1:9" s="8" customFormat="1" x14ac:dyDescent="0.2">
      <c r="A8" s="8" t="s">
        <v>91</v>
      </c>
      <c r="B8" s="10">
        <v>0.76446671515317888</v>
      </c>
      <c r="C8" s="10">
        <v>0.73814119451617177</v>
      </c>
      <c r="D8" s="10">
        <v>0.79313127468840405</v>
      </c>
      <c r="E8" s="10">
        <v>0.77883042785182321</v>
      </c>
    </row>
    <row r="9" spans="1:9" s="8" customFormat="1" x14ac:dyDescent="0.2">
      <c r="A9" s="8" t="s">
        <v>92</v>
      </c>
      <c r="B9" s="10">
        <v>3.0149629629629628E-3</v>
      </c>
      <c r="C9" s="10">
        <v>3.0149629629629628E-3</v>
      </c>
      <c r="D9" s="10">
        <v>0.13089999999999999</v>
      </c>
      <c r="E9" s="10">
        <v>1.1070636363636364E-2</v>
      </c>
    </row>
    <row r="10" spans="1:9" s="8" customFormat="1" x14ac:dyDescent="0.2">
      <c r="A10" s="8" t="s">
        <v>93</v>
      </c>
      <c r="B10" s="10">
        <v>0.98377777777777775</v>
      </c>
      <c r="C10" s="10">
        <v>0.98377777777777775</v>
      </c>
      <c r="D10" s="10">
        <v>0.88662246428571434</v>
      </c>
      <c r="E10" s="10">
        <v>0.95263888888888881</v>
      </c>
    </row>
    <row r="11" spans="1:9" s="8" customFormat="1" x14ac:dyDescent="0.2">
      <c r="A11" s="8" t="s">
        <v>94</v>
      </c>
      <c r="B11" s="9">
        <v>2.0439446831456412</v>
      </c>
      <c r="C11" s="9">
        <v>4.2196231705445877</v>
      </c>
      <c r="D11" s="9">
        <v>0.1182727449669848</v>
      </c>
      <c r="E11" s="9">
        <v>0.28471638850277076</v>
      </c>
    </row>
    <row r="12" spans="1:9" s="8" customFormat="1" x14ac:dyDescent="0.2">
      <c r="A12" s="8" t="s">
        <v>95</v>
      </c>
      <c r="B12" s="9">
        <v>2.7397260273972607E-3</v>
      </c>
      <c r="C12" s="9">
        <v>1.3589041095890411</v>
      </c>
      <c r="D12" s="9">
        <v>2.7397260273972607E-3</v>
      </c>
      <c r="E12" s="9">
        <v>0.15616438356164383</v>
      </c>
    </row>
    <row r="13" spans="1:9" s="8" customFormat="1" x14ac:dyDescent="0.2">
      <c r="A13" s="8" t="s">
        <v>96</v>
      </c>
      <c r="B13" s="9">
        <v>7.0575342465753428</v>
      </c>
      <c r="C13" s="9">
        <v>7.0575342465753428</v>
      </c>
      <c r="D13" s="9">
        <v>0.42191780821917807</v>
      </c>
      <c r="E13" s="9">
        <v>0.7753424657534248</v>
      </c>
    </row>
    <row r="14" spans="1:9" s="8" customFormat="1" x14ac:dyDescent="0.2">
      <c r="A14" s="8" t="s">
        <v>121</v>
      </c>
      <c r="B14" s="9">
        <v>90186.99359075728</v>
      </c>
      <c r="C14" s="9">
        <v>71428.14243191485</v>
      </c>
      <c r="D14" s="9">
        <v>109727.05871541498</v>
      </c>
      <c r="E14" s="9">
        <v>125700.14818115399</v>
      </c>
    </row>
    <row r="15" spans="1:9" s="8" customFormat="1" x14ac:dyDescent="0.2">
      <c r="A15" s="8" t="s">
        <v>97</v>
      </c>
      <c r="B15" s="9">
        <v>203.51</v>
      </c>
      <c r="C15" s="9">
        <v>203.51</v>
      </c>
      <c r="D15" s="9">
        <v>24580.36</v>
      </c>
      <c r="E15" s="9">
        <v>1208.03</v>
      </c>
    </row>
    <row r="16" spans="1:9" s="8" customFormat="1" x14ac:dyDescent="0.2">
      <c r="A16" s="8" t="s">
        <v>98</v>
      </c>
      <c r="B16" s="9">
        <v>3130549</v>
      </c>
      <c r="C16" s="9">
        <v>843950</v>
      </c>
      <c r="D16" s="9">
        <v>2001000</v>
      </c>
      <c r="E16" s="9">
        <v>3130549</v>
      </c>
    </row>
    <row r="17" spans="1:5" s="8" customFormat="1" x14ac:dyDescent="0.2">
      <c r="A17" s="8" t="s">
        <v>99</v>
      </c>
      <c r="B17" s="9">
        <v>19.736723980991719</v>
      </c>
      <c r="C17" s="9">
        <v>16.784341655262551</v>
      </c>
      <c r="D17" s="9">
        <v>22.396258320053704</v>
      </c>
      <c r="E17" s="9">
        <v>22.064090950222102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4.666666666666667</v>
      </c>
      <c r="E18" s="9">
        <v>4.5</v>
      </c>
    </row>
    <row r="19" spans="1:5" s="8" customFormat="1" x14ac:dyDescent="0.2">
      <c r="A19" s="8" t="s">
        <v>101</v>
      </c>
      <c r="B19" s="9">
        <v>33.75</v>
      </c>
      <c r="C19" s="9">
        <v>33.75</v>
      </c>
      <c r="D19" s="9">
        <v>30</v>
      </c>
      <c r="E19" s="9">
        <v>29.916666666666661</v>
      </c>
    </row>
    <row r="20" spans="1:5" s="8" customFormat="1" x14ac:dyDescent="0.2">
      <c r="A20" s="8" t="s">
        <v>102</v>
      </c>
      <c r="B20" s="10">
        <v>0.81642418343223155</v>
      </c>
      <c r="C20" s="10">
        <v>0.89920522208660159</v>
      </c>
      <c r="D20" s="10">
        <v>0.86091096210597706</v>
      </c>
      <c r="E20" s="10">
        <v>0.59751551317299822</v>
      </c>
    </row>
    <row r="21" spans="1:5" s="8" customFormat="1" x14ac:dyDescent="0.2">
      <c r="A21" s="8" t="s">
        <v>149</v>
      </c>
      <c r="B21" s="10">
        <v>0.1708344163036056</v>
      </c>
      <c r="C21" s="10">
        <v>7.3093270947955424E-2</v>
      </c>
      <c r="D21" s="10">
        <v>0.13908903789402252</v>
      </c>
      <c r="E21" s="10">
        <v>0.40248448682700239</v>
      </c>
    </row>
    <row r="22" spans="1:5" s="8" customFormat="1" x14ac:dyDescent="0.2">
      <c r="A22" s="8" t="s">
        <v>103</v>
      </c>
      <c r="B22" s="10">
        <v>1.274140026416418E-2</v>
      </c>
      <c r="C22" s="10">
        <v>2.7701506965443542E-2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0.47468294543203926</v>
      </c>
      <c r="C23" s="10">
        <v>0.47783633479457494</v>
      </c>
      <c r="D23" s="10">
        <v>0.3351323318050542</v>
      </c>
      <c r="E23" s="10">
        <v>0.64863236088824094</v>
      </c>
    </row>
    <row r="24" spans="1:5" s="8" customFormat="1" ht="20.399999999999999" x14ac:dyDescent="0.2">
      <c r="A24" s="87" t="s">
        <v>373</v>
      </c>
      <c r="B24" s="9">
        <v>2.1161876969425664</v>
      </c>
      <c r="C24" s="9">
        <v>2.62840167689561</v>
      </c>
      <c r="D24" s="9">
        <v>1.6679514759555132</v>
      </c>
      <c r="E24" s="9">
        <v>1.4458824845365132</v>
      </c>
    </row>
    <row r="25" spans="1:5" s="8" customFormat="1" x14ac:dyDescent="0.2">
      <c r="A25" s="8" t="s">
        <v>105</v>
      </c>
      <c r="B25" s="9">
        <v>1663054.06</v>
      </c>
      <c r="C25" s="9">
        <v>0</v>
      </c>
      <c r="D25" s="9">
        <v>0</v>
      </c>
      <c r="E25" s="9">
        <v>1663054.06</v>
      </c>
    </row>
    <row r="26" spans="1:5" s="8" customFormat="1" x14ac:dyDescent="0.2">
      <c r="A26" s="8" t="s">
        <v>106</v>
      </c>
      <c r="B26" s="9">
        <v>3130549</v>
      </c>
      <c r="C26" s="9">
        <v>0</v>
      </c>
      <c r="D26" s="9">
        <v>0</v>
      </c>
      <c r="E26" s="9">
        <v>3130549</v>
      </c>
    </row>
    <row r="27" spans="1:5" s="8" customFormat="1" x14ac:dyDescent="0.2">
      <c r="A27" s="8" t="s">
        <v>107</v>
      </c>
      <c r="B27" s="9">
        <v>125700.14818115399</v>
      </c>
      <c r="C27" s="9">
        <v>0</v>
      </c>
      <c r="D27" s="9">
        <v>0</v>
      </c>
      <c r="E27" s="9">
        <v>125700.14818115399</v>
      </c>
    </row>
    <row r="28" spans="1:5" s="8" customFormat="1" x14ac:dyDescent="0.2">
      <c r="A28" s="8" t="s">
        <v>108</v>
      </c>
      <c r="B28" s="9">
        <v>129345.65</v>
      </c>
      <c r="C28" s="9">
        <v>0</v>
      </c>
      <c r="D28" s="9">
        <v>0</v>
      </c>
      <c r="E28" s="9">
        <v>129345.65</v>
      </c>
    </row>
    <row r="29" spans="1:5" s="8" customFormat="1" x14ac:dyDescent="0.2">
      <c r="A29" s="8" t="s">
        <v>109</v>
      </c>
      <c r="B29" s="9">
        <v>7628.6883486238521</v>
      </c>
      <c r="C29" s="9">
        <v>0</v>
      </c>
      <c r="D29" s="9">
        <v>0</v>
      </c>
      <c r="E29" s="9">
        <v>7628.6883486238521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2589635.04</v>
      </c>
      <c r="C36" s="10">
        <v>3.5480122660242822E-3</v>
      </c>
      <c r="D36" s="11">
        <v>91</v>
      </c>
      <c r="E36" s="10">
        <v>1.1244285184727542E-2</v>
      </c>
    </row>
    <row r="37" spans="1:5" x14ac:dyDescent="0.2">
      <c r="A37" s="8" t="s">
        <v>19</v>
      </c>
      <c r="B37" s="9">
        <v>30360522.38000001</v>
      </c>
      <c r="C37" s="10">
        <v>4.159640418178185E-2</v>
      </c>
      <c r="D37" s="11">
        <v>593</v>
      </c>
      <c r="E37" s="10">
        <v>7.3273199060916838E-2</v>
      </c>
    </row>
    <row r="38" spans="1:5" x14ac:dyDescent="0.2">
      <c r="A38" s="8" t="s">
        <v>20</v>
      </c>
      <c r="B38" s="9">
        <v>14186251.270000001</v>
      </c>
      <c r="C38" s="10">
        <v>1.9436327025781429E-2</v>
      </c>
      <c r="D38" s="11">
        <v>226</v>
      </c>
      <c r="E38" s="10">
        <v>2.792536760163104E-2</v>
      </c>
    </row>
    <row r="39" spans="1:5" x14ac:dyDescent="0.2">
      <c r="A39" s="8" t="s">
        <v>21</v>
      </c>
      <c r="B39" s="9">
        <v>20673345.340000004</v>
      </c>
      <c r="C39" s="10">
        <v>2.8324177620826434E-2</v>
      </c>
      <c r="D39" s="11">
        <v>262</v>
      </c>
      <c r="E39" s="10">
        <v>3.2373656246138638E-2</v>
      </c>
    </row>
    <row r="40" spans="1:5" x14ac:dyDescent="0.2">
      <c r="A40" s="8" t="s">
        <v>22</v>
      </c>
      <c r="B40" s="9">
        <v>32376970.429999981</v>
      </c>
      <c r="C40" s="10">
        <v>4.435910328983865E-2</v>
      </c>
      <c r="D40" s="11">
        <v>381</v>
      </c>
      <c r="E40" s="10">
        <v>4.7077721487705428E-2</v>
      </c>
    </row>
    <row r="41" spans="1:5" x14ac:dyDescent="0.2">
      <c r="A41" s="8" t="s">
        <v>23</v>
      </c>
      <c r="B41" s="9">
        <v>49257298.440000005</v>
      </c>
      <c r="C41" s="10">
        <v>6.7486536271280456E-2</v>
      </c>
      <c r="D41" s="11">
        <v>563</v>
      </c>
      <c r="E41" s="10">
        <v>6.9566291857160512E-2</v>
      </c>
    </row>
    <row r="42" spans="1:5" x14ac:dyDescent="0.2">
      <c r="A42" s="8" t="s">
        <v>24</v>
      </c>
      <c r="B42" s="9">
        <v>74213541.940000042</v>
      </c>
      <c r="C42" s="10">
        <v>0.10167863542201211</v>
      </c>
      <c r="D42" s="11">
        <v>779</v>
      </c>
      <c r="E42" s="10">
        <v>9.6256023724206108E-2</v>
      </c>
    </row>
    <row r="43" spans="1:5" x14ac:dyDescent="0.2">
      <c r="A43" s="8" t="s">
        <v>25</v>
      </c>
      <c r="B43" s="9">
        <v>106756022.2899998</v>
      </c>
      <c r="C43" s="10">
        <v>0.14626450086838533</v>
      </c>
      <c r="D43" s="11">
        <v>1123</v>
      </c>
      <c r="E43" s="10">
        <v>0.1387618929939454</v>
      </c>
    </row>
    <row r="44" spans="1:5" x14ac:dyDescent="0.2">
      <c r="A44" s="8" t="s">
        <v>42</v>
      </c>
      <c r="B44" s="9">
        <v>171710721.64000005</v>
      </c>
      <c r="C44" s="10">
        <v>0.23525776303467127</v>
      </c>
      <c r="D44" s="11">
        <v>1739</v>
      </c>
      <c r="E44" s="10">
        <v>0.21487705424440876</v>
      </c>
    </row>
    <row r="45" spans="1:5" x14ac:dyDescent="0.2">
      <c r="A45" s="8" t="s">
        <v>43</v>
      </c>
      <c r="B45" s="9">
        <v>226120823.92999977</v>
      </c>
      <c r="C45" s="10">
        <v>0.3098040629335771</v>
      </c>
      <c r="D45" s="11">
        <v>2317</v>
      </c>
      <c r="E45" s="10">
        <v>0.2862967997034474</v>
      </c>
    </row>
    <row r="46" spans="1:5" x14ac:dyDescent="0.2">
      <c r="A46" s="8" t="s">
        <v>44</v>
      </c>
      <c r="B46" s="9">
        <v>527361.56000000006</v>
      </c>
      <c r="C46" s="10">
        <v>7.2252856275442623E-4</v>
      </c>
      <c r="D46" s="11">
        <v>10</v>
      </c>
      <c r="E46" s="10">
        <v>1.2356357345854442E-3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373981.7</v>
      </c>
      <c r="C48" s="10">
        <v>5.1238558266828739E-4</v>
      </c>
      <c r="D48" s="11">
        <v>3</v>
      </c>
      <c r="E48" s="10">
        <v>3.7069072037563324E-4</v>
      </c>
    </row>
    <row r="49" spans="1:5" x14ac:dyDescent="0.2">
      <c r="A49" s="8" t="s">
        <v>47</v>
      </c>
      <c r="B49" s="9">
        <v>53811.53</v>
      </c>
      <c r="C49" s="10">
        <v>7.3726206799215114E-5</v>
      </c>
      <c r="D49" s="11">
        <v>1</v>
      </c>
      <c r="E49" s="10">
        <v>1.2356357345854441E-4</v>
      </c>
    </row>
    <row r="50" spans="1:5" x14ac:dyDescent="0.2">
      <c r="A50" s="8" t="s">
        <v>26</v>
      </c>
      <c r="B50" s="9">
        <v>135075</v>
      </c>
      <c r="C50" s="10">
        <v>1.8506382151564882E-4</v>
      </c>
      <c r="D50" s="11">
        <v>1</v>
      </c>
      <c r="E50" s="10">
        <v>1.2356357345854441E-4</v>
      </c>
    </row>
    <row r="51" spans="1:5" x14ac:dyDescent="0.2">
      <c r="A51" s="8" t="s">
        <v>27</v>
      </c>
      <c r="B51" s="9">
        <v>255468.75</v>
      </c>
      <c r="C51" s="10">
        <v>3.5001312717250347E-4</v>
      </c>
      <c r="D51" s="11">
        <v>2</v>
      </c>
      <c r="E51" s="10">
        <v>2.4712714691708883E-4</v>
      </c>
    </row>
    <row r="52" spans="1:5" x14ac:dyDescent="0.2">
      <c r="A52" s="8" t="s">
        <v>28</v>
      </c>
      <c r="B52" s="9">
        <v>292507.89</v>
      </c>
      <c r="C52" s="10">
        <v>4.0075978491119034E-4</v>
      </c>
      <c r="D52" s="11">
        <v>2</v>
      </c>
      <c r="E52" s="10">
        <v>2.4712714691708883E-4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v>729883339.12999952</v>
      </c>
      <c r="C55" s="24"/>
      <c r="D55" s="25">
        <v>8093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0.76446671515317888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116</v>
      </c>
      <c r="B60" s="9"/>
      <c r="C60" s="10"/>
      <c r="D60" s="11"/>
      <c r="E60" s="10"/>
    </row>
    <row r="61" spans="1:5" x14ac:dyDescent="0.2">
      <c r="B61" s="3"/>
      <c r="D61" s="5"/>
    </row>
    <row r="62" spans="1:5" s="19" customFormat="1" ht="20.399999999999999" x14ac:dyDescent="0.2">
      <c r="A62" s="14" t="s">
        <v>117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48</v>
      </c>
      <c r="B64" s="9">
        <v>78504152.330000088</v>
      </c>
      <c r="C64" s="10">
        <v>0.10755712333915546</v>
      </c>
      <c r="D64" s="11">
        <v>1374</v>
      </c>
      <c r="E64" s="10">
        <v>0.16977634993204002</v>
      </c>
    </row>
    <row r="65" spans="1:5" x14ac:dyDescent="0.2">
      <c r="A65" s="8" t="s">
        <v>49</v>
      </c>
      <c r="B65" s="9">
        <v>230116025.96999964</v>
      </c>
      <c r="C65" s="10">
        <v>0.31527781719787057</v>
      </c>
      <c r="D65" s="11">
        <v>1952</v>
      </c>
      <c r="E65" s="10">
        <v>0.2411960953910787</v>
      </c>
    </row>
    <row r="66" spans="1:5" x14ac:dyDescent="0.2">
      <c r="A66" s="8" t="s">
        <v>50</v>
      </c>
      <c r="B66" s="9">
        <v>400545620.7200008</v>
      </c>
      <c r="C66" s="10">
        <v>0.54878033138479287</v>
      </c>
      <c r="D66" s="11">
        <v>4595</v>
      </c>
      <c r="E66" s="10">
        <v>0.56777462004201162</v>
      </c>
    </row>
    <row r="67" spans="1:5" x14ac:dyDescent="0.2">
      <c r="A67" s="8" t="s">
        <v>51</v>
      </c>
      <c r="B67" s="9">
        <v>90549.46</v>
      </c>
      <c r="C67" s="10">
        <v>1.2406018214901617E-4</v>
      </c>
      <c r="D67" s="11">
        <v>2</v>
      </c>
      <c r="E67" s="10">
        <v>2.4712714691708883E-4</v>
      </c>
    </row>
    <row r="68" spans="1:5" x14ac:dyDescent="0.2">
      <c r="A68" s="8" t="s">
        <v>2</v>
      </c>
      <c r="B68" s="9">
        <v>20626990.650000006</v>
      </c>
      <c r="C68" s="10">
        <v>2.8260667896032227E-2</v>
      </c>
      <c r="D68" s="11">
        <v>170</v>
      </c>
      <c r="E68" s="10">
        <v>2.1005807487952551E-2</v>
      </c>
    </row>
    <row r="69" spans="1:5" x14ac:dyDescent="0.2">
      <c r="A69" s="8"/>
      <c r="B69" s="9"/>
      <c r="C69" s="10"/>
      <c r="D69" s="11"/>
      <c r="E69" s="10"/>
    </row>
    <row r="70" spans="1:5" ht="10.8" thickBot="1" x14ac:dyDescent="0.25">
      <c r="A70" s="22"/>
      <c r="B70" s="23">
        <v>729883339.13000047</v>
      </c>
      <c r="C70" s="24"/>
      <c r="D70" s="25">
        <v>8093</v>
      </c>
      <c r="E70" s="24"/>
    </row>
    <row r="71" spans="1:5" ht="10.8" thickTop="1" x14ac:dyDescent="0.2">
      <c r="A71" s="8"/>
      <c r="B71" s="9"/>
      <c r="C71" s="10"/>
      <c r="D71" s="11"/>
      <c r="E71" s="10"/>
    </row>
    <row r="72" spans="1:5" x14ac:dyDescent="0.2">
      <c r="A72" s="8"/>
      <c r="B72" s="9"/>
      <c r="C72" s="10"/>
      <c r="D72" s="11"/>
      <c r="E72" s="10"/>
    </row>
    <row r="73" spans="1:5" x14ac:dyDescent="0.2">
      <c r="A73" s="21" t="s">
        <v>118</v>
      </c>
      <c r="B73" s="9"/>
      <c r="C73" s="10"/>
      <c r="D73" s="11"/>
      <c r="E73" s="10"/>
    </row>
    <row r="74" spans="1:5" x14ac:dyDescent="0.2">
      <c r="B74" s="3"/>
      <c r="D74" s="5"/>
    </row>
    <row r="75" spans="1:5" s="19" customFormat="1" ht="20.399999999999999" x14ac:dyDescent="0.2">
      <c r="A75" s="14" t="s">
        <v>119</v>
      </c>
      <c r="B75" s="15" t="s">
        <v>112</v>
      </c>
      <c r="C75" s="16" t="s">
        <v>113</v>
      </c>
      <c r="D75" s="17" t="s">
        <v>114</v>
      </c>
      <c r="E75" s="16" t="s">
        <v>113</v>
      </c>
    </row>
    <row r="76" spans="1:5" x14ac:dyDescent="0.2">
      <c r="B76" s="3"/>
      <c r="D76" s="5"/>
    </row>
    <row r="77" spans="1:5" x14ac:dyDescent="0.2">
      <c r="A77" s="8" t="s">
        <v>6</v>
      </c>
      <c r="B77" s="9">
        <v>565253500.13000166</v>
      </c>
      <c r="C77" s="10">
        <v>0.77444362657156451</v>
      </c>
      <c r="D77" s="11">
        <v>5536</v>
      </c>
      <c r="E77" s="10">
        <v>0.68404794266650193</v>
      </c>
    </row>
    <row r="78" spans="1:5" x14ac:dyDescent="0.2">
      <c r="A78" s="8" t="s">
        <v>7</v>
      </c>
      <c r="B78" s="9">
        <v>164629839.00000018</v>
      </c>
      <c r="C78" s="10">
        <v>0.2255563734284356</v>
      </c>
      <c r="D78" s="11">
        <v>2557</v>
      </c>
      <c r="E78" s="10">
        <v>0.31595205733349807</v>
      </c>
    </row>
    <row r="79" spans="1:5" x14ac:dyDescent="0.2">
      <c r="A79" s="8"/>
      <c r="B79" s="9"/>
      <c r="C79" s="10"/>
      <c r="D79" s="11"/>
      <c r="E79" s="10"/>
    </row>
    <row r="80" spans="1:5" s="7" customFormat="1" ht="10.8" thickBot="1" x14ac:dyDescent="0.25">
      <c r="A80" s="22"/>
      <c r="B80" s="23">
        <v>729883339.13000178</v>
      </c>
      <c r="C80" s="24"/>
      <c r="D80" s="25">
        <v>8093</v>
      </c>
      <c r="E80" s="24"/>
    </row>
    <row r="81" spans="1:5" ht="10.8" thickTop="1" x14ac:dyDescent="0.2">
      <c r="A81" s="8"/>
      <c r="B81" s="9"/>
      <c r="C81" s="10"/>
      <c r="D81" s="11"/>
      <c r="E81" s="10"/>
    </row>
    <row r="82" spans="1:5" x14ac:dyDescent="0.2">
      <c r="A82" s="8"/>
      <c r="B82" s="9"/>
      <c r="C82" s="10"/>
      <c r="D82" s="11"/>
      <c r="E82" s="10"/>
    </row>
    <row r="83" spans="1:5" x14ac:dyDescent="0.2">
      <c r="A83" s="21" t="s">
        <v>120</v>
      </c>
      <c r="B83" s="9"/>
      <c r="C83" s="10"/>
      <c r="D83" s="11"/>
      <c r="E83" s="10"/>
    </row>
    <row r="84" spans="1:5" x14ac:dyDescent="0.2">
      <c r="B84" s="3"/>
      <c r="D84" s="5"/>
    </row>
    <row r="85" spans="1:5" s="19" customFormat="1" ht="20.399999999999999" x14ac:dyDescent="0.2">
      <c r="A85" s="14" t="s">
        <v>150</v>
      </c>
      <c r="B85" s="15" t="s">
        <v>112</v>
      </c>
      <c r="C85" s="16" t="s">
        <v>113</v>
      </c>
      <c r="D85" s="17" t="s">
        <v>114</v>
      </c>
      <c r="E85" s="16" t="s">
        <v>113</v>
      </c>
    </row>
    <row r="86" spans="1:5" x14ac:dyDescent="0.2">
      <c r="B86" s="3"/>
      <c r="D86" s="5"/>
    </row>
    <row r="87" spans="1:5" x14ac:dyDescent="0.2">
      <c r="A87" s="8" t="s">
        <v>71</v>
      </c>
      <c r="B87" s="9">
        <v>294821793.96000093</v>
      </c>
      <c r="C87" s="10">
        <v>0.40393002299712666</v>
      </c>
      <c r="D87" s="11">
        <v>5591</v>
      </c>
      <c r="E87" s="10">
        <v>0.69084393920672182</v>
      </c>
    </row>
    <row r="88" spans="1:5" x14ac:dyDescent="0.2">
      <c r="A88" s="8" t="s">
        <v>72</v>
      </c>
      <c r="B88" s="9">
        <v>261469508.58000004</v>
      </c>
      <c r="C88" s="10">
        <v>0.35823465828342349</v>
      </c>
      <c r="D88" s="11">
        <v>1936</v>
      </c>
      <c r="E88" s="10">
        <v>0.23921907821574201</v>
      </c>
    </row>
    <row r="89" spans="1:5" x14ac:dyDescent="0.2">
      <c r="A89" s="8" t="s">
        <v>73</v>
      </c>
      <c r="B89" s="9">
        <v>97731581.700000003</v>
      </c>
      <c r="C89" s="10">
        <v>0.13390027756558068</v>
      </c>
      <c r="D89" s="11">
        <v>418</v>
      </c>
      <c r="E89" s="10">
        <v>5.1649573705671567E-2</v>
      </c>
    </row>
    <row r="90" spans="1:5" x14ac:dyDescent="0.2">
      <c r="A90" s="8" t="s">
        <v>74</v>
      </c>
      <c r="B90" s="9">
        <v>26925458.949999999</v>
      </c>
      <c r="C90" s="10">
        <v>3.689008572533569E-2</v>
      </c>
      <c r="D90" s="11">
        <v>81</v>
      </c>
      <c r="E90" s="10">
        <v>1.0008649450142099E-2</v>
      </c>
    </row>
    <row r="91" spans="1:5" x14ac:dyDescent="0.2">
      <c r="A91" s="8" t="s">
        <v>75</v>
      </c>
      <c r="B91" s="9">
        <v>12112034.450000001</v>
      </c>
      <c r="C91" s="10">
        <v>1.6594479967767424E-2</v>
      </c>
      <c r="D91" s="11">
        <v>27</v>
      </c>
      <c r="E91" s="10">
        <v>3.3362164833806995E-3</v>
      </c>
    </row>
    <row r="92" spans="1:5" x14ac:dyDescent="0.2">
      <c r="A92" s="8" t="s">
        <v>76</v>
      </c>
      <c r="B92" s="9">
        <v>13026062.77</v>
      </c>
      <c r="C92" s="10">
        <v>1.7846773685129838E-2</v>
      </c>
      <c r="D92" s="11">
        <v>22</v>
      </c>
      <c r="E92" s="10">
        <v>2.7183986160879774E-3</v>
      </c>
    </row>
    <row r="93" spans="1:5" x14ac:dyDescent="0.2">
      <c r="A93" s="8" t="s">
        <v>77</v>
      </c>
      <c r="B93" s="9">
        <v>6764877.8599999994</v>
      </c>
      <c r="C93" s="10">
        <v>9.2684371560851492E-3</v>
      </c>
      <c r="D93" s="11">
        <v>8</v>
      </c>
      <c r="E93" s="10">
        <v>9.8850858766835531E-4</v>
      </c>
    </row>
    <row r="94" spans="1:5" x14ac:dyDescent="0.2">
      <c r="A94" s="8" t="s">
        <v>223</v>
      </c>
      <c r="B94" s="9">
        <v>3256849</v>
      </c>
      <c r="C94" s="10">
        <v>4.4621500798772392E-3</v>
      </c>
      <c r="D94" s="11">
        <v>3</v>
      </c>
      <c r="E94" s="10">
        <v>3.7069072037563324E-4</v>
      </c>
    </row>
    <row r="95" spans="1:5" x14ac:dyDescent="0.2">
      <c r="A95" s="8" t="s">
        <v>78</v>
      </c>
      <c r="B95" s="9">
        <v>1393942.45</v>
      </c>
      <c r="C95" s="10">
        <v>1.9098154119554741E-3</v>
      </c>
      <c r="D95" s="11">
        <v>1</v>
      </c>
      <c r="E95" s="10">
        <v>1.2356357345854441E-4</v>
      </c>
    </row>
    <row r="96" spans="1:5" x14ac:dyDescent="0.2">
      <c r="A96" s="8" t="s">
        <v>81</v>
      </c>
      <c r="B96" s="9">
        <v>4974131.41</v>
      </c>
      <c r="C96" s="10">
        <v>6.8149677398158109E-3</v>
      </c>
      <c r="D96" s="11">
        <v>3</v>
      </c>
      <c r="E96" s="10">
        <v>3.7069072037563324E-4</v>
      </c>
    </row>
    <row r="97" spans="1:5" x14ac:dyDescent="0.2">
      <c r="A97" s="8" t="s">
        <v>79</v>
      </c>
      <c r="B97" s="9">
        <v>0</v>
      </c>
      <c r="C97" s="10">
        <v>0</v>
      </c>
      <c r="D97" s="11">
        <v>0</v>
      </c>
      <c r="E97" s="10">
        <v>0</v>
      </c>
    </row>
    <row r="98" spans="1:5" x14ac:dyDescent="0.2">
      <c r="A98" s="8" t="s">
        <v>80</v>
      </c>
      <c r="B98" s="9">
        <v>7407098</v>
      </c>
      <c r="C98" s="10">
        <v>1.0148331387902398E-2</v>
      </c>
      <c r="D98" s="11">
        <v>3</v>
      </c>
      <c r="E98" s="10">
        <v>3.7069072037563324E-4</v>
      </c>
    </row>
    <row r="99" spans="1:5" x14ac:dyDescent="0.2">
      <c r="A99" s="8"/>
      <c r="B99" s="9"/>
      <c r="C99" s="10"/>
      <c r="D99" s="11"/>
      <c r="E99" s="10"/>
    </row>
    <row r="100" spans="1:5" ht="10.8" thickBot="1" x14ac:dyDescent="0.25">
      <c r="A100" s="22"/>
      <c r="B100" s="23">
        <v>729883339.13000107</v>
      </c>
      <c r="C100" s="24"/>
      <c r="D100" s="25">
        <v>8093</v>
      </c>
      <c r="E100" s="24"/>
    </row>
    <row r="101" spans="1:5" ht="10.8" thickTop="1" x14ac:dyDescent="0.2">
      <c r="A101" s="8"/>
      <c r="B101" s="9"/>
      <c r="C101" s="10"/>
      <c r="D101" s="11"/>
      <c r="E101" s="10"/>
    </row>
    <row r="102" spans="1:5" x14ac:dyDescent="0.2">
      <c r="A102" s="22" t="s">
        <v>121</v>
      </c>
      <c r="B102" s="26">
        <v>90186.993590757571</v>
      </c>
      <c r="C102" s="10"/>
      <c r="D102" s="11"/>
      <c r="E102" s="10"/>
    </row>
    <row r="103" spans="1:5" x14ac:dyDescent="0.2">
      <c r="A103" s="8"/>
      <c r="B103" s="9"/>
      <c r="C103" s="10"/>
      <c r="D103" s="11"/>
      <c r="E103" s="10"/>
    </row>
    <row r="104" spans="1:5" x14ac:dyDescent="0.2">
      <c r="A104" s="8"/>
      <c r="B104" s="9"/>
      <c r="C104" s="10"/>
      <c r="D104" s="11"/>
      <c r="E104" s="10"/>
    </row>
    <row r="105" spans="1:5" x14ac:dyDescent="0.2">
      <c r="A105" s="21" t="s">
        <v>122</v>
      </c>
      <c r="B105" s="9"/>
      <c r="C105" s="10"/>
      <c r="D105" s="11"/>
      <c r="E105" s="10"/>
    </row>
    <row r="106" spans="1:5" x14ac:dyDescent="0.2">
      <c r="A106" s="8"/>
      <c r="B106" s="9"/>
      <c r="C106" s="10"/>
      <c r="D106" s="11"/>
      <c r="E106" s="10"/>
    </row>
    <row r="107" spans="1:5" s="19" customFormat="1" ht="20.399999999999999" x14ac:dyDescent="0.2">
      <c r="A107" s="14" t="s">
        <v>123</v>
      </c>
      <c r="B107" s="15" t="s">
        <v>112</v>
      </c>
      <c r="C107" s="16" t="s">
        <v>113</v>
      </c>
      <c r="D107" s="17" t="s">
        <v>114</v>
      </c>
      <c r="E107" s="16" t="s">
        <v>113</v>
      </c>
    </row>
    <row r="108" spans="1:5" x14ac:dyDescent="0.2">
      <c r="B108" s="3"/>
      <c r="D108" s="5"/>
    </row>
    <row r="109" spans="1:5" x14ac:dyDescent="0.2">
      <c r="A109" s="8" t="s">
        <v>8</v>
      </c>
      <c r="B109" s="9">
        <v>468690301.53000003</v>
      </c>
      <c r="C109" s="10">
        <v>0.64214412962031087</v>
      </c>
      <c r="D109" s="11">
        <v>5032</v>
      </c>
      <c r="E109" s="10">
        <v>0.62177190164339557</v>
      </c>
    </row>
    <row r="110" spans="1:5" x14ac:dyDescent="0.2">
      <c r="A110" s="8" t="s">
        <v>9</v>
      </c>
      <c r="B110" s="9">
        <v>247224460.83000001</v>
      </c>
      <c r="C110" s="10">
        <v>0.33871777526074848</v>
      </c>
      <c r="D110" s="11">
        <v>2851</v>
      </c>
      <c r="E110" s="10">
        <v>0.35227974793031014</v>
      </c>
    </row>
    <row r="111" spans="1:5" x14ac:dyDescent="0.2">
      <c r="A111" s="8" t="s">
        <v>10</v>
      </c>
      <c r="B111" s="9">
        <v>13968576.770000003</v>
      </c>
      <c r="C111" s="10">
        <v>1.9138095118940716E-2</v>
      </c>
      <c r="D111" s="11">
        <v>210</v>
      </c>
      <c r="E111" s="10">
        <v>2.5948350426294328E-2</v>
      </c>
    </row>
    <row r="112" spans="1:5" x14ac:dyDescent="0.2">
      <c r="A112" s="8"/>
      <c r="B112" s="9"/>
      <c r="C112" s="10"/>
      <c r="D112" s="11"/>
      <c r="E112" s="10"/>
    </row>
    <row r="113" spans="1:5" ht="10.8" thickBot="1" x14ac:dyDescent="0.25">
      <c r="A113" s="8"/>
      <c r="B113" s="23">
        <v>729883339.13</v>
      </c>
      <c r="C113" s="10"/>
      <c r="D113" s="25">
        <v>8093</v>
      </c>
      <c r="E113" s="10"/>
    </row>
    <row r="114" spans="1:5" ht="10.8" thickTop="1" x14ac:dyDescent="0.2">
      <c r="A114" s="8"/>
      <c r="B114" s="27"/>
      <c r="C114" s="10"/>
      <c r="D114" s="28"/>
      <c r="E114" s="10"/>
    </row>
    <row r="115" spans="1:5" x14ac:dyDescent="0.2">
      <c r="A115" s="8"/>
      <c r="B115" s="9"/>
      <c r="C115" s="10"/>
      <c r="D115" s="11"/>
      <c r="E115" s="10"/>
    </row>
    <row r="116" spans="1:5" x14ac:dyDescent="0.2">
      <c r="A116" s="21" t="s">
        <v>124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125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29">
        <v>1996</v>
      </c>
      <c r="B120" s="9">
        <v>0</v>
      </c>
      <c r="C120" s="10">
        <v>0</v>
      </c>
      <c r="D120" s="11">
        <v>0</v>
      </c>
      <c r="E120" s="10">
        <v>0</v>
      </c>
    </row>
    <row r="121" spans="1:5" x14ac:dyDescent="0.2">
      <c r="A121" s="29">
        <v>1997</v>
      </c>
      <c r="B121" s="9">
        <v>70290</v>
      </c>
      <c r="C121" s="10">
        <v>9.6303061368387493E-5</v>
      </c>
      <c r="D121" s="11">
        <v>2</v>
      </c>
      <c r="E121" s="10">
        <v>2.4712714691708883E-4</v>
      </c>
    </row>
    <row r="122" spans="1:5" x14ac:dyDescent="0.2">
      <c r="A122" s="29">
        <v>1998</v>
      </c>
      <c r="B122" s="9">
        <v>1028081.48</v>
      </c>
      <c r="C122" s="10">
        <v>1.408555895008431E-3</v>
      </c>
      <c r="D122" s="11">
        <v>12</v>
      </c>
      <c r="E122" s="10">
        <v>1.482762881502533E-3</v>
      </c>
    </row>
    <row r="123" spans="1:5" x14ac:dyDescent="0.2">
      <c r="A123" s="29">
        <v>1999</v>
      </c>
      <c r="B123" s="9">
        <v>72472337.339999929</v>
      </c>
      <c r="C123" s="10">
        <v>9.9293042400974432E-2</v>
      </c>
      <c r="D123" s="11">
        <v>1158</v>
      </c>
      <c r="E123" s="10">
        <v>0.14308661806499445</v>
      </c>
    </row>
    <row r="124" spans="1:5" x14ac:dyDescent="0.2">
      <c r="A124" s="29">
        <v>2000</v>
      </c>
      <c r="B124" s="9">
        <v>157467056.39000025</v>
      </c>
      <c r="C124" s="10">
        <v>0.21574277415031337</v>
      </c>
      <c r="D124" s="11">
        <v>2210</v>
      </c>
      <c r="E124" s="10">
        <v>0.27307549734338316</v>
      </c>
    </row>
    <row r="125" spans="1:5" x14ac:dyDescent="0.2">
      <c r="A125" s="29">
        <v>2001</v>
      </c>
      <c r="B125" s="9">
        <v>104497531.18000008</v>
      </c>
      <c r="C125" s="10">
        <v>0.14317018292890216</v>
      </c>
      <c r="D125" s="11">
        <v>1315</v>
      </c>
      <c r="E125" s="10">
        <v>0.16248609909798592</v>
      </c>
    </row>
    <row r="126" spans="1:5" x14ac:dyDescent="0.2">
      <c r="A126" s="29">
        <v>2002</v>
      </c>
      <c r="B126" s="9">
        <v>81973.039999999994</v>
      </c>
      <c r="C126" s="10">
        <v>1.1230978377682861E-4</v>
      </c>
      <c r="D126" s="11">
        <v>2</v>
      </c>
      <c r="E126" s="10">
        <v>2.4712714691708883E-4</v>
      </c>
    </row>
    <row r="127" spans="1:5" x14ac:dyDescent="0.2">
      <c r="A127" s="29">
        <v>2003</v>
      </c>
      <c r="B127" s="9">
        <v>95000</v>
      </c>
      <c r="C127" s="10">
        <v>1.3015778674060053E-4</v>
      </c>
      <c r="D127" s="11">
        <v>1</v>
      </c>
      <c r="E127" s="10">
        <v>1.2356357345854441E-4</v>
      </c>
    </row>
    <row r="128" spans="1:5" x14ac:dyDescent="0.2">
      <c r="A128" s="29">
        <v>2004</v>
      </c>
      <c r="B128" s="9">
        <v>394171069.69999999</v>
      </c>
      <c r="C128" s="10">
        <v>0.54004667399291562</v>
      </c>
      <c r="D128" s="11">
        <v>3393</v>
      </c>
      <c r="E128" s="10">
        <v>0.41925120474484123</v>
      </c>
    </row>
    <row r="129" spans="1:5" x14ac:dyDescent="0.2">
      <c r="A129" s="8"/>
      <c r="B129" s="8"/>
      <c r="C129" s="10"/>
      <c r="D129" s="8"/>
      <c r="E129" s="10"/>
    </row>
    <row r="130" spans="1:5" ht="10.8" thickBot="1" x14ac:dyDescent="0.25">
      <c r="A130" s="8"/>
      <c r="B130" s="30">
        <v>729883339.13000035</v>
      </c>
      <c r="C130" s="10"/>
      <c r="D130" s="31">
        <v>8093</v>
      </c>
      <c r="E130" s="10"/>
    </row>
    <row r="131" spans="1:5" ht="13.8" thickTop="1" x14ac:dyDescent="0.25">
      <c r="A131" s="32"/>
      <c r="B131" s="32"/>
      <c r="C131" s="32"/>
      <c r="D131" s="32"/>
      <c r="E131" s="32"/>
    </row>
    <row r="132" spans="1:5" ht="13.2" x14ac:dyDescent="0.25">
      <c r="A132" s="22" t="s">
        <v>126</v>
      </c>
      <c r="B132" s="32"/>
      <c r="C132" s="32"/>
      <c r="D132" s="26">
        <v>24.527336197747694</v>
      </c>
      <c r="E132" s="32"/>
    </row>
    <row r="133" spans="1:5" ht="13.2" x14ac:dyDescent="0.25">
      <c r="A133" s="22"/>
      <c r="B133" s="32"/>
      <c r="C133" s="32"/>
      <c r="D133" s="32"/>
      <c r="E133" s="32"/>
    </row>
    <row r="134" spans="1:5" x14ac:dyDescent="0.2">
      <c r="A134" s="8"/>
      <c r="B134" s="9"/>
      <c r="C134" s="10"/>
      <c r="D134" s="11"/>
      <c r="E134" s="10"/>
    </row>
    <row r="135" spans="1:5" x14ac:dyDescent="0.2">
      <c r="A135" s="21" t="s">
        <v>127</v>
      </c>
      <c r="B135" s="9"/>
      <c r="C135" s="10"/>
      <c r="D135" s="11"/>
      <c r="E135" s="10"/>
    </row>
    <row r="136" spans="1:5" x14ac:dyDescent="0.2">
      <c r="B136" s="3"/>
      <c r="D136" s="5"/>
    </row>
    <row r="137" spans="1:5" s="19" customFormat="1" ht="20.399999999999999" x14ac:dyDescent="0.2">
      <c r="A137" s="14" t="s">
        <v>128</v>
      </c>
      <c r="B137" s="15" t="s">
        <v>112</v>
      </c>
      <c r="C137" s="16" t="s">
        <v>113</v>
      </c>
      <c r="D137" s="17" t="s">
        <v>114</v>
      </c>
      <c r="E137" s="16" t="s">
        <v>113</v>
      </c>
    </row>
    <row r="138" spans="1:5" x14ac:dyDescent="0.2">
      <c r="B138" s="3"/>
      <c r="D138" s="5"/>
    </row>
    <row r="139" spans="1:5" x14ac:dyDescent="0.2">
      <c r="A139" s="8" t="s">
        <v>11</v>
      </c>
      <c r="B139" s="9">
        <v>8201833.7199999997</v>
      </c>
      <c r="C139" s="10">
        <v>1.1237184465364482E-2</v>
      </c>
      <c r="D139" s="11">
        <v>119</v>
      </c>
      <c r="E139" s="10">
        <v>1.4704065241566786E-2</v>
      </c>
    </row>
    <row r="140" spans="1:5" x14ac:dyDescent="0.2">
      <c r="A140" s="8" t="s">
        <v>12</v>
      </c>
      <c r="B140" s="9">
        <v>53396644.150000006</v>
      </c>
      <c r="C140" s="10">
        <v>7.3157779178309817E-2</v>
      </c>
      <c r="D140" s="11">
        <v>779</v>
      </c>
      <c r="E140" s="10">
        <v>9.6256023724206108E-2</v>
      </c>
    </row>
    <row r="141" spans="1:5" x14ac:dyDescent="0.2">
      <c r="A141" s="8" t="s">
        <v>13</v>
      </c>
      <c r="B141" s="9">
        <v>86670125.410000026</v>
      </c>
      <c r="C141" s="10">
        <v>0.11874517578837769</v>
      </c>
      <c r="D141" s="11">
        <v>1065</v>
      </c>
      <c r="E141" s="10">
        <v>0.13159520573334982</v>
      </c>
    </row>
    <row r="142" spans="1:5" x14ac:dyDescent="0.2">
      <c r="A142" s="8" t="s">
        <v>14</v>
      </c>
      <c r="B142" s="9">
        <v>144163411.17999989</v>
      </c>
      <c r="C142" s="10">
        <v>0.19751568977014655</v>
      </c>
      <c r="D142" s="11">
        <v>1696</v>
      </c>
      <c r="E142" s="10">
        <v>0.20956382058569134</v>
      </c>
    </row>
    <row r="143" spans="1:5" x14ac:dyDescent="0.2">
      <c r="A143" s="8" t="s">
        <v>15</v>
      </c>
      <c r="B143" s="9">
        <v>335554751.26000082</v>
      </c>
      <c r="C143" s="10">
        <v>0.45973751320309919</v>
      </c>
      <c r="D143" s="11">
        <v>3469</v>
      </c>
      <c r="E143" s="10">
        <v>0.4286420363276906</v>
      </c>
    </row>
    <row r="144" spans="1:5" x14ac:dyDescent="0.2">
      <c r="A144" s="8" t="s">
        <v>16</v>
      </c>
      <c r="B144" s="9">
        <v>89692981.659999996</v>
      </c>
      <c r="C144" s="10">
        <v>0.12288673662137756</v>
      </c>
      <c r="D144" s="11">
        <v>824</v>
      </c>
      <c r="E144" s="10">
        <v>0.1018163845298406</v>
      </c>
    </row>
    <row r="145" spans="1:6" x14ac:dyDescent="0.2">
      <c r="A145" s="8" t="s">
        <v>17</v>
      </c>
      <c r="B145" s="9">
        <v>12203591.749999996</v>
      </c>
      <c r="C145" s="10">
        <v>1.6719920973324746E-2</v>
      </c>
      <c r="D145" s="11">
        <v>141</v>
      </c>
      <c r="E145" s="10">
        <v>1.7422463857654762E-2</v>
      </c>
    </row>
    <row r="146" spans="1:6" x14ac:dyDescent="0.2">
      <c r="A146" s="8"/>
      <c r="B146" s="9"/>
      <c r="C146" s="10"/>
      <c r="D146" s="11"/>
      <c r="E146" s="10"/>
    </row>
    <row r="147" spans="1:6" s="7" customFormat="1" ht="10.8" thickBot="1" x14ac:dyDescent="0.25">
      <c r="A147" s="22"/>
      <c r="B147" s="23">
        <v>729883339.13000071</v>
      </c>
      <c r="C147" s="24"/>
      <c r="D147" s="25">
        <v>8093</v>
      </c>
      <c r="E147" s="24"/>
    </row>
    <row r="148" spans="1:6" ht="10.8" thickTop="1" x14ac:dyDescent="0.2">
      <c r="A148" s="8"/>
      <c r="B148" s="9"/>
      <c r="C148" s="10"/>
      <c r="D148" s="11"/>
      <c r="E148" s="10"/>
    </row>
    <row r="149" spans="1:6" x14ac:dyDescent="0.2">
      <c r="A149" s="22" t="s">
        <v>129</v>
      </c>
      <c r="B149" s="9"/>
      <c r="C149" s="8"/>
      <c r="D149" s="33">
        <v>19.736723980991719</v>
      </c>
      <c r="E149" s="10"/>
    </row>
    <row r="150" spans="1:6" x14ac:dyDescent="0.2">
      <c r="A150" s="8"/>
      <c r="B150" s="9"/>
      <c r="C150" s="10"/>
      <c r="D150" s="11"/>
      <c r="E150" s="10"/>
    </row>
    <row r="151" spans="1:6" x14ac:dyDescent="0.2">
      <c r="A151" s="8"/>
      <c r="B151" s="9"/>
      <c r="C151" s="10"/>
      <c r="D151" s="11"/>
      <c r="E151" s="10"/>
    </row>
    <row r="152" spans="1:6" x14ac:dyDescent="0.2">
      <c r="A152" s="21" t="s">
        <v>130</v>
      </c>
      <c r="B152" s="9"/>
      <c r="C152" s="10"/>
      <c r="D152" s="11"/>
      <c r="E152" s="10"/>
    </row>
    <row r="153" spans="1:6" x14ac:dyDescent="0.2">
      <c r="B153" s="3"/>
      <c r="D153" s="5"/>
    </row>
    <row r="154" spans="1:6" s="19" customFormat="1" ht="20.399999999999999" x14ac:dyDescent="0.2">
      <c r="A154" s="14" t="s">
        <v>131</v>
      </c>
      <c r="B154" s="15" t="s">
        <v>112</v>
      </c>
      <c r="C154" s="16" t="s">
        <v>113</v>
      </c>
      <c r="D154" s="17" t="s">
        <v>114</v>
      </c>
      <c r="E154" s="16" t="s">
        <v>113</v>
      </c>
    </row>
    <row r="155" spans="1:6" x14ac:dyDescent="0.2">
      <c r="B155" s="3"/>
      <c r="D155" s="5"/>
    </row>
    <row r="156" spans="1:6" x14ac:dyDescent="0.2">
      <c r="A156" s="8" t="s">
        <v>52</v>
      </c>
      <c r="B156" s="9">
        <v>395089568.32000083</v>
      </c>
      <c r="C156" s="10">
        <v>0.54130509238768942</v>
      </c>
      <c r="D156" s="11">
        <v>4537</v>
      </c>
      <c r="E156" s="10">
        <v>0.56060793278141607</v>
      </c>
      <c r="F156" s="8"/>
    </row>
    <row r="157" spans="1:6" x14ac:dyDescent="0.2">
      <c r="A157" s="8" t="s">
        <v>53</v>
      </c>
      <c r="B157" s="9">
        <v>334793770.8100009</v>
      </c>
      <c r="C157" s="10">
        <v>0.45869490761231052</v>
      </c>
      <c r="D157" s="11">
        <v>3556</v>
      </c>
      <c r="E157" s="10">
        <v>0.43939206721858398</v>
      </c>
      <c r="F157" s="8"/>
    </row>
    <row r="158" spans="1:6" x14ac:dyDescent="0.2">
      <c r="A158" s="8"/>
      <c r="B158" s="9"/>
      <c r="C158" s="10"/>
      <c r="D158" s="11"/>
      <c r="E158" s="10"/>
      <c r="F158" s="8"/>
    </row>
    <row r="159" spans="1:6" s="7" customFormat="1" ht="10.8" thickBot="1" x14ac:dyDescent="0.25">
      <c r="A159" s="22"/>
      <c r="B159" s="23">
        <v>729883339.13000178</v>
      </c>
      <c r="C159" s="24"/>
      <c r="D159" s="25">
        <v>8093</v>
      </c>
      <c r="E159" s="24"/>
      <c r="F159" s="22"/>
    </row>
    <row r="160" spans="1:6" ht="10.8" thickTop="1" x14ac:dyDescent="0.2">
      <c r="A160" s="8"/>
      <c r="B160" s="9"/>
      <c r="C160" s="10"/>
      <c r="D160" s="11"/>
      <c r="E160" s="10"/>
      <c r="F160" s="8"/>
    </row>
    <row r="161" spans="1:6" x14ac:dyDescent="0.2">
      <c r="A161" s="8"/>
      <c r="B161" s="9"/>
      <c r="C161" s="10"/>
      <c r="D161" s="11"/>
      <c r="E161" s="10"/>
      <c r="F161" s="8"/>
    </row>
    <row r="162" spans="1:6" x14ac:dyDescent="0.2">
      <c r="A162" s="21" t="s">
        <v>132</v>
      </c>
      <c r="B162" s="9"/>
      <c r="C162" s="10"/>
      <c r="D162" s="11"/>
      <c r="E162" s="10"/>
      <c r="F162" s="8"/>
    </row>
    <row r="163" spans="1:6" x14ac:dyDescent="0.2">
      <c r="B163" s="3"/>
      <c r="D163" s="5"/>
    </row>
    <row r="164" spans="1:6" s="19" customFormat="1" ht="30.6" x14ac:dyDescent="0.2">
      <c r="A164" s="14" t="s">
        <v>133</v>
      </c>
      <c r="B164" s="15" t="s">
        <v>112</v>
      </c>
      <c r="C164" s="16" t="s">
        <v>113</v>
      </c>
      <c r="D164" s="17" t="s">
        <v>114</v>
      </c>
      <c r="E164" s="16" t="s">
        <v>113</v>
      </c>
      <c r="F164" s="20" t="s">
        <v>134</v>
      </c>
    </row>
    <row r="165" spans="1:6" x14ac:dyDescent="0.2">
      <c r="B165" s="3"/>
      <c r="D165" s="5"/>
    </row>
    <row r="166" spans="1:6" x14ac:dyDescent="0.2">
      <c r="A166" s="8" t="s">
        <v>54</v>
      </c>
      <c r="B166" s="9">
        <v>29552101.039999984</v>
      </c>
      <c r="C166" s="10">
        <v>4.0488800683168416E-2</v>
      </c>
      <c r="D166" s="11">
        <v>475</v>
      </c>
      <c r="E166" s="10">
        <v>5.86926973928086E-2</v>
      </c>
      <c r="F166" s="10">
        <v>0.80444261199173073</v>
      </c>
    </row>
    <row r="167" spans="1:6" x14ac:dyDescent="0.2">
      <c r="A167" s="8" t="s">
        <v>55</v>
      </c>
      <c r="B167" s="9">
        <v>71621195.440000042</v>
      </c>
      <c r="C167" s="10">
        <v>9.8126908233541088E-2</v>
      </c>
      <c r="D167" s="11">
        <v>991</v>
      </c>
      <c r="E167" s="10">
        <v>0.12245150129741753</v>
      </c>
      <c r="F167" s="10">
        <v>0.78369514827893538</v>
      </c>
    </row>
    <row r="168" spans="1:6" x14ac:dyDescent="0.2">
      <c r="A168" s="8" t="s">
        <v>56</v>
      </c>
      <c r="B168" s="9">
        <v>81433861.840000018</v>
      </c>
      <c r="C168" s="10">
        <v>0.11157106550351849</v>
      </c>
      <c r="D168" s="11">
        <v>1039</v>
      </c>
      <c r="E168" s="10">
        <v>0.12838255282342764</v>
      </c>
      <c r="F168" s="10">
        <v>0.78538013514714422</v>
      </c>
    </row>
    <row r="169" spans="1:6" x14ac:dyDescent="0.2">
      <c r="A169" s="8" t="s">
        <v>57</v>
      </c>
      <c r="B169" s="9">
        <v>33969815.729999997</v>
      </c>
      <c r="C169" s="10">
        <v>4.6541431909503578E-2</v>
      </c>
      <c r="D169" s="11">
        <v>423</v>
      </c>
      <c r="E169" s="10">
        <v>5.226739157296429E-2</v>
      </c>
      <c r="F169" s="10">
        <v>0.78227925559294609</v>
      </c>
    </row>
    <row r="170" spans="1:6" x14ac:dyDescent="0.2">
      <c r="A170" s="8" t="s">
        <v>58</v>
      </c>
      <c r="B170" s="9">
        <v>34180009.61999999</v>
      </c>
      <c r="C170" s="10">
        <v>4.6829414767490904E-2</v>
      </c>
      <c r="D170" s="11">
        <v>467</v>
      </c>
      <c r="E170" s="10">
        <v>5.7704188805140243E-2</v>
      </c>
      <c r="F170" s="10">
        <v>0.74783098197554598</v>
      </c>
    </row>
    <row r="171" spans="1:6" x14ac:dyDescent="0.2">
      <c r="A171" s="8" t="s">
        <v>59</v>
      </c>
      <c r="B171" s="9">
        <v>28085645.089999996</v>
      </c>
      <c r="C171" s="10">
        <v>3.8479635832593853E-2</v>
      </c>
      <c r="D171" s="11">
        <v>358</v>
      </c>
      <c r="E171" s="10">
        <v>4.42357592981589E-2</v>
      </c>
      <c r="F171" s="10">
        <v>0.78041592634259316</v>
      </c>
    </row>
    <row r="172" spans="1:6" x14ac:dyDescent="0.2">
      <c r="A172" s="8" t="s">
        <v>29</v>
      </c>
      <c r="B172" s="9">
        <v>200657385.8599999</v>
      </c>
      <c r="C172" s="10">
        <v>0.27491706564939239</v>
      </c>
      <c r="D172" s="11">
        <v>2122</v>
      </c>
      <c r="E172" s="10">
        <v>0.26220190287903128</v>
      </c>
      <c r="F172" s="10">
        <v>0.75899625241022572</v>
      </c>
    </row>
    <row r="173" spans="1:6" x14ac:dyDescent="0.2">
      <c r="A173" s="8" t="s">
        <v>60</v>
      </c>
      <c r="B173" s="9">
        <v>64568025.320000008</v>
      </c>
      <c r="C173" s="10">
        <v>8.8463487051181705E-2</v>
      </c>
      <c r="D173" s="11">
        <v>651</v>
      </c>
      <c r="E173" s="10">
        <v>8.0439886321512416E-2</v>
      </c>
      <c r="F173" s="10">
        <v>0.73539107684392946</v>
      </c>
    </row>
    <row r="174" spans="1:6" x14ac:dyDescent="0.2">
      <c r="A174" s="8" t="s">
        <v>61</v>
      </c>
      <c r="B174" s="9">
        <v>146165618.61999992</v>
      </c>
      <c r="C174" s="10">
        <v>0.20025887807526221</v>
      </c>
      <c r="D174" s="11">
        <v>919</v>
      </c>
      <c r="E174" s="10">
        <v>0.11355492400840232</v>
      </c>
      <c r="F174" s="10">
        <v>0.74919256425583325</v>
      </c>
    </row>
    <row r="175" spans="1:6" x14ac:dyDescent="0.2">
      <c r="A175" s="8" t="s">
        <v>62</v>
      </c>
      <c r="B175" s="9">
        <v>23927986.729999993</v>
      </c>
      <c r="C175" s="10">
        <v>3.2783303094055374E-2</v>
      </c>
      <c r="D175" s="11">
        <v>409</v>
      </c>
      <c r="E175" s="10">
        <v>5.0537501544544665E-2</v>
      </c>
      <c r="F175" s="10">
        <v>0.75694322318917207</v>
      </c>
    </row>
    <row r="176" spans="1:6" x14ac:dyDescent="0.2">
      <c r="A176" s="8" t="s">
        <v>63</v>
      </c>
      <c r="B176" s="9">
        <v>14510165.850000005</v>
      </c>
      <c r="C176" s="10">
        <v>1.9880116550263647E-2</v>
      </c>
      <c r="D176" s="11">
        <v>221</v>
      </c>
      <c r="E176" s="10">
        <v>2.7307549734338316E-2</v>
      </c>
      <c r="F176" s="10">
        <v>0.8055145112575256</v>
      </c>
    </row>
    <row r="177" spans="1:6" x14ac:dyDescent="0.2">
      <c r="A177" s="8" t="s">
        <v>3</v>
      </c>
      <c r="B177" s="9">
        <v>1211527.99</v>
      </c>
      <c r="C177" s="10">
        <v>1.6598926500283001E-3</v>
      </c>
      <c r="D177" s="11">
        <v>18</v>
      </c>
      <c r="E177" s="10">
        <v>2.2241443222537995E-3</v>
      </c>
      <c r="F177" s="10">
        <v>0.80061140769321326</v>
      </c>
    </row>
    <row r="178" spans="1:6" x14ac:dyDescent="0.2">
      <c r="A178" s="8"/>
      <c r="B178" s="9"/>
      <c r="C178" s="10"/>
      <c r="D178" s="11"/>
      <c r="E178" s="10"/>
      <c r="F178" s="8"/>
    </row>
    <row r="179" spans="1:6" s="7" customFormat="1" ht="10.8" thickBot="1" x14ac:dyDescent="0.25">
      <c r="A179" s="22"/>
      <c r="B179" s="23">
        <v>729883339.12999988</v>
      </c>
      <c r="C179" s="24"/>
      <c r="D179" s="25">
        <v>8093</v>
      </c>
      <c r="E179" s="24"/>
      <c r="F179" s="34">
        <v>0.76446671515317888</v>
      </c>
    </row>
    <row r="180" spans="1:6" ht="10.8" thickTop="1" x14ac:dyDescent="0.2">
      <c r="A180" s="8"/>
      <c r="B180" s="9"/>
      <c r="C180" s="10"/>
      <c r="D180" s="11"/>
      <c r="E180" s="10"/>
      <c r="F180" s="8"/>
    </row>
    <row r="181" spans="1:6" x14ac:dyDescent="0.2">
      <c r="A181" s="8"/>
      <c r="B181" s="9"/>
      <c r="C181" s="10"/>
      <c r="D181" s="11"/>
      <c r="E181" s="10"/>
      <c r="F181" s="8"/>
    </row>
    <row r="182" spans="1:6" x14ac:dyDescent="0.2">
      <c r="A182" s="21" t="s">
        <v>135</v>
      </c>
      <c r="B182" s="9"/>
      <c r="C182" s="10"/>
      <c r="D182" s="11"/>
      <c r="E182" s="10"/>
      <c r="F182" s="8"/>
    </row>
    <row r="183" spans="1:6" x14ac:dyDescent="0.2">
      <c r="B183" s="3"/>
      <c r="D183" s="5"/>
    </row>
    <row r="184" spans="1:6" s="19" customFormat="1" ht="20.399999999999999" x14ac:dyDescent="0.2">
      <c r="A184" s="14" t="s">
        <v>136</v>
      </c>
      <c r="B184" s="15" t="s">
        <v>112</v>
      </c>
      <c r="C184" s="16" t="s">
        <v>113</v>
      </c>
      <c r="D184" s="17" t="s">
        <v>114</v>
      </c>
      <c r="E184" s="16" t="s">
        <v>113</v>
      </c>
    </row>
    <row r="185" spans="1:6" x14ac:dyDescent="0.2">
      <c r="B185" s="3"/>
      <c r="D185" s="5"/>
    </row>
    <row r="186" spans="1:6" x14ac:dyDescent="0.2">
      <c r="A186" s="8" t="s">
        <v>40</v>
      </c>
      <c r="B186" s="9">
        <v>861176.51</v>
      </c>
      <c r="C186" s="10">
        <v>1.1798824056273116E-3</v>
      </c>
      <c r="D186" s="11">
        <v>9</v>
      </c>
      <c r="E186" s="10">
        <v>1.1120721611268998E-3</v>
      </c>
    </row>
    <row r="187" spans="1:6" x14ac:dyDescent="0.2">
      <c r="A187" s="8" t="s">
        <v>41</v>
      </c>
      <c r="B187" s="9">
        <v>81407853.610000014</v>
      </c>
      <c r="C187" s="10">
        <v>0.11153543209663584</v>
      </c>
      <c r="D187" s="11">
        <v>595</v>
      </c>
      <c r="E187" s="10">
        <v>7.3520326207833928E-2</v>
      </c>
    </row>
    <row r="188" spans="1:6" x14ac:dyDescent="0.2">
      <c r="A188" s="8" t="s">
        <v>30</v>
      </c>
      <c r="B188" s="9">
        <v>54664803.559999995</v>
      </c>
      <c r="C188" s="10">
        <v>7.4895261515571548E-2</v>
      </c>
      <c r="D188" s="11">
        <v>416</v>
      </c>
      <c r="E188" s="10">
        <v>5.1402446558754478E-2</v>
      </c>
    </row>
    <row r="189" spans="1:6" x14ac:dyDescent="0.2">
      <c r="A189" s="8" t="s">
        <v>31</v>
      </c>
      <c r="B189" s="9">
        <v>150165210.20999989</v>
      </c>
      <c r="C189" s="10">
        <v>0.2057386463828485</v>
      </c>
      <c r="D189" s="11">
        <v>1403</v>
      </c>
      <c r="E189" s="10">
        <v>0.17335969356233782</v>
      </c>
    </row>
    <row r="190" spans="1:6" x14ac:dyDescent="0.2">
      <c r="A190" s="8" t="s">
        <v>32</v>
      </c>
      <c r="B190" s="9">
        <v>246889966.54000053</v>
      </c>
      <c r="C190" s="10">
        <v>0.33825949066639344</v>
      </c>
      <c r="D190" s="11">
        <v>3009</v>
      </c>
      <c r="E190" s="10">
        <v>0.37180279253676018</v>
      </c>
    </row>
    <row r="191" spans="1:6" x14ac:dyDescent="0.2">
      <c r="A191" s="8" t="s">
        <v>33</v>
      </c>
      <c r="B191" s="9">
        <v>150312496.72000015</v>
      </c>
      <c r="C191" s="10">
        <v>0.20594044097398936</v>
      </c>
      <c r="D191" s="11">
        <v>2034</v>
      </c>
      <c r="E191" s="10">
        <v>0.25132830841467935</v>
      </c>
    </row>
    <row r="192" spans="1:6" x14ac:dyDescent="0.2">
      <c r="A192" s="8" t="s">
        <v>34</v>
      </c>
      <c r="B192" s="9">
        <v>38009626.769999988</v>
      </c>
      <c r="C192" s="10">
        <v>5.2076304160205027E-2</v>
      </c>
      <c r="D192" s="11">
        <v>423</v>
      </c>
      <c r="E192" s="10">
        <v>5.226739157296429E-2</v>
      </c>
    </row>
    <row r="193" spans="1:5" x14ac:dyDescent="0.2">
      <c r="A193" s="8" t="s">
        <v>35</v>
      </c>
      <c r="B193" s="9">
        <v>6675047.9699999997</v>
      </c>
      <c r="C193" s="10">
        <v>9.1453628438161912E-3</v>
      </c>
      <c r="D193" s="11">
        <v>176</v>
      </c>
      <c r="E193" s="10">
        <v>2.1747188928703819E-2</v>
      </c>
    </row>
    <row r="194" spans="1:5" x14ac:dyDescent="0.2">
      <c r="A194" s="8" t="s">
        <v>36</v>
      </c>
      <c r="B194" s="9">
        <v>664221.89</v>
      </c>
      <c r="C194" s="10">
        <v>9.1003843270588008E-4</v>
      </c>
      <c r="D194" s="11">
        <v>15</v>
      </c>
      <c r="E194" s="10">
        <v>1.8534536018781664E-3</v>
      </c>
    </row>
    <row r="195" spans="1:5" x14ac:dyDescent="0.2">
      <c r="A195" s="8" t="s">
        <v>37</v>
      </c>
      <c r="B195" s="9">
        <v>232935.35</v>
      </c>
      <c r="C195" s="10">
        <v>3.1914052220681196E-4</v>
      </c>
      <c r="D195" s="11">
        <v>13</v>
      </c>
      <c r="E195" s="10">
        <v>1.6063264549610774E-3</v>
      </c>
    </row>
    <row r="196" spans="1:5" x14ac:dyDescent="0.2">
      <c r="A196" s="8"/>
      <c r="B196" s="9"/>
      <c r="C196" s="10"/>
      <c r="D196" s="11"/>
      <c r="E196" s="10"/>
    </row>
    <row r="197" spans="1:5" s="7" customFormat="1" ht="10.8" thickBot="1" x14ac:dyDescent="0.25">
      <c r="A197" s="22"/>
      <c r="B197" s="23">
        <v>729883339.13000059</v>
      </c>
      <c r="C197" s="24"/>
      <c r="D197" s="25">
        <v>8093</v>
      </c>
      <c r="E197" s="24"/>
    </row>
    <row r="198" spans="1:5" ht="10.8" thickTop="1" x14ac:dyDescent="0.2">
      <c r="A198" s="8"/>
      <c r="B198" s="9"/>
      <c r="C198" s="10"/>
      <c r="D198" s="11"/>
      <c r="E198" s="10"/>
    </row>
    <row r="199" spans="1:5" x14ac:dyDescent="0.2">
      <c r="A199" s="22" t="s">
        <v>137</v>
      </c>
      <c r="B199" s="9"/>
      <c r="C199" s="8"/>
      <c r="D199" s="35">
        <v>6.2043210689661427E-2</v>
      </c>
      <c r="E199" s="10"/>
    </row>
    <row r="200" spans="1:5" x14ac:dyDescent="0.2">
      <c r="A200" s="8"/>
      <c r="B200" s="9"/>
      <c r="C200" s="10"/>
      <c r="D200" s="11"/>
      <c r="E200" s="10"/>
    </row>
    <row r="201" spans="1:5" x14ac:dyDescent="0.2">
      <c r="A201" s="8"/>
      <c r="B201" s="9"/>
      <c r="C201" s="10"/>
      <c r="D201" s="11"/>
      <c r="E201" s="10"/>
    </row>
    <row r="202" spans="1:5" x14ac:dyDescent="0.2">
      <c r="A202" s="21" t="s">
        <v>138</v>
      </c>
      <c r="B202" s="9"/>
      <c r="C202" s="10"/>
      <c r="D202" s="11"/>
      <c r="E202" s="10"/>
    </row>
    <row r="203" spans="1:5" x14ac:dyDescent="0.2">
      <c r="B203" s="3"/>
      <c r="D203" s="5"/>
    </row>
    <row r="204" spans="1:5" s="19" customFormat="1" ht="20.399999999999999" x14ac:dyDescent="0.2">
      <c r="A204" s="14" t="s">
        <v>139</v>
      </c>
      <c r="B204" s="15" t="s">
        <v>112</v>
      </c>
      <c r="C204" s="16" t="s">
        <v>113</v>
      </c>
      <c r="D204" s="17" t="s">
        <v>114</v>
      </c>
      <c r="E204" s="16" t="s">
        <v>113</v>
      </c>
    </row>
    <row r="205" spans="1:5" x14ac:dyDescent="0.2">
      <c r="B205" s="3"/>
      <c r="D205" s="5"/>
    </row>
    <row r="206" spans="1:5" x14ac:dyDescent="0.2">
      <c r="A206" s="8" t="s">
        <v>64</v>
      </c>
      <c r="B206" s="9">
        <v>725617805.78999853</v>
      </c>
      <c r="C206" s="10">
        <v>0.99415586969681424</v>
      </c>
      <c r="D206" s="11">
        <v>8038</v>
      </c>
      <c r="E206" s="10">
        <v>0.9932040034597801</v>
      </c>
    </row>
    <row r="207" spans="1:5" x14ac:dyDescent="0.2">
      <c r="A207" s="8" t="s">
        <v>65</v>
      </c>
      <c r="B207" s="9">
        <v>1228573.97</v>
      </c>
      <c r="C207" s="10">
        <v>1.6832470398138249E-3</v>
      </c>
      <c r="D207" s="11">
        <v>15</v>
      </c>
      <c r="E207" s="10">
        <v>1.8534536018781664E-3</v>
      </c>
    </row>
    <row r="208" spans="1:5" x14ac:dyDescent="0.2">
      <c r="A208" s="8" t="s">
        <v>66</v>
      </c>
      <c r="B208" s="9">
        <v>637357.36</v>
      </c>
      <c r="C208" s="10">
        <v>8.7323182463613013E-4</v>
      </c>
      <c r="D208" s="11">
        <v>8</v>
      </c>
      <c r="E208" s="10">
        <v>9.8850858766835531E-4</v>
      </c>
    </row>
    <row r="209" spans="1:5" x14ac:dyDescent="0.2">
      <c r="A209" s="8" t="s">
        <v>67</v>
      </c>
      <c r="B209" s="9">
        <v>230125.69</v>
      </c>
      <c r="C209" s="10">
        <v>3.1529105771109078E-4</v>
      </c>
      <c r="D209" s="11">
        <v>6</v>
      </c>
      <c r="E209" s="10">
        <v>7.4138144075126648E-4</v>
      </c>
    </row>
    <row r="210" spans="1:5" x14ac:dyDescent="0.2">
      <c r="A210" s="8" t="s">
        <v>68</v>
      </c>
      <c r="B210" s="9">
        <v>251555.18</v>
      </c>
      <c r="C210" s="10">
        <v>3.4465121549403642E-4</v>
      </c>
      <c r="D210" s="11">
        <v>7</v>
      </c>
      <c r="E210" s="10">
        <v>8.6494501420981095E-4</v>
      </c>
    </row>
    <row r="211" spans="1:5" x14ac:dyDescent="0.2">
      <c r="A211" s="8" t="s">
        <v>69</v>
      </c>
      <c r="B211" s="9">
        <v>570666.73</v>
      </c>
      <c r="C211" s="10">
        <v>7.8186019519258995E-4</v>
      </c>
      <c r="D211" s="11">
        <v>7</v>
      </c>
      <c r="E211" s="10">
        <v>8.6494501420981095E-4</v>
      </c>
    </row>
    <row r="212" spans="1:5" x14ac:dyDescent="0.2">
      <c r="A212" s="8" t="s">
        <v>4</v>
      </c>
      <c r="B212" s="9">
        <v>1347254.41</v>
      </c>
      <c r="C212" s="10">
        <v>1.8458489703380425E-3</v>
      </c>
      <c r="D212" s="11">
        <v>12</v>
      </c>
      <c r="E212" s="10">
        <v>1.482762881502533E-3</v>
      </c>
    </row>
    <row r="213" spans="1:5" x14ac:dyDescent="0.2">
      <c r="A213" s="8"/>
      <c r="B213" s="9"/>
      <c r="C213" s="10"/>
      <c r="D213" s="11"/>
      <c r="E213" s="10"/>
    </row>
    <row r="214" spans="1:5" s="7" customFormat="1" ht="10.8" thickBot="1" x14ac:dyDescent="0.25">
      <c r="A214" s="22"/>
      <c r="B214" s="23">
        <v>729883339.12999856</v>
      </c>
      <c r="C214" s="24"/>
      <c r="D214" s="25">
        <v>8093</v>
      </c>
      <c r="E214" s="24"/>
    </row>
    <row r="215" spans="1:5" ht="10.8" thickTop="1" x14ac:dyDescent="0.2">
      <c r="A215" s="8"/>
      <c r="B215" s="9"/>
      <c r="C215" s="10"/>
      <c r="D215" s="11"/>
      <c r="E215" s="10"/>
    </row>
    <row r="216" spans="1:5" x14ac:dyDescent="0.2">
      <c r="A216" s="22" t="s">
        <v>140</v>
      </c>
      <c r="B216" s="9"/>
      <c r="C216" s="10"/>
      <c r="D216" s="36">
        <v>2.272664461409386</v>
      </c>
      <c r="E216" s="10"/>
    </row>
    <row r="217" spans="1:5" x14ac:dyDescent="0.2">
      <c r="A217" s="8"/>
      <c r="B217" s="9"/>
      <c r="C217" s="10"/>
      <c r="D217" s="11"/>
      <c r="E217" s="10"/>
    </row>
    <row r="218" spans="1:5" x14ac:dyDescent="0.2">
      <c r="A218" s="8"/>
      <c r="B218" s="9"/>
      <c r="C218" s="10"/>
      <c r="D218" s="11"/>
      <c r="E218" s="10"/>
    </row>
    <row r="219" spans="1:5" x14ac:dyDescent="0.2">
      <c r="A219" s="21" t="s">
        <v>141</v>
      </c>
      <c r="B219" s="9"/>
      <c r="C219" s="10"/>
      <c r="D219" s="11"/>
      <c r="E219" s="10"/>
    </row>
    <row r="220" spans="1:5" x14ac:dyDescent="0.2">
      <c r="B220" s="3"/>
      <c r="D220" s="5"/>
    </row>
    <row r="221" spans="1:5" s="19" customFormat="1" ht="20.399999999999999" x14ac:dyDescent="0.2">
      <c r="A221" s="14" t="s">
        <v>141</v>
      </c>
      <c r="B221" s="15" t="s">
        <v>112</v>
      </c>
      <c r="C221" s="16" t="s">
        <v>113</v>
      </c>
      <c r="D221" s="17" t="s">
        <v>114</v>
      </c>
      <c r="E221" s="16" t="s">
        <v>113</v>
      </c>
    </row>
    <row r="223" spans="1:5" x14ac:dyDescent="0.2">
      <c r="A223" s="8" t="s">
        <v>155</v>
      </c>
      <c r="B223" s="9">
        <v>9299735.7699999996</v>
      </c>
      <c r="C223" s="10">
        <v>1.2741400264164164E-2</v>
      </c>
      <c r="D223" s="11">
        <v>227</v>
      </c>
      <c r="E223" s="10">
        <v>2.8048931175089584E-2</v>
      </c>
    </row>
    <row r="224" spans="1:5" x14ac:dyDescent="0.2">
      <c r="A224" s="8" t="s">
        <v>148</v>
      </c>
      <c r="B224" s="9">
        <v>595894409.14999974</v>
      </c>
      <c r="C224" s="10">
        <v>0.81642418343223055</v>
      </c>
      <c r="D224" s="11">
        <v>6593</v>
      </c>
      <c r="E224" s="10">
        <v>0.81465463981218333</v>
      </c>
    </row>
    <row r="225" spans="1:5" x14ac:dyDescent="0.2">
      <c r="A225" s="8" t="s">
        <v>151</v>
      </c>
      <c r="B225" s="9">
        <v>124689194.20999993</v>
      </c>
      <c r="C225" s="10">
        <v>0.17083441630360535</v>
      </c>
      <c r="D225" s="11">
        <v>1273</v>
      </c>
      <c r="E225" s="10">
        <v>0.15729642901272706</v>
      </c>
    </row>
    <row r="226" spans="1:5" x14ac:dyDescent="0.2">
      <c r="A226" s="8"/>
      <c r="B226" s="8"/>
      <c r="C226" s="10"/>
      <c r="D226" s="8"/>
      <c r="E226" s="10"/>
    </row>
    <row r="227" spans="1:5" ht="10.8" thickBot="1" x14ac:dyDescent="0.25">
      <c r="A227" s="8"/>
      <c r="B227" s="30">
        <v>729883339.12999964</v>
      </c>
      <c r="C227" s="10"/>
      <c r="D227" s="31">
        <v>8093</v>
      </c>
      <c r="E227" s="10"/>
    </row>
    <row r="228" spans="1:5" ht="10.8" thickTop="1" x14ac:dyDescent="0.2">
      <c r="A228" s="8"/>
      <c r="B228" s="8"/>
      <c r="C228" s="10"/>
      <c r="D228" s="8"/>
      <c r="E228" s="10"/>
    </row>
    <row r="229" spans="1:5" x14ac:dyDescent="0.2">
      <c r="A229" s="8"/>
      <c r="B229" s="8"/>
      <c r="C229" s="10"/>
      <c r="D229" s="8"/>
      <c r="E229" s="10"/>
    </row>
    <row r="230" spans="1:5" x14ac:dyDescent="0.2">
      <c r="A230" s="8"/>
      <c r="B230" s="8"/>
      <c r="C230" s="8"/>
      <c r="D230" s="8"/>
      <c r="E230" s="8"/>
    </row>
    <row r="231" spans="1:5" x14ac:dyDescent="0.2">
      <c r="A231" s="21" t="s">
        <v>156</v>
      </c>
      <c r="B231" s="9"/>
      <c r="C231" s="10"/>
      <c r="D231" s="11"/>
      <c r="E231" s="10"/>
    </row>
    <row r="232" spans="1:5" x14ac:dyDescent="0.2">
      <c r="B232" s="3"/>
      <c r="D232" s="5"/>
    </row>
    <row r="233" spans="1:5" s="19" customFormat="1" ht="20.399999999999999" x14ac:dyDescent="0.2">
      <c r="A233" s="14" t="s">
        <v>142</v>
      </c>
      <c r="B233" s="15" t="s">
        <v>112</v>
      </c>
      <c r="C233" s="16" t="s">
        <v>113</v>
      </c>
      <c r="D233" s="17" t="s">
        <v>114</v>
      </c>
      <c r="E233" s="16" t="s">
        <v>113</v>
      </c>
    </row>
    <row r="235" spans="1:5" x14ac:dyDescent="0.2">
      <c r="A235" s="8" t="s">
        <v>38</v>
      </c>
      <c r="B235" s="9">
        <v>96596190.669999853</v>
      </c>
      <c r="C235" s="10">
        <v>0.1340527181295588</v>
      </c>
      <c r="D235" s="11">
        <v>1059</v>
      </c>
      <c r="E235" s="10">
        <v>0.13463005339435546</v>
      </c>
    </row>
    <row r="236" spans="1:5" x14ac:dyDescent="0.2">
      <c r="A236" s="8" t="s">
        <v>39</v>
      </c>
      <c r="B236" s="9">
        <v>623987412.69000006</v>
      </c>
      <c r="C236" s="10">
        <v>0.86594728187044123</v>
      </c>
      <c r="D236" s="11">
        <v>6807</v>
      </c>
      <c r="E236" s="10">
        <v>0.86536994660564459</v>
      </c>
    </row>
    <row r="237" spans="1:5" x14ac:dyDescent="0.2">
      <c r="A237" s="8"/>
      <c r="B237" s="8"/>
      <c r="C237" s="10"/>
      <c r="D237" s="8"/>
      <c r="E237" s="10"/>
    </row>
    <row r="238" spans="1:5" ht="10.8" thickBot="1" x14ac:dyDescent="0.25">
      <c r="A238" s="8"/>
      <c r="B238" s="30">
        <v>720583603.3599999</v>
      </c>
      <c r="C238" s="10"/>
      <c r="D238" s="31">
        <v>7866</v>
      </c>
      <c r="E238" s="10"/>
    </row>
    <row r="239" spans="1:5" ht="10.8" thickTop="1" x14ac:dyDescent="0.2">
      <c r="A239" s="8"/>
      <c r="B239" s="8"/>
      <c r="C239" s="10"/>
      <c r="D239" s="8"/>
      <c r="E239" s="10"/>
    </row>
    <row r="240" spans="1:5" x14ac:dyDescent="0.2">
      <c r="A240" s="8"/>
      <c r="B240" s="8"/>
      <c r="C240" s="10"/>
      <c r="D240" s="8"/>
      <c r="E240" s="10"/>
    </row>
    <row r="241" spans="1:5" x14ac:dyDescent="0.2">
      <c r="A241" s="8"/>
      <c r="B241" s="8"/>
      <c r="C241" s="10"/>
      <c r="D241" s="8"/>
      <c r="E241" s="10"/>
    </row>
    <row r="242" spans="1:5" x14ac:dyDescent="0.2">
      <c r="A242" s="8"/>
      <c r="B242" s="8"/>
      <c r="C242" s="10"/>
      <c r="D242" s="8"/>
      <c r="E242" s="10"/>
    </row>
    <row r="243" spans="1:5" x14ac:dyDescent="0.2">
      <c r="A243" s="21" t="s">
        <v>154</v>
      </c>
      <c r="B243" s="9"/>
      <c r="C243" s="10"/>
      <c r="D243" s="11"/>
      <c r="E243" s="10"/>
    </row>
    <row r="244" spans="1:5" x14ac:dyDescent="0.2">
      <c r="A244" s="8"/>
      <c r="B244" s="9"/>
      <c r="C244" s="10"/>
      <c r="D244" s="11"/>
      <c r="E244" s="10"/>
    </row>
    <row r="245" spans="1:5" s="19" customFormat="1" ht="20.399999999999999" x14ac:dyDescent="0.2">
      <c r="A245" s="14" t="s">
        <v>143</v>
      </c>
      <c r="B245" s="15" t="s">
        <v>112</v>
      </c>
      <c r="C245" s="16" t="s">
        <v>113</v>
      </c>
      <c r="D245" s="17" t="s">
        <v>114</v>
      </c>
      <c r="E245" s="16" t="s">
        <v>113</v>
      </c>
    </row>
    <row r="247" spans="1:5" x14ac:dyDescent="0.2">
      <c r="A247" s="37" t="s">
        <v>1</v>
      </c>
      <c r="B247" s="9">
        <v>16308331.18</v>
      </c>
      <c r="C247" s="10">
        <v>2.7367820421847315E-2</v>
      </c>
      <c r="D247" s="11">
        <v>137</v>
      </c>
      <c r="E247" s="10">
        <v>2.0779614742909146E-2</v>
      </c>
    </row>
    <row r="248" spans="1:5" x14ac:dyDescent="0.2">
      <c r="A248" s="8" t="s">
        <v>83</v>
      </c>
      <c r="B248" s="9">
        <v>31715772.130000003</v>
      </c>
      <c r="C248" s="10">
        <v>5.3223812210690585E-2</v>
      </c>
      <c r="D248" s="11">
        <v>245</v>
      </c>
      <c r="E248" s="10">
        <v>3.7160624905202486E-2</v>
      </c>
    </row>
    <row r="249" spans="1:5" x14ac:dyDescent="0.2">
      <c r="A249" s="8" t="s">
        <v>84</v>
      </c>
      <c r="B249" s="9">
        <v>138803715.78999987</v>
      </c>
      <c r="C249" s="10">
        <v>0.23293340843387567</v>
      </c>
      <c r="D249" s="11">
        <v>1094</v>
      </c>
      <c r="E249" s="10">
        <v>0.16593356590323069</v>
      </c>
    </row>
    <row r="250" spans="1:5" x14ac:dyDescent="0.2">
      <c r="A250" s="8" t="s">
        <v>85</v>
      </c>
      <c r="B250" s="9">
        <v>173431504.89999986</v>
      </c>
      <c r="C250" s="10">
        <v>0.29104402094892512</v>
      </c>
      <c r="D250" s="11">
        <v>2075</v>
      </c>
      <c r="E250" s="10">
        <v>0.31472774154406186</v>
      </c>
    </row>
    <row r="251" spans="1:5" x14ac:dyDescent="0.2">
      <c r="A251" s="8" t="s">
        <v>86</v>
      </c>
      <c r="B251" s="9">
        <v>111498076.42999987</v>
      </c>
      <c r="C251" s="10">
        <v>0.18711045903089413</v>
      </c>
      <c r="D251" s="11">
        <v>1469</v>
      </c>
      <c r="E251" s="10">
        <v>0.22281207341119369</v>
      </c>
    </row>
    <row r="252" spans="1:5" x14ac:dyDescent="0.2">
      <c r="A252" s="8" t="s">
        <v>87</v>
      </c>
      <c r="B252" s="9">
        <v>57771296.359999999</v>
      </c>
      <c r="C252" s="10">
        <v>9.6948881333534548E-2</v>
      </c>
      <c r="D252" s="11">
        <v>734</v>
      </c>
      <c r="E252" s="10">
        <v>0.11133019869558623</v>
      </c>
    </row>
    <row r="253" spans="1:5" x14ac:dyDescent="0.2">
      <c r="A253" s="8" t="s">
        <v>88</v>
      </c>
      <c r="B253" s="9">
        <v>29560794.909999989</v>
      </c>
      <c r="C253" s="10">
        <v>4.9607437922041135E-2</v>
      </c>
      <c r="D253" s="11">
        <v>356</v>
      </c>
      <c r="E253" s="10">
        <v>5.3996663127559533E-2</v>
      </c>
    </row>
    <row r="254" spans="1:5" x14ac:dyDescent="0.2">
      <c r="A254" s="8" t="s">
        <v>89</v>
      </c>
      <c r="B254" s="9">
        <v>14749816.73</v>
      </c>
      <c r="C254" s="10">
        <v>2.475239992776497E-2</v>
      </c>
      <c r="D254" s="11">
        <v>186</v>
      </c>
      <c r="E254" s="10">
        <v>2.8211739723949643E-2</v>
      </c>
    </row>
    <row r="255" spans="1:5" x14ac:dyDescent="0.2">
      <c r="A255" s="8" t="s">
        <v>0</v>
      </c>
      <c r="B255" s="9">
        <v>7709777.6799999988</v>
      </c>
      <c r="C255" s="10">
        <v>1.2938160790931803E-2</v>
      </c>
      <c r="D255" s="11">
        <v>106</v>
      </c>
      <c r="E255" s="10">
        <v>1.6077658122250871E-2</v>
      </c>
    </row>
    <row r="256" spans="1:5" x14ac:dyDescent="0.2">
      <c r="A256" s="8" t="s">
        <v>70</v>
      </c>
      <c r="B256" s="9">
        <v>5095223.13</v>
      </c>
      <c r="C256" s="10">
        <v>8.5505469622847597E-3</v>
      </c>
      <c r="D256" s="11">
        <v>69</v>
      </c>
      <c r="E256" s="10">
        <v>1.046564538146519E-2</v>
      </c>
    </row>
    <row r="257" spans="1:5" x14ac:dyDescent="0.2">
      <c r="A257" s="8" t="s">
        <v>82</v>
      </c>
      <c r="B257" s="9">
        <v>9250099.9100000001</v>
      </c>
      <c r="C257" s="10">
        <v>1.5523052017209896E-2</v>
      </c>
      <c r="D257" s="11">
        <v>122</v>
      </c>
      <c r="E257" s="10">
        <v>1.8504474442590627E-2</v>
      </c>
    </row>
    <row r="258" spans="1:5" x14ac:dyDescent="0.2">
      <c r="A258" s="8"/>
      <c r="B258" s="8"/>
      <c r="C258" s="10"/>
      <c r="D258" s="11"/>
      <c r="E258" s="10"/>
    </row>
    <row r="259" spans="1:5" ht="10.8" thickBot="1" x14ac:dyDescent="0.25">
      <c r="A259" s="8"/>
      <c r="B259" s="30">
        <v>595894409.14999962</v>
      </c>
      <c r="C259" s="10"/>
      <c r="D259" s="25">
        <v>6593</v>
      </c>
      <c r="E259" s="10"/>
    </row>
    <row r="260" spans="1:5" ht="10.8" thickTop="1" x14ac:dyDescent="0.2">
      <c r="A260" s="8"/>
      <c r="B260" s="8"/>
      <c r="C260" s="10"/>
      <c r="D260" s="8"/>
      <c r="E260" s="10"/>
    </row>
    <row r="261" spans="1:5" x14ac:dyDescent="0.2">
      <c r="A261" s="8"/>
      <c r="B261" s="8"/>
      <c r="C261" s="10"/>
      <c r="D261" s="8"/>
      <c r="E261" s="10"/>
    </row>
    <row r="262" spans="1:5" x14ac:dyDescent="0.2">
      <c r="A262" s="22" t="s">
        <v>372</v>
      </c>
      <c r="B262" s="8"/>
      <c r="C262" s="10"/>
      <c r="D262" s="26">
        <v>2.1161876969425664</v>
      </c>
      <c r="E262" s="10"/>
    </row>
  </sheetData>
  <mergeCells count="1">
    <mergeCell ref="A1:E1"/>
  </mergeCells>
  <phoneticPr fontId="0" type="noConversion"/>
  <pageMargins left="0.19685039370078741" right="0.19685039370078741" top="0.19685039370078741" bottom="0" header="0.51181102362204722" footer="0.51181102362204722"/>
  <pageSetup paperSize="9" scale="64" orientation="portrait" r:id="rId1"/>
  <headerFooter alignWithMargins="0"/>
  <rowBreaks count="2" manualBreakCount="2">
    <brk id="103" max="16383" man="1"/>
    <brk id="180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246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736211370.92000639</v>
      </c>
      <c r="C6" s="9">
        <v>225607850.78999925</v>
      </c>
      <c r="D6" s="9">
        <v>389398967.11000025</v>
      </c>
      <c r="E6" s="9">
        <v>121204553.02000009</v>
      </c>
      <c r="F6" s="10"/>
      <c r="G6" s="11"/>
      <c r="I6" s="11"/>
    </row>
    <row r="7" spans="1:9" s="8" customFormat="1" x14ac:dyDescent="0.2">
      <c r="A7" s="8" t="s">
        <v>90</v>
      </c>
      <c r="B7" s="11">
        <v>6971</v>
      </c>
      <c r="C7" s="11">
        <v>2947</v>
      </c>
      <c r="D7" s="11">
        <v>3104</v>
      </c>
      <c r="E7" s="11">
        <v>920</v>
      </c>
      <c r="G7" s="11"/>
      <c r="I7" s="11"/>
    </row>
    <row r="8" spans="1:9" s="8" customFormat="1" x14ac:dyDescent="0.2">
      <c r="A8" s="8" t="s">
        <v>91</v>
      </c>
      <c r="B8" s="10">
        <v>0.77531861466205554</v>
      </c>
      <c r="C8" s="10">
        <v>0.73323268226749283</v>
      </c>
      <c r="D8" s="10">
        <v>0.79893353695506941</v>
      </c>
      <c r="E8" s="10">
        <v>0.77778791469487596</v>
      </c>
    </row>
    <row r="9" spans="1:9" s="8" customFormat="1" x14ac:dyDescent="0.2">
      <c r="A9" s="8" t="s">
        <v>92</v>
      </c>
      <c r="B9" s="10">
        <v>8.3333333333333338E-8</v>
      </c>
      <c r="C9" s="10">
        <v>8.3333333333333338E-8</v>
      </c>
      <c r="D9" s="10">
        <v>2.0833333333333333E-7</v>
      </c>
      <c r="E9" s="10">
        <v>4.2666666666666668E-7</v>
      </c>
    </row>
    <row r="10" spans="1:9" s="8" customFormat="1" x14ac:dyDescent="0.2">
      <c r="A10" s="8" t="s">
        <v>93</v>
      </c>
      <c r="B10" s="10">
        <v>1.3315161555555557</v>
      </c>
      <c r="C10" s="10">
        <v>1.0954488461538463</v>
      </c>
      <c r="D10" s="10">
        <v>1.0058776170212766</v>
      </c>
      <c r="E10" s="10">
        <v>1.3315161555555557</v>
      </c>
    </row>
    <row r="11" spans="1:9" s="8" customFormat="1" x14ac:dyDescent="0.2">
      <c r="A11" s="8" t="s">
        <v>94</v>
      </c>
      <c r="B11" s="9">
        <v>3.7583006341384526</v>
      </c>
      <c r="C11" s="9">
        <v>6.6511898752085301</v>
      </c>
      <c r="D11" s="9">
        <v>2.4023473456150328</v>
      </c>
      <c r="E11" s="9">
        <v>2.7298597782053657</v>
      </c>
    </row>
    <row r="12" spans="1:9" s="8" customFormat="1" x14ac:dyDescent="0.2">
      <c r="A12" s="8" t="s">
        <v>95</v>
      </c>
      <c r="B12" s="9">
        <v>1.4712328767123288</v>
      </c>
      <c r="C12" s="9">
        <v>3.805479452054795</v>
      </c>
      <c r="D12" s="9">
        <v>1.4712328767123288</v>
      </c>
      <c r="E12" s="9">
        <v>2.6027397260273974</v>
      </c>
    </row>
    <row r="13" spans="1:9" s="8" customFormat="1" x14ac:dyDescent="0.2">
      <c r="A13" s="8" t="s">
        <v>96</v>
      </c>
      <c r="B13" s="9">
        <v>8.9315068493150687</v>
      </c>
      <c r="C13" s="9">
        <v>8.9315068493150687</v>
      </c>
      <c r="D13" s="9">
        <v>2.8657534246575342</v>
      </c>
      <c r="E13" s="9">
        <v>3.2109589041095892</v>
      </c>
    </row>
    <row r="14" spans="1:9" s="8" customFormat="1" x14ac:dyDescent="0.2">
      <c r="A14" s="8" t="s">
        <v>121</v>
      </c>
      <c r="B14" s="9">
        <v>105610.58254482949</v>
      </c>
      <c r="C14" s="9">
        <v>76555.090190023504</v>
      </c>
      <c r="D14" s="9">
        <v>125450.69816688153</v>
      </c>
      <c r="E14" s="9">
        <v>131744.0793695653</v>
      </c>
    </row>
    <row r="15" spans="1:9" s="8" customFormat="1" x14ac:dyDescent="0.2">
      <c r="A15" s="8" t="s">
        <v>97</v>
      </c>
      <c r="B15" s="9">
        <v>0.01</v>
      </c>
      <c r="C15" s="9">
        <v>0.01</v>
      </c>
      <c r="D15" s="9">
        <v>0.01</v>
      </c>
      <c r="E15" s="9">
        <v>0.16</v>
      </c>
    </row>
    <row r="16" spans="1:9" s="8" customFormat="1" x14ac:dyDescent="0.2">
      <c r="A16" s="8" t="s">
        <v>98</v>
      </c>
      <c r="B16" s="9">
        <v>3530109.68</v>
      </c>
      <c r="C16" s="9">
        <v>919999.94</v>
      </c>
      <c r="D16" s="9">
        <v>2001000</v>
      </c>
      <c r="E16" s="9">
        <v>3530109.68</v>
      </c>
    </row>
    <row r="17" spans="1:5" s="8" customFormat="1" x14ac:dyDescent="0.2">
      <c r="A17" s="8" t="s">
        <v>99</v>
      </c>
      <c r="B17" s="9">
        <v>18.547163269364233</v>
      </c>
      <c r="C17" s="9">
        <v>14.577544126735495</v>
      </c>
      <c r="D17" s="9">
        <v>20.552911272253926</v>
      </c>
      <c r="E17" s="9">
        <v>19.492185875869335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2</v>
      </c>
    </row>
    <row r="19" spans="1:5" s="8" customFormat="1" x14ac:dyDescent="0.2">
      <c r="A19" s="8" t="s">
        <v>101</v>
      </c>
      <c r="B19" s="9">
        <v>32.75</v>
      </c>
      <c r="C19" s="9">
        <v>31.25</v>
      </c>
      <c r="D19" s="9">
        <v>32.75</v>
      </c>
      <c r="E19" s="9">
        <v>27.416666666666668</v>
      </c>
    </row>
    <row r="20" spans="1:5" s="8" customFormat="1" x14ac:dyDescent="0.2">
      <c r="A20" s="8" t="s">
        <v>102</v>
      </c>
      <c r="B20" s="10">
        <v>0.80803546535365989</v>
      </c>
      <c r="C20" s="10">
        <v>0.8725015793587132</v>
      </c>
      <c r="D20" s="10">
        <v>0.83537424994789078</v>
      </c>
      <c r="E20" s="10">
        <v>0.60020700276825234</v>
      </c>
    </row>
    <row r="21" spans="1:5" s="8" customFormat="1" x14ac:dyDescent="0.2">
      <c r="A21" s="8" t="s">
        <v>149</v>
      </c>
      <c r="B21" s="10">
        <v>0.18539715550635039</v>
      </c>
      <c r="C21" s="10">
        <v>0.10606752103797241</v>
      </c>
      <c r="D21" s="10">
        <v>0.16462575005210811</v>
      </c>
      <c r="E21" s="10">
        <v>0.39979299723174677</v>
      </c>
    </row>
    <row r="22" spans="1:5" s="8" customFormat="1" x14ac:dyDescent="0.2">
      <c r="A22" s="8" t="s">
        <v>103</v>
      </c>
      <c r="B22" s="10">
        <v>6.5673791399852594E-3</v>
      </c>
      <c r="C22" s="10">
        <v>2.143089960331436E-2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0.42500740539906406</v>
      </c>
      <c r="C23" s="10">
        <v>0.4232021324863941</v>
      </c>
      <c r="D23" s="10">
        <v>0.35614832958923504</v>
      </c>
      <c r="E23" s="10">
        <v>0.64959415614533966</v>
      </c>
    </row>
    <row r="24" spans="1:5" s="8" customFormat="1" ht="20.399999999999999" x14ac:dyDescent="0.2">
      <c r="A24" s="87" t="s">
        <v>373</v>
      </c>
      <c r="B24" s="9">
        <v>1.9594097548724989</v>
      </c>
      <c r="C24" s="9">
        <v>2.6349557881736434</v>
      </c>
      <c r="D24" s="9">
        <v>1.5944530414645233</v>
      </c>
      <c r="E24" s="9">
        <v>1.7634112345704911</v>
      </c>
    </row>
    <row r="25" spans="1:5" s="8" customFormat="1" x14ac:dyDescent="0.2">
      <c r="A25" s="8" t="s">
        <v>252</v>
      </c>
      <c r="B25" s="9">
        <v>886861.41</v>
      </c>
      <c r="C25" s="9">
        <v>0</v>
      </c>
      <c r="D25" s="9">
        <v>0</v>
      </c>
      <c r="E25" s="9">
        <v>886861.41</v>
      </c>
    </row>
    <row r="26" spans="1:5" s="8" customFormat="1" x14ac:dyDescent="0.2">
      <c r="A26" s="8" t="s">
        <v>106</v>
      </c>
      <c r="B26" s="9">
        <v>3530109.68</v>
      </c>
      <c r="C26" s="9">
        <v>0</v>
      </c>
      <c r="D26" s="9">
        <v>0</v>
      </c>
      <c r="E26" s="9">
        <v>3530109.68</v>
      </c>
    </row>
    <row r="27" spans="1:5" s="8" customFormat="1" x14ac:dyDescent="0.2">
      <c r="A27" s="8" t="s">
        <v>107</v>
      </c>
      <c r="B27" s="9">
        <v>131744.0793695653</v>
      </c>
      <c r="C27" s="9">
        <v>0</v>
      </c>
      <c r="D27" s="9">
        <v>0</v>
      </c>
      <c r="E27" s="9">
        <v>131744.0793695653</v>
      </c>
    </row>
    <row r="28" spans="1:5" s="8" customFormat="1" x14ac:dyDescent="0.2">
      <c r="A28" s="8" t="s">
        <v>108</v>
      </c>
      <c r="B28" s="9">
        <v>126406.57</v>
      </c>
      <c r="C28" s="9">
        <v>0</v>
      </c>
      <c r="D28" s="9">
        <v>0</v>
      </c>
      <c r="E28" s="9">
        <v>126406.57</v>
      </c>
    </row>
    <row r="29" spans="1:5" s="8" customFormat="1" x14ac:dyDescent="0.2">
      <c r="A29" s="8" t="s">
        <v>109</v>
      </c>
      <c r="B29" s="9">
        <v>4742.1958823529421</v>
      </c>
      <c r="C29" s="9">
        <v>0</v>
      </c>
      <c r="D29" s="9">
        <v>0</v>
      </c>
      <c r="E29" s="9">
        <v>4742.1958823529421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3146696.95</v>
      </c>
      <c r="C36" s="10">
        <v>4.2741759694199764E-3</v>
      </c>
      <c r="D36" s="11">
        <v>385</v>
      </c>
      <c r="E36" s="10">
        <v>5.5228805049490751E-2</v>
      </c>
    </row>
    <row r="37" spans="1:5" x14ac:dyDescent="0.2">
      <c r="A37" s="8" t="s">
        <v>19</v>
      </c>
      <c r="B37" s="9">
        <v>23223659.819999993</v>
      </c>
      <c r="C37" s="10">
        <v>3.1544826305764315E-2</v>
      </c>
      <c r="D37" s="11">
        <v>472</v>
      </c>
      <c r="E37" s="10">
        <v>6.7709080476258787E-2</v>
      </c>
    </row>
    <row r="38" spans="1:5" x14ac:dyDescent="0.2">
      <c r="A38" s="8" t="s">
        <v>20</v>
      </c>
      <c r="B38" s="9">
        <v>12740212.770000001</v>
      </c>
      <c r="C38" s="10">
        <v>1.7305101867795554E-2</v>
      </c>
      <c r="D38" s="11">
        <v>177</v>
      </c>
      <c r="E38" s="10">
        <v>2.5390905178597045E-2</v>
      </c>
    </row>
    <row r="39" spans="1:5" x14ac:dyDescent="0.2">
      <c r="A39" s="8" t="s">
        <v>21</v>
      </c>
      <c r="B39" s="9">
        <v>21805115.769999996</v>
      </c>
      <c r="C39" s="10">
        <v>2.9618010032569121E-2</v>
      </c>
      <c r="D39" s="11">
        <v>183</v>
      </c>
      <c r="E39" s="10">
        <v>2.6251613828718979E-2</v>
      </c>
    </row>
    <row r="40" spans="1:5" x14ac:dyDescent="0.2">
      <c r="A40" s="8" t="s">
        <v>22</v>
      </c>
      <c r="B40" s="9">
        <v>23766114.240000006</v>
      </c>
      <c r="C40" s="10">
        <v>3.2281645161634662E-2</v>
      </c>
      <c r="D40" s="11">
        <v>275</v>
      </c>
      <c r="E40" s="10">
        <v>3.9449146463921961E-2</v>
      </c>
    </row>
    <row r="41" spans="1:5" x14ac:dyDescent="0.2">
      <c r="A41" s="8" t="s">
        <v>23</v>
      </c>
      <c r="B41" s="9">
        <v>43050828.159999974</v>
      </c>
      <c r="C41" s="10">
        <v>5.8476179342628117E-2</v>
      </c>
      <c r="D41" s="11">
        <v>416</v>
      </c>
      <c r="E41" s="10">
        <v>5.9675799741787404E-2</v>
      </c>
    </row>
    <row r="42" spans="1:5" x14ac:dyDescent="0.2">
      <c r="A42" s="8" t="s">
        <v>24</v>
      </c>
      <c r="B42" s="9">
        <v>68355182.089999959</v>
      </c>
      <c r="C42" s="10">
        <v>9.2847224031028755E-2</v>
      </c>
      <c r="D42" s="11">
        <v>554</v>
      </c>
      <c r="E42" s="10">
        <v>7.9472098694591875E-2</v>
      </c>
    </row>
    <row r="43" spans="1:5" x14ac:dyDescent="0.2">
      <c r="A43" s="8" t="s">
        <v>25</v>
      </c>
      <c r="B43" s="9">
        <v>108044358.88000003</v>
      </c>
      <c r="C43" s="10">
        <v>0.14675725361995359</v>
      </c>
      <c r="D43" s="11">
        <v>836</v>
      </c>
      <c r="E43" s="10">
        <v>0.11992540525032276</v>
      </c>
    </row>
    <row r="44" spans="1:5" x14ac:dyDescent="0.2">
      <c r="A44" s="8" t="s">
        <v>42</v>
      </c>
      <c r="B44" s="9">
        <v>193844446.59999979</v>
      </c>
      <c r="C44" s="10">
        <v>0.26329998999847565</v>
      </c>
      <c r="D44" s="11">
        <v>1580</v>
      </c>
      <c r="E44" s="10">
        <v>0.22665327786544254</v>
      </c>
    </row>
    <row r="45" spans="1:5" x14ac:dyDescent="0.2">
      <c r="A45" s="8" t="s">
        <v>43</v>
      </c>
      <c r="B45" s="9">
        <v>231296879.52999923</v>
      </c>
      <c r="C45" s="10">
        <v>0.31417183796137438</v>
      </c>
      <c r="D45" s="11">
        <v>2049</v>
      </c>
      <c r="E45" s="10">
        <v>0.29393200401664038</v>
      </c>
    </row>
    <row r="46" spans="1:5" x14ac:dyDescent="0.2">
      <c r="A46" s="8" t="s">
        <v>44</v>
      </c>
      <c r="B46" s="9">
        <v>1370176.36</v>
      </c>
      <c r="C46" s="10">
        <v>1.8611181708423942E-3</v>
      </c>
      <c r="D46" s="11">
        <v>10</v>
      </c>
      <c r="E46" s="10">
        <v>1.4345144168698895E-3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840239.33</v>
      </c>
      <c r="C48" s="10">
        <v>1.1413017554320081E-3</v>
      </c>
      <c r="D48" s="11">
        <v>6</v>
      </c>
      <c r="E48" s="10">
        <v>8.6070865012193368E-4</v>
      </c>
    </row>
    <row r="49" spans="1:5" x14ac:dyDescent="0.2">
      <c r="A49" s="8" t="s">
        <v>47</v>
      </c>
      <c r="B49" s="9">
        <v>1641766.67</v>
      </c>
      <c r="C49" s="10">
        <v>2.2300207995271564E-3</v>
      </c>
      <c r="D49" s="11">
        <v>6</v>
      </c>
      <c r="E49" s="10">
        <v>8.6070865012193368E-4</v>
      </c>
    </row>
    <row r="50" spans="1:5" x14ac:dyDescent="0.2">
      <c r="A50" s="8" t="s">
        <v>26</v>
      </c>
      <c r="B50" s="9">
        <v>1606665.54</v>
      </c>
      <c r="C50" s="10">
        <v>2.1823427394122518E-3</v>
      </c>
      <c r="D50" s="11">
        <v>16</v>
      </c>
      <c r="E50" s="10">
        <v>2.2952230669918234E-3</v>
      </c>
    </row>
    <row r="51" spans="1:5" x14ac:dyDescent="0.2">
      <c r="A51" s="8" t="s">
        <v>27</v>
      </c>
      <c r="B51" s="9">
        <v>57177</v>
      </c>
      <c r="C51" s="10">
        <v>7.766383712404408E-5</v>
      </c>
      <c r="D51" s="11">
        <v>1</v>
      </c>
      <c r="E51" s="10">
        <v>1.4345144168698896E-4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1421851.21</v>
      </c>
      <c r="C53" s="10">
        <v>1.9313084070179439E-3</v>
      </c>
      <c r="D53" s="11">
        <v>5</v>
      </c>
      <c r="E53" s="10">
        <v>7.1725720843494477E-4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736211370.919999</v>
      </c>
      <c r="C55" s="24"/>
      <c r="D55" s="25">
        <f>SUM(D36:D54)</f>
        <v>6971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0.77531861466205554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247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20876752.900000047</v>
      </c>
      <c r="C64" s="10">
        <v>2.8357009582603444E-2</v>
      </c>
      <c r="D64" s="11">
        <v>852</v>
      </c>
      <c r="E64" s="10">
        <v>0.12222062831731459</v>
      </c>
    </row>
    <row r="65" spans="1:5" x14ac:dyDescent="0.2">
      <c r="A65" s="8" t="s">
        <v>19</v>
      </c>
      <c r="B65" s="9">
        <v>92417358.999999896</v>
      </c>
      <c r="C65" s="10">
        <v>0.12553101276405362</v>
      </c>
      <c r="D65" s="11">
        <v>1419</v>
      </c>
      <c r="E65" s="10">
        <v>0.20355759575383733</v>
      </c>
    </row>
    <row r="66" spans="1:5" x14ac:dyDescent="0.2">
      <c r="A66" s="8" t="s">
        <v>20</v>
      </c>
      <c r="B66" s="9">
        <v>24155904.729999993</v>
      </c>
      <c r="C66" s="10">
        <v>3.2811099752254297E-2</v>
      </c>
      <c r="D66" s="11">
        <v>218</v>
      </c>
      <c r="E66" s="10">
        <v>3.1272414287763589E-2</v>
      </c>
    </row>
    <row r="67" spans="1:5" x14ac:dyDescent="0.2">
      <c r="A67" s="8" t="s">
        <v>21</v>
      </c>
      <c r="B67" s="9">
        <v>37887514.700000003</v>
      </c>
      <c r="C67" s="10">
        <v>5.1462821951057655E-2</v>
      </c>
      <c r="D67" s="11">
        <v>268</v>
      </c>
      <c r="E67" s="10">
        <v>3.8444986372113042E-2</v>
      </c>
    </row>
    <row r="68" spans="1:5" x14ac:dyDescent="0.2">
      <c r="A68" s="8" t="s">
        <v>22</v>
      </c>
      <c r="B68" s="9">
        <v>53556188.879999995</v>
      </c>
      <c r="C68" s="10">
        <v>7.274566924044383E-2</v>
      </c>
      <c r="D68" s="11">
        <v>389</v>
      </c>
      <c r="E68" s="10">
        <v>5.5802610816238704E-2</v>
      </c>
    </row>
    <row r="69" spans="1:5" x14ac:dyDescent="0.2">
      <c r="A69" s="8" t="s">
        <v>23</v>
      </c>
      <c r="B69" s="9">
        <v>92131179.799999997</v>
      </c>
      <c r="C69" s="10">
        <v>0.12514229396493717</v>
      </c>
      <c r="D69" s="11">
        <v>642</v>
      </c>
      <c r="E69" s="10">
        <v>9.2095825563046907E-2</v>
      </c>
    </row>
    <row r="70" spans="1:5" x14ac:dyDescent="0.2">
      <c r="A70" s="8" t="s">
        <v>24</v>
      </c>
      <c r="B70" s="9">
        <v>148303762.21000007</v>
      </c>
      <c r="C70" s="10">
        <v>0.20144182508981581</v>
      </c>
      <c r="D70" s="11">
        <v>1094</v>
      </c>
      <c r="E70" s="10">
        <v>0.15693587720556593</v>
      </c>
    </row>
    <row r="71" spans="1:5" x14ac:dyDescent="0.2">
      <c r="A71" s="8" t="s">
        <v>25</v>
      </c>
      <c r="B71" s="9">
        <v>191004020.35999966</v>
      </c>
      <c r="C71" s="10">
        <v>0.25944182323795584</v>
      </c>
      <c r="D71" s="11">
        <v>1501</v>
      </c>
      <c r="E71" s="10">
        <v>0.21532061397217042</v>
      </c>
    </row>
    <row r="72" spans="1:5" x14ac:dyDescent="0.2">
      <c r="A72" s="8" t="s">
        <v>42</v>
      </c>
      <c r="B72" s="9">
        <v>68609713.099999964</v>
      </c>
      <c r="C72" s="10">
        <v>9.319295491763796E-2</v>
      </c>
      <c r="D72" s="11">
        <v>549</v>
      </c>
      <c r="E72" s="10">
        <v>7.875484148615694E-2</v>
      </c>
    </row>
    <row r="73" spans="1:5" x14ac:dyDescent="0.2">
      <c r="A73" s="8" t="s">
        <v>43</v>
      </c>
      <c r="B73" s="9">
        <v>2393568.81</v>
      </c>
      <c r="C73" s="10">
        <v>3.2511978278858956E-3</v>
      </c>
      <c r="D73" s="11">
        <v>13</v>
      </c>
      <c r="E73" s="10">
        <v>1.8648687419308564E-3</v>
      </c>
    </row>
    <row r="74" spans="1:5" x14ac:dyDescent="0.2">
      <c r="A74" s="8" t="s">
        <v>44</v>
      </c>
      <c r="B74" s="9">
        <v>622373</v>
      </c>
      <c r="C74" s="10">
        <v>8.4537270759925572E-4</v>
      </c>
      <c r="D74" s="11">
        <v>4</v>
      </c>
      <c r="E74" s="10">
        <v>5.7380576674795586E-4</v>
      </c>
    </row>
    <row r="75" spans="1:5" x14ac:dyDescent="0.2">
      <c r="A75" s="8" t="s">
        <v>45</v>
      </c>
      <c r="B75" s="9">
        <v>295234.03000000003</v>
      </c>
      <c r="C75" s="10">
        <v>4.0101802506943568E-4</v>
      </c>
      <c r="D75" s="11">
        <v>3</v>
      </c>
      <c r="E75" s="10">
        <v>4.3035432506096684E-4</v>
      </c>
    </row>
    <row r="76" spans="1:5" x14ac:dyDescent="0.2">
      <c r="A76" s="8" t="s">
        <v>46</v>
      </c>
      <c r="B76" s="9">
        <v>933321.25</v>
      </c>
      <c r="C76" s="10">
        <v>1.2677354450987138E-3</v>
      </c>
      <c r="D76" s="11">
        <v>8</v>
      </c>
      <c r="E76" s="10">
        <v>1.1476115334959117E-3</v>
      </c>
    </row>
    <row r="77" spans="1:5" x14ac:dyDescent="0.2">
      <c r="A77" s="8" t="s">
        <v>47</v>
      </c>
      <c r="B77" s="9">
        <v>1545449.94</v>
      </c>
      <c r="C77" s="10">
        <v>2.0991932494451191E-3</v>
      </c>
      <c r="D77" s="11">
        <v>5</v>
      </c>
      <c r="E77" s="10">
        <v>7.1725720843494477E-4</v>
      </c>
    </row>
    <row r="78" spans="1:5" x14ac:dyDescent="0.2">
      <c r="A78" s="8" t="s">
        <v>26</v>
      </c>
      <c r="B78" s="9">
        <v>293558.24</v>
      </c>
      <c r="C78" s="10">
        <v>3.987417901915284E-4</v>
      </c>
      <c r="D78" s="11">
        <v>2</v>
      </c>
      <c r="E78" s="10">
        <v>2.8690288337397793E-4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1185469.97</v>
      </c>
      <c r="C81" s="10">
        <v>1.610230453950458E-3</v>
      </c>
      <c r="D81" s="11">
        <v>4</v>
      </c>
      <c r="E81" s="10">
        <v>5.7380576674795586E-4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736211370.9199996</v>
      </c>
      <c r="C83" s="24"/>
      <c r="D83" s="25">
        <f>SUM(D64:D82)</f>
        <v>6971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0.64980817216864695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248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20190372.550000053</v>
      </c>
      <c r="C92" s="10">
        <v>2.7424695335484084E-2</v>
      </c>
      <c r="D92" s="11">
        <v>840</v>
      </c>
      <c r="E92" s="10">
        <v>0.12049921101707071</v>
      </c>
    </row>
    <row r="93" spans="1:5" x14ac:dyDescent="0.2">
      <c r="A93" s="8" t="s">
        <v>19</v>
      </c>
      <c r="B93" s="9">
        <v>98344984.48999992</v>
      </c>
      <c r="C93" s="10">
        <v>0.13358253943715112</v>
      </c>
      <c r="D93" s="11">
        <v>1494</v>
      </c>
      <c r="E93" s="10">
        <v>0.2143164538803615</v>
      </c>
    </row>
    <row r="94" spans="1:5" x14ac:dyDescent="0.2">
      <c r="A94" s="8" t="s">
        <v>20</v>
      </c>
      <c r="B94" s="9">
        <v>32374643.689999998</v>
      </c>
      <c r="C94" s="10">
        <v>4.3974658595049045E-2</v>
      </c>
      <c r="D94" s="11">
        <v>245</v>
      </c>
      <c r="E94" s="10">
        <v>3.5145603213312296E-2</v>
      </c>
    </row>
    <row r="95" spans="1:5" x14ac:dyDescent="0.2">
      <c r="A95" s="8" t="s">
        <v>21</v>
      </c>
      <c r="B95" s="9">
        <v>43298936.750000015</v>
      </c>
      <c r="C95" s="10">
        <v>5.8813186620429288E-2</v>
      </c>
      <c r="D95" s="11">
        <v>319</v>
      </c>
      <c r="E95" s="10">
        <v>4.5761009898149477E-2</v>
      </c>
    </row>
    <row r="96" spans="1:5" x14ac:dyDescent="0.2">
      <c r="A96" s="8" t="s">
        <v>22</v>
      </c>
      <c r="B96" s="9">
        <v>67172882.459999979</v>
      </c>
      <c r="C96" s="10">
        <v>9.1241299867534001E-2</v>
      </c>
      <c r="D96" s="11">
        <v>498</v>
      </c>
      <c r="E96" s="10">
        <v>7.1438817960120499E-2</v>
      </c>
    </row>
    <row r="97" spans="1:5" x14ac:dyDescent="0.2">
      <c r="A97" s="8" t="s">
        <v>23</v>
      </c>
      <c r="B97" s="9">
        <v>120487442.57999995</v>
      </c>
      <c r="C97" s="10">
        <v>0.16365876341930713</v>
      </c>
      <c r="D97" s="11">
        <v>918</v>
      </c>
      <c r="E97" s="10">
        <v>0.13168842346865586</v>
      </c>
    </row>
    <row r="98" spans="1:5" x14ac:dyDescent="0.2">
      <c r="A98" s="8" t="s">
        <v>24</v>
      </c>
      <c r="B98" s="9">
        <v>170589467.97999996</v>
      </c>
      <c r="C98" s="10">
        <v>0.23171262319247321</v>
      </c>
      <c r="D98" s="11">
        <v>1310</v>
      </c>
      <c r="E98" s="10">
        <v>0.18792138860995553</v>
      </c>
    </row>
    <row r="99" spans="1:5" x14ac:dyDescent="0.2">
      <c r="A99" s="8" t="s">
        <v>25</v>
      </c>
      <c r="B99" s="9">
        <v>135564834.28999975</v>
      </c>
      <c r="C99" s="10">
        <v>0.18413846844092133</v>
      </c>
      <c r="D99" s="11">
        <v>993</v>
      </c>
      <c r="E99" s="10">
        <v>0.14244728159518003</v>
      </c>
    </row>
    <row r="100" spans="1:5" x14ac:dyDescent="0.2">
      <c r="A100" s="8" t="s">
        <v>42</v>
      </c>
      <c r="B100" s="9">
        <v>41469570.479999967</v>
      </c>
      <c r="C100" s="10">
        <v>5.6328348240774817E-2</v>
      </c>
      <c r="D100" s="11">
        <v>321</v>
      </c>
      <c r="E100" s="10">
        <v>4.6047912781523453E-2</v>
      </c>
    </row>
    <row r="101" spans="1:5" x14ac:dyDescent="0.2">
      <c r="A101" s="8" t="s">
        <v>43</v>
      </c>
      <c r="B101" s="9">
        <v>2194710.0499999998</v>
      </c>
      <c r="C101" s="10">
        <v>2.9810868681061009E-3</v>
      </c>
      <c r="D101" s="11">
        <v>11</v>
      </c>
      <c r="E101" s="10">
        <v>1.5779658585568786E-3</v>
      </c>
    </row>
    <row r="102" spans="1:5" x14ac:dyDescent="0.2">
      <c r="A102" s="8" t="s">
        <v>44</v>
      </c>
      <c r="B102" s="9">
        <v>2179994.6</v>
      </c>
      <c r="C102" s="10">
        <v>2.9610987905223335E-3</v>
      </c>
      <c r="D102" s="11">
        <v>8</v>
      </c>
      <c r="E102" s="10">
        <v>1.1476115334959117E-3</v>
      </c>
    </row>
    <row r="103" spans="1:5" x14ac:dyDescent="0.2">
      <c r="A103" s="8" t="s">
        <v>45</v>
      </c>
      <c r="B103" s="9">
        <v>832876.03</v>
      </c>
      <c r="C103" s="10">
        <v>1.1313001440866153E-3</v>
      </c>
      <c r="D103" s="11">
        <v>7</v>
      </c>
      <c r="E103" s="10">
        <v>1.0041600918089227E-3</v>
      </c>
    </row>
    <row r="104" spans="1:5" x14ac:dyDescent="0.2">
      <c r="A104" s="8" t="s">
        <v>46</v>
      </c>
      <c r="B104" s="9">
        <v>221058</v>
      </c>
      <c r="C104" s="10">
        <v>3.0026431094613083E-4</v>
      </c>
      <c r="D104" s="11">
        <v>1</v>
      </c>
      <c r="E104" s="10">
        <v>1.4345144168698896E-4</v>
      </c>
    </row>
    <row r="105" spans="1:5" x14ac:dyDescent="0.2">
      <c r="A105" s="8" t="s">
        <v>47</v>
      </c>
      <c r="B105" s="9">
        <v>46950</v>
      </c>
      <c r="C105" s="10">
        <v>6.3772446140473738E-5</v>
      </c>
      <c r="D105" s="11">
        <v>1</v>
      </c>
      <c r="E105" s="10">
        <v>1.4345144168698896E-4</v>
      </c>
    </row>
    <row r="106" spans="1:5" x14ac:dyDescent="0.2">
      <c r="A106" s="8" t="s">
        <v>26</v>
      </c>
      <c r="B106" s="9">
        <v>57177</v>
      </c>
      <c r="C106" s="10">
        <v>7.7663837124044026E-5</v>
      </c>
      <c r="D106" s="11">
        <v>1</v>
      </c>
      <c r="E106" s="10">
        <v>1.4345144168698896E-4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1185469.97</v>
      </c>
      <c r="C109" s="10">
        <v>1.6102304539504582E-3</v>
      </c>
      <c r="D109" s="11">
        <v>4</v>
      </c>
      <c r="E109" s="10">
        <v>5.7380576674795586E-4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736211370.91999948</v>
      </c>
      <c r="C111" s="24"/>
      <c r="D111" s="25">
        <f>SUM(D92:D110)</f>
        <v>6971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0.64541974361702958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23701499.579999991</v>
      </c>
      <c r="C120" s="10">
        <v>3.2193878709563514E-2</v>
      </c>
      <c r="D120" s="11">
        <v>612</v>
      </c>
      <c r="E120" s="10">
        <v>8.7792282312437242E-2</v>
      </c>
    </row>
    <row r="121" spans="1:5" x14ac:dyDescent="0.2">
      <c r="A121" s="8" t="s">
        <v>49</v>
      </c>
      <c r="B121" s="9">
        <v>283932371.44000006</v>
      </c>
      <c r="C121" s="10">
        <v>0.38566691938646114</v>
      </c>
      <c r="D121" s="11">
        <v>2213</v>
      </c>
      <c r="E121" s="10">
        <v>0.31745804045330656</v>
      </c>
    </row>
    <row r="122" spans="1:5" x14ac:dyDescent="0.2">
      <c r="A122" s="8" t="s">
        <v>50</v>
      </c>
      <c r="B122" s="9">
        <v>382868159.69000101</v>
      </c>
      <c r="C122" s="10">
        <v>0.52005195085692946</v>
      </c>
      <c r="D122" s="11">
        <v>3806</v>
      </c>
      <c r="E122" s="10">
        <v>0.54597618706067996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45709340.209999993</v>
      </c>
      <c r="C124" s="10">
        <v>6.2087251047045981E-2</v>
      </c>
      <c r="D124" s="11">
        <v>340</v>
      </c>
      <c r="E124" s="10">
        <v>4.8773490173576246E-2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736211370.92000103</v>
      </c>
      <c r="C126" s="24"/>
      <c r="D126" s="25">
        <f>SUM(D120:D125)</f>
        <v>6971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652127962.1500051</v>
      </c>
      <c r="C133" s="10">
        <v>0.88578903818759913</v>
      </c>
      <c r="D133" s="11">
        <v>5568</v>
      </c>
      <c r="E133" s="10">
        <v>0.79873762731315445</v>
      </c>
    </row>
    <row r="134" spans="1:5" x14ac:dyDescent="0.2">
      <c r="A134" s="8" t="s">
        <v>7</v>
      </c>
      <c r="B134" s="9">
        <v>84083408.769999936</v>
      </c>
      <c r="C134" s="10">
        <v>0.1142109618124008</v>
      </c>
      <c r="D134" s="11">
        <v>1403</v>
      </c>
      <c r="E134" s="10">
        <v>0.20126237268684549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736211370.92000508</v>
      </c>
      <c r="C136" s="24"/>
      <c r="D136" s="25">
        <f>SUM(D133:D135)</f>
        <v>6971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227601152.60999897</v>
      </c>
      <c r="C143" s="10">
        <v>0.30915191152994503</v>
      </c>
      <c r="D143" s="11">
        <v>4262</v>
      </c>
      <c r="E143" s="10">
        <v>0.61139004446994694</v>
      </c>
    </row>
    <row r="144" spans="1:5" x14ac:dyDescent="0.2">
      <c r="A144" s="8" t="s">
        <v>72</v>
      </c>
      <c r="B144" s="9">
        <v>270624697.91999978</v>
      </c>
      <c r="C144" s="10">
        <v>0.36759103242566943</v>
      </c>
      <c r="D144" s="11">
        <v>1986</v>
      </c>
      <c r="E144" s="10">
        <v>0.28489456319036005</v>
      </c>
    </row>
    <row r="145" spans="1:5" x14ac:dyDescent="0.2">
      <c r="A145" s="8" t="s">
        <v>73</v>
      </c>
      <c r="B145" s="9">
        <v>115515863.64999993</v>
      </c>
      <c r="C145" s="10">
        <v>0.15690584010628195</v>
      </c>
      <c r="D145" s="11">
        <v>489</v>
      </c>
      <c r="E145" s="10">
        <v>7.0147754984937596E-2</v>
      </c>
    </row>
    <row r="146" spans="1:5" x14ac:dyDescent="0.2">
      <c r="A146" s="8" t="s">
        <v>74</v>
      </c>
      <c r="B146" s="9">
        <v>41421270.129999995</v>
      </c>
      <c r="C146" s="10">
        <v>5.6262741606718666E-2</v>
      </c>
      <c r="D146" s="11">
        <v>123</v>
      </c>
      <c r="E146" s="10">
        <v>1.7644527327499642E-2</v>
      </c>
    </row>
    <row r="147" spans="1:5" x14ac:dyDescent="0.2">
      <c r="A147" s="8" t="s">
        <v>75</v>
      </c>
      <c r="B147" s="9">
        <v>21327044.669999994</v>
      </c>
      <c r="C147" s="10">
        <v>2.89686433983611E-2</v>
      </c>
      <c r="D147" s="11">
        <v>48</v>
      </c>
      <c r="E147" s="10">
        <v>6.8856692009754694E-3</v>
      </c>
    </row>
    <row r="148" spans="1:5" x14ac:dyDescent="0.2">
      <c r="A148" s="8" t="s">
        <v>76</v>
      </c>
      <c r="B148" s="9">
        <v>19606556.379999999</v>
      </c>
      <c r="C148" s="10">
        <v>2.663169458453063E-2</v>
      </c>
      <c r="D148" s="11">
        <v>33</v>
      </c>
      <c r="E148" s="10">
        <v>4.7338975756706352E-3</v>
      </c>
    </row>
    <row r="149" spans="1:5" x14ac:dyDescent="0.2">
      <c r="A149" s="8" t="s">
        <v>77</v>
      </c>
      <c r="B149" s="9">
        <v>11057932.43</v>
      </c>
      <c r="C149" s="10">
        <v>1.5020051124966426E-2</v>
      </c>
      <c r="D149" s="11">
        <v>13</v>
      </c>
      <c r="E149" s="10">
        <v>1.8648687419308564E-3</v>
      </c>
    </row>
    <row r="150" spans="1:5" x14ac:dyDescent="0.2">
      <c r="A150" s="8" t="s">
        <v>223</v>
      </c>
      <c r="B150" s="9">
        <v>3456195.11</v>
      </c>
      <c r="C150" s="10">
        <v>4.6945690416069002E-3</v>
      </c>
      <c r="D150" s="11">
        <v>3</v>
      </c>
      <c r="E150" s="10">
        <v>4.3035432506096684E-4</v>
      </c>
    </row>
    <row r="151" spans="1:5" x14ac:dyDescent="0.2">
      <c r="A151" s="8" t="s">
        <v>78</v>
      </c>
      <c r="B151" s="9">
        <v>7045942.4500000002</v>
      </c>
      <c r="C151" s="10">
        <v>9.5705428200533148E-3</v>
      </c>
      <c r="D151" s="11">
        <v>5</v>
      </c>
      <c r="E151" s="10">
        <v>7.1725720843494477E-4</v>
      </c>
    </row>
    <row r="152" spans="1:5" x14ac:dyDescent="0.2">
      <c r="A152" s="8" t="s">
        <v>81</v>
      </c>
      <c r="B152" s="9">
        <v>5054151.5599999996</v>
      </c>
      <c r="C152" s="10">
        <v>6.8650821756313469E-3</v>
      </c>
      <c r="D152" s="11">
        <v>3</v>
      </c>
      <c r="E152" s="10">
        <v>4.3035432506096684E-4</v>
      </c>
    </row>
    <row r="153" spans="1:5" x14ac:dyDescent="0.2">
      <c r="A153" s="8" t="s">
        <v>79</v>
      </c>
      <c r="B153" s="9">
        <v>1967084.36</v>
      </c>
      <c r="C153" s="10">
        <v>2.6719016273028411E-3</v>
      </c>
      <c r="D153" s="11">
        <v>1</v>
      </c>
      <c r="E153" s="10">
        <v>1.4345144168698896E-4</v>
      </c>
    </row>
    <row r="154" spans="1:5" x14ac:dyDescent="0.2">
      <c r="A154" s="8" t="s">
        <v>80</v>
      </c>
      <c r="B154" s="9">
        <v>11533479.65</v>
      </c>
      <c r="C154" s="10">
        <v>1.5665989558932392E-2</v>
      </c>
      <c r="D154" s="11">
        <v>5</v>
      </c>
      <c r="E154" s="10">
        <v>7.1725720843494477E-4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736211370.91999865</v>
      </c>
      <c r="C156" s="24"/>
      <c r="D156" s="25">
        <f>SUM(D143:D155)</f>
        <v>6971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105610.58254482839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480150638.34000295</v>
      </c>
      <c r="C165" s="10">
        <v>0.65219128270184834</v>
      </c>
      <c r="D165" s="11">
        <v>4298</v>
      </c>
      <c r="E165" s="10">
        <v>0.61655429637067849</v>
      </c>
    </row>
    <row r="166" spans="1:5" x14ac:dyDescent="0.2">
      <c r="A166" s="8" t="s">
        <v>9</v>
      </c>
      <c r="B166" s="9">
        <v>246814442.0200001</v>
      </c>
      <c r="C166" s="10">
        <v>0.33524942940173502</v>
      </c>
      <c r="D166" s="11">
        <v>2538</v>
      </c>
      <c r="E166" s="10">
        <v>0.36407975900157796</v>
      </c>
    </row>
    <row r="167" spans="1:5" x14ac:dyDescent="0.2">
      <c r="A167" s="8" t="s">
        <v>10</v>
      </c>
      <c r="B167" s="9">
        <v>9246290.5600000005</v>
      </c>
      <c r="C167" s="10">
        <v>1.2559287896416783E-2</v>
      </c>
      <c r="D167" s="11">
        <v>135</v>
      </c>
      <c r="E167" s="10">
        <v>1.9365944627743509E-2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736211370.92000294</v>
      </c>
      <c r="C169" s="10"/>
      <c r="D169" s="25">
        <f>SUM(D165:D168)</f>
        <v>6971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277654.86</v>
      </c>
      <c r="C178" s="10">
        <v>3.771401406813794E-4</v>
      </c>
      <c r="D178" s="11">
        <v>7</v>
      </c>
      <c r="E178" s="10">
        <v>1.0041600918089227E-3</v>
      </c>
    </row>
    <row r="179" spans="1:5" x14ac:dyDescent="0.2">
      <c r="A179" s="29">
        <v>1999</v>
      </c>
      <c r="B179" s="9">
        <v>47520471.510000035</v>
      </c>
      <c r="C179" s="10">
        <v>6.4547320765524829E-2</v>
      </c>
      <c r="D179" s="11">
        <v>737</v>
      </c>
      <c r="E179" s="10">
        <v>0.10572371252331086</v>
      </c>
    </row>
    <row r="180" spans="1:5" x14ac:dyDescent="0.2">
      <c r="A180" s="29">
        <v>2000</v>
      </c>
      <c r="B180" s="9">
        <v>105505097.61000006</v>
      </c>
      <c r="C180" s="10">
        <v>0.14330816091329385</v>
      </c>
      <c r="D180" s="11">
        <v>1387</v>
      </c>
      <c r="E180" s="10">
        <v>0.19896714961985368</v>
      </c>
    </row>
    <row r="181" spans="1:5" x14ac:dyDescent="0.2">
      <c r="A181" s="29">
        <v>2001</v>
      </c>
      <c r="B181" s="9">
        <v>72209626.809999838</v>
      </c>
      <c r="C181" s="10">
        <v>9.8082737733001468E-2</v>
      </c>
      <c r="D181" s="11">
        <v>815</v>
      </c>
      <c r="E181" s="10">
        <v>0.116912924974896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95000</v>
      </c>
      <c r="C183" s="10">
        <v>1.290390283992545E-4</v>
      </c>
      <c r="D183" s="11">
        <v>1</v>
      </c>
      <c r="E183" s="10">
        <v>1.4345144168698896E-4</v>
      </c>
    </row>
    <row r="184" spans="1:5" x14ac:dyDescent="0.2">
      <c r="A184" s="29">
        <v>2004</v>
      </c>
      <c r="B184" s="9">
        <v>423512453.73000032</v>
      </c>
      <c r="C184" s="10">
        <v>0.57525932151898396</v>
      </c>
      <c r="D184" s="11">
        <v>3393</v>
      </c>
      <c r="E184" s="10">
        <v>0.48673074164395352</v>
      </c>
    </row>
    <row r="185" spans="1:5" x14ac:dyDescent="0.2">
      <c r="A185" s="29">
        <v>2005</v>
      </c>
      <c r="B185" s="9">
        <v>87091066.399999991</v>
      </c>
      <c r="C185" s="10">
        <v>0.11829627990011536</v>
      </c>
      <c r="D185" s="11">
        <v>631</v>
      </c>
      <c r="E185" s="10">
        <v>9.0517859704490028E-2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736211370.9200002</v>
      </c>
      <c r="C187" s="10"/>
      <c r="D187" s="31">
        <f>SUM(D176:D186)</f>
        <v>6971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45.099607609661433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15435434.459999997</v>
      </c>
      <c r="C196" s="10">
        <v>2.0966036480408151E-2</v>
      </c>
      <c r="D196" s="11">
        <v>506</v>
      </c>
      <c r="E196" s="10">
        <v>7.2586429493616406E-2</v>
      </c>
    </row>
    <row r="197" spans="1:5" x14ac:dyDescent="0.2">
      <c r="A197" s="8" t="s">
        <v>12</v>
      </c>
      <c r="B197" s="9">
        <v>68058134.11999996</v>
      </c>
      <c r="C197" s="10">
        <v>9.2443742121168002E-2</v>
      </c>
      <c r="D197" s="11">
        <v>733</v>
      </c>
      <c r="E197" s="10">
        <v>0.1051499067565629</v>
      </c>
    </row>
    <row r="198" spans="1:5" x14ac:dyDescent="0.2">
      <c r="A198" s="8" t="s">
        <v>13</v>
      </c>
      <c r="B198" s="9">
        <v>94533659.100000039</v>
      </c>
      <c r="C198" s="10">
        <v>0.12840559496095125</v>
      </c>
      <c r="D198" s="11">
        <v>998</v>
      </c>
      <c r="E198" s="10">
        <v>0.14316453880361499</v>
      </c>
    </row>
    <row r="199" spans="1:5" x14ac:dyDescent="0.2">
      <c r="A199" s="8" t="s">
        <v>14</v>
      </c>
      <c r="B199" s="9">
        <v>203374027.87000003</v>
      </c>
      <c r="C199" s="10">
        <v>0.27624407324197631</v>
      </c>
      <c r="D199" s="11">
        <v>1978</v>
      </c>
      <c r="E199" s="10">
        <v>0.28374695165686414</v>
      </c>
    </row>
    <row r="200" spans="1:5" x14ac:dyDescent="0.2">
      <c r="A200" s="8" t="s">
        <v>15</v>
      </c>
      <c r="B200" s="9">
        <v>319113526.84999901</v>
      </c>
      <c r="C200" s="10">
        <v>0.43345367846087735</v>
      </c>
      <c r="D200" s="11">
        <v>2420</v>
      </c>
      <c r="E200" s="10">
        <v>0.34715248888251327</v>
      </c>
    </row>
    <row r="201" spans="1:5" x14ac:dyDescent="0.2">
      <c r="A201" s="8" t="s">
        <v>16</v>
      </c>
      <c r="B201" s="9">
        <v>33392974.730000015</v>
      </c>
      <c r="C201" s="10">
        <v>4.5357863310737538E-2</v>
      </c>
      <c r="D201" s="11">
        <v>307</v>
      </c>
      <c r="E201" s="10">
        <v>4.4039592597905609E-2</v>
      </c>
    </row>
    <row r="202" spans="1:5" x14ac:dyDescent="0.2">
      <c r="A202" s="8" t="s">
        <v>17</v>
      </c>
      <c r="B202" s="9">
        <v>2303613.79</v>
      </c>
      <c r="C202" s="10">
        <v>3.129011423881313E-3</v>
      </c>
      <c r="D202" s="11">
        <v>29</v>
      </c>
      <c r="E202" s="10">
        <v>4.16009180892268E-3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736211370.91999912</v>
      </c>
      <c r="C204" s="24"/>
      <c r="D204" s="25">
        <f>SUM(D196:D203)</f>
        <v>6971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18.547163269364233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383467375.7299999</v>
      </c>
      <c r="C213" s="10">
        <v>0.52086586933695844</v>
      </c>
      <c r="D213" s="11">
        <v>3804</v>
      </c>
      <c r="E213" s="10">
        <v>0.545689284177306</v>
      </c>
      <c r="F213" s="8"/>
    </row>
    <row r="214" spans="1:6" x14ac:dyDescent="0.2">
      <c r="A214" s="8" t="s">
        <v>53</v>
      </c>
      <c r="B214" s="9">
        <v>352743995.19000047</v>
      </c>
      <c r="C214" s="10">
        <v>0.47913413066304167</v>
      </c>
      <c r="D214" s="11">
        <v>3167</v>
      </c>
      <c r="E214" s="10">
        <v>0.454310715822694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736211370.92000031</v>
      </c>
      <c r="C216" s="24"/>
      <c r="D216" s="25">
        <f>SUM(D213:D215)</f>
        <v>6971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31074509.130000025</v>
      </c>
      <c r="C223" s="10">
        <v>4.2208678590726002E-2</v>
      </c>
      <c r="D223" s="11">
        <v>435</v>
      </c>
      <c r="E223" s="10">
        <v>6.2401377133840197E-2</v>
      </c>
      <c r="F223" s="10">
        <v>0.80810982484462368</v>
      </c>
    </row>
    <row r="224" spans="1:6" x14ac:dyDescent="0.2">
      <c r="A224" s="8" t="s">
        <v>55</v>
      </c>
      <c r="B224" s="9">
        <v>87532331.449999943</v>
      </c>
      <c r="C224" s="10">
        <v>0.11889565267188959</v>
      </c>
      <c r="D224" s="11">
        <v>959</v>
      </c>
      <c r="E224" s="10">
        <v>0.13756993257782241</v>
      </c>
      <c r="F224" s="10">
        <v>0.79897291860959496</v>
      </c>
    </row>
    <row r="225" spans="1:6" x14ac:dyDescent="0.2">
      <c r="A225" s="8" t="s">
        <v>56</v>
      </c>
      <c r="B225" s="9">
        <v>106495895.24999988</v>
      </c>
      <c r="C225" s="10">
        <v>0.14465396685861873</v>
      </c>
      <c r="D225" s="11">
        <v>1052</v>
      </c>
      <c r="E225" s="10">
        <v>0.15091091665471237</v>
      </c>
      <c r="F225" s="10">
        <v>0.78816246654708744</v>
      </c>
    </row>
    <row r="226" spans="1:6" x14ac:dyDescent="0.2">
      <c r="A226" s="8" t="s">
        <v>57</v>
      </c>
      <c r="B226" s="9">
        <v>36848976.029999971</v>
      </c>
      <c r="C226" s="10">
        <v>5.0052169099143354E-2</v>
      </c>
      <c r="D226" s="11">
        <v>380</v>
      </c>
      <c r="E226" s="10">
        <v>5.4511547841055802E-2</v>
      </c>
      <c r="F226" s="10">
        <v>0.78842202786998716</v>
      </c>
    </row>
    <row r="227" spans="1:6" x14ac:dyDescent="0.2">
      <c r="A227" s="8" t="s">
        <v>58</v>
      </c>
      <c r="B227" s="9">
        <v>31318322.789999999</v>
      </c>
      <c r="C227" s="10">
        <v>4.2539852041219295E-2</v>
      </c>
      <c r="D227" s="11">
        <v>399</v>
      </c>
      <c r="E227" s="10">
        <v>5.7237125233108595E-2</v>
      </c>
      <c r="F227" s="10">
        <v>0.75387746619871876</v>
      </c>
    </row>
    <row r="228" spans="1:6" x14ac:dyDescent="0.2">
      <c r="A228" s="8" t="s">
        <v>59</v>
      </c>
      <c r="B228" s="9">
        <v>25010111.180000015</v>
      </c>
      <c r="C228" s="10">
        <v>3.3971373124468809E-2</v>
      </c>
      <c r="D228" s="11">
        <v>275</v>
      </c>
      <c r="E228" s="10">
        <v>3.9449146463921961E-2</v>
      </c>
      <c r="F228" s="10">
        <v>0.79212883817331214</v>
      </c>
    </row>
    <row r="229" spans="1:6" x14ac:dyDescent="0.2">
      <c r="A229" s="8" t="s">
        <v>29</v>
      </c>
      <c r="B229" s="9">
        <v>183441275.45999992</v>
      </c>
      <c r="C229" s="10">
        <v>0.24916930477556229</v>
      </c>
      <c r="D229" s="11">
        <v>1663</v>
      </c>
      <c r="E229" s="10">
        <v>0.23855974752546263</v>
      </c>
      <c r="F229" s="10">
        <v>0.76813779375741587</v>
      </c>
    </row>
    <row r="230" spans="1:6" x14ac:dyDescent="0.2">
      <c r="A230" s="8" t="s">
        <v>60</v>
      </c>
      <c r="B230" s="9">
        <v>70625286.399999946</v>
      </c>
      <c r="C230" s="10">
        <v>9.5930719341842982E-2</v>
      </c>
      <c r="D230" s="11">
        <v>596</v>
      </c>
      <c r="E230" s="10">
        <v>8.5497059245445414E-2</v>
      </c>
      <c r="F230" s="10">
        <v>0.74692455826956339</v>
      </c>
    </row>
    <row r="231" spans="1:6" x14ac:dyDescent="0.2">
      <c r="A231" s="8" t="s">
        <v>61</v>
      </c>
      <c r="B231" s="9">
        <v>131902638.22999994</v>
      </c>
      <c r="C231" s="10">
        <v>0.17916408716313231</v>
      </c>
      <c r="D231" s="11">
        <v>744</v>
      </c>
      <c r="E231" s="10">
        <v>0.10672787261511978</v>
      </c>
      <c r="F231" s="10">
        <v>0.76253078020980913</v>
      </c>
    </row>
    <row r="232" spans="1:6" x14ac:dyDescent="0.2">
      <c r="A232" s="8" t="s">
        <v>62</v>
      </c>
      <c r="B232" s="9">
        <v>21734582.439999998</v>
      </c>
      <c r="C232" s="10">
        <v>2.9522204218116844E-2</v>
      </c>
      <c r="D232" s="11">
        <v>320</v>
      </c>
      <c r="E232" s="10">
        <v>4.5904461339836465E-2</v>
      </c>
      <c r="F232" s="10">
        <v>0.77490394989177946</v>
      </c>
    </row>
    <row r="233" spans="1:6" x14ac:dyDescent="0.2">
      <c r="A233" s="8" t="s">
        <v>63</v>
      </c>
      <c r="B233" s="9">
        <v>9246290.5600000005</v>
      </c>
      <c r="C233" s="10">
        <v>1.2559287896416841E-2</v>
      </c>
      <c r="D233" s="11">
        <v>135</v>
      </c>
      <c r="E233" s="10">
        <v>1.9365944627743509E-2</v>
      </c>
      <c r="F233" s="10">
        <v>0.81454732923166207</v>
      </c>
    </row>
    <row r="234" spans="1:6" x14ac:dyDescent="0.2">
      <c r="A234" s="8" t="s">
        <v>3</v>
      </c>
      <c r="B234" s="9">
        <v>981152</v>
      </c>
      <c r="C234" s="10">
        <v>1.3327042188630049E-3</v>
      </c>
      <c r="D234" s="11">
        <v>13</v>
      </c>
      <c r="E234" s="10">
        <v>1.8648687419308564E-3</v>
      </c>
      <c r="F234" s="10">
        <v>0.76657686872090836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736211370.9199996</v>
      </c>
      <c r="C236" s="24"/>
      <c r="D236" s="25">
        <f>SUM(D223:D235)</f>
        <v>6971</v>
      </c>
      <c r="E236" s="24"/>
      <c r="F236" s="34">
        <v>0.77531861466205554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146432.21</v>
      </c>
      <c r="C243" s="10">
        <v>1.9889968531321708E-4</v>
      </c>
      <c r="D243" s="11">
        <v>1</v>
      </c>
      <c r="E243" s="10">
        <v>1.4345144168698896E-4</v>
      </c>
    </row>
    <row r="244" spans="1:5" x14ac:dyDescent="0.2">
      <c r="A244" s="8" t="s">
        <v>41</v>
      </c>
      <c r="B244" s="9">
        <v>13381451.309999997</v>
      </c>
      <c r="C244" s="10">
        <v>1.817609974330877E-2</v>
      </c>
      <c r="D244" s="11">
        <v>65</v>
      </c>
      <c r="E244" s="10">
        <v>9.3243437096542821E-3</v>
      </c>
    </row>
    <row r="245" spans="1:5" x14ac:dyDescent="0.2">
      <c r="A245" s="8" t="s">
        <v>30</v>
      </c>
      <c r="B245" s="9">
        <v>173028304.15000013</v>
      </c>
      <c r="C245" s="10">
        <v>0.23502530792722887</v>
      </c>
      <c r="D245" s="11">
        <v>1275</v>
      </c>
      <c r="E245" s="10">
        <v>0.18290058815091093</v>
      </c>
    </row>
    <row r="246" spans="1:5" x14ac:dyDescent="0.2">
      <c r="A246" s="8" t="s">
        <v>31</v>
      </c>
      <c r="B246" s="9">
        <v>104086313.43999988</v>
      </c>
      <c r="C246" s="10">
        <v>0.14138101848376702</v>
      </c>
      <c r="D246" s="11">
        <v>825</v>
      </c>
      <c r="E246" s="10">
        <v>0.11834743939176588</v>
      </c>
    </row>
    <row r="247" spans="1:5" x14ac:dyDescent="0.2">
      <c r="A247" s="8" t="s">
        <v>32</v>
      </c>
      <c r="B247" s="9">
        <v>74963552.579999983</v>
      </c>
      <c r="C247" s="10">
        <v>0.1018234104239962</v>
      </c>
      <c r="D247" s="11">
        <v>619</v>
      </c>
      <c r="E247" s="10">
        <v>8.8796442404246168E-2</v>
      </c>
    </row>
    <row r="248" spans="1:5" x14ac:dyDescent="0.2">
      <c r="A248" s="8" t="s">
        <v>33</v>
      </c>
      <c r="B248" s="9">
        <v>230829150.96999943</v>
      </c>
      <c r="C248" s="10">
        <v>0.31353651965677476</v>
      </c>
      <c r="D248" s="11">
        <v>2451</v>
      </c>
      <c r="E248" s="10">
        <v>0.35159948357480991</v>
      </c>
    </row>
    <row r="249" spans="1:5" x14ac:dyDescent="0.2">
      <c r="A249" s="8" t="s">
        <v>34</v>
      </c>
      <c r="B249" s="9">
        <v>119227908.21999986</v>
      </c>
      <c r="C249" s="10">
        <v>0.16194793089246623</v>
      </c>
      <c r="D249" s="11">
        <v>1464</v>
      </c>
      <c r="E249" s="10">
        <v>0.21001291062975183</v>
      </c>
    </row>
    <row r="250" spans="1:5" x14ac:dyDescent="0.2">
      <c r="A250" s="8" t="s">
        <v>35</v>
      </c>
      <c r="B250" s="9">
        <v>18502880.600000013</v>
      </c>
      <c r="C250" s="10">
        <v>2.5132565633804421E-2</v>
      </c>
      <c r="D250" s="11">
        <v>191</v>
      </c>
      <c r="E250" s="10">
        <v>2.7399225362214889E-2</v>
      </c>
    </row>
    <row r="251" spans="1:5" x14ac:dyDescent="0.2">
      <c r="A251" s="8" t="s">
        <v>36</v>
      </c>
      <c r="B251" s="9">
        <v>2019330.56</v>
      </c>
      <c r="C251" s="10">
        <v>2.7428679313612932E-3</v>
      </c>
      <c r="D251" s="11">
        <v>77</v>
      </c>
      <c r="E251" s="10">
        <v>1.1045761009898149E-2</v>
      </c>
    </row>
    <row r="252" spans="1:5" x14ac:dyDescent="0.2">
      <c r="A252" s="8" t="s">
        <v>241</v>
      </c>
      <c r="B252" s="9">
        <v>26046.880000000001</v>
      </c>
      <c r="C252" s="10">
        <v>3.5379621979283982E-5</v>
      </c>
      <c r="D252" s="11">
        <v>3</v>
      </c>
      <c r="E252" s="10">
        <v>4.3035432506096684E-4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736211370.91999924</v>
      </c>
      <c r="C254" s="24"/>
      <c r="D254" s="25">
        <f>SUM(D243:D253)</f>
        <v>6971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6.3313114834248785E-2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723919329.80000627</v>
      </c>
      <c r="C263" s="10">
        <v>0.99286188303611489</v>
      </c>
      <c r="D263" s="11">
        <v>6866</v>
      </c>
      <c r="E263" s="10">
        <v>0.99148014440433208</v>
      </c>
    </row>
    <row r="264" spans="1:5" x14ac:dyDescent="0.2">
      <c r="A264" s="8" t="s">
        <v>65</v>
      </c>
      <c r="B264" s="9">
        <v>3882257.89</v>
      </c>
      <c r="C264" s="10">
        <v>5.3245516736817782E-3</v>
      </c>
      <c r="D264" s="11">
        <v>37</v>
      </c>
      <c r="E264" s="10">
        <v>5.3429602888086644E-3</v>
      </c>
    </row>
    <row r="265" spans="1:5" x14ac:dyDescent="0.2">
      <c r="A265" s="8" t="s">
        <v>66</v>
      </c>
      <c r="B265" s="9">
        <v>546262.92000000004</v>
      </c>
      <c r="C265" s="10">
        <v>7.4920451638422591E-4</v>
      </c>
      <c r="D265" s="11">
        <v>10</v>
      </c>
      <c r="E265" s="10">
        <v>1.4440433212996389E-3</v>
      </c>
    </row>
    <row r="266" spans="1:5" x14ac:dyDescent="0.2">
      <c r="A266" s="8" t="s">
        <v>67</v>
      </c>
      <c r="B266" s="9">
        <v>439393.8</v>
      </c>
      <c r="C266" s="10">
        <v>6.0263255545741105E-4</v>
      </c>
      <c r="D266" s="11">
        <v>5</v>
      </c>
      <c r="E266" s="10">
        <v>7.2202166064981946E-4</v>
      </c>
    </row>
    <row r="267" spans="1:5" x14ac:dyDescent="0.2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69</v>
      </c>
      <c r="B268" s="9">
        <v>81930.86</v>
      </c>
      <c r="C268" s="10">
        <v>1.1236891265334961E-4</v>
      </c>
      <c r="D268" s="11">
        <v>3</v>
      </c>
      <c r="E268" s="10">
        <v>4.3321299638989169E-4</v>
      </c>
    </row>
    <row r="269" spans="1:5" x14ac:dyDescent="0.2">
      <c r="A269" s="8" t="s">
        <v>172</v>
      </c>
      <c r="B269" s="9">
        <v>153942.25</v>
      </c>
      <c r="C269" s="10">
        <v>2.1113318283135451E-4</v>
      </c>
      <c r="D269" s="11">
        <v>2</v>
      </c>
      <c r="E269" s="10">
        <v>2.8880866425992781E-4</v>
      </c>
    </row>
    <row r="270" spans="1:5" x14ac:dyDescent="0.2">
      <c r="A270" s="8" t="s">
        <v>173</v>
      </c>
      <c r="B270" s="9">
        <v>100783.97</v>
      </c>
      <c r="C270" s="10">
        <v>1.3822612287711625E-4</v>
      </c>
      <c r="D270" s="11">
        <v>2</v>
      </c>
      <c r="E270" s="10">
        <v>2.8880866425992781E-4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729123901.49000621</v>
      </c>
      <c r="C272" s="24"/>
      <c r="D272" s="25">
        <f>SUM(D263:D271)</f>
        <v>6925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0.86859416191841821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2614980.66</v>
      </c>
      <c r="C281" s="10">
        <v>0.36895829827939025</v>
      </c>
      <c r="D281" s="11">
        <v>23</v>
      </c>
      <c r="E281" s="10">
        <v>0.5</v>
      </c>
    </row>
    <row r="282" spans="1:5" x14ac:dyDescent="0.2">
      <c r="A282" s="8" t="s">
        <v>65</v>
      </c>
      <c r="B282" s="9">
        <v>240430</v>
      </c>
      <c r="C282" s="10">
        <v>3.3923250375134245E-2</v>
      </c>
      <c r="D282" s="11">
        <v>1</v>
      </c>
      <c r="E282" s="10">
        <v>2.1739130434782608E-2</v>
      </c>
    </row>
    <row r="283" spans="1:5" x14ac:dyDescent="0.2">
      <c r="A283" s="8" t="s">
        <v>66</v>
      </c>
      <c r="B283" s="9">
        <v>673334.79</v>
      </c>
      <c r="C283" s="10">
        <v>9.5003554745491159E-2</v>
      </c>
      <c r="D283" s="11">
        <v>5</v>
      </c>
      <c r="E283" s="10">
        <v>0.10869565217391304</v>
      </c>
    </row>
    <row r="284" spans="1:5" x14ac:dyDescent="0.2">
      <c r="A284" s="8" t="s">
        <v>67</v>
      </c>
      <c r="B284" s="9">
        <v>472725</v>
      </c>
      <c r="C284" s="10">
        <v>6.6698700385082285E-2</v>
      </c>
      <c r="D284" s="11">
        <v>2</v>
      </c>
      <c r="E284" s="10">
        <v>4.3478260869565216E-2</v>
      </c>
    </row>
    <row r="285" spans="1:5" x14ac:dyDescent="0.2">
      <c r="A285" s="8" t="s">
        <v>68</v>
      </c>
      <c r="B285" s="9">
        <v>1245557.1200000001</v>
      </c>
      <c r="C285" s="10">
        <v>0.17574073966764187</v>
      </c>
      <c r="D285" s="11">
        <v>7</v>
      </c>
      <c r="E285" s="10">
        <v>0.15217391304347827</v>
      </c>
    </row>
    <row r="286" spans="1:5" x14ac:dyDescent="0.2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172</v>
      </c>
      <c r="B287" s="9">
        <v>1494132.7</v>
      </c>
      <c r="C287" s="10">
        <v>0.21081328318336037</v>
      </c>
      <c r="D287" s="11">
        <v>5</v>
      </c>
      <c r="E287" s="10">
        <v>0.10869565217391304</v>
      </c>
    </row>
    <row r="288" spans="1:5" x14ac:dyDescent="0.2">
      <c r="A288" s="8" t="s">
        <v>173</v>
      </c>
      <c r="B288" s="9">
        <v>346309.16</v>
      </c>
      <c r="C288" s="10">
        <v>4.8862173363899787E-2</v>
      </c>
      <c r="D288" s="11">
        <v>3</v>
      </c>
      <c r="E288" s="10">
        <v>6.5217391304347824E-2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7087469.4300000006</v>
      </c>
      <c r="C290" s="24"/>
      <c r="D290" s="25">
        <f>SUM(D281:D289)</f>
        <v>46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4.1980328321740634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4834979.2</v>
      </c>
      <c r="C298" s="10">
        <v>6.567379139985288E-3</v>
      </c>
      <c r="D298" s="11">
        <v>141</v>
      </c>
      <c r="E298" s="10">
        <v>2.0226653277865443E-2</v>
      </c>
    </row>
    <row r="299" spans="1:5" x14ac:dyDescent="0.2">
      <c r="A299" s="8" t="s">
        <v>148</v>
      </c>
      <c r="B299" s="9">
        <v>594884897.70000327</v>
      </c>
      <c r="C299" s="10">
        <v>0.80803546535366344</v>
      </c>
      <c r="D299" s="11">
        <v>5569</v>
      </c>
      <c r="E299" s="10">
        <v>0.79888107875484149</v>
      </c>
    </row>
    <row r="300" spans="1:5" x14ac:dyDescent="0.2">
      <c r="A300" s="8" t="s">
        <v>151</v>
      </c>
      <c r="B300" s="9">
        <v>136491494.01999983</v>
      </c>
      <c r="C300" s="10">
        <v>0.18539715550635119</v>
      </c>
      <c r="D300" s="11">
        <v>1261</v>
      </c>
      <c r="E300" s="10">
        <v>0.18089226796729307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736211370.92000318</v>
      </c>
      <c r="C302" s="10"/>
      <c r="D302" s="31">
        <f>SUM(D298:D301)</f>
        <v>6971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115275385.21999985</v>
      </c>
      <c r="C310" s="10">
        <v>0.15761430984790564</v>
      </c>
      <c r="D310" s="11">
        <v>990</v>
      </c>
      <c r="E310" s="10">
        <v>0.14494875549048317</v>
      </c>
    </row>
    <row r="311" spans="1:5" x14ac:dyDescent="0.2">
      <c r="A311" s="8" t="s">
        <v>39</v>
      </c>
      <c r="B311" s="9">
        <v>616101006.50000381</v>
      </c>
      <c r="C311" s="10">
        <v>0.84238569015209441</v>
      </c>
      <c r="D311" s="11">
        <v>5840</v>
      </c>
      <c r="E311" s="10">
        <v>0.85505124450951686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731376391.7200036</v>
      </c>
      <c r="C313" s="10"/>
      <c r="D313" s="31">
        <f>SUM(D310:D312)</f>
        <v>6830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54829395.960000031</v>
      </c>
      <c r="C322" s="10">
        <v>9.2168075155356327E-2</v>
      </c>
      <c r="D322" s="11">
        <v>428</v>
      </c>
      <c r="E322" s="10">
        <v>7.6854013287843415E-2</v>
      </c>
      <c r="F322" s="3"/>
    </row>
    <row r="323" spans="1:6" x14ac:dyDescent="0.2">
      <c r="A323" s="8" t="s">
        <v>83</v>
      </c>
      <c r="B323" s="9">
        <v>41471812.600000016</v>
      </c>
      <c r="C323" s="10">
        <v>6.9714011500951301E-2</v>
      </c>
      <c r="D323" s="11">
        <v>470</v>
      </c>
      <c r="E323" s="10">
        <v>8.4395762255342066E-2</v>
      </c>
      <c r="F323" s="3"/>
    </row>
    <row r="324" spans="1:6" x14ac:dyDescent="0.2">
      <c r="A324" s="8" t="s">
        <v>84</v>
      </c>
      <c r="B324" s="9">
        <v>144892812.19999984</v>
      </c>
      <c r="C324" s="10">
        <v>0.24356444878698072</v>
      </c>
      <c r="D324" s="11">
        <v>1145</v>
      </c>
      <c r="E324" s="10">
        <v>0.20560244209014186</v>
      </c>
      <c r="F324" s="3"/>
    </row>
    <row r="325" spans="1:6" x14ac:dyDescent="0.2">
      <c r="A325" s="8" t="s">
        <v>85</v>
      </c>
      <c r="B325" s="9">
        <v>161859032.23999983</v>
      </c>
      <c r="C325" s="10">
        <v>0.27208462152223822</v>
      </c>
      <c r="D325" s="11">
        <v>1530</v>
      </c>
      <c r="E325" s="10">
        <v>0.27473514095887952</v>
      </c>
      <c r="F325" s="3"/>
    </row>
    <row r="326" spans="1:6" x14ac:dyDescent="0.2">
      <c r="A326" s="8" t="s">
        <v>86</v>
      </c>
      <c r="B326" s="9">
        <v>89351765.309999913</v>
      </c>
      <c r="C326" s="10">
        <v>0.15020009022831168</v>
      </c>
      <c r="D326" s="11">
        <v>982</v>
      </c>
      <c r="E326" s="10">
        <v>0.17633327347818281</v>
      </c>
      <c r="F326" s="3"/>
    </row>
    <row r="327" spans="1:6" x14ac:dyDescent="0.2">
      <c r="A327" s="8" t="s">
        <v>87</v>
      </c>
      <c r="B327" s="9">
        <v>47081793.580000021</v>
      </c>
      <c r="C327" s="10">
        <v>7.914437525987314E-2</v>
      </c>
      <c r="D327" s="11">
        <v>478</v>
      </c>
      <c r="E327" s="10">
        <v>8.5832285868198965E-2</v>
      </c>
      <c r="F327" s="3"/>
    </row>
    <row r="328" spans="1:6" x14ac:dyDescent="0.2">
      <c r="A328" s="8" t="s">
        <v>88</v>
      </c>
      <c r="B328" s="9">
        <v>25319437.209999997</v>
      </c>
      <c r="C328" s="10">
        <v>4.2561909552406525E-2</v>
      </c>
      <c r="D328" s="11">
        <v>242</v>
      </c>
      <c r="E328" s="10">
        <v>4.3454839288920813E-2</v>
      </c>
      <c r="F328" s="3"/>
    </row>
    <row r="329" spans="1:6" x14ac:dyDescent="0.2">
      <c r="A329" s="8" t="s">
        <v>89</v>
      </c>
      <c r="B329" s="9">
        <v>11841277.65</v>
      </c>
      <c r="C329" s="10">
        <v>1.990515761247574E-2</v>
      </c>
      <c r="D329" s="11">
        <v>115</v>
      </c>
      <c r="E329" s="10">
        <v>2.0650026934817742E-2</v>
      </c>
      <c r="F329" s="3"/>
    </row>
    <row r="330" spans="1:6" x14ac:dyDescent="0.2">
      <c r="A330" s="8" t="s">
        <v>0</v>
      </c>
      <c r="B330" s="9">
        <v>7419878.0099999988</v>
      </c>
      <c r="C330" s="10">
        <v>1.2472796063049229E-2</v>
      </c>
      <c r="D330" s="11">
        <v>71</v>
      </c>
      <c r="E330" s="10">
        <v>1.2749147064104866E-2</v>
      </c>
      <c r="F330" s="3"/>
    </row>
    <row r="331" spans="1:6" x14ac:dyDescent="0.2">
      <c r="A331" s="8" t="s">
        <v>70</v>
      </c>
      <c r="B331" s="9">
        <v>4379277.47</v>
      </c>
      <c r="C331" s="10">
        <v>7.3615542887902801E-3</v>
      </c>
      <c r="D331" s="11">
        <v>46</v>
      </c>
      <c r="E331" s="10">
        <v>8.2600107739270959E-3</v>
      </c>
      <c r="F331" s="3"/>
    </row>
    <row r="332" spans="1:6" x14ac:dyDescent="0.2">
      <c r="A332" s="8" t="s">
        <v>82</v>
      </c>
      <c r="B332" s="9">
        <v>6438415.4699999997</v>
      </c>
      <c r="C332" s="10">
        <v>1.0822960029566746E-2</v>
      </c>
      <c r="D332" s="11">
        <v>62</v>
      </c>
      <c r="E332" s="10">
        <v>1.1133057999640868E-2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594884897.69999969</v>
      </c>
      <c r="C334" s="10"/>
      <c r="D334" s="25">
        <f>SUM(D322:D333)</f>
        <v>5569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1.9594097548724989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373153118.59000033</v>
      </c>
      <c r="C345" s="10">
        <v>0.5068559564947942</v>
      </c>
      <c r="D345" s="11">
        <v>3572</v>
      </c>
      <c r="E345" s="10">
        <v>0.51240854970592453</v>
      </c>
    </row>
    <row r="346" spans="1:5" x14ac:dyDescent="0.2">
      <c r="A346" s="8" t="s">
        <v>198</v>
      </c>
      <c r="B346" s="9">
        <v>243528443.03999949</v>
      </c>
      <c r="C346" s="10">
        <v>0.33078603871015511</v>
      </c>
      <c r="D346" s="11">
        <v>2247</v>
      </c>
      <c r="E346" s="10">
        <v>0.3223353894706642</v>
      </c>
    </row>
    <row r="347" spans="1:5" x14ac:dyDescent="0.2">
      <c r="A347" s="8" t="s">
        <v>199</v>
      </c>
      <c r="B347" s="9">
        <v>69188760.260000005</v>
      </c>
      <c r="C347" s="10">
        <v>9.397947789578269E-2</v>
      </c>
      <c r="D347" s="11">
        <v>651</v>
      </c>
      <c r="E347" s="10">
        <v>9.3386888538229809E-2</v>
      </c>
    </row>
    <row r="348" spans="1:5" x14ac:dyDescent="0.2">
      <c r="A348" s="8" t="s">
        <v>200</v>
      </c>
      <c r="B348" s="9">
        <v>34011411.729999997</v>
      </c>
      <c r="C348" s="10">
        <v>4.6197889727644305E-2</v>
      </c>
      <c r="D348" s="11">
        <v>289</v>
      </c>
      <c r="E348" s="10">
        <v>4.1457466647539805E-2</v>
      </c>
    </row>
    <row r="349" spans="1:5" x14ac:dyDescent="0.2">
      <c r="A349" s="8" t="s">
        <v>201</v>
      </c>
      <c r="B349" s="9">
        <v>2236103.0699999998</v>
      </c>
      <c r="C349" s="10">
        <v>3.0373112374041085E-3</v>
      </c>
      <c r="D349" s="11">
        <v>33</v>
      </c>
      <c r="E349" s="10">
        <v>4.7338975756706352E-3</v>
      </c>
    </row>
    <row r="350" spans="1:5" x14ac:dyDescent="0.2">
      <c r="A350" s="8" t="s">
        <v>202</v>
      </c>
      <c r="B350" s="9">
        <v>6040804.2499999991</v>
      </c>
      <c r="C350" s="10">
        <v>8.2052580123167101E-3</v>
      </c>
      <c r="D350" s="11">
        <v>48</v>
      </c>
      <c r="E350" s="10">
        <v>6.8856692009754694E-3</v>
      </c>
    </row>
    <row r="351" spans="1:5" x14ac:dyDescent="0.2">
      <c r="A351" s="8" t="s">
        <v>203</v>
      </c>
      <c r="B351" s="9">
        <v>8052729.9799999995</v>
      </c>
      <c r="C351" s="10">
        <v>1.0938067921902616E-2</v>
      </c>
      <c r="D351" s="11">
        <v>131</v>
      </c>
      <c r="E351" s="10">
        <v>1.8792138860995553E-2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736211370.91999996</v>
      </c>
      <c r="C353" s="22"/>
      <c r="D353" s="25">
        <f>SUM(D345:D352)</f>
        <v>6971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253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708277194.36000681</v>
      </c>
      <c r="C6" s="9">
        <v>216216720.03999984</v>
      </c>
      <c r="D6" s="9">
        <v>377912864.66000122</v>
      </c>
      <c r="E6" s="9">
        <v>114147609.66000003</v>
      </c>
      <c r="F6" s="10"/>
      <c r="G6" s="11"/>
      <c r="I6" s="11"/>
    </row>
    <row r="7" spans="1:9" s="8" customFormat="1" x14ac:dyDescent="0.2">
      <c r="A7" s="8" t="s">
        <v>90</v>
      </c>
      <c r="B7" s="11">
        <v>6403</v>
      </c>
      <c r="C7" s="11">
        <v>2652</v>
      </c>
      <c r="D7" s="11">
        <v>2900</v>
      </c>
      <c r="E7" s="11">
        <v>851</v>
      </c>
      <c r="G7" s="11"/>
      <c r="I7" s="11"/>
    </row>
    <row r="8" spans="1:9" s="8" customFormat="1" x14ac:dyDescent="0.2">
      <c r="A8" s="8" t="s">
        <v>91</v>
      </c>
      <c r="B8" s="10">
        <v>0.77418538767543732</v>
      </c>
      <c r="C8" s="10">
        <v>0.73117182569843719</v>
      </c>
      <c r="D8" s="10">
        <v>0.79843242097062861</v>
      </c>
      <c r="E8" s="10">
        <v>0.77538546077574921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4.4333333333333336E-2</v>
      </c>
      <c r="E9" s="10">
        <v>9.3734314285714285E-2</v>
      </c>
    </row>
    <row r="10" spans="1:9" s="8" customFormat="1" x14ac:dyDescent="0.2">
      <c r="A10" s="8" t="s">
        <v>93</v>
      </c>
      <c r="B10" s="10">
        <v>1.1034664272559853</v>
      </c>
      <c r="C10" s="10">
        <v>0.96548033898305075</v>
      </c>
      <c r="D10" s="10">
        <v>0.98961250000000012</v>
      </c>
      <c r="E10" s="10">
        <v>1.1034664272559853</v>
      </c>
    </row>
    <row r="11" spans="1:9" s="8" customFormat="1" x14ac:dyDescent="0.2">
      <c r="A11" s="8" t="s">
        <v>94</v>
      </c>
      <c r="B11" s="9">
        <v>4.0015987612240442</v>
      </c>
      <c r="C11" s="9">
        <v>6.8993153503199727</v>
      </c>
      <c r="D11" s="9">
        <v>2.6528137341487792</v>
      </c>
      <c r="E11" s="9">
        <v>2.9782609668085498</v>
      </c>
    </row>
    <row r="12" spans="1:9" s="8" customFormat="1" x14ac:dyDescent="0.2">
      <c r="A12" s="8" t="s">
        <v>95</v>
      </c>
      <c r="B12" s="9">
        <v>1.7205479452054793</v>
      </c>
      <c r="C12" s="9">
        <v>6.021917808219178</v>
      </c>
      <c r="D12" s="9">
        <v>1.7205479452054793</v>
      </c>
      <c r="E12" s="9">
        <v>2.8520547945205479</v>
      </c>
    </row>
    <row r="13" spans="1:9" s="8" customFormat="1" x14ac:dyDescent="0.2">
      <c r="A13" s="8" t="s">
        <v>96</v>
      </c>
      <c r="B13" s="9">
        <v>9.1808219178082187</v>
      </c>
      <c r="C13" s="9">
        <v>9.1808219178082187</v>
      </c>
      <c r="D13" s="9">
        <v>3.1150684931506851</v>
      </c>
      <c r="E13" s="9">
        <v>3.43013698630137</v>
      </c>
    </row>
    <row r="14" spans="1:9" s="8" customFormat="1" x14ac:dyDescent="0.2">
      <c r="A14" s="8" t="s">
        <v>121</v>
      </c>
      <c r="B14" s="9">
        <v>110616.46015305432</v>
      </c>
      <c r="C14" s="9">
        <v>81529.683273001443</v>
      </c>
      <c r="D14" s="9">
        <v>130314.78091724181</v>
      </c>
      <c r="E14" s="9">
        <v>134133.50136310226</v>
      </c>
    </row>
    <row r="15" spans="1:9" s="8" customFormat="1" x14ac:dyDescent="0.2">
      <c r="A15" s="8" t="s">
        <v>97</v>
      </c>
      <c r="B15" s="9">
        <v>461.08</v>
      </c>
      <c r="C15" s="9">
        <v>461.08</v>
      </c>
      <c r="D15" s="9">
        <v>5320</v>
      </c>
      <c r="E15" s="9">
        <v>27401.119999999999</v>
      </c>
    </row>
    <row r="16" spans="1:9" s="8" customFormat="1" x14ac:dyDescent="0.2">
      <c r="A16" s="8" t="s">
        <v>98</v>
      </c>
      <c r="B16" s="9">
        <v>3530109.65</v>
      </c>
      <c r="C16" s="9">
        <v>919999.94</v>
      </c>
      <c r="D16" s="9">
        <v>2251000</v>
      </c>
      <c r="E16" s="9">
        <v>3530109.65</v>
      </c>
    </row>
    <row r="17" spans="1:5" s="8" customFormat="1" x14ac:dyDescent="0.2">
      <c r="A17" s="8" t="s">
        <v>99</v>
      </c>
      <c r="B17" s="9">
        <v>18.332843776345094</v>
      </c>
      <c r="C17" s="9">
        <v>14.416162889530549</v>
      </c>
      <c r="D17" s="9">
        <v>20.329989202516725</v>
      </c>
      <c r="E17" s="9">
        <v>19.139737113119079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1.9166666666666667</v>
      </c>
      <c r="E18" s="9">
        <v>1.75</v>
      </c>
    </row>
    <row r="19" spans="1:5" s="8" customFormat="1" x14ac:dyDescent="0.2">
      <c r="A19" s="8" t="s">
        <v>101</v>
      </c>
      <c r="B19" s="9">
        <v>32.5</v>
      </c>
      <c r="C19" s="9">
        <v>31</v>
      </c>
      <c r="D19" s="9">
        <v>32.5</v>
      </c>
      <c r="E19" s="9">
        <v>27.166666666666668</v>
      </c>
    </row>
    <row r="20" spans="1:5" s="8" customFormat="1" x14ac:dyDescent="0.2">
      <c r="A20" s="8" t="s">
        <v>102</v>
      </c>
      <c r="B20" s="10">
        <v>0.81517738825646346</v>
      </c>
      <c r="C20" s="10">
        <v>0.87826176641135534</v>
      </c>
      <c r="D20" s="10">
        <v>0.842357491524935</v>
      </c>
      <c r="E20" s="10">
        <v>0.60569767957416965</v>
      </c>
    </row>
    <row r="21" spans="1:5" s="8" customFormat="1" x14ac:dyDescent="0.2">
      <c r="A21" s="8" t="s">
        <v>149</v>
      </c>
      <c r="B21" s="10">
        <v>0.1782993604701763</v>
      </c>
      <c r="C21" s="10">
        <v>0.10036953412291713</v>
      </c>
      <c r="D21" s="10">
        <v>0.15764250847506403</v>
      </c>
      <c r="E21" s="10">
        <v>0.39430232042583113</v>
      </c>
    </row>
    <row r="22" spans="1:5" s="8" customFormat="1" x14ac:dyDescent="0.2">
      <c r="A22" s="8" t="s">
        <v>103</v>
      </c>
      <c r="B22" s="10">
        <v>6.5232512733589222E-3</v>
      </c>
      <c r="C22" s="10">
        <v>2.1368699465727049E-2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0.42293234680621616</v>
      </c>
      <c r="C23" s="10">
        <v>0.42149307261316454</v>
      </c>
      <c r="D23" s="10">
        <v>0.3540518630938303</v>
      </c>
      <c r="E23" s="10">
        <v>0.65370385522972674</v>
      </c>
    </row>
    <row r="24" spans="1:5" s="8" customFormat="1" ht="20.399999999999999" x14ac:dyDescent="0.2">
      <c r="A24" s="87" t="s">
        <v>373</v>
      </c>
      <c r="B24" s="9">
        <v>1.9637787484260749</v>
      </c>
      <c r="C24" s="9">
        <v>2.6412384653761913</v>
      </c>
      <c r="D24" s="9">
        <v>1.5998798059728057</v>
      </c>
      <c r="E24" s="9">
        <v>1.7785956096078548</v>
      </c>
    </row>
    <row r="25" spans="1:5" s="8" customFormat="1" x14ac:dyDescent="0.2">
      <c r="A25" s="8" t="s">
        <v>259</v>
      </c>
      <c r="B25" s="9">
        <v>687770.92</v>
      </c>
      <c r="C25" s="9">
        <v>0</v>
      </c>
      <c r="D25" s="9">
        <v>0</v>
      </c>
      <c r="E25" s="9">
        <v>687770.92</v>
      </c>
    </row>
    <row r="26" spans="1:5" s="8" customFormat="1" x14ac:dyDescent="0.2">
      <c r="A26" s="8" t="s">
        <v>106</v>
      </c>
      <c r="B26" s="9">
        <v>3530109.65</v>
      </c>
      <c r="C26" s="9">
        <v>0</v>
      </c>
      <c r="D26" s="9">
        <v>0</v>
      </c>
      <c r="E26" s="9">
        <v>3530109.65</v>
      </c>
    </row>
    <row r="27" spans="1:5" s="8" customFormat="1" x14ac:dyDescent="0.2">
      <c r="A27" s="8" t="s">
        <v>107</v>
      </c>
      <c r="B27" s="9">
        <v>134133.50136310226</v>
      </c>
      <c r="C27" s="9">
        <v>0</v>
      </c>
      <c r="D27" s="9">
        <v>0</v>
      </c>
      <c r="E27" s="9">
        <v>134133.50136310226</v>
      </c>
    </row>
    <row r="28" spans="1:5" s="8" customFormat="1" x14ac:dyDescent="0.2">
      <c r="A28" s="8" t="s">
        <v>108</v>
      </c>
      <c r="B28" s="9">
        <v>126400.22</v>
      </c>
      <c r="C28" s="9">
        <v>0</v>
      </c>
      <c r="D28" s="9">
        <v>0</v>
      </c>
      <c r="E28" s="9">
        <v>126400.22</v>
      </c>
    </row>
    <row r="29" spans="1:5" s="8" customFormat="1" x14ac:dyDescent="0.2">
      <c r="A29" s="8" t="s">
        <v>109</v>
      </c>
      <c r="B29" s="9">
        <v>4045.1835882352939</v>
      </c>
      <c r="C29" s="9">
        <v>0</v>
      </c>
      <c r="D29" s="9">
        <v>0</v>
      </c>
      <c r="E29" s="9">
        <v>4045.1835882352939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3189634.99</v>
      </c>
      <c r="C36" s="10">
        <v>4.5033710182948352E-3</v>
      </c>
      <c r="D36" s="11">
        <v>131</v>
      </c>
      <c r="E36" s="10">
        <v>2.0459159768858346E-2</v>
      </c>
    </row>
    <row r="37" spans="1:5" x14ac:dyDescent="0.2">
      <c r="A37" s="8" t="s">
        <v>19</v>
      </c>
      <c r="B37" s="9">
        <v>22379478.640000001</v>
      </c>
      <c r="C37" s="10">
        <v>3.1597062305842187E-2</v>
      </c>
      <c r="D37" s="11">
        <v>454</v>
      </c>
      <c r="E37" s="10">
        <v>7.0904263626425115E-2</v>
      </c>
    </row>
    <row r="38" spans="1:5" x14ac:dyDescent="0.2">
      <c r="A38" s="8" t="s">
        <v>20</v>
      </c>
      <c r="B38" s="9">
        <v>12377049.770000003</v>
      </c>
      <c r="C38" s="10">
        <v>1.7474866999189386E-2</v>
      </c>
      <c r="D38" s="11">
        <v>175</v>
      </c>
      <c r="E38" s="10">
        <v>2.7330938622520694E-2</v>
      </c>
    </row>
    <row r="39" spans="1:5" x14ac:dyDescent="0.2">
      <c r="A39" s="8" t="s">
        <v>21</v>
      </c>
      <c r="B39" s="9">
        <v>22983480.879999995</v>
      </c>
      <c r="C39" s="10">
        <v>3.2449838937378052E-2</v>
      </c>
      <c r="D39" s="11">
        <v>182</v>
      </c>
      <c r="E39" s="10">
        <v>2.842417616742152E-2</v>
      </c>
    </row>
    <row r="40" spans="1:5" x14ac:dyDescent="0.2">
      <c r="A40" s="8" t="s">
        <v>22</v>
      </c>
      <c r="B40" s="9">
        <v>23424138.069999989</v>
      </c>
      <c r="C40" s="10">
        <v>3.307199251440826E-2</v>
      </c>
      <c r="D40" s="11">
        <v>259</v>
      </c>
      <c r="E40" s="10">
        <v>4.0449789161330629E-2</v>
      </c>
    </row>
    <row r="41" spans="1:5" x14ac:dyDescent="0.2">
      <c r="A41" s="8" t="s">
        <v>23</v>
      </c>
      <c r="B41" s="9">
        <v>42276393.449999996</v>
      </c>
      <c r="C41" s="10">
        <v>5.9689050821692791E-2</v>
      </c>
      <c r="D41" s="11">
        <v>400</v>
      </c>
      <c r="E41" s="10">
        <v>6.2470716851475872E-2</v>
      </c>
    </row>
    <row r="42" spans="1:5" x14ac:dyDescent="0.2">
      <c r="A42" s="8" t="s">
        <v>24</v>
      </c>
      <c r="B42" s="9">
        <v>69954865.60999994</v>
      </c>
      <c r="C42" s="10">
        <v>9.8767638104190647E-2</v>
      </c>
      <c r="D42" s="11">
        <v>537</v>
      </c>
      <c r="E42" s="10">
        <v>8.3866937373106354E-2</v>
      </c>
    </row>
    <row r="43" spans="1:5" x14ac:dyDescent="0.2">
      <c r="A43" s="8" t="s">
        <v>25</v>
      </c>
      <c r="B43" s="9">
        <v>97273390.59999992</v>
      </c>
      <c r="C43" s="10">
        <v>0.13733802439862025</v>
      </c>
      <c r="D43" s="11">
        <v>760</v>
      </c>
      <c r="E43" s="10">
        <v>0.11869436201780416</v>
      </c>
    </row>
    <row r="44" spans="1:5" x14ac:dyDescent="0.2">
      <c r="A44" s="8" t="s">
        <v>42</v>
      </c>
      <c r="B44" s="9">
        <v>187728530.25999984</v>
      </c>
      <c r="C44" s="10">
        <v>0.26504951981354086</v>
      </c>
      <c r="D44" s="11">
        <v>1514</v>
      </c>
      <c r="E44" s="10">
        <v>0.23645166328283618</v>
      </c>
    </row>
    <row r="45" spans="1:5" x14ac:dyDescent="0.2">
      <c r="A45" s="8" t="s">
        <v>43</v>
      </c>
      <c r="B45" s="9">
        <v>218772031.1999999</v>
      </c>
      <c r="C45" s="10">
        <v>0.30887911250295541</v>
      </c>
      <c r="D45" s="11">
        <v>1945</v>
      </c>
      <c r="E45" s="10">
        <v>0.30376386069030142</v>
      </c>
    </row>
    <row r="46" spans="1:5" x14ac:dyDescent="0.2">
      <c r="A46" s="8" t="s">
        <v>44</v>
      </c>
      <c r="B46" s="9">
        <v>1588728.38</v>
      </c>
      <c r="C46" s="10">
        <v>2.2430884301386797E-3</v>
      </c>
      <c r="D46" s="11">
        <v>10</v>
      </c>
      <c r="E46" s="10">
        <v>1.5617679212868967E-3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693989.58</v>
      </c>
      <c r="C48" s="10">
        <v>9.7982765155539163E-4</v>
      </c>
      <c r="D48" s="11">
        <v>5</v>
      </c>
      <c r="E48" s="10">
        <v>7.8088396064344837E-4</v>
      </c>
    </row>
    <row r="49" spans="1:5" x14ac:dyDescent="0.2">
      <c r="A49" s="8" t="s">
        <v>47</v>
      </c>
      <c r="B49" s="9">
        <v>1641766.67</v>
      </c>
      <c r="C49" s="10">
        <v>2.3179719509160575E-3</v>
      </c>
      <c r="D49" s="11">
        <v>6</v>
      </c>
      <c r="E49" s="10">
        <v>9.3706075277213811E-4</v>
      </c>
    </row>
    <row r="50" spans="1:5" x14ac:dyDescent="0.2">
      <c r="A50" s="8" t="s">
        <v>26</v>
      </c>
      <c r="B50" s="9">
        <v>2327910.29</v>
      </c>
      <c r="C50" s="10">
        <v>3.2867220751100191E-3</v>
      </c>
      <c r="D50" s="11">
        <v>19</v>
      </c>
      <c r="E50" s="10">
        <v>2.967359050445104E-3</v>
      </c>
    </row>
    <row r="51" spans="1:5" x14ac:dyDescent="0.2">
      <c r="A51" s="8" t="s">
        <v>27</v>
      </c>
      <c r="B51" s="9">
        <v>533368.69999999995</v>
      </c>
      <c r="C51" s="10">
        <v>7.5305078893857767E-4</v>
      </c>
      <c r="D51" s="11">
        <v>3</v>
      </c>
      <c r="E51" s="10">
        <v>4.6853037638606906E-4</v>
      </c>
    </row>
    <row r="52" spans="1:5" x14ac:dyDescent="0.2">
      <c r="A52" s="8" t="s">
        <v>28</v>
      </c>
      <c r="B52" s="9">
        <v>395845</v>
      </c>
      <c r="C52" s="10">
        <v>5.5888429438658721E-4</v>
      </c>
      <c r="D52" s="11">
        <v>1</v>
      </c>
      <c r="E52" s="10">
        <v>1.5617679212868969E-4</v>
      </c>
    </row>
    <row r="53" spans="1:5" x14ac:dyDescent="0.2">
      <c r="A53" s="8" t="s">
        <v>5</v>
      </c>
      <c r="B53" s="9">
        <v>736592.27</v>
      </c>
      <c r="C53" s="10">
        <v>1.0399773928420582E-3</v>
      </c>
      <c r="D53" s="11">
        <v>2</v>
      </c>
      <c r="E53" s="10">
        <v>3.1235358425737937E-4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708277194.35999954</v>
      </c>
      <c r="C55" s="24"/>
      <c r="D55" s="25">
        <f>SUM(D36:D54)</f>
        <v>6403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0.77418538767543732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254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22050508.949999996</v>
      </c>
      <c r="C64" s="10">
        <v>3.1132597697042713E-2</v>
      </c>
      <c r="D64" s="11">
        <v>606</v>
      </c>
      <c r="E64" s="10">
        <v>9.4643136029985947E-2</v>
      </c>
    </row>
    <row r="65" spans="1:5" x14ac:dyDescent="0.2">
      <c r="A65" s="8" t="s">
        <v>19</v>
      </c>
      <c r="B65" s="9">
        <v>89287224.929999903</v>
      </c>
      <c r="C65" s="10">
        <v>0.12606254393194177</v>
      </c>
      <c r="D65" s="11">
        <v>1341</v>
      </c>
      <c r="E65" s="10">
        <v>0.20943307824457286</v>
      </c>
    </row>
    <row r="66" spans="1:5" x14ac:dyDescent="0.2">
      <c r="A66" s="8" t="s">
        <v>20</v>
      </c>
      <c r="B66" s="9">
        <v>30756295.059999999</v>
      </c>
      <c r="C66" s="10">
        <v>4.3424093426855909E-2</v>
      </c>
      <c r="D66" s="11">
        <v>229</v>
      </c>
      <c r="E66" s="10">
        <v>3.5764485397469938E-2</v>
      </c>
    </row>
    <row r="67" spans="1:5" x14ac:dyDescent="0.2">
      <c r="A67" s="8" t="s">
        <v>21</v>
      </c>
      <c r="B67" s="9">
        <v>36502527.390000015</v>
      </c>
      <c r="C67" s="10">
        <v>5.1537064415837587E-2</v>
      </c>
      <c r="D67" s="11">
        <v>263</v>
      </c>
      <c r="E67" s="10">
        <v>4.1074496329845382E-2</v>
      </c>
    </row>
    <row r="68" spans="1:5" x14ac:dyDescent="0.2">
      <c r="A68" s="8" t="s">
        <v>22</v>
      </c>
      <c r="B68" s="9">
        <v>65554253.749999993</v>
      </c>
      <c r="C68" s="10">
        <v>9.2554517174924605E-2</v>
      </c>
      <c r="D68" s="11">
        <v>444</v>
      </c>
      <c r="E68" s="10">
        <v>6.9342495705138216E-2</v>
      </c>
    </row>
    <row r="69" spans="1:5" x14ac:dyDescent="0.2">
      <c r="A69" s="8" t="s">
        <v>23</v>
      </c>
      <c r="B69" s="9">
        <v>88276191.190000013</v>
      </c>
      <c r="C69" s="10">
        <v>0.12463508904838666</v>
      </c>
      <c r="D69" s="11">
        <v>612</v>
      </c>
      <c r="E69" s="10">
        <v>9.5580196782758087E-2</v>
      </c>
    </row>
    <row r="70" spans="1:5" x14ac:dyDescent="0.2">
      <c r="A70" s="8" t="s">
        <v>24</v>
      </c>
      <c r="B70" s="9">
        <v>148941525.49999982</v>
      </c>
      <c r="C70" s="10">
        <v>0.21028705524619304</v>
      </c>
      <c r="D70" s="11">
        <v>1095</v>
      </c>
      <c r="E70" s="10">
        <v>0.17101358738091518</v>
      </c>
    </row>
    <row r="71" spans="1:5" x14ac:dyDescent="0.2">
      <c r="A71" s="8" t="s">
        <v>25</v>
      </c>
      <c r="B71" s="9">
        <v>162176162.95999974</v>
      </c>
      <c r="C71" s="10">
        <v>0.22897273024093681</v>
      </c>
      <c r="D71" s="11">
        <v>1309</v>
      </c>
      <c r="E71" s="10">
        <v>0.20443542089645478</v>
      </c>
    </row>
    <row r="72" spans="1:5" x14ac:dyDescent="0.2">
      <c r="A72" s="8" t="s">
        <v>42</v>
      </c>
      <c r="B72" s="9">
        <v>58592198.29999993</v>
      </c>
      <c r="C72" s="10">
        <v>8.2724953967978507E-2</v>
      </c>
      <c r="D72" s="11">
        <v>473</v>
      </c>
      <c r="E72" s="10">
        <v>7.3871622676870211E-2</v>
      </c>
    </row>
    <row r="73" spans="1:5" x14ac:dyDescent="0.2">
      <c r="A73" s="8" t="s">
        <v>43</v>
      </c>
      <c r="B73" s="9">
        <v>600535.11</v>
      </c>
      <c r="C73" s="10">
        <v>8.4788147180518008E-4</v>
      </c>
      <c r="D73" s="11">
        <v>4</v>
      </c>
      <c r="E73" s="10">
        <v>6.2470716851475874E-4</v>
      </c>
    </row>
    <row r="74" spans="1:5" x14ac:dyDescent="0.2">
      <c r="A74" s="8" t="s">
        <v>44</v>
      </c>
      <c r="B74" s="9">
        <v>916055.85</v>
      </c>
      <c r="C74" s="10">
        <v>1.2933578227486903E-3</v>
      </c>
      <c r="D74" s="11">
        <v>6</v>
      </c>
      <c r="E74" s="10">
        <v>9.3706075277213811E-4</v>
      </c>
    </row>
    <row r="75" spans="1:5" x14ac:dyDescent="0.2">
      <c r="A75" s="8" t="s">
        <v>45</v>
      </c>
      <c r="B75" s="9">
        <v>1968656.65</v>
      </c>
      <c r="C75" s="10">
        <v>2.7795002658230175E-3</v>
      </c>
      <c r="D75" s="11">
        <v>10</v>
      </c>
      <c r="E75" s="10">
        <v>1.5617679212868967E-3</v>
      </c>
    </row>
    <row r="76" spans="1:5" x14ac:dyDescent="0.2">
      <c r="A76" s="8" t="s">
        <v>46</v>
      </c>
      <c r="B76" s="9">
        <v>268008</v>
      </c>
      <c r="C76" s="10">
        <v>3.7839422493642831E-4</v>
      </c>
      <c r="D76" s="11">
        <v>2</v>
      </c>
      <c r="E76" s="10">
        <v>3.1235358425737937E-4</v>
      </c>
    </row>
    <row r="77" spans="1:5" x14ac:dyDescent="0.2">
      <c r="A77" s="8" t="s">
        <v>47</v>
      </c>
      <c r="B77" s="9">
        <v>329772</v>
      </c>
      <c r="C77" s="10">
        <v>4.6559737151777493E-4</v>
      </c>
      <c r="D77" s="11">
        <v>2</v>
      </c>
      <c r="E77" s="10">
        <v>3.1235358425737937E-4</v>
      </c>
    </row>
    <row r="78" spans="1:5" x14ac:dyDescent="0.2">
      <c r="A78" s="8" t="s">
        <v>26</v>
      </c>
      <c r="B78" s="9">
        <v>924841.45</v>
      </c>
      <c r="C78" s="10">
        <v>1.3057620058424841E-3</v>
      </c>
      <c r="D78" s="11">
        <v>4</v>
      </c>
      <c r="E78" s="10">
        <v>6.2470716851475874E-4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395845</v>
      </c>
      <c r="C80" s="10">
        <v>5.5888429438658721E-4</v>
      </c>
      <c r="D80" s="11">
        <v>1</v>
      </c>
      <c r="E80" s="10">
        <v>1.5617679212868969E-4</v>
      </c>
    </row>
    <row r="81" spans="1:5" x14ac:dyDescent="0.2">
      <c r="A81" s="8" t="s">
        <v>5</v>
      </c>
      <c r="B81" s="9">
        <v>736592.27</v>
      </c>
      <c r="C81" s="10">
        <v>1.0399773928420582E-3</v>
      </c>
      <c r="D81" s="11">
        <v>2</v>
      </c>
      <c r="E81" s="10">
        <v>3.1235358425737937E-4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708277194.35999954</v>
      </c>
      <c r="C83" s="24"/>
      <c r="D83" s="25">
        <f>SUM(D64:D82)</f>
        <v>6403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0.64723171357943499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255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22062996.340000004</v>
      </c>
      <c r="C92" s="10">
        <v>3.1150228350831151E-2</v>
      </c>
      <c r="D92" s="11">
        <v>613</v>
      </c>
      <c r="E92" s="10">
        <v>9.5736373574886777E-2</v>
      </c>
    </row>
    <row r="93" spans="1:5" x14ac:dyDescent="0.2">
      <c r="A93" s="8" t="s">
        <v>19</v>
      </c>
      <c r="B93" s="9">
        <v>96823782.259999886</v>
      </c>
      <c r="C93" s="10">
        <v>0.13670323290232439</v>
      </c>
      <c r="D93" s="11">
        <v>1415</v>
      </c>
      <c r="E93" s="10">
        <v>0.22099016086209589</v>
      </c>
    </row>
    <row r="94" spans="1:5" x14ac:dyDescent="0.2">
      <c r="A94" s="8" t="s">
        <v>20</v>
      </c>
      <c r="B94" s="9">
        <v>33606281.640000015</v>
      </c>
      <c r="C94" s="10">
        <v>4.7447922801420579E-2</v>
      </c>
      <c r="D94" s="11">
        <v>248</v>
      </c>
      <c r="E94" s="10">
        <v>3.873184444791504E-2</v>
      </c>
    </row>
    <row r="95" spans="1:5" x14ac:dyDescent="0.2">
      <c r="A95" s="8" t="s">
        <v>21</v>
      </c>
      <c r="B95" s="9">
        <v>53893739.659999989</v>
      </c>
      <c r="C95" s="10">
        <v>7.6091310138396401E-2</v>
      </c>
      <c r="D95" s="11">
        <v>375</v>
      </c>
      <c r="E95" s="10">
        <v>5.856629704825863E-2</v>
      </c>
    </row>
    <row r="96" spans="1:5" x14ac:dyDescent="0.2">
      <c r="A96" s="8" t="s">
        <v>22</v>
      </c>
      <c r="B96" s="9">
        <v>69738942.299999997</v>
      </c>
      <c r="C96" s="10">
        <v>9.8462781034501928E-2</v>
      </c>
      <c r="D96" s="11">
        <v>532</v>
      </c>
      <c r="E96" s="10">
        <v>8.3086053412462904E-2</v>
      </c>
    </row>
    <row r="97" spans="1:5" x14ac:dyDescent="0.2">
      <c r="A97" s="8" t="s">
        <v>23</v>
      </c>
      <c r="B97" s="9">
        <v>144755677.99999997</v>
      </c>
      <c r="C97" s="10">
        <v>0.20437715509222551</v>
      </c>
      <c r="D97" s="11">
        <v>1090</v>
      </c>
      <c r="E97" s="10">
        <v>0.17023270342027175</v>
      </c>
    </row>
    <row r="98" spans="1:5" x14ac:dyDescent="0.2">
      <c r="A98" s="8" t="s">
        <v>24</v>
      </c>
      <c r="B98" s="9">
        <v>184212534.69999984</v>
      </c>
      <c r="C98" s="10">
        <v>0.2600853679419321</v>
      </c>
      <c r="D98" s="11">
        <v>1402</v>
      </c>
      <c r="E98" s="10">
        <v>0.21895986256442293</v>
      </c>
    </row>
    <row r="99" spans="1:5" x14ac:dyDescent="0.2">
      <c r="A99" s="8" t="s">
        <v>25</v>
      </c>
      <c r="B99" s="9">
        <v>67891226.789999962</v>
      </c>
      <c r="C99" s="10">
        <v>9.5854034734729227E-2</v>
      </c>
      <c r="D99" s="11">
        <v>448</v>
      </c>
      <c r="E99" s="10">
        <v>6.9967202873652976E-2</v>
      </c>
    </row>
    <row r="100" spans="1:5" x14ac:dyDescent="0.2">
      <c r="A100" s="8" t="s">
        <v>42</v>
      </c>
      <c r="B100" s="9">
        <v>31251527.529999994</v>
      </c>
      <c r="C100" s="10">
        <v>4.4123300564885372E-2</v>
      </c>
      <c r="D100" s="11">
        <v>258</v>
      </c>
      <c r="E100" s="10">
        <v>4.0293612369201939E-2</v>
      </c>
    </row>
    <row r="101" spans="1:5" x14ac:dyDescent="0.2">
      <c r="A101" s="8" t="s">
        <v>43</v>
      </c>
      <c r="B101" s="9">
        <v>340413.38</v>
      </c>
      <c r="C101" s="10">
        <v>4.8062168697609713E-4</v>
      </c>
      <c r="D101" s="11">
        <v>3</v>
      </c>
      <c r="E101" s="10">
        <v>4.6853037638606906E-4</v>
      </c>
    </row>
    <row r="102" spans="1:5" x14ac:dyDescent="0.2">
      <c r="A102" s="8" t="s">
        <v>44</v>
      </c>
      <c r="B102" s="9">
        <v>638837.01</v>
      </c>
      <c r="C102" s="10">
        <v>9.0195902831130147E-4</v>
      </c>
      <c r="D102" s="11">
        <v>3</v>
      </c>
      <c r="E102" s="10">
        <v>4.6853037638606906E-4</v>
      </c>
    </row>
    <row r="103" spans="1:5" x14ac:dyDescent="0.2">
      <c r="A103" s="8" t="s">
        <v>45</v>
      </c>
      <c r="B103" s="9">
        <v>406176.03</v>
      </c>
      <c r="C103" s="10">
        <v>5.7347043394079819E-4</v>
      </c>
      <c r="D103" s="11">
        <v>5</v>
      </c>
      <c r="E103" s="10">
        <v>7.8088396064344837E-4</v>
      </c>
    </row>
    <row r="104" spans="1:5" x14ac:dyDescent="0.2">
      <c r="A104" s="8" t="s">
        <v>46</v>
      </c>
      <c r="B104" s="9">
        <v>552824.69999999995</v>
      </c>
      <c r="C104" s="10">
        <v>7.8052026014974727E-4</v>
      </c>
      <c r="D104" s="11">
        <v>3</v>
      </c>
      <c r="E104" s="10">
        <v>4.6853037638606906E-4</v>
      </c>
    </row>
    <row r="105" spans="1:5" x14ac:dyDescent="0.2">
      <c r="A105" s="8" t="s">
        <v>47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26</v>
      </c>
      <c r="B106" s="9">
        <v>778421.75</v>
      </c>
      <c r="C106" s="10">
        <v>1.099035457019597E-3</v>
      </c>
      <c r="D106" s="11">
        <v>4</v>
      </c>
      <c r="E106" s="10">
        <v>6.2470716851475874E-4</v>
      </c>
    </row>
    <row r="107" spans="1:5" x14ac:dyDescent="0.2">
      <c r="A107" s="8" t="s">
        <v>27</v>
      </c>
      <c r="B107" s="9">
        <v>191375</v>
      </c>
      <c r="C107" s="10">
        <v>2.7019788512734307E-4</v>
      </c>
      <c r="D107" s="11">
        <v>1</v>
      </c>
      <c r="E107" s="10">
        <v>1.5617679212868969E-4</v>
      </c>
    </row>
    <row r="108" spans="1:5" x14ac:dyDescent="0.2">
      <c r="A108" s="8" t="s">
        <v>28</v>
      </c>
      <c r="B108" s="9">
        <v>395845</v>
      </c>
      <c r="C108" s="10">
        <v>5.5888429438658721E-4</v>
      </c>
      <c r="D108" s="11">
        <v>1</v>
      </c>
      <c r="E108" s="10">
        <v>1.5617679212868969E-4</v>
      </c>
    </row>
    <row r="109" spans="1:5" x14ac:dyDescent="0.2">
      <c r="A109" s="8" t="s">
        <v>5</v>
      </c>
      <c r="B109" s="9">
        <v>736592.27</v>
      </c>
      <c r="C109" s="10">
        <v>1.0399773928420582E-3</v>
      </c>
      <c r="D109" s="11">
        <v>2</v>
      </c>
      <c r="E109" s="10">
        <v>3.1235358425737937E-4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708277194.35999954</v>
      </c>
      <c r="C111" s="24"/>
      <c r="D111" s="25">
        <f>SUM(D92:D110)</f>
        <v>6403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0.63134198914188699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21808763.279999994</v>
      </c>
      <c r="C120" s="10">
        <v>3.0791282641404741E-2</v>
      </c>
      <c r="D120" s="11">
        <v>519</v>
      </c>
      <c r="E120" s="10">
        <v>8.1055755114789949E-2</v>
      </c>
    </row>
    <row r="121" spans="1:5" x14ac:dyDescent="0.2">
      <c r="A121" s="8" t="s">
        <v>49</v>
      </c>
      <c r="B121" s="9">
        <v>273170309.55000007</v>
      </c>
      <c r="C121" s="10">
        <v>0.38568276901367143</v>
      </c>
      <c r="D121" s="11">
        <v>2119</v>
      </c>
      <c r="E121" s="10">
        <v>0.33093862252069345</v>
      </c>
    </row>
    <row r="122" spans="1:5" x14ac:dyDescent="0.2">
      <c r="A122" s="8" t="s">
        <v>50</v>
      </c>
      <c r="B122" s="9">
        <v>364830383.06000233</v>
      </c>
      <c r="C122" s="10">
        <v>0.51509548234100944</v>
      </c>
      <c r="D122" s="11">
        <v>3403</v>
      </c>
      <c r="E122" s="10">
        <v>0.53146962361393102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48467738.469999976</v>
      </c>
      <c r="C124" s="10">
        <v>6.843046600391435E-2</v>
      </c>
      <c r="D124" s="11">
        <v>362</v>
      </c>
      <c r="E124" s="10">
        <v>5.653599875058566E-2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708277194.3600024</v>
      </c>
      <c r="C126" s="24"/>
      <c r="D126" s="25">
        <f>SUM(D120:D125)</f>
        <v>6403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628101915.44000793</v>
      </c>
      <c r="C133" s="10">
        <v>0.88680239945824402</v>
      </c>
      <c r="D133" s="11">
        <v>5138</v>
      </c>
      <c r="E133" s="10">
        <v>0.80243635795720758</v>
      </c>
    </row>
    <row r="134" spans="1:5" x14ac:dyDescent="0.2">
      <c r="A134" s="8" t="s">
        <v>7</v>
      </c>
      <c r="B134" s="9">
        <v>80175278.919999897</v>
      </c>
      <c r="C134" s="10">
        <v>0.11319760054175609</v>
      </c>
      <c r="D134" s="11">
        <v>1265</v>
      </c>
      <c r="E134" s="10">
        <v>0.19756364204279245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708277194.36000776</v>
      </c>
      <c r="C136" s="24"/>
      <c r="D136" s="25">
        <f>SUM(D133:D135)</f>
        <v>6403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216736895.71000034</v>
      </c>
      <c r="C143" s="10">
        <v>0.30600575231826288</v>
      </c>
      <c r="D143" s="11">
        <v>3805</v>
      </c>
      <c r="E143" s="10">
        <v>0.59425269404966419</v>
      </c>
    </row>
    <row r="144" spans="1:5" x14ac:dyDescent="0.2">
      <c r="A144" s="8" t="s">
        <v>72</v>
      </c>
      <c r="B144" s="9">
        <v>259226287.48999977</v>
      </c>
      <c r="C144" s="10">
        <v>0.36599553049881389</v>
      </c>
      <c r="D144" s="11">
        <v>1900</v>
      </c>
      <c r="E144" s="10">
        <v>0.29673590504451036</v>
      </c>
    </row>
    <row r="145" spans="1:5" x14ac:dyDescent="0.2">
      <c r="A145" s="8" t="s">
        <v>73</v>
      </c>
      <c r="B145" s="9">
        <v>110070572.7</v>
      </c>
      <c r="C145" s="10">
        <v>0.15540606640520152</v>
      </c>
      <c r="D145" s="11">
        <v>466</v>
      </c>
      <c r="E145" s="10">
        <v>7.2778385131969395E-2</v>
      </c>
    </row>
    <row r="146" spans="1:5" x14ac:dyDescent="0.2">
      <c r="A146" s="8" t="s">
        <v>74</v>
      </c>
      <c r="B146" s="9">
        <v>42452778.339999981</v>
      </c>
      <c r="C146" s="10">
        <v>5.9938084521216795E-2</v>
      </c>
      <c r="D146" s="11">
        <v>126</v>
      </c>
      <c r="E146" s="10">
        <v>1.96782758082149E-2</v>
      </c>
    </row>
    <row r="147" spans="1:5" x14ac:dyDescent="0.2">
      <c r="A147" s="8" t="s">
        <v>75</v>
      </c>
      <c r="B147" s="9">
        <v>19621933.089999996</v>
      </c>
      <c r="C147" s="10">
        <v>2.7703748258801966E-2</v>
      </c>
      <c r="D147" s="11">
        <v>44</v>
      </c>
      <c r="E147" s="10">
        <v>6.8717788536623459E-3</v>
      </c>
    </row>
    <row r="148" spans="1:5" x14ac:dyDescent="0.2">
      <c r="A148" s="8" t="s">
        <v>76</v>
      </c>
      <c r="B148" s="9">
        <v>18295724.399999999</v>
      </c>
      <c r="C148" s="10">
        <v>2.5831305237114164E-2</v>
      </c>
      <c r="D148" s="11">
        <v>31</v>
      </c>
      <c r="E148" s="10">
        <v>4.84148055598938E-3</v>
      </c>
    </row>
    <row r="149" spans="1:5" x14ac:dyDescent="0.2">
      <c r="A149" s="8" t="s">
        <v>77</v>
      </c>
      <c r="B149" s="9">
        <v>11816149.530000001</v>
      </c>
      <c r="C149" s="10">
        <v>1.6682945073047403E-2</v>
      </c>
      <c r="D149" s="11">
        <v>14</v>
      </c>
      <c r="E149" s="10">
        <v>2.1864750898016555E-3</v>
      </c>
    </row>
    <row r="150" spans="1:5" x14ac:dyDescent="0.2">
      <c r="A150" s="8" t="s">
        <v>223</v>
      </c>
      <c r="B150" s="9">
        <v>3456195.11</v>
      </c>
      <c r="C150" s="10">
        <v>4.8797210153335817E-3</v>
      </c>
      <c r="D150" s="11">
        <v>3</v>
      </c>
      <c r="E150" s="10">
        <v>4.6853037638606906E-4</v>
      </c>
    </row>
    <row r="151" spans="1:5" x14ac:dyDescent="0.2">
      <c r="A151" s="8" t="s">
        <v>78</v>
      </c>
      <c r="B151" s="9">
        <v>4223942.45</v>
      </c>
      <c r="C151" s="10">
        <v>5.9636855226106187E-3</v>
      </c>
      <c r="D151" s="11">
        <v>3</v>
      </c>
      <c r="E151" s="10">
        <v>4.6853037638606906E-4</v>
      </c>
    </row>
    <row r="152" spans="1:5" x14ac:dyDescent="0.2">
      <c r="A152" s="8" t="s">
        <v>81</v>
      </c>
      <c r="B152" s="9">
        <v>6695151.5600000005</v>
      </c>
      <c r="C152" s="10">
        <v>9.4527278490870309E-3</v>
      </c>
      <c r="D152" s="11">
        <v>4</v>
      </c>
      <c r="E152" s="10">
        <v>6.2470716851475874E-4</v>
      </c>
    </row>
    <row r="153" spans="1:5" x14ac:dyDescent="0.2">
      <c r="A153" s="8" t="s">
        <v>79</v>
      </c>
      <c r="B153" s="9">
        <v>3898084.36</v>
      </c>
      <c r="C153" s="10">
        <v>5.5036141090527594E-3</v>
      </c>
      <c r="D153" s="11">
        <v>2</v>
      </c>
      <c r="E153" s="10">
        <v>3.1235358425737937E-4</v>
      </c>
    </row>
    <row r="154" spans="1:5" x14ac:dyDescent="0.2">
      <c r="A154" s="8" t="s">
        <v>80</v>
      </c>
      <c r="B154" s="9">
        <v>11783479.619999999</v>
      </c>
      <c r="C154" s="10">
        <v>1.6636819191457323E-2</v>
      </c>
      <c r="D154" s="11">
        <v>5</v>
      </c>
      <c r="E154" s="10">
        <v>7.8088396064344837E-4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708277194.36000013</v>
      </c>
      <c r="C156" s="24"/>
      <c r="D156" s="25">
        <f>SUM(D143:D155)</f>
        <v>6403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110616.46015305328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464999742.02000314</v>
      </c>
      <c r="C165" s="10">
        <v>0.65652225671359554</v>
      </c>
      <c r="D165" s="11">
        <v>3949</v>
      </c>
      <c r="E165" s="10">
        <v>0.61674215211619554</v>
      </c>
    </row>
    <row r="166" spans="1:5" x14ac:dyDescent="0.2">
      <c r="A166" s="8" t="s">
        <v>9</v>
      </c>
      <c r="B166" s="9">
        <v>234216183.96999997</v>
      </c>
      <c r="C166" s="10">
        <v>0.33068435047049188</v>
      </c>
      <c r="D166" s="11">
        <v>2329</v>
      </c>
      <c r="E166" s="10">
        <v>0.36373574886771826</v>
      </c>
    </row>
    <row r="167" spans="1:5" x14ac:dyDescent="0.2">
      <c r="A167" s="8" t="s">
        <v>10</v>
      </c>
      <c r="B167" s="9">
        <v>9061268.3700000029</v>
      </c>
      <c r="C167" s="10">
        <v>1.2793392815912609E-2</v>
      </c>
      <c r="D167" s="11">
        <v>125</v>
      </c>
      <c r="E167" s="10">
        <v>1.952209901608621E-2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708277194.36000311</v>
      </c>
      <c r="C169" s="10"/>
      <c r="D169" s="25">
        <f>SUM(D165:D168)</f>
        <v>6403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273039.06</v>
      </c>
      <c r="C178" s="10">
        <v>3.8549746084471644E-4</v>
      </c>
      <c r="D178" s="11">
        <v>6</v>
      </c>
      <c r="E178" s="10">
        <v>9.3706075277213811E-4</v>
      </c>
    </row>
    <row r="179" spans="1:5" x14ac:dyDescent="0.2">
      <c r="A179" s="29">
        <v>1999</v>
      </c>
      <c r="B179" s="9">
        <v>45587508.469999932</v>
      </c>
      <c r="C179" s="10">
        <v>6.4363936652221038E-2</v>
      </c>
      <c r="D179" s="11">
        <v>661</v>
      </c>
      <c r="E179" s="10">
        <v>0.10323285959706388</v>
      </c>
    </row>
    <row r="180" spans="1:5" x14ac:dyDescent="0.2">
      <c r="A180" s="29">
        <v>2000</v>
      </c>
      <c r="B180" s="9">
        <v>99989274.369999826</v>
      </c>
      <c r="C180" s="10">
        <v>0.14117251715318907</v>
      </c>
      <c r="D180" s="11">
        <v>1244</v>
      </c>
      <c r="E180" s="10">
        <v>0.19428392940808994</v>
      </c>
    </row>
    <row r="181" spans="1:5" x14ac:dyDescent="0.2">
      <c r="A181" s="29">
        <v>2001</v>
      </c>
      <c r="B181" s="9">
        <v>70366898.139999866</v>
      </c>
      <c r="C181" s="10">
        <v>9.9349377193463637E-2</v>
      </c>
      <c r="D181" s="11">
        <v>741</v>
      </c>
      <c r="E181" s="10">
        <v>0.11572700296735905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408657485.55000114</v>
      </c>
      <c r="C184" s="10">
        <v>0.57697394297618754</v>
      </c>
      <c r="D184" s="11">
        <v>3169</v>
      </c>
      <c r="E184" s="10">
        <v>0.4949242542558176</v>
      </c>
    </row>
    <row r="185" spans="1:5" x14ac:dyDescent="0.2">
      <c r="A185" s="29">
        <v>2005</v>
      </c>
      <c r="B185" s="9">
        <v>83402988.769999951</v>
      </c>
      <c r="C185" s="10">
        <v>0.11775472856409402</v>
      </c>
      <c r="D185" s="11">
        <v>582</v>
      </c>
      <c r="E185" s="10">
        <v>9.0894893018897388E-2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708277194.36000073</v>
      </c>
      <c r="C187" s="10"/>
      <c r="D187" s="31">
        <f>SUM(D176:D186)</f>
        <v>6403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48.019185134688534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14326898.470000012</v>
      </c>
      <c r="C196" s="10">
        <v>2.0227812760434571E-2</v>
      </c>
      <c r="D196" s="11">
        <v>242</v>
      </c>
      <c r="E196" s="10">
        <v>3.77947836951429E-2</v>
      </c>
    </row>
    <row r="197" spans="1:5" x14ac:dyDescent="0.2">
      <c r="A197" s="8" t="s">
        <v>12</v>
      </c>
      <c r="B197" s="9">
        <v>65438247.709999926</v>
      </c>
      <c r="C197" s="10">
        <v>9.2390730961103382E-2</v>
      </c>
      <c r="D197" s="11">
        <v>696</v>
      </c>
      <c r="E197" s="10">
        <v>0.10869904732156802</v>
      </c>
    </row>
    <row r="198" spans="1:5" x14ac:dyDescent="0.2">
      <c r="A198" s="8" t="s">
        <v>13</v>
      </c>
      <c r="B198" s="9">
        <v>90063538.259999976</v>
      </c>
      <c r="C198" s="10">
        <v>0.12715860256009151</v>
      </c>
      <c r="D198" s="11">
        <v>950</v>
      </c>
      <c r="E198" s="10">
        <v>0.14836795252225518</v>
      </c>
    </row>
    <row r="199" spans="1:5" x14ac:dyDescent="0.2">
      <c r="A199" s="8" t="s">
        <v>14</v>
      </c>
      <c r="B199" s="9">
        <v>197752839.29999998</v>
      </c>
      <c r="C199" s="10">
        <v>0.27920260722031232</v>
      </c>
      <c r="D199" s="11">
        <v>1906</v>
      </c>
      <c r="E199" s="10">
        <v>0.29767296579728253</v>
      </c>
    </row>
    <row r="200" spans="1:5" x14ac:dyDescent="0.2">
      <c r="A200" s="8" t="s">
        <v>15</v>
      </c>
      <c r="B200" s="9">
        <v>305203456.84000057</v>
      </c>
      <c r="C200" s="10">
        <v>0.43090962023107715</v>
      </c>
      <c r="D200" s="11">
        <v>2277</v>
      </c>
      <c r="E200" s="10">
        <v>0.35561455567702638</v>
      </c>
    </row>
    <row r="201" spans="1:5" x14ac:dyDescent="0.2">
      <c r="A201" s="8" t="s">
        <v>16</v>
      </c>
      <c r="B201" s="9">
        <v>33337837.869999986</v>
      </c>
      <c r="C201" s="10">
        <v>4.7068913323016243E-2</v>
      </c>
      <c r="D201" s="11">
        <v>305</v>
      </c>
      <c r="E201" s="10">
        <v>4.7633921599250353E-2</v>
      </c>
    </row>
    <row r="202" spans="1:5" x14ac:dyDescent="0.2">
      <c r="A202" s="8" t="s">
        <v>17</v>
      </c>
      <c r="B202" s="9">
        <v>2154375.91</v>
      </c>
      <c r="C202" s="10">
        <v>3.041712943964962E-3</v>
      </c>
      <c r="D202" s="11">
        <v>27</v>
      </c>
      <c r="E202" s="10">
        <v>4.216773387474621E-3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708277194.36000037</v>
      </c>
      <c r="C204" s="24"/>
      <c r="D204" s="25">
        <f>SUM(D196:D203)</f>
        <v>6403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18.332843776345094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365456883.80000055</v>
      </c>
      <c r="C213" s="10">
        <v>0.51598002407832289</v>
      </c>
      <c r="D213" s="11">
        <v>3474</v>
      </c>
      <c r="E213" s="10">
        <v>0.54255817585506794</v>
      </c>
      <c r="F213" s="8"/>
    </row>
    <row r="214" spans="1:6" x14ac:dyDescent="0.2">
      <c r="A214" s="8" t="s">
        <v>53</v>
      </c>
      <c r="B214" s="9">
        <v>342820310.56000102</v>
      </c>
      <c r="C214" s="10">
        <v>0.48401997592167717</v>
      </c>
      <c r="D214" s="11">
        <v>2929</v>
      </c>
      <c r="E214" s="10">
        <v>0.45744182414493206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708277194.36000156</v>
      </c>
      <c r="C216" s="24"/>
      <c r="D216" s="25">
        <f>SUM(D213:D215)</f>
        <v>6403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30156448.680000007</v>
      </c>
      <c r="C223" s="10">
        <v>4.2577184356824324E-2</v>
      </c>
      <c r="D223" s="11">
        <v>410</v>
      </c>
      <c r="E223" s="10">
        <v>6.4032484772762771E-2</v>
      </c>
      <c r="F223" s="10">
        <v>0.80936482453944436</v>
      </c>
    </row>
    <row r="224" spans="1:6" x14ac:dyDescent="0.2">
      <c r="A224" s="8" t="s">
        <v>55</v>
      </c>
      <c r="B224" s="9">
        <v>85914611.329999909</v>
      </c>
      <c r="C224" s="10">
        <v>0.12130082969512021</v>
      </c>
      <c r="D224" s="11">
        <v>885</v>
      </c>
      <c r="E224" s="10">
        <v>0.13821646103389038</v>
      </c>
      <c r="F224" s="10">
        <v>0.79988800743141075</v>
      </c>
    </row>
    <row r="225" spans="1:6" x14ac:dyDescent="0.2">
      <c r="A225" s="8" t="s">
        <v>56</v>
      </c>
      <c r="B225" s="9">
        <v>103215795.34999979</v>
      </c>
      <c r="C225" s="10">
        <v>0.14572796663778748</v>
      </c>
      <c r="D225" s="11">
        <v>1004</v>
      </c>
      <c r="E225" s="10">
        <v>0.15680149929720444</v>
      </c>
      <c r="F225" s="10">
        <v>0.78942614013944534</v>
      </c>
    </row>
    <row r="226" spans="1:6" x14ac:dyDescent="0.2">
      <c r="A226" s="8" t="s">
        <v>57</v>
      </c>
      <c r="B226" s="9">
        <v>35863581.359999992</v>
      </c>
      <c r="C226" s="10">
        <v>5.0634951464738842E-2</v>
      </c>
      <c r="D226" s="11">
        <v>355</v>
      </c>
      <c r="E226" s="10">
        <v>5.5442761205684837E-2</v>
      </c>
      <c r="F226" s="10">
        <v>0.79190578073883056</v>
      </c>
    </row>
    <row r="227" spans="1:6" x14ac:dyDescent="0.2">
      <c r="A227" s="8" t="s">
        <v>58</v>
      </c>
      <c r="B227" s="9">
        <v>29881506.280000005</v>
      </c>
      <c r="C227" s="10">
        <v>4.2188999614763779E-2</v>
      </c>
      <c r="D227" s="11">
        <v>358</v>
      </c>
      <c r="E227" s="10">
        <v>5.5911291582070907E-2</v>
      </c>
      <c r="F227" s="10">
        <v>0.7540915945441542</v>
      </c>
    </row>
    <row r="228" spans="1:6" x14ac:dyDescent="0.2">
      <c r="A228" s="8" t="s">
        <v>59</v>
      </c>
      <c r="B228" s="9">
        <v>23780629.329999991</v>
      </c>
      <c r="C228" s="10">
        <v>3.3575314184001358E-2</v>
      </c>
      <c r="D228" s="11">
        <v>249</v>
      </c>
      <c r="E228" s="10">
        <v>3.888802124004373E-2</v>
      </c>
      <c r="F228" s="10">
        <v>0.79540255291604001</v>
      </c>
    </row>
    <row r="229" spans="1:6" x14ac:dyDescent="0.2">
      <c r="A229" s="8" t="s">
        <v>29</v>
      </c>
      <c r="B229" s="9">
        <v>174546021.33000013</v>
      </c>
      <c r="C229" s="10">
        <v>0.24643744387071523</v>
      </c>
      <c r="D229" s="11">
        <v>1497</v>
      </c>
      <c r="E229" s="10">
        <v>0.23379665781664843</v>
      </c>
      <c r="F229" s="10">
        <v>0.76510216658874242</v>
      </c>
    </row>
    <row r="230" spans="1:6" x14ac:dyDescent="0.2">
      <c r="A230" s="8" t="s">
        <v>60</v>
      </c>
      <c r="B230" s="9">
        <v>66847882.54999993</v>
      </c>
      <c r="C230" s="10">
        <v>9.4380961412154116E-2</v>
      </c>
      <c r="D230" s="11">
        <v>535</v>
      </c>
      <c r="E230" s="10">
        <v>8.3554583788848974E-2</v>
      </c>
      <c r="F230" s="10">
        <v>0.74575358913918011</v>
      </c>
    </row>
    <row r="231" spans="1:6" x14ac:dyDescent="0.2">
      <c r="A231" s="8" t="s">
        <v>61</v>
      </c>
      <c r="B231" s="9">
        <v>127169135.59000006</v>
      </c>
      <c r="C231" s="10">
        <v>0.17954712731490705</v>
      </c>
      <c r="D231" s="11">
        <v>690</v>
      </c>
      <c r="E231" s="10">
        <v>0.10776198656879588</v>
      </c>
      <c r="F231" s="10">
        <v>0.75841169971954414</v>
      </c>
    </row>
    <row r="232" spans="1:6" x14ac:dyDescent="0.2">
      <c r="A232" s="8" t="s">
        <v>62</v>
      </c>
      <c r="B232" s="9">
        <v>20909845.480000008</v>
      </c>
      <c r="C232" s="10">
        <v>2.952212163049266E-2</v>
      </c>
      <c r="D232" s="11">
        <v>283</v>
      </c>
      <c r="E232" s="10">
        <v>4.4198032172419181E-2</v>
      </c>
      <c r="F232" s="10">
        <v>0.76769552317414602</v>
      </c>
    </row>
    <row r="233" spans="1:6" x14ac:dyDescent="0.2">
      <c r="A233" s="8" t="s">
        <v>63</v>
      </c>
      <c r="B233" s="9">
        <v>9061268.3700000029</v>
      </c>
      <c r="C233" s="10">
        <v>1.2793392815912668E-2</v>
      </c>
      <c r="D233" s="11">
        <v>125</v>
      </c>
      <c r="E233" s="10">
        <v>1.952209901608621E-2</v>
      </c>
      <c r="F233" s="10">
        <v>0.8153165535691711</v>
      </c>
    </row>
    <row r="234" spans="1:6" x14ac:dyDescent="0.2">
      <c r="A234" s="8" t="s">
        <v>3</v>
      </c>
      <c r="B234" s="9">
        <v>930468.71</v>
      </c>
      <c r="C234" s="10">
        <v>1.3137070025821917E-3</v>
      </c>
      <c r="D234" s="11">
        <v>12</v>
      </c>
      <c r="E234" s="10">
        <v>1.8741215055442762E-3</v>
      </c>
      <c r="F234" s="10">
        <v>0.77027489930331028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708277194.3599999</v>
      </c>
      <c r="C236" s="24"/>
      <c r="D236" s="25">
        <f>SUM(D223:D235)</f>
        <v>6403</v>
      </c>
      <c r="E236" s="24"/>
      <c r="F236" s="34">
        <v>0.77432218369850414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145122.44</v>
      </c>
      <c r="C243" s="10">
        <v>2.0489497777933217E-4</v>
      </c>
      <c r="D243" s="11">
        <v>1</v>
      </c>
      <c r="E243" s="10">
        <v>1.5617679212868969E-4</v>
      </c>
    </row>
    <row r="244" spans="1:5" x14ac:dyDescent="0.2">
      <c r="A244" s="8" t="s">
        <v>41</v>
      </c>
      <c r="B244" s="9">
        <v>12861141.52</v>
      </c>
      <c r="C244" s="10">
        <v>1.8158344815296972E-2</v>
      </c>
      <c r="D244" s="11">
        <v>61</v>
      </c>
      <c r="E244" s="10">
        <v>9.52678431985007E-3</v>
      </c>
    </row>
    <row r="245" spans="1:5" x14ac:dyDescent="0.2">
      <c r="A245" s="8" t="s">
        <v>30</v>
      </c>
      <c r="B245" s="9">
        <v>140476627.15000004</v>
      </c>
      <c r="C245" s="10">
        <v>0.19833566330896024</v>
      </c>
      <c r="D245" s="11">
        <v>1070</v>
      </c>
      <c r="E245" s="10">
        <v>0.16710916757769795</v>
      </c>
    </row>
    <row r="246" spans="1:5" x14ac:dyDescent="0.2">
      <c r="A246" s="8" t="s">
        <v>31</v>
      </c>
      <c r="B246" s="9">
        <v>126339538.22999993</v>
      </c>
      <c r="C246" s="10">
        <v>0.17837583821142286</v>
      </c>
      <c r="D246" s="11">
        <v>961</v>
      </c>
      <c r="E246" s="10">
        <v>0.15008589723567078</v>
      </c>
    </row>
    <row r="247" spans="1:5" x14ac:dyDescent="0.2">
      <c r="A247" s="8" t="s">
        <v>32</v>
      </c>
      <c r="B247" s="9">
        <v>36351039.620000005</v>
      </c>
      <c r="C247" s="10">
        <v>5.1323182377553213E-2</v>
      </c>
      <c r="D247" s="11">
        <v>280</v>
      </c>
      <c r="E247" s="10">
        <v>4.3729501796033111E-2</v>
      </c>
    </row>
    <row r="248" spans="1:5" x14ac:dyDescent="0.2">
      <c r="A248" s="8" t="s">
        <v>33</v>
      </c>
      <c r="B248" s="9">
        <v>94329820.590000078</v>
      </c>
      <c r="C248" s="10">
        <v>0.13318206676869859</v>
      </c>
      <c r="D248" s="11">
        <v>762</v>
      </c>
      <c r="E248" s="10">
        <v>0.11900671560206154</v>
      </c>
    </row>
    <row r="249" spans="1:5" x14ac:dyDescent="0.2">
      <c r="A249" s="8" t="s">
        <v>34</v>
      </c>
      <c r="B249" s="9">
        <v>232758341.38000017</v>
      </c>
      <c r="C249" s="10">
        <v>0.32862605662507705</v>
      </c>
      <c r="D249" s="11">
        <v>2392</v>
      </c>
      <c r="E249" s="10">
        <v>0.37357488677182571</v>
      </c>
    </row>
    <row r="250" spans="1:5" x14ac:dyDescent="0.2">
      <c r="A250" s="8" t="s">
        <v>35</v>
      </c>
      <c r="B250" s="9">
        <v>62425102.710000008</v>
      </c>
      <c r="C250" s="10">
        <v>8.8136542030563841E-2</v>
      </c>
      <c r="D250" s="11">
        <v>786</v>
      </c>
      <c r="E250" s="10">
        <v>0.12275495861315008</v>
      </c>
    </row>
    <row r="251" spans="1:5" x14ac:dyDescent="0.2">
      <c r="A251" s="8" t="s">
        <v>36</v>
      </c>
      <c r="B251" s="9">
        <v>1282770.98</v>
      </c>
      <c r="C251" s="10">
        <v>1.8111143351991063E-3</v>
      </c>
      <c r="D251" s="11">
        <v>41</v>
      </c>
      <c r="E251" s="10">
        <v>6.4032484772762769E-3</v>
      </c>
    </row>
    <row r="252" spans="1:5" x14ac:dyDescent="0.2">
      <c r="A252" s="8" t="s">
        <v>241</v>
      </c>
      <c r="B252" s="9">
        <v>1307689.74</v>
      </c>
      <c r="C252" s="10">
        <v>1.8462965494485941E-3</v>
      </c>
      <c r="D252" s="11">
        <v>49</v>
      </c>
      <c r="E252" s="10">
        <v>7.652662814305794E-3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708277194.36000037</v>
      </c>
      <c r="C254" s="24"/>
      <c r="D254" s="25">
        <f>SUM(D243:D253)</f>
        <v>6403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6.5000231455787844E-2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696601400.51000643</v>
      </c>
      <c r="C263" s="10">
        <v>0.99271682610225709</v>
      </c>
      <c r="D263" s="11">
        <v>6308</v>
      </c>
      <c r="E263" s="10">
        <v>0.99073346945186114</v>
      </c>
    </row>
    <row r="264" spans="1:5" x14ac:dyDescent="0.2">
      <c r="A264" s="8" t="s">
        <v>65</v>
      </c>
      <c r="B264" s="9">
        <v>4177406.09</v>
      </c>
      <c r="C264" s="10">
        <v>5.9531624713485909E-3</v>
      </c>
      <c r="D264" s="11">
        <v>45</v>
      </c>
      <c r="E264" s="10">
        <v>7.0676927909533536E-3</v>
      </c>
    </row>
    <row r="265" spans="1:5" x14ac:dyDescent="0.2">
      <c r="A265" s="8" t="s">
        <v>66</v>
      </c>
      <c r="B265" s="9">
        <v>594860.93000000005</v>
      </c>
      <c r="C265" s="10">
        <v>8.4772791724146718E-4</v>
      </c>
      <c r="D265" s="11">
        <v>7</v>
      </c>
      <c r="E265" s="10">
        <v>1.0994188785927439E-3</v>
      </c>
    </row>
    <row r="266" spans="1:5" x14ac:dyDescent="0.2">
      <c r="A266" s="8" t="s">
        <v>67</v>
      </c>
      <c r="B266" s="9">
        <v>80489.08</v>
      </c>
      <c r="C266" s="10">
        <v>1.1470385212402812E-4</v>
      </c>
      <c r="D266" s="11">
        <v>2</v>
      </c>
      <c r="E266" s="10">
        <v>3.1411967959792684E-4</v>
      </c>
    </row>
    <row r="267" spans="1:5" x14ac:dyDescent="0.2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157151.12</v>
      </c>
      <c r="C269" s="10">
        <v>2.2395384354753956E-4</v>
      </c>
      <c r="D269" s="11">
        <v>3</v>
      </c>
      <c r="E269" s="10">
        <v>4.711795193968902E-4</v>
      </c>
    </row>
    <row r="270" spans="1:5" x14ac:dyDescent="0.2">
      <c r="A270" s="8" t="s">
        <v>173</v>
      </c>
      <c r="B270" s="9">
        <v>100783.97</v>
      </c>
      <c r="C270" s="10">
        <v>1.4362581348118883E-4</v>
      </c>
      <c r="D270" s="11">
        <v>2</v>
      </c>
      <c r="E270" s="10">
        <v>3.1411967959792684E-4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701712091.70000648</v>
      </c>
      <c r="C272" s="24"/>
      <c r="D272" s="25">
        <f>SUM(D263:D271)</f>
        <v>6367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0.86304283670426996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456943.99</v>
      </c>
      <c r="C281" s="10">
        <v>6.9601956536655282E-2</v>
      </c>
      <c r="D281" s="11">
        <v>14</v>
      </c>
      <c r="E281" s="10">
        <v>0.3888888888888889</v>
      </c>
    </row>
    <row r="282" spans="1:5" x14ac:dyDescent="0.2">
      <c r="A282" s="8" t="s">
        <v>65</v>
      </c>
      <c r="B282" s="9">
        <v>1957154.03</v>
      </c>
      <c r="C282" s="10">
        <v>0.2981147639814668</v>
      </c>
      <c r="D282" s="11">
        <v>3</v>
      </c>
      <c r="E282" s="10">
        <v>8.3333333333333329E-2</v>
      </c>
    </row>
    <row r="283" spans="1:5" x14ac:dyDescent="0.2">
      <c r="A283" s="8" t="s">
        <v>66</v>
      </c>
      <c r="B283" s="9">
        <v>1015564.21</v>
      </c>
      <c r="C283" s="10">
        <v>0.15469129160578884</v>
      </c>
      <c r="D283" s="11">
        <v>5</v>
      </c>
      <c r="E283" s="10">
        <v>0.1388888888888889</v>
      </c>
    </row>
    <row r="284" spans="1:5" x14ac:dyDescent="0.2">
      <c r="A284" s="8" t="s">
        <v>67</v>
      </c>
      <c r="B284" s="9">
        <v>493775</v>
      </c>
      <c r="C284" s="10">
        <v>7.5212075967750369E-2</v>
      </c>
      <c r="D284" s="11">
        <v>2</v>
      </c>
      <c r="E284" s="10">
        <v>5.5555555555555552E-2</v>
      </c>
    </row>
    <row r="285" spans="1:5" x14ac:dyDescent="0.2">
      <c r="A285" s="8" t="s">
        <v>68</v>
      </c>
      <c r="B285" s="9">
        <v>682850</v>
      </c>
      <c r="C285" s="10">
        <v>0.10401208257724336</v>
      </c>
      <c r="D285" s="11">
        <v>4</v>
      </c>
      <c r="E285" s="10">
        <v>0.1111111111111111</v>
      </c>
    </row>
    <row r="286" spans="1:5" x14ac:dyDescent="0.2">
      <c r="A286" s="8" t="s">
        <v>69</v>
      </c>
      <c r="B286" s="9">
        <v>453780</v>
      </c>
      <c r="C286" s="10">
        <v>6.9120015862783171E-2</v>
      </c>
      <c r="D286" s="11">
        <v>2</v>
      </c>
      <c r="E286" s="10">
        <v>5.5555555555555552E-2</v>
      </c>
    </row>
    <row r="287" spans="1:5" x14ac:dyDescent="0.2">
      <c r="A287" s="8" t="s">
        <v>172</v>
      </c>
      <c r="B287" s="9">
        <v>723605</v>
      </c>
      <c r="C287" s="10">
        <v>0.11021990629465647</v>
      </c>
      <c r="D287" s="11">
        <v>3</v>
      </c>
      <c r="E287" s="10">
        <v>8.3333333333333329E-2</v>
      </c>
    </row>
    <row r="288" spans="1:5" x14ac:dyDescent="0.2">
      <c r="A288" s="8" t="s">
        <v>173</v>
      </c>
      <c r="B288" s="9">
        <v>781430.43</v>
      </c>
      <c r="C288" s="10">
        <v>0.11902790717365569</v>
      </c>
      <c r="D288" s="11">
        <v>3</v>
      </c>
      <c r="E288" s="10">
        <v>8.3333333333333329E-2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6565102.6600000001</v>
      </c>
      <c r="C290" s="24"/>
      <c r="D290" s="25">
        <f>SUM(D281:D289)</f>
        <v>36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4.4524516982678826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4620270.1100000003</v>
      </c>
      <c r="C298" s="10">
        <v>6.5232512733589309E-3</v>
      </c>
      <c r="D298" s="11">
        <v>130</v>
      </c>
      <c r="E298" s="10">
        <v>2.030298297672966E-2</v>
      </c>
    </row>
    <row r="299" spans="1:5" x14ac:dyDescent="0.2">
      <c r="A299" s="8" t="s">
        <v>148</v>
      </c>
      <c r="B299" s="9">
        <v>577371553.46000588</v>
      </c>
      <c r="C299" s="10">
        <v>0.81517738825646457</v>
      </c>
      <c r="D299" s="11">
        <v>5109</v>
      </c>
      <c r="E299" s="10">
        <v>0.79790723098547556</v>
      </c>
    </row>
    <row r="300" spans="1:5" x14ac:dyDescent="0.2">
      <c r="A300" s="8" t="s">
        <v>151</v>
      </c>
      <c r="B300" s="9">
        <v>126285370.78999998</v>
      </c>
      <c r="C300" s="10">
        <v>0.17829936047017655</v>
      </c>
      <c r="D300" s="11">
        <v>1164</v>
      </c>
      <c r="E300" s="10">
        <v>0.18178978603779478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708277194.36000586</v>
      </c>
      <c r="C302" s="10"/>
      <c r="D302" s="31">
        <f>SUM(D298:D301)</f>
        <v>6403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110676493.80999994</v>
      </c>
      <c r="C310" s="10">
        <v>0.15728757864205598</v>
      </c>
      <c r="D310" s="11">
        <v>946</v>
      </c>
      <c r="E310" s="10">
        <v>0.15080503746213933</v>
      </c>
    </row>
    <row r="311" spans="1:5" x14ac:dyDescent="0.2">
      <c r="A311" s="8" t="s">
        <v>39</v>
      </c>
      <c r="B311" s="9">
        <v>592980430.44000542</v>
      </c>
      <c r="C311" s="10">
        <v>0.842712421357944</v>
      </c>
      <c r="D311" s="11">
        <v>5327</v>
      </c>
      <c r="E311" s="10">
        <v>0.84919496253786064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703656924.25000536</v>
      </c>
      <c r="C313" s="10"/>
      <c r="D313" s="31">
        <f>SUM(D310:D312)</f>
        <v>6273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51911486.130000047</v>
      </c>
      <c r="C322" s="10">
        <v>8.9910016901441417E-2</v>
      </c>
      <c r="D322" s="11">
        <v>400</v>
      </c>
      <c r="E322" s="10">
        <v>7.8293208064200426E-2</v>
      </c>
      <c r="F322" s="3"/>
    </row>
    <row r="323" spans="1:6" x14ac:dyDescent="0.2">
      <c r="A323" s="8" t="s">
        <v>83</v>
      </c>
      <c r="B323" s="9">
        <v>39985620.519999996</v>
      </c>
      <c r="C323" s="10">
        <v>6.9254573212655185E-2</v>
      </c>
      <c r="D323" s="11">
        <v>266</v>
      </c>
      <c r="E323" s="10">
        <v>5.2064983362693287E-2</v>
      </c>
      <c r="F323" s="3"/>
    </row>
    <row r="324" spans="1:6" x14ac:dyDescent="0.2">
      <c r="A324" s="8" t="s">
        <v>84</v>
      </c>
      <c r="B324" s="9">
        <v>139799477.59999985</v>
      </c>
      <c r="C324" s="10">
        <v>0.24213087181421936</v>
      </c>
      <c r="D324" s="11">
        <v>1078</v>
      </c>
      <c r="E324" s="10">
        <v>0.21100019573302017</v>
      </c>
      <c r="F324" s="3"/>
    </row>
    <row r="325" spans="1:6" x14ac:dyDescent="0.2">
      <c r="A325" s="8" t="s">
        <v>85</v>
      </c>
      <c r="B325" s="9">
        <v>158703493.42999986</v>
      </c>
      <c r="C325" s="10">
        <v>0.27487238066881114</v>
      </c>
      <c r="D325" s="11">
        <v>1455</v>
      </c>
      <c r="E325" s="10">
        <v>0.28479154433352905</v>
      </c>
      <c r="F325" s="3"/>
    </row>
    <row r="326" spans="1:6" x14ac:dyDescent="0.2">
      <c r="A326" s="8" t="s">
        <v>86</v>
      </c>
      <c r="B326" s="9">
        <v>87328168.229999915</v>
      </c>
      <c r="C326" s="10">
        <v>0.15125124836281015</v>
      </c>
      <c r="D326" s="11">
        <v>934</v>
      </c>
      <c r="E326" s="10">
        <v>0.182814640829908</v>
      </c>
      <c r="F326" s="3"/>
    </row>
    <row r="327" spans="1:6" x14ac:dyDescent="0.2">
      <c r="A327" s="8" t="s">
        <v>87</v>
      </c>
      <c r="B327" s="9">
        <v>45810833.429999962</v>
      </c>
      <c r="C327" s="10">
        <v>7.9343765995173413E-2</v>
      </c>
      <c r="D327" s="11">
        <v>459</v>
      </c>
      <c r="E327" s="10">
        <v>8.9841456253669988E-2</v>
      </c>
      <c r="F327" s="3"/>
    </row>
    <row r="328" spans="1:6" x14ac:dyDescent="0.2">
      <c r="A328" s="8" t="s">
        <v>88</v>
      </c>
      <c r="B328" s="9">
        <v>25134012.980000004</v>
      </c>
      <c r="C328" s="10">
        <v>4.353178266123444E-2</v>
      </c>
      <c r="D328" s="11">
        <v>234</v>
      </c>
      <c r="E328" s="10">
        <v>4.5801526717557252E-2</v>
      </c>
      <c r="F328" s="3"/>
    </row>
    <row r="329" spans="1:6" x14ac:dyDescent="0.2">
      <c r="A329" s="8" t="s">
        <v>89</v>
      </c>
      <c r="B329" s="9">
        <v>10797771.090000004</v>
      </c>
      <c r="C329" s="10">
        <v>1.8701598693757045E-2</v>
      </c>
      <c r="D329" s="11">
        <v>108</v>
      </c>
      <c r="E329" s="10">
        <v>2.1139166177334117E-2</v>
      </c>
      <c r="F329" s="3"/>
    </row>
    <row r="330" spans="1:6" x14ac:dyDescent="0.2">
      <c r="A330" s="8" t="s">
        <v>0</v>
      </c>
      <c r="B330" s="9">
        <v>7297572.0000000009</v>
      </c>
      <c r="C330" s="10">
        <v>1.2639299522583041E-2</v>
      </c>
      <c r="D330" s="11">
        <v>70</v>
      </c>
      <c r="E330" s="10">
        <v>1.3701311411235075E-2</v>
      </c>
      <c r="F330" s="3"/>
    </row>
    <row r="331" spans="1:6" x14ac:dyDescent="0.2">
      <c r="A331" s="8" t="s">
        <v>70</v>
      </c>
      <c r="B331" s="9">
        <v>4371426.7699999996</v>
      </c>
      <c r="C331" s="10">
        <v>7.5712541496086262E-3</v>
      </c>
      <c r="D331" s="11">
        <v>45</v>
      </c>
      <c r="E331" s="10">
        <v>8.8079859072225479E-3</v>
      </c>
      <c r="F331" s="3"/>
    </row>
    <row r="332" spans="1:6" x14ac:dyDescent="0.2">
      <c r="A332" s="8" t="s">
        <v>82</v>
      </c>
      <c r="B332" s="9">
        <v>6231691.2800000003</v>
      </c>
      <c r="C332" s="10">
        <v>1.0793208017706285E-2</v>
      </c>
      <c r="D332" s="11">
        <v>60</v>
      </c>
      <c r="E332" s="10">
        <v>1.1743981209630064E-2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577371553.45999956</v>
      </c>
      <c r="C334" s="10"/>
      <c r="D334" s="25">
        <f>SUM(D322:D333)</f>
        <v>5109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1.9637787484260749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362265150.99000072</v>
      </c>
      <c r="C345" s="10">
        <v>0.51147369119705111</v>
      </c>
      <c r="D345" s="11">
        <v>3261</v>
      </c>
      <c r="E345" s="10">
        <v>0.50929251913165707</v>
      </c>
    </row>
    <row r="346" spans="1:5" x14ac:dyDescent="0.2">
      <c r="A346" s="8" t="s">
        <v>198</v>
      </c>
      <c r="B346" s="9">
        <v>229537856.35000002</v>
      </c>
      <c r="C346" s="10">
        <v>0.32407912915706744</v>
      </c>
      <c r="D346" s="11">
        <v>2057</v>
      </c>
      <c r="E346" s="10">
        <v>0.32125566140871464</v>
      </c>
    </row>
    <row r="347" spans="1:5" x14ac:dyDescent="0.2">
      <c r="A347" s="8" t="s">
        <v>199</v>
      </c>
      <c r="B347" s="9">
        <v>72678836.649999931</v>
      </c>
      <c r="C347" s="10">
        <v>0.10261354908606443</v>
      </c>
      <c r="D347" s="11">
        <v>653</v>
      </c>
      <c r="E347" s="10">
        <v>0.10198344526003436</v>
      </c>
    </row>
    <row r="348" spans="1:5" x14ac:dyDescent="0.2">
      <c r="A348" s="8" t="s">
        <v>200</v>
      </c>
      <c r="B348" s="9">
        <v>27374484.819999989</v>
      </c>
      <c r="C348" s="10">
        <v>3.8649394669181145E-2</v>
      </c>
      <c r="D348" s="11">
        <v>221</v>
      </c>
      <c r="E348" s="10">
        <v>3.4515071060440418E-2</v>
      </c>
    </row>
    <row r="349" spans="1:5" x14ac:dyDescent="0.2">
      <c r="A349" s="8" t="s">
        <v>201</v>
      </c>
      <c r="B349" s="9">
        <v>2236103.0699999998</v>
      </c>
      <c r="C349" s="10">
        <v>3.157101609096059E-3</v>
      </c>
      <c r="D349" s="11">
        <v>33</v>
      </c>
      <c r="E349" s="10">
        <v>5.153834140246759E-3</v>
      </c>
    </row>
    <row r="350" spans="1:5" x14ac:dyDescent="0.2">
      <c r="A350" s="8" t="s">
        <v>202</v>
      </c>
      <c r="B350" s="9">
        <v>6040804.2499999991</v>
      </c>
      <c r="C350" s="10">
        <v>8.5288701910817138E-3</v>
      </c>
      <c r="D350" s="11">
        <v>48</v>
      </c>
      <c r="E350" s="10">
        <v>7.4964860221771049E-3</v>
      </c>
    </row>
    <row r="351" spans="1:5" x14ac:dyDescent="0.2">
      <c r="A351" s="8" t="s">
        <v>203</v>
      </c>
      <c r="B351" s="9">
        <v>8143958.2299999977</v>
      </c>
      <c r="C351" s="10">
        <v>1.1498264090458085E-2</v>
      </c>
      <c r="D351" s="11">
        <v>130</v>
      </c>
      <c r="E351" s="10">
        <v>2.030298297672966E-2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708277194.36000073</v>
      </c>
      <c r="C353" s="22"/>
      <c r="D353" s="25">
        <f>SUM(D345:D352)</f>
        <v>6403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260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649681981.88000429</v>
      </c>
      <c r="C6" s="9">
        <v>205700635.01999971</v>
      </c>
      <c r="D6" s="9">
        <v>354801189.68000114</v>
      </c>
      <c r="E6" s="9">
        <v>89180157.179999948</v>
      </c>
      <c r="F6" s="10"/>
      <c r="G6" s="11"/>
      <c r="I6" s="11"/>
    </row>
    <row r="7" spans="1:9" s="8" customFormat="1" x14ac:dyDescent="0.2">
      <c r="A7" s="8" t="s">
        <v>90</v>
      </c>
      <c r="B7" s="11">
        <v>5896</v>
      </c>
      <c r="C7" s="11">
        <v>2510</v>
      </c>
      <c r="D7" s="11">
        <v>2691</v>
      </c>
      <c r="E7" s="11">
        <v>695</v>
      </c>
      <c r="G7" s="11"/>
      <c r="I7" s="11"/>
    </row>
    <row r="8" spans="1:9" s="8" customFormat="1" x14ac:dyDescent="0.2">
      <c r="A8" s="8" t="s">
        <v>91</v>
      </c>
      <c r="B8" s="10">
        <v>0.7761387289777727</v>
      </c>
      <c r="C8" s="10">
        <v>0.73213940889570683</v>
      </c>
      <c r="D8" s="10">
        <v>0.79868410538420331</v>
      </c>
      <c r="E8" s="10">
        <v>0.78793016043289898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0.11314462</v>
      </c>
      <c r="E9" s="10">
        <v>7.286176470588236E-3</v>
      </c>
    </row>
    <row r="10" spans="1:9" s="8" customFormat="1" x14ac:dyDescent="0.2">
      <c r="A10" s="8" t="s">
        <v>93</v>
      </c>
      <c r="B10" s="10">
        <v>1.1034664272559853</v>
      </c>
      <c r="C10" s="10">
        <v>0.96548033898305075</v>
      </c>
      <c r="D10" s="10">
        <v>0.95294999999999996</v>
      </c>
      <c r="E10" s="10">
        <v>1.1034664272559853</v>
      </c>
    </row>
    <row r="11" spans="1:9" s="8" customFormat="1" x14ac:dyDescent="0.2">
      <c r="A11" s="8" t="s">
        <v>94</v>
      </c>
      <c r="B11" s="9">
        <v>4.2873875121827751</v>
      </c>
      <c r="C11" s="9">
        <v>7.1432008851851014</v>
      </c>
      <c r="D11" s="9">
        <v>2.8970175524919859</v>
      </c>
      <c r="E11" s="9">
        <v>3.2317972159969379</v>
      </c>
    </row>
    <row r="12" spans="1:9" s="8" customFormat="1" x14ac:dyDescent="0.2">
      <c r="A12" s="8" t="s">
        <v>95</v>
      </c>
      <c r="B12" s="9">
        <v>1.9698630136986301</v>
      </c>
      <c r="C12" s="9">
        <v>6.2712328767123289</v>
      </c>
      <c r="D12" s="9">
        <v>1.9698630136986301</v>
      </c>
      <c r="E12" s="9">
        <v>3.1013698630136992</v>
      </c>
    </row>
    <row r="13" spans="1:9" s="8" customFormat="1" x14ac:dyDescent="0.2">
      <c r="A13" s="8" t="s">
        <v>96</v>
      </c>
      <c r="B13" s="9">
        <v>9.4301369863013704</v>
      </c>
      <c r="C13" s="9">
        <v>9.4301369863013704</v>
      </c>
      <c r="D13" s="9">
        <v>3.3643835616438356</v>
      </c>
      <c r="E13" s="9">
        <v>3.6794520547945204</v>
      </c>
    </row>
    <row r="14" spans="1:9" s="8" customFormat="1" x14ac:dyDescent="0.2">
      <c r="A14" s="8" t="s">
        <v>121</v>
      </c>
      <c r="B14" s="9">
        <v>110190.29543419339</v>
      </c>
      <c r="C14" s="9">
        <v>81952.444231075584</v>
      </c>
      <c r="D14" s="9">
        <v>131847.33916016395</v>
      </c>
      <c r="E14" s="9">
        <v>128316.77292086324</v>
      </c>
    </row>
    <row r="15" spans="1:9" s="8" customFormat="1" x14ac:dyDescent="0.2">
      <c r="A15" s="8" t="s">
        <v>97</v>
      </c>
      <c r="B15" s="9">
        <v>264.3</v>
      </c>
      <c r="C15" s="9">
        <v>264.3</v>
      </c>
      <c r="D15" s="9">
        <v>12722.72</v>
      </c>
      <c r="E15" s="9">
        <v>1238.6500000000001</v>
      </c>
    </row>
    <row r="16" spans="1:9" s="8" customFormat="1" x14ac:dyDescent="0.2">
      <c r="A16" s="8" t="s">
        <v>98</v>
      </c>
      <c r="B16" s="9">
        <v>2251000</v>
      </c>
      <c r="C16" s="9">
        <v>919999.94</v>
      </c>
      <c r="D16" s="9">
        <v>2251000</v>
      </c>
      <c r="E16" s="9">
        <v>1685638</v>
      </c>
    </row>
    <row r="17" spans="1:5" s="8" customFormat="1" x14ac:dyDescent="0.2">
      <c r="A17" s="8" t="s">
        <v>99</v>
      </c>
      <c r="B17" s="9">
        <v>18.199667937317184</v>
      </c>
      <c r="C17" s="9">
        <v>14.140764798682786</v>
      </c>
      <c r="D17" s="9">
        <v>20.196000800289138</v>
      </c>
      <c r="E17" s="9">
        <v>19.619464474191631</v>
      </c>
    </row>
    <row r="18" spans="1:5" s="8" customFormat="1" x14ac:dyDescent="0.2">
      <c r="A18" s="8" t="s">
        <v>100</v>
      </c>
      <c r="B18" s="9">
        <v>0.16666666666666666</v>
      </c>
      <c r="C18" s="9">
        <v>0.16666666666666666</v>
      </c>
      <c r="D18" s="9">
        <v>1.6666666666666667</v>
      </c>
      <c r="E18" s="9">
        <v>4.833333333333333</v>
      </c>
    </row>
    <row r="19" spans="1:5" s="8" customFormat="1" x14ac:dyDescent="0.2">
      <c r="A19" s="8" t="s">
        <v>101</v>
      </c>
      <c r="B19" s="9">
        <v>32.25</v>
      </c>
      <c r="C19" s="9">
        <v>30.75</v>
      </c>
      <c r="D19" s="9">
        <v>32.25</v>
      </c>
      <c r="E19" s="9">
        <v>26.916666666666668</v>
      </c>
    </row>
    <row r="20" spans="1:5" s="8" customFormat="1" x14ac:dyDescent="0.2">
      <c r="A20" s="8" t="s">
        <v>102</v>
      </c>
      <c r="B20" s="10">
        <v>0.81950488936037824</v>
      </c>
      <c r="C20" s="10">
        <v>0.87792630592725951</v>
      </c>
      <c r="D20" s="10">
        <v>0.84163773723341562</v>
      </c>
      <c r="E20" s="10">
        <v>0.59669654419418261</v>
      </c>
    </row>
    <row r="21" spans="1:5" s="8" customFormat="1" x14ac:dyDescent="0.2">
      <c r="A21" s="8" t="s">
        <v>149</v>
      </c>
      <c r="B21" s="10">
        <v>0.17359644503859864</v>
      </c>
      <c r="C21" s="10">
        <v>0.10028504602328683</v>
      </c>
      <c r="D21" s="10">
        <v>0.15836226276658127</v>
      </c>
      <c r="E21" s="10">
        <v>0.40330345580581844</v>
      </c>
    </row>
    <row r="22" spans="1:5" s="8" customFormat="1" x14ac:dyDescent="0.2">
      <c r="A22" s="8" t="s">
        <v>103</v>
      </c>
      <c r="B22" s="10">
        <v>6.8986656010229458E-3</v>
      </c>
      <c r="C22" s="10">
        <v>2.1788648049454157E-2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0.41301912562438942</v>
      </c>
      <c r="C23" s="10">
        <v>0.41585498319770847</v>
      </c>
      <c r="D23" s="10">
        <v>0.3574523946900639</v>
      </c>
      <c r="E23" s="10">
        <v>0.62754896211991684</v>
      </c>
    </row>
    <row r="24" spans="1:5" s="8" customFormat="1" ht="20.399999999999999" x14ac:dyDescent="0.2">
      <c r="A24" s="87" t="s">
        <v>373</v>
      </c>
      <c r="B24" s="9">
        <v>1.9874099389216293</v>
      </c>
      <c r="C24" s="9">
        <v>2.6443507284387904</v>
      </c>
      <c r="D24" s="9">
        <v>1.6067382855138319</v>
      </c>
      <c r="E24" s="9">
        <v>1.8941436600019939</v>
      </c>
    </row>
    <row r="25" spans="1:5" s="8" customFormat="1" x14ac:dyDescent="0.2">
      <c r="A25" s="8" t="s">
        <v>267</v>
      </c>
      <c r="B25" s="9">
        <v>501384.82</v>
      </c>
      <c r="C25" s="9">
        <v>0</v>
      </c>
      <c r="D25" s="9">
        <v>0</v>
      </c>
      <c r="E25" s="9">
        <v>501384.82</v>
      </c>
    </row>
    <row r="26" spans="1:5" s="8" customFormat="1" x14ac:dyDescent="0.2">
      <c r="A26" s="8" t="s">
        <v>106</v>
      </c>
      <c r="B26" s="9">
        <v>1685638</v>
      </c>
      <c r="C26" s="9">
        <v>0</v>
      </c>
      <c r="D26" s="9">
        <v>0</v>
      </c>
      <c r="E26" s="9">
        <v>1685638</v>
      </c>
    </row>
    <row r="27" spans="1:5" s="8" customFormat="1" x14ac:dyDescent="0.2">
      <c r="A27" s="8" t="s">
        <v>107</v>
      </c>
      <c r="B27" s="9">
        <v>128316.77292086324</v>
      </c>
      <c r="C27" s="9">
        <v>0</v>
      </c>
      <c r="D27" s="9">
        <v>0</v>
      </c>
      <c r="E27" s="9">
        <v>128316.77292086324</v>
      </c>
    </row>
    <row r="28" spans="1:5" s="8" customFormat="1" x14ac:dyDescent="0.2">
      <c r="A28" s="8" t="s">
        <v>108</v>
      </c>
      <c r="B28" s="9">
        <v>74927.95</v>
      </c>
      <c r="C28" s="9">
        <v>0</v>
      </c>
      <c r="D28" s="9">
        <v>0</v>
      </c>
      <c r="E28" s="9">
        <v>74927.95</v>
      </c>
    </row>
    <row r="29" spans="1:5" s="8" customFormat="1" x14ac:dyDescent="0.2">
      <c r="A29" s="8" t="s">
        <v>109</v>
      </c>
      <c r="B29" s="9">
        <v>3886.1883720930227</v>
      </c>
      <c r="C29" s="9">
        <v>0</v>
      </c>
      <c r="D29" s="9">
        <v>0</v>
      </c>
      <c r="E29" s="9">
        <v>3886.1883720930227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3423092.38</v>
      </c>
      <c r="C36" s="10">
        <v>5.2688738112984489E-3</v>
      </c>
      <c r="D36" s="11">
        <v>141</v>
      </c>
      <c r="E36" s="10">
        <v>2.3914518317503391E-2</v>
      </c>
    </row>
    <row r="37" spans="1:5" x14ac:dyDescent="0.2">
      <c r="A37" s="8" t="s">
        <v>19</v>
      </c>
      <c r="B37" s="9">
        <v>19694970.639999989</v>
      </c>
      <c r="C37" s="10">
        <v>3.0314786602220693E-2</v>
      </c>
      <c r="D37" s="11">
        <v>415</v>
      </c>
      <c r="E37" s="10">
        <v>7.0386702849389415E-2</v>
      </c>
    </row>
    <row r="38" spans="1:5" x14ac:dyDescent="0.2">
      <c r="A38" s="8" t="s">
        <v>20</v>
      </c>
      <c r="B38" s="9">
        <v>11198068.059999997</v>
      </c>
      <c r="C38" s="10">
        <v>1.72362299899343E-2</v>
      </c>
      <c r="D38" s="11">
        <v>157</v>
      </c>
      <c r="E38" s="10">
        <v>2.6628222523744912E-2</v>
      </c>
    </row>
    <row r="39" spans="1:5" x14ac:dyDescent="0.2">
      <c r="A39" s="8" t="s">
        <v>21</v>
      </c>
      <c r="B39" s="9">
        <v>16810751.86999999</v>
      </c>
      <c r="C39" s="10">
        <v>2.5875354925735113E-2</v>
      </c>
      <c r="D39" s="11">
        <v>175</v>
      </c>
      <c r="E39" s="10">
        <v>2.9681139755766622E-2</v>
      </c>
    </row>
    <row r="40" spans="1:5" x14ac:dyDescent="0.2">
      <c r="A40" s="8" t="s">
        <v>22</v>
      </c>
      <c r="B40" s="9">
        <v>21839413.620000008</v>
      </c>
      <c r="C40" s="10">
        <v>3.3615544572750518E-2</v>
      </c>
      <c r="D40" s="11">
        <v>234</v>
      </c>
      <c r="E40" s="10">
        <v>3.9687924016282225E-2</v>
      </c>
    </row>
    <row r="41" spans="1:5" x14ac:dyDescent="0.2">
      <c r="A41" s="8" t="s">
        <v>23</v>
      </c>
      <c r="B41" s="9">
        <v>36484268.269999996</v>
      </c>
      <c r="C41" s="10">
        <v>5.6157118848247339E-2</v>
      </c>
      <c r="D41" s="11">
        <v>356</v>
      </c>
      <c r="E41" s="10">
        <v>6.0379918588873815E-2</v>
      </c>
    </row>
    <row r="42" spans="1:5" x14ac:dyDescent="0.2">
      <c r="A42" s="8" t="s">
        <v>24</v>
      </c>
      <c r="B42" s="9">
        <v>64521121.199999981</v>
      </c>
      <c r="C42" s="10">
        <v>9.93118525671495E-2</v>
      </c>
      <c r="D42" s="11">
        <v>496</v>
      </c>
      <c r="E42" s="10">
        <v>8.4124830393487116E-2</v>
      </c>
    </row>
    <row r="43" spans="1:5" x14ac:dyDescent="0.2">
      <c r="A43" s="8" t="s">
        <v>25</v>
      </c>
      <c r="B43" s="9">
        <v>90225273.089999929</v>
      </c>
      <c r="C43" s="10">
        <v>0.13887605875864534</v>
      </c>
      <c r="D43" s="11">
        <v>684</v>
      </c>
      <c r="E43" s="10">
        <v>0.11601085481682497</v>
      </c>
    </row>
    <row r="44" spans="1:5" x14ac:dyDescent="0.2">
      <c r="A44" s="8" t="s">
        <v>42</v>
      </c>
      <c r="B44" s="9">
        <v>180176631.59999973</v>
      </c>
      <c r="C44" s="10">
        <v>0.27733050419317246</v>
      </c>
      <c r="D44" s="11">
        <v>1441</v>
      </c>
      <c r="E44" s="10">
        <v>0.24440298507462688</v>
      </c>
    </row>
    <row r="45" spans="1:5" x14ac:dyDescent="0.2">
      <c r="A45" s="8" t="s">
        <v>43</v>
      </c>
      <c r="B45" s="9">
        <v>199059874.65999967</v>
      </c>
      <c r="C45" s="10">
        <v>0.30639586784287237</v>
      </c>
      <c r="D45" s="11">
        <v>1759</v>
      </c>
      <c r="E45" s="10">
        <v>0.29833785617367709</v>
      </c>
    </row>
    <row r="46" spans="1:5" x14ac:dyDescent="0.2">
      <c r="A46" s="8" t="s">
        <v>44</v>
      </c>
      <c r="B46" s="9">
        <v>1227508.73</v>
      </c>
      <c r="C46" s="10">
        <v>1.8893993742106416E-3</v>
      </c>
      <c r="D46" s="11">
        <v>7</v>
      </c>
      <c r="E46" s="10">
        <v>1.1872455902306649E-3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693989.58</v>
      </c>
      <c r="C48" s="10">
        <v>1.0681989024719247E-3</v>
      </c>
      <c r="D48" s="11">
        <v>5</v>
      </c>
      <c r="E48" s="10">
        <v>8.4803256445047494E-4</v>
      </c>
    </row>
    <row r="49" spans="1:5" x14ac:dyDescent="0.2">
      <c r="A49" s="8" t="s">
        <v>47</v>
      </c>
      <c r="B49" s="9">
        <v>1641766.67</v>
      </c>
      <c r="C49" s="10">
        <v>2.5270312488106612E-3</v>
      </c>
      <c r="D49" s="11">
        <v>6</v>
      </c>
      <c r="E49" s="10">
        <v>1.0176390773405698E-3</v>
      </c>
    </row>
    <row r="50" spans="1:5" x14ac:dyDescent="0.2">
      <c r="A50" s="8" t="s">
        <v>26</v>
      </c>
      <c r="B50" s="9">
        <v>1606665.54</v>
      </c>
      <c r="C50" s="10">
        <v>2.4730030765987322E-3</v>
      </c>
      <c r="D50" s="11">
        <v>16</v>
      </c>
      <c r="E50" s="10">
        <v>2.7137042062415195E-3</v>
      </c>
    </row>
    <row r="51" spans="1:5" x14ac:dyDescent="0.2">
      <c r="A51" s="8" t="s">
        <v>27</v>
      </c>
      <c r="B51" s="9">
        <v>341993.7</v>
      </c>
      <c r="C51" s="10">
        <v>5.2640170042943962E-4</v>
      </c>
      <c r="D51" s="11">
        <v>2</v>
      </c>
      <c r="E51" s="10">
        <v>3.3921302578018993E-4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736592.27</v>
      </c>
      <c r="C53" s="10">
        <v>1.1337735854525417E-3</v>
      </c>
      <c r="D53" s="11">
        <v>2</v>
      </c>
      <c r="E53" s="10">
        <v>3.3921302578018993E-4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649681981.87999928</v>
      </c>
      <c r="C55" s="24"/>
      <c r="D55" s="25">
        <f>SUM(D36:D54)</f>
        <v>5896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0.7761387289777727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262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21230023.640000004</v>
      </c>
      <c r="C64" s="10">
        <v>3.2677562610811832E-2</v>
      </c>
      <c r="D64" s="11">
        <v>604</v>
      </c>
      <c r="E64" s="10">
        <v>0.10244233378561737</v>
      </c>
    </row>
    <row r="65" spans="1:5" x14ac:dyDescent="0.2">
      <c r="A65" s="8" t="s">
        <v>19</v>
      </c>
      <c r="B65" s="9">
        <v>86225658.149999753</v>
      </c>
      <c r="C65" s="10">
        <v>0.13271979299854769</v>
      </c>
      <c r="D65" s="11">
        <v>1271</v>
      </c>
      <c r="E65" s="10">
        <v>0.21556987788331072</v>
      </c>
    </row>
    <row r="66" spans="1:5" x14ac:dyDescent="0.2">
      <c r="A66" s="8" t="s">
        <v>20</v>
      </c>
      <c r="B66" s="9">
        <v>22777568.190000001</v>
      </c>
      <c r="C66" s="10">
        <v>3.5059565795695975E-2</v>
      </c>
      <c r="D66" s="11">
        <v>204</v>
      </c>
      <c r="E66" s="10">
        <v>3.4599728629579378E-2</v>
      </c>
    </row>
    <row r="67" spans="1:5" x14ac:dyDescent="0.2">
      <c r="A67" s="8" t="s">
        <v>21</v>
      </c>
      <c r="B67" s="9">
        <v>42438031.749999993</v>
      </c>
      <c r="C67" s="10">
        <v>6.532123859614529E-2</v>
      </c>
      <c r="D67" s="11">
        <v>291</v>
      </c>
      <c r="E67" s="10">
        <v>4.9355495251017636E-2</v>
      </c>
    </row>
    <row r="68" spans="1:5" x14ac:dyDescent="0.2">
      <c r="A68" s="8" t="s">
        <v>22</v>
      </c>
      <c r="B68" s="9">
        <v>70218127.529999956</v>
      </c>
      <c r="C68" s="10">
        <v>0.10808076795789867</v>
      </c>
      <c r="D68" s="11">
        <v>489</v>
      </c>
      <c r="E68" s="10">
        <v>8.2937584803256442E-2</v>
      </c>
    </row>
    <row r="69" spans="1:5" x14ac:dyDescent="0.2">
      <c r="A69" s="8" t="s">
        <v>23</v>
      </c>
      <c r="B69" s="9">
        <v>113613279.14999993</v>
      </c>
      <c r="C69" s="10">
        <v>0.17487521944388024</v>
      </c>
      <c r="D69" s="11">
        <v>783</v>
      </c>
      <c r="E69" s="10">
        <v>0.13280189959294436</v>
      </c>
    </row>
    <row r="70" spans="1:5" x14ac:dyDescent="0.2">
      <c r="A70" s="8" t="s">
        <v>24</v>
      </c>
      <c r="B70" s="9">
        <v>169253331.03999984</v>
      </c>
      <c r="C70" s="10">
        <v>0.26051720035428355</v>
      </c>
      <c r="D70" s="11">
        <v>1332</v>
      </c>
      <c r="E70" s="10">
        <v>0.22591587516960651</v>
      </c>
    </row>
    <row r="71" spans="1:5" x14ac:dyDescent="0.2">
      <c r="A71" s="8" t="s">
        <v>25</v>
      </c>
      <c r="B71" s="9">
        <v>85208818.350000009</v>
      </c>
      <c r="C71" s="10">
        <v>0.1311546583197972</v>
      </c>
      <c r="D71" s="11">
        <v>648</v>
      </c>
      <c r="E71" s="10">
        <v>0.10990502035278155</v>
      </c>
    </row>
    <row r="72" spans="1:5" x14ac:dyDescent="0.2">
      <c r="A72" s="8" t="s">
        <v>42</v>
      </c>
      <c r="B72" s="9">
        <v>34209457.100000001</v>
      </c>
      <c r="C72" s="10">
        <v>5.2655696254661884E-2</v>
      </c>
      <c r="D72" s="11">
        <v>255</v>
      </c>
      <c r="E72" s="10">
        <v>4.3249660786974217E-2</v>
      </c>
    </row>
    <row r="73" spans="1:5" x14ac:dyDescent="0.2">
      <c r="A73" s="8" t="s">
        <v>43</v>
      </c>
      <c r="B73" s="9">
        <v>3161093.01</v>
      </c>
      <c r="C73" s="10">
        <v>4.8656005525236721E-3</v>
      </c>
      <c r="D73" s="11">
        <v>13</v>
      </c>
      <c r="E73" s="10">
        <v>2.2048846675712347E-3</v>
      </c>
    </row>
    <row r="74" spans="1:5" x14ac:dyDescent="0.2">
      <c r="A74" s="8" t="s">
        <v>44</v>
      </c>
      <c r="B74" s="9">
        <v>268008</v>
      </c>
      <c r="C74" s="10">
        <v>4.1252182987199236E-4</v>
      </c>
      <c r="D74" s="11">
        <v>2</v>
      </c>
      <c r="E74" s="10">
        <v>3.3921302578018993E-4</v>
      </c>
    </row>
    <row r="75" spans="1:5" x14ac:dyDescent="0.2">
      <c r="A75" s="8" t="s">
        <v>45</v>
      </c>
      <c r="B75" s="9">
        <v>341993.7</v>
      </c>
      <c r="C75" s="10">
        <v>5.264017004294394E-4</v>
      </c>
      <c r="D75" s="11">
        <v>2</v>
      </c>
      <c r="E75" s="10">
        <v>3.3921302578018993E-4</v>
      </c>
    </row>
    <row r="76" spans="1:5" x14ac:dyDescent="0.2">
      <c r="A76" s="8" t="s">
        <v>46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47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26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27</v>
      </c>
      <c r="B79" s="9">
        <v>137410</v>
      </c>
      <c r="C79" s="10">
        <v>2.1150347990623591E-4</v>
      </c>
      <c r="D79" s="11">
        <v>1</v>
      </c>
      <c r="E79" s="10">
        <v>1.6960651289009497E-4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599182.27</v>
      </c>
      <c r="C81" s="10">
        <v>9.2227010554630541E-4</v>
      </c>
      <c r="D81" s="11">
        <v>1</v>
      </c>
      <c r="E81" s="10">
        <v>1.6960651289009497E-4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649681981.87999952</v>
      </c>
      <c r="C83" s="24"/>
      <c r="D83" s="25">
        <f>SUM(D64:D82)</f>
        <v>5896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0.63832126701409364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261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21015919.780000005</v>
      </c>
      <c r="C92" s="10">
        <v>3.234801082090312E-2</v>
      </c>
      <c r="D92" s="11">
        <v>603</v>
      </c>
      <c r="E92" s="10">
        <v>0.10227272727272728</v>
      </c>
    </row>
    <row r="93" spans="1:5" x14ac:dyDescent="0.2">
      <c r="A93" s="8" t="s">
        <v>19</v>
      </c>
      <c r="B93" s="9">
        <v>93464823.439999729</v>
      </c>
      <c r="C93" s="10">
        <v>0.14386242199535604</v>
      </c>
      <c r="D93" s="11">
        <v>1331</v>
      </c>
      <c r="E93" s="10">
        <v>0.22574626865671643</v>
      </c>
    </row>
    <row r="94" spans="1:5" x14ac:dyDescent="0.2">
      <c r="A94" s="8" t="s">
        <v>20</v>
      </c>
      <c r="B94" s="9">
        <v>28512750.54999999</v>
      </c>
      <c r="C94" s="10">
        <v>4.3887242289669171E-2</v>
      </c>
      <c r="D94" s="11">
        <v>242</v>
      </c>
      <c r="E94" s="10">
        <v>4.1044776119402986E-2</v>
      </c>
    </row>
    <row r="95" spans="1:5" x14ac:dyDescent="0.2">
      <c r="A95" s="8" t="s">
        <v>21</v>
      </c>
      <c r="B95" s="9">
        <v>54332738.969999991</v>
      </c>
      <c r="C95" s="10">
        <v>8.3629745760804564E-2</v>
      </c>
      <c r="D95" s="11">
        <v>373</v>
      </c>
      <c r="E95" s="10">
        <v>6.3263229308005431E-2</v>
      </c>
    </row>
    <row r="96" spans="1:5" x14ac:dyDescent="0.2">
      <c r="A96" s="8" t="s">
        <v>22</v>
      </c>
      <c r="B96" s="9">
        <v>90719523.049999937</v>
      </c>
      <c r="C96" s="10">
        <v>0.13963681551931426</v>
      </c>
      <c r="D96" s="11">
        <v>669</v>
      </c>
      <c r="E96" s="10">
        <v>0.11346675712347354</v>
      </c>
    </row>
    <row r="97" spans="1:5" x14ac:dyDescent="0.2">
      <c r="A97" s="8" t="s">
        <v>23</v>
      </c>
      <c r="B97" s="9">
        <v>148026325.20999986</v>
      </c>
      <c r="C97" s="10">
        <v>0.22784428280072158</v>
      </c>
      <c r="D97" s="11">
        <v>1168</v>
      </c>
      <c r="E97" s="10">
        <v>0.19810040705563092</v>
      </c>
    </row>
    <row r="98" spans="1:5" x14ac:dyDescent="0.2">
      <c r="A98" s="8" t="s">
        <v>24</v>
      </c>
      <c r="B98" s="9">
        <v>134797778.49999988</v>
      </c>
      <c r="C98" s="10">
        <v>0.20748271040229946</v>
      </c>
      <c r="D98" s="11">
        <v>956</v>
      </c>
      <c r="E98" s="10">
        <v>0.16214382632293081</v>
      </c>
    </row>
    <row r="99" spans="1:5" x14ac:dyDescent="0.2">
      <c r="A99" s="8" t="s">
        <v>25</v>
      </c>
      <c r="B99" s="9">
        <v>47560073.379999988</v>
      </c>
      <c r="C99" s="10">
        <v>7.3205159918971946E-2</v>
      </c>
      <c r="D99" s="11">
        <v>348</v>
      </c>
      <c r="E99" s="10">
        <v>5.9023066485753055E-2</v>
      </c>
    </row>
    <row r="100" spans="1:5" x14ac:dyDescent="0.2">
      <c r="A100" s="8" t="s">
        <v>42</v>
      </c>
      <c r="B100" s="9">
        <v>27750828.060000014</v>
      </c>
      <c r="C100" s="10">
        <v>4.2714480059454343E-2</v>
      </c>
      <c r="D100" s="11">
        <v>187</v>
      </c>
      <c r="E100" s="10">
        <v>3.1716417910447763E-2</v>
      </c>
    </row>
    <row r="101" spans="1:5" x14ac:dyDescent="0.2">
      <c r="A101" s="8" t="s">
        <v>43</v>
      </c>
      <c r="B101" s="9">
        <v>2242037.42</v>
      </c>
      <c r="C101" s="10">
        <v>3.450976758678401E-3</v>
      </c>
      <c r="D101" s="11">
        <v>13</v>
      </c>
      <c r="E101" s="10">
        <v>2.2048846675712347E-3</v>
      </c>
    </row>
    <row r="102" spans="1:5" x14ac:dyDescent="0.2">
      <c r="A102" s="8" t="s">
        <v>44</v>
      </c>
      <c r="B102" s="9">
        <v>244356.25</v>
      </c>
      <c r="C102" s="10">
        <v>3.7611671066034618E-4</v>
      </c>
      <c r="D102" s="11">
        <v>2</v>
      </c>
      <c r="E102" s="10">
        <v>3.3921302578018993E-4</v>
      </c>
    </row>
    <row r="103" spans="1:5" x14ac:dyDescent="0.2">
      <c r="A103" s="8" t="s">
        <v>45</v>
      </c>
      <c r="B103" s="9">
        <v>221058</v>
      </c>
      <c r="C103" s="10">
        <v>3.4025570381422535E-4</v>
      </c>
      <c r="D103" s="11">
        <v>1</v>
      </c>
      <c r="E103" s="10">
        <v>1.6960651289009497E-4</v>
      </c>
    </row>
    <row r="104" spans="1:5" x14ac:dyDescent="0.2">
      <c r="A104" s="8" t="s">
        <v>46</v>
      </c>
      <c r="B104" s="9">
        <v>57177</v>
      </c>
      <c r="C104" s="10">
        <v>8.8007673899998928E-5</v>
      </c>
      <c r="D104" s="11">
        <v>1</v>
      </c>
      <c r="E104" s="10">
        <v>1.6960651289009497E-4</v>
      </c>
    </row>
    <row r="105" spans="1:5" x14ac:dyDescent="0.2">
      <c r="A105" s="8" t="s">
        <v>47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26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27</v>
      </c>
      <c r="B107" s="9">
        <v>137410</v>
      </c>
      <c r="C107" s="10">
        <v>2.1150347990623594E-4</v>
      </c>
      <c r="D107" s="11">
        <v>1</v>
      </c>
      <c r="E107" s="10">
        <v>1.6960651289009497E-4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599182.27</v>
      </c>
      <c r="C109" s="10">
        <v>9.2227010554630552E-4</v>
      </c>
      <c r="D109" s="11">
        <v>1</v>
      </c>
      <c r="E109" s="10">
        <v>1.6960651289009497E-4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649681981.8799994</v>
      </c>
      <c r="C111" s="24"/>
      <c r="D111" s="25">
        <f>SUM(D92:D110)</f>
        <v>5896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0.62079555831634625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19684307.27</v>
      </c>
      <c r="C120" s="10">
        <v>3.0298373387297947E-2</v>
      </c>
      <c r="D120" s="11">
        <v>477</v>
      </c>
      <c r="E120" s="10">
        <v>8.0902306648575312E-2</v>
      </c>
    </row>
    <row r="121" spans="1:5" x14ac:dyDescent="0.2">
      <c r="A121" s="8" t="s">
        <v>49</v>
      </c>
      <c r="B121" s="9">
        <v>238463168.35999969</v>
      </c>
      <c r="C121" s="10">
        <v>0.36704599328728948</v>
      </c>
      <c r="D121" s="11">
        <v>1829</v>
      </c>
      <c r="E121" s="10">
        <v>0.31021031207598371</v>
      </c>
    </row>
    <row r="122" spans="1:5" x14ac:dyDescent="0.2">
      <c r="A122" s="8" t="s">
        <v>50</v>
      </c>
      <c r="B122" s="9">
        <v>341555950.23000103</v>
      </c>
      <c r="C122" s="10">
        <v>0.52572790958682925</v>
      </c>
      <c r="D122" s="11">
        <v>3216</v>
      </c>
      <c r="E122" s="10">
        <v>0.54545454545454541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49978556.020000011</v>
      </c>
      <c r="C124" s="10">
        <v>7.6927723738583351E-2</v>
      </c>
      <c r="D124" s="11">
        <v>374</v>
      </c>
      <c r="E124" s="10">
        <v>6.3432835820895525E-2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649681981.88000071</v>
      </c>
      <c r="C126" s="24"/>
      <c r="D126" s="25">
        <f>SUM(D120:D125)</f>
        <v>5896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575154030.63000464</v>
      </c>
      <c r="C133" s="10">
        <v>0.88528548839489718</v>
      </c>
      <c r="D133" s="11">
        <v>4711</v>
      </c>
      <c r="E133" s="10">
        <v>0.79901628222523746</v>
      </c>
    </row>
    <row r="134" spans="1:5" x14ac:dyDescent="0.2">
      <c r="A134" s="8" t="s">
        <v>7</v>
      </c>
      <c r="B134" s="9">
        <v>74527951.25</v>
      </c>
      <c r="C134" s="10">
        <v>0.11471451160510283</v>
      </c>
      <c r="D134" s="11">
        <v>1185</v>
      </c>
      <c r="E134" s="10">
        <v>0.20098371777476254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649681981.88000464</v>
      </c>
      <c r="C136" s="24"/>
      <c r="D136" s="25">
        <f>SUM(D133:D135)</f>
        <v>5896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196961719.06999975</v>
      </c>
      <c r="C143" s="10">
        <v>0.3031663560994059</v>
      </c>
      <c r="D143" s="11">
        <v>3483</v>
      </c>
      <c r="E143" s="10">
        <v>0.59073948439620083</v>
      </c>
    </row>
    <row r="144" spans="1:5" x14ac:dyDescent="0.2">
      <c r="A144" s="8" t="s">
        <v>72</v>
      </c>
      <c r="B144" s="9">
        <v>241075023.41</v>
      </c>
      <c r="C144" s="10">
        <v>0.37106619874603214</v>
      </c>
      <c r="D144" s="11">
        <v>1766</v>
      </c>
      <c r="E144" s="10">
        <v>0.29952510176390773</v>
      </c>
    </row>
    <row r="145" spans="1:5" x14ac:dyDescent="0.2">
      <c r="A145" s="8" t="s">
        <v>73</v>
      </c>
      <c r="B145" s="9">
        <v>101076747.57999992</v>
      </c>
      <c r="C145" s="10">
        <v>0.1555788068610304</v>
      </c>
      <c r="D145" s="11">
        <v>426</v>
      </c>
      <c r="E145" s="10">
        <v>7.2252374491180466E-2</v>
      </c>
    </row>
    <row r="146" spans="1:5" x14ac:dyDescent="0.2">
      <c r="A146" s="8" t="s">
        <v>74</v>
      </c>
      <c r="B146" s="9">
        <v>41769509.669999987</v>
      </c>
      <c r="C146" s="10">
        <v>6.4292239641817683E-2</v>
      </c>
      <c r="D146" s="11">
        <v>124</v>
      </c>
      <c r="E146" s="10">
        <v>2.1031207598371779E-2</v>
      </c>
    </row>
    <row r="147" spans="1:5" x14ac:dyDescent="0.2">
      <c r="A147" s="8" t="s">
        <v>75</v>
      </c>
      <c r="B147" s="9">
        <v>18153643.149999999</v>
      </c>
      <c r="C147" s="10">
        <v>2.7942352806935456E-2</v>
      </c>
      <c r="D147" s="11">
        <v>41</v>
      </c>
      <c r="E147" s="10">
        <v>6.9538670284938937E-3</v>
      </c>
    </row>
    <row r="148" spans="1:5" x14ac:dyDescent="0.2">
      <c r="A148" s="8" t="s">
        <v>76</v>
      </c>
      <c r="B148" s="9">
        <v>17839587.670000006</v>
      </c>
      <c r="C148" s="10">
        <v>2.7458954022977797E-2</v>
      </c>
      <c r="D148" s="11">
        <v>30</v>
      </c>
      <c r="E148" s="10">
        <v>5.0881953867028496E-3</v>
      </c>
    </row>
    <row r="149" spans="1:5" x14ac:dyDescent="0.2">
      <c r="A149" s="8" t="s">
        <v>77</v>
      </c>
      <c r="B149" s="9">
        <v>9967521.4100000001</v>
      </c>
      <c r="C149" s="10">
        <v>1.5342154604867993E-2</v>
      </c>
      <c r="D149" s="11">
        <v>12</v>
      </c>
      <c r="E149" s="10">
        <v>2.0352781546811396E-3</v>
      </c>
    </row>
    <row r="150" spans="1:5" x14ac:dyDescent="0.2">
      <c r="A150" s="8" t="s">
        <v>223</v>
      </c>
      <c r="B150" s="9">
        <v>3456195.11</v>
      </c>
      <c r="C150" s="10">
        <v>5.319826017028715E-3</v>
      </c>
      <c r="D150" s="11">
        <v>3</v>
      </c>
      <c r="E150" s="10">
        <v>5.088195386702849E-4</v>
      </c>
    </row>
    <row r="151" spans="1:5" x14ac:dyDescent="0.2">
      <c r="A151" s="8" t="s">
        <v>78</v>
      </c>
      <c r="B151" s="9">
        <v>4223942.45</v>
      </c>
      <c r="C151" s="10">
        <v>6.5015539414793079E-3</v>
      </c>
      <c r="D151" s="11">
        <v>3</v>
      </c>
      <c r="E151" s="10">
        <v>5.088195386702849E-4</v>
      </c>
    </row>
    <row r="152" spans="1:5" x14ac:dyDescent="0.2">
      <c r="A152" s="8" t="s">
        <v>81</v>
      </c>
      <c r="B152" s="9">
        <v>5007638</v>
      </c>
      <c r="C152" s="10">
        <v>7.7078295838054227E-3</v>
      </c>
      <c r="D152" s="11">
        <v>3</v>
      </c>
      <c r="E152" s="10">
        <v>5.088195386702849E-4</v>
      </c>
    </row>
    <row r="153" spans="1:5" x14ac:dyDescent="0.2">
      <c r="A153" s="8" t="s">
        <v>79</v>
      </c>
      <c r="B153" s="9">
        <v>3898084.36</v>
      </c>
      <c r="C153" s="10">
        <v>5.9999884077437766E-3</v>
      </c>
      <c r="D153" s="11">
        <v>2</v>
      </c>
      <c r="E153" s="10">
        <v>3.3921302578018993E-4</v>
      </c>
    </row>
    <row r="154" spans="1:5" x14ac:dyDescent="0.2">
      <c r="A154" s="8" t="s">
        <v>80</v>
      </c>
      <c r="B154" s="9">
        <v>6252370</v>
      </c>
      <c r="C154" s="10">
        <v>9.6237392668754237E-3</v>
      </c>
      <c r="D154" s="11">
        <v>3</v>
      </c>
      <c r="E154" s="10">
        <v>5.088195386702849E-4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649681981.87999964</v>
      </c>
      <c r="C156" s="24"/>
      <c r="D156" s="25">
        <f>SUM(D143:D155)</f>
        <v>5896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110190.29543419261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426659993.47000289</v>
      </c>
      <c r="C165" s="10">
        <v>0.65672129652628641</v>
      </c>
      <c r="D165" s="11">
        <v>3599</v>
      </c>
      <c r="E165" s="10">
        <v>0.61041383989145181</v>
      </c>
    </row>
    <row r="166" spans="1:5" x14ac:dyDescent="0.2">
      <c r="A166" s="8" t="s">
        <v>9</v>
      </c>
      <c r="B166" s="9">
        <v>214570610.95000005</v>
      </c>
      <c r="C166" s="10">
        <v>0.33027021979136784</v>
      </c>
      <c r="D166" s="11">
        <v>2181</v>
      </c>
      <c r="E166" s="10">
        <v>0.36991180461329715</v>
      </c>
    </row>
    <row r="167" spans="1:5" x14ac:dyDescent="0.2">
      <c r="A167" s="8" t="s">
        <v>10</v>
      </c>
      <c r="B167" s="9">
        <v>8451377.459999999</v>
      </c>
      <c r="C167" s="10">
        <v>1.3008483682345647E-2</v>
      </c>
      <c r="D167" s="11">
        <v>116</v>
      </c>
      <c r="E167" s="10">
        <v>1.9674355495251018E-2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649681981.88000298</v>
      </c>
      <c r="C169" s="10"/>
      <c r="D169" s="25">
        <f>SUM(D165:D168)</f>
        <v>5896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223935.34</v>
      </c>
      <c r="C178" s="10">
        <v>3.4468454758740971E-4</v>
      </c>
      <c r="D178" s="11">
        <v>5</v>
      </c>
      <c r="E178" s="10">
        <v>8.4803256445047494E-4</v>
      </c>
    </row>
    <row r="179" spans="1:5" x14ac:dyDescent="0.2">
      <c r="A179" s="29">
        <v>1999</v>
      </c>
      <c r="B179" s="9">
        <v>43843859.859999977</v>
      </c>
      <c r="C179" s="10">
        <v>6.7485109765747037E-2</v>
      </c>
      <c r="D179" s="11">
        <v>635</v>
      </c>
      <c r="E179" s="10">
        <v>0.10770013568521031</v>
      </c>
    </row>
    <row r="180" spans="1:5" x14ac:dyDescent="0.2">
      <c r="A180" s="29">
        <v>2000</v>
      </c>
      <c r="B180" s="9">
        <v>92728955.139999956</v>
      </c>
      <c r="C180" s="10">
        <v>0.14272976275510643</v>
      </c>
      <c r="D180" s="11">
        <v>1163</v>
      </c>
      <c r="E180" s="10">
        <v>0.19725237449118047</v>
      </c>
    </row>
    <row r="181" spans="1:5" x14ac:dyDescent="0.2">
      <c r="A181" s="29">
        <v>2001</v>
      </c>
      <c r="B181" s="9">
        <v>68903884.679999948</v>
      </c>
      <c r="C181" s="10">
        <v>0.10605786615877973</v>
      </c>
      <c r="D181" s="11">
        <v>707</v>
      </c>
      <c r="E181" s="10">
        <v>0.11991180461329715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363601281.55000162</v>
      </c>
      <c r="C184" s="10">
        <v>0.55966040569239628</v>
      </c>
      <c r="D184" s="11">
        <v>2833</v>
      </c>
      <c r="E184" s="10">
        <v>0.48049525101763907</v>
      </c>
    </row>
    <row r="185" spans="1:5" x14ac:dyDescent="0.2">
      <c r="A185" s="29">
        <v>2005</v>
      </c>
      <c r="B185" s="9">
        <v>80380065.309999943</v>
      </c>
      <c r="C185" s="10">
        <v>0.12372217108038318</v>
      </c>
      <c r="D185" s="11">
        <v>553</v>
      </c>
      <c r="E185" s="10">
        <v>9.3792401628222527E-2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649681981.88000143</v>
      </c>
      <c r="C187" s="10"/>
      <c r="D187" s="31">
        <f>SUM(D176:D186)</f>
        <v>5896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51.448650146193302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12441085.480000006</v>
      </c>
      <c r="C196" s="10">
        <v>1.9149500566413975E-2</v>
      </c>
      <c r="D196" s="11">
        <v>234</v>
      </c>
      <c r="E196" s="10">
        <v>3.9687924016282225E-2</v>
      </c>
    </row>
    <row r="197" spans="1:5" x14ac:dyDescent="0.2">
      <c r="A197" s="8" t="s">
        <v>12</v>
      </c>
      <c r="B197" s="9">
        <v>56961021.649999976</v>
      </c>
      <c r="C197" s="10">
        <v>8.7675236867691117E-2</v>
      </c>
      <c r="D197" s="11">
        <v>630</v>
      </c>
      <c r="E197" s="10">
        <v>0.10685210312075984</v>
      </c>
    </row>
    <row r="198" spans="1:5" x14ac:dyDescent="0.2">
      <c r="A198" s="8" t="s">
        <v>13</v>
      </c>
      <c r="B198" s="9">
        <v>83601205.719999939</v>
      </c>
      <c r="C198" s="10">
        <v>0.12868019746843096</v>
      </c>
      <c r="D198" s="11">
        <v>889</v>
      </c>
      <c r="E198" s="10">
        <v>0.15078018995929443</v>
      </c>
    </row>
    <row r="199" spans="1:5" x14ac:dyDescent="0.2">
      <c r="A199" s="8" t="s">
        <v>14</v>
      </c>
      <c r="B199" s="9">
        <v>183968502.62999991</v>
      </c>
      <c r="C199" s="10">
        <v>0.28316700749133605</v>
      </c>
      <c r="D199" s="11">
        <v>1769</v>
      </c>
      <c r="E199" s="10">
        <v>0.300033921302578</v>
      </c>
    </row>
    <row r="200" spans="1:5" x14ac:dyDescent="0.2">
      <c r="A200" s="8" t="s">
        <v>15</v>
      </c>
      <c r="B200" s="9">
        <v>277663641.98999989</v>
      </c>
      <c r="C200" s="10">
        <v>0.42738393511625217</v>
      </c>
      <c r="D200" s="11">
        <v>2052</v>
      </c>
      <c r="E200" s="10">
        <v>0.34803256445047492</v>
      </c>
    </row>
    <row r="201" spans="1:5" x14ac:dyDescent="0.2">
      <c r="A201" s="8" t="s">
        <v>16</v>
      </c>
      <c r="B201" s="9">
        <v>33311642.009999987</v>
      </c>
      <c r="C201" s="10">
        <v>5.1273766148793788E-2</v>
      </c>
      <c r="D201" s="11">
        <v>301</v>
      </c>
      <c r="E201" s="10">
        <v>5.1051560379918585E-2</v>
      </c>
    </row>
    <row r="202" spans="1:5" x14ac:dyDescent="0.2">
      <c r="A202" s="8" t="s">
        <v>17</v>
      </c>
      <c r="B202" s="9">
        <v>1734882.4</v>
      </c>
      <c r="C202" s="10">
        <v>2.6703563410820337E-3</v>
      </c>
      <c r="D202" s="11">
        <v>21</v>
      </c>
      <c r="E202" s="10">
        <v>3.5617367706919944E-3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649681981.87999964</v>
      </c>
      <c r="C204" s="24"/>
      <c r="D204" s="25">
        <f>SUM(D196:D203)</f>
        <v>5896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18.199667937317184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339369552.38000035</v>
      </c>
      <c r="C213" s="10">
        <v>0.52236257406732789</v>
      </c>
      <c r="D213" s="11">
        <v>3208</v>
      </c>
      <c r="E213" s="10">
        <v>0.54409769335142466</v>
      </c>
      <c r="F213" s="8"/>
    </row>
    <row r="214" spans="1:6" x14ac:dyDescent="0.2">
      <c r="A214" s="8" t="s">
        <v>53</v>
      </c>
      <c r="B214" s="9">
        <v>310312429.5000006</v>
      </c>
      <c r="C214" s="10">
        <v>0.47763742593267217</v>
      </c>
      <c r="D214" s="11">
        <v>2688</v>
      </c>
      <c r="E214" s="10">
        <v>0.45590230664857528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649681981.88000095</v>
      </c>
      <c r="C216" s="24"/>
      <c r="D216" s="25">
        <f>SUM(D213:D215)</f>
        <v>5896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28076108.79999999</v>
      </c>
      <c r="C223" s="10">
        <v>4.3215156927633294E-2</v>
      </c>
      <c r="D223" s="11">
        <v>380</v>
      </c>
      <c r="E223" s="10">
        <v>6.445047489823609E-2</v>
      </c>
      <c r="F223" s="10">
        <v>0.80761686999756332</v>
      </c>
    </row>
    <row r="224" spans="1:6" x14ac:dyDescent="0.2">
      <c r="A224" s="8" t="s">
        <v>55</v>
      </c>
      <c r="B224" s="9">
        <v>82278185.999999911</v>
      </c>
      <c r="C224" s="10">
        <v>0.12664378618275615</v>
      </c>
      <c r="D224" s="11">
        <v>841</v>
      </c>
      <c r="E224" s="10">
        <v>0.14263907734056988</v>
      </c>
      <c r="F224" s="10">
        <v>0.80099884201245486</v>
      </c>
    </row>
    <row r="225" spans="1:6" x14ac:dyDescent="0.2">
      <c r="A225" s="8" t="s">
        <v>56</v>
      </c>
      <c r="B225" s="9">
        <v>97650916.1199999</v>
      </c>
      <c r="C225" s="10">
        <v>0.1503057170177711</v>
      </c>
      <c r="D225" s="11">
        <v>925</v>
      </c>
      <c r="E225" s="10">
        <v>0.15688602442333785</v>
      </c>
      <c r="F225" s="10">
        <v>0.78997331164456897</v>
      </c>
    </row>
    <row r="226" spans="1:6" x14ac:dyDescent="0.2">
      <c r="A226" s="8" t="s">
        <v>57</v>
      </c>
      <c r="B226" s="9">
        <v>33478017.239999987</v>
      </c>
      <c r="C226" s="10">
        <v>5.1529853333971011E-2</v>
      </c>
      <c r="D226" s="11">
        <v>330</v>
      </c>
      <c r="E226" s="10">
        <v>5.5970149253731345E-2</v>
      </c>
      <c r="F226" s="10">
        <v>0.78720367746447395</v>
      </c>
    </row>
    <row r="227" spans="1:6" x14ac:dyDescent="0.2">
      <c r="A227" s="8" t="s">
        <v>58</v>
      </c>
      <c r="B227" s="9">
        <v>26506473.500000004</v>
      </c>
      <c r="C227" s="10">
        <v>4.0799151337547669E-2</v>
      </c>
      <c r="D227" s="11">
        <v>318</v>
      </c>
      <c r="E227" s="10">
        <v>5.3934871099050201E-2</v>
      </c>
      <c r="F227" s="10">
        <v>0.74854510528973062</v>
      </c>
    </row>
    <row r="228" spans="1:6" x14ac:dyDescent="0.2">
      <c r="A228" s="8" t="s">
        <v>59</v>
      </c>
      <c r="B228" s="9">
        <v>22064884.829999983</v>
      </c>
      <c r="C228" s="10">
        <v>3.3962593153884807E-2</v>
      </c>
      <c r="D228" s="11">
        <v>227</v>
      </c>
      <c r="E228" s="10">
        <v>3.8500678426051559E-2</v>
      </c>
      <c r="F228" s="10">
        <v>0.79367987581192467</v>
      </c>
    </row>
    <row r="229" spans="1:6" x14ac:dyDescent="0.2">
      <c r="A229" s="8" t="s">
        <v>29</v>
      </c>
      <c r="B229" s="9">
        <v>162860237.11999983</v>
      </c>
      <c r="C229" s="10">
        <v>0.25067685677341311</v>
      </c>
      <c r="D229" s="11">
        <v>1396</v>
      </c>
      <c r="E229" s="10">
        <v>0.2367706919945726</v>
      </c>
      <c r="F229" s="10">
        <v>0.76403800444001202</v>
      </c>
    </row>
    <row r="230" spans="1:6" x14ac:dyDescent="0.2">
      <c r="A230" s="8" t="s">
        <v>60</v>
      </c>
      <c r="B230" s="9">
        <v>61870362.950000003</v>
      </c>
      <c r="C230" s="10">
        <v>9.5231766734494197E-2</v>
      </c>
      <c r="D230" s="11">
        <v>502</v>
      </c>
      <c r="E230" s="10">
        <v>8.5142469470827681E-2</v>
      </c>
      <c r="F230" s="10">
        <v>0.75198703940073652</v>
      </c>
    </row>
    <row r="231" spans="1:6" x14ac:dyDescent="0.2">
      <c r="A231" s="8" t="s">
        <v>61</v>
      </c>
      <c r="B231" s="9">
        <v>107266724.96999997</v>
      </c>
      <c r="C231" s="10">
        <v>0.16510651051088074</v>
      </c>
      <c r="D231" s="11">
        <v>610</v>
      </c>
      <c r="E231" s="10">
        <v>0.10345997286295794</v>
      </c>
      <c r="F231" s="10">
        <v>0.76630849837085702</v>
      </c>
    </row>
    <row r="232" spans="1:6" x14ac:dyDescent="0.2">
      <c r="A232" s="8" t="s">
        <v>62</v>
      </c>
      <c r="B232" s="9">
        <v>18248304.16</v>
      </c>
      <c r="C232" s="10">
        <v>2.8088056416763273E-2</v>
      </c>
      <c r="D232" s="11">
        <v>239</v>
      </c>
      <c r="E232" s="10">
        <v>4.0535956580732703E-2</v>
      </c>
      <c r="F232" s="10">
        <v>0.77099027664844344</v>
      </c>
    </row>
    <row r="233" spans="1:6" x14ac:dyDescent="0.2">
      <c r="A233" s="8" t="s">
        <v>63</v>
      </c>
      <c r="B233" s="9">
        <v>8451377.459999999</v>
      </c>
      <c r="C233" s="10">
        <v>1.3008483682345716E-2</v>
      </c>
      <c r="D233" s="11">
        <v>116</v>
      </c>
      <c r="E233" s="10">
        <v>1.9674355495251018E-2</v>
      </c>
      <c r="F233" s="10">
        <v>0.81677813380152475</v>
      </c>
    </row>
    <row r="234" spans="1:6" x14ac:dyDescent="0.2">
      <c r="A234" s="8" t="s">
        <v>3</v>
      </c>
      <c r="B234" s="9">
        <v>930388.73</v>
      </c>
      <c r="C234" s="10">
        <v>1.4320679285389952E-3</v>
      </c>
      <c r="D234" s="11">
        <v>12</v>
      </c>
      <c r="E234" s="10">
        <v>2.0352781546811396E-3</v>
      </c>
      <c r="F234" s="10">
        <v>0.77023645888639747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649681981.87999952</v>
      </c>
      <c r="C236" s="24"/>
      <c r="D236" s="25">
        <f>SUM(D223:D235)</f>
        <v>5896</v>
      </c>
      <c r="E236" s="24"/>
      <c r="F236" s="34">
        <v>0.7761387289777727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41</v>
      </c>
      <c r="B244" s="9">
        <v>12009148.809999999</v>
      </c>
      <c r="C244" s="10">
        <v>1.8484657332267163E-2</v>
      </c>
      <c r="D244" s="11">
        <v>55</v>
      </c>
      <c r="E244" s="10">
        <v>9.3283582089552231E-3</v>
      </c>
    </row>
    <row r="245" spans="1:5" x14ac:dyDescent="0.2">
      <c r="A245" s="8" t="s">
        <v>30</v>
      </c>
      <c r="B245" s="9">
        <v>96884478.629999876</v>
      </c>
      <c r="C245" s="10">
        <v>0.14912600523358066</v>
      </c>
      <c r="D245" s="11">
        <v>753</v>
      </c>
      <c r="E245" s="10">
        <v>0.12771370420624151</v>
      </c>
    </row>
    <row r="246" spans="1:5" x14ac:dyDescent="0.2">
      <c r="A246" s="8" t="s">
        <v>31</v>
      </c>
      <c r="B246" s="9">
        <v>135157529.63999993</v>
      </c>
      <c r="C246" s="10">
        <v>0.20803644461385781</v>
      </c>
      <c r="D246" s="11">
        <v>1003</v>
      </c>
      <c r="E246" s="10">
        <v>0.17011533242876525</v>
      </c>
    </row>
    <row r="247" spans="1:5" x14ac:dyDescent="0.2">
      <c r="A247" s="8" t="s">
        <v>32</v>
      </c>
      <c r="B247" s="9">
        <v>9986609.7400000039</v>
      </c>
      <c r="C247" s="10">
        <v>1.5371535641332583E-2</v>
      </c>
      <c r="D247" s="11">
        <v>68</v>
      </c>
      <c r="E247" s="10">
        <v>1.1533242876526458E-2</v>
      </c>
    </row>
    <row r="248" spans="1:5" x14ac:dyDescent="0.2">
      <c r="A248" s="8" t="s">
        <v>33</v>
      </c>
      <c r="B248" s="9">
        <v>36521277.589999981</v>
      </c>
      <c r="C248" s="10">
        <v>5.6214084134390684E-2</v>
      </c>
      <c r="D248" s="11">
        <v>292</v>
      </c>
      <c r="E248" s="10">
        <v>4.9525101763907731E-2</v>
      </c>
    </row>
    <row r="249" spans="1:5" x14ac:dyDescent="0.2">
      <c r="A249" s="8" t="s">
        <v>34</v>
      </c>
      <c r="B249" s="9">
        <v>80447574.599999979</v>
      </c>
      <c r="C249" s="10">
        <v>0.12382608236603236</v>
      </c>
      <c r="D249" s="11">
        <v>676</v>
      </c>
      <c r="E249" s="10">
        <v>0.11465400271370421</v>
      </c>
    </row>
    <row r="250" spans="1:5" x14ac:dyDescent="0.2">
      <c r="A250" s="8" t="s">
        <v>35</v>
      </c>
      <c r="B250" s="9">
        <v>208121143.12999994</v>
      </c>
      <c r="C250" s="10">
        <v>0.32034310467985433</v>
      </c>
      <c r="D250" s="11">
        <v>2409</v>
      </c>
      <c r="E250" s="10">
        <v>0.40858208955223879</v>
      </c>
    </row>
    <row r="251" spans="1:5" x14ac:dyDescent="0.2">
      <c r="A251" s="8" t="s">
        <v>36</v>
      </c>
      <c r="B251" s="9">
        <v>68368607.200000018</v>
      </c>
      <c r="C251" s="10">
        <v>0.10523395923981178</v>
      </c>
      <c r="D251" s="11">
        <v>565</v>
      </c>
      <c r="E251" s="10">
        <v>9.5827679782903658E-2</v>
      </c>
    </row>
    <row r="252" spans="1:5" x14ac:dyDescent="0.2">
      <c r="A252" s="8" t="s">
        <v>241</v>
      </c>
      <c r="B252" s="9">
        <v>2185612.54</v>
      </c>
      <c r="C252" s="10">
        <v>3.3641267588727687E-3</v>
      </c>
      <c r="D252" s="11">
        <v>75</v>
      </c>
      <c r="E252" s="10">
        <v>1.2720488466757123E-2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649681981.87999964</v>
      </c>
      <c r="C254" s="24"/>
      <c r="D254" s="25">
        <f>SUM(D243:D253)</f>
        <v>5896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6.8238959889364847E-2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636571730.82000458</v>
      </c>
      <c r="C263" s="10">
        <v>0.98747291295981043</v>
      </c>
      <c r="D263" s="11">
        <v>5790</v>
      </c>
      <c r="E263" s="10">
        <v>0.9877175025588536</v>
      </c>
    </row>
    <row r="264" spans="1:5" x14ac:dyDescent="0.2">
      <c r="A264" s="8" t="s">
        <v>65</v>
      </c>
      <c r="B264" s="9">
        <v>6686890.0999999987</v>
      </c>
      <c r="C264" s="10">
        <v>1.0372943889894789E-2</v>
      </c>
      <c r="D264" s="11">
        <v>56</v>
      </c>
      <c r="E264" s="10">
        <v>9.5530535653360633E-3</v>
      </c>
    </row>
    <row r="265" spans="1:5" x14ac:dyDescent="0.2">
      <c r="A265" s="8" t="s">
        <v>66</v>
      </c>
      <c r="B265" s="9">
        <v>1106628.2</v>
      </c>
      <c r="C265" s="10">
        <v>1.7166413764711445E-3</v>
      </c>
      <c r="D265" s="11">
        <v>9</v>
      </c>
      <c r="E265" s="10">
        <v>1.5353121801432957E-3</v>
      </c>
    </row>
    <row r="266" spans="1:5" x14ac:dyDescent="0.2">
      <c r="A266" s="8" t="s">
        <v>67</v>
      </c>
      <c r="B266" s="9">
        <v>55273.41</v>
      </c>
      <c r="C266" s="10">
        <v>8.5742097142160249E-5</v>
      </c>
      <c r="D266" s="11">
        <v>1</v>
      </c>
      <c r="E266" s="10">
        <v>1.7059024223814399E-4</v>
      </c>
    </row>
    <row r="267" spans="1:5" x14ac:dyDescent="0.2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69</v>
      </c>
      <c r="B268" s="9">
        <v>68428.03</v>
      </c>
      <c r="C268" s="10">
        <v>1.061480157548929E-4</v>
      </c>
      <c r="D268" s="11">
        <v>2</v>
      </c>
      <c r="E268" s="10">
        <v>3.4118048447628798E-4</v>
      </c>
    </row>
    <row r="269" spans="1:5" x14ac:dyDescent="0.2">
      <c r="A269" s="8" t="s">
        <v>172</v>
      </c>
      <c r="B269" s="9">
        <v>25215.67</v>
      </c>
      <c r="C269" s="10">
        <v>3.9115452197442774E-5</v>
      </c>
      <c r="D269" s="11">
        <v>1</v>
      </c>
      <c r="E269" s="10">
        <v>1.7059024223814399E-4</v>
      </c>
    </row>
    <row r="270" spans="1:5" x14ac:dyDescent="0.2">
      <c r="A270" s="8" t="s">
        <v>173</v>
      </c>
      <c r="B270" s="9">
        <v>133117.22</v>
      </c>
      <c r="C270" s="10">
        <v>2.0649620872919395E-4</v>
      </c>
      <c r="D270" s="11">
        <v>3</v>
      </c>
      <c r="E270" s="10">
        <v>5.1177072671443195E-4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644647283.45000458</v>
      </c>
      <c r="C272" s="24"/>
      <c r="D272" s="25">
        <f>SUM(D263:D271)</f>
        <v>5862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1.1009752076363801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1392288.34</v>
      </c>
      <c r="C281" s="10">
        <v>0.2765385771079838</v>
      </c>
      <c r="D281" s="11">
        <v>19</v>
      </c>
      <c r="E281" s="10">
        <v>0.55882352941176472</v>
      </c>
    </row>
    <row r="282" spans="1:5" x14ac:dyDescent="0.2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66</v>
      </c>
      <c r="B283" s="9">
        <v>382231.46</v>
      </c>
      <c r="C283" s="10">
        <v>7.5919434960079621E-2</v>
      </c>
      <c r="D283" s="11">
        <v>2</v>
      </c>
      <c r="E283" s="10">
        <v>5.8823529411764705E-2</v>
      </c>
    </row>
    <row r="284" spans="1:5" x14ac:dyDescent="0.2">
      <c r="A284" s="8" t="s">
        <v>67</v>
      </c>
      <c r="B284" s="9">
        <v>864766.36</v>
      </c>
      <c r="C284" s="10">
        <v>0.17176130249374241</v>
      </c>
      <c r="D284" s="11">
        <v>4</v>
      </c>
      <c r="E284" s="10">
        <v>0.11764705882352941</v>
      </c>
    </row>
    <row r="285" spans="1:5" x14ac:dyDescent="0.2">
      <c r="A285" s="8" t="s">
        <v>68</v>
      </c>
      <c r="B285" s="9">
        <v>0</v>
      </c>
      <c r="C285" s="10">
        <v>0</v>
      </c>
      <c r="D285" s="11">
        <v>0</v>
      </c>
      <c r="E285" s="10">
        <v>0</v>
      </c>
    </row>
    <row r="286" spans="1:5" x14ac:dyDescent="0.2">
      <c r="A286" s="8" t="s">
        <v>69</v>
      </c>
      <c r="B286" s="9">
        <v>213350</v>
      </c>
      <c r="C286" s="10">
        <v>4.237592439076833E-2</v>
      </c>
      <c r="D286" s="11">
        <v>1</v>
      </c>
      <c r="E286" s="10">
        <v>2.9411764705882353E-2</v>
      </c>
    </row>
    <row r="287" spans="1:5" x14ac:dyDescent="0.2">
      <c r="A287" s="8" t="s">
        <v>172</v>
      </c>
      <c r="B287" s="9">
        <v>1582880</v>
      </c>
      <c r="C287" s="10">
        <v>0.31439420295129772</v>
      </c>
      <c r="D287" s="11">
        <v>7</v>
      </c>
      <c r="E287" s="10">
        <v>0.20588235294117646</v>
      </c>
    </row>
    <row r="288" spans="1:5" x14ac:dyDescent="0.2">
      <c r="A288" s="8" t="s">
        <v>173</v>
      </c>
      <c r="B288" s="9">
        <v>599182.27</v>
      </c>
      <c r="C288" s="10">
        <v>0.11901055809612812</v>
      </c>
      <c r="D288" s="11">
        <v>1</v>
      </c>
      <c r="E288" s="10">
        <v>2.9411764705882353E-2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5034698.43</v>
      </c>
      <c r="C290" s="24"/>
      <c r="D290" s="25">
        <f>SUM(D281:D289)</f>
        <v>34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7.4834117583448707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4481938.74</v>
      </c>
      <c r="C298" s="10">
        <v>6.8986656010229467E-3</v>
      </c>
      <c r="D298" s="11">
        <v>127</v>
      </c>
      <c r="E298" s="10">
        <v>2.1540027137042062E-2</v>
      </c>
    </row>
    <row r="299" spans="1:5" x14ac:dyDescent="0.2">
      <c r="A299" s="8" t="s">
        <v>148</v>
      </c>
      <c r="B299" s="9">
        <v>532417560.68000418</v>
      </c>
      <c r="C299" s="10">
        <v>0.81950488936037835</v>
      </c>
      <c r="D299" s="11">
        <v>4726</v>
      </c>
      <c r="E299" s="10">
        <v>0.80156037991858886</v>
      </c>
    </row>
    <row r="300" spans="1:5" x14ac:dyDescent="0.2">
      <c r="A300" s="8" t="s">
        <v>151</v>
      </c>
      <c r="B300" s="9">
        <v>112782482.46000001</v>
      </c>
      <c r="C300" s="10">
        <v>0.1735964450385987</v>
      </c>
      <c r="D300" s="11">
        <v>1043</v>
      </c>
      <c r="E300" s="10">
        <v>0.17689959294436908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649681981.88000417</v>
      </c>
      <c r="C302" s="10"/>
      <c r="D302" s="31">
        <f>SUM(D298:D301)</f>
        <v>5896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101395730.3199999</v>
      </c>
      <c r="C310" s="10">
        <v>0.15715394225105145</v>
      </c>
      <c r="D310" s="11">
        <v>895</v>
      </c>
      <c r="E310" s="10">
        <v>0.15513953891488994</v>
      </c>
    </row>
    <row r="311" spans="1:5" x14ac:dyDescent="0.2">
      <c r="A311" s="8" t="s">
        <v>39</v>
      </c>
      <c r="B311" s="9">
        <v>543804312.82000291</v>
      </c>
      <c r="C311" s="10">
        <v>0.8428460577489485</v>
      </c>
      <c r="D311" s="11">
        <v>4874</v>
      </c>
      <c r="E311" s="10">
        <v>0.84486046108511004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645200043.14000285</v>
      </c>
      <c r="C313" s="10"/>
      <c r="D313" s="31">
        <f>SUM(D310:D312)</f>
        <v>5769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48167020.819999978</v>
      </c>
      <c r="C322" s="10">
        <v>9.0468505130599813E-2</v>
      </c>
      <c r="D322" s="11">
        <v>372</v>
      </c>
      <c r="E322" s="10">
        <v>7.871349978840457E-2</v>
      </c>
      <c r="F322" s="3"/>
    </row>
    <row r="323" spans="1:6" x14ac:dyDescent="0.2">
      <c r="A323" s="8" t="s">
        <v>83</v>
      </c>
      <c r="B323" s="9">
        <v>33340357.139999986</v>
      </c>
      <c r="C323" s="10">
        <v>6.2620693985784279E-2</v>
      </c>
      <c r="D323" s="11">
        <v>234</v>
      </c>
      <c r="E323" s="10">
        <v>4.9513330512060937E-2</v>
      </c>
      <c r="F323" s="3"/>
    </row>
    <row r="324" spans="1:6" x14ac:dyDescent="0.2">
      <c r="A324" s="8" t="s">
        <v>84</v>
      </c>
      <c r="B324" s="9">
        <v>124983975.29999985</v>
      </c>
      <c r="C324" s="10">
        <v>0.23474803336759081</v>
      </c>
      <c r="D324" s="11">
        <v>965</v>
      </c>
      <c r="E324" s="10">
        <v>0.20418958950486671</v>
      </c>
      <c r="F324" s="3"/>
    </row>
    <row r="325" spans="1:6" x14ac:dyDescent="0.2">
      <c r="A325" s="8" t="s">
        <v>85</v>
      </c>
      <c r="B325" s="9">
        <v>146823379.37999991</v>
      </c>
      <c r="C325" s="10">
        <v>0.27576734920703633</v>
      </c>
      <c r="D325" s="11">
        <v>1338</v>
      </c>
      <c r="E325" s="10">
        <v>0.28311468472280998</v>
      </c>
      <c r="F325" s="3"/>
    </row>
    <row r="326" spans="1:6" x14ac:dyDescent="0.2">
      <c r="A326" s="8" t="s">
        <v>86</v>
      </c>
      <c r="B326" s="9">
        <v>83664253.599999845</v>
      </c>
      <c r="C326" s="10">
        <v>0.15714029697507442</v>
      </c>
      <c r="D326" s="11">
        <v>883</v>
      </c>
      <c r="E326" s="10">
        <v>0.1868387642826915</v>
      </c>
      <c r="F326" s="3"/>
    </row>
    <row r="327" spans="1:6" x14ac:dyDescent="0.2">
      <c r="A327" s="8" t="s">
        <v>87</v>
      </c>
      <c r="B327" s="9">
        <v>44353936.230000004</v>
      </c>
      <c r="C327" s="10">
        <v>8.3306674132520159E-2</v>
      </c>
      <c r="D327" s="11">
        <v>441</v>
      </c>
      <c r="E327" s="10">
        <v>9.331358442657639E-2</v>
      </c>
      <c r="F327" s="3"/>
    </row>
    <row r="328" spans="1:6" x14ac:dyDescent="0.2">
      <c r="A328" s="8" t="s">
        <v>88</v>
      </c>
      <c r="B328" s="9">
        <v>24065944.799999982</v>
      </c>
      <c r="C328" s="10">
        <v>4.5201260396563823E-2</v>
      </c>
      <c r="D328" s="11">
        <v>222</v>
      </c>
      <c r="E328" s="10">
        <v>4.6974185357596274E-2</v>
      </c>
      <c r="F328" s="3"/>
    </row>
    <row r="329" spans="1:6" x14ac:dyDescent="0.2">
      <c r="A329" s="8" t="s">
        <v>89</v>
      </c>
      <c r="B329" s="9">
        <v>10039937.98</v>
      </c>
      <c r="C329" s="10">
        <v>1.8857263023362845E-2</v>
      </c>
      <c r="D329" s="11">
        <v>102</v>
      </c>
      <c r="E329" s="10">
        <v>2.1582733812949641E-2</v>
      </c>
      <c r="F329" s="3"/>
    </row>
    <row r="330" spans="1:6" x14ac:dyDescent="0.2">
      <c r="A330" s="8" t="s">
        <v>0</v>
      </c>
      <c r="B330" s="9">
        <v>6972562.0099999988</v>
      </c>
      <c r="C330" s="10">
        <v>1.3096040636027663E-2</v>
      </c>
      <c r="D330" s="11">
        <v>68</v>
      </c>
      <c r="E330" s="10">
        <v>1.4388489208633094E-2</v>
      </c>
      <c r="F330" s="3"/>
    </row>
    <row r="331" spans="1:6" x14ac:dyDescent="0.2">
      <c r="A331" s="8" t="s">
        <v>70</v>
      </c>
      <c r="B331" s="9">
        <v>3858623.2</v>
      </c>
      <c r="C331" s="10">
        <v>7.2473627561641602E-3</v>
      </c>
      <c r="D331" s="11">
        <v>44</v>
      </c>
      <c r="E331" s="10">
        <v>9.3101988997037668E-3</v>
      </c>
      <c r="F331" s="3"/>
    </row>
    <row r="332" spans="1:6" x14ac:dyDescent="0.2">
      <c r="A332" s="8" t="s">
        <v>82</v>
      </c>
      <c r="B332" s="9">
        <v>6147570.2199999988</v>
      </c>
      <c r="C332" s="10">
        <v>1.1546520389275609E-2</v>
      </c>
      <c r="D332" s="11">
        <v>57</v>
      </c>
      <c r="E332" s="10">
        <v>1.2060939483707152E-2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532417560.67999959</v>
      </c>
      <c r="C334" s="10"/>
      <c r="D334" s="25">
        <f>SUM(D322:D333)</f>
        <v>4726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1.9874099389216293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329174547.23000067</v>
      </c>
      <c r="C345" s="10">
        <v>0.5066702731657422</v>
      </c>
      <c r="D345" s="11">
        <v>3012</v>
      </c>
      <c r="E345" s="10">
        <v>0.51085481682496603</v>
      </c>
    </row>
    <row r="346" spans="1:5" x14ac:dyDescent="0.2">
      <c r="A346" s="8" t="s">
        <v>198</v>
      </c>
      <c r="B346" s="9">
        <v>206940004.21999991</v>
      </c>
      <c r="C346" s="10">
        <v>0.31852507841016703</v>
      </c>
      <c r="D346" s="11">
        <v>1862</v>
      </c>
      <c r="E346" s="10">
        <v>0.31580732700135683</v>
      </c>
    </row>
    <row r="347" spans="1:5" x14ac:dyDescent="0.2">
      <c r="A347" s="8" t="s">
        <v>199</v>
      </c>
      <c r="B347" s="9">
        <v>71012695.98999995</v>
      </c>
      <c r="C347" s="10">
        <v>0.10930377934217719</v>
      </c>
      <c r="D347" s="11">
        <v>613</v>
      </c>
      <c r="E347" s="10">
        <v>0.10396879240162822</v>
      </c>
    </row>
    <row r="348" spans="1:5" x14ac:dyDescent="0.2">
      <c r="A348" s="8" t="s">
        <v>200</v>
      </c>
      <c r="B348" s="9">
        <v>26106418.889999989</v>
      </c>
      <c r="C348" s="10">
        <v>4.0183381436029994E-2</v>
      </c>
      <c r="D348" s="11">
        <v>198</v>
      </c>
      <c r="E348" s="10">
        <v>3.3582089552238806E-2</v>
      </c>
    </row>
    <row r="349" spans="1:5" x14ac:dyDescent="0.2">
      <c r="A349" s="8" t="s">
        <v>201</v>
      </c>
      <c r="B349" s="9">
        <v>2236128.0699999998</v>
      </c>
      <c r="C349" s="10">
        <v>3.4418810008079062E-3</v>
      </c>
      <c r="D349" s="11">
        <v>33</v>
      </c>
      <c r="E349" s="10">
        <v>5.597014925373134E-3</v>
      </c>
    </row>
    <row r="350" spans="1:5" x14ac:dyDescent="0.2">
      <c r="A350" s="8" t="s">
        <v>202</v>
      </c>
      <c r="B350" s="9">
        <v>6040804.25</v>
      </c>
      <c r="C350" s="10">
        <v>9.2980941729668681E-3</v>
      </c>
      <c r="D350" s="11">
        <v>48</v>
      </c>
      <c r="E350" s="10">
        <v>8.1411126187245584E-3</v>
      </c>
    </row>
    <row r="351" spans="1:5" x14ac:dyDescent="0.2">
      <c r="A351" s="8" t="s">
        <v>203</v>
      </c>
      <c r="B351" s="9">
        <v>8171383.2299999995</v>
      </c>
      <c r="C351" s="10">
        <v>1.257751247210869E-2</v>
      </c>
      <c r="D351" s="11">
        <v>130</v>
      </c>
      <c r="E351" s="10">
        <v>2.2048846675712348E-2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649681981.88000059</v>
      </c>
      <c r="C353" s="22"/>
      <c r="D353" s="25">
        <f>SUM(D345:D352)</f>
        <v>5896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272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601013452.78000534</v>
      </c>
      <c r="C6" s="9">
        <v>195272347.53999975</v>
      </c>
      <c r="D6" s="9">
        <v>327280035.40000057</v>
      </c>
      <c r="E6" s="9">
        <v>78461069.840000078</v>
      </c>
      <c r="F6" s="10"/>
      <c r="G6" s="11"/>
      <c r="I6" s="11"/>
    </row>
    <row r="7" spans="1:9" s="8" customFormat="1" x14ac:dyDescent="0.2">
      <c r="A7" s="8" t="s">
        <v>90</v>
      </c>
      <c r="B7" s="11">
        <v>5369</v>
      </c>
      <c r="C7" s="11">
        <v>2332</v>
      </c>
      <c r="D7" s="11">
        <v>2441</v>
      </c>
      <c r="E7" s="11">
        <v>596</v>
      </c>
      <c r="G7" s="11"/>
      <c r="I7" s="11"/>
    </row>
    <row r="8" spans="1:9" s="8" customFormat="1" x14ac:dyDescent="0.2">
      <c r="A8" s="8" t="s">
        <v>91</v>
      </c>
      <c r="B8" s="10">
        <v>0.77429546020725437</v>
      </c>
      <c r="C8" s="10">
        <v>0.72875053487785058</v>
      </c>
      <c r="D8" s="10">
        <v>0.79822216851682637</v>
      </c>
      <c r="E8" s="10">
        <v>0.78784269512535898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0.11151706</v>
      </c>
      <c r="E9" s="10">
        <v>8.423176470588236E-3</v>
      </c>
    </row>
    <row r="10" spans="1:9" s="8" customFormat="1" x14ac:dyDescent="0.2">
      <c r="A10" s="8" t="s">
        <v>93</v>
      </c>
      <c r="B10" s="10">
        <v>1.0700638807036342</v>
      </c>
      <c r="C10" s="10">
        <v>0.96573457627118653</v>
      </c>
      <c r="D10" s="10">
        <v>1.0193426086956521</v>
      </c>
      <c r="E10" s="10">
        <v>1.0700638807036342</v>
      </c>
    </row>
    <row r="11" spans="1:9" s="8" customFormat="1" x14ac:dyDescent="0.2">
      <c r="A11" s="8" t="s">
        <v>94</v>
      </c>
      <c r="B11" s="9">
        <v>4.5700653800426219</v>
      </c>
      <c r="C11" s="9">
        <v>7.3994488839521191</v>
      </c>
      <c r="D11" s="9">
        <v>3.1428630500791574</v>
      </c>
      <c r="E11" s="9">
        <v>3.4815570280651027</v>
      </c>
    </row>
    <row r="12" spans="1:9" s="8" customFormat="1" x14ac:dyDescent="0.2">
      <c r="A12" s="8" t="s">
        <v>95</v>
      </c>
      <c r="B12" s="9">
        <v>2.2219178082191782</v>
      </c>
      <c r="C12" s="9">
        <v>6.5232876712328762</v>
      </c>
      <c r="D12" s="9">
        <v>2.2219178082191782</v>
      </c>
      <c r="E12" s="9">
        <v>3.3534246575342466</v>
      </c>
    </row>
    <row r="13" spans="1:9" s="8" customFormat="1" x14ac:dyDescent="0.2">
      <c r="A13" s="8" t="s">
        <v>96</v>
      </c>
      <c r="B13" s="9">
        <v>9.6821917808219187</v>
      </c>
      <c r="C13" s="9">
        <v>9.6821917808219187</v>
      </c>
      <c r="D13" s="9">
        <v>3.6164383561643834</v>
      </c>
      <c r="E13" s="9">
        <v>3.9315068493150687</v>
      </c>
    </row>
    <row r="14" spans="1:9" s="8" customFormat="1" x14ac:dyDescent="0.2">
      <c r="A14" s="8" t="s">
        <v>121</v>
      </c>
      <c r="B14" s="9">
        <v>111941.41418886298</v>
      </c>
      <c r="C14" s="9">
        <v>83735.998087478452</v>
      </c>
      <c r="D14" s="9">
        <v>134076.2127816471</v>
      </c>
      <c r="E14" s="9">
        <v>131646.0903355706</v>
      </c>
    </row>
    <row r="15" spans="1:9" s="8" customFormat="1" x14ac:dyDescent="0.2">
      <c r="A15" s="8" t="s">
        <v>97</v>
      </c>
      <c r="B15" s="9">
        <v>401.11</v>
      </c>
      <c r="C15" s="9">
        <v>401.11</v>
      </c>
      <c r="D15" s="9">
        <v>12672.62</v>
      </c>
      <c r="E15" s="9">
        <v>1431.94</v>
      </c>
    </row>
    <row r="16" spans="1:9" s="8" customFormat="1" x14ac:dyDescent="0.2">
      <c r="A16" s="8" t="s">
        <v>98</v>
      </c>
      <c r="B16" s="9">
        <v>2251000</v>
      </c>
      <c r="C16" s="9">
        <v>902165.62</v>
      </c>
      <c r="D16" s="9">
        <v>2251000</v>
      </c>
      <c r="E16" s="9">
        <v>1686587</v>
      </c>
    </row>
    <row r="17" spans="1:5" s="8" customFormat="1" x14ac:dyDescent="0.2">
      <c r="A17" s="8" t="s">
        <v>99</v>
      </c>
      <c r="B17" s="9">
        <v>17.878316997188676</v>
      </c>
      <c r="C17" s="9">
        <v>13.736108376074924</v>
      </c>
      <c r="D17" s="9">
        <v>19.970001717897823</v>
      </c>
      <c r="E17" s="9">
        <v>19.462442121400521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1.4166666666666667</v>
      </c>
      <c r="E18" s="9">
        <v>6.25</v>
      </c>
    </row>
    <row r="19" spans="1:5" s="8" customFormat="1" x14ac:dyDescent="0.2">
      <c r="A19" s="8" t="s">
        <v>101</v>
      </c>
      <c r="B19" s="9">
        <v>32</v>
      </c>
      <c r="C19" s="9">
        <v>30.5</v>
      </c>
      <c r="D19" s="9">
        <v>32</v>
      </c>
      <c r="E19" s="9">
        <v>26.666666666666668</v>
      </c>
    </row>
    <row r="20" spans="1:5" s="8" customFormat="1" x14ac:dyDescent="0.2">
      <c r="A20" s="8" t="s">
        <v>102</v>
      </c>
      <c r="B20" s="10">
        <v>0.82444479719720498</v>
      </c>
      <c r="C20" s="10">
        <v>0.87750783318103742</v>
      </c>
      <c r="D20" s="10">
        <v>0.85169241942705887</v>
      </c>
      <c r="E20" s="10">
        <v>0.57872616996678938</v>
      </c>
    </row>
    <row r="21" spans="1:5" s="8" customFormat="1" x14ac:dyDescent="0.2">
      <c r="A21" s="8" t="s">
        <v>149</v>
      </c>
      <c r="B21" s="10">
        <v>0.16846360027661661</v>
      </c>
      <c r="C21" s="10">
        <v>0.10066547925314108</v>
      </c>
      <c r="D21" s="10">
        <v>0.14830758057293927</v>
      </c>
      <c r="E21" s="10">
        <v>0.42127383003320956</v>
      </c>
    </row>
    <row r="22" spans="1:5" s="8" customFormat="1" x14ac:dyDescent="0.2">
      <c r="A22" s="8" t="s">
        <v>103</v>
      </c>
      <c r="B22" s="10">
        <v>7.0916025261752559E-3</v>
      </c>
      <c r="C22" s="10">
        <v>2.1826687565821047E-2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0.40832000888643666</v>
      </c>
      <c r="C23" s="10">
        <v>0.40543568496703108</v>
      </c>
      <c r="D23" s="10">
        <v>0.35647207803986858</v>
      </c>
      <c r="E23" s="10">
        <v>0.63176867433853423</v>
      </c>
    </row>
    <row r="24" spans="1:5" s="8" customFormat="1" ht="20.399999999999999" x14ac:dyDescent="0.2">
      <c r="A24" s="87" t="s">
        <v>373</v>
      </c>
      <c r="B24" s="9">
        <v>2.0061451765214295</v>
      </c>
      <c r="C24" s="9">
        <v>2.662983673261218</v>
      </c>
      <c r="D24" s="9">
        <v>1.6093647242832756</v>
      </c>
      <c r="E24" s="9">
        <v>1.9631586551304354</v>
      </c>
    </row>
    <row r="25" spans="1:5" s="8" customFormat="1" x14ac:dyDescent="0.2">
      <c r="A25" s="8" t="s">
        <v>273</v>
      </c>
      <c r="B25" s="9">
        <v>483158.54</v>
      </c>
      <c r="C25" s="9">
        <v>0</v>
      </c>
      <c r="D25" s="9">
        <v>0</v>
      </c>
      <c r="E25" s="9">
        <v>483158.54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131646.0903355706</v>
      </c>
      <c r="C27" s="9">
        <v>0</v>
      </c>
      <c r="D27" s="9">
        <v>0</v>
      </c>
      <c r="E27" s="9">
        <v>131646.0903355706</v>
      </c>
    </row>
    <row r="28" spans="1:5" s="8" customFormat="1" x14ac:dyDescent="0.2">
      <c r="A28" s="8" t="s">
        <v>108</v>
      </c>
      <c r="B28" s="9">
        <v>74464.600000000006</v>
      </c>
      <c r="C28" s="9">
        <v>0</v>
      </c>
      <c r="D28" s="9">
        <v>0</v>
      </c>
      <c r="E28" s="9">
        <v>74464.600000000006</v>
      </c>
    </row>
    <row r="29" spans="1:5" s="8" customFormat="1" x14ac:dyDescent="0.2">
      <c r="A29" s="8" t="s">
        <v>109</v>
      </c>
      <c r="B29" s="9">
        <v>4200.9770434782613</v>
      </c>
      <c r="C29" s="9">
        <v>0</v>
      </c>
      <c r="D29" s="9">
        <v>0</v>
      </c>
      <c r="E29" s="9">
        <v>4200.9770434782613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3213466.68</v>
      </c>
      <c r="C36" s="10">
        <v>5.3467466745312367E-3</v>
      </c>
      <c r="D36" s="11">
        <v>139</v>
      </c>
      <c r="E36" s="10">
        <v>2.5889364872415721E-2</v>
      </c>
    </row>
    <row r="37" spans="1:5" x14ac:dyDescent="0.2">
      <c r="A37" s="8" t="s">
        <v>19</v>
      </c>
      <c r="B37" s="9">
        <v>19521900.780000009</v>
      </c>
      <c r="C37" s="10">
        <v>3.2481636957876849E-2</v>
      </c>
      <c r="D37" s="11">
        <v>412</v>
      </c>
      <c r="E37" s="10">
        <v>7.6736822499534368E-2</v>
      </c>
    </row>
    <row r="38" spans="1:5" x14ac:dyDescent="0.2">
      <c r="A38" s="8" t="s">
        <v>20</v>
      </c>
      <c r="B38" s="9">
        <v>11006750.480000002</v>
      </c>
      <c r="C38" s="10">
        <v>1.8313650766198428E-2</v>
      </c>
      <c r="D38" s="11">
        <v>148</v>
      </c>
      <c r="E38" s="10">
        <v>2.7565654684298752E-2</v>
      </c>
    </row>
    <row r="39" spans="1:5" x14ac:dyDescent="0.2">
      <c r="A39" s="8" t="s">
        <v>21</v>
      </c>
      <c r="B39" s="9">
        <v>16588152.910000006</v>
      </c>
      <c r="C39" s="10">
        <v>2.7600302178380828E-2</v>
      </c>
      <c r="D39" s="11">
        <v>167</v>
      </c>
      <c r="E39" s="10">
        <v>3.1104488731607375E-2</v>
      </c>
    </row>
    <row r="40" spans="1:5" x14ac:dyDescent="0.2">
      <c r="A40" s="8" t="s">
        <v>22</v>
      </c>
      <c r="B40" s="9">
        <v>19001636.200000003</v>
      </c>
      <c r="C40" s="10">
        <v>3.1615991475910495E-2</v>
      </c>
      <c r="D40" s="11">
        <v>197</v>
      </c>
      <c r="E40" s="10">
        <v>3.6692121437884147E-2</v>
      </c>
    </row>
    <row r="41" spans="1:5" x14ac:dyDescent="0.2">
      <c r="A41" s="8" t="s">
        <v>23</v>
      </c>
      <c r="B41" s="9">
        <v>36996617.309999995</v>
      </c>
      <c r="C41" s="10">
        <v>6.1557053571548871E-2</v>
      </c>
      <c r="D41" s="11">
        <v>353</v>
      </c>
      <c r="E41" s="10">
        <v>6.5747811510523377E-2</v>
      </c>
    </row>
    <row r="42" spans="1:5" x14ac:dyDescent="0.2">
      <c r="A42" s="8" t="s">
        <v>24</v>
      </c>
      <c r="B42" s="9">
        <v>59370548.859999999</v>
      </c>
      <c r="C42" s="10">
        <v>9.8784059799960133E-2</v>
      </c>
      <c r="D42" s="11">
        <v>446</v>
      </c>
      <c r="E42" s="10">
        <v>8.3069472899981373E-2</v>
      </c>
    </row>
    <row r="43" spans="1:5" x14ac:dyDescent="0.2">
      <c r="A43" s="8" t="s">
        <v>25</v>
      </c>
      <c r="B43" s="9">
        <v>83470823.550000027</v>
      </c>
      <c r="C43" s="10">
        <v>0.13888345288096976</v>
      </c>
      <c r="D43" s="11">
        <v>614</v>
      </c>
      <c r="E43" s="10">
        <v>0.1143602160551313</v>
      </c>
    </row>
    <row r="44" spans="1:5" x14ac:dyDescent="0.2">
      <c r="A44" s="8" t="s">
        <v>42</v>
      </c>
      <c r="B44" s="9">
        <v>158944711.81999984</v>
      </c>
      <c r="C44" s="10">
        <v>0.26446115487897637</v>
      </c>
      <c r="D44" s="11">
        <v>1246</v>
      </c>
      <c r="E44" s="10">
        <v>0.23207301173402869</v>
      </c>
    </row>
    <row r="45" spans="1:5" x14ac:dyDescent="0.2">
      <c r="A45" s="8" t="s">
        <v>43</v>
      </c>
      <c r="B45" s="9">
        <v>169852986.62999973</v>
      </c>
      <c r="C45" s="10">
        <v>0.28261095628449145</v>
      </c>
      <c r="D45" s="11">
        <v>1475</v>
      </c>
      <c r="E45" s="10">
        <v>0.27472527472527475</v>
      </c>
    </row>
    <row r="46" spans="1:5" x14ac:dyDescent="0.2">
      <c r="A46" s="8" t="s">
        <v>44</v>
      </c>
      <c r="B46" s="9">
        <v>15567878.909999991</v>
      </c>
      <c r="C46" s="10">
        <v>2.5902712889354571E-2</v>
      </c>
      <c r="D46" s="11">
        <v>118</v>
      </c>
      <c r="E46" s="10">
        <v>2.197802197802198E-2</v>
      </c>
    </row>
    <row r="47" spans="1:5" x14ac:dyDescent="0.2">
      <c r="A47" s="8" t="s">
        <v>45</v>
      </c>
      <c r="B47" s="9">
        <v>2187974.6800000002</v>
      </c>
      <c r="C47" s="10">
        <v>3.6404753835034467E-3</v>
      </c>
      <c r="D47" s="11">
        <v>20</v>
      </c>
      <c r="E47" s="10">
        <v>3.7250884708511828E-3</v>
      </c>
    </row>
    <row r="48" spans="1:5" x14ac:dyDescent="0.2">
      <c r="A48" s="8" t="s">
        <v>46</v>
      </c>
      <c r="B48" s="9">
        <v>784127.63</v>
      </c>
      <c r="C48" s="10">
        <v>1.3046756713564435E-3</v>
      </c>
      <c r="D48" s="11">
        <v>6</v>
      </c>
      <c r="E48" s="10">
        <v>1.1175265412553548E-3</v>
      </c>
    </row>
    <row r="49" spans="1:5" x14ac:dyDescent="0.2">
      <c r="A49" s="8" t="s">
        <v>47</v>
      </c>
      <c r="B49" s="9">
        <v>1485577.15</v>
      </c>
      <c r="C49" s="10">
        <v>2.4717868512400738E-3</v>
      </c>
      <c r="D49" s="11">
        <v>8</v>
      </c>
      <c r="E49" s="10">
        <v>1.4900353883404731E-3</v>
      </c>
    </row>
    <row r="50" spans="1:5" x14ac:dyDescent="0.2">
      <c r="A50" s="8" t="s">
        <v>26</v>
      </c>
      <c r="B50" s="9">
        <v>1749903.52</v>
      </c>
      <c r="C50" s="10">
        <v>2.9115879385158295E-3</v>
      </c>
      <c r="D50" s="11">
        <v>15</v>
      </c>
      <c r="E50" s="10">
        <v>2.7938163531383872E-3</v>
      </c>
    </row>
    <row r="51" spans="1:5" x14ac:dyDescent="0.2">
      <c r="A51" s="8" t="s">
        <v>27</v>
      </c>
      <c r="B51" s="9">
        <v>342068.7</v>
      </c>
      <c r="C51" s="10">
        <v>5.6915315026270124E-4</v>
      </c>
      <c r="D51" s="11">
        <v>2</v>
      </c>
      <c r="E51" s="10">
        <v>3.7250884708511827E-4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928326.97</v>
      </c>
      <c r="C53" s="10">
        <v>1.5446026469224693E-3</v>
      </c>
      <c r="D53" s="11">
        <v>3</v>
      </c>
      <c r="E53" s="10">
        <v>5.5876327062767738E-4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601013452.77999961</v>
      </c>
      <c r="C55" s="24"/>
      <c r="D55" s="25">
        <f>SUM(D36:D54)</f>
        <v>5369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0.77429546020725437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268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20862834.220000021</v>
      </c>
      <c r="C64" s="10">
        <v>3.4712757465741505E-2</v>
      </c>
      <c r="D64" s="11">
        <v>590</v>
      </c>
      <c r="E64" s="10">
        <v>0.10989010989010989</v>
      </c>
    </row>
    <row r="65" spans="1:5" x14ac:dyDescent="0.2">
      <c r="A65" s="8" t="s">
        <v>19</v>
      </c>
      <c r="B65" s="9">
        <v>83016077.829999909</v>
      </c>
      <c r="C65" s="10">
        <v>0.13812682136482532</v>
      </c>
      <c r="D65" s="11">
        <v>1148</v>
      </c>
      <c r="E65" s="10">
        <v>0.21382007822685789</v>
      </c>
    </row>
    <row r="66" spans="1:5" x14ac:dyDescent="0.2">
      <c r="A66" s="8" t="s">
        <v>20</v>
      </c>
      <c r="B66" s="9">
        <v>22889075.729999993</v>
      </c>
      <c r="C66" s="10">
        <v>3.8084132100747681E-2</v>
      </c>
      <c r="D66" s="11">
        <v>207</v>
      </c>
      <c r="E66" s="10">
        <v>3.8554665673309743E-2</v>
      </c>
    </row>
    <row r="67" spans="1:5" x14ac:dyDescent="0.2">
      <c r="A67" s="8" t="s">
        <v>21</v>
      </c>
      <c r="B67" s="9">
        <v>44710017.800000004</v>
      </c>
      <c r="C67" s="10">
        <v>7.4391043317238434E-2</v>
      </c>
      <c r="D67" s="11">
        <v>296</v>
      </c>
      <c r="E67" s="10">
        <v>5.5131309368597503E-2</v>
      </c>
    </row>
    <row r="68" spans="1:5" x14ac:dyDescent="0.2">
      <c r="A68" s="8" t="s">
        <v>22</v>
      </c>
      <c r="B68" s="9">
        <v>65855331.729999989</v>
      </c>
      <c r="C68" s="10">
        <v>0.10957380641878285</v>
      </c>
      <c r="D68" s="11">
        <v>439</v>
      </c>
      <c r="E68" s="10">
        <v>8.176569193518346E-2</v>
      </c>
    </row>
    <row r="69" spans="1:5" x14ac:dyDescent="0.2">
      <c r="A69" s="8" t="s">
        <v>23</v>
      </c>
      <c r="B69" s="9">
        <v>98428745.580000058</v>
      </c>
      <c r="C69" s="10">
        <v>0.16377128519289527</v>
      </c>
      <c r="D69" s="11">
        <v>699</v>
      </c>
      <c r="E69" s="10">
        <v>0.13019184205624884</v>
      </c>
    </row>
    <row r="70" spans="1:5" x14ac:dyDescent="0.2">
      <c r="A70" s="8" t="s">
        <v>24</v>
      </c>
      <c r="B70" s="9">
        <v>141598930.7999998</v>
      </c>
      <c r="C70" s="10">
        <v>0.23560026842166526</v>
      </c>
      <c r="D70" s="11">
        <v>1103</v>
      </c>
      <c r="E70" s="10">
        <v>0.20543862916744274</v>
      </c>
    </row>
    <row r="71" spans="1:5" x14ac:dyDescent="0.2">
      <c r="A71" s="8" t="s">
        <v>25</v>
      </c>
      <c r="B71" s="9">
        <v>80268381.150000021</v>
      </c>
      <c r="C71" s="10">
        <v>0.13355504902380638</v>
      </c>
      <c r="D71" s="11">
        <v>606</v>
      </c>
      <c r="E71" s="10">
        <v>0.11287018066679083</v>
      </c>
    </row>
    <row r="72" spans="1:5" x14ac:dyDescent="0.2">
      <c r="A72" s="8" t="s">
        <v>42</v>
      </c>
      <c r="B72" s="9">
        <v>36154784.589999996</v>
      </c>
      <c r="C72" s="10">
        <v>6.0156364924554201E-2</v>
      </c>
      <c r="D72" s="11">
        <v>245</v>
      </c>
      <c r="E72" s="10">
        <v>4.563233376792699E-2</v>
      </c>
    </row>
    <row r="73" spans="1:5" x14ac:dyDescent="0.2">
      <c r="A73" s="8" t="s">
        <v>43</v>
      </c>
      <c r="B73" s="9">
        <v>3534684.89</v>
      </c>
      <c r="C73" s="10">
        <v>5.8812076063360034E-3</v>
      </c>
      <c r="D73" s="11">
        <v>19</v>
      </c>
      <c r="E73" s="10">
        <v>3.5388340473086234E-3</v>
      </c>
    </row>
    <row r="74" spans="1:5" x14ac:dyDescent="0.2">
      <c r="A74" s="8" t="s">
        <v>44</v>
      </c>
      <c r="B74" s="9">
        <v>2181619.42</v>
      </c>
      <c r="C74" s="10">
        <v>3.6299011443236009E-3</v>
      </c>
      <c r="D74" s="11">
        <v>10</v>
      </c>
      <c r="E74" s="10">
        <v>1.8625442354255914E-3</v>
      </c>
    </row>
    <row r="75" spans="1:5" x14ac:dyDescent="0.2">
      <c r="A75" s="8" t="s">
        <v>45</v>
      </c>
      <c r="B75" s="9">
        <v>584642.06999999995</v>
      </c>
      <c r="C75" s="10">
        <v>9.7276037216093296E-4</v>
      </c>
      <c r="D75" s="11">
        <v>4</v>
      </c>
      <c r="E75" s="10">
        <v>7.4501769417023654E-4</v>
      </c>
    </row>
    <row r="76" spans="1:5" x14ac:dyDescent="0.2">
      <c r="A76" s="8" t="s">
        <v>46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47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26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928326.97</v>
      </c>
      <c r="C81" s="10">
        <v>1.5446026469224687E-3</v>
      </c>
      <c r="D81" s="11">
        <v>3</v>
      </c>
      <c r="E81" s="10">
        <v>5.5876327062767738E-4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601013452.77999985</v>
      </c>
      <c r="C83" s="24"/>
      <c r="D83" s="25">
        <f>SUM(D64:D82)</f>
        <v>5369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0.63504922188280122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269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20906112.570000019</v>
      </c>
      <c r="C92" s="10">
        <v>3.4784766419617363E-2</v>
      </c>
      <c r="D92" s="11">
        <v>592</v>
      </c>
      <c r="E92" s="10">
        <v>0.11026261873719501</v>
      </c>
    </row>
    <row r="93" spans="1:5" x14ac:dyDescent="0.2">
      <c r="A93" s="8" t="s">
        <v>19</v>
      </c>
      <c r="B93" s="9">
        <v>87050177.649999902</v>
      </c>
      <c r="C93" s="10">
        <v>0.14483898363230902</v>
      </c>
      <c r="D93" s="11">
        <v>1201</v>
      </c>
      <c r="E93" s="10">
        <v>0.22369156267461351</v>
      </c>
    </row>
    <row r="94" spans="1:5" x14ac:dyDescent="0.2">
      <c r="A94" s="8" t="s">
        <v>20</v>
      </c>
      <c r="B94" s="9">
        <v>27122801.359999999</v>
      </c>
      <c r="C94" s="10">
        <v>4.512844302326835E-2</v>
      </c>
      <c r="D94" s="11">
        <v>218</v>
      </c>
      <c r="E94" s="10">
        <v>4.0603464332277892E-2</v>
      </c>
    </row>
    <row r="95" spans="1:5" x14ac:dyDescent="0.2">
      <c r="A95" s="8" t="s">
        <v>21</v>
      </c>
      <c r="B95" s="9">
        <v>53969971.329999976</v>
      </c>
      <c r="C95" s="10">
        <v>8.979827503088457E-2</v>
      </c>
      <c r="D95" s="11">
        <v>354</v>
      </c>
      <c r="E95" s="10">
        <v>6.5934065934065936E-2</v>
      </c>
    </row>
    <row r="96" spans="1:5" x14ac:dyDescent="0.2">
      <c r="A96" s="8" t="s">
        <v>22</v>
      </c>
      <c r="B96" s="9">
        <v>94538333.600000039</v>
      </c>
      <c r="C96" s="10">
        <v>0.15729819883849702</v>
      </c>
      <c r="D96" s="11">
        <v>674</v>
      </c>
      <c r="E96" s="10">
        <v>0.12553548146768487</v>
      </c>
    </row>
    <row r="97" spans="1:5" x14ac:dyDescent="0.2">
      <c r="A97" s="8" t="s">
        <v>23</v>
      </c>
      <c r="B97" s="9">
        <v>134432941.11999983</v>
      </c>
      <c r="C97" s="10">
        <v>0.22367709158285487</v>
      </c>
      <c r="D97" s="11">
        <v>1062</v>
      </c>
      <c r="E97" s="10">
        <v>0.19780219780219779</v>
      </c>
    </row>
    <row r="98" spans="1:5" x14ac:dyDescent="0.2">
      <c r="A98" s="8" t="s">
        <v>24</v>
      </c>
      <c r="B98" s="9">
        <v>100058242.91</v>
      </c>
      <c r="C98" s="10">
        <v>0.1664825345375858</v>
      </c>
      <c r="D98" s="11">
        <v>713</v>
      </c>
      <c r="E98" s="10">
        <v>0.13279940398584467</v>
      </c>
    </row>
    <row r="99" spans="1:5" x14ac:dyDescent="0.2">
      <c r="A99" s="8" t="s">
        <v>25</v>
      </c>
      <c r="B99" s="9">
        <v>44003035.009999983</v>
      </c>
      <c r="C99" s="10">
        <v>7.3214725571387904E-2</v>
      </c>
      <c r="D99" s="11">
        <v>304</v>
      </c>
      <c r="E99" s="10">
        <v>5.6621344756937975E-2</v>
      </c>
    </row>
    <row r="100" spans="1:5" x14ac:dyDescent="0.2">
      <c r="A100" s="8" t="s">
        <v>42</v>
      </c>
      <c r="B100" s="9">
        <v>30559241.639999993</v>
      </c>
      <c r="C100" s="10">
        <v>5.084618571955022E-2</v>
      </c>
      <c r="D100" s="11">
        <v>199</v>
      </c>
      <c r="E100" s="10">
        <v>3.7064630284969265E-2</v>
      </c>
    </row>
    <row r="101" spans="1:5" x14ac:dyDescent="0.2">
      <c r="A101" s="8" t="s">
        <v>43</v>
      </c>
      <c r="B101" s="9">
        <v>3776822.67</v>
      </c>
      <c r="C101" s="10">
        <v>6.2840900690828662E-3</v>
      </c>
      <c r="D101" s="11">
        <v>21</v>
      </c>
      <c r="E101" s="10">
        <v>3.9113428943937422E-3</v>
      </c>
    </row>
    <row r="102" spans="1:5" x14ac:dyDescent="0.2">
      <c r="A102" s="8" t="s">
        <v>44</v>
      </c>
      <c r="B102" s="9">
        <v>2860563.81</v>
      </c>
      <c r="C102" s="10">
        <v>4.759567022615558E-3</v>
      </c>
      <c r="D102" s="11">
        <v>23</v>
      </c>
      <c r="E102" s="10">
        <v>4.2838517414788601E-3</v>
      </c>
    </row>
    <row r="103" spans="1:5" x14ac:dyDescent="0.2">
      <c r="A103" s="8" t="s">
        <v>45</v>
      </c>
      <c r="B103" s="9">
        <v>584642.06999999995</v>
      </c>
      <c r="C103" s="10">
        <v>9.7276037216093318E-4</v>
      </c>
      <c r="D103" s="11">
        <v>4</v>
      </c>
      <c r="E103" s="10">
        <v>7.4501769417023654E-4</v>
      </c>
    </row>
    <row r="104" spans="1:5" x14ac:dyDescent="0.2">
      <c r="A104" s="8" t="s">
        <v>46</v>
      </c>
      <c r="B104" s="9">
        <v>222240.07</v>
      </c>
      <c r="C104" s="10">
        <v>3.6977553326306443E-4</v>
      </c>
      <c r="D104" s="11">
        <v>1</v>
      </c>
      <c r="E104" s="10">
        <v>1.8625442354255913E-4</v>
      </c>
    </row>
    <row r="105" spans="1:5" x14ac:dyDescent="0.2">
      <c r="A105" s="8" t="s">
        <v>47</v>
      </c>
      <c r="B105" s="9">
        <v>0</v>
      </c>
      <c r="C105" s="10">
        <v>0</v>
      </c>
      <c r="D105" s="11">
        <v>0</v>
      </c>
      <c r="E105" s="10">
        <v>0</v>
      </c>
    </row>
    <row r="106" spans="1:5" x14ac:dyDescent="0.2">
      <c r="A106" s="8" t="s">
        <v>26</v>
      </c>
      <c r="B106" s="9">
        <v>0</v>
      </c>
      <c r="C106" s="10">
        <v>0</v>
      </c>
      <c r="D106" s="11">
        <v>0</v>
      </c>
      <c r="E106" s="10">
        <v>0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928326.97</v>
      </c>
      <c r="C109" s="10">
        <v>1.5446026469224691E-3</v>
      </c>
      <c r="D109" s="11">
        <v>3</v>
      </c>
      <c r="E109" s="10">
        <v>5.5876327062767738E-4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601013452.77999973</v>
      </c>
      <c r="C111" s="24"/>
      <c r="D111" s="25">
        <f>SUM(D92:D110)</f>
        <v>5369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0.6193819305627305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18449919.229999997</v>
      </c>
      <c r="C120" s="10">
        <v>3.0698013737728357E-2</v>
      </c>
      <c r="D120" s="11">
        <v>442</v>
      </c>
      <c r="E120" s="10">
        <v>8.2324455205811137E-2</v>
      </c>
    </row>
    <row r="121" spans="1:5" x14ac:dyDescent="0.2">
      <c r="A121" s="8" t="s">
        <v>49</v>
      </c>
      <c r="B121" s="9">
        <v>241350612.50999981</v>
      </c>
      <c r="C121" s="10">
        <v>0.40157272918539111</v>
      </c>
      <c r="D121" s="11">
        <v>1820</v>
      </c>
      <c r="E121" s="10">
        <v>0.33898305084745761</v>
      </c>
    </row>
    <row r="122" spans="1:5" x14ac:dyDescent="0.2">
      <c r="A122" s="8" t="s">
        <v>50</v>
      </c>
      <c r="B122" s="9">
        <v>291086961.85000032</v>
      </c>
      <c r="C122" s="10">
        <v>0.4843268657358194</v>
      </c>
      <c r="D122" s="11">
        <v>2746</v>
      </c>
      <c r="E122" s="10">
        <v>0.51145464704786736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50125959.18999999</v>
      </c>
      <c r="C124" s="10">
        <v>8.3402391341061227E-2</v>
      </c>
      <c r="D124" s="11">
        <v>361</v>
      </c>
      <c r="E124" s="10">
        <v>6.7237846898863848E-2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601013452.78000009</v>
      </c>
      <c r="C126" s="24"/>
      <c r="D126" s="25">
        <f>SUM(D120:D125)</f>
        <v>5369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531667663.49000305</v>
      </c>
      <c r="C133" s="10">
        <v>0.88461857389507803</v>
      </c>
      <c r="D133" s="11">
        <v>4263</v>
      </c>
      <c r="E133" s="10">
        <v>0.79400260756192964</v>
      </c>
    </row>
    <row r="134" spans="1:5" x14ac:dyDescent="0.2">
      <c r="A134" s="8" t="s">
        <v>7</v>
      </c>
      <c r="B134" s="9">
        <v>69345789.289999902</v>
      </c>
      <c r="C134" s="10">
        <v>0.11538142610492194</v>
      </c>
      <c r="D134" s="11">
        <v>1106</v>
      </c>
      <c r="E134" s="10">
        <v>0.20599739243807041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601013452.78000295</v>
      </c>
      <c r="C136" s="24"/>
      <c r="D136" s="25">
        <f>SUM(D133:D135)</f>
        <v>5369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178885115.73999974</v>
      </c>
      <c r="C143" s="10">
        <v>0.29763912090912964</v>
      </c>
      <c r="D143" s="11">
        <v>3155</v>
      </c>
      <c r="E143" s="10">
        <v>0.58763270627677411</v>
      </c>
    </row>
    <row r="144" spans="1:5" x14ac:dyDescent="0.2">
      <c r="A144" s="8" t="s">
        <v>72</v>
      </c>
      <c r="B144" s="9">
        <v>220409737.12999994</v>
      </c>
      <c r="C144" s="10">
        <v>0.36673012244649494</v>
      </c>
      <c r="D144" s="11">
        <v>1607</v>
      </c>
      <c r="E144" s="10">
        <v>0.29931085863289253</v>
      </c>
    </row>
    <row r="145" spans="1:5" x14ac:dyDescent="0.2">
      <c r="A145" s="8" t="s">
        <v>73</v>
      </c>
      <c r="B145" s="9">
        <v>92625987.939999998</v>
      </c>
      <c r="C145" s="10">
        <v>0.15411633052730631</v>
      </c>
      <c r="D145" s="11">
        <v>390</v>
      </c>
      <c r="E145" s="10">
        <v>7.2639225181598058E-2</v>
      </c>
    </row>
    <row r="146" spans="1:5" x14ac:dyDescent="0.2">
      <c r="A146" s="8" t="s">
        <v>74</v>
      </c>
      <c r="B146" s="9">
        <v>39310980.889999978</v>
      </c>
      <c r="C146" s="10">
        <v>6.5407821918405093E-2</v>
      </c>
      <c r="D146" s="11">
        <v>117</v>
      </c>
      <c r="E146" s="10">
        <v>2.1791767554479417E-2</v>
      </c>
    </row>
    <row r="147" spans="1:5" x14ac:dyDescent="0.2">
      <c r="A147" s="8" t="s">
        <v>75</v>
      </c>
      <c r="B147" s="9">
        <v>20144605.82</v>
      </c>
      <c r="C147" s="10">
        <v>3.3517728641215487E-2</v>
      </c>
      <c r="D147" s="11">
        <v>45</v>
      </c>
      <c r="E147" s="10">
        <v>8.3814490594151612E-3</v>
      </c>
    </row>
    <row r="148" spans="1:5" x14ac:dyDescent="0.2">
      <c r="A148" s="8" t="s">
        <v>76</v>
      </c>
      <c r="B148" s="9">
        <v>17732213.93</v>
      </c>
      <c r="C148" s="10">
        <v>2.9503855276415688E-2</v>
      </c>
      <c r="D148" s="11">
        <v>30</v>
      </c>
      <c r="E148" s="10">
        <v>5.5876327062767744E-3</v>
      </c>
    </row>
    <row r="149" spans="1:5" x14ac:dyDescent="0.2">
      <c r="A149" s="8" t="s">
        <v>77</v>
      </c>
      <c r="B149" s="9">
        <v>9055069.9000000004</v>
      </c>
      <c r="C149" s="10">
        <v>1.5066334801851102E-2</v>
      </c>
      <c r="D149" s="11">
        <v>11</v>
      </c>
      <c r="E149" s="10">
        <v>2.0487986589681506E-3</v>
      </c>
    </row>
    <row r="150" spans="1:5" x14ac:dyDescent="0.2">
      <c r="A150" s="8" t="s">
        <v>223</v>
      </c>
      <c r="B150" s="9">
        <v>2210785.31</v>
      </c>
      <c r="C150" s="10">
        <v>3.6784289931847103E-3</v>
      </c>
      <c r="D150" s="11">
        <v>2</v>
      </c>
      <c r="E150" s="10">
        <v>3.7250884708511827E-4</v>
      </c>
    </row>
    <row r="151" spans="1:5" x14ac:dyDescent="0.2">
      <c r="A151" s="8" t="s">
        <v>78</v>
      </c>
      <c r="B151" s="9">
        <v>5478436.04</v>
      </c>
      <c r="C151" s="10">
        <v>9.1153301388835588E-3</v>
      </c>
      <c r="D151" s="11">
        <v>4</v>
      </c>
      <c r="E151" s="10">
        <v>7.4501769417023654E-4</v>
      </c>
    </row>
    <row r="152" spans="1:5" x14ac:dyDescent="0.2">
      <c r="A152" s="8" t="s">
        <v>81</v>
      </c>
      <c r="B152" s="9">
        <v>5008587</v>
      </c>
      <c r="C152" s="10">
        <v>8.3335688691038162E-3</v>
      </c>
      <c r="D152" s="11">
        <v>3</v>
      </c>
      <c r="E152" s="10">
        <v>5.5876327062767738E-4</v>
      </c>
    </row>
    <row r="153" spans="1:5" x14ac:dyDescent="0.2">
      <c r="A153" s="8" t="s">
        <v>79</v>
      </c>
      <c r="B153" s="9">
        <v>3898084.36</v>
      </c>
      <c r="C153" s="10">
        <v>6.4858520919445894E-3</v>
      </c>
      <c r="D153" s="11">
        <v>2</v>
      </c>
      <c r="E153" s="10">
        <v>3.7250884708511827E-4</v>
      </c>
    </row>
    <row r="154" spans="1:5" x14ac:dyDescent="0.2">
      <c r="A154" s="8" t="s">
        <v>80</v>
      </c>
      <c r="B154" s="9">
        <v>6253848.7199999997</v>
      </c>
      <c r="C154" s="10">
        <v>1.0405505386065321E-2</v>
      </c>
      <c r="D154" s="11">
        <v>3</v>
      </c>
      <c r="E154" s="10">
        <v>5.5876327062767738E-4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601013452.77999949</v>
      </c>
      <c r="C156" s="24"/>
      <c r="D156" s="25">
        <f>SUM(D143:D155)</f>
        <v>5369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111941.41418886189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397697062.7800023</v>
      </c>
      <c r="C165" s="10">
        <v>0.66171075030092075</v>
      </c>
      <c r="D165" s="11">
        <v>3287</v>
      </c>
      <c r="E165" s="10">
        <v>0.61221829018439189</v>
      </c>
    </row>
    <row r="166" spans="1:5" x14ac:dyDescent="0.2">
      <c r="A166" s="8" t="s">
        <v>9</v>
      </c>
      <c r="B166" s="9">
        <v>195090444.57000005</v>
      </c>
      <c r="C166" s="10">
        <v>0.32460245884281708</v>
      </c>
      <c r="D166" s="11">
        <v>1974</v>
      </c>
      <c r="E166" s="10">
        <v>0.36766623207301175</v>
      </c>
    </row>
    <row r="167" spans="1:5" x14ac:dyDescent="0.2">
      <c r="A167" s="8" t="s">
        <v>10</v>
      </c>
      <c r="B167" s="9">
        <v>8225945.4300000016</v>
      </c>
      <c r="C167" s="10">
        <v>1.3686790856262355E-2</v>
      </c>
      <c r="D167" s="11">
        <v>108</v>
      </c>
      <c r="E167" s="10">
        <v>2.0115477742596387E-2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601013452.78000224</v>
      </c>
      <c r="C169" s="10"/>
      <c r="D169" s="25">
        <f>SUM(D165:D168)</f>
        <v>5369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144469.24</v>
      </c>
      <c r="C178" s="10">
        <v>2.4037605037250721E-4</v>
      </c>
      <c r="D178" s="11">
        <v>4</v>
      </c>
      <c r="E178" s="10">
        <v>7.4501769417023654E-4</v>
      </c>
    </row>
    <row r="179" spans="1:5" x14ac:dyDescent="0.2">
      <c r="A179" s="29">
        <v>1999</v>
      </c>
      <c r="B179" s="9">
        <v>41867563.069999993</v>
      </c>
      <c r="C179" s="10">
        <v>6.9661607200871556E-2</v>
      </c>
      <c r="D179" s="11">
        <v>589</v>
      </c>
      <c r="E179" s="10">
        <v>0.10970385546656733</v>
      </c>
    </row>
    <row r="180" spans="1:5" x14ac:dyDescent="0.2">
      <c r="A180" s="29">
        <v>2000</v>
      </c>
      <c r="B180" s="9">
        <v>88867978.509999946</v>
      </c>
      <c r="C180" s="10">
        <v>0.14786354298550083</v>
      </c>
      <c r="D180" s="11">
        <v>1091</v>
      </c>
      <c r="E180" s="10">
        <v>0.20320357608493203</v>
      </c>
    </row>
    <row r="181" spans="1:5" x14ac:dyDescent="0.2">
      <c r="A181" s="29">
        <v>2001</v>
      </c>
      <c r="B181" s="9">
        <v>64392336.719999902</v>
      </c>
      <c r="C181" s="10">
        <v>0.10713959300270524</v>
      </c>
      <c r="D181" s="11">
        <v>648</v>
      </c>
      <c r="E181" s="10">
        <v>0.12069286645557832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326427698.41000122</v>
      </c>
      <c r="C184" s="10">
        <v>0.54312877174396468</v>
      </c>
      <c r="D184" s="11">
        <v>2494</v>
      </c>
      <c r="E184" s="10">
        <v>0.46451853231514251</v>
      </c>
    </row>
    <row r="185" spans="1:5" x14ac:dyDescent="0.2">
      <c r="A185" s="29">
        <v>2005</v>
      </c>
      <c r="B185" s="9">
        <v>79313406.829999894</v>
      </c>
      <c r="C185" s="10">
        <v>0.13196610901658523</v>
      </c>
      <c r="D185" s="11">
        <v>543</v>
      </c>
      <c r="E185" s="10">
        <v>0.1011361519836096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601013452.78000093</v>
      </c>
      <c r="C187" s="10"/>
      <c r="D187" s="31">
        <f>SUM(D176:D186)</f>
        <v>5369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54.840784560511459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11796385.100000003</v>
      </c>
      <c r="C196" s="10">
        <v>1.9627489277379055E-2</v>
      </c>
      <c r="D196" s="11">
        <v>225</v>
      </c>
      <c r="E196" s="10">
        <v>4.1907245297075804E-2</v>
      </c>
    </row>
    <row r="197" spans="1:5" x14ac:dyDescent="0.2">
      <c r="A197" s="8" t="s">
        <v>12</v>
      </c>
      <c r="B197" s="9">
        <v>55502242.189999953</v>
      </c>
      <c r="C197" s="10">
        <v>9.2347753504140789E-2</v>
      </c>
      <c r="D197" s="11">
        <v>599</v>
      </c>
      <c r="E197" s="10">
        <v>0.11156639970199292</v>
      </c>
    </row>
    <row r="198" spans="1:5" x14ac:dyDescent="0.2">
      <c r="A198" s="8" t="s">
        <v>13</v>
      </c>
      <c r="B198" s="9">
        <v>80219518.13000001</v>
      </c>
      <c r="C198" s="10">
        <v>0.1334737479817516</v>
      </c>
      <c r="D198" s="11">
        <v>831</v>
      </c>
      <c r="E198" s="10">
        <v>0.15477742596386665</v>
      </c>
    </row>
    <row r="199" spans="1:5" x14ac:dyDescent="0.2">
      <c r="A199" s="8" t="s">
        <v>14</v>
      </c>
      <c r="B199" s="9">
        <v>168785922.51999989</v>
      </c>
      <c r="C199" s="10">
        <v>0.28083551497770526</v>
      </c>
      <c r="D199" s="11">
        <v>1600</v>
      </c>
      <c r="E199" s="10">
        <v>0.29800707766809464</v>
      </c>
    </row>
    <row r="200" spans="1:5" x14ac:dyDescent="0.2">
      <c r="A200" s="8" t="s">
        <v>15</v>
      </c>
      <c r="B200" s="9">
        <v>252418102.41999969</v>
      </c>
      <c r="C200" s="10">
        <v>0.41998744163285334</v>
      </c>
      <c r="D200" s="11">
        <v>1831</v>
      </c>
      <c r="E200" s="10">
        <v>0.34103184950642579</v>
      </c>
    </row>
    <row r="201" spans="1:5" x14ac:dyDescent="0.2">
      <c r="A201" s="8" t="s">
        <v>16</v>
      </c>
      <c r="B201" s="9">
        <v>31086420.289999988</v>
      </c>
      <c r="C201" s="10">
        <v>5.172333522021702E-2</v>
      </c>
      <c r="D201" s="11">
        <v>272</v>
      </c>
      <c r="E201" s="10">
        <v>5.0661203203576081E-2</v>
      </c>
    </row>
    <row r="202" spans="1:5" x14ac:dyDescent="0.2">
      <c r="A202" s="8" t="s">
        <v>17</v>
      </c>
      <c r="B202" s="9">
        <v>1204862.1299999999</v>
      </c>
      <c r="C202" s="10">
        <v>2.004717405953039E-3</v>
      </c>
      <c r="D202" s="11">
        <v>11</v>
      </c>
      <c r="E202" s="10">
        <v>2.0487986589681506E-3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601013452.77999949</v>
      </c>
      <c r="C204" s="24"/>
      <c r="D204" s="25">
        <f>SUM(D196:D203)</f>
        <v>5369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17.878316997188676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314035440.54000032</v>
      </c>
      <c r="C213" s="10">
        <v>0.52250983582384491</v>
      </c>
      <c r="D213" s="11">
        <v>2936</v>
      </c>
      <c r="E213" s="10">
        <v>0.54684298752095362</v>
      </c>
      <c r="F213" s="8"/>
    </row>
    <row r="214" spans="1:6" x14ac:dyDescent="0.2">
      <c r="A214" s="8" t="s">
        <v>53</v>
      </c>
      <c r="B214" s="9">
        <v>286978012.24000031</v>
      </c>
      <c r="C214" s="10">
        <v>0.47749016417615497</v>
      </c>
      <c r="D214" s="11">
        <v>2433</v>
      </c>
      <c r="E214" s="10">
        <v>0.45315701247904638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601013452.78000069</v>
      </c>
      <c r="C216" s="24"/>
      <c r="D216" s="25">
        <f>SUM(D213:D215)</f>
        <v>5369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26140541.959999993</v>
      </c>
      <c r="C223" s="10">
        <v>4.3494104564692201E-2</v>
      </c>
      <c r="D223" s="11">
        <v>351</v>
      </c>
      <c r="E223" s="10">
        <v>6.5375302663438259E-2</v>
      </c>
      <c r="F223" s="10">
        <v>0.80933308407561744</v>
      </c>
    </row>
    <row r="224" spans="1:6" x14ac:dyDescent="0.2">
      <c r="A224" s="8" t="s">
        <v>55</v>
      </c>
      <c r="B224" s="9">
        <v>77026770.089999899</v>
      </c>
      <c r="C224" s="10">
        <v>0.1281614741462293</v>
      </c>
      <c r="D224" s="11">
        <v>772</v>
      </c>
      <c r="E224" s="10">
        <v>0.14378841497485564</v>
      </c>
      <c r="F224" s="10">
        <v>0.8011149581424073</v>
      </c>
    </row>
    <row r="225" spans="1:6" x14ac:dyDescent="0.2">
      <c r="A225" s="8" t="s">
        <v>56</v>
      </c>
      <c r="B225" s="9">
        <v>91621909.749999955</v>
      </c>
      <c r="C225" s="10">
        <v>0.15244568873824876</v>
      </c>
      <c r="D225" s="11">
        <v>832</v>
      </c>
      <c r="E225" s="10">
        <v>0.15496368038740921</v>
      </c>
      <c r="F225" s="10">
        <v>0.79038763521447197</v>
      </c>
    </row>
    <row r="226" spans="1:6" x14ac:dyDescent="0.2">
      <c r="A226" s="8" t="s">
        <v>57</v>
      </c>
      <c r="B226" s="9">
        <v>31158747.629999999</v>
      </c>
      <c r="C226" s="10">
        <v>5.1843677518156391E-2</v>
      </c>
      <c r="D226" s="11">
        <v>301</v>
      </c>
      <c r="E226" s="10">
        <v>5.6062581486310298E-2</v>
      </c>
      <c r="F226" s="10">
        <v>0.78889271541875006</v>
      </c>
    </row>
    <row r="227" spans="1:6" x14ac:dyDescent="0.2">
      <c r="A227" s="8" t="s">
        <v>58</v>
      </c>
      <c r="B227" s="9">
        <v>25021126.109999992</v>
      </c>
      <c r="C227" s="10">
        <v>4.1631557487214782E-2</v>
      </c>
      <c r="D227" s="11">
        <v>300</v>
      </c>
      <c r="E227" s="10">
        <v>5.5876327062767739E-2</v>
      </c>
      <c r="F227" s="10">
        <v>0.74678199898252839</v>
      </c>
    </row>
    <row r="228" spans="1:6" x14ac:dyDescent="0.2">
      <c r="A228" s="8" t="s">
        <v>59</v>
      </c>
      <c r="B228" s="9">
        <v>18731300.309999999</v>
      </c>
      <c r="C228" s="10">
        <v>3.1166191411120675E-2</v>
      </c>
      <c r="D228" s="11">
        <v>196</v>
      </c>
      <c r="E228" s="10">
        <v>3.6505867014341588E-2</v>
      </c>
      <c r="F228" s="10">
        <v>0.79010534725117121</v>
      </c>
    </row>
    <row r="229" spans="1:6" x14ac:dyDescent="0.2">
      <c r="A229" s="8" t="s">
        <v>29</v>
      </c>
      <c r="B229" s="9">
        <v>149427130.74999976</v>
      </c>
      <c r="C229" s="10">
        <v>0.24862526796833195</v>
      </c>
      <c r="D229" s="11">
        <v>1267</v>
      </c>
      <c r="E229" s="10">
        <v>0.23598435462842243</v>
      </c>
      <c r="F229" s="10">
        <v>0.7593903460348056</v>
      </c>
    </row>
    <row r="230" spans="1:6" x14ac:dyDescent="0.2">
      <c r="A230" s="8" t="s">
        <v>60</v>
      </c>
      <c r="B230" s="9">
        <v>57678779.339999996</v>
      </c>
      <c r="C230" s="10">
        <v>9.5969198481674053E-2</v>
      </c>
      <c r="D230" s="11">
        <v>463</v>
      </c>
      <c r="E230" s="10">
        <v>8.6235798100204875E-2</v>
      </c>
      <c r="F230" s="10">
        <v>0.75068800419944171</v>
      </c>
    </row>
    <row r="231" spans="1:6" x14ac:dyDescent="0.2">
      <c r="A231" s="8" t="s">
        <v>61</v>
      </c>
      <c r="B231" s="9">
        <v>97775764.62999998</v>
      </c>
      <c r="C231" s="10">
        <v>0.16268481874696197</v>
      </c>
      <c r="D231" s="11">
        <v>544</v>
      </c>
      <c r="E231" s="10">
        <v>0.10132240640715216</v>
      </c>
      <c r="F231" s="10">
        <v>0.76183623175474646</v>
      </c>
    </row>
    <row r="232" spans="1:6" x14ac:dyDescent="0.2">
      <c r="A232" s="8" t="s">
        <v>62</v>
      </c>
      <c r="B232" s="9">
        <v>17499582.149999995</v>
      </c>
      <c r="C232" s="10">
        <v>2.9116789431343573E-2</v>
      </c>
      <c r="D232" s="11">
        <v>226</v>
      </c>
      <c r="E232" s="10">
        <v>4.2093499720618363E-2</v>
      </c>
      <c r="F232" s="10">
        <v>0.77233337318476603</v>
      </c>
    </row>
    <row r="233" spans="1:6" x14ac:dyDescent="0.2">
      <c r="A233" s="8" t="s">
        <v>63</v>
      </c>
      <c r="B233" s="9">
        <v>8225945.4300000016</v>
      </c>
      <c r="C233" s="10">
        <v>1.3686790856262421E-2</v>
      </c>
      <c r="D233" s="11">
        <v>108</v>
      </c>
      <c r="E233" s="10">
        <v>2.0115477742596387E-2</v>
      </c>
      <c r="F233" s="10">
        <v>0.81488529735276982</v>
      </c>
    </row>
    <row r="234" spans="1:6" x14ac:dyDescent="0.2">
      <c r="A234" s="8" t="s">
        <v>3</v>
      </c>
      <c r="B234" s="9">
        <v>705854.63</v>
      </c>
      <c r="C234" s="10">
        <v>1.1744406497642534E-3</v>
      </c>
      <c r="D234" s="11">
        <v>9</v>
      </c>
      <c r="E234" s="10">
        <v>1.6762898118830322E-3</v>
      </c>
      <c r="F234" s="10">
        <v>0.78959486970965043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601013452.77999938</v>
      </c>
      <c r="C236" s="24"/>
      <c r="D236" s="25">
        <f>SUM(D223:D235)</f>
        <v>5369</v>
      </c>
      <c r="E236" s="24"/>
      <c r="F236" s="34">
        <v>0.77429546020725437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956543.69</v>
      </c>
      <c r="C243" s="10">
        <v>1.5915512133305642E-3</v>
      </c>
      <c r="D243" s="11">
        <v>6</v>
      </c>
      <c r="E243" s="10">
        <v>1.1175265412553548E-3</v>
      </c>
    </row>
    <row r="244" spans="1:5" x14ac:dyDescent="0.2">
      <c r="A244" s="8" t="s">
        <v>41</v>
      </c>
      <c r="B244" s="9">
        <v>11825257.039999999</v>
      </c>
      <c r="C244" s="10">
        <v>1.9675528035690452E-2</v>
      </c>
      <c r="D244" s="11">
        <v>53</v>
      </c>
      <c r="E244" s="10">
        <v>9.8714844477556345E-3</v>
      </c>
    </row>
    <row r="245" spans="1:5" x14ac:dyDescent="0.2">
      <c r="A245" s="8" t="s">
        <v>30</v>
      </c>
      <c r="B245" s="9">
        <v>98524720.939999938</v>
      </c>
      <c r="C245" s="10">
        <v>0.16393097439711526</v>
      </c>
      <c r="D245" s="11">
        <v>753</v>
      </c>
      <c r="E245" s="10">
        <v>0.14024958092754702</v>
      </c>
    </row>
    <row r="246" spans="1:5" x14ac:dyDescent="0.2">
      <c r="A246" s="8" t="s">
        <v>31</v>
      </c>
      <c r="B246" s="9">
        <v>138561499.0499998</v>
      </c>
      <c r="C246" s="10">
        <v>0.23054641856863747</v>
      </c>
      <c r="D246" s="11">
        <v>1003</v>
      </c>
      <c r="E246" s="10">
        <v>0.18681318681318682</v>
      </c>
    </row>
    <row r="247" spans="1:5" x14ac:dyDescent="0.2">
      <c r="A247" s="8" t="s">
        <v>32</v>
      </c>
      <c r="B247" s="9">
        <v>13600001.310000002</v>
      </c>
      <c r="C247" s="10">
        <v>2.2628447411772449E-2</v>
      </c>
      <c r="D247" s="11">
        <v>95</v>
      </c>
      <c r="E247" s="10">
        <v>1.7694170236543117E-2</v>
      </c>
    </row>
    <row r="248" spans="1:5" x14ac:dyDescent="0.2">
      <c r="A248" s="8" t="s">
        <v>33</v>
      </c>
      <c r="B248" s="9">
        <v>25313183.079999998</v>
      </c>
      <c r="C248" s="10">
        <v>4.2117498307090093E-2</v>
      </c>
      <c r="D248" s="11">
        <v>215</v>
      </c>
      <c r="E248" s="10">
        <v>4.0044701061650215E-2</v>
      </c>
    </row>
    <row r="249" spans="1:5" x14ac:dyDescent="0.2">
      <c r="A249" s="8" t="s">
        <v>34</v>
      </c>
      <c r="B249" s="9">
        <v>33455896.330000006</v>
      </c>
      <c r="C249" s="10">
        <v>5.5665802779037814E-2</v>
      </c>
      <c r="D249" s="11">
        <v>299</v>
      </c>
      <c r="E249" s="10">
        <v>5.569007263922518E-2</v>
      </c>
    </row>
    <row r="250" spans="1:5" x14ac:dyDescent="0.2">
      <c r="A250" s="8" t="s">
        <v>35</v>
      </c>
      <c r="B250" s="9">
        <v>195089250.84999973</v>
      </c>
      <c r="C250" s="10">
        <v>0.32460047266431485</v>
      </c>
      <c r="D250" s="11">
        <v>2171</v>
      </c>
      <c r="E250" s="10">
        <v>0.40435835351089588</v>
      </c>
    </row>
    <row r="251" spans="1:5" x14ac:dyDescent="0.2">
      <c r="A251" s="8" t="s">
        <v>36</v>
      </c>
      <c r="B251" s="9">
        <v>71427755.25</v>
      </c>
      <c r="C251" s="10">
        <v>0.11884551821529039</v>
      </c>
      <c r="D251" s="11">
        <v>626</v>
      </c>
      <c r="E251" s="10">
        <v>0.11659526913764202</v>
      </c>
    </row>
    <row r="252" spans="1:5" x14ac:dyDescent="0.2">
      <c r="A252" s="8" t="s">
        <v>241</v>
      </c>
      <c r="B252" s="9">
        <v>12259345.24</v>
      </c>
      <c r="C252" s="10">
        <v>2.039778840772059E-2</v>
      </c>
      <c r="D252" s="11">
        <v>148</v>
      </c>
      <c r="E252" s="10">
        <v>2.7565654684298752E-2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601013452.77999949</v>
      </c>
      <c r="C254" s="24"/>
      <c r="D254" s="25">
        <f>SUM(D243:D253)</f>
        <v>5369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6.8424219039526946E-2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580633725.17000592</v>
      </c>
      <c r="C263" s="10">
        <v>0.97378671012756068</v>
      </c>
      <c r="D263" s="11">
        <v>5216</v>
      </c>
      <c r="E263" s="10">
        <v>0.97641332834144512</v>
      </c>
    </row>
    <row r="264" spans="1:5" x14ac:dyDescent="0.2">
      <c r="A264" s="8" t="s">
        <v>65</v>
      </c>
      <c r="B264" s="9">
        <v>11530948.74</v>
      </c>
      <c r="C264" s="10">
        <v>1.933867109576946E-2</v>
      </c>
      <c r="D264" s="11">
        <v>96</v>
      </c>
      <c r="E264" s="10">
        <v>1.7970797454137027E-2</v>
      </c>
    </row>
    <row r="265" spans="1:5" x14ac:dyDescent="0.2">
      <c r="A265" s="8" t="s">
        <v>66</v>
      </c>
      <c r="B265" s="9">
        <v>3563631.75</v>
      </c>
      <c r="C265" s="10">
        <v>5.9766029555423485E-3</v>
      </c>
      <c r="D265" s="11">
        <v>19</v>
      </c>
      <c r="E265" s="10">
        <v>3.5567203294646198E-3</v>
      </c>
    </row>
    <row r="266" spans="1:5" x14ac:dyDescent="0.2">
      <c r="A266" s="8" t="s">
        <v>67</v>
      </c>
      <c r="B266" s="9">
        <v>367275.83</v>
      </c>
      <c r="C266" s="10">
        <v>6.159620199470019E-4</v>
      </c>
      <c r="D266" s="11">
        <v>6</v>
      </c>
      <c r="E266" s="10">
        <v>1.1231748408835642E-3</v>
      </c>
    </row>
    <row r="267" spans="1:5" x14ac:dyDescent="0.2">
      <c r="A267" s="8" t="s">
        <v>68</v>
      </c>
      <c r="B267" s="9">
        <v>55263.35</v>
      </c>
      <c r="C267" s="10">
        <v>9.2682724847529863E-5</v>
      </c>
      <c r="D267" s="11">
        <v>2</v>
      </c>
      <c r="E267" s="10">
        <v>3.7439161362785476E-4</v>
      </c>
    </row>
    <row r="268" spans="1:5" x14ac:dyDescent="0.2">
      <c r="A268" s="8" t="s">
        <v>69</v>
      </c>
      <c r="B268" s="9">
        <v>12131.14</v>
      </c>
      <c r="C268" s="10">
        <v>2.034525794594181E-5</v>
      </c>
      <c r="D268" s="11">
        <v>1</v>
      </c>
      <c r="E268" s="10">
        <v>1.8719580681392738E-4</v>
      </c>
    </row>
    <row r="269" spans="1:5" x14ac:dyDescent="0.2">
      <c r="A269" s="8" t="s">
        <v>172</v>
      </c>
      <c r="B269" s="9">
        <v>0</v>
      </c>
      <c r="C269" s="10">
        <v>0</v>
      </c>
      <c r="D269" s="11">
        <v>0</v>
      </c>
      <c r="E269" s="10">
        <v>0</v>
      </c>
    </row>
    <row r="270" spans="1:5" x14ac:dyDescent="0.2">
      <c r="A270" s="8" t="s">
        <v>173</v>
      </c>
      <c r="B270" s="9">
        <v>100783.97</v>
      </c>
      <c r="C270" s="10">
        <v>1.6902581838690024E-4</v>
      </c>
      <c r="D270" s="11">
        <v>2</v>
      </c>
      <c r="E270" s="10">
        <v>3.7439161362785476E-4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596263759.95000601</v>
      </c>
      <c r="C272" s="24"/>
      <c r="D272" s="25">
        <f>SUM(D263:D271)</f>
        <v>5342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1.1940764086711535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806512.76</v>
      </c>
      <c r="C281" s="10">
        <v>0.16980314072226013</v>
      </c>
      <c r="D281" s="11">
        <v>9</v>
      </c>
      <c r="E281" s="10">
        <v>0.33333333333333331</v>
      </c>
    </row>
    <row r="282" spans="1:5" x14ac:dyDescent="0.2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67</v>
      </c>
      <c r="B284" s="9">
        <v>990329.04</v>
      </c>
      <c r="C284" s="10">
        <v>0.20850380760306977</v>
      </c>
      <c r="D284" s="11">
        <v>6</v>
      </c>
      <c r="E284" s="10">
        <v>0.22222222222222221</v>
      </c>
    </row>
    <row r="285" spans="1:5" x14ac:dyDescent="0.2">
      <c r="A285" s="8" t="s">
        <v>68</v>
      </c>
      <c r="B285" s="9">
        <v>766625.36</v>
      </c>
      <c r="C285" s="10">
        <v>0.16140525028436417</v>
      </c>
      <c r="D285" s="11">
        <v>3</v>
      </c>
      <c r="E285" s="10">
        <v>0.1111111111111111</v>
      </c>
    </row>
    <row r="286" spans="1:5" x14ac:dyDescent="0.2">
      <c r="A286" s="8" t="s">
        <v>69</v>
      </c>
      <c r="B286" s="9">
        <v>215365.4</v>
      </c>
      <c r="C286" s="10">
        <v>4.5343016424074734E-2</v>
      </c>
      <c r="D286" s="11">
        <v>2</v>
      </c>
      <c r="E286" s="10">
        <v>7.407407407407407E-2</v>
      </c>
    </row>
    <row r="287" spans="1:5" x14ac:dyDescent="0.2">
      <c r="A287" s="8" t="s">
        <v>172</v>
      </c>
      <c r="B287" s="9">
        <v>785483</v>
      </c>
      <c r="C287" s="10">
        <v>0.16537553650601022</v>
      </c>
      <c r="D287" s="11">
        <v>4</v>
      </c>
      <c r="E287" s="10">
        <v>0.14814814814814814</v>
      </c>
    </row>
    <row r="288" spans="1:5" x14ac:dyDescent="0.2">
      <c r="A288" s="8" t="s">
        <v>173</v>
      </c>
      <c r="B288" s="9">
        <v>1185377.27</v>
      </c>
      <c r="C288" s="10">
        <v>0.24956924846022097</v>
      </c>
      <c r="D288" s="11">
        <v>3</v>
      </c>
      <c r="E288" s="10">
        <v>0.1111111111111111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4749692.83</v>
      </c>
      <c r="C290" s="24"/>
      <c r="D290" s="25">
        <f>SUM(D281:D289)</f>
        <v>27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8.0142514729289847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4262148.5199999996</v>
      </c>
      <c r="C298" s="10">
        <v>7.0916025261752785E-3</v>
      </c>
      <c r="D298" s="11">
        <v>121</v>
      </c>
      <c r="E298" s="10">
        <v>2.2536785248649657E-2</v>
      </c>
    </row>
    <row r="299" spans="1:5" x14ac:dyDescent="0.2">
      <c r="A299" s="8" t="s">
        <v>148</v>
      </c>
      <c r="B299" s="9">
        <v>495502414.19000345</v>
      </c>
      <c r="C299" s="10">
        <v>0.82444479719720765</v>
      </c>
      <c r="D299" s="11">
        <v>4318</v>
      </c>
      <c r="E299" s="10">
        <v>0.80424660085677036</v>
      </c>
    </row>
    <row r="300" spans="1:5" x14ac:dyDescent="0.2">
      <c r="A300" s="8" t="s">
        <v>151</v>
      </c>
      <c r="B300" s="9">
        <v>101248890.07000001</v>
      </c>
      <c r="C300" s="10">
        <v>0.16846360027661714</v>
      </c>
      <c r="D300" s="11">
        <v>930</v>
      </c>
      <c r="E300" s="10">
        <v>0.17321661389457998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601013452.78000343</v>
      </c>
      <c r="C302" s="10"/>
      <c r="D302" s="31">
        <f>SUM(D298:D301)</f>
        <v>5369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98137433.499999985</v>
      </c>
      <c r="C310" s="10">
        <v>0.16445281778092574</v>
      </c>
      <c r="D310" s="11">
        <v>845</v>
      </c>
      <c r="E310" s="10">
        <v>0.16101371951219512</v>
      </c>
    </row>
    <row r="311" spans="1:5" x14ac:dyDescent="0.2">
      <c r="A311" s="8" t="s">
        <v>39</v>
      </c>
      <c r="B311" s="9">
        <v>498613870.76000267</v>
      </c>
      <c r="C311" s="10">
        <v>0.83554718221907431</v>
      </c>
      <c r="D311" s="11">
        <v>4403</v>
      </c>
      <c r="E311" s="10">
        <v>0.83898628048780488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596751304.26000261</v>
      </c>
      <c r="C313" s="10"/>
      <c r="D313" s="31">
        <f>SUM(D310:D312)</f>
        <v>5248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44343507.350000001</v>
      </c>
      <c r="C322" s="10">
        <v>8.9492010694818838E-2</v>
      </c>
      <c r="D322" s="11">
        <v>334</v>
      </c>
      <c r="E322" s="10">
        <v>7.7350625289485872E-2</v>
      </c>
      <c r="F322" s="3"/>
    </row>
    <row r="323" spans="1:6" x14ac:dyDescent="0.2">
      <c r="A323" s="8" t="s">
        <v>83</v>
      </c>
      <c r="B323" s="9">
        <v>31488239.309999991</v>
      </c>
      <c r="C323" s="10">
        <v>6.3548104728155516E-2</v>
      </c>
      <c r="D323" s="11">
        <v>220</v>
      </c>
      <c r="E323" s="10">
        <v>5.0949513663733209E-2</v>
      </c>
      <c r="F323" s="3"/>
    </row>
    <row r="324" spans="1:6" x14ac:dyDescent="0.2">
      <c r="A324" s="8" t="s">
        <v>84</v>
      </c>
      <c r="B324" s="9">
        <v>114222600.98999995</v>
      </c>
      <c r="C324" s="10">
        <v>0.23051875776775019</v>
      </c>
      <c r="D324" s="11">
        <v>869</v>
      </c>
      <c r="E324" s="10">
        <v>0.20125057897174617</v>
      </c>
      <c r="F324" s="3"/>
    </row>
    <row r="325" spans="1:6" x14ac:dyDescent="0.2">
      <c r="A325" s="8" t="s">
        <v>85</v>
      </c>
      <c r="B325" s="9">
        <v>135747785.87999982</v>
      </c>
      <c r="C325" s="10">
        <v>0.27395988796927945</v>
      </c>
      <c r="D325" s="11">
        <v>1210</v>
      </c>
      <c r="E325" s="10">
        <v>0.28022232515053264</v>
      </c>
      <c r="F325" s="3"/>
    </row>
    <row r="326" spans="1:6" x14ac:dyDescent="0.2">
      <c r="A326" s="8" t="s">
        <v>86</v>
      </c>
      <c r="B326" s="9">
        <v>78540924.299999937</v>
      </c>
      <c r="C326" s="10">
        <v>0.15850765213402884</v>
      </c>
      <c r="D326" s="11">
        <v>811</v>
      </c>
      <c r="E326" s="10">
        <v>0.18781843446039834</v>
      </c>
      <c r="F326" s="3"/>
    </row>
    <row r="327" spans="1:6" x14ac:dyDescent="0.2">
      <c r="A327" s="8" t="s">
        <v>87</v>
      </c>
      <c r="B327" s="9">
        <v>41753651.520000003</v>
      </c>
      <c r="C327" s="10">
        <v>8.4265283728748155E-2</v>
      </c>
      <c r="D327" s="11">
        <v>413</v>
      </c>
      <c r="E327" s="10">
        <v>9.5646132468735531E-2</v>
      </c>
      <c r="F327" s="3"/>
    </row>
    <row r="328" spans="1:6" x14ac:dyDescent="0.2">
      <c r="A328" s="8" t="s">
        <v>88</v>
      </c>
      <c r="B328" s="9">
        <v>23198879.320000004</v>
      </c>
      <c r="C328" s="10">
        <v>4.6818902704890614E-2</v>
      </c>
      <c r="D328" s="11">
        <v>210</v>
      </c>
      <c r="E328" s="10">
        <v>4.8633626679018063E-2</v>
      </c>
      <c r="F328" s="3"/>
    </row>
    <row r="329" spans="1:6" x14ac:dyDescent="0.2">
      <c r="A329" s="8" t="s">
        <v>89</v>
      </c>
      <c r="B329" s="9">
        <v>9526462.2200000007</v>
      </c>
      <c r="C329" s="10">
        <v>1.922586438972847E-2</v>
      </c>
      <c r="D329" s="11">
        <v>91</v>
      </c>
      <c r="E329" s="10">
        <v>2.1074571560907827E-2</v>
      </c>
      <c r="F329" s="3"/>
    </row>
    <row r="330" spans="1:6" x14ac:dyDescent="0.2">
      <c r="A330" s="8" t="s">
        <v>0</v>
      </c>
      <c r="B330" s="9">
        <v>6772680.5899999989</v>
      </c>
      <c r="C330" s="10">
        <v>1.3668309973971237E-2</v>
      </c>
      <c r="D330" s="11">
        <v>62</v>
      </c>
      <c r="E330" s="10">
        <v>1.4358499305233904E-2</v>
      </c>
      <c r="F330" s="3"/>
    </row>
    <row r="331" spans="1:6" x14ac:dyDescent="0.2">
      <c r="A331" s="8" t="s">
        <v>70</v>
      </c>
      <c r="B331" s="9">
        <v>3585807.51</v>
      </c>
      <c r="C331" s="10">
        <v>7.2367104726658851E-3</v>
      </c>
      <c r="D331" s="11">
        <v>41</v>
      </c>
      <c r="E331" s="10">
        <v>9.4951366373320981E-3</v>
      </c>
      <c r="F331" s="3"/>
    </row>
    <row r="332" spans="1:6" x14ac:dyDescent="0.2">
      <c r="A332" s="8" t="s">
        <v>82</v>
      </c>
      <c r="B332" s="9">
        <v>6321875.200000002</v>
      </c>
      <c r="C332" s="10">
        <v>1.2758515435962918E-2</v>
      </c>
      <c r="D332" s="11">
        <v>57</v>
      </c>
      <c r="E332" s="10">
        <v>1.3200555812876331E-2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495502414.18999964</v>
      </c>
      <c r="C334" s="10"/>
      <c r="D334" s="25">
        <f>SUM(D322:D333)</f>
        <v>4318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2.0061451765214295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306214019.74000049</v>
      </c>
      <c r="C345" s="10">
        <v>0.50949611580839194</v>
      </c>
      <c r="D345" s="11">
        <v>2782</v>
      </c>
      <c r="E345" s="10">
        <v>0.51815980629539948</v>
      </c>
    </row>
    <row r="346" spans="1:5" x14ac:dyDescent="0.2">
      <c r="A346" s="8" t="s">
        <v>198</v>
      </c>
      <c r="B346" s="9">
        <v>186490178.98999962</v>
      </c>
      <c r="C346" s="10">
        <v>0.31029285305908783</v>
      </c>
      <c r="D346" s="11">
        <v>1679</v>
      </c>
      <c r="E346" s="10">
        <v>0.31272117712795677</v>
      </c>
    </row>
    <row r="347" spans="1:5" x14ac:dyDescent="0.2">
      <c r="A347" s="8" t="s">
        <v>199</v>
      </c>
      <c r="B347" s="9">
        <v>68191713.579999983</v>
      </c>
      <c r="C347" s="10">
        <v>0.11346121000216849</v>
      </c>
      <c r="D347" s="11">
        <v>535</v>
      </c>
      <c r="E347" s="10">
        <v>9.9646116595269132E-2</v>
      </c>
    </row>
    <row r="348" spans="1:5" x14ac:dyDescent="0.2">
      <c r="A348" s="8" t="s">
        <v>200</v>
      </c>
      <c r="B348" s="9">
        <v>25776930.329999991</v>
      </c>
      <c r="C348" s="10">
        <v>4.288910707533794E-2</v>
      </c>
      <c r="D348" s="11">
        <v>195</v>
      </c>
      <c r="E348" s="10">
        <v>3.6319612590799029E-2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6040804.2500000009</v>
      </c>
      <c r="C350" s="10">
        <v>1.0051030009491693E-2</v>
      </c>
      <c r="D350" s="11">
        <v>48</v>
      </c>
      <c r="E350" s="10">
        <v>8.940212330042838E-3</v>
      </c>
    </row>
    <row r="351" spans="1:5" x14ac:dyDescent="0.2">
      <c r="A351" s="8" t="s">
        <v>203</v>
      </c>
      <c r="B351" s="9">
        <v>8299805.8900000015</v>
      </c>
      <c r="C351" s="10">
        <v>1.3809684045521905E-2</v>
      </c>
      <c r="D351" s="11">
        <v>130</v>
      </c>
      <c r="E351" s="10">
        <v>2.4213075060532687E-2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601013452.78000021</v>
      </c>
      <c r="C353" s="22"/>
      <c r="D353" s="25">
        <f>SUM(D345:D352)</f>
        <v>5369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280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558592042.06000376</v>
      </c>
      <c r="C6" s="9">
        <v>182387270.08999982</v>
      </c>
      <c r="D6" s="9">
        <v>301394239.35000056</v>
      </c>
      <c r="E6" s="9">
        <v>74810532.620000049</v>
      </c>
      <c r="F6" s="10"/>
      <c r="G6" s="11"/>
      <c r="I6" s="11"/>
    </row>
    <row r="7" spans="1:9" s="8" customFormat="1" x14ac:dyDescent="0.2">
      <c r="A7" s="8" t="s">
        <v>90</v>
      </c>
      <c r="B7" s="11">
        <v>4948</v>
      </c>
      <c r="C7" s="11">
        <v>2175</v>
      </c>
      <c r="D7" s="11">
        <v>2211</v>
      </c>
      <c r="E7" s="11">
        <v>562</v>
      </c>
      <c r="G7" s="11"/>
      <c r="I7" s="11"/>
    </row>
    <row r="8" spans="1:9" s="8" customFormat="1" x14ac:dyDescent="0.2">
      <c r="A8" s="8" t="s">
        <v>91</v>
      </c>
      <c r="B8" s="10">
        <v>0.77297391166251184</v>
      </c>
      <c r="C8" s="10">
        <v>0.72521113018326355</v>
      </c>
      <c r="D8" s="10">
        <v>0.79799041119091141</v>
      </c>
      <c r="E8" s="10">
        <v>0.78863339754395312</v>
      </c>
    </row>
    <row r="9" spans="1:9" s="8" customFormat="1" x14ac:dyDescent="0.2">
      <c r="A9" s="8" t="s">
        <v>92</v>
      </c>
      <c r="B9" s="10">
        <v>2.2222222222222224E-7</v>
      </c>
      <c r="C9" s="10">
        <v>2.2222222222222224E-7</v>
      </c>
      <c r="D9" s="10">
        <v>0.10986514</v>
      </c>
      <c r="E9" s="10">
        <v>0.19686993865030675</v>
      </c>
    </row>
    <row r="10" spans="1:9" s="8" customFormat="1" x14ac:dyDescent="0.2">
      <c r="A10" s="8" t="s">
        <v>93</v>
      </c>
      <c r="B10" s="10">
        <v>1.2465899999999999</v>
      </c>
      <c r="C10" s="10">
        <v>0.96573457627118653</v>
      </c>
      <c r="D10" s="10">
        <v>1.2465899999999999</v>
      </c>
      <c r="E10" s="10">
        <v>1.0700638807036342</v>
      </c>
    </row>
    <row r="11" spans="1:9" s="8" customFormat="1" x14ac:dyDescent="0.2">
      <c r="A11" s="8" t="s">
        <v>94</v>
      </c>
      <c r="B11" s="9">
        <v>4.8275100001237021</v>
      </c>
      <c r="C11" s="9">
        <v>7.648039049141623</v>
      </c>
      <c r="D11" s="9">
        <v>3.3926628521571458</v>
      </c>
      <c r="E11" s="9">
        <v>3.7317561557902192</v>
      </c>
    </row>
    <row r="12" spans="1:9" s="8" customFormat="1" x14ac:dyDescent="0.2">
      <c r="A12" s="8" t="s">
        <v>95</v>
      </c>
      <c r="B12" s="9">
        <v>2.4712328767123286</v>
      </c>
      <c r="C12" s="9">
        <v>6.772602739726028</v>
      </c>
      <c r="D12" s="9">
        <v>2.4712328767123286</v>
      </c>
      <c r="E12" s="9">
        <v>3.6027397260273974</v>
      </c>
    </row>
    <row r="13" spans="1:9" s="8" customFormat="1" x14ac:dyDescent="0.2">
      <c r="A13" s="8" t="s">
        <v>96</v>
      </c>
      <c r="B13" s="9">
        <v>9.9315068493150687</v>
      </c>
      <c r="C13" s="9">
        <v>9.9315068493150687</v>
      </c>
      <c r="D13" s="9">
        <v>3.8657534246575342</v>
      </c>
      <c r="E13" s="9">
        <v>4.1808219178082195</v>
      </c>
    </row>
    <row r="14" spans="1:9" s="8" customFormat="1" x14ac:dyDescent="0.2">
      <c r="A14" s="8" t="s">
        <v>121</v>
      </c>
      <c r="B14" s="9">
        <v>112892.49031123762</v>
      </c>
      <c r="C14" s="9">
        <v>83856.216133333248</v>
      </c>
      <c r="D14" s="9">
        <v>136315.80251017664</v>
      </c>
      <c r="E14" s="9">
        <v>133114.82672597872</v>
      </c>
    </row>
    <row r="15" spans="1:9" s="8" customFormat="1" x14ac:dyDescent="0.2">
      <c r="A15" s="8" t="s">
        <v>97</v>
      </c>
      <c r="B15" s="9">
        <v>0.01</v>
      </c>
      <c r="C15" s="9">
        <v>0.01</v>
      </c>
      <c r="D15" s="9">
        <v>12618.92</v>
      </c>
      <c r="E15" s="9">
        <v>16044.9</v>
      </c>
    </row>
    <row r="16" spans="1:9" s="8" customFormat="1" x14ac:dyDescent="0.2">
      <c r="A16" s="8" t="s">
        <v>98</v>
      </c>
      <c r="B16" s="9">
        <v>2251000</v>
      </c>
      <c r="C16" s="9">
        <v>900335.2</v>
      </c>
      <c r="D16" s="9">
        <v>2251000</v>
      </c>
      <c r="E16" s="9">
        <v>1686587</v>
      </c>
    </row>
    <row r="17" spans="1:5" s="8" customFormat="1" x14ac:dyDescent="0.2">
      <c r="A17" s="8" t="s">
        <v>99</v>
      </c>
      <c r="B17" s="9">
        <v>17.623991547121712</v>
      </c>
      <c r="C17" s="9">
        <v>13.551127422852671</v>
      </c>
      <c r="D17" s="9">
        <v>19.690289585398759</v>
      </c>
      <c r="E17" s="9">
        <v>19.228955973267421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1.1666666666666667</v>
      </c>
      <c r="E18" s="9">
        <v>6</v>
      </c>
    </row>
    <row r="19" spans="1:5" s="8" customFormat="1" x14ac:dyDescent="0.2">
      <c r="A19" s="8" t="s">
        <v>101</v>
      </c>
      <c r="B19" s="9">
        <v>31.75</v>
      </c>
      <c r="C19" s="9">
        <v>30.166666666666668</v>
      </c>
      <c r="D19" s="9">
        <v>31.75</v>
      </c>
      <c r="E19" s="9">
        <v>26.416666666666668</v>
      </c>
    </row>
    <row r="20" spans="1:5" s="8" customFormat="1" x14ac:dyDescent="0.2">
      <c r="A20" s="8" t="s">
        <v>102</v>
      </c>
      <c r="B20" s="10">
        <v>0.82869864603312304</v>
      </c>
      <c r="C20" s="10">
        <v>0.87639098951985506</v>
      </c>
      <c r="D20" s="10">
        <v>0.86013562428760248</v>
      </c>
      <c r="E20" s="10">
        <v>0.5857729530224538</v>
      </c>
    </row>
    <row r="21" spans="1:5" s="8" customFormat="1" x14ac:dyDescent="0.2">
      <c r="A21" s="8" t="s">
        <v>149</v>
      </c>
      <c r="B21" s="10">
        <v>0.16401213109326515</v>
      </c>
      <c r="C21" s="10">
        <v>0.10128452539963123</v>
      </c>
      <c r="D21" s="10">
        <v>0.13986437571239504</v>
      </c>
      <c r="E21" s="10">
        <v>0.41422704697754575</v>
      </c>
    </row>
    <row r="22" spans="1:5" s="8" customFormat="1" x14ac:dyDescent="0.2">
      <c r="A22" s="8" t="s">
        <v>103</v>
      </c>
      <c r="B22" s="10">
        <v>7.289222873609464E-3</v>
      </c>
      <c r="C22" s="10">
        <v>2.2324485080514662E-2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0.4070805957446374</v>
      </c>
      <c r="C23" s="10">
        <v>0.40627369198209617</v>
      </c>
      <c r="D23" s="10">
        <v>0.35170028544210052</v>
      </c>
      <c r="E23" s="10">
        <v>0.63216221036978315</v>
      </c>
    </row>
    <row r="24" spans="1:5" s="8" customFormat="1" ht="20.399999999999999" x14ac:dyDescent="0.2">
      <c r="A24" s="87" t="s">
        <v>373</v>
      </c>
      <c r="B24" s="9">
        <v>2.0141162924768476</v>
      </c>
      <c r="C24" s="9">
        <v>2.6678633303898249</v>
      </c>
      <c r="D24" s="9">
        <v>1.6154608197122859</v>
      </c>
      <c r="E24" s="9">
        <v>1.9878923227034593</v>
      </c>
    </row>
    <row r="25" spans="1:5" s="8" customFormat="1" x14ac:dyDescent="0.2">
      <c r="A25" s="8" t="s">
        <v>281</v>
      </c>
      <c r="B25" s="9">
        <v>240541.58</v>
      </c>
      <c r="C25" s="9">
        <v>0</v>
      </c>
      <c r="D25" s="9">
        <v>0</v>
      </c>
      <c r="E25" s="9">
        <v>240541.58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133114.82672597872</v>
      </c>
      <c r="C27" s="9">
        <v>0</v>
      </c>
      <c r="D27" s="9">
        <v>0</v>
      </c>
      <c r="E27" s="9">
        <v>133114.82672597872</v>
      </c>
    </row>
    <row r="28" spans="1:5" s="8" customFormat="1" x14ac:dyDescent="0.2">
      <c r="A28" s="8" t="s">
        <v>108</v>
      </c>
      <c r="B28" s="9">
        <v>36925.61</v>
      </c>
      <c r="C28" s="9">
        <v>0</v>
      </c>
      <c r="D28" s="9">
        <v>0</v>
      </c>
      <c r="E28" s="9">
        <v>36925.61</v>
      </c>
    </row>
    <row r="29" spans="1:5" s="8" customFormat="1" x14ac:dyDescent="0.2">
      <c r="A29" s="8" t="s">
        <v>109</v>
      </c>
      <c r="B29" s="9">
        <v>2405.0346999999992</v>
      </c>
      <c r="C29" s="9">
        <v>0</v>
      </c>
      <c r="D29" s="9">
        <v>0</v>
      </c>
      <c r="E29" s="9">
        <v>2405.0346999999992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3173589.24</v>
      </c>
      <c r="C36" s="10">
        <v>5.6814078988599668E-3</v>
      </c>
      <c r="D36" s="11">
        <v>142</v>
      </c>
      <c r="E36" s="10">
        <v>2.8698464025869039E-2</v>
      </c>
    </row>
    <row r="37" spans="1:5" x14ac:dyDescent="0.2">
      <c r="A37" s="8" t="s">
        <v>19</v>
      </c>
      <c r="B37" s="9">
        <v>18626332.459999993</v>
      </c>
      <c r="C37" s="10">
        <v>3.3345144680738764E-2</v>
      </c>
      <c r="D37" s="11">
        <v>388</v>
      </c>
      <c r="E37" s="10">
        <v>7.8415521422797091E-2</v>
      </c>
    </row>
    <row r="38" spans="1:5" x14ac:dyDescent="0.2">
      <c r="A38" s="8" t="s">
        <v>20</v>
      </c>
      <c r="B38" s="9">
        <v>11195384.66</v>
      </c>
      <c r="C38" s="10">
        <v>2.0042148503786744E-2</v>
      </c>
      <c r="D38" s="11">
        <v>147</v>
      </c>
      <c r="E38" s="10">
        <v>2.9708973322554566E-2</v>
      </c>
    </row>
    <row r="39" spans="1:5" x14ac:dyDescent="0.2">
      <c r="A39" s="8" t="s">
        <v>21</v>
      </c>
      <c r="B39" s="9">
        <v>15998913.820000008</v>
      </c>
      <c r="C39" s="10">
        <v>2.8641499726703112E-2</v>
      </c>
      <c r="D39" s="11">
        <v>158</v>
      </c>
      <c r="E39" s="10">
        <v>3.1932093775262731E-2</v>
      </c>
    </row>
    <row r="40" spans="1:5" x14ac:dyDescent="0.2">
      <c r="A40" s="8" t="s">
        <v>22</v>
      </c>
      <c r="B40" s="9">
        <v>18303548.490000013</v>
      </c>
      <c r="C40" s="10">
        <v>3.2767291890696132E-2</v>
      </c>
      <c r="D40" s="11">
        <v>188</v>
      </c>
      <c r="E40" s="10">
        <v>3.7995149555375911E-2</v>
      </c>
    </row>
    <row r="41" spans="1:5" x14ac:dyDescent="0.2">
      <c r="A41" s="8" t="s">
        <v>23</v>
      </c>
      <c r="B41" s="9">
        <v>36023499.899999991</v>
      </c>
      <c r="C41" s="10">
        <v>6.448981938079712E-2</v>
      </c>
      <c r="D41" s="11">
        <v>326</v>
      </c>
      <c r="E41" s="10">
        <v>6.5885206143896521E-2</v>
      </c>
    </row>
    <row r="42" spans="1:5" x14ac:dyDescent="0.2">
      <c r="A42" s="8" t="s">
        <v>24</v>
      </c>
      <c r="B42" s="9">
        <v>54415040.880000018</v>
      </c>
      <c r="C42" s="10">
        <v>9.7414636770201596E-2</v>
      </c>
      <c r="D42" s="11">
        <v>411</v>
      </c>
      <c r="E42" s="10">
        <v>8.3063864187550532E-2</v>
      </c>
    </row>
    <row r="43" spans="1:5" x14ac:dyDescent="0.2">
      <c r="A43" s="8" t="s">
        <v>25</v>
      </c>
      <c r="B43" s="9">
        <v>76746232.950000018</v>
      </c>
      <c r="C43" s="10">
        <v>0.13739227767544271</v>
      </c>
      <c r="D43" s="11">
        <v>538</v>
      </c>
      <c r="E43" s="10">
        <v>0.10873080032336298</v>
      </c>
    </row>
    <row r="44" spans="1:5" x14ac:dyDescent="0.2">
      <c r="A44" s="8" t="s">
        <v>42</v>
      </c>
      <c r="B44" s="9">
        <v>140961266.55999982</v>
      </c>
      <c r="C44" s="10">
        <v>0.25235101101719398</v>
      </c>
      <c r="D44" s="11">
        <v>1111</v>
      </c>
      <c r="E44" s="10">
        <v>0.22453516572352467</v>
      </c>
    </row>
    <row r="45" spans="1:5" x14ac:dyDescent="0.2">
      <c r="A45" s="8" t="s">
        <v>43</v>
      </c>
      <c r="B45" s="9">
        <v>152592692.29999971</v>
      </c>
      <c r="C45" s="10">
        <v>0.2731737669180927</v>
      </c>
      <c r="D45" s="11">
        <v>1310</v>
      </c>
      <c r="E45" s="10">
        <v>0.26475343573160875</v>
      </c>
    </row>
    <row r="46" spans="1:5" x14ac:dyDescent="0.2">
      <c r="A46" s="8" t="s">
        <v>44</v>
      </c>
      <c r="B46" s="9">
        <v>20218753.88000001</v>
      </c>
      <c r="C46" s="10">
        <v>3.6195921813415799E-2</v>
      </c>
      <c r="D46" s="11">
        <v>154</v>
      </c>
      <c r="E46" s="10">
        <v>3.1123686337914309E-2</v>
      </c>
    </row>
    <row r="47" spans="1:5" x14ac:dyDescent="0.2">
      <c r="A47" s="8" t="s">
        <v>45</v>
      </c>
      <c r="B47" s="9">
        <v>4630652.8099999996</v>
      </c>
      <c r="C47" s="10">
        <v>8.2898653423755953E-3</v>
      </c>
      <c r="D47" s="11">
        <v>38</v>
      </c>
      <c r="E47" s="10">
        <v>7.679870654810024E-3</v>
      </c>
    </row>
    <row r="48" spans="1:5" x14ac:dyDescent="0.2">
      <c r="A48" s="8" t="s">
        <v>46</v>
      </c>
      <c r="B48" s="9">
        <v>1061890.51</v>
      </c>
      <c r="C48" s="10">
        <v>1.9010125996136913E-3</v>
      </c>
      <c r="D48" s="11">
        <v>8</v>
      </c>
      <c r="E48" s="10">
        <v>1.6168148746968471E-3</v>
      </c>
    </row>
    <row r="49" spans="1:5" x14ac:dyDescent="0.2">
      <c r="A49" s="8" t="s">
        <v>47</v>
      </c>
      <c r="B49" s="9">
        <v>1485580.54</v>
      </c>
      <c r="C49" s="10">
        <v>2.6595089584903735E-3</v>
      </c>
      <c r="D49" s="11">
        <v>8</v>
      </c>
      <c r="E49" s="10">
        <v>1.6168148746968471E-3</v>
      </c>
    </row>
    <row r="50" spans="1:5" x14ac:dyDescent="0.2">
      <c r="A50" s="8" t="s">
        <v>26</v>
      </c>
      <c r="B50" s="9">
        <v>1749907.41</v>
      </c>
      <c r="C50" s="10">
        <v>3.1327109558285451E-3</v>
      </c>
      <c r="D50" s="11">
        <v>15</v>
      </c>
      <c r="E50" s="10">
        <v>3.0315278900565883E-3</v>
      </c>
    </row>
    <row r="51" spans="1:5" x14ac:dyDescent="0.2">
      <c r="A51" s="8" t="s">
        <v>27</v>
      </c>
      <c r="B51" s="9">
        <v>342069.68</v>
      </c>
      <c r="C51" s="10">
        <v>6.1237836246019707E-4</v>
      </c>
      <c r="D51" s="11">
        <v>2</v>
      </c>
      <c r="E51" s="10">
        <v>4.0420371867421178E-4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1066685.97</v>
      </c>
      <c r="C53" s="10">
        <v>1.9095975053032086E-3</v>
      </c>
      <c r="D53" s="11">
        <v>4</v>
      </c>
      <c r="E53" s="10">
        <v>8.0840743734842356E-4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558592042.05999947</v>
      </c>
      <c r="C55" s="24"/>
      <c r="D55" s="25">
        <f>SUM(D36:D54)</f>
        <v>4948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0.77297391166251184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275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19923043.410000019</v>
      </c>
      <c r="C64" s="10">
        <v>3.5666536416320872E-2</v>
      </c>
      <c r="D64" s="11">
        <v>563</v>
      </c>
      <c r="E64" s="10">
        <v>0.11378334680679063</v>
      </c>
    </row>
    <row r="65" spans="1:5" x14ac:dyDescent="0.2">
      <c r="A65" s="8" t="s">
        <v>19</v>
      </c>
      <c r="B65" s="9">
        <v>75575163.019999906</v>
      </c>
      <c r="C65" s="10">
        <v>0.13529581041163882</v>
      </c>
      <c r="D65" s="11">
        <v>1040</v>
      </c>
      <c r="E65" s="10">
        <v>0.21018593371059013</v>
      </c>
    </row>
    <row r="66" spans="1:5" x14ac:dyDescent="0.2">
      <c r="A66" s="8" t="s">
        <v>20</v>
      </c>
      <c r="B66" s="9">
        <v>19793214.009999998</v>
      </c>
      <c r="C66" s="10">
        <v>3.5434113842735274E-2</v>
      </c>
      <c r="D66" s="11">
        <v>172</v>
      </c>
      <c r="E66" s="10">
        <v>3.4761519805982216E-2</v>
      </c>
    </row>
    <row r="67" spans="1:5" x14ac:dyDescent="0.2">
      <c r="A67" s="8" t="s">
        <v>21</v>
      </c>
      <c r="B67" s="9">
        <v>44441246.819999985</v>
      </c>
      <c r="C67" s="10">
        <v>7.9559398404795825E-2</v>
      </c>
      <c r="D67" s="11">
        <v>278</v>
      </c>
      <c r="E67" s="10">
        <v>5.6184316895715437E-2</v>
      </c>
    </row>
    <row r="68" spans="1:5" x14ac:dyDescent="0.2">
      <c r="A68" s="8" t="s">
        <v>22</v>
      </c>
      <c r="B68" s="9">
        <v>54515244.910000026</v>
      </c>
      <c r="C68" s="10">
        <v>9.7594023554213857E-2</v>
      </c>
      <c r="D68" s="11">
        <v>390</v>
      </c>
      <c r="E68" s="10">
        <v>7.88197251414713E-2</v>
      </c>
    </row>
    <row r="69" spans="1:5" x14ac:dyDescent="0.2">
      <c r="A69" s="8" t="s">
        <v>23</v>
      </c>
      <c r="B69" s="9">
        <v>88300000.36999999</v>
      </c>
      <c r="C69" s="10">
        <v>0.15807600846650707</v>
      </c>
      <c r="D69" s="11">
        <v>620</v>
      </c>
      <c r="E69" s="10">
        <v>0.12530315278900567</v>
      </c>
    </row>
    <row r="70" spans="1:5" x14ac:dyDescent="0.2">
      <c r="A70" s="8" t="s">
        <v>24</v>
      </c>
      <c r="B70" s="9">
        <v>130927409.37999988</v>
      </c>
      <c r="C70" s="10">
        <v>0.23438824673756567</v>
      </c>
      <c r="D70" s="11">
        <v>1003</v>
      </c>
      <c r="E70" s="10">
        <v>0.20270816491511723</v>
      </c>
    </row>
    <row r="71" spans="1:5" x14ac:dyDescent="0.2">
      <c r="A71" s="8" t="s">
        <v>25</v>
      </c>
      <c r="B71" s="9">
        <v>72832448.369999975</v>
      </c>
      <c r="C71" s="10">
        <v>0.13038576078063221</v>
      </c>
      <c r="D71" s="11">
        <v>540</v>
      </c>
      <c r="E71" s="10">
        <v>0.10913500404203719</v>
      </c>
    </row>
    <row r="72" spans="1:5" x14ac:dyDescent="0.2">
      <c r="A72" s="8" t="s">
        <v>42</v>
      </c>
      <c r="B72" s="9">
        <v>38033194.75999999</v>
      </c>
      <c r="C72" s="10">
        <v>6.8087605794990458E-2</v>
      </c>
      <c r="D72" s="11">
        <v>252</v>
      </c>
      <c r="E72" s="10">
        <v>5.092966855295069E-2</v>
      </c>
    </row>
    <row r="73" spans="1:5" x14ac:dyDescent="0.2">
      <c r="A73" s="8" t="s">
        <v>43</v>
      </c>
      <c r="B73" s="9">
        <v>8749222.5199999996</v>
      </c>
      <c r="C73" s="10">
        <v>1.566299170273576E-2</v>
      </c>
      <c r="D73" s="11">
        <v>54</v>
      </c>
      <c r="E73" s="10">
        <v>1.0913500404203719E-2</v>
      </c>
    </row>
    <row r="74" spans="1:5" x14ac:dyDescent="0.2">
      <c r="A74" s="8" t="s">
        <v>44</v>
      </c>
      <c r="B74" s="9">
        <v>2323592.91</v>
      </c>
      <c r="C74" s="10">
        <v>4.1597314946180651E-3</v>
      </c>
      <c r="D74" s="11">
        <v>16</v>
      </c>
      <c r="E74" s="10">
        <v>3.2336297493936943E-3</v>
      </c>
    </row>
    <row r="75" spans="1:5" x14ac:dyDescent="0.2">
      <c r="A75" s="8" t="s">
        <v>45</v>
      </c>
      <c r="B75" s="9">
        <v>2054397.63</v>
      </c>
      <c r="C75" s="10">
        <v>3.677813995386873E-3</v>
      </c>
      <c r="D75" s="11">
        <v>15</v>
      </c>
      <c r="E75" s="10">
        <v>3.0315278900565883E-3</v>
      </c>
    </row>
    <row r="76" spans="1:5" x14ac:dyDescent="0.2">
      <c r="A76" s="8" t="s">
        <v>46</v>
      </c>
      <c r="B76" s="9">
        <v>57177.98</v>
      </c>
      <c r="C76" s="10">
        <v>1.0236089255610695E-4</v>
      </c>
      <c r="D76" s="11">
        <v>1</v>
      </c>
      <c r="E76" s="10">
        <v>2.0210185933710589E-4</v>
      </c>
    </row>
    <row r="77" spans="1:5" x14ac:dyDescent="0.2">
      <c r="A77" s="8" t="s">
        <v>47</v>
      </c>
      <c r="B77" s="9">
        <v>0</v>
      </c>
      <c r="C77" s="10">
        <v>0</v>
      </c>
      <c r="D77" s="11">
        <v>0</v>
      </c>
      <c r="E77" s="10">
        <v>0</v>
      </c>
    </row>
    <row r="78" spans="1:5" x14ac:dyDescent="0.2">
      <c r="A78" s="8" t="s">
        <v>26</v>
      </c>
      <c r="B78" s="9">
        <v>0</v>
      </c>
      <c r="C78" s="10">
        <v>0</v>
      </c>
      <c r="D78" s="11">
        <v>0</v>
      </c>
      <c r="E78" s="10">
        <v>0</v>
      </c>
    </row>
    <row r="79" spans="1:5" x14ac:dyDescent="0.2">
      <c r="A79" s="8" t="s">
        <v>27</v>
      </c>
      <c r="B79" s="9">
        <v>138359</v>
      </c>
      <c r="C79" s="10">
        <v>2.4769239370069389E-4</v>
      </c>
      <c r="D79" s="11">
        <v>1</v>
      </c>
      <c r="E79" s="10">
        <v>2.0210185933710589E-4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928326.97</v>
      </c>
      <c r="C81" s="10">
        <v>1.6619051116025139E-3</v>
      </c>
      <c r="D81" s="11">
        <v>3</v>
      </c>
      <c r="E81" s="10">
        <v>6.0630557801131775E-4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558592042.0599997</v>
      </c>
      <c r="C83" s="24"/>
      <c r="D83" s="25">
        <f>SUM(D64:D82)</f>
        <v>4948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0.63997693928810173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276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18698106.760000009</v>
      </c>
      <c r="C92" s="10">
        <v>3.3473636128155938E-2</v>
      </c>
      <c r="D92" s="11">
        <v>555</v>
      </c>
      <c r="E92" s="10">
        <v>0.11216653193209378</v>
      </c>
    </row>
    <row r="93" spans="1:5" x14ac:dyDescent="0.2">
      <c r="A93" s="8" t="s">
        <v>19</v>
      </c>
      <c r="B93" s="9">
        <v>78588374.319999903</v>
      </c>
      <c r="C93" s="10">
        <v>0.14069010727431477</v>
      </c>
      <c r="D93" s="11">
        <v>1089</v>
      </c>
      <c r="E93" s="10">
        <v>0.22008892481810832</v>
      </c>
    </row>
    <row r="94" spans="1:5" x14ac:dyDescent="0.2">
      <c r="A94" s="8" t="s">
        <v>20</v>
      </c>
      <c r="B94" s="9">
        <v>21182020.010000005</v>
      </c>
      <c r="C94" s="10">
        <v>3.792037554255883E-2</v>
      </c>
      <c r="D94" s="11">
        <v>171</v>
      </c>
      <c r="E94" s="10">
        <v>3.4559417946645112E-2</v>
      </c>
    </row>
    <row r="95" spans="1:5" x14ac:dyDescent="0.2">
      <c r="A95" s="8" t="s">
        <v>21</v>
      </c>
      <c r="B95" s="9">
        <v>38994659.269999988</v>
      </c>
      <c r="C95" s="10">
        <v>6.9808834236509729E-2</v>
      </c>
      <c r="D95" s="11">
        <v>285</v>
      </c>
      <c r="E95" s="10">
        <v>5.7599029911075184E-2</v>
      </c>
    </row>
    <row r="96" spans="1:5" x14ac:dyDescent="0.2">
      <c r="A96" s="8" t="s">
        <v>22</v>
      </c>
      <c r="B96" s="9">
        <v>65709474.370000012</v>
      </c>
      <c r="C96" s="10">
        <v>0.11763410400132768</v>
      </c>
      <c r="D96" s="11">
        <v>484</v>
      </c>
      <c r="E96" s="10">
        <v>9.7817299919159259E-2</v>
      </c>
    </row>
    <row r="97" spans="1:5" x14ac:dyDescent="0.2">
      <c r="A97" s="8" t="s">
        <v>23</v>
      </c>
      <c r="B97" s="9">
        <v>117809589.88999991</v>
      </c>
      <c r="C97" s="10">
        <v>0.21090452605722174</v>
      </c>
      <c r="D97" s="11">
        <v>918</v>
      </c>
      <c r="E97" s="10">
        <v>0.18552950687146322</v>
      </c>
    </row>
    <row r="98" spans="1:5" x14ac:dyDescent="0.2">
      <c r="A98" s="8" t="s">
        <v>24</v>
      </c>
      <c r="B98" s="9">
        <v>121724959.57999992</v>
      </c>
      <c r="C98" s="10">
        <v>0.2179138806401491</v>
      </c>
      <c r="D98" s="11">
        <v>833</v>
      </c>
      <c r="E98" s="10">
        <v>0.16835084882780921</v>
      </c>
    </row>
    <row r="99" spans="1:5" x14ac:dyDescent="0.2">
      <c r="A99" s="8" t="s">
        <v>25</v>
      </c>
      <c r="B99" s="9">
        <v>46219734.290000007</v>
      </c>
      <c r="C99" s="10">
        <v>8.2743273820280155E-2</v>
      </c>
      <c r="D99" s="11">
        <v>293</v>
      </c>
      <c r="E99" s="10">
        <v>5.9215844785772027E-2</v>
      </c>
    </row>
    <row r="100" spans="1:5" x14ac:dyDescent="0.2">
      <c r="A100" s="8" t="s">
        <v>42</v>
      </c>
      <c r="B100" s="9">
        <v>33963526.210000001</v>
      </c>
      <c r="C100" s="10">
        <v>6.0802023037685698E-2</v>
      </c>
      <c r="D100" s="11">
        <v>225</v>
      </c>
      <c r="E100" s="10">
        <v>4.547291835084883E-2</v>
      </c>
    </row>
    <row r="101" spans="1:5" x14ac:dyDescent="0.2">
      <c r="A101" s="8" t="s">
        <v>43</v>
      </c>
      <c r="B101" s="9">
        <v>6362258.6599999992</v>
      </c>
      <c r="C101" s="10">
        <v>1.1389812566138588E-2</v>
      </c>
      <c r="D101" s="11">
        <v>34</v>
      </c>
      <c r="E101" s="10">
        <v>6.8714632174616003E-3</v>
      </c>
    </row>
    <row r="102" spans="1:5" x14ac:dyDescent="0.2">
      <c r="A102" s="8" t="s">
        <v>44</v>
      </c>
      <c r="B102" s="9">
        <v>3715179.31</v>
      </c>
      <c r="C102" s="10">
        <v>6.6509707089614139E-3</v>
      </c>
      <c r="D102" s="11">
        <v>24</v>
      </c>
      <c r="E102" s="10">
        <v>4.850444624090542E-3</v>
      </c>
    </row>
    <row r="103" spans="1:5" x14ac:dyDescent="0.2">
      <c r="A103" s="8" t="s">
        <v>45</v>
      </c>
      <c r="B103" s="9">
        <v>3141813.74</v>
      </c>
      <c r="C103" s="10">
        <v>5.6245229137412778E-3</v>
      </c>
      <c r="D103" s="11">
        <v>18</v>
      </c>
      <c r="E103" s="10">
        <v>3.6378334680679061E-3</v>
      </c>
    </row>
    <row r="104" spans="1:5" x14ac:dyDescent="0.2">
      <c r="A104" s="8" t="s">
        <v>46</v>
      </c>
      <c r="B104" s="9">
        <v>945486.78</v>
      </c>
      <c r="C104" s="10">
        <v>1.6926248653904798E-3</v>
      </c>
      <c r="D104" s="11">
        <v>12</v>
      </c>
      <c r="E104" s="10">
        <v>2.425222312045271E-3</v>
      </c>
    </row>
    <row r="105" spans="1:5" x14ac:dyDescent="0.2">
      <c r="A105" s="8" t="s">
        <v>47</v>
      </c>
      <c r="B105" s="9">
        <v>57177.98</v>
      </c>
      <c r="C105" s="10">
        <v>1.0236089255610695E-4</v>
      </c>
      <c r="D105" s="11">
        <v>1</v>
      </c>
      <c r="E105" s="10">
        <v>2.0210185933710589E-4</v>
      </c>
    </row>
    <row r="106" spans="1:5" x14ac:dyDescent="0.2">
      <c r="A106" s="8" t="s">
        <v>26</v>
      </c>
      <c r="B106" s="9">
        <v>412994.92</v>
      </c>
      <c r="C106" s="10">
        <v>7.3934980970537928E-4</v>
      </c>
      <c r="D106" s="11">
        <v>2</v>
      </c>
      <c r="E106" s="10">
        <v>4.0420371867421178E-4</v>
      </c>
    </row>
    <row r="107" spans="1:5" x14ac:dyDescent="0.2">
      <c r="A107" s="8" t="s">
        <v>27</v>
      </c>
      <c r="B107" s="9">
        <v>138359</v>
      </c>
      <c r="C107" s="10">
        <v>2.4769239370069389E-4</v>
      </c>
      <c r="D107" s="11">
        <v>1</v>
      </c>
      <c r="E107" s="10">
        <v>2.0210185933710589E-4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928326.97</v>
      </c>
      <c r="C109" s="10">
        <v>1.6619051116025139E-3</v>
      </c>
      <c r="D109" s="11">
        <v>3</v>
      </c>
      <c r="E109" s="10">
        <v>6.0630557801131775E-4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558592042.0599997</v>
      </c>
      <c r="C111" s="24"/>
      <c r="D111" s="25">
        <f>SUM(D92:D110)</f>
        <v>4948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0.63389599759899462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16938092.789999999</v>
      </c>
      <c r="C120" s="10">
        <v>3.0322832254349657E-2</v>
      </c>
      <c r="D120" s="11">
        <v>410</v>
      </c>
      <c r="E120" s="10">
        <v>8.286176232821342E-2</v>
      </c>
    </row>
    <row r="121" spans="1:5" x14ac:dyDescent="0.2">
      <c r="A121" s="8" t="s">
        <v>49</v>
      </c>
      <c r="B121" s="9">
        <v>234034416.11999992</v>
      </c>
      <c r="C121" s="10">
        <v>0.41897198402060609</v>
      </c>
      <c r="D121" s="11">
        <v>1769</v>
      </c>
      <c r="E121" s="10">
        <v>0.35751818916734035</v>
      </c>
    </row>
    <row r="122" spans="1:5" x14ac:dyDescent="0.2">
      <c r="A122" s="8" t="s">
        <v>50</v>
      </c>
      <c r="B122" s="9">
        <v>257585261.23999977</v>
      </c>
      <c r="C122" s="10">
        <v>0.4611330664326434</v>
      </c>
      <c r="D122" s="11">
        <v>2414</v>
      </c>
      <c r="E122" s="10">
        <v>0.48787388843977364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50034271.909999967</v>
      </c>
      <c r="C124" s="10">
        <v>8.9572117292400791E-2</v>
      </c>
      <c r="D124" s="11">
        <v>355</v>
      </c>
      <c r="E124" s="10">
        <v>7.174616006467259E-2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558592042.0599997</v>
      </c>
      <c r="C126" s="24"/>
      <c r="D126" s="25">
        <f>SUM(D120:D125)</f>
        <v>4948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495926647.72000307</v>
      </c>
      <c r="C133" s="10">
        <v>0.88781545453297284</v>
      </c>
      <c r="D133" s="11">
        <v>3939</v>
      </c>
      <c r="E133" s="10">
        <v>0.7960792239288601</v>
      </c>
    </row>
    <row r="134" spans="1:5" x14ac:dyDescent="0.2">
      <c r="A134" s="8" t="s">
        <v>7</v>
      </c>
      <c r="B134" s="9">
        <v>62665394.340000026</v>
      </c>
      <c r="C134" s="10">
        <v>0.11218454546702727</v>
      </c>
      <c r="D134" s="11">
        <v>1009</v>
      </c>
      <c r="E134" s="10">
        <v>0.20392077607113984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558592042.06000304</v>
      </c>
      <c r="C136" s="24"/>
      <c r="D136" s="25">
        <f>SUM(D133:D135)</f>
        <v>4948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163813896.03999981</v>
      </c>
      <c r="C143" s="10">
        <v>0.29326213713299598</v>
      </c>
      <c r="D143" s="11">
        <v>2891</v>
      </c>
      <c r="E143" s="10">
        <v>0.58427647534357319</v>
      </c>
    </row>
    <row r="144" spans="1:5" x14ac:dyDescent="0.2">
      <c r="A144" s="8" t="s">
        <v>72</v>
      </c>
      <c r="B144" s="9">
        <v>205356722.47999987</v>
      </c>
      <c r="C144" s="10">
        <v>0.36763273913225941</v>
      </c>
      <c r="D144" s="11">
        <v>1492</v>
      </c>
      <c r="E144" s="10">
        <v>0.301535974130962</v>
      </c>
    </row>
    <row r="145" spans="1:5" x14ac:dyDescent="0.2">
      <c r="A145" s="8" t="s">
        <v>73</v>
      </c>
      <c r="B145" s="9">
        <v>84420195.579999968</v>
      </c>
      <c r="C145" s="10">
        <v>0.15113032271041954</v>
      </c>
      <c r="D145" s="11">
        <v>356</v>
      </c>
      <c r="E145" s="10">
        <v>7.1948261924009702E-2</v>
      </c>
    </row>
    <row r="146" spans="1:5" x14ac:dyDescent="0.2">
      <c r="A146" s="8" t="s">
        <v>74</v>
      </c>
      <c r="B146" s="9">
        <v>37519001.549999982</v>
      </c>
      <c r="C146" s="10">
        <v>6.7167089261844504E-2</v>
      </c>
      <c r="D146" s="11">
        <v>112</v>
      </c>
      <c r="E146" s="10">
        <v>2.2635408245755859E-2</v>
      </c>
    </row>
    <row r="147" spans="1:5" x14ac:dyDescent="0.2">
      <c r="A147" s="8" t="s">
        <v>75</v>
      </c>
      <c r="B147" s="9">
        <v>19689899.18</v>
      </c>
      <c r="C147" s="10">
        <v>3.5249158057079996E-2</v>
      </c>
      <c r="D147" s="11">
        <v>44</v>
      </c>
      <c r="E147" s="10">
        <v>8.8924818108326604E-3</v>
      </c>
    </row>
    <row r="148" spans="1:5" x14ac:dyDescent="0.2">
      <c r="A148" s="8" t="s">
        <v>76</v>
      </c>
      <c r="B148" s="9">
        <v>17215194.710000001</v>
      </c>
      <c r="C148" s="10">
        <v>3.0818904341195184E-2</v>
      </c>
      <c r="D148" s="11">
        <v>29</v>
      </c>
      <c r="E148" s="10">
        <v>5.8609539207760712E-3</v>
      </c>
    </row>
    <row r="149" spans="1:5" x14ac:dyDescent="0.2">
      <c r="A149" s="8" t="s">
        <v>77</v>
      </c>
      <c r="B149" s="9">
        <v>9068581.3100000005</v>
      </c>
      <c r="C149" s="10">
        <v>1.6234712683260759E-2</v>
      </c>
      <c r="D149" s="11">
        <v>11</v>
      </c>
      <c r="E149" s="10">
        <v>2.2231204527081651E-3</v>
      </c>
    </row>
    <row r="150" spans="1:5" x14ac:dyDescent="0.2">
      <c r="A150" s="8" t="s">
        <v>223</v>
      </c>
      <c r="B150" s="9">
        <v>2210785.31</v>
      </c>
      <c r="C150" s="10">
        <v>3.9577816072118967E-3</v>
      </c>
      <c r="D150" s="11">
        <v>2</v>
      </c>
      <c r="E150" s="10">
        <v>4.0420371867421178E-4</v>
      </c>
    </row>
    <row r="151" spans="1:5" x14ac:dyDescent="0.2">
      <c r="A151" s="8" t="s">
        <v>78</v>
      </c>
      <c r="B151" s="9">
        <v>4128436.04</v>
      </c>
      <c r="C151" s="10">
        <v>7.3907892149250431E-3</v>
      </c>
      <c r="D151" s="11">
        <v>3</v>
      </c>
      <c r="E151" s="10">
        <v>6.0630557801131775E-4</v>
      </c>
    </row>
    <row r="152" spans="1:5" x14ac:dyDescent="0.2">
      <c r="A152" s="8" t="s">
        <v>81</v>
      </c>
      <c r="B152" s="9">
        <v>5008587</v>
      </c>
      <c r="C152" s="10">
        <v>8.9664488980708001E-3</v>
      </c>
      <c r="D152" s="11">
        <v>3</v>
      </c>
      <c r="E152" s="10">
        <v>6.0630557801131775E-4</v>
      </c>
    </row>
    <row r="153" spans="1:5" x14ac:dyDescent="0.2">
      <c r="A153" s="8" t="s">
        <v>79</v>
      </c>
      <c r="B153" s="9">
        <v>3898084.36</v>
      </c>
      <c r="C153" s="10">
        <v>6.9784101213194501E-3</v>
      </c>
      <c r="D153" s="11">
        <v>2</v>
      </c>
      <c r="E153" s="10">
        <v>4.0420371867421178E-4</v>
      </c>
    </row>
    <row r="154" spans="1:5" x14ac:dyDescent="0.2">
      <c r="A154" s="8" t="s">
        <v>80</v>
      </c>
      <c r="B154" s="9">
        <v>6262658.5</v>
      </c>
      <c r="C154" s="10">
        <v>1.1211506839417729E-2</v>
      </c>
      <c r="D154" s="11">
        <v>3</v>
      </c>
      <c r="E154" s="10">
        <v>6.0630557801131775E-4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558592042.05999947</v>
      </c>
      <c r="C156" s="24"/>
      <c r="D156" s="25">
        <f>SUM(D143:D155)</f>
        <v>4948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112892.49031123676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372174424.10000116</v>
      </c>
      <c r="C165" s="10">
        <v>0.66627233486441972</v>
      </c>
      <c r="D165" s="11">
        <v>3027</v>
      </c>
      <c r="E165" s="10">
        <v>0.61176232821341958</v>
      </c>
    </row>
    <row r="166" spans="1:5" x14ac:dyDescent="0.2">
      <c r="A166" s="8" t="s">
        <v>9</v>
      </c>
      <c r="B166" s="9">
        <v>181068306.34000006</v>
      </c>
      <c r="C166" s="10">
        <v>0.32415124582199217</v>
      </c>
      <c r="D166" s="11">
        <v>1837</v>
      </c>
      <c r="E166" s="10">
        <v>0.37126111560226355</v>
      </c>
    </row>
    <row r="167" spans="1:5" x14ac:dyDescent="0.2">
      <c r="A167" s="8" t="s">
        <v>10</v>
      </c>
      <c r="B167" s="9">
        <v>5349311.62</v>
      </c>
      <c r="C167" s="10">
        <v>9.5764193135880818E-3</v>
      </c>
      <c r="D167" s="11">
        <v>84</v>
      </c>
      <c r="E167" s="10">
        <v>1.6976556184316895E-2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558592042.06000125</v>
      </c>
      <c r="C169" s="10"/>
      <c r="D169" s="25">
        <f>SUM(D165:D168)</f>
        <v>4948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115102.65</v>
      </c>
      <c r="C178" s="10">
        <v>2.0605852094762988E-4</v>
      </c>
      <c r="D178" s="11">
        <v>3</v>
      </c>
      <c r="E178" s="10">
        <v>6.0630557801131775E-4</v>
      </c>
    </row>
    <row r="179" spans="1:5" x14ac:dyDescent="0.2">
      <c r="A179" s="29">
        <v>1999</v>
      </c>
      <c r="B179" s="9">
        <v>39045735.079999998</v>
      </c>
      <c r="C179" s="10">
        <v>6.9900270931188696E-2</v>
      </c>
      <c r="D179" s="11">
        <v>543</v>
      </c>
      <c r="E179" s="10">
        <v>0.10974130962004851</v>
      </c>
    </row>
    <row r="180" spans="1:5" x14ac:dyDescent="0.2">
      <c r="A180" s="29">
        <v>2000</v>
      </c>
      <c r="B180" s="9">
        <v>82425772.350000069</v>
      </c>
      <c r="C180" s="10">
        <v>0.14755987580135699</v>
      </c>
      <c r="D180" s="11">
        <v>1025</v>
      </c>
      <c r="E180" s="10">
        <v>0.20715440582053354</v>
      </c>
    </row>
    <row r="181" spans="1:5" x14ac:dyDescent="0.2">
      <c r="A181" s="29">
        <v>2001</v>
      </c>
      <c r="B181" s="9">
        <v>60800660.009999923</v>
      </c>
      <c r="C181" s="10">
        <v>0.10884626960630613</v>
      </c>
      <c r="D181" s="11">
        <v>604</v>
      </c>
      <c r="E181" s="10">
        <v>0.12206952303961197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304138247.38000065</v>
      </c>
      <c r="C184" s="10">
        <v>0.54447293280152376</v>
      </c>
      <c r="D184" s="11">
        <v>2288</v>
      </c>
      <c r="E184" s="10">
        <v>0.46240905416329831</v>
      </c>
    </row>
    <row r="185" spans="1:5" x14ac:dyDescent="0.2">
      <c r="A185" s="29">
        <v>2005</v>
      </c>
      <c r="B185" s="9">
        <v>72066524.589999974</v>
      </c>
      <c r="C185" s="10">
        <v>0.12901459233867676</v>
      </c>
      <c r="D185" s="11">
        <v>485</v>
      </c>
      <c r="E185" s="10">
        <v>9.8019401778496357E-2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558592042.06000066</v>
      </c>
      <c r="C187" s="10"/>
      <c r="D187" s="31">
        <f>SUM(D176:D186)</f>
        <v>4948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57.930120001484426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11171521.620000001</v>
      </c>
      <c r="C196" s="10">
        <v>1.9999428525335206E-2</v>
      </c>
      <c r="D196" s="11">
        <v>210</v>
      </c>
      <c r="E196" s="10">
        <v>4.244139046079224E-2</v>
      </c>
    </row>
    <row r="197" spans="1:5" x14ac:dyDescent="0.2">
      <c r="A197" s="8" t="s">
        <v>12</v>
      </c>
      <c r="B197" s="9">
        <v>50582167.049999967</v>
      </c>
      <c r="C197" s="10">
        <v>9.0552967535056317E-2</v>
      </c>
      <c r="D197" s="11">
        <v>555</v>
      </c>
      <c r="E197" s="10">
        <v>0.11216653193209378</v>
      </c>
    </row>
    <row r="198" spans="1:5" x14ac:dyDescent="0.2">
      <c r="A198" s="8" t="s">
        <v>13</v>
      </c>
      <c r="B198" s="9">
        <v>78671765.869999945</v>
      </c>
      <c r="C198" s="10">
        <v>0.14083939610000679</v>
      </c>
      <c r="D198" s="11">
        <v>792</v>
      </c>
      <c r="E198" s="10">
        <v>0.16006467259498788</v>
      </c>
    </row>
    <row r="199" spans="1:5" x14ac:dyDescent="0.2">
      <c r="A199" s="8" t="s">
        <v>14</v>
      </c>
      <c r="B199" s="9">
        <v>155613015.18000007</v>
      </c>
      <c r="C199" s="10">
        <v>0.27858079503983574</v>
      </c>
      <c r="D199" s="11">
        <v>1460</v>
      </c>
      <c r="E199" s="10">
        <v>0.2950687146321746</v>
      </c>
    </row>
    <row r="200" spans="1:5" x14ac:dyDescent="0.2">
      <c r="A200" s="8" t="s">
        <v>15</v>
      </c>
      <c r="B200" s="9">
        <v>231147643.45999971</v>
      </c>
      <c r="C200" s="10">
        <v>0.41380403954120704</v>
      </c>
      <c r="D200" s="11">
        <v>1655</v>
      </c>
      <c r="E200" s="10">
        <v>0.33447857720291024</v>
      </c>
    </row>
    <row r="201" spans="1:5" x14ac:dyDescent="0.2">
      <c r="A201" s="8" t="s">
        <v>16</v>
      </c>
      <c r="B201" s="9">
        <v>30342417.999999993</v>
      </c>
      <c r="C201" s="10">
        <v>5.4319459847838009E-2</v>
      </c>
      <c r="D201" s="11">
        <v>267</v>
      </c>
      <c r="E201" s="10">
        <v>5.3961196443007273E-2</v>
      </c>
    </row>
    <row r="202" spans="1:5" x14ac:dyDescent="0.2">
      <c r="A202" s="8" t="s">
        <v>17</v>
      </c>
      <c r="B202" s="9">
        <v>1063510.8799999999</v>
      </c>
      <c r="C202" s="10">
        <v>1.9039134107208882E-3</v>
      </c>
      <c r="D202" s="11">
        <v>9</v>
      </c>
      <c r="E202" s="10">
        <v>1.818916734033953E-3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558592042.0599997</v>
      </c>
      <c r="C204" s="24"/>
      <c r="D204" s="25">
        <f>SUM(D196:D203)</f>
        <v>4948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17.623991547121712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290693383.0800001</v>
      </c>
      <c r="C213" s="10">
        <v>0.5204037315103317</v>
      </c>
      <c r="D213" s="11">
        <v>2700</v>
      </c>
      <c r="E213" s="10">
        <v>0.54567502021018588</v>
      </c>
      <c r="F213" s="8"/>
    </row>
    <row r="214" spans="1:6" x14ac:dyDescent="0.2">
      <c r="A214" s="8" t="s">
        <v>53</v>
      </c>
      <c r="B214" s="9">
        <v>267898658.97999987</v>
      </c>
      <c r="C214" s="10">
        <v>0.47959626848966841</v>
      </c>
      <c r="D214" s="11">
        <v>2248</v>
      </c>
      <c r="E214" s="10">
        <v>0.45432497978981407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558592042.05999994</v>
      </c>
      <c r="C216" s="24"/>
      <c r="D216" s="25">
        <f>SUM(D213:D215)</f>
        <v>4948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24618900.050000001</v>
      </c>
      <c r="C223" s="10">
        <v>4.407313065042847E-2</v>
      </c>
      <c r="D223" s="11">
        <v>325</v>
      </c>
      <c r="E223" s="10">
        <v>6.5683104284559424E-2</v>
      </c>
      <c r="F223" s="10">
        <v>0.80946148163199128</v>
      </c>
    </row>
    <row r="224" spans="1:6" x14ac:dyDescent="0.2">
      <c r="A224" s="8" t="s">
        <v>55</v>
      </c>
      <c r="B224" s="9">
        <v>72667034.639999956</v>
      </c>
      <c r="C224" s="10">
        <v>0.13008963459632428</v>
      </c>
      <c r="D224" s="11">
        <v>710</v>
      </c>
      <c r="E224" s="10">
        <v>0.14349232012934518</v>
      </c>
      <c r="F224" s="10">
        <v>0.80275268484340301</v>
      </c>
    </row>
    <row r="225" spans="1:6" x14ac:dyDescent="0.2">
      <c r="A225" s="8" t="s">
        <v>56</v>
      </c>
      <c r="B225" s="9">
        <v>85111470.839999974</v>
      </c>
      <c r="C225" s="10">
        <v>0.1523678542324417</v>
      </c>
      <c r="D225" s="11">
        <v>759</v>
      </c>
      <c r="E225" s="10">
        <v>0.15339531123686337</v>
      </c>
      <c r="F225" s="10">
        <v>0.78963026916977785</v>
      </c>
    </row>
    <row r="226" spans="1:6" x14ac:dyDescent="0.2">
      <c r="A226" s="8" t="s">
        <v>57</v>
      </c>
      <c r="B226" s="9">
        <v>29630327.460000012</v>
      </c>
      <c r="C226" s="10">
        <v>5.3044664493837074E-2</v>
      </c>
      <c r="D226" s="11">
        <v>283</v>
      </c>
      <c r="E226" s="10">
        <v>5.7194826192400967E-2</v>
      </c>
      <c r="F226" s="10">
        <v>0.78964383131231519</v>
      </c>
    </row>
    <row r="227" spans="1:6" x14ac:dyDescent="0.2">
      <c r="A227" s="8" t="s">
        <v>58</v>
      </c>
      <c r="B227" s="9">
        <v>23983675.919999987</v>
      </c>
      <c r="C227" s="10">
        <v>4.2935942716892203E-2</v>
      </c>
      <c r="D227" s="11">
        <v>282</v>
      </c>
      <c r="E227" s="10">
        <v>5.6992724333063863E-2</v>
      </c>
      <c r="F227" s="10">
        <v>0.74500106999780058</v>
      </c>
    </row>
    <row r="228" spans="1:6" x14ac:dyDescent="0.2">
      <c r="A228" s="8" t="s">
        <v>59</v>
      </c>
      <c r="B228" s="9">
        <v>17370712.819999997</v>
      </c>
      <c r="C228" s="10">
        <v>3.1097315235533139E-2</v>
      </c>
      <c r="D228" s="11">
        <v>180</v>
      </c>
      <c r="E228" s="10">
        <v>3.637833468067906E-2</v>
      </c>
      <c r="F228" s="10">
        <v>0.79048790400028934</v>
      </c>
    </row>
    <row r="229" spans="1:6" x14ac:dyDescent="0.2">
      <c r="A229" s="8" t="s">
        <v>29</v>
      </c>
      <c r="B229" s="9">
        <v>138110461.43999985</v>
      </c>
      <c r="C229" s="10">
        <v>0.24724745617690894</v>
      </c>
      <c r="D229" s="11">
        <v>1178</v>
      </c>
      <c r="E229" s="10">
        <v>0.23807599029911075</v>
      </c>
      <c r="F229" s="10">
        <v>0.75584320316641751</v>
      </c>
    </row>
    <row r="230" spans="1:6" x14ac:dyDescent="0.2">
      <c r="A230" s="8" t="s">
        <v>60</v>
      </c>
      <c r="B230" s="9">
        <v>53692512.759999998</v>
      </c>
      <c r="C230" s="10">
        <v>9.6121155901166169E-2</v>
      </c>
      <c r="D230" s="11">
        <v>418</v>
      </c>
      <c r="E230" s="10">
        <v>8.4478577202910271E-2</v>
      </c>
      <c r="F230" s="10">
        <v>0.75124628403657367</v>
      </c>
    </row>
    <row r="231" spans="1:6" x14ac:dyDescent="0.2">
      <c r="A231" s="8" t="s">
        <v>61</v>
      </c>
      <c r="B231" s="9">
        <v>90968106.820000008</v>
      </c>
      <c r="C231" s="10">
        <v>0.16285249335906024</v>
      </c>
      <c r="D231" s="11">
        <v>507</v>
      </c>
      <c r="E231" s="10">
        <v>0.10246564268391269</v>
      </c>
      <c r="F231" s="10">
        <v>0.7598298004330708</v>
      </c>
    </row>
    <row r="232" spans="1:6" x14ac:dyDescent="0.2">
      <c r="A232" s="8" t="s">
        <v>62</v>
      </c>
      <c r="B232" s="9">
        <v>16449303.010000004</v>
      </c>
      <c r="C232" s="10">
        <v>2.9447793329345613E-2</v>
      </c>
      <c r="D232" s="11">
        <v>214</v>
      </c>
      <c r="E232" s="10">
        <v>4.3249797898140666E-2</v>
      </c>
      <c r="F232" s="10">
        <v>0.77095419386824071</v>
      </c>
    </row>
    <row r="233" spans="1:6" x14ac:dyDescent="0.2">
      <c r="A233" s="8" t="s">
        <v>63</v>
      </c>
      <c r="B233" s="9">
        <v>5349311.62</v>
      </c>
      <c r="C233" s="10">
        <v>9.5764193135881078E-3</v>
      </c>
      <c r="D233" s="11">
        <v>84</v>
      </c>
      <c r="E233" s="10">
        <v>1.6976556184316895E-2</v>
      </c>
      <c r="F233" s="10">
        <v>0.80182664711639318</v>
      </c>
    </row>
    <row r="234" spans="1:6" x14ac:dyDescent="0.2">
      <c r="A234" s="8" t="s">
        <v>3</v>
      </c>
      <c r="B234" s="9">
        <v>640224.68000000005</v>
      </c>
      <c r="C234" s="10">
        <v>1.1461399944742354E-3</v>
      </c>
      <c r="D234" s="11">
        <v>8</v>
      </c>
      <c r="E234" s="10">
        <v>1.6168148746968471E-3</v>
      </c>
      <c r="F234" s="10">
        <v>0.78263752277920884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558592042.0599997</v>
      </c>
      <c r="C236" s="24"/>
      <c r="D236" s="25">
        <f>SUM(D223:D235)</f>
        <v>4948</v>
      </c>
      <c r="E236" s="24"/>
      <c r="F236" s="34">
        <v>0.77297391166251184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1009063.59</v>
      </c>
      <c r="C243" s="10">
        <v>1.8064410410838152E-3</v>
      </c>
      <c r="D243" s="11">
        <v>7</v>
      </c>
      <c r="E243" s="10">
        <v>1.4147130153597412E-3</v>
      </c>
    </row>
    <row r="244" spans="1:5" x14ac:dyDescent="0.2">
      <c r="A244" s="8" t="s">
        <v>41</v>
      </c>
      <c r="B244" s="9">
        <v>9089099.1799999997</v>
      </c>
      <c r="C244" s="10">
        <v>1.6271444087317878E-2</v>
      </c>
      <c r="D244" s="11">
        <v>42</v>
      </c>
      <c r="E244" s="10">
        <v>8.4882780921584477E-3</v>
      </c>
    </row>
    <row r="245" spans="1:5" x14ac:dyDescent="0.2">
      <c r="A245" s="8" t="s">
        <v>30</v>
      </c>
      <c r="B245" s="9">
        <v>118727261.08999999</v>
      </c>
      <c r="C245" s="10">
        <v>0.21254735504672162</v>
      </c>
      <c r="D245" s="11">
        <v>869</v>
      </c>
      <c r="E245" s="10">
        <v>0.17562651576394503</v>
      </c>
    </row>
    <row r="246" spans="1:5" x14ac:dyDescent="0.2">
      <c r="A246" s="8" t="s">
        <v>31</v>
      </c>
      <c r="B246" s="9">
        <v>111223730.8899999</v>
      </c>
      <c r="C246" s="10">
        <v>0.1991144207493975</v>
      </c>
      <c r="D246" s="11">
        <v>807</v>
      </c>
      <c r="E246" s="10">
        <v>0.16309620048504447</v>
      </c>
    </row>
    <row r="247" spans="1:5" x14ac:dyDescent="0.2">
      <c r="A247" s="8" t="s">
        <v>32</v>
      </c>
      <c r="B247" s="9">
        <v>37622636.669999979</v>
      </c>
      <c r="C247" s="10">
        <v>6.7352618435546657E-2</v>
      </c>
      <c r="D247" s="11">
        <v>300</v>
      </c>
      <c r="E247" s="10">
        <v>6.0630557801131774E-2</v>
      </c>
    </row>
    <row r="248" spans="1:5" x14ac:dyDescent="0.2">
      <c r="A248" s="8" t="s">
        <v>33</v>
      </c>
      <c r="B248" s="9">
        <v>33691938.280000001</v>
      </c>
      <c r="C248" s="10">
        <v>6.0315822179903299E-2</v>
      </c>
      <c r="D248" s="11">
        <v>268</v>
      </c>
      <c r="E248" s="10">
        <v>5.4163298302344384E-2</v>
      </c>
    </row>
    <row r="249" spans="1:5" x14ac:dyDescent="0.2">
      <c r="A249" s="8" t="s">
        <v>34</v>
      </c>
      <c r="B249" s="9">
        <v>176064148.82999983</v>
      </c>
      <c r="C249" s="10">
        <v>0.3151927266645313</v>
      </c>
      <c r="D249" s="11">
        <v>1777</v>
      </c>
      <c r="E249" s="10">
        <v>0.35913500404203719</v>
      </c>
    </row>
    <row r="250" spans="1:5" x14ac:dyDescent="0.2">
      <c r="A250" s="8" t="s">
        <v>35</v>
      </c>
      <c r="B250" s="9">
        <v>60647645.64000003</v>
      </c>
      <c r="C250" s="10">
        <v>0.10857234094553345</v>
      </c>
      <c r="D250" s="11">
        <v>748</v>
      </c>
      <c r="E250" s="10">
        <v>0.15117219078415522</v>
      </c>
    </row>
    <row r="251" spans="1:5" x14ac:dyDescent="0.2">
      <c r="A251" s="8" t="s">
        <v>36</v>
      </c>
      <c r="B251" s="9">
        <v>9167885.2599999979</v>
      </c>
      <c r="C251" s="10">
        <v>1.641248813031829E-2</v>
      </c>
      <c r="D251" s="11">
        <v>87</v>
      </c>
      <c r="E251" s="10">
        <v>1.7582861762328213E-2</v>
      </c>
    </row>
    <row r="252" spans="1:5" x14ac:dyDescent="0.2">
      <c r="A252" s="8" t="s">
        <v>241</v>
      </c>
      <c r="B252" s="9">
        <v>1348632.63</v>
      </c>
      <c r="C252" s="10">
        <v>2.4143427196464443E-3</v>
      </c>
      <c r="D252" s="11">
        <v>43</v>
      </c>
      <c r="E252" s="10">
        <v>8.690379951495554E-3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558592042.05999959</v>
      </c>
      <c r="C254" s="24"/>
      <c r="D254" s="25">
        <f>SUM(D243:D253)</f>
        <v>4948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6.5486262617962684E-2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538956331.74000323</v>
      </c>
      <c r="C263" s="10">
        <v>0.97530623155458207</v>
      </c>
      <c r="D263" s="11">
        <v>4813</v>
      </c>
      <c r="E263" s="10">
        <v>0.97984527687296419</v>
      </c>
    </row>
    <row r="264" spans="1:5" x14ac:dyDescent="0.2">
      <c r="A264" s="8" t="s">
        <v>65</v>
      </c>
      <c r="B264" s="9">
        <v>8388982.3300000019</v>
      </c>
      <c r="C264" s="10">
        <v>1.5180871363799576E-2</v>
      </c>
      <c r="D264" s="11">
        <v>55</v>
      </c>
      <c r="E264" s="10">
        <v>1.1197068403908795E-2</v>
      </c>
    </row>
    <row r="265" spans="1:5" x14ac:dyDescent="0.2">
      <c r="A265" s="8" t="s">
        <v>66</v>
      </c>
      <c r="B265" s="9">
        <v>4678165.1900000004</v>
      </c>
      <c r="C265" s="10">
        <v>8.4657019378886911E-3</v>
      </c>
      <c r="D265" s="11">
        <v>34</v>
      </c>
      <c r="E265" s="10">
        <v>6.9218241042345273E-3</v>
      </c>
    </row>
    <row r="266" spans="1:5" x14ac:dyDescent="0.2">
      <c r="A266" s="8" t="s">
        <v>67</v>
      </c>
      <c r="B266" s="9">
        <v>325670.49</v>
      </c>
      <c r="C266" s="10">
        <v>5.8933987713806219E-4</v>
      </c>
      <c r="D266" s="11">
        <v>5</v>
      </c>
      <c r="E266" s="10">
        <v>1.0179153094462541E-3</v>
      </c>
    </row>
    <row r="267" spans="1:5" x14ac:dyDescent="0.2">
      <c r="A267" s="8" t="s">
        <v>68</v>
      </c>
      <c r="B267" s="9">
        <v>123943.44</v>
      </c>
      <c r="C267" s="10">
        <v>2.2429054502810122E-4</v>
      </c>
      <c r="D267" s="11">
        <v>2</v>
      </c>
      <c r="E267" s="10">
        <v>4.0716612377850165E-4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73669.429999999993</v>
      </c>
      <c r="C269" s="10">
        <v>1.3331368410147038E-4</v>
      </c>
      <c r="D269" s="11">
        <v>2</v>
      </c>
      <c r="E269" s="10">
        <v>4.0716612377850165E-4</v>
      </c>
    </row>
    <row r="270" spans="1:5" x14ac:dyDescent="0.2">
      <c r="A270" s="8" t="s">
        <v>173</v>
      </c>
      <c r="B270" s="9">
        <v>55398.94</v>
      </c>
      <c r="C270" s="10">
        <v>1.0025103746175737E-4</v>
      </c>
      <c r="D270" s="11">
        <v>1</v>
      </c>
      <c r="E270" s="10">
        <v>2.0358306188925082E-4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552602161.5600034</v>
      </c>
      <c r="C272" s="24"/>
      <c r="D272" s="25">
        <f>SUM(D263:D271)</f>
        <v>4912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1.504424112003317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1050714.21</v>
      </c>
      <c r="C281" s="10">
        <v>0.17541488682453682</v>
      </c>
      <c r="D281" s="11">
        <v>10</v>
      </c>
      <c r="E281" s="10">
        <v>0.27777777777777779</v>
      </c>
    </row>
    <row r="282" spans="1:5" x14ac:dyDescent="0.2">
      <c r="A282" s="8" t="s">
        <v>65</v>
      </c>
      <c r="B282" s="9">
        <v>120650</v>
      </c>
      <c r="C282" s="10">
        <v>2.0142305009256862E-2</v>
      </c>
      <c r="D282" s="11">
        <v>1</v>
      </c>
      <c r="E282" s="10">
        <v>2.7777777777777776E-2</v>
      </c>
    </row>
    <row r="283" spans="1:5" x14ac:dyDescent="0.2">
      <c r="A283" s="8" t="s">
        <v>66</v>
      </c>
      <c r="B283" s="9">
        <v>785941.34</v>
      </c>
      <c r="C283" s="10">
        <v>0.13121152250032367</v>
      </c>
      <c r="D283" s="11">
        <v>5</v>
      </c>
      <c r="E283" s="10">
        <v>0.1388888888888889</v>
      </c>
    </row>
    <row r="284" spans="1:5" x14ac:dyDescent="0.2">
      <c r="A284" s="8" t="s">
        <v>67</v>
      </c>
      <c r="B284" s="9">
        <v>550140.36</v>
      </c>
      <c r="C284" s="10">
        <v>9.1844964185846437E-2</v>
      </c>
      <c r="D284" s="11">
        <v>3</v>
      </c>
      <c r="E284" s="10">
        <v>8.3333333333333329E-2</v>
      </c>
    </row>
    <row r="285" spans="1:5" x14ac:dyDescent="0.2">
      <c r="A285" s="8" t="s">
        <v>68</v>
      </c>
      <c r="B285" s="9">
        <v>1108538.8899999999</v>
      </c>
      <c r="C285" s="10">
        <v>0.18506861530876953</v>
      </c>
      <c r="D285" s="11">
        <v>6</v>
      </c>
      <c r="E285" s="10">
        <v>0.16666666666666666</v>
      </c>
    </row>
    <row r="286" spans="1:5" x14ac:dyDescent="0.2">
      <c r="A286" s="8" t="s">
        <v>69</v>
      </c>
      <c r="B286" s="9">
        <v>187670.03</v>
      </c>
      <c r="C286" s="10">
        <v>3.1331180980989519E-2</v>
      </c>
      <c r="D286" s="11">
        <v>2</v>
      </c>
      <c r="E286" s="10">
        <v>5.5555555555555552E-2</v>
      </c>
    </row>
    <row r="287" spans="1:5" x14ac:dyDescent="0.2">
      <c r="A287" s="8" t="s">
        <v>172</v>
      </c>
      <c r="B287" s="9">
        <v>749569.4</v>
      </c>
      <c r="C287" s="10">
        <v>0.12513929117617623</v>
      </c>
      <c r="D287" s="11">
        <v>4</v>
      </c>
      <c r="E287" s="10">
        <v>0.1111111111111111</v>
      </c>
    </row>
    <row r="288" spans="1:5" x14ac:dyDescent="0.2">
      <c r="A288" s="8" t="s">
        <v>173</v>
      </c>
      <c r="B288" s="9">
        <v>1436656.27</v>
      </c>
      <c r="C288" s="10">
        <v>0.23984723401410096</v>
      </c>
      <c r="D288" s="11">
        <v>5</v>
      </c>
      <c r="E288" s="10">
        <v>0.1388888888888889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5989880.5</v>
      </c>
      <c r="C290" s="24"/>
      <c r="D290" s="25">
        <f>SUM(D281:D289)</f>
        <v>36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8.9009069437956203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4071701.89</v>
      </c>
      <c r="C298" s="10">
        <v>7.2892228736094813E-3</v>
      </c>
      <c r="D298" s="11">
        <v>117</v>
      </c>
      <c r="E298" s="10">
        <v>2.3645917542441389E-2</v>
      </c>
    </row>
    <row r="299" spans="1:5" x14ac:dyDescent="0.2">
      <c r="A299" s="8" t="s">
        <v>148</v>
      </c>
      <c r="B299" s="9">
        <v>462904468.94000244</v>
      </c>
      <c r="C299" s="10">
        <v>0.82869864603312504</v>
      </c>
      <c r="D299" s="11">
        <v>3993</v>
      </c>
      <c r="E299" s="10">
        <v>0.8069927243330639</v>
      </c>
    </row>
    <row r="300" spans="1:5" x14ac:dyDescent="0.2">
      <c r="A300" s="8" t="s">
        <v>151</v>
      </c>
      <c r="B300" s="9">
        <v>91615871.230000019</v>
      </c>
      <c r="C300" s="10">
        <v>0.16401213109326554</v>
      </c>
      <c r="D300" s="11">
        <v>838</v>
      </c>
      <c r="E300" s="10">
        <v>0.16936135812449474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558592042.06000245</v>
      </c>
      <c r="C302" s="10"/>
      <c r="D302" s="31">
        <f>SUM(D298:D301)</f>
        <v>4948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90945780.899999991</v>
      </c>
      <c r="C310" s="10">
        <v>0.16400801613899016</v>
      </c>
      <c r="D310" s="11">
        <v>797</v>
      </c>
      <c r="E310" s="10">
        <v>0.16497619540467812</v>
      </c>
    </row>
    <row r="311" spans="1:5" x14ac:dyDescent="0.2">
      <c r="A311" s="8" t="s">
        <v>39</v>
      </c>
      <c r="B311" s="9">
        <v>463574559.27000195</v>
      </c>
      <c r="C311" s="10">
        <v>0.83599198386100981</v>
      </c>
      <c r="D311" s="11">
        <v>4034</v>
      </c>
      <c r="E311" s="10">
        <v>0.83502380459532188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554520340.17000198</v>
      </c>
      <c r="C313" s="10"/>
      <c r="D313" s="31">
        <f>SUM(D310:D312)</f>
        <v>4831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39730845.509999976</v>
      </c>
      <c r="C322" s="10">
        <v>8.5829470605412878E-2</v>
      </c>
      <c r="D322" s="11">
        <v>294</v>
      </c>
      <c r="E322" s="10">
        <v>7.3628850488354616E-2</v>
      </c>
      <c r="F322" s="3"/>
    </row>
    <row r="323" spans="1:6" x14ac:dyDescent="0.2">
      <c r="A323" s="8" t="s">
        <v>83</v>
      </c>
      <c r="B323" s="9">
        <v>29067749.710000005</v>
      </c>
      <c r="C323" s="10">
        <v>6.279427324726837E-2</v>
      </c>
      <c r="D323" s="11">
        <v>199</v>
      </c>
      <c r="E323" s="10">
        <v>4.9837215126471324E-2</v>
      </c>
      <c r="F323" s="3"/>
    </row>
    <row r="324" spans="1:6" x14ac:dyDescent="0.2">
      <c r="A324" s="8" t="s">
        <v>84</v>
      </c>
      <c r="B324" s="9">
        <v>106712586.68999994</v>
      </c>
      <c r="C324" s="10">
        <v>0.23052831383192302</v>
      </c>
      <c r="D324" s="11">
        <v>811</v>
      </c>
      <c r="E324" s="10">
        <v>0.2031054345103932</v>
      </c>
      <c r="F324" s="3"/>
    </row>
    <row r="325" spans="1:6" x14ac:dyDescent="0.2">
      <c r="A325" s="8" t="s">
        <v>85</v>
      </c>
      <c r="B325" s="9">
        <v>129628878.43999988</v>
      </c>
      <c r="C325" s="10">
        <v>0.28003375888082421</v>
      </c>
      <c r="D325" s="11">
        <v>1130</v>
      </c>
      <c r="E325" s="10">
        <v>0.28299524167292761</v>
      </c>
      <c r="F325" s="3"/>
    </row>
    <row r="326" spans="1:6" x14ac:dyDescent="0.2">
      <c r="A326" s="8" t="s">
        <v>86</v>
      </c>
      <c r="B326" s="9">
        <v>71721457.569999948</v>
      </c>
      <c r="C326" s="10">
        <v>0.15493792430700482</v>
      </c>
      <c r="D326" s="11">
        <v>741</v>
      </c>
      <c r="E326" s="10">
        <v>0.1855747558226897</v>
      </c>
      <c r="F326" s="3"/>
    </row>
    <row r="327" spans="1:6" x14ac:dyDescent="0.2">
      <c r="A327" s="8" t="s">
        <v>87</v>
      </c>
      <c r="B327" s="9">
        <v>38930481.340000004</v>
      </c>
      <c r="C327" s="10">
        <v>8.410046554345546E-2</v>
      </c>
      <c r="D327" s="11">
        <v>384</v>
      </c>
      <c r="E327" s="10">
        <v>9.6168294515401959E-2</v>
      </c>
      <c r="F327" s="3"/>
    </row>
    <row r="328" spans="1:6" x14ac:dyDescent="0.2">
      <c r="A328" s="8" t="s">
        <v>88</v>
      </c>
      <c r="B328" s="9">
        <v>22276956.97000001</v>
      </c>
      <c r="C328" s="10">
        <v>4.8124307421381747E-2</v>
      </c>
      <c r="D328" s="11">
        <v>201</v>
      </c>
      <c r="E328" s="10">
        <v>5.0338091660405711E-2</v>
      </c>
      <c r="F328" s="3"/>
    </row>
    <row r="329" spans="1:6" x14ac:dyDescent="0.2">
      <c r="A329" s="8" t="s">
        <v>89</v>
      </c>
      <c r="B329" s="9">
        <v>8761836.5</v>
      </c>
      <c r="C329" s="10">
        <v>1.8927958332447384E-2</v>
      </c>
      <c r="D329" s="11">
        <v>85</v>
      </c>
      <c r="E329" s="10">
        <v>2.1287252692211371E-2</v>
      </c>
      <c r="F329" s="3"/>
    </row>
    <row r="330" spans="1:6" x14ac:dyDescent="0.2">
      <c r="A330" s="8" t="s">
        <v>0</v>
      </c>
      <c r="B330" s="9">
        <v>6483744.5699999994</v>
      </c>
      <c r="C330" s="10">
        <v>1.4006657971669747E-2</v>
      </c>
      <c r="D330" s="11">
        <v>56</v>
      </c>
      <c r="E330" s="10">
        <v>1.4024542950162784E-2</v>
      </c>
      <c r="F330" s="3"/>
    </row>
    <row r="331" spans="1:6" x14ac:dyDescent="0.2">
      <c r="A331" s="8" t="s">
        <v>70</v>
      </c>
      <c r="B331" s="9">
        <v>3518193.98</v>
      </c>
      <c r="C331" s="10">
        <v>7.6002592674386483E-3</v>
      </c>
      <c r="D331" s="11">
        <v>38</v>
      </c>
      <c r="E331" s="10">
        <v>9.5166541447533181E-3</v>
      </c>
      <c r="F331" s="3"/>
    </row>
    <row r="332" spans="1:6" x14ac:dyDescent="0.2">
      <c r="A332" s="8" t="s">
        <v>82</v>
      </c>
      <c r="B332" s="9">
        <v>6071737.6600000001</v>
      </c>
      <c r="C332" s="10">
        <v>1.3116610591173616E-2</v>
      </c>
      <c r="D332" s="11">
        <v>54</v>
      </c>
      <c r="E332" s="10">
        <v>1.3523666416228399E-2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462904468.93999982</v>
      </c>
      <c r="C334" s="10"/>
      <c r="D334" s="25">
        <f>SUM(D322:D333)</f>
        <v>3993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2.0141162924768476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284435152.98999983</v>
      </c>
      <c r="C345" s="10">
        <v>0.50920015247809058</v>
      </c>
      <c r="D345" s="11">
        <v>2594</v>
      </c>
      <c r="E345" s="10">
        <v>0.52425222312045272</v>
      </c>
    </row>
    <row r="346" spans="1:5" x14ac:dyDescent="0.2">
      <c r="A346" s="8" t="s">
        <v>198</v>
      </c>
      <c r="B346" s="9">
        <v>175897226.03999984</v>
      </c>
      <c r="C346" s="10">
        <v>0.3148938989379772</v>
      </c>
      <c r="D346" s="11">
        <v>1543</v>
      </c>
      <c r="E346" s="10">
        <v>0.31184316895715442</v>
      </c>
    </row>
    <row r="347" spans="1:5" x14ac:dyDescent="0.2">
      <c r="A347" s="8" t="s">
        <v>199</v>
      </c>
      <c r="B347" s="9">
        <v>58306484.900000006</v>
      </c>
      <c r="C347" s="10">
        <v>0.10438115925349535</v>
      </c>
      <c r="D347" s="11">
        <v>445</v>
      </c>
      <c r="E347" s="10">
        <v>8.993532740501213E-2</v>
      </c>
    </row>
    <row r="348" spans="1:5" x14ac:dyDescent="0.2">
      <c r="A348" s="8" t="s">
        <v>200</v>
      </c>
      <c r="B348" s="9">
        <v>25663567.989999987</v>
      </c>
      <c r="C348" s="10">
        <v>4.5943311142344206E-2</v>
      </c>
      <c r="D348" s="11">
        <v>189</v>
      </c>
      <c r="E348" s="10">
        <v>3.8197251414713015E-2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6040804.2500000009</v>
      </c>
      <c r="C350" s="10">
        <v>1.0814339974702224E-2</v>
      </c>
      <c r="D350" s="11">
        <v>48</v>
      </c>
      <c r="E350" s="10">
        <v>9.7008892481810841E-3</v>
      </c>
    </row>
    <row r="351" spans="1:5" x14ac:dyDescent="0.2">
      <c r="A351" s="8" t="s">
        <v>203</v>
      </c>
      <c r="B351" s="9">
        <v>8248805.8900000015</v>
      </c>
      <c r="C351" s="10">
        <v>1.4767138213390403E-2</v>
      </c>
      <c r="D351" s="11">
        <v>129</v>
      </c>
      <c r="E351" s="10">
        <v>2.6071139854486662E-2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558592042.0599997</v>
      </c>
      <c r="C353" s="22"/>
      <c r="D353" s="25">
        <f>SUM(D345:D352)</f>
        <v>4948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285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534663438.19000322</v>
      </c>
      <c r="C6" s="9">
        <v>178805086.28999969</v>
      </c>
      <c r="D6" s="9">
        <v>286420693.7100004</v>
      </c>
      <c r="E6" s="9">
        <v>69437658.190000087</v>
      </c>
      <c r="F6" s="10"/>
      <c r="G6" s="11"/>
      <c r="I6" s="11"/>
    </row>
    <row r="7" spans="1:9" s="8" customFormat="1" x14ac:dyDescent="0.2">
      <c r="A7" s="8" t="s">
        <v>90</v>
      </c>
      <c r="B7" s="11">
        <v>4696</v>
      </c>
      <c r="C7" s="11">
        <v>2098</v>
      </c>
      <c r="D7" s="11">
        <v>2075</v>
      </c>
      <c r="E7" s="11">
        <v>523</v>
      </c>
      <c r="G7" s="11"/>
      <c r="I7" s="11"/>
    </row>
    <row r="8" spans="1:9" s="8" customFormat="1" x14ac:dyDescent="0.2">
      <c r="A8" s="8" t="s">
        <v>91</v>
      </c>
      <c r="B8" s="10">
        <v>0.77252343547411118</v>
      </c>
      <c r="C8" s="10">
        <v>0.72302148672519617</v>
      </c>
      <c r="D8" s="10">
        <v>0.80000666452383029</v>
      </c>
      <c r="E8" s="10">
        <v>0.78662867337086895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0.108193</v>
      </c>
      <c r="E9" s="10">
        <v>0.19686883435582822</v>
      </c>
    </row>
    <row r="10" spans="1:9" s="8" customFormat="1" x14ac:dyDescent="0.2">
      <c r="A10" s="8" t="s">
        <v>93</v>
      </c>
      <c r="B10" s="10">
        <v>1.4132730910303435</v>
      </c>
      <c r="C10" s="10">
        <v>0.96573457627118653</v>
      </c>
      <c r="D10" s="10">
        <v>1.4132730910303435</v>
      </c>
      <c r="E10" s="10">
        <v>0.95452914798206279</v>
      </c>
    </row>
    <row r="11" spans="1:9" s="8" customFormat="1" x14ac:dyDescent="0.2">
      <c r="A11" s="8" t="s">
        <v>94</v>
      </c>
      <c r="B11" s="9">
        <v>5.1118422804599728</v>
      </c>
      <c r="C11" s="9">
        <v>7.9008971461658746</v>
      </c>
      <c r="D11" s="9">
        <v>3.6450073538806471</v>
      </c>
      <c r="E11" s="9">
        <v>3.9803911234207834</v>
      </c>
    </row>
    <row r="12" spans="1:9" s="8" customFormat="1" x14ac:dyDescent="0.2">
      <c r="A12" s="8" t="s">
        <v>95</v>
      </c>
      <c r="B12" s="9">
        <v>2.7205479452054795</v>
      </c>
      <c r="C12" s="9">
        <v>7.021917808219178</v>
      </c>
      <c r="D12" s="9">
        <v>2.7205479452054795</v>
      </c>
      <c r="E12" s="9">
        <v>3.8520547945205479</v>
      </c>
    </row>
    <row r="13" spans="1:9" s="8" customFormat="1" x14ac:dyDescent="0.2">
      <c r="A13" s="8" t="s">
        <v>96</v>
      </c>
      <c r="B13" s="9">
        <v>9.580821917808219</v>
      </c>
      <c r="C13" s="9">
        <v>9.580821917808219</v>
      </c>
      <c r="D13" s="9">
        <v>4.1150684931506847</v>
      </c>
      <c r="E13" s="9">
        <v>4.4301369863013695</v>
      </c>
    </row>
    <row r="14" spans="1:9" s="8" customFormat="1" x14ac:dyDescent="0.2">
      <c r="A14" s="8" t="s">
        <v>121</v>
      </c>
      <c r="B14" s="9">
        <v>113855.07627555435</v>
      </c>
      <c r="C14" s="9">
        <v>85226.447230695761</v>
      </c>
      <c r="D14" s="9">
        <v>138034.06925783152</v>
      </c>
      <c r="E14" s="9">
        <v>132767.98889101355</v>
      </c>
    </row>
    <row r="15" spans="1:9" s="8" customFormat="1" x14ac:dyDescent="0.2">
      <c r="A15" s="8" t="s">
        <v>97</v>
      </c>
      <c r="B15" s="9">
        <v>338.53</v>
      </c>
      <c r="C15" s="9">
        <v>338.53</v>
      </c>
      <c r="D15" s="9">
        <v>12564.86</v>
      </c>
      <c r="E15" s="9">
        <v>16044.81</v>
      </c>
    </row>
    <row r="16" spans="1:9" s="8" customFormat="1" x14ac:dyDescent="0.2">
      <c r="A16" s="8" t="s">
        <v>98</v>
      </c>
      <c r="B16" s="9">
        <v>2251000</v>
      </c>
      <c r="C16" s="9">
        <v>898473.7</v>
      </c>
      <c r="D16" s="9">
        <v>2251000</v>
      </c>
      <c r="E16" s="9">
        <v>1686587</v>
      </c>
    </row>
    <row r="17" spans="1:5" s="8" customFormat="1" x14ac:dyDescent="0.2">
      <c r="A17" s="8" t="s">
        <v>99</v>
      </c>
      <c r="B17" s="9">
        <v>17.315958854923444</v>
      </c>
      <c r="C17" s="9">
        <v>13.301236255527876</v>
      </c>
      <c r="D17" s="9">
        <v>19.435709108515088</v>
      </c>
      <c r="E17" s="9">
        <v>18.910374415234827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0.91666666666666663</v>
      </c>
      <c r="E18" s="9">
        <v>5.75</v>
      </c>
    </row>
    <row r="19" spans="1:5" s="8" customFormat="1" x14ac:dyDescent="0.2">
      <c r="A19" s="8" t="s">
        <v>101</v>
      </c>
      <c r="B19" s="9">
        <v>31.5</v>
      </c>
      <c r="C19" s="9">
        <v>29.916666666666668</v>
      </c>
      <c r="D19" s="9">
        <v>31.5</v>
      </c>
      <c r="E19" s="9">
        <v>26.166666666666668</v>
      </c>
    </row>
    <row r="20" spans="1:5" s="8" customFormat="1" x14ac:dyDescent="0.2">
      <c r="A20" s="8" t="s">
        <v>102</v>
      </c>
      <c r="B20" s="10">
        <v>0.83742903276825198</v>
      </c>
      <c r="C20" s="10">
        <v>0.87878484024303716</v>
      </c>
      <c r="D20" s="10">
        <v>0.86796740347158741</v>
      </c>
      <c r="E20" s="10">
        <v>0.60496943567791106</v>
      </c>
    </row>
    <row r="21" spans="1:5" s="8" customFormat="1" x14ac:dyDescent="0.2">
      <c r="A21" s="8" t="s">
        <v>149</v>
      </c>
      <c r="B21" s="10">
        <v>0.15506641120004347</v>
      </c>
      <c r="C21" s="10">
        <v>9.8775016619802869E-2</v>
      </c>
      <c r="D21" s="10">
        <v>0.13203259652841071</v>
      </c>
      <c r="E21" s="10">
        <v>0.395030564322088</v>
      </c>
    </row>
    <row r="22" spans="1:5" s="8" customFormat="1" x14ac:dyDescent="0.2">
      <c r="A22" s="8" t="s">
        <v>103</v>
      </c>
      <c r="B22" s="10">
        <v>7.5045560317032753E-3</v>
      </c>
      <c r="C22" s="10">
        <v>2.2440143137160903E-2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0.39719886639140412</v>
      </c>
      <c r="C23" s="10">
        <v>0.40327134661623343</v>
      </c>
      <c r="D23" s="10">
        <v>0.33870499988462538</v>
      </c>
      <c r="E23" s="10">
        <v>0.62284103060705398</v>
      </c>
    </row>
    <row r="24" spans="1:5" s="8" customFormat="1" ht="20.399999999999999" x14ac:dyDescent="0.2">
      <c r="A24" s="87" t="s">
        <v>373</v>
      </c>
      <c r="B24" s="9">
        <v>2.0318819924244056</v>
      </c>
      <c r="C24" s="9">
        <v>2.6791143780890359</v>
      </c>
      <c r="D24" s="9">
        <v>1.6254613000011644</v>
      </c>
      <c r="E24" s="9">
        <v>2.0161072058447664</v>
      </c>
    </row>
    <row r="25" spans="1:5" s="8" customFormat="1" x14ac:dyDescent="0.2">
      <c r="A25" s="8" t="s">
        <v>284</v>
      </c>
      <c r="B25" s="9">
        <v>223409.82</v>
      </c>
      <c r="C25" s="9">
        <v>0</v>
      </c>
      <c r="D25" s="9">
        <v>0</v>
      </c>
      <c r="E25" s="9">
        <v>223409.82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132767.98889101355</v>
      </c>
      <c r="C27" s="9">
        <v>0</v>
      </c>
      <c r="D27" s="9">
        <v>0</v>
      </c>
      <c r="E27" s="9">
        <v>132767.98889101355</v>
      </c>
    </row>
    <row r="28" spans="1:5" s="8" customFormat="1" x14ac:dyDescent="0.2">
      <c r="A28" s="8" t="s">
        <v>108</v>
      </c>
      <c r="B28" s="9">
        <v>37614.35</v>
      </c>
      <c r="C28" s="9">
        <v>0</v>
      </c>
      <c r="D28" s="9">
        <v>0</v>
      </c>
      <c r="E28" s="9">
        <v>37614.35</v>
      </c>
    </row>
    <row r="29" spans="1:5" s="8" customFormat="1" x14ac:dyDescent="0.2">
      <c r="A29" s="8" t="s">
        <v>109</v>
      </c>
      <c r="B29" s="9">
        <v>2427.9876086956506</v>
      </c>
      <c r="C29" s="9">
        <v>0</v>
      </c>
      <c r="D29" s="9">
        <v>0</v>
      </c>
      <c r="E29" s="9">
        <v>2427.9876086956506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3231368.46</v>
      </c>
      <c r="C36" s="10">
        <v>6.0437430899318214E-3</v>
      </c>
      <c r="D36" s="11">
        <v>146</v>
      </c>
      <c r="E36" s="10">
        <v>3.1090289608177172E-2</v>
      </c>
    </row>
    <row r="37" spans="1:5" x14ac:dyDescent="0.2">
      <c r="A37" s="8" t="s">
        <v>19</v>
      </c>
      <c r="B37" s="9">
        <v>18878603.930000003</v>
      </c>
      <c r="C37" s="10">
        <v>3.5309322802976564E-2</v>
      </c>
      <c r="D37" s="11">
        <v>383</v>
      </c>
      <c r="E37" s="10">
        <v>8.1558773424190795E-2</v>
      </c>
    </row>
    <row r="38" spans="1:5" x14ac:dyDescent="0.2">
      <c r="A38" s="8" t="s">
        <v>20</v>
      </c>
      <c r="B38" s="9">
        <v>9866680.1300000008</v>
      </c>
      <c r="C38" s="10">
        <v>1.8454001948219521E-2</v>
      </c>
      <c r="D38" s="11">
        <v>137</v>
      </c>
      <c r="E38" s="10">
        <v>2.9173764906303235E-2</v>
      </c>
    </row>
    <row r="39" spans="1:5" x14ac:dyDescent="0.2">
      <c r="A39" s="8" t="s">
        <v>21</v>
      </c>
      <c r="B39" s="9">
        <v>15552062.890000002</v>
      </c>
      <c r="C39" s="10">
        <v>2.9087575059645977E-2</v>
      </c>
      <c r="D39" s="11">
        <v>159</v>
      </c>
      <c r="E39" s="10">
        <v>3.3858603066439522E-2</v>
      </c>
    </row>
    <row r="40" spans="1:5" x14ac:dyDescent="0.2">
      <c r="A40" s="8" t="s">
        <v>22</v>
      </c>
      <c r="B40" s="9">
        <v>18464433.090000007</v>
      </c>
      <c r="C40" s="10">
        <v>3.4534684384830573E-2</v>
      </c>
      <c r="D40" s="11">
        <v>187</v>
      </c>
      <c r="E40" s="10">
        <v>3.9821124361158436E-2</v>
      </c>
    </row>
    <row r="41" spans="1:5" x14ac:dyDescent="0.2">
      <c r="A41" s="8" t="s">
        <v>23</v>
      </c>
      <c r="B41" s="9">
        <v>33096868.080000002</v>
      </c>
      <c r="C41" s="10">
        <v>6.1902246751794156E-2</v>
      </c>
      <c r="D41" s="11">
        <v>285</v>
      </c>
      <c r="E41" s="10">
        <v>6.0689948892674615E-2</v>
      </c>
    </row>
    <row r="42" spans="1:5" x14ac:dyDescent="0.2">
      <c r="A42" s="8" t="s">
        <v>24</v>
      </c>
      <c r="B42" s="9">
        <v>53003798.209999971</v>
      </c>
      <c r="C42" s="10">
        <v>9.9134884534903212E-2</v>
      </c>
      <c r="D42" s="11">
        <v>392</v>
      </c>
      <c r="E42" s="10">
        <v>8.3475298126064731E-2</v>
      </c>
    </row>
    <row r="43" spans="1:5" x14ac:dyDescent="0.2">
      <c r="A43" s="8" t="s">
        <v>25</v>
      </c>
      <c r="B43" s="9">
        <v>73952253.010000035</v>
      </c>
      <c r="C43" s="10">
        <v>0.13831552286490953</v>
      </c>
      <c r="D43" s="11">
        <v>529</v>
      </c>
      <c r="E43" s="10">
        <v>0.11264906303236798</v>
      </c>
    </row>
    <row r="44" spans="1:5" x14ac:dyDescent="0.2">
      <c r="A44" s="8" t="s">
        <v>42</v>
      </c>
      <c r="B44" s="9">
        <v>137001018.59999982</v>
      </c>
      <c r="C44" s="10">
        <v>0.25623786631790357</v>
      </c>
      <c r="D44" s="11">
        <v>1035</v>
      </c>
      <c r="E44" s="10">
        <v>0.22040034071550255</v>
      </c>
    </row>
    <row r="45" spans="1:5" x14ac:dyDescent="0.2">
      <c r="A45" s="8" t="s">
        <v>43</v>
      </c>
      <c r="B45" s="9">
        <v>139363748.10999978</v>
      </c>
      <c r="C45" s="10">
        <v>0.26065696315758746</v>
      </c>
      <c r="D45" s="11">
        <v>1201</v>
      </c>
      <c r="E45" s="10">
        <v>0.25574957410562182</v>
      </c>
    </row>
    <row r="46" spans="1:5" x14ac:dyDescent="0.2">
      <c r="A46" s="8" t="s">
        <v>44</v>
      </c>
      <c r="B46" s="9">
        <v>20884947.610000018</v>
      </c>
      <c r="C46" s="10">
        <v>3.9061858579112867E-2</v>
      </c>
      <c r="D46" s="11">
        <v>160</v>
      </c>
      <c r="E46" s="10">
        <v>3.4071550255536626E-2</v>
      </c>
    </row>
    <row r="47" spans="1:5" x14ac:dyDescent="0.2">
      <c r="A47" s="8" t="s">
        <v>45</v>
      </c>
      <c r="B47" s="9">
        <v>4604400.6399999997</v>
      </c>
      <c r="C47" s="10">
        <v>8.6117738957189847E-3</v>
      </c>
      <c r="D47" s="11">
        <v>39</v>
      </c>
      <c r="E47" s="10">
        <v>8.3049403747870523E-3</v>
      </c>
    </row>
    <row r="48" spans="1:5" x14ac:dyDescent="0.2">
      <c r="A48" s="8" t="s">
        <v>46</v>
      </c>
      <c r="B48" s="9">
        <v>1009049.36</v>
      </c>
      <c r="C48" s="10">
        <v>1.8872608222771747E-3</v>
      </c>
      <c r="D48" s="11">
        <v>7</v>
      </c>
      <c r="E48" s="10">
        <v>1.4906303236797275E-3</v>
      </c>
    </row>
    <row r="49" spans="1:5" x14ac:dyDescent="0.2">
      <c r="A49" s="8" t="s">
        <v>47</v>
      </c>
      <c r="B49" s="9">
        <v>1135320.9099999999</v>
      </c>
      <c r="C49" s="10">
        <v>2.1234309827569491E-3</v>
      </c>
      <c r="D49" s="11">
        <v>9</v>
      </c>
      <c r="E49" s="10">
        <v>1.9165247018739352E-3</v>
      </c>
    </row>
    <row r="50" spans="1:5" x14ac:dyDescent="0.2">
      <c r="A50" s="8" t="s">
        <v>26</v>
      </c>
      <c r="B50" s="9">
        <v>3005801.7</v>
      </c>
      <c r="C50" s="10">
        <v>5.621857574880311E-3</v>
      </c>
      <c r="D50" s="11">
        <v>19</v>
      </c>
      <c r="E50" s="10">
        <v>4.0459965928449741E-3</v>
      </c>
    </row>
    <row r="51" spans="1:5" x14ac:dyDescent="0.2">
      <c r="A51" s="8" t="s">
        <v>27</v>
      </c>
      <c r="B51" s="9">
        <v>695428.68</v>
      </c>
      <c r="C51" s="10">
        <v>1.3006849362175205E-3</v>
      </c>
      <c r="D51" s="11">
        <v>4</v>
      </c>
      <c r="E51" s="10">
        <v>8.5178875638841568E-4</v>
      </c>
    </row>
    <row r="52" spans="1:5" x14ac:dyDescent="0.2">
      <c r="A52" s="8" t="s">
        <v>28</v>
      </c>
      <c r="B52" s="9">
        <v>395845</v>
      </c>
      <c r="C52" s="10">
        <v>7.4036294933511296E-4</v>
      </c>
      <c r="D52" s="11">
        <v>1</v>
      </c>
      <c r="E52" s="10">
        <v>2.1294718909710392E-4</v>
      </c>
    </row>
    <row r="53" spans="1:5" x14ac:dyDescent="0.2">
      <c r="A53" s="8" t="s">
        <v>5</v>
      </c>
      <c r="B53" s="9">
        <v>521809.78</v>
      </c>
      <c r="C53" s="10">
        <v>9.7595934699871523E-4</v>
      </c>
      <c r="D53" s="11">
        <v>3</v>
      </c>
      <c r="E53" s="10">
        <v>6.3884156729131171E-4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534663438.18999964</v>
      </c>
      <c r="C55" s="24"/>
      <c r="D55" s="25">
        <f>SUM(D36:D54)</f>
        <v>4696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0.77252343547411118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275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18537301.020000003</v>
      </c>
      <c r="C64" s="10">
        <v>3.4670971859894643E-2</v>
      </c>
      <c r="D64" s="11">
        <v>537</v>
      </c>
      <c r="E64" s="10">
        <v>0.11435264054514481</v>
      </c>
    </row>
    <row r="65" spans="1:5" x14ac:dyDescent="0.2">
      <c r="A65" s="8" t="s">
        <v>19</v>
      </c>
      <c r="B65" s="9">
        <v>67807753.949999899</v>
      </c>
      <c r="C65" s="10">
        <v>0.12682324824669139</v>
      </c>
      <c r="D65" s="11">
        <v>963</v>
      </c>
      <c r="E65" s="10">
        <v>0.20506814310051108</v>
      </c>
    </row>
    <row r="66" spans="1:5" x14ac:dyDescent="0.2">
      <c r="A66" s="8" t="s">
        <v>20</v>
      </c>
      <c r="B66" s="9">
        <v>16722957.49</v>
      </c>
      <c r="C66" s="10">
        <v>3.1277540777077173E-2</v>
      </c>
      <c r="D66" s="11">
        <v>148</v>
      </c>
      <c r="E66" s="10">
        <v>3.1516183986371377E-2</v>
      </c>
    </row>
    <row r="67" spans="1:5" x14ac:dyDescent="0.2">
      <c r="A67" s="8" t="s">
        <v>21</v>
      </c>
      <c r="B67" s="9">
        <v>29446058.610000011</v>
      </c>
      <c r="C67" s="10">
        <v>5.5074008257762999E-2</v>
      </c>
      <c r="D67" s="11">
        <v>212</v>
      </c>
      <c r="E67" s="10">
        <v>4.5144804088586031E-2</v>
      </c>
    </row>
    <row r="68" spans="1:5" x14ac:dyDescent="0.2">
      <c r="A68" s="8" t="s">
        <v>22</v>
      </c>
      <c r="B68" s="9">
        <v>53250296.469999991</v>
      </c>
      <c r="C68" s="10">
        <v>9.9595918977120668E-2</v>
      </c>
      <c r="D68" s="11">
        <v>337</v>
      </c>
      <c r="E68" s="10">
        <v>7.1763202725724021E-2</v>
      </c>
    </row>
    <row r="69" spans="1:5" x14ac:dyDescent="0.2">
      <c r="A69" s="8" t="s">
        <v>23</v>
      </c>
      <c r="B69" s="9">
        <v>70359033.670000046</v>
      </c>
      <c r="C69" s="10">
        <v>0.13159499723449766</v>
      </c>
      <c r="D69" s="11">
        <v>512</v>
      </c>
      <c r="E69" s="10">
        <v>0.10902896081771721</v>
      </c>
    </row>
    <row r="70" spans="1:5" x14ac:dyDescent="0.2">
      <c r="A70" s="8" t="s">
        <v>24</v>
      </c>
      <c r="B70" s="9">
        <v>99214948.46999988</v>
      </c>
      <c r="C70" s="10">
        <v>0.18556523858424467</v>
      </c>
      <c r="D70" s="11">
        <v>683</v>
      </c>
      <c r="E70" s="10">
        <v>0.14544293015332196</v>
      </c>
    </row>
    <row r="71" spans="1:5" x14ac:dyDescent="0.2">
      <c r="A71" s="8" t="s">
        <v>25</v>
      </c>
      <c r="B71" s="9">
        <v>100904535.06000003</v>
      </c>
      <c r="C71" s="10">
        <v>0.18872533233540881</v>
      </c>
      <c r="D71" s="11">
        <v>780</v>
      </c>
      <c r="E71" s="10">
        <v>0.16609880749574105</v>
      </c>
    </row>
    <row r="72" spans="1:5" x14ac:dyDescent="0.2">
      <c r="A72" s="8" t="s">
        <v>42</v>
      </c>
      <c r="B72" s="9">
        <v>48270841.829999998</v>
      </c>
      <c r="C72" s="10">
        <v>9.0282668277097161E-2</v>
      </c>
      <c r="D72" s="11">
        <v>338</v>
      </c>
      <c r="E72" s="10">
        <v>7.1976149914821125E-2</v>
      </c>
    </row>
    <row r="73" spans="1:5" x14ac:dyDescent="0.2">
      <c r="A73" s="8" t="s">
        <v>43</v>
      </c>
      <c r="B73" s="9">
        <v>8779147.6799999978</v>
      </c>
      <c r="C73" s="10">
        <v>1.6419951417886571E-2</v>
      </c>
      <c r="D73" s="11">
        <v>61</v>
      </c>
      <c r="E73" s="10">
        <v>1.2989778534923339E-2</v>
      </c>
    </row>
    <row r="74" spans="1:5" x14ac:dyDescent="0.2">
      <c r="A74" s="8" t="s">
        <v>44</v>
      </c>
      <c r="B74" s="9">
        <v>8128383.0599999987</v>
      </c>
      <c r="C74" s="10">
        <v>1.5202803257909452E-2</v>
      </c>
      <c r="D74" s="11">
        <v>47</v>
      </c>
      <c r="E74" s="10">
        <v>1.0008517887563885E-2</v>
      </c>
    </row>
    <row r="75" spans="1:5" x14ac:dyDescent="0.2">
      <c r="A75" s="8" t="s">
        <v>45</v>
      </c>
      <c r="B75" s="9">
        <v>6815867.3000000026</v>
      </c>
      <c r="C75" s="10">
        <v>1.2747958459762667E-2</v>
      </c>
      <c r="D75" s="11">
        <v>46</v>
      </c>
      <c r="E75" s="10">
        <v>9.7955706984667809E-3</v>
      </c>
    </row>
    <row r="76" spans="1:5" x14ac:dyDescent="0.2">
      <c r="A76" s="8" t="s">
        <v>46</v>
      </c>
      <c r="B76" s="9">
        <v>2305369.16</v>
      </c>
      <c r="C76" s="10">
        <v>4.311813741751977E-3</v>
      </c>
      <c r="D76" s="11">
        <v>10</v>
      </c>
      <c r="E76" s="10">
        <v>2.1294718909710391E-3</v>
      </c>
    </row>
    <row r="77" spans="1:5" x14ac:dyDescent="0.2">
      <c r="A77" s="8" t="s">
        <v>47</v>
      </c>
      <c r="B77" s="9">
        <v>1405934.75</v>
      </c>
      <c r="C77" s="10">
        <v>2.6295696499456212E-3</v>
      </c>
      <c r="D77" s="11">
        <v>11</v>
      </c>
      <c r="E77" s="10">
        <v>2.3424190800681432E-3</v>
      </c>
    </row>
    <row r="78" spans="1:5" x14ac:dyDescent="0.2">
      <c r="A78" s="8" t="s">
        <v>26</v>
      </c>
      <c r="B78" s="9">
        <v>1658995.89</v>
      </c>
      <c r="C78" s="10">
        <v>3.1028788794988699E-3</v>
      </c>
      <c r="D78" s="11">
        <v>6</v>
      </c>
      <c r="E78" s="10">
        <v>1.2776831345826234E-3</v>
      </c>
    </row>
    <row r="79" spans="1:5" x14ac:dyDescent="0.2">
      <c r="A79" s="8" t="s">
        <v>27</v>
      </c>
      <c r="B79" s="9">
        <v>138359</v>
      </c>
      <c r="C79" s="10">
        <v>2.5877774711580755E-4</v>
      </c>
      <c r="D79" s="11">
        <v>1</v>
      </c>
      <c r="E79" s="10">
        <v>2.1294718909710392E-4</v>
      </c>
    </row>
    <row r="80" spans="1:5" x14ac:dyDescent="0.2">
      <c r="A80" s="8" t="s">
        <v>28</v>
      </c>
      <c r="B80" s="9">
        <v>395845</v>
      </c>
      <c r="C80" s="10">
        <v>7.4036294933511263E-4</v>
      </c>
      <c r="D80" s="11">
        <v>1</v>
      </c>
      <c r="E80" s="10">
        <v>2.1294718909710392E-4</v>
      </c>
    </row>
    <row r="81" spans="1:5" x14ac:dyDescent="0.2">
      <c r="A81" s="8" t="s">
        <v>5</v>
      </c>
      <c r="B81" s="9">
        <v>521809.78</v>
      </c>
      <c r="C81" s="10">
        <v>9.7595934699871479E-4</v>
      </c>
      <c r="D81" s="11">
        <v>3</v>
      </c>
      <c r="E81" s="10">
        <v>6.3884156729131171E-4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534663438.18999988</v>
      </c>
      <c r="C83" s="24"/>
      <c r="D83" s="25">
        <f>SUM(D64:D82)</f>
        <v>4696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0.65854202445508614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276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16889435.260000009</v>
      </c>
      <c r="C92" s="10">
        <v>3.1588910057467071E-2</v>
      </c>
      <c r="D92" s="11">
        <v>513</v>
      </c>
      <c r="E92" s="10">
        <v>0.10924190800681431</v>
      </c>
    </row>
    <row r="93" spans="1:5" x14ac:dyDescent="0.2">
      <c r="A93" s="8" t="s">
        <v>19</v>
      </c>
      <c r="B93" s="9">
        <v>71377987.689999908</v>
      </c>
      <c r="C93" s="10">
        <v>0.13350078309382132</v>
      </c>
      <c r="D93" s="11">
        <v>1018</v>
      </c>
      <c r="E93" s="10">
        <v>0.21678023850085179</v>
      </c>
    </row>
    <row r="94" spans="1:5" x14ac:dyDescent="0.2">
      <c r="A94" s="8" t="s">
        <v>20</v>
      </c>
      <c r="B94" s="9">
        <v>13790707.869999995</v>
      </c>
      <c r="C94" s="10">
        <v>2.5793250267281756E-2</v>
      </c>
      <c r="D94" s="11">
        <v>130</v>
      </c>
      <c r="E94" s="10">
        <v>2.768313458262351E-2</v>
      </c>
    </row>
    <row r="95" spans="1:5" x14ac:dyDescent="0.2">
      <c r="A95" s="8" t="s">
        <v>21</v>
      </c>
      <c r="B95" s="9">
        <v>32783215.82</v>
      </c>
      <c r="C95" s="10">
        <v>6.1315611800539925E-2</v>
      </c>
      <c r="D95" s="11">
        <v>243</v>
      </c>
      <c r="E95" s="10">
        <v>5.1746166950596251E-2</v>
      </c>
    </row>
    <row r="96" spans="1:5" x14ac:dyDescent="0.2">
      <c r="A96" s="8" t="s">
        <v>22</v>
      </c>
      <c r="B96" s="9">
        <v>56283607.330000013</v>
      </c>
      <c r="C96" s="10">
        <v>0.1052692279100612</v>
      </c>
      <c r="D96" s="11">
        <v>389</v>
      </c>
      <c r="E96" s="10">
        <v>8.2836456558773419E-2</v>
      </c>
    </row>
    <row r="97" spans="1:5" x14ac:dyDescent="0.2">
      <c r="A97" s="8" t="s">
        <v>23</v>
      </c>
      <c r="B97" s="9">
        <v>84226876.659999967</v>
      </c>
      <c r="C97" s="10">
        <v>0.15753251605371379</v>
      </c>
      <c r="D97" s="11">
        <v>617</v>
      </c>
      <c r="E97" s="10">
        <v>0.13138841567291312</v>
      </c>
    </row>
    <row r="98" spans="1:5" x14ac:dyDescent="0.2">
      <c r="A98" s="8" t="s">
        <v>24</v>
      </c>
      <c r="B98" s="9">
        <v>123264947.24999997</v>
      </c>
      <c r="C98" s="10">
        <v>0.23054680467265487</v>
      </c>
      <c r="D98" s="11">
        <v>918</v>
      </c>
      <c r="E98" s="10">
        <v>0.19548551959114141</v>
      </c>
    </row>
    <row r="99" spans="1:5" x14ac:dyDescent="0.2">
      <c r="A99" s="8" t="s">
        <v>25</v>
      </c>
      <c r="B99" s="9">
        <v>63138142.129999965</v>
      </c>
      <c r="C99" s="10">
        <v>0.11808950756711922</v>
      </c>
      <c r="D99" s="11">
        <v>397</v>
      </c>
      <c r="E99" s="10">
        <v>8.4540034071550252E-2</v>
      </c>
    </row>
    <row r="100" spans="1:5" x14ac:dyDescent="0.2">
      <c r="A100" s="8" t="s">
        <v>42</v>
      </c>
      <c r="B100" s="9">
        <v>43743438.340000011</v>
      </c>
      <c r="C100" s="10">
        <v>8.1814904883126108E-2</v>
      </c>
      <c r="D100" s="11">
        <v>299</v>
      </c>
      <c r="E100" s="10">
        <v>6.3671209540034066E-2</v>
      </c>
    </row>
    <row r="101" spans="1:5" x14ac:dyDescent="0.2">
      <c r="A101" s="8" t="s">
        <v>43</v>
      </c>
      <c r="B101" s="9">
        <v>8921566.4000000004</v>
      </c>
      <c r="C101" s="10">
        <v>1.6686322203370116E-2</v>
      </c>
      <c r="D101" s="11">
        <v>52</v>
      </c>
      <c r="E101" s="10">
        <v>1.1073253833049404E-2</v>
      </c>
    </row>
    <row r="102" spans="1:5" x14ac:dyDescent="0.2">
      <c r="A102" s="8" t="s">
        <v>44</v>
      </c>
      <c r="B102" s="9">
        <v>3668569.32</v>
      </c>
      <c r="C102" s="10">
        <v>6.8614553716619111E-3</v>
      </c>
      <c r="D102" s="11">
        <v>21</v>
      </c>
      <c r="E102" s="10">
        <v>4.4718909710391823E-3</v>
      </c>
    </row>
    <row r="103" spans="1:5" x14ac:dyDescent="0.2">
      <c r="A103" s="8" t="s">
        <v>45</v>
      </c>
      <c r="B103" s="9">
        <v>5840383.7100000009</v>
      </c>
      <c r="C103" s="10">
        <v>1.0923476888136387E-2</v>
      </c>
      <c r="D103" s="11">
        <v>31</v>
      </c>
      <c r="E103" s="10">
        <v>6.6013628620102214E-3</v>
      </c>
    </row>
    <row r="104" spans="1:5" x14ac:dyDescent="0.2">
      <c r="A104" s="8" t="s">
        <v>46</v>
      </c>
      <c r="B104" s="9">
        <v>2784879.75</v>
      </c>
      <c r="C104" s="10">
        <v>5.2086594127843753E-3</v>
      </c>
      <c r="D104" s="11">
        <v>20</v>
      </c>
      <c r="E104" s="10">
        <v>4.2589437819420782E-3</v>
      </c>
    </row>
    <row r="105" spans="1:5" x14ac:dyDescent="0.2">
      <c r="A105" s="8" t="s">
        <v>47</v>
      </c>
      <c r="B105" s="9">
        <v>3406478.28</v>
      </c>
      <c r="C105" s="10">
        <v>6.3712571997291923E-3</v>
      </c>
      <c r="D105" s="11">
        <v>23</v>
      </c>
      <c r="E105" s="10">
        <v>4.8977853492333905E-3</v>
      </c>
    </row>
    <row r="106" spans="1:5" x14ac:dyDescent="0.2">
      <c r="A106" s="8" t="s">
        <v>26</v>
      </c>
      <c r="B106" s="9">
        <v>3487188.6</v>
      </c>
      <c r="C106" s="10">
        <v>6.5222125750831316E-3</v>
      </c>
      <c r="D106" s="11">
        <v>20</v>
      </c>
      <c r="E106" s="10">
        <v>4.2589437819420782E-3</v>
      </c>
    </row>
    <row r="107" spans="1:5" x14ac:dyDescent="0.2">
      <c r="A107" s="8" t="s">
        <v>27</v>
      </c>
      <c r="B107" s="9">
        <v>138359</v>
      </c>
      <c r="C107" s="10">
        <v>2.5877774711580761E-4</v>
      </c>
      <c r="D107" s="11">
        <v>1</v>
      </c>
      <c r="E107" s="10">
        <v>2.1294718909710392E-4</v>
      </c>
    </row>
    <row r="108" spans="1:5" x14ac:dyDescent="0.2">
      <c r="A108" s="8" t="s">
        <v>28</v>
      </c>
      <c r="B108" s="9">
        <v>395845</v>
      </c>
      <c r="C108" s="10">
        <v>7.4036294933511274E-4</v>
      </c>
      <c r="D108" s="11">
        <v>1</v>
      </c>
      <c r="E108" s="10">
        <v>2.1294718909710392E-4</v>
      </c>
    </row>
    <row r="109" spans="1:5" x14ac:dyDescent="0.2">
      <c r="A109" s="8" t="s">
        <v>5</v>
      </c>
      <c r="B109" s="9">
        <v>521809.78</v>
      </c>
      <c r="C109" s="10">
        <v>9.759593469987149E-4</v>
      </c>
      <c r="D109" s="11">
        <v>3</v>
      </c>
      <c r="E109" s="10">
        <v>6.3884156729131171E-4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534663438.18999982</v>
      </c>
      <c r="C111" s="24"/>
      <c r="D111" s="25">
        <f>SUM(D92:D110)</f>
        <v>4696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0.65312516958219802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16326436.290000008</v>
      </c>
      <c r="C120" s="10">
        <v>3.0535913106888368E-2</v>
      </c>
      <c r="D120" s="11">
        <v>395</v>
      </c>
      <c r="E120" s="10">
        <v>8.4114139693356044E-2</v>
      </c>
    </row>
    <row r="121" spans="1:5" x14ac:dyDescent="0.2">
      <c r="A121" s="8" t="s">
        <v>49</v>
      </c>
      <c r="B121" s="9">
        <v>237152858.13999987</v>
      </c>
      <c r="C121" s="10">
        <v>0.443555405514234</v>
      </c>
      <c r="D121" s="11">
        <v>1761</v>
      </c>
      <c r="E121" s="10">
        <v>0.375</v>
      </c>
    </row>
    <row r="122" spans="1:5" x14ac:dyDescent="0.2">
      <c r="A122" s="8" t="s">
        <v>50</v>
      </c>
      <c r="B122" s="9">
        <v>233016807.94999975</v>
      </c>
      <c r="C122" s="10">
        <v>0.43581960408370807</v>
      </c>
      <c r="D122" s="11">
        <v>2196</v>
      </c>
      <c r="E122" s="10">
        <v>0.46763202725724018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48167335.80999998</v>
      </c>
      <c r="C124" s="10">
        <v>9.0089077295169545E-2</v>
      </c>
      <c r="D124" s="11">
        <v>344</v>
      </c>
      <c r="E124" s="10">
        <v>7.3253833049403749E-2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534663438.18999964</v>
      </c>
      <c r="C126" s="24"/>
      <c r="D126" s="25">
        <f>SUM(D120:D125)</f>
        <v>4696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476362906.65000272</v>
      </c>
      <c r="C133" s="10">
        <v>0.89095844717311345</v>
      </c>
      <c r="D133" s="11">
        <v>3747</v>
      </c>
      <c r="E133" s="10">
        <v>0.79791311754684835</v>
      </c>
    </row>
    <row r="134" spans="1:5" x14ac:dyDescent="0.2">
      <c r="A134" s="8" t="s">
        <v>7</v>
      </c>
      <c r="B134" s="9">
        <v>58300531.539999969</v>
      </c>
      <c r="C134" s="10">
        <v>0.10904155282688655</v>
      </c>
      <c r="D134" s="11">
        <v>949</v>
      </c>
      <c r="E134" s="10">
        <v>0.20208688245315162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534663438.19000268</v>
      </c>
      <c r="C136" s="24"/>
      <c r="D136" s="25">
        <f>SUM(D133:D135)</f>
        <v>4696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153619213.42999962</v>
      </c>
      <c r="C143" s="10">
        <v>0.28731946577467116</v>
      </c>
      <c r="D143" s="11">
        <v>2720</v>
      </c>
      <c r="E143" s="10">
        <v>0.57921635434412266</v>
      </c>
    </row>
    <row r="144" spans="1:5" x14ac:dyDescent="0.2">
      <c r="A144" s="8" t="s">
        <v>72</v>
      </c>
      <c r="B144" s="9">
        <v>195628622.78000009</v>
      </c>
      <c r="C144" s="10">
        <v>0.36589115470895706</v>
      </c>
      <c r="D144" s="11">
        <v>1425</v>
      </c>
      <c r="E144" s="10">
        <v>0.30344974446337308</v>
      </c>
    </row>
    <row r="145" spans="1:5" x14ac:dyDescent="0.2">
      <c r="A145" s="8" t="s">
        <v>73</v>
      </c>
      <c r="B145" s="9">
        <v>82379368.529999942</v>
      </c>
      <c r="C145" s="10">
        <v>0.15407705604273123</v>
      </c>
      <c r="D145" s="11">
        <v>347</v>
      </c>
      <c r="E145" s="10">
        <v>7.3892674616695062E-2</v>
      </c>
    </row>
    <row r="146" spans="1:5" x14ac:dyDescent="0.2">
      <c r="A146" s="8" t="s">
        <v>74</v>
      </c>
      <c r="B146" s="9">
        <v>35985698.199999996</v>
      </c>
      <c r="C146" s="10">
        <v>6.7305328230078079E-2</v>
      </c>
      <c r="D146" s="11">
        <v>107</v>
      </c>
      <c r="E146" s="10">
        <v>2.278534923339012E-2</v>
      </c>
    </row>
    <row r="147" spans="1:5" x14ac:dyDescent="0.2">
      <c r="A147" s="8" t="s">
        <v>75</v>
      </c>
      <c r="B147" s="9">
        <v>20227247.080000002</v>
      </c>
      <c r="C147" s="10">
        <v>3.7831737940554638E-2</v>
      </c>
      <c r="D147" s="11">
        <v>45</v>
      </c>
      <c r="E147" s="10">
        <v>9.5826235093696768E-3</v>
      </c>
    </row>
    <row r="148" spans="1:5" x14ac:dyDescent="0.2">
      <c r="A148" s="8" t="s">
        <v>76</v>
      </c>
      <c r="B148" s="9">
        <v>16369384.050000003</v>
      </c>
      <c r="C148" s="10">
        <v>3.0616239826338987E-2</v>
      </c>
      <c r="D148" s="11">
        <v>28</v>
      </c>
      <c r="E148" s="10">
        <v>5.96252129471891E-3</v>
      </c>
    </row>
    <row r="149" spans="1:5" x14ac:dyDescent="0.2">
      <c r="A149" s="8" t="s">
        <v>77</v>
      </c>
      <c r="B149" s="9">
        <v>8945246.1799999997</v>
      </c>
      <c r="C149" s="10">
        <v>1.6730611336137759E-2</v>
      </c>
      <c r="D149" s="11">
        <v>11</v>
      </c>
      <c r="E149" s="10">
        <v>2.3424190800681432E-3</v>
      </c>
    </row>
    <row r="150" spans="1:5" x14ac:dyDescent="0.2">
      <c r="A150" s="8" t="s">
        <v>223</v>
      </c>
      <c r="B150" s="9">
        <v>2210785.31</v>
      </c>
      <c r="C150" s="10">
        <v>4.1349102109622246E-3</v>
      </c>
      <c r="D150" s="11">
        <v>2</v>
      </c>
      <c r="E150" s="10">
        <v>4.2589437819420784E-4</v>
      </c>
    </row>
    <row r="151" spans="1:5" x14ac:dyDescent="0.2">
      <c r="A151" s="8" t="s">
        <v>78</v>
      </c>
      <c r="B151" s="9">
        <v>4128436.04</v>
      </c>
      <c r="C151" s="10">
        <v>7.721560415606548E-3</v>
      </c>
      <c r="D151" s="11">
        <v>3</v>
      </c>
      <c r="E151" s="10">
        <v>6.3884156729131171E-4</v>
      </c>
    </row>
    <row r="152" spans="1:5" x14ac:dyDescent="0.2">
      <c r="A152" s="8" t="s">
        <v>81</v>
      </c>
      <c r="B152" s="9">
        <v>5008587</v>
      </c>
      <c r="C152" s="10">
        <v>9.367737986639986E-3</v>
      </c>
      <c r="D152" s="11">
        <v>3</v>
      </c>
      <c r="E152" s="10">
        <v>6.3884156729131171E-4</v>
      </c>
    </row>
    <row r="153" spans="1:5" x14ac:dyDescent="0.2">
      <c r="A153" s="8" t="s">
        <v>79</v>
      </c>
      <c r="B153" s="9">
        <v>3898084.36</v>
      </c>
      <c r="C153" s="10">
        <v>7.2907254948949111E-3</v>
      </c>
      <c r="D153" s="11">
        <v>2</v>
      </c>
      <c r="E153" s="10">
        <v>4.2589437819420784E-4</v>
      </c>
    </row>
    <row r="154" spans="1:5" x14ac:dyDescent="0.2">
      <c r="A154" s="8" t="s">
        <v>80</v>
      </c>
      <c r="B154" s="9">
        <v>6262765.2300000004</v>
      </c>
      <c r="C154" s="10">
        <v>1.1713472032427331E-2</v>
      </c>
      <c r="D154" s="11">
        <v>3</v>
      </c>
      <c r="E154" s="10">
        <v>6.3884156729131171E-4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534663438.1899997</v>
      </c>
      <c r="C156" s="24"/>
      <c r="D156" s="25">
        <f>SUM(D143:D155)</f>
        <v>4696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113855.0762755536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358646777.01000142</v>
      </c>
      <c r="C165" s="10">
        <v>0.67078979296607599</v>
      </c>
      <c r="D165" s="11">
        <v>2873</v>
      </c>
      <c r="E165" s="10">
        <v>0.61179727427597952</v>
      </c>
    </row>
    <row r="166" spans="1:5" x14ac:dyDescent="0.2">
      <c r="A166" s="8" t="s">
        <v>9</v>
      </c>
      <c r="B166" s="9">
        <v>170823263.11000004</v>
      </c>
      <c r="C166" s="10">
        <v>0.31949681034538069</v>
      </c>
      <c r="D166" s="11">
        <v>1742</v>
      </c>
      <c r="E166" s="10">
        <v>0.37095400340715501</v>
      </c>
    </row>
    <row r="167" spans="1:5" x14ac:dyDescent="0.2">
      <c r="A167" s="8" t="s">
        <v>10</v>
      </c>
      <c r="B167" s="9">
        <v>5193398.07</v>
      </c>
      <c r="C167" s="10">
        <v>9.7133966885434228E-3</v>
      </c>
      <c r="D167" s="11">
        <v>81</v>
      </c>
      <c r="E167" s="10">
        <v>1.7248722316865417E-2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534663438.19000143</v>
      </c>
      <c r="C169" s="10"/>
      <c r="D169" s="25">
        <f>SUM(D165:D168)</f>
        <v>4696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114154.52</v>
      </c>
      <c r="C178" s="10">
        <v>2.1350724932014798E-4</v>
      </c>
      <c r="D178" s="11">
        <v>2</v>
      </c>
      <c r="E178" s="10">
        <v>4.2589437819420784E-4</v>
      </c>
    </row>
    <row r="179" spans="1:5" x14ac:dyDescent="0.2">
      <c r="A179" s="29">
        <v>1999</v>
      </c>
      <c r="B179" s="9">
        <v>38577873.06000001</v>
      </c>
      <c r="C179" s="10">
        <v>7.2153564849315135E-2</v>
      </c>
      <c r="D179" s="11">
        <v>534</v>
      </c>
      <c r="E179" s="10">
        <v>0.1137137989778535</v>
      </c>
    </row>
    <row r="180" spans="1:5" x14ac:dyDescent="0.2">
      <c r="A180" s="29">
        <v>2000</v>
      </c>
      <c r="B180" s="9">
        <v>81082973.329999998</v>
      </c>
      <c r="C180" s="10">
        <v>0.15165236209996083</v>
      </c>
      <c r="D180" s="11">
        <v>992</v>
      </c>
      <c r="E180" s="10">
        <v>0.21124361158432708</v>
      </c>
    </row>
    <row r="181" spans="1:5" x14ac:dyDescent="0.2">
      <c r="A181" s="29">
        <v>2001</v>
      </c>
      <c r="B181" s="9">
        <v>59030085.379999928</v>
      </c>
      <c r="C181" s="10">
        <v>0.11040606326072123</v>
      </c>
      <c r="D181" s="11">
        <v>570</v>
      </c>
      <c r="E181" s="10">
        <v>0.12137989778534923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288844829.08000076</v>
      </c>
      <c r="C184" s="10">
        <v>0.54023673295826791</v>
      </c>
      <c r="D184" s="11">
        <v>2158</v>
      </c>
      <c r="E184" s="10">
        <v>0.45954003407155025</v>
      </c>
    </row>
    <row r="185" spans="1:5" x14ac:dyDescent="0.2">
      <c r="A185" s="29">
        <v>2005</v>
      </c>
      <c r="B185" s="9">
        <v>67013522.819999948</v>
      </c>
      <c r="C185" s="10">
        <v>0.12533776958241474</v>
      </c>
      <c r="D185" s="11">
        <v>440</v>
      </c>
      <c r="E185" s="10">
        <v>9.3696763202725727E-2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534663438.19000065</v>
      </c>
      <c r="C187" s="10"/>
      <c r="D187" s="31">
        <f>SUM(D176:D186)</f>
        <v>4696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61.342107365519674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10867533.170000006</v>
      </c>
      <c r="C196" s="10">
        <v>2.0325932902369292E-2</v>
      </c>
      <c r="D196" s="11">
        <v>203</v>
      </c>
      <c r="E196" s="10">
        <v>4.3228279386712094E-2</v>
      </c>
    </row>
    <row r="197" spans="1:5" x14ac:dyDescent="0.2">
      <c r="A197" s="8" t="s">
        <v>12</v>
      </c>
      <c r="B197" s="9">
        <v>50298450.949999973</v>
      </c>
      <c r="C197" s="10">
        <v>9.4074977560230616E-2</v>
      </c>
      <c r="D197" s="11">
        <v>543</v>
      </c>
      <c r="E197" s="10">
        <v>0.11563032367972743</v>
      </c>
    </row>
    <row r="198" spans="1:5" x14ac:dyDescent="0.2">
      <c r="A198" s="8" t="s">
        <v>13</v>
      </c>
      <c r="B198" s="9">
        <v>76377142.629999936</v>
      </c>
      <c r="C198" s="10">
        <v>0.14285087996396398</v>
      </c>
      <c r="D198" s="11">
        <v>765</v>
      </c>
      <c r="E198" s="10">
        <v>0.1629045996592845</v>
      </c>
    </row>
    <row r="199" spans="1:5" x14ac:dyDescent="0.2">
      <c r="A199" s="8" t="s">
        <v>14</v>
      </c>
      <c r="B199" s="9">
        <v>149628551.93000007</v>
      </c>
      <c r="C199" s="10">
        <v>0.27985558996990473</v>
      </c>
      <c r="D199" s="11">
        <v>1380</v>
      </c>
      <c r="E199" s="10">
        <v>0.29386712095400341</v>
      </c>
    </row>
    <row r="200" spans="1:5" x14ac:dyDescent="0.2">
      <c r="A200" s="8" t="s">
        <v>15</v>
      </c>
      <c r="B200" s="9">
        <v>217140107.19999981</v>
      </c>
      <c r="C200" s="10">
        <v>0.406124847315324</v>
      </c>
      <c r="D200" s="11">
        <v>1547</v>
      </c>
      <c r="E200" s="10">
        <v>0.32942930153321975</v>
      </c>
    </row>
    <row r="201" spans="1:5" x14ac:dyDescent="0.2">
      <c r="A201" s="8" t="s">
        <v>16</v>
      </c>
      <c r="B201" s="9">
        <v>30069205.129999995</v>
      </c>
      <c r="C201" s="10">
        <v>5.6239501305332389E-2</v>
      </c>
      <c r="D201" s="11">
        <v>256</v>
      </c>
      <c r="E201" s="10">
        <v>5.4514480408858604E-2</v>
      </c>
    </row>
    <row r="202" spans="1:5" x14ac:dyDescent="0.2">
      <c r="A202" s="8" t="s">
        <v>17</v>
      </c>
      <c r="B202" s="9">
        <v>282447.18</v>
      </c>
      <c r="C202" s="10">
        <v>5.2827098287507859E-4</v>
      </c>
      <c r="D202" s="11">
        <v>2</v>
      </c>
      <c r="E202" s="10">
        <v>4.2589437819420784E-4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534663438.18999976</v>
      </c>
      <c r="C204" s="24"/>
      <c r="D204" s="25">
        <f>SUM(D196:D203)</f>
        <v>4696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17.315958854923444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278978797.26999992</v>
      </c>
      <c r="C213" s="10">
        <v>0.52178394358594826</v>
      </c>
      <c r="D213" s="11">
        <v>2573</v>
      </c>
      <c r="E213" s="10">
        <v>0.54791311754684835</v>
      </c>
      <c r="F213" s="8"/>
    </row>
    <row r="214" spans="1:6" x14ac:dyDescent="0.2">
      <c r="A214" s="8" t="s">
        <v>53</v>
      </c>
      <c r="B214" s="9">
        <v>255684640.91999978</v>
      </c>
      <c r="C214" s="10">
        <v>0.47821605641405179</v>
      </c>
      <c r="D214" s="11">
        <v>2123</v>
      </c>
      <c r="E214" s="10">
        <v>0.4520868824531516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534663438.1899997</v>
      </c>
      <c r="C216" s="24"/>
      <c r="D216" s="25">
        <f>SUM(D213:D215)</f>
        <v>4696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22760222.169999987</v>
      </c>
      <c r="C223" s="10">
        <v>4.2569251129365326E-2</v>
      </c>
      <c r="D223" s="11">
        <v>301</v>
      </c>
      <c r="E223" s="10">
        <v>6.4097103918228274E-2</v>
      </c>
      <c r="F223" s="10">
        <v>0.80746536946268632</v>
      </c>
    </row>
    <row r="224" spans="1:6" x14ac:dyDescent="0.2">
      <c r="A224" s="8" t="s">
        <v>55</v>
      </c>
      <c r="B224" s="9">
        <v>71145126.989999935</v>
      </c>
      <c r="C224" s="10">
        <v>0.13306525546397582</v>
      </c>
      <c r="D224" s="11">
        <v>683</v>
      </c>
      <c r="E224" s="10">
        <v>0.14544293015332196</v>
      </c>
      <c r="F224" s="10">
        <v>0.8020118833046247</v>
      </c>
    </row>
    <row r="225" spans="1:6" x14ac:dyDescent="0.2">
      <c r="A225" s="8" t="s">
        <v>56</v>
      </c>
      <c r="B225" s="9">
        <v>83398667.379999936</v>
      </c>
      <c r="C225" s="10">
        <v>0.15598348684983981</v>
      </c>
      <c r="D225" s="11">
        <v>727</v>
      </c>
      <c r="E225" s="10">
        <v>0.15481260647359454</v>
      </c>
      <c r="F225" s="10">
        <v>0.79432295904869943</v>
      </c>
    </row>
    <row r="226" spans="1:6" x14ac:dyDescent="0.2">
      <c r="A226" s="8" t="s">
        <v>57</v>
      </c>
      <c r="B226" s="9">
        <v>30070211.450000007</v>
      </c>
      <c r="C226" s="10">
        <v>5.624138346133585E-2</v>
      </c>
      <c r="D226" s="11">
        <v>273</v>
      </c>
      <c r="E226" s="10">
        <v>5.8134582623509366E-2</v>
      </c>
      <c r="F226" s="10">
        <v>0.79616206733220152</v>
      </c>
    </row>
    <row r="227" spans="1:6" x14ac:dyDescent="0.2">
      <c r="A227" s="8" t="s">
        <v>58</v>
      </c>
      <c r="B227" s="9">
        <v>23733038.819999997</v>
      </c>
      <c r="C227" s="10">
        <v>4.4388744628478138E-2</v>
      </c>
      <c r="D227" s="11">
        <v>278</v>
      </c>
      <c r="E227" s="10">
        <v>5.9199318568994887E-2</v>
      </c>
      <c r="F227" s="10">
        <v>0.74371814224107069</v>
      </c>
    </row>
    <row r="228" spans="1:6" x14ac:dyDescent="0.2">
      <c r="A228" s="8" t="s">
        <v>59</v>
      </c>
      <c r="B228" s="9">
        <v>16538840.819999998</v>
      </c>
      <c r="C228" s="10">
        <v>3.093318083613323E-2</v>
      </c>
      <c r="D228" s="11">
        <v>170</v>
      </c>
      <c r="E228" s="10">
        <v>3.6201022146507666E-2</v>
      </c>
      <c r="F228" s="10">
        <v>0.79003060052412988</v>
      </c>
    </row>
    <row r="229" spans="1:6" x14ac:dyDescent="0.2">
      <c r="A229" s="8" t="s">
        <v>29</v>
      </c>
      <c r="B229" s="9">
        <v>129879235.53999983</v>
      </c>
      <c r="C229" s="10">
        <v>0.24291774275735226</v>
      </c>
      <c r="D229" s="11">
        <v>1099</v>
      </c>
      <c r="E229" s="10">
        <v>0.23402896081771721</v>
      </c>
      <c r="F229" s="10">
        <v>0.7536380461288108</v>
      </c>
    </row>
    <row r="230" spans="1:6" x14ac:dyDescent="0.2">
      <c r="A230" s="8" t="s">
        <v>60</v>
      </c>
      <c r="B230" s="9">
        <v>51327898.789999977</v>
      </c>
      <c r="C230" s="10">
        <v>9.6000390383454537E-2</v>
      </c>
      <c r="D230" s="11">
        <v>390</v>
      </c>
      <c r="E230" s="10">
        <v>8.3049403747870523E-2</v>
      </c>
      <c r="F230" s="10">
        <v>0.74560643865358867</v>
      </c>
    </row>
    <row r="231" spans="1:6" x14ac:dyDescent="0.2">
      <c r="A231" s="8" t="s">
        <v>61</v>
      </c>
      <c r="B231" s="9">
        <v>84175063.010000005</v>
      </c>
      <c r="C231" s="10">
        <v>0.15743560714560645</v>
      </c>
      <c r="D231" s="11">
        <v>482</v>
      </c>
      <c r="E231" s="10">
        <v>0.10264054514480409</v>
      </c>
      <c r="F231" s="10">
        <v>0.75727914343723213</v>
      </c>
    </row>
    <row r="232" spans="1:6" x14ac:dyDescent="0.2">
      <c r="A232" s="8" t="s">
        <v>62</v>
      </c>
      <c r="B232" s="9">
        <v>15801625.060000002</v>
      </c>
      <c r="C232" s="10">
        <v>2.9554340041453686E-2</v>
      </c>
      <c r="D232" s="11">
        <v>204</v>
      </c>
      <c r="E232" s="10">
        <v>4.3441226575809198E-2</v>
      </c>
      <c r="F232" s="10">
        <v>0.76880391305832485</v>
      </c>
    </row>
    <row r="233" spans="1:6" x14ac:dyDescent="0.2">
      <c r="A233" s="8" t="s">
        <v>63</v>
      </c>
      <c r="B233" s="9">
        <v>5193398.07</v>
      </c>
      <c r="C233" s="10">
        <v>9.7133966885434575E-3</v>
      </c>
      <c r="D233" s="11">
        <v>81</v>
      </c>
      <c r="E233" s="10">
        <v>1.7248722316865417E-2</v>
      </c>
      <c r="F233" s="10">
        <v>0.80021913764538721</v>
      </c>
    </row>
    <row r="234" spans="1:6" x14ac:dyDescent="0.2">
      <c r="A234" s="8" t="s">
        <v>3</v>
      </c>
      <c r="B234" s="9">
        <v>640110.09</v>
      </c>
      <c r="C234" s="10">
        <v>1.1972206144616319E-3</v>
      </c>
      <c r="D234" s="11">
        <v>8</v>
      </c>
      <c r="E234" s="10">
        <v>1.7035775127768314E-3</v>
      </c>
      <c r="F234" s="10">
        <v>0.78255901417311913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534663438.18999958</v>
      </c>
      <c r="C236" s="24"/>
      <c r="D236" s="25">
        <f>SUM(D223:D235)</f>
        <v>4696</v>
      </c>
      <c r="E236" s="24"/>
      <c r="F236" s="34">
        <v>0.77252343547411118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1008633.81</v>
      </c>
      <c r="C243" s="10">
        <v>1.8864836043671436E-3</v>
      </c>
      <c r="D243" s="11">
        <v>7</v>
      </c>
      <c r="E243" s="10">
        <v>1.4906303236797275E-3</v>
      </c>
    </row>
    <row r="244" spans="1:5" x14ac:dyDescent="0.2">
      <c r="A244" s="8" t="s">
        <v>41</v>
      </c>
      <c r="B244" s="9">
        <v>10033962.1</v>
      </c>
      <c r="C244" s="10">
        <v>1.8766875352404969E-2</v>
      </c>
      <c r="D244" s="11">
        <v>50</v>
      </c>
      <c r="E244" s="10">
        <v>1.0647359454855196E-2</v>
      </c>
    </row>
    <row r="245" spans="1:5" x14ac:dyDescent="0.2">
      <c r="A245" s="8" t="s">
        <v>30</v>
      </c>
      <c r="B245" s="9">
        <v>104526819.77999997</v>
      </c>
      <c r="C245" s="10">
        <v>0.19550021997736641</v>
      </c>
      <c r="D245" s="11">
        <v>753</v>
      </c>
      <c r="E245" s="10">
        <v>0.16034923339011925</v>
      </c>
    </row>
    <row r="246" spans="1:5" x14ac:dyDescent="0.2">
      <c r="A246" s="8" t="s">
        <v>31</v>
      </c>
      <c r="B246" s="9">
        <v>138346949.82999989</v>
      </c>
      <c r="C246" s="10">
        <v>0.25875520925527828</v>
      </c>
      <c r="D246" s="11">
        <v>1001</v>
      </c>
      <c r="E246" s="10">
        <v>0.21316013628620104</v>
      </c>
    </row>
    <row r="247" spans="1:5" x14ac:dyDescent="0.2">
      <c r="A247" s="8" t="s">
        <v>32</v>
      </c>
      <c r="B247" s="9">
        <v>24273299.549999997</v>
      </c>
      <c r="C247" s="10">
        <v>4.5399213441960032E-2</v>
      </c>
      <c r="D247" s="11">
        <v>186</v>
      </c>
      <c r="E247" s="10">
        <v>3.9608177172061332E-2</v>
      </c>
    </row>
    <row r="248" spans="1:5" x14ac:dyDescent="0.2">
      <c r="A248" s="8" t="s">
        <v>33</v>
      </c>
      <c r="B248" s="9">
        <v>14281796.02</v>
      </c>
      <c r="C248" s="10">
        <v>2.6711749859590694E-2</v>
      </c>
      <c r="D248" s="11">
        <v>120</v>
      </c>
      <c r="E248" s="10">
        <v>2.5553662691652469E-2</v>
      </c>
    </row>
    <row r="249" spans="1:5" x14ac:dyDescent="0.2">
      <c r="A249" s="8" t="s">
        <v>34</v>
      </c>
      <c r="B249" s="9">
        <v>65826244.259999953</v>
      </c>
      <c r="C249" s="10">
        <v>0.12311716036324097</v>
      </c>
      <c r="D249" s="11">
        <v>568</v>
      </c>
      <c r="E249" s="10">
        <v>0.12095400340715502</v>
      </c>
    </row>
    <row r="250" spans="1:5" x14ac:dyDescent="0.2">
      <c r="A250" s="8" t="s">
        <v>35</v>
      </c>
      <c r="B250" s="9">
        <v>156135624.48999974</v>
      </c>
      <c r="C250" s="10">
        <v>0.29202599867042889</v>
      </c>
      <c r="D250" s="11">
        <v>1830</v>
      </c>
      <c r="E250" s="10">
        <v>0.38969335604770017</v>
      </c>
    </row>
    <row r="251" spans="1:5" x14ac:dyDescent="0.2">
      <c r="A251" s="8" t="s">
        <v>36</v>
      </c>
      <c r="B251" s="9">
        <v>18352529.030000005</v>
      </c>
      <c r="C251" s="10">
        <v>3.4325386250701875E-2</v>
      </c>
      <c r="D251" s="11">
        <v>119</v>
      </c>
      <c r="E251" s="10">
        <v>2.5340715502555365E-2</v>
      </c>
    </row>
    <row r="252" spans="1:5" x14ac:dyDescent="0.2">
      <c r="A252" s="8" t="s">
        <v>241</v>
      </c>
      <c r="B252" s="9">
        <v>1877579.32</v>
      </c>
      <c r="C252" s="10">
        <v>3.5117032246607038E-3</v>
      </c>
      <c r="D252" s="11">
        <v>62</v>
      </c>
      <c r="E252" s="10">
        <v>1.3202725724020443E-2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534663438.18999958</v>
      </c>
      <c r="C254" s="24"/>
      <c r="D254" s="25">
        <f>SUM(D243:D253)</f>
        <v>4696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6.5467609506990071E-2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513208741.85000259</v>
      </c>
      <c r="C263" s="10">
        <v>0.97721823246610184</v>
      </c>
      <c r="D263" s="11">
        <v>4542</v>
      </c>
      <c r="E263" s="10">
        <v>0.98014674147604663</v>
      </c>
    </row>
    <row r="264" spans="1:5" x14ac:dyDescent="0.2">
      <c r="A264" s="8" t="s">
        <v>65</v>
      </c>
      <c r="B264" s="9">
        <v>9084484.0200000014</v>
      </c>
      <c r="C264" s="10">
        <v>1.7298075213780389E-2</v>
      </c>
      <c r="D264" s="11">
        <v>75</v>
      </c>
      <c r="E264" s="10">
        <v>1.6184721622788088E-2</v>
      </c>
    </row>
    <row r="265" spans="1:5" x14ac:dyDescent="0.2">
      <c r="A265" s="8" t="s">
        <v>66</v>
      </c>
      <c r="B265" s="9">
        <v>2443716.87</v>
      </c>
      <c r="C265" s="10">
        <v>4.6531644643086709E-3</v>
      </c>
      <c r="D265" s="11">
        <v>9</v>
      </c>
      <c r="E265" s="10">
        <v>1.9421665947345706E-3</v>
      </c>
    </row>
    <row r="266" spans="1:5" x14ac:dyDescent="0.2">
      <c r="A266" s="8" t="s">
        <v>67</v>
      </c>
      <c r="B266" s="9">
        <v>156890.63</v>
      </c>
      <c r="C266" s="10">
        <v>2.9874078837087214E-4</v>
      </c>
      <c r="D266" s="11">
        <v>2</v>
      </c>
      <c r="E266" s="10">
        <v>4.3159257660768235E-4</v>
      </c>
    </row>
    <row r="267" spans="1:5" x14ac:dyDescent="0.2">
      <c r="A267" s="8" t="s">
        <v>68</v>
      </c>
      <c r="B267" s="9">
        <v>71269.3</v>
      </c>
      <c r="C267" s="10">
        <v>1.3570629978756666E-4</v>
      </c>
      <c r="D267" s="11">
        <v>2</v>
      </c>
      <c r="E267" s="10">
        <v>4.3159257660768235E-4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208010.97</v>
      </c>
      <c r="C269" s="10">
        <v>3.960807676506228E-4</v>
      </c>
      <c r="D269" s="11">
        <v>4</v>
      </c>
      <c r="E269" s="10">
        <v>8.6318515321536469E-4</v>
      </c>
    </row>
    <row r="270" spans="1:5" x14ac:dyDescent="0.2">
      <c r="A270" s="8" t="s">
        <v>173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525173113.64000261</v>
      </c>
      <c r="C272" s="24"/>
      <c r="D272" s="25">
        <f>SUM(D263:D271)</f>
        <v>4634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1.3180276369107766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1186191.96</v>
      </c>
      <c r="C281" s="10">
        <v>0.12498960954923295</v>
      </c>
      <c r="D281" s="11">
        <v>9</v>
      </c>
      <c r="E281" s="10">
        <v>0.14516129032258066</v>
      </c>
    </row>
    <row r="282" spans="1:5" x14ac:dyDescent="0.2">
      <c r="A282" s="8" t="s">
        <v>65</v>
      </c>
      <c r="B282" s="9">
        <v>4308144.96</v>
      </c>
      <c r="C282" s="10">
        <v>0.45395127819943742</v>
      </c>
      <c r="D282" s="11">
        <v>31</v>
      </c>
      <c r="E282" s="10">
        <v>0.5</v>
      </c>
    </row>
    <row r="283" spans="1:5" x14ac:dyDescent="0.2">
      <c r="A283" s="8" t="s">
        <v>66</v>
      </c>
      <c r="B283" s="9">
        <v>719043.62</v>
      </c>
      <c r="C283" s="10">
        <v>7.5765967350400032E-2</v>
      </c>
      <c r="D283" s="11">
        <v>3</v>
      </c>
      <c r="E283" s="10">
        <v>4.8387096774193547E-2</v>
      </c>
    </row>
    <row r="284" spans="1:5" x14ac:dyDescent="0.2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68</v>
      </c>
      <c r="B285" s="9">
        <v>724903.29</v>
      </c>
      <c r="C285" s="10">
        <v>7.6383403558100652E-2</v>
      </c>
      <c r="D285" s="11">
        <v>3</v>
      </c>
      <c r="E285" s="10">
        <v>4.8387096774193547E-2</v>
      </c>
    </row>
    <row r="286" spans="1:5" x14ac:dyDescent="0.2">
      <c r="A286" s="8" t="s">
        <v>69</v>
      </c>
      <c r="B286" s="9">
        <v>218475.09</v>
      </c>
      <c r="C286" s="10">
        <v>2.3020823876882059E-2</v>
      </c>
      <c r="D286" s="11">
        <v>2</v>
      </c>
      <c r="E286" s="10">
        <v>3.2258064516129031E-2</v>
      </c>
    </row>
    <row r="287" spans="1:5" x14ac:dyDescent="0.2">
      <c r="A287" s="8" t="s">
        <v>172</v>
      </c>
      <c r="B287" s="9">
        <v>906488.69</v>
      </c>
      <c r="C287" s="10">
        <v>9.5517143299382726E-2</v>
      </c>
      <c r="D287" s="11">
        <v>7</v>
      </c>
      <c r="E287" s="10">
        <v>0.11290322580645161</v>
      </c>
    </row>
    <row r="288" spans="1:5" x14ac:dyDescent="0.2">
      <c r="A288" s="8" t="s">
        <v>173</v>
      </c>
      <c r="B288" s="9">
        <v>1427076.94</v>
      </c>
      <c r="C288" s="10">
        <v>0.15037177416656419</v>
      </c>
      <c r="D288" s="11">
        <v>7</v>
      </c>
      <c r="E288" s="10">
        <v>0.11290322580645161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9490324.5499999989</v>
      </c>
      <c r="C290" s="24"/>
      <c r="D290" s="25">
        <f>SUM(D281:D289)</f>
        <v>62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5.2962492609119503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4012411.73</v>
      </c>
      <c r="C298" s="10">
        <v>7.5045560317032849E-3</v>
      </c>
      <c r="D298" s="11">
        <v>117</v>
      </c>
      <c r="E298" s="10">
        <v>2.4914821124361157E-2</v>
      </c>
    </row>
    <row r="299" spans="1:5" x14ac:dyDescent="0.2">
      <c r="A299" s="8" t="s">
        <v>148</v>
      </c>
      <c r="B299" s="9">
        <v>447742685.90000248</v>
      </c>
      <c r="C299" s="10">
        <v>0.83742903276825298</v>
      </c>
      <c r="D299" s="11">
        <v>3800</v>
      </c>
      <c r="E299" s="10">
        <v>0.80919931856899485</v>
      </c>
    </row>
    <row r="300" spans="1:5" x14ac:dyDescent="0.2">
      <c r="A300" s="8" t="s">
        <v>151</v>
      </c>
      <c r="B300" s="9">
        <v>82908340.560000062</v>
      </c>
      <c r="C300" s="10">
        <v>0.15506641120004366</v>
      </c>
      <c r="D300" s="11">
        <v>779</v>
      </c>
      <c r="E300" s="10">
        <v>0.16588586030664396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534663438.19000256</v>
      </c>
      <c r="C302" s="10"/>
      <c r="D302" s="31">
        <f>SUM(D298:D301)</f>
        <v>4696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88325561.480000019</v>
      </c>
      <c r="C310" s="10">
        <v>0.16644754664703848</v>
      </c>
      <c r="D310" s="11">
        <v>760</v>
      </c>
      <c r="E310" s="10">
        <v>0.16597510373443983</v>
      </c>
    </row>
    <row r="311" spans="1:5" x14ac:dyDescent="0.2">
      <c r="A311" s="8" t="s">
        <v>39</v>
      </c>
      <c r="B311" s="9">
        <v>442325464.98000187</v>
      </c>
      <c r="C311" s="10">
        <v>0.83355245335296146</v>
      </c>
      <c r="D311" s="11">
        <v>3819</v>
      </c>
      <c r="E311" s="10">
        <v>0.8340248962655602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530651026.46000189</v>
      </c>
      <c r="C313" s="10"/>
      <c r="D313" s="31">
        <f>SUM(D310:D312)</f>
        <v>4579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36129929.899999969</v>
      </c>
      <c r="C322" s="10">
        <v>8.0693512228738759E-2</v>
      </c>
      <c r="D322" s="11">
        <v>263</v>
      </c>
      <c r="E322" s="10">
        <v>6.9210526315789472E-2</v>
      </c>
      <c r="F322" s="3"/>
    </row>
    <row r="323" spans="1:6" x14ac:dyDescent="0.2">
      <c r="A323" s="8" t="s">
        <v>83</v>
      </c>
      <c r="B323" s="9">
        <v>27352500.129999999</v>
      </c>
      <c r="C323" s="10">
        <v>6.1089775425408041E-2</v>
      </c>
      <c r="D323" s="11">
        <v>183</v>
      </c>
      <c r="E323" s="10">
        <v>4.8157894736842108E-2</v>
      </c>
      <c r="F323" s="3"/>
    </row>
    <row r="324" spans="1:6" x14ac:dyDescent="0.2">
      <c r="A324" s="8" t="s">
        <v>84</v>
      </c>
      <c r="B324" s="9">
        <v>101936188.31999992</v>
      </c>
      <c r="C324" s="10">
        <v>0.22766689781900012</v>
      </c>
      <c r="D324" s="11">
        <v>771</v>
      </c>
      <c r="E324" s="10">
        <v>0.20289473684210527</v>
      </c>
      <c r="F324" s="3"/>
    </row>
    <row r="325" spans="1:6" x14ac:dyDescent="0.2">
      <c r="A325" s="8" t="s">
        <v>85</v>
      </c>
      <c r="B325" s="9">
        <v>126774749.46999989</v>
      </c>
      <c r="C325" s="10">
        <v>0.28314197743994896</v>
      </c>
      <c r="D325" s="11">
        <v>1091</v>
      </c>
      <c r="E325" s="10">
        <v>0.28710526315789475</v>
      </c>
      <c r="F325" s="3"/>
    </row>
    <row r="326" spans="1:6" x14ac:dyDescent="0.2">
      <c r="A326" s="8" t="s">
        <v>86</v>
      </c>
      <c r="B326" s="9">
        <v>69815351.749999955</v>
      </c>
      <c r="C326" s="10">
        <v>0.155927397473094</v>
      </c>
      <c r="D326" s="11">
        <v>703</v>
      </c>
      <c r="E326" s="10">
        <v>0.185</v>
      </c>
      <c r="F326" s="3"/>
    </row>
    <row r="327" spans="1:6" x14ac:dyDescent="0.2">
      <c r="A327" s="8" t="s">
        <v>87</v>
      </c>
      <c r="B327" s="9">
        <v>39422316.410000004</v>
      </c>
      <c r="C327" s="10">
        <v>8.8046812715115358E-2</v>
      </c>
      <c r="D327" s="11">
        <v>375</v>
      </c>
      <c r="E327" s="10">
        <v>9.8684210526315791E-2</v>
      </c>
      <c r="F327" s="3"/>
    </row>
    <row r="328" spans="1:6" x14ac:dyDescent="0.2">
      <c r="A328" s="8" t="s">
        <v>88</v>
      </c>
      <c r="B328" s="9">
        <v>21834119.310000002</v>
      </c>
      <c r="C328" s="10">
        <v>4.8764882146788438E-2</v>
      </c>
      <c r="D328" s="11">
        <v>190</v>
      </c>
      <c r="E328" s="10">
        <v>0.05</v>
      </c>
      <c r="F328" s="3"/>
    </row>
    <row r="329" spans="1:6" x14ac:dyDescent="0.2">
      <c r="A329" s="8" t="s">
        <v>89</v>
      </c>
      <c r="B329" s="9">
        <v>8466698.700000003</v>
      </c>
      <c r="C329" s="10">
        <v>1.8909742060847379E-2</v>
      </c>
      <c r="D329" s="11">
        <v>80</v>
      </c>
      <c r="E329" s="10">
        <v>2.1052631578947368E-2</v>
      </c>
      <c r="F329" s="3"/>
    </row>
    <row r="330" spans="1:6" x14ac:dyDescent="0.2">
      <c r="A330" s="8" t="s">
        <v>0</v>
      </c>
      <c r="B330" s="9">
        <v>6305573.9999999981</v>
      </c>
      <c r="C330" s="10">
        <v>1.4083030719586795E-2</v>
      </c>
      <c r="D330" s="11">
        <v>54</v>
      </c>
      <c r="E330" s="10">
        <v>1.4210526315789474E-2</v>
      </c>
      <c r="F330" s="3"/>
    </row>
    <row r="331" spans="1:6" x14ac:dyDescent="0.2">
      <c r="A331" s="8" t="s">
        <v>70</v>
      </c>
      <c r="B331" s="9">
        <v>3508290.12</v>
      </c>
      <c r="C331" s="10">
        <v>7.8355051472209919E-3</v>
      </c>
      <c r="D331" s="11">
        <v>38</v>
      </c>
      <c r="E331" s="10">
        <v>0.01</v>
      </c>
      <c r="F331" s="3"/>
    </row>
    <row r="332" spans="1:6" x14ac:dyDescent="0.2">
      <c r="A332" s="8" t="s">
        <v>82</v>
      </c>
      <c r="B332" s="9">
        <v>6196967.79</v>
      </c>
      <c r="C332" s="10">
        <v>1.3840466824251038E-2</v>
      </c>
      <c r="D332" s="11">
        <v>52</v>
      </c>
      <c r="E332" s="10">
        <v>1.368421052631579E-2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447742685.8999998</v>
      </c>
      <c r="C334" s="10"/>
      <c r="D334" s="25">
        <f>SUM(D322:D333)</f>
        <v>3800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2.0318819924244056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287383358.68000025</v>
      </c>
      <c r="C345" s="10">
        <v>0.53750329301154576</v>
      </c>
      <c r="D345" s="11">
        <v>2549</v>
      </c>
      <c r="E345" s="10">
        <v>0.54280238500851785</v>
      </c>
    </row>
    <row r="346" spans="1:5" x14ac:dyDescent="0.2">
      <c r="A346" s="8" t="s">
        <v>198</v>
      </c>
      <c r="B346" s="9">
        <v>161708318.24000007</v>
      </c>
      <c r="C346" s="10">
        <v>0.30244880552788928</v>
      </c>
      <c r="D346" s="11">
        <v>1437</v>
      </c>
      <c r="E346" s="10">
        <v>0.30600511073253833</v>
      </c>
    </row>
    <row r="347" spans="1:5" x14ac:dyDescent="0.2">
      <c r="A347" s="8" t="s">
        <v>199</v>
      </c>
      <c r="B347" s="9">
        <v>52088412.479999989</v>
      </c>
      <c r="C347" s="10">
        <v>9.7422806123297359E-2</v>
      </c>
      <c r="D347" s="11">
        <v>420</v>
      </c>
      <c r="E347" s="10">
        <v>8.9437819420783646E-2</v>
      </c>
    </row>
    <row r="348" spans="1:5" x14ac:dyDescent="0.2">
      <c r="A348" s="8" t="s">
        <v>200</v>
      </c>
      <c r="B348" s="9">
        <v>19645283.570000004</v>
      </c>
      <c r="C348" s="10">
        <v>3.6743270937891905E-2</v>
      </c>
      <c r="D348" s="11">
        <v>169</v>
      </c>
      <c r="E348" s="10">
        <v>3.5988074957410562E-2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2134826.23</v>
      </c>
      <c r="C350" s="10">
        <v>3.9928412483693316E-3</v>
      </c>
      <c r="D350" s="11">
        <v>15</v>
      </c>
      <c r="E350" s="10">
        <v>3.1942078364565587E-3</v>
      </c>
    </row>
    <row r="351" spans="1:5" x14ac:dyDescent="0.2">
      <c r="A351" s="8" t="s">
        <v>203</v>
      </c>
      <c r="B351" s="9">
        <v>11703238.989999998</v>
      </c>
      <c r="C351" s="10">
        <v>2.1888983151006267E-2</v>
      </c>
      <c r="D351" s="11">
        <v>106</v>
      </c>
      <c r="E351" s="10">
        <v>2.2572402044293016E-2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534663438.19000036</v>
      </c>
      <c r="C353" s="22"/>
      <c r="D353" s="25">
        <f>SUM(D345:D352)</f>
        <v>4696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286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515974165.08000183</v>
      </c>
      <c r="C6" s="9">
        <v>174161931.0400002</v>
      </c>
      <c r="D6" s="9">
        <v>276300869.29000008</v>
      </c>
      <c r="E6" s="9">
        <v>65511364.749999985</v>
      </c>
      <c r="F6" s="10"/>
      <c r="G6" s="11"/>
      <c r="I6" s="11"/>
    </row>
    <row r="7" spans="1:9" s="8" customFormat="1" x14ac:dyDescent="0.2">
      <c r="A7" s="8" t="s">
        <v>90</v>
      </c>
      <c r="B7" s="11">
        <v>4509</v>
      </c>
      <c r="C7" s="11">
        <v>2029</v>
      </c>
      <c r="D7" s="11">
        <v>1990</v>
      </c>
      <c r="E7" s="11">
        <v>490</v>
      </c>
      <c r="G7" s="11"/>
      <c r="I7" s="11"/>
    </row>
    <row r="8" spans="1:9" s="8" customFormat="1" x14ac:dyDescent="0.2">
      <c r="A8" s="8" t="s">
        <v>91</v>
      </c>
      <c r="B8" s="10">
        <v>0.77175893273996876</v>
      </c>
      <c r="C8" s="10">
        <v>0.72229484125134846</v>
      </c>
      <c r="D8" s="10">
        <v>0.79930771341568618</v>
      </c>
      <c r="E8" s="10">
        <v>0.78706940056558627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0.10649572000000002</v>
      </c>
      <c r="E9" s="10">
        <v>0.19686773006134969</v>
      </c>
    </row>
    <row r="10" spans="1:9" s="8" customFormat="1" x14ac:dyDescent="0.2">
      <c r="A10" s="8" t="s">
        <v>93</v>
      </c>
      <c r="B10" s="10">
        <v>1.0808310555555556</v>
      </c>
      <c r="C10" s="10">
        <v>0.92659090909090902</v>
      </c>
      <c r="D10" s="10">
        <v>1.0808310555555556</v>
      </c>
      <c r="E10" s="10">
        <v>0.88460447058823533</v>
      </c>
    </row>
    <row r="11" spans="1:9" s="8" customFormat="1" x14ac:dyDescent="0.2">
      <c r="A11" s="8" t="s">
        <v>94</v>
      </c>
      <c r="B11" s="9">
        <v>5.376288079379278</v>
      </c>
      <c r="C11" s="9">
        <v>8.1503319642564751</v>
      </c>
      <c r="D11" s="9">
        <v>3.8986839401345423</v>
      </c>
      <c r="E11" s="9">
        <v>4.2334400876483889</v>
      </c>
    </row>
    <row r="12" spans="1:9" s="8" customFormat="1" x14ac:dyDescent="0.2">
      <c r="A12" s="8" t="s">
        <v>95</v>
      </c>
      <c r="B12" s="9">
        <v>2.9726027397260268</v>
      </c>
      <c r="C12" s="9">
        <v>7.2739726027397262</v>
      </c>
      <c r="D12" s="9">
        <v>2.9726027397260268</v>
      </c>
      <c r="E12" s="9">
        <v>4.1041095890410961</v>
      </c>
    </row>
    <row r="13" spans="1:9" s="8" customFormat="1" x14ac:dyDescent="0.2">
      <c r="A13" s="8" t="s">
        <v>96</v>
      </c>
      <c r="B13" s="9">
        <v>9.8328767123287673</v>
      </c>
      <c r="C13" s="9">
        <v>9.8328767123287673</v>
      </c>
      <c r="D13" s="9">
        <v>4.3561643835616435</v>
      </c>
      <c r="E13" s="9">
        <v>4.6821917808219178</v>
      </c>
    </row>
    <row r="14" spans="1:9" s="8" customFormat="1" x14ac:dyDescent="0.2">
      <c r="A14" s="8" t="s">
        <v>121</v>
      </c>
      <c r="B14" s="9">
        <v>114432.06145043287</v>
      </c>
      <c r="C14" s="9">
        <v>85836.338610152889</v>
      </c>
      <c r="D14" s="9">
        <v>138844.65793467342</v>
      </c>
      <c r="E14" s="9">
        <v>133696.66275510201</v>
      </c>
    </row>
    <row r="15" spans="1:9" s="8" customFormat="1" x14ac:dyDescent="0.2">
      <c r="A15" s="8" t="s">
        <v>97</v>
      </c>
      <c r="B15" s="9">
        <v>306.27999999999997</v>
      </c>
      <c r="C15" s="9">
        <v>306.27999999999997</v>
      </c>
      <c r="D15" s="9">
        <v>12546.3</v>
      </c>
      <c r="E15" s="9">
        <v>16044.72</v>
      </c>
    </row>
    <row r="16" spans="1:9" s="8" customFormat="1" x14ac:dyDescent="0.2">
      <c r="A16" s="8" t="s">
        <v>98</v>
      </c>
      <c r="B16" s="9">
        <v>2251000</v>
      </c>
      <c r="C16" s="9">
        <v>896568.76</v>
      </c>
      <c r="D16" s="9">
        <v>2251000</v>
      </c>
      <c r="E16" s="9">
        <v>1686587</v>
      </c>
    </row>
    <row r="17" spans="1:5" s="8" customFormat="1" x14ac:dyDescent="0.2">
      <c r="A17" s="8" t="s">
        <v>99</v>
      </c>
      <c r="B17" s="9">
        <v>17.089072707570249</v>
      </c>
      <c r="C17" s="9">
        <v>13.096557647010314</v>
      </c>
      <c r="D17" s="9">
        <v>19.238856101169421</v>
      </c>
      <c r="E17" s="9">
        <v>18.63624108978231</v>
      </c>
    </row>
    <row r="18" spans="1:5" s="8" customFormat="1" x14ac:dyDescent="0.2">
      <c r="A18" s="8" t="s">
        <v>100</v>
      </c>
      <c r="B18" s="9">
        <v>0.16666666666666666</v>
      </c>
      <c r="C18" s="9">
        <v>0.16666666666666666</v>
      </c>
      <c r="D18" s="9">
        <v>0.66666666666666663</v>
      </c>
      <c r="E18" s="9">
        <v>5.5</v>
      </c>
    </row>
    <row r="19" spans="1:5" s="8" customFormat="1" x14ac:dyDescent="0.2">
      <c r="A19" s="8" t="s">
        <v>101</v>
      </c>
      <c r="B19" s="9">
        <v>31.25</v>
      </c>
      <c r="C19" s="9">
        <v>29.666666666666668</v>
      </c>
      <c r="D19" s="9">
        <v>31.25</v>
      </c>
      <c r="E19" s="9">
        <v>25.916666666666668</v>
      </c>
    </row>
    <row r="20" spans="1:5" s="8" customFormat="1" x14ac:dyDescent="0.2">
      <c r="A20" s="8" t="s">
        <v>102</v>
      </c>
      <c r="B20" s="10">
        <v>0.83809807943184811</v>
      </c>
      <c r="C20" s="10">
        <v>0.87965329469626663</v>
      </c>
      <c r="D20" s="10">
        <v>0.86710578285781381</v>
      </c>
      <c r="E20" s="10">
        <v>0.6052806092701648</v>
      </c>
    </row>
    <row r="21" spans="1:5" s="8" customFormat="1" x14ac:dyDescent="0.2">
      <c r="A21" s="8" t="s">
        <v>149</v>
      </c>
      <c r="B21" s="10">
        <v>0.15436071417965444</v>
      </c>
      <c r="C21" s="10">
        <v>9.8005039437004088E-2</v>
      </c>
      <c r="D21" s="10">
        <v>0.13289421714218588</v>
      </c>
      <c r="E21" s="10">
        <v>0.39471939072983508</v>
      </c>
    </row>
    <row r="22" spans="1:5" s="8" customFormat="1" x14ac:dyDescent="0.2">
      <c r="A22" s="8" t="s">
        <v>103</v>
      </c>
      <c r="B22" s="10">
        <v>7.5412063884956106E-3</v>
      </c>
      <c r="C22" s="10">
        <v>2.2341665866729091E-2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0.39665640423734566</v>
      </c>
      <c r="C23" s="10">
        <v>0.39919752218429411</v>
      </c>
      <c r="D23" s="10">
        <v>0.34299367549412874</v>
      </c>
      <c r="E23" s="10">
        <v>0.61622888065387171</v>
      </c>
    </row>
    <row r="24" spans="1:5" s="8" customFormat="1" ht="20.399999999999999" x14ac:dyDescent="0.2">
      <c r="A24" s="87" t="s">
        <v>373</v>
      </c>
      <c r="B24" s="9">
        <v>2.0411764072098371</v>
      </c>
      <c r="C24" s="9">
        <v>2.6852467717073747</v>
      </c>
      <c r="D24" s="9">
        <v>1.6284330287237725</v>
      </c>
      <c r="E24" s="9">
        <v>2.0465474026913841</v>
      </c>
    </row>
    <row r="25" spans="1:5" s="8" customFormat="1" x14ac:dyDescent="0.2">
      <c r="A25" s="8" t="s">
        <v>292</v>
      </c>
      <c r="B25" s="9">
        <v>204818.35</v>
      </c>
      <c r="C25" s="9">
        <v>0</v>
      </c>
      <c r="D25" s="9">
        <v>0</v>
      </c>
      <c r="E25" s="9">
        <v>204818.35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133696.66275510201</v>
      </c>
      <c r="C27" s="9">
        <v>0</v>
      </c>
      <c r="D27" s="9">
        <v>0</v>
      </c>
      <c r="E27" s="9">
        <v>133696.66275510201</v>
      </c>
    </row>
    <row r="28" spans="1:5" s="8" customFormat="1" x14ac:dyDescent="0.2">
      <c r="A28" s="8" t="s">
        <v>108</v>
      </c>
      <c r="B28" s="9">
        <v>38317.24</v>
      </c>
      <c r="C28" s="9">
        <v>0</v>
      </c>
      <c r="D28" s="9">
        <v>0</v>
      </c>
      <c r="E28" s="9">
        <v>38317.24</v>
      </c>
    </row>
    <row r="29" spans="1:5" s="8" customFormat="1" x14ac:dyDescent="0.2">
      <c r="A29" s="8" t="s">
        <v>109</v>
      </c>
      <c r="B29" s="9">
        <v>2300.9906741573027</v>
      </c>
      <c r="C29" s="9">
        <v>0</v>
      </c>
      <c r="D29" s="9">
        <v>0</v>
      </c>
      <c r="E29" s="9">
        <v>2300.9906741573027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2983726.65</v>
      </c>
      <c r="C36" s="10">
        <v>5.7827055149890757E-3</v>
      </c>
      <c r="D36" s="11">
        <v>144</v>
      </c>
      <c r="E36" s="10">
        <v>3.1936127744510975E-2</v>
      </c>
    </row>
    <row r="37" spans="1:5" x14ac:dyDescent="0.2">
      <c r="A37" s="8" t="s">
        <v>19</v>
      </c>
      <c r="B37" s="9">
        <v>19003573.519999988</v>
      </c>
      <c r="C37" s="10">
        <v>3.6830474868937597E-2</v>
      </c>
      <c r="D37" s="11">
        <v>374</v>
      </c>
      <c r="E37" s="10">
        <v>8.2945220669771572E-2</v>
      </c>
    </row>
    <row r="38" spans="1:5" x14ac:dyDescent="0.2">
      <c r="A38" s="8" t="s">
        <v>20</v>
      </c>
      <c r="B38" s="9">
        <v>9052649.9400000013</v>
      </c>
      <c r="C38" s="10">
        <v>1.7544773658573435E-2</v>
      </c>
      <c r="D38" s="11">
        <v>131</v>
      </c>
      <c r="E38" s="10">
        <v>2.9053005100909291E-2</v>
      </c>
    </row>
    <row r="39" spans="1:5" x14ac:dyDescent="0.2">
      <c r="A39" s="8" t="s">
        <v>21</v>
      </c>
      <c r="B39" s="9">
        <v>13830829.089999998</v>
      </c>
      <c r="C39" s="10">
        <v>2.6805274422713746E-2</v>
      </c>
      <c r="D39" s="11">
        <v>147</v>
      </c>
      <c r="E39" s="10">
        <v>3.2601463739188291E-2</v>
      </c>
    </row>
    <row r="40" spans="1:5" x14ac:dyDescent="0.2">
      <c r="A40" s="8" t="s">
        <v>22</v>
      </c>
      <c r="B40" s="9">
        <v>17651955.240000002</v>
      </c>
      <c r="C40" s="10">
        <v>3.4210928443022211E-2</v>
      </c>
      <c r="D40" s="11">
        <v>193</v>
      </c>
      <c r="E40" s="10">
        <v>4.280328232424041E-2</v>
      </c>
    </row>
    <row r="41" spans="1:5" x14ac:dyDescent="0.2">
      <c r="A41" s="8" t="s">
        <v>23</v>
      </c>
      <c r="B41" s="9">
        <v>35296833.129999988</v>
      </c>
      <c r="C41" s="10">
        <v>6.8408140404718432E-2</v>
      </c>
      <c r="D41" s="11">
        <v>270</v>
      </c>
      <c r="E41" s="10">
        <v>5.9880239520958084E-2</v>
      </c>
    </row>
    <row r="42" spans="1:5" x14ac:dyDescent="0.2">
      <c r="A42" s="8" t="s">
        <v>24</v>
      </c>
      <c r="B42" s="9">
        <v>51191071.019999973</v>
      </c>
      <c r="C42" s="10">
        <v>9.921246931435608E-2</v>
      </c>
      <c r="D42" s="11">
        <v>377</v>
      </c>
      <c r="E42" s="10">
        <v>8.3610556664448873E-2</v>
      </c>
    </row>
    <row r="43" spans="1:5" x14ac:dyDescent="0.2">
      <c r="A43" s="8" t="s">
        <v>25</v>
      </c>
      <c r="B43" s="9">
        <v>72643479.569999993</v>
      </c>
      <c r="C43" s="10">
        <v>0.14078898612828206</v>
      </c>
      <c r="D43" s="11">
        <v>521</v>
      </c>
      <c r="E43" s="10">
        <v>0.11554668440895986</v>
      </c>
    </row>
    <row r="44" spans="1:5" x14ac:dyDescent="0.2">
      <c r="A44" s="8" t="s">
        <v>42</v>
      </c>
      <c r="B44" s="9">
        <v>128892714.74999993</v>
      </c>
      <c r="C44" s="10">
        <v>0.24980458998371677</v>
      </c>
      <c r="D44" s="11">
        <v>971</v>
      </c>
      <c r="E44" s="10">
        <v>0.21534708361055666</v>
      </c>
    </row>
    <row r="45" spans="1:5" x14ac:dyDescent="0.2">
      <c r="A45" s="8" t="s">
        <v>43</v>
      </c>
      <c r="B45" s="9">
        <v>134553652.22999984</v>
      </c>
      <c r="C45" s="10">
        <v>0.26077594836388335</v>
      </c>
      <c r="D45" s="11">
        <v>1154</v>
      </c>
      <c r="E45" s="10">
        <v>0.25593257928587271</v>
      </c>
    </row>
    <row r="46" spans="1:5" x14ac:dyDescent="0.2">
      <c r="A46" s="8" t="s">
        <v>44</v>
      </c>
      <c r="B46" s="9">
        <v>20736583.929999992</v>
      </c>
      <c r="C46" s="10">
        <v>4.0189190338211736E-2</v>
      </c>
      <c r="D46" s="11">
        <v>159</v>
      </c>
      <c r="E46" s="10">
        <v>3.526280771789754E-2</v>
      </c>
    </row>
    <row r="47" spans="1:5" x14ac:dyDescent="0.2">
      <c r="A47" s="8" t="s">
        <v>45</v>
      </c>
      <c r="B47" s="9">
        <v>4843976.05</v>
      </c>
      <c r="C47" s="10">
        <v>9.3880205208510033E-3</v>
      </c>
      <c r="D47" s="11">
        <v>42</v>
      </c>
      <c r="E47" s="10">
        <v>9.3147039254823684E-3</v>
      </c>
    </row>
    <row r="48" spans="1:5" x14ac:dyDescent="0.2">
      <c r="A48" s="8" t="s">
        <v>46</v>
      </c>
      <c r="B48" s="9">
        <v>717724.92</v>
      </c>
      <c r="C48" s="10">
        <v>1.3910094120482169E-3</v>
      </c>
      <c r="D48" s="11">
        <v>5</v>
      </c>
      <c r="E48" s="10">
        <v>1.1088933244621868E-3</v>
      </c>
    </row>
    <row r="49" spans="1:5" x14ac:dyDescent="0.2">
      <c r="A49" s="8" t="s">
        <v>47</v>
      </c>
      <c r="B49" s="9">
        <v>1159399.8799999999</v>
      </c>
      <c r="C49" s="10">
        <v>2.2470114948880044E-3</v>
      </c>
      <c r="D49" s="11">
        <v>7</v>
      </c>
      <c r="E49" s="10">
        <v>1.5524506542470614E-3</v>
      </c>
    </row>
    <row r="50" spans="1:5" x14ac:dyDescent="0.2">
      <c r="A50" s="8" t="s">
        <v>26</v>
      </c>
      <c r="B50" s="9">
        <v>2281455.87</v>
      </c>
      <c r="C50" s="10">
        <v>4.421647486257901E-3</v>
      </c>
      <c r="D50" s="11">
        <v>9</v>
      </c>
      <c r="E50" s="10">
        <v>1.996007984031936E-3</v>
      </c>
    </row>
    <row r="51" spans="1:5" x14ac:dyDescent="0.2">
      <c r="A51" s="8" t="s">
        <v>27</v>
      </c>
      <c r="B51" s="9">
        <v>215000</v>
      </c>
      <c r="C51" s="10">
        <v>4.1668752924221527E-4</v>
      </c>
      <c r="D51" s="11">
        <v>1</v>
      </c>
      <c r="E51" s="10">
        <v>2.2177866489243733E-4</v>
      </c>
    </row>
    <row r="52" spans="1:5" x14ac:dyDescent="0.2">
      <c r="A52" s="8" t="s">
        <v>28</v>
      </c>
      <c r="B52" s="9">
        <v>395845</v>
      </c>
      <c r="C52" s="10">
        <v>7.6717988378085904E-4</v>
      </c>
      <c r="D52" s="11">
        <v>1</v>
      </c>
      <c r="E52" s="10">
        <v>2.2177866489243733E-4</v>
      </c>
    </row>
    <row r="53" spans="1:5" x14ac:dyDescent="0.2">
      <c r="A53" s="8" t="s">
        <v>5</v>
      </c>
      <c r="B53" s="9">
        <v>523694.29</v>
      </c>
      <c r="C53" s="10">
        <v>1.0149622315272378E-3</v>
      </c>
      <c r="D53" s="11">
        <v>3</v>
      </c>
      <c r="E53" s="10">
        <v>6.6533599467731206E-4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515974165.07999974</v>
      </c>
      <c r="C55" s="24"/>
      <c r="D55" s="25">
        <f>SUM(D36:D54)</f>
        <v>4509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0.77175893273996876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287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16689921.880000006</v>
      </c>
      <c r="C64" s="10">
        <v>3.2346429355454842E-2</v>
      </c>
      <c r="D64" s="11">
        <v>494</v>
      </c>
      <c r="E64" s="10">
        <v>0.10955866045686405</v>
      </c>
    </row>
    <row r="65" spans="1:5" x14ac:dyDescent="0.2">
      <c r="A65" s="8" t="s">
        <v>19</v>
      </c>
      <c r="B65" s="9">
        <v>62172995.869999945</v>
      </c>
      <c r="C65" s="10">
        <v>0.12049633504491503</v>
      </c>
      <c r="D65" s="11">
        <v>907</v>
      </c>
      <c r="E65" s="10">
        <v>0.20115324905744067</v>
      </c>
    </row>
    <row r="66" spans="1:5" x14ac:dyDescent="0.2">
      <c r="A66" s="8" t="s">
        <v>20</v>
      </c>
      <c r="B66" s="9">
        <v>13649804.590000004</v>
      </c>
      <c r="C66" s="10">
        <v>2.6454434182540235E-2</v>
      </c>
      <c r="D66" s="11">
        <v>130</v>
      </c>
      <c r="E66" s="10">
        <v>2.8831226436016856E-2</v>
      </c>
    </row>
    <row r="67" spans="1:5" x14ac:dyDescent="0.2">
      <c r="A67" s="8" t="s">
        <v>21</v>
      </c>
      <c r="B67" s="9">
        <v>20399556.219999988</v>
      </c>
      <c r="C67" s="10">
        <v>3.953600315790446E-2</v>
      </c>
      <c r="D67" s="11">
        <v>162</v>
      </c>
      <c r="E67" s="10">
        <v>3.5928143712574849E-2</v>
      </c>
    </row>
    <row r="68" spans="1:5" x14ac:dyDescent="0.2">
      <c r="A68" s="8" t="s">
        <v>22</v>
      </c>
      <c r="B68" s="9">
        <v>36585689.740000017</v>
      </c>
      <c r="C68" s="10">
        <v>7.0906049597129636E-2</v>
      </c>
      <c r="D68" s="11">
        <v>259</v>
      </c>
      <c r="E68" s="10">
        <v>5.7440674207141273E-2</v>
      </c>
    </row>
    <row r="69" spans="1:5" x14ac:dyDescent="0.2">
      <c r="A69" s="8" t="s">
        <v>23</v>
      </c>
      <c r="B69" s="9">
        <v>53007360.890000008</v>
      </c>
      <c r="C69" s="10">
        <v>0.10273258716699785</v>
      </c>
      <c r="D69" s="11">
        <v>356</v>
      </c>
      <c r="E69" s="10">
        <v>7.8953204701707691E-2</v>
      </c>
    </row>
    <row r="70" spans="1:5" x14ac:dyDescent="0.2">
      <c r="A70" s="8" t="s">
        <v>24</v>
      </c>
      <c r="B70" s="9">
        <v>79052402.020000145</v>
      </c>
      <c r="C70" s="10">
        <v>0.1532100003645403</v>
      </c>
      <c r="D70" s="11">
        <v>535</v>
      </c>
      <c r="E70" s="10">
        <v>0.11865158571745398</v>
      </c>
    </row>
    <row r="71" spans="1:5" x14ac:dyDescent="0.2">
      <c r="A71" s="8" t="s">
        <v>25</v>
      </c>
      <c r="B71" s="9">
        <v>114648277.98999979</v>
      </c>
      <c r="C71" s="10">
        <v>0.22219771017454726</v>
      </c>
      <c r="D71" s="11">
        <v>870</v>
      </c>
      <c r="E71" s="10">
        <v>0.19294743845642048</v>
      </c>
    </row>
    <row r="72" spans="1:5" x14ac:dyDescent="0.2">
      <c r="A72" s="8" t="s">
        <v>42</v>
      </c>
      <c r="B72" s="9">
        <v>64630343.849999972</v>
      </c>
      <c r="C72" s="10">
        <v>0.12525887578107578</v>
      </c>
      <c r="D72" s="11">
        <v>431</v>
      </c>
      <c r="E72" s="10">
        <v>9.5586604568640501E-2</v>
      </c>
    </row>
    <row r="73" spans="1:5" x14ac:dyDescent="0.2">
      <c r="A73" s="8" t="s">
        <v>43</v>
      </c>
      <c r="B73" s="9">
        <v>11337003.210000001</v>
      </c>
      <c r="C73" s="10">
        <v>2.1972036542260296E-2</v>
      </c>
      <c r="D73" s="11">
        <v>86</v>
      </c>
      <c r="E73" s="10">
        <v>1.907296518074961E-2</v>
      </c>
    </row>
    <row r="74" spans="1:5" x14ac:dyDescent="0.2">
      <c r="A74" s="8" t="s">
        <v>44</v>
      </c>
      <c r="B74" s="9">
        <v>6120505.6199999982</v>
      </c>
      <c r="C74" s="10">
        <v>1.1862038904701824E-2</v>
      </c>
      <c r="D74" s="11">
        <v>46</v>
      </c>
      <c r="E74" s="10">
        <v>1.0201818585052118E-2</v>
      </c>
    </row>
    <row r="75" spans="1:5" x14ac:dyDescent="0.2">
      <c r="A75" s="8" t="s">
        <v>45</v>
      </c>
      <c r="B75" s="9">
        <v>6587253.5199999996</v>
      </c>
      <c r="C75" s="10">
        <v>1.2766634389492489E-2</v>
      </c>
      <c r="D75" s="11">
        <v>41</v>
      </c>
      <c r="E75" s="10">
        <v>9.0929252605899315E-3</v>
      </c>
    </row>
    <row r="76" spans="1:5" x14ac:dyDescent="0.2">
      <c r="A76" s="8" t="s">
        <v>46</v>
      </c>
      <c r="B76" s="9">
        <v>6797884.5499999998</v>
      </c>
      <c r="C76" s="10">
        <v>1.3174854498666642E-2</v>
      </c>
      <c r="D76" s="11">
        <v>49</v>
      </c>
      <c r="E76" s="10">
        <v>1.086715457972943E-2</v>
      </c>
    </row>
    <row r="77" spans="1:5" x14ac:dyDescent="0.2">
      <c r="A77" s="8" t="s">
        <v>47</v>
      </c>
      <c r="B77" s="9">
        <v>5291965.71</v>
      </c>
      <c r="C77" s="10">
        <v>1.0256261007136863E-2</v>
      </c>
      <c r="D77" s="11">
        <v>36</v>
      </c>
      <c r="E77" s="10">
        <v>7.9840319361277438E-3</v>
      </c>
    </row>
    <row r="78" spans="1:5" x14ac:dyDescent="0.2">
      <c r="A78" s="8" t="s">
        <v>26</v>
      </c>
      <c r="B78" s="9">
        <v>13234481.119999994</v>
      </c>
      <c r="C78" s="10">
        <v>2.5649503435793225E-2</v>
      </c>
      <c r="D78" s="11">
        <v>70</v>
      </c>
      <c r="E78" s="10">
        <v>1.5524506542470614E-2</v>
      </c>
    </row>
    <row r="79" spans="1:5" x14ac:dyDescent="0.2">
      <c r="A79" s="8" t="s">
        <v>27</v>
      </c>
      <c r="B79" s="9">
        <v>221000</v>
      </c>
      <c r="C79" s="10">
        <v>4.2831601843037011E-4</v>
      </c>
      <c r="D79" s="11">
        <v>2</v>
      </c>
      <c r="E79" s="10">
        <v>4.4355732978487467E-4</v>
      </c>
    </row>
    <row r="80" spans="1:5" x14ac:dyDescent="0.2">
      <c r="A80" s="8" t="s">
        <v>28</v>
      </c>
      <c r="B80" s="9">
        <v>1912215.53</v>
      </c>
      <c r="C80" s="10">
        <v>3.7060296026711305E-3</v>
      </c>
      <c r="D80" s="11">
        <v>14</v>
      </c>
      <c r="E80" s="10">
        <v>3.1049013084941228E-3</v>
      </c>
    </row>
    <row r="81" spans="1:5" x14ac:dyDescent="0.2">
      <c r="A81" s="8" t="s">
        <v>5</v>
      </c>
      <c r="B81" s="9">
        <v>3635502.77</v>
      </c>
      <c r="C81" s="10">
        <v>7.0459007757420001E-3</v>
      </c>
      <c r="D81" s="11">
        <v>21</v>
      </c>
      <c r="E81" s="10">
        <v>4.6573519627411842E-3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515974165.07999974</v>
      </c>
      <c r="C83" s="24"/>
      <c r="D83" s="25">
        <f>SUM(D64:D82)</f>
        <v>4509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0.68475327957546706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288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15457745.330000009</v>
      </c>
      <c r="C92" s="10">
        <v>2.9958370740526017E-2</v>
      </c>
      <c r="D92" s="11">
        <v>482</v>
      </c>
      <c r="E92" s="10">
        <v>0.1068973164781548</v>
      </c>
    </row>
    <row r="93" spans="1:5" x14ac:dyDescent="0.2">
      <c r="A93" s="8" t="s">
        <v>19</v>
      </c>
      <c r="B93" s="9">
        <v>65285407.569999956</v>
      </c>
      <c r="C93" s="10">
        <v>0.12652844267867114</v>
      </c>
      <c r="D93" s="11">
        <v>948</v>
      </c>
      <c r="E93" s="10">
        <v>0.21024617431803061</v>
      </c>
    </row>
    <row r="94" spans="1:5" x14ac:dyDescent="0.2">
      <c r="A94" s="8" t="s">
        <v>20</v>
      </c>
      <c r="B94" s="9">
        <v>11886946.800000003</v>
      </c>
      <c r="C94" s="10">
        <v>2.3037872057328639E-2</v>
      </c>
      <c r="D94" s="11">
        <v>120</v>
      </c>
      <c r="E94" s="10">
        <v>2.6613439787092481E-2</v>
      </c>
    </row>
    <row r="95" spans="1:5" x14ac:dyDescent="0.2">
      <c r="A95" s="8" t="s">
        <v>21</v>
      </c>
      <c r="B95" s="9">
        <v>24274207.909999989</v>
      </c>
      <c r="C95" s="10">
        <v>4.7045394038742937E-2</v>
      </c>
      <c r="D95" s="11">
        <v>194</v>
      </c>
      <c r="E95" s="10">
        <v>4.3025060989132842E-2</v>
      </c>
    </row>
    <row r="96" spans="1:5" x14ac:dyDescent="0.2">
      <c r="A96" s="8" t="s">
        <v>22</v>
      </c>
      <c r="B96" s="9">
        <v>42000029.689999983</v>
      </c>
      <c r="C96" s="10">
        <v>8.1399481858724532E-2</v>
      </c>
      <c r="D96" s="11">
        <v>293</v>
      </c>
      <c r="E96" s="10">
        <v>6.4981148813484144E-2</v>
      </c>
    </row>
    <row r="97" spans="1:5" x14ac:dyDescent="0.2">
      <c r="A97" s="8" t="s">
        <v>23</v>
      </c>
      <c r="B97" s="9">
        <v>59191295.770000011</v>
      </c>
      <c r="C97" s="10">
        <v>0.11471755714905342</v>
      </c>
      <c r="D97" s="11">
        <v>429</v>
      </c>
      <c r="E97" s="10">
        <v>9.5143047238855624E-2</v>
      </c>
    </row>
    <row r="98" spans="1:5" x14ac:dyDescent="0.2">
      <c r="A98" s="8" t="s">
        <v>24</v>
      </c>
      <c r="B98" s="9">
        <v>108697021.68999995</v>
      </c>
      <c r="C98" s="10">
        <v>0.2106636902511328</v>
      </c>
      <c r="D98" s="11">
        <v>807</v>
      </c>
      <c r="E98" s="10">
        <v>0.17897538256819695</v>
      </c>
    </row>
    <row r="99" spans="1:5" x14ac:dyDescent="0.2">
      <c r="A99" s="8" t="s">
        <v>25</v>
      </c>
      <c r="B99" s="9">
        <v>94593410.589999944</v>
      </c>
      <c r="C99" s="10">
        <v>0.18332974205275102</v>
      </c>
      <c r="D99" s="11">
        <v>638</v>
      </c>
      <c r="E99" s="10">
        <v>0.14149478820137504</v>
      </c>
    </row>
    <row r="100" spans="1:5" x14ac:dyDescent="0.2">
      <c r="A100" s="8" t="s">
        <v>42</v>
      </c>
      <c r="B100" s="9">
        <v>40814412.019999996</v>
      </c>
      <c r="C100" s="10">
        <v>7.9101658149244497E-2</v>
      </c>
      <c r="D100" s="11">
        <v>234</v>
      </c>
      <c r="E100" s="10">
        <v>5.1896207584830337E-2</v>
      </c>
    </row>
    <row r="101" spans="1:5" x14ac:dyDescent="0.2">
      <c r="A101" s="8" t="s">
        <v>43</v>
      </c>
      <c r="B101" s="9">
        <v>10918952.409999996</v>
      </c>
      <c r="C101" s="10">
        <v>2.1161820007610369E-2</v>
      </c>
      <c r="D101" s="11">
        <v>62</v>
      </c>
      <c r="E101" s="10">
        <v>1.3750277223331116E-2</v>
      </c>
    </row>
    <row r="102" spans="1:5" x14ac:dyDescent="0.2">
      <c r="A102" s="8" t="s">
        <v>44</v>
      </c>
      <c r="B102" s="9">
        <v>7815004.2699999977</v>
      </c>
      <c r="C102" s="10">
        <v>1.5146115443179816E-2</v>
      </c>
      <c r="D102" s="11">
        <v>71</v>
      </c>
      <c r="E102" s="10">
        <v>1.5746285207363053E-2</v>
      </c>
    </row>
    <row r="103" spans="1:5" x14ac:dyDescent="0.2">
      <c r="A103" s="8" t="s">
        <v>45</v>
      </c>
      <c r="B103" s="9">
        <v>7514451.7600000007</v>
      </c>
      <c r="C103" s="10">
        <v>1.4563620174345189E-2</v>
      </c>
      <c r="D103" s="11">
        <v>54</v>
      </c>
      <c r="E103" s="10">
        <v>1.1976047904191617E-2</v>
      </c>
    </row>
    <row r="104" spans="1:5" x14ac:dyDescent="0.2">
      <c r="A104" s="8" t="s">
        <v>46</v>
      </c>
      <c r="B104" s="9">
        <v>5452118.7200000016</v>
      </c>
      <c r="C104" s="10">
        <v>1.0566650598009439E-2</v>
      </c>
      <c r="D104" s="11">
        <v>35</v>
      </c>
      <c r="E104" s="10">
        <v>7.762253271235307E-3</v>
      </c>
    </row>
    <row r="105" spans="1:5" x14ac:dyDescent="0.2">
      <c r="A105" s="8" t="s">
        <v>47</v>
      </c>
      <c r="B105" s="9">
        <v>3838160.82</v>
      </c>
      <c r="C105" s="10">
        <v>7.4386685996282531E-3</v>
      </c>
      <c r="D105" s="11">
        <v>23</v>
      </c>
      <c r="E105" s="10">
        <v>5.1009092925260588E-3</v>
      </c>
    </row>
    <row r="106" spans="1:5" x14ac:dyDescent="0.2">
      <c r="A106" s="8" t="s">
        <v>26</v>
      </c>
      <c r="B106" s="9">
        <v>11075149.66</v>
      </c>
      <c r="C106" s="10">
        <v>2.1464543013084463E-2</v>
      </c>
      <c r="D106" s="11">
        <v>65</v>
      </c>
      <c r="E106" s="10">
        <v>1.4415613218008428E-2</v>
      </c>
    </row>
    <row r="107" spans="1:5" x14ac:dyDescent="0.2">
      <c r="A107" s="8" t="s">
        <v>27</v>
      </c>
      <c r="B107" s="9">
        <v>1123561.55</v>
      </c>
      <c r="C107" s="10">
        <v>2.1775538894002492E-3</v>
      </c>
      <c r="D107" s="11">
        <v>12</v>
      </c>
      <c r="E107" s="10">
        <v>2.6613439787092482E-3</v>
      </c>
    </row>
    <row r="108" spans="1:5" x14ac:dyDescent="0.2">
      <c r="A108" s="8" t="s">
        <v>28</v>
      </c>
      <c r="B108" s="9">
        <v>2400785.75</v>
      </c>
      <c r="C108" s="10">
        <v>4.6529185228252022E-3</v>
      </c>
      <c r="D108" s="11">
        <v>21</v>
      </c>
      <c r="E108" s="10">
        <v>4.6573519627411842E-3</v>
      </c>
    </row>
    <row r="109" spans="1:5" x14ac:dyDescent="0.2">
      <c r="A109" s="8" t="s">
        <v>5</v>
      </c>
      <c r="B109" s="9">
        <v>3635502.77</v>
      </c>
      <c r="C109" s="10">
        <v>7.0459007757419983E-3</v>
      </c>
      <c r="D109" s="11">
        <v>21</v>
      </c>
      <c r="E109" s="10">
        <v>4.6573519627411842E-3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515974165.07999986</v>
      </c>
      <c r="C111" s="24"/>
      <c r="D111" s="25">
        <f>SUM(D92:D110)</f>
        <v>4509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0.67644146365440594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15515381.130000012</v>
      </c>
      <c r="C120" s="10">
        <v>3.0070073620051135E-2</v>
      </c>
      <c r="D120" s="11">
        <v>382</v>
      </c>
      <c r="E120" s="10">
        <v>8.4719449988911066E-2</v>
      </c>
    </row>
    <row r="121" spans="1:5" x14ac:dyDescent="0.2">
      <c r="A121" s="8" t="s">
        <v>49</v>
      </c>
      <c r="B121" s="9">
        <v>206447183.76999983</v>
      </c>
      <c r="C121" s="10">
        <v>0.40011147406574316</v>
      </c>
      <c r="D121" s="11">
        <v>1534</v>
      </c>
      <c r="E121" s="10">
        <v>0.34020847194499887</v>
      </c>
    </row>
    <row r="122" spans="1:5" x14ac:dyDescent="0.2">
      <c r="A122" s="8" t="s">
        <v>50</v>
      </c>
      <c r="B122" s="9">
        <v>247694321.94999993</v>
      </c>
      <c r="C122" s="10">
        <v>0.48005179079381982</v>
      </c>
      <c r="D122" s="11">
        <v>2254</v>
      </c>
      <c r="E122" s="10">
        <v>0.49988911066755376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46317278.229999997</v>
      </c>
      <c r="C124" s="10">
        <v>8.9766661520385774E-2</v>
      </c>
      <c r="D124" s="11">
        <v>339</v>
      </c>
      <c r="E124" s="10">
        <v>7.5182967398536263E-2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515974165.0799998</v>
      </c>
      <c r="C126" s="24"/>
      <c r="D126" s="25">
        <f>SUM(D120:D125)</f>
        <v>4509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462321774.52000219</v>
      </c>
      <c r="C133" s="10">
        <v>0.89601729274239694</v>
      </c>
      <c r="D133" s="11">
        <v>3621</v>
      </c>
      <c r="E133" s="10">
        <v>0.80306054557551565</v>
      </c>
    </row>
    <row r="134" spans="1:5" x14ac:dyDescent="0.2">
      <c r="A134" s="8" t="s">
        <v>7</v>
      </c>
      <c r="B134" s="9">
        <v>53652390.559999987</v>
      </c>
      <c r="C134" s="10">
        <v>0.10398270725760299</v>
      </c>
      <c r="D134" s="11">
        <v>888</v>
      </c>
      <c r="E134" s="10">
        <v>0.19693945442448438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515974165.08000219</v>
      </c>
      <c r="C136" s="24"/>
      <c r="D136" s="25">
        <f>SUM(D133:D135)</f>
        <v>4509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147241216.61000013</v>
      </c>
      <c r="C143" s="10">
        <v>0.28536548256669175</v>
      </c>
      <c r="D143" s="11">
        <v>2611</v>
      </c>
      <c r="E143" s="10">
        <v>0.57906409403415393</v>
      </c>
    </row>
    <row r="144" spans="1:5" x14ac:dyDescent="0.2">
      <c r="A144" s="8" t="s">
        <v>72</v>
      </c>
      <c r="B144" s="9">
        <v>185710171.87000009</v>
      </c>
      <c r="C144" s="10">
        <v>0.35992145428677869</v>
      </c>
      <c r="D144" s="11">
        <v>1353</v>
      </c>
      <c r="E144" s="10">
        <v>0.30006653359946772</v>
      </c>
    </row>
    <row r="145" spans="1:5" x14ac:dyDescent="0.2">
      <c r="A145" s="8" t="s">
        <v>73</v>
      </c>
      <c r="B145" s="9">
        <v>82175966.120000035</v>
      </c>
      <c r="C145" s="10">
        <v>0.15926372225876639</v>
      </c>
      <c r="D145" s="11">
        <v>345</v>
      </c>
      <c r="E145" s="10">
        <v>7.651363938789088E-2</v>
      </c>
    </row>
    <row r="146" spans="1:5" x14ac:dyDescent="0.2">
      <c r="A146" s="8" t="s">
        <v>74</v>
      </c>
      <c r="B146" s="9">
        <v>36090622.069999993</v>
      </c>
      <c r="C146" s="10">
        <v>6.9946568089129524E-2</v>
      </c>
      <c r="D146" s="11">
        <v>107</v>
      </c>
      <c r="E146" s="10">
        <v>2.3730317143490796E-2</v>
      </c>
    </row>
    <row r="147" spans="1:5" x14ac:dyDescent="0.2">
      <c r="A147" s="8" t="s">
        <v>75</v>
      </c>
      <c r="B147" s="9">
        <v>18473905.210000005</v>
      </c>
      <c r="C147" s="10">
        <v>3.5803934499580387E-2</v>
      </c>
      <c r="D147" s="11">
        <v>41</v>
      </c>
      <c r="E147" s="10">
        <v>9.0929252605899315E-3</v>
      </c>
    </row>
    <row r="148" spans="1:5" x14ac:dyDescent="0.2">
      <c r="A148" s="8" t="s">
        <v>76</v>
      </c>
      <c r="B148" s="9">
        <v>16842232.019999996</v>
      </c>
      <c r="C148" s="10">
        <v>3.2641618824827516E-2</v>
      </c>
      <c r="D148" s="11">
        <v>29</v>
      </c>
      <c r="E148" s="10">
        <v>6.4315812818806833E-3</v>
      </c>
    </row>
    <row r="149" spans="1:5" x14ac:dyDescent="0.2">
      <c r="A149" s="8" t="s">
        <v>77</v>
      </c>
      <c r="B149" s="9">
        <v>8990465.0999999996</v>
      </c>
      <c r="C149" s="10">
        <v>1.7424254368638894E-2</v>
      </c>
      <c r="D149" s="11">
        <v>11</v>
      </c>
      <c r="E149" s="10">
        <v>2.439565313816811E-3</v>
      </c>
    </row>
    <row r="150" spans="1:5" x14ac:dyDescent="0.2">
      <c r="A150" s="8" t="s">
        <v>223</v>
      </c>
      <c r="B150" s="9">
        <v>2210785.31</v>
      </c>
      <c r="C150" s="10">
        <v>4.2846821791110885E-3</v>
      </c>
      <c r="D150" s="11">
        <v>2</v>
      </c>
      <c r="E150" s="10">
        <v>4.4355732978487467E-4</v>
      </c>
    </row>
    <row r="151" spans="1:5" x14ac:dyDescent="0.2">
      <c r="A151" s="8" t="s">
        <v>78</v>
      </c>
      <c r="B151" s="9">
        <v>2874042.45</v>
      </c>
      <c r="C151" s="10">
        <v>5.5701285926871716E-3</v>
      </c>
      <c r="D151" s="11">
        <v>2</v>
      </c>
      <c r="E151" s="10">
        <v>4.4355732978487467E-4</v>
      </c>
    </row>
    <row r="152" spans="1:5" x14ac:dyDescent="0.2">
      <c r="A152" s="8" t="s">
        <v>81</v>
      </c>
      <c r="B152" s="9">
        <v>3385087</v>
      </c>
      <c r="C152" s="10">
        <v>6.5605745967439134E-3</v>
      </c>
      <c r="D152" s="11">
        <v>2</v>
      </c>
      <c r="E152" s="10">
        <v>4.4355732978487467E-4</v>
      </c>
    </row>
    <row r="153" spans="1:5" x14ac:dyDescent="0.2">
      <c r="A153" s="8" t="s">
        <v>79</v>
      </c>
      <c r="B153" s="9">
        <v>5716834.3600000003</v>
      </c>
      <c r="C153" s="10">
        <v>1.1079691090955343E-2</v>
      </c>
      <c r="D153" s="11">
        <v>3</v>
      </c>
      <c r="E153" s="10">
        <v>6.6533599467731206E-4</v>
      </c>
    </row>
    <row r="154" spans="1:5" x14ac:dyDescent="0.2">
      <c r="A154" s="8" t="s">
        <v>80</v>
      </c>
      <c r="B154" s="9">
        <v>6262836.96</v>
      </c>
      <c r="C154" s="10">
        <v>1.2137888646089414E-2</v>
      </c>
      <c r="D154" s="11">
        <v>3</v>
      </c>
      <c r="E154" s="10">
        <v>6.6533599467731206E-4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515974165.08000022</v>
      </c>
      <c r="C156" s="24"/>
      <c r="D156" s="25">
        <f>SUM(D143:D155)</f>
        <v>4509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114432.06145043252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348951102.40999979</v>
      </c>
      <c r="C165" s="10">
        <v>0.67629568692823261</v>
      </c>
      <c r="D165" s="11">
        <v>2773</v>
      </c>
      <c r="E165" s="10">
        <v>0.61499223774672873</v>
      </c>
    </row>
    <row r="166" spans="1:5" x14ac:dyDescent="0.2">
      <c r="A166" s="8" t="s">
        <v>9</v>
      </c>
      <c r="B166" s="9">
        <v>162350582.06000006</v>
      </c>
      <c r="C166" s="10">
        <v>0.3146486646958927</v>
      </c>
      <c r="D166" s="11">
        <v>1659</v>
      </c>
      <c r="E166" s="10">
        <v>0.36793080505655357</v>
      </c>
    </row>
    <row r="167" spans="1:5" x14ac:dyDescent="0.2">
      <c r="A167" s="8" t="s">
        <v>10</v>
      </c>
      <c r="B167" s="9">
        <v>4672480.6100000003</v>
      </c>
      <c r="C167" s="10">
        <v>9.055648375874692E-3</v>
      </c>
      <c r="D167" s="11">
        <v>77</v>
      </c>
      <c r="E167" s="10">
        <v>1.7076957196717677E-2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515974165.07999986</v>
      </c>
      <c r="C169" s="10"/>
      <c r="D169" s="25">
        <f>SUM(D165:D168)</f>
        <v>4509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113188.1</v>
      </c>
      <c r="C178" s="10">
        <v>2.1936776617963131E-4</v>
      </c>
      <c r="D178" s="11">
        <v>2</v>
      </c>
      <c r="E178" s="10">
        <v>4.4355732978487467E-4</v>
      </c>
    </row>
    <row r="179" spans="1:5" x14ac:dyDescent="0.2">
      <c r="A179" s="29">
        <v>1999</v>
      </c>
      <c r="B179" s="9">
        <v>37367886.619999968</v>
      </c>
      <c r="C179" s="10">
        <v>7.2422010924144201E-2</v>
      </c>
      <c r="D179" s="11">
        <v>516</v>
      </c>
      <c r="E179" s="10">
        <v>0.11443779108449767</v>
      </c>
    </row>
    <row r="180" spans="1:5" x14ac:dyDescent="0.2">
      <c r="A180" s="29">
        <v>2000</v>
      </c>
      <c r="B180" s="9">
        <v>78467041.870000049</v>
      </c>
      <c r="C180" s="10">
        <v>0.15207552466863133</v>
      </c>
      <c r="D180" s="11">
        <v>956</v>
      </c>
      <c r="E180" s="10">
        <v>0.21202040363717009</v>
      </c>
    </row>
    <row r="181" spans="1:5" x14ac:dyDescent="0.2">
      <c r="A181" s="29">
        <v>2001</v>
      </c>
      <c r="B181" s="9">
        <v>58213814.449999958</v>
      </c>
      <c r="C181" s="10">
        <v>0.11282311865551267</v>
      </c>
      <c r="D181" s="11">
        <v>555</v>
      </c>
      <c r="E181" s="10">
        <v>0.12308715901530273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278549551.54000038</v>
      </c>
      <c r="C184" s="10">
        <v>0.53985174140804526</v>
      </c>
      <c r="D184" s="11">
        <v>2062</v>
      </c>
      <c r="E184" s="10">
        <v>0.45730760700820583</v>
      </c>
    </row>
    <row r="185" spans="1:5" x14ac:dyDescent="0.2">
      <c r="A185" s="29">
        <v>2005</v>
      </c>
      <c r="B185" s="9">
        <v>63262682.499999993</v>
      </c>
      <c r="C185" s="10">
        <v>0.12260823657748696</v>
      </c>
      <c r="D185" s="11">
        <v>418</v>
      </c>
      <c r="E185" s="10">
        <v>9.2703481925038814E-2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515974165.08000034</v>
      </c>
      <c r="C187" s="10"/>
      <c r="D187" s="31">
        <f>SUM(D176:D186)</f>
        <v>4509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64.515456952551332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11367809.000000002</v>
      </c>
      <c r="C196" s="10">
        <v>2.2031740674918202E-2</v>
      </c>
      <c r="D196" s="11">
        <v>197</v>
      </c>
      <c r="E196" s="10">
        <v>4.3690396983810158E-2</v>
      </c>
    </row>
    <row r="197" spans="1:5" x14ac:dyDescent="0.2">
      <c r="A197" s="8" t="s">
        <v>12</v>
      </c>
      <c r="B197" s="9">
        <v>49935209.419999942</v>
      </c>
      <c r="C197" s="10">
        <v>9.6778507141452766E-2</v>
      </c>
      <c r="D197" s="11">
        <v>542</v>
      </c>
      <c r="E197" s="10">
        <v>0.12020403637170105</v>
      </c>
    </row>
    <row r="198" spans="1:5" x14ac:dyDescent="0.2">
      <c r="A198" s="8" t="s">
        <v>13</v>
      </c>
      <c r="B198" s="9">
        <v>72495743.27000007</v>
      </c>
      <c r="C198" s="10">
        <v>0.14050266113374069</v>
      </c>
      <c r="D198" s="11">
        <v>713</v>
      </c>
      <c r="E198" s="10">
        <v>0.15812818806830783</v>
      </c>
    </row>
    <row r="199" spans="1:5" x14ac:dyDescent="0.2">
      <c r="A199" s="8" t="s">
        <v>14</v>
      </c>
      <c r="B199" s="9">
        <v>142970842.94000015</v>
      </c>
      <c r="C199" s="10">
        <v>0.27708915022486236</v>
      </c>
      <c r="D199" s="11">
        <v>1324</v>
      </c>
      <c r="E199" s="10">
        <v>0.29363495231758707</v>
      </c>
    </row>
    <row r="200" spans="1:5" x14ac:dyDescent="0.2">
      <c r="A200" s="8" t="s">
        <v>15</v>
      </c>
      <c r="B200" s="9">
        <v>210434763.86000019</v>
      </c>
      <c r="C200" s="10">
        <v>0.40783972939298785</v>
      </c>
      <c r="D200" s="11">
        <v>1487</v>
      </c>
      <c r="E200" s="10">
        <v>0.32978487469505435</v>
      </c>
    </row>
    <row r="201" spans="1:5" x14ac:dyDescent="0.2">
      <c r="A201" s="8" t="s">
        <v>16</v>
      </c>
      <c r="B201" s="9">
        <v>28487349.409999993</v>
      </c>
      <c r="C201" s="10">
        <v>5.5210805768895636E-2</v>
      </c>
      <c r="D201" s="11">
        <v>244</v>
      </c>
      <c r="E201" s="10">
        <v>5.4113994233754716E-2</v>
      </c>
    </row>
    <row r="202" spans="1:5" x14ac:dyDescent="0.2">
      <c r="A202" s="8" t="s">
        <v>17</v>
      </c>
      <c r="B202" s="9">
        <v>282447.18</v>
      </c>
      <c r="C202" s="10">
        <v>5.4740566314247024E-4</v>
      </c>
      <c r="D202" s="11">
        <v>2</v>
      </c>
      <c r="E202" s="10">
        <v>4.4355732978487467E-4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515974165.08000034</v>
      </c>
      <c r="C204" s="24"/>
      <c r="D204" s="25">
        <f>SUM(D196:D203)</f>
        <v>4509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17.089072707570249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269163479.23999971</v>
      </c>
      <c r="C213" s="10">
        <v>0.52166076803141292</v>
      </c>
      <c r="D213" s="11">
        <v>2470</v>
      </c>
      <c r="E213" s="10">
        <v>0.54779330228432022</v>
      </c>
      <c r="F213" s="8"/>
    </row>
    <row r="214" spans="1:6" x14ac:dyDescent="0.2">
      <c r="A214" s="8" t="s">
        <v>53</v>
      </c>
      <c r="B214" s="9">
        <v>246810685.84000009</v>
      </c>
      <c r="C214" s="10">
        <v>0.47833923196858713</v>
      </c>
      <c r="D214" s="11">
        <v>2039</v>
      </c>
      <c r="E214" s="10">
        <v>0.45220669771567973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515974165.0799998</v>
      </c>
      <c r="C216" s="24"/>
      <c r="D216" s="25">
        <f>SUM(D213:D215)</f>
        <v>4509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20994518.970000006</v>
      </c>
      <c r="C223" s="10">
        <v>4.0689089475526116E-2</v>
      </c>
      <c r="D223" s="11">
        <v>290</v>
      </c>
      <c r="E223" s="10">
        <v>6.4315812818806828E-2</v>
      </c>
      <c r="F223" s="10">
        <v>0.81141989221137312</v>
      </c>
    </row>
    <row r="224" spans="1:6" x14ac:dyDescent="0.2">
      <c r="A224" s="8" t="s">
        <v>55</v>
      </c>
      <c r="B224" s="9">
        <v>70078506.379999921</v>
      </c>
      <c r="C224" s="10">
        <v>0.13581785896031148</v>
      </c>
      <c r="D224" s="11">
        <v>664</v>
      </c>
      <c r="E224" s="10">
        <v>0.14726103348857839</v>
      </c>
      <c r="F224" s="10">
        <v>0.80260096349415788</v>
      </c>
    </row>
    <row r="225" spans="1:6" x14ac:dyDescent="0.2">
      <c r="A225" s="8" t="s">
        <v>56</v>
      </c>
      <c r="B225" s="9">
        <v>78176593.25999999</v>
      </c>
      <c r="C225" s="10">
        <v>0.15151261158178136</v>
      </c>
      <c r="D225" s="11">
        <v>681</v>
      </c>
      <c r="E225" s="10">
        <v>0.15103127079174983</v>
      </c>
      <c r="F225" s="10">
        <v>0.79584349270496602</v>
      </c>
    </row>
    <row r="226" spans="1:6" x14ac:dyDescent="0.2">
      <c r="A226" s="8" t="s">
        <v>57</v>
      </c>
      <c r="B226" s="9">
        <v>29562055.409999993</v>
      </c>
      <c r="C226" s="10">
        <v>5.7293673619136523E-2</v>
      </c>
      <c r="D226" s="11">
        <v>269</v>
      </c>
      <c r="E226" s="10">
        <v>5.9658460856065645E-2</v>
      </c>
      <c r="F226" s="10">
        <v>0.79763973175235803</v>
      </c>
    </row>
    <row r="227" spans="1:6" x14ac:dyDescent="0.2">
      <c r="A227" s="8" t="s">
        <v>58</v>
      </c>
      <c r="B227" s="9">
        <v>23412920.900000002</v>
      </c>
      <c r="C227" s="10">
        <v>4.5376149591462411E-2</v>
      </c>
      <c r="D227" s="11">
        <v>271</v>
      </c>
      <c r="E227" s="10">
        <v>6.0102018185850523E-2</v>
      </c>
      <c r="F227" s="10">
        <v>0.74472181817132121</v>
      </c>
    </row>
    <row r="228" spans="1:6" x14ac:dyDescent="0.2">
      <c r="A228" s="8" t="s">
        <v>59</v>
      </c>
      <c r="B228" s="9">
        <v>16383081.909999996</v>
      </c>
      <c r="C228" s="10">
        <v>3.1751748476515011E-2</v>
      </c>
      <c r="D228" s="11">
        <v>166</v>
      </c>
      <c r="E228" s="10">
        <v>3.6815258372144596E-2</v>
      </c>
      <c r="F228" s="10">
        <v>0.79157626481885568</v>
      </c>
    </row>
    <row r="229" spans="1:6" x14ac:dyDescent="0.2">
      <c r="A229" s="8" t="s">
        <v>29</v>
      </c>
      <c r="B229" s="9">
        <v>125417587.22000012</v>
      </c>
      <c r="C229" s="10">
        <v>0.24306950949870629</v>
      </c>
      <c r="D229" s="11">
        <v>1047</v>
      </c>
      <c r="E229" s="10">
        <v>0.2322022621423819</v>
      </c>
      <c r="F229" s="10">
        <v>0.75463736262328085</v>
      </c>
    </row>
    <row r="230" spans="1:6" x14ac:dyDescent="0.2">
      <c r="A230" s="8" t="s">
        <v>60</v>
      </c>
      <c r="B230" s="9">
        <v>50170720.679999977</v>
      </c>
      <c r="C230" s="10">
        <v>9.723494716488601E-2</v>
      </c>
      <c r="D230" s="11">
        <v>374</v>
      </c>
      <c r="E230" s="10">
        <v>8.2945220669771572E-2</v>
      </c>
      <c r="F230" s="10">
        <v>0.74689024745017019</v>
      </c>
    </row>
    <row r="231" spans="1:6" x14ac:dyDescent="0.2">
      <c r="A231" s="8" t="s">
        <v>61</v>
      </c>
      <c r="B231" s="9">
        <v>80933456.780000016</v>
      </c>
      <c r="C231" s="10">
        <v>0.15685563785437118</v>
      </c>
      <c r="D231" s="11">
        <v>463</v>
      </c>
      <c r="E231" s="10">
        <v>0.10268352184519849</v>
      </c>
      <c r="F231" s="10">
        <v>0.75903261268707467</v>
      </c>
    </row>
    <row r="232" spans="1:6" x14ac:dyDescent="0.2">
      <c r="A232" s="8" t="s">
        <v>62</v>
      </c>
      <c r="B232" s="9">
        <v>15595239.569999995</v>
      </c>
      <c r="C232" s="10">
        <v>3.0224845787738239E-2</v>
      </c>
      <c r="D232" s="11">
        <v>200</v>
      </c>
      <c r="E232" s="10">
        <v>4.4355732978487467E-2</v>
      </c>
      <c r="F232" s="10">
        <v>0.77831579195388823</v>
      </c>
    </row>
    <row r="233" spans="1:6" x14ac:dyDescent="0.2">
      <c r="A233" s="8" t="s">
        <v>63</v>
      </c>
      <c r="B233" s="9">
        <v>4672480.6100000003</v>
      </c>
      <c r="C233" s="10">
        <v>9.0556483758746902E-3</v>
      </c>
      <c r="D233" s="11">
        <v>77</v>
      </c>
      <c r="E233" s="10">
        <v>1.7076957196717677E-2</v>
      </c>
      <c r="F233" s="10">
        <v>0.80150059923756301</v>
      </c>
    </row>
    <row r="234" spans="1:6" x14ac:dyDescent="0.2">
      <c r="A234" s="8" t="s">
        <v>3</v>
      </c>
      <c r="B234" s="9">
        <v>577003.39</v>
      </c>
      <c r="C234" s="10">
        <v>1.1182796136906148E-3</v>
      </c>
      <c r="D234" s="11">
        <v>7</v>
      </c>
      <c r="E234" s="10">
        <v>1.5524506542470614E-3</v>
      </c>
      <c r="F234" s="10">
        <v>0.77434070395443522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515974165.08000004</v>
      </c>
      <c r="C236" s="24"/>
      <c r="D236" s="25">
        <f>SUM(D223:D235)</f>
        <v>4509</v>
      </c>
      <c r="E236" s="24"/>
      <c r="F236" s="34">
        <v>0.77398084965523661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1008193.53</v>
      </c>
      <c r="C243" s="10">
        <v>1.9539612605287775E-3</v>
      </c>
      <c r="D243" s="11">
        <v>7</v>
      </c>
      <c r="E243" s="10">
        <v>1.5524506542470614E-3</v>
      </c>
    </row>
    <row r="244" spans="1:5" x14ac:dyDescent="0.2">
      <c r="A244" s="8" t="s">
        <v>41</v>
      </c>
      <c r="B244" s="9">
        <v>7772751.2700000005</v>
      </c>
      <c r="C244" s="10">
        <v>1.5064225684235308E-2</v>
      </c>
      <c r="D244" s="11">
        <v>40</v>
      </c>
      <c r="E244" s="10">
        <v>8.8711465956974947E-3</v>
      </c>
    </row>
    <row r="245" spans="1:5" x14ac:dyDescent="0.2">
      <c r="A245" s="8" t="s">
        <v>30</v>
      </c>
      <c r="B245" s="9">
        <v>86405275.399999991</v>
      </c>
      <c r="C245" s="10">
        <v>0.16746046846474028</v>
      </c>
      <c r="D245" s="11">
        <v>644</v>
      </c>
      <c r="E245" s="10">
        <v>0.14282546019072964</v>
      </c>
    </row>
    <row r="246" spans="1:5" x14ac:dyDescent="0.2">
      <c r="A246" s="8" t="s">
        <v>31</v>
      </c>
      <c r="B246" s="9">
        <v>125005502.61999996</v>
      </c>
      <c r="C246" s="10">
        <v>0.2422708559460886</v>
      </c>
      <c r="D246" s="11">
        <v>887</v>
      </c>
      <c r="E246" s="10">
        <v>0.19671767575959193</v>
      </c>
    </row>
    <row r="247" spans="1:5" x14ac:dyDescent="0.2">
      <c r="A247" s="8" t="s">
        <v>32</v>
      </c>
      <c r="B247" s="9">
        <v>26490123.890000004</v>
      </c>
      <c r="C247" s="10">
        <v>5.1340019874624568E-2</v>
      </c>
      <c r="D247" s="11">
        <v>196</v>
      </c>
      <c r="E247" s="10">
        <v>4.3468618318917719E-2</v>
      </c>
    </row>
    <row r="248" spans="1:5" x14ac:dyDescent="0.2">
      <c r="A248" s="8" t="s">
        <v>33</v>
      </c>
      <c r="B248" s="9">
        <v>31268241.600000005</v>
      </c>
      <c r="C248" s="10">
        <v>6.0600401563035602E-2</v>
      </c>
      <c r="D248" s="11">
        <v>251</v>
      </c>
      <c r="E248" s="10">
        <v>5.5666444888001772E-2</v>
      </c>
    </row>
    <row r="249" spans="1:5" x14ac:dyDescent="0.2">
      <c r="A249" s="8" t="s">
        <v>34</v>
      </c>
      <c r="B249" s="9">
        <v>178981144.13999984</v>
      </c>
      <c r="C249" s="10">
        <v>0.34688004991926197</v>
      </c>
      <c r="D249" s="11">
        <v>1732</v>
      </c>
      <c r="E249" s="10">
        <v>0.38412064759370146</v>
      </c>
    </row>
    <row r="250" spans="1:5" x14ac:dyDescent="0.2">
      <c r="A250" s="8" t="s">
        <v>35</v>
      </c>
      <c r="B250" s="9">
        <v>50695194.429999925</v>
      </c>
      <c r="C250" s="10">
        <v>9.8251420053443644E-2</v>
      </c>
      <c r="D250" s="11">
        <v>642</v>
      </c>
      <c r="E250" s="10">
        <v>0.14238190286094476</v>
      </c>
    </row>
    <row r="251" spans="1:5" x14ac:dyDescent="0.2">
      <c r="A251" s="8" t="s">
        <v>36</v>
      </c>
      <c r="B251" s="9">
        <v>7226688.3000000007</v>
      </c>
      <c r="C251" s="10">
        <v>1.4005911127119188E-2</v>
      </c>
      <c r="D251" s="11">
        <v>72</v>
      </c>
      <c r="E251" s="10">
        <v>1.5968063872255488E-2</v>
      </c>
    </row>
    <row r="252" spans="1:5" x14ac:dyDescent="0.2">
      <c r="A252" s="8" t="s">
        <v>241</v>
      </c>
      <c r="B252" s="9">
        <v>1121049.8999999999</v>
      </c>
      <c r="C252" s="10">
        <v>2.1726861069220121E-3</v>
      </c>
      <c r="D252" s="11">
        <v>38</v>
      </c>
      <c r="E252" s="10">
        <v>8.4275892659126193E-3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515974165.07999974</v>
      </c>
      <c r="C254" s="24"/>
      <c r="D254" s="25">
        <f>SUM(D243:D253)</f>
        <v>4509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6.6008894990336422E-2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492754964.87000114</v>
      </c>
      <c r="C263" s="10">
        <v>0.97670850329681347</v>
      </c>
      <c r="D263" s="11">
        <v>4347</v>
      </c>
      <c r="E263" s="10">
        <v>0.97971602434077076</v>
      </c>
    </row>
    <row r="264" spans="1:5" x14ac:dyDescent="0.2">
      <c r="A264" s="8" t="s">
        <v>65</v>
      </c>
      <c r="B264" s="9">
        <v>8511102.6600000001</v>
      </c>
      <c r="C264" s="10">
        <v>1.6870182815199503E-2</v>
      </c>
      <c r="D264" s="11">
        <v>59</v>
      </c>
      <c r="E264" s="10">
        <v>1.329727293216137E-2</v>
      </c>
    </row>
    <row r="265" spans="1:5" x14ac:dyDescent="0.2">
      <c r="A265" s="8" t="s">
        <v>66</v>
      </c>
      <c r="B265" s="9">
        <v>2894156.21</v>
      </c>
      <c r="C265" s="10">
        <v>5.7366179576131349E-3</v>
      </c>
      <c r="D265" s="11">
        <v>24</v>
      </c>
      <c r="E265" s="10">
        <v>5.4090601757944556E-3</v>
      </c>
    </row>
    <row r="266" spans="1:5" x14ac:dyDescent="0.2">
      <c r="A266" s="8" t="s">
        <v>67</v>
      </c>
      <c r="B266" s="9">
        <v>113647</v>
      </c>
      <c r="C266" s="10">
        <v>2.2526407481953433E-4</v>
      </c>
      <c r="D266" s="11">
        <v>2</v>
      </c>
      <c r="E266" s="10">
        <v>4.5075501464953799E-4</v>
      </c>
    </row>
    <row r="267" spans="1:5" x14ac:dyDescent="0.2">
      <c r="A267" s="8" t="s">
        <v>68</v>
      </c>
      <c r="B267" s="9">
        <v>23775</v>
      </c>
      <c r="C267" s="10">
        <v>4.7125338802031108E-5</v>
      </c>
      <c r="D267" s="11">
        <v>1</v>
      </c>
      <c r="E267" s="10">
        <v>2.2537750732476899E-4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162625.94</v>
      </c>
      <c r="C269" s="10">
        <v>3.2234710916924429E-4</v>
      </c>
      <c r="D269" s="11">
        <v>3</v>
      </c>
      <c r="E269" s="10">
        <v>6.7613252197430695E-4</v>
      </c>
    </row>
    <row r="270" spans="1:5" x14ac:dyDescent="0.2">
      <c r="A270" s="8" t="s">
        <v>173</v>
      </c>
      <c r="B270" s="9">
        <v>45385.03</v>
      </c>
      <c r="C270" s="10">
        <v>8.995940758319015E-5</v>
      </c>
      <c r="D270" s="11">
        <v>1</v>
      </c>
      <c r="E270" s="10">
        <v>2.2537750732476899E-4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504505656.71000111</v>
      </c>
      <c r="C272" s="24"/>
      <c r="D272" s="25">
        <f>SUM(D263:D271)</f>
        <v>4437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1.1934074435955373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3662338.76</v>
      </c>
      <c r="C281" s="10">
        <v>0.31933871797836949</v>
      </c>
      <c r="D281" s="11">
        <v>24</v>
      </c>
      <c r="E281" s="10">
        <v>0.33333333333333331</v>
      </c>
    </row>
    <row r="282" spans="1:5" x14ac:dyDescent="0.2">
      <c r="A282" s="8" t="s">
        <v>65</v>
      </c>
      <c r="B282" s="9">
        <v>3311520.05</v>
      </c>
      <c r="C282" s="10">
        <v>0.28874897616698514</v>
      </c>
      <c r="D282" s="11">
        <v>19</v>
      </c>
      <c r="E282" s="10">
        <v>0.2638888888888889</v>
      </c>
    </row>
    <row r="283" spans="1:5" x14ac:dyDescent="0.2">
      <c r="A283" s="8" t="s">
        <v>66</v>
      </c>
      <c r="B283" s="9">
        <v>81320</v>
      </c>
      <c r="C283" s="10">
        <v>7.0907215983485386E-3</v>
      </c>
      <c r="D283" s="11">
        <v>1</v>
      </c>
      <c r="E283" s="10">
        <v>1.3888888888888888E-2</v>
      </c>
    </row>
    <row r="284" spans="1:5" x14ac:dyDescent="0.2">
      <c r="A284" s="8" t="s">
        <v>67</v>
      </c>
      <c r="B284" s="9">
        <v>245543.24</v>
      </c>
      <c r="C284" s="10">
        <v>2.1410215877969489E-2</v>
      </c>
      <c r="D284" s="11">
        <v>2</v>
      </c>
      <c r="E284" s="10">
        <v>2.7777777777777776E-2</v>
      </c>
    </row>
    <row r="285" spans="1:5" x14ac:dyDescent="0.2">
      <c r="A285" s="8" t="s">
        <v>68</v>
      </c>
      <c r="B285" s="9">
        <v>623117.5</v>
      </c>
      <c r="C285" s="10">
        <v>5.4332915833238384E-2</v>
      </c>
      <c r="D285" s="11">
        <v>5</v>
      </c>
      <c r="E285" s="10">
        <v>6.9444444444444448E-2</v>
      </c>
    </row>
    <row r="286" spans="1:5" x14ac:dyDescent="0.2">
      <c r="A286" s="8" t="s">
        <v>69</v>
      </c>
      <c r="B286" s="9">
        <v>1024631.26</v>
      </c>
      <c r="C286" s="10">
        <v>8.9343027614671389E-2</v>
      </c>
      <c r="D286" s="11">
        <v>5</v>
      </c>
      <c r="E286" s="10">
        <v>6.9444444444444448E-2</v>
      </c>
    </row>
    <row r="287" spans="1:5" x14ac:dyDescent="0.2">
      <c r="A287" s="8" t="s">
        <v>172</v>
      </c>
      <c r="B287" s="9">
        <v>1015954.22</v>
      </c>
      <c r="C287" s="10">
        <v>8.8586430529849283E-2</v>
      </c>
      <c r="D287" s="11">
        <v>8</v>
      </c>
      <c r="E287" s="10">
        <v>0.1111111111111111</v>
      </c>
    </row>
    <row r="288" spans="1:5" x14ac:dyDescent="0.2">
      <c r="A288" s="8" t="s">
        <v>173</v>
      </c>
      <c r="B288" s="9">
        <v>1504083.34</v>
      </c>
      <c r="C288" s="10">
        <v>0.13114899440056821</v>
      </c>
      <c r="D288" s="11">
        <v>8</v>
      </c>
      <c r="E288" s="10">
        <v>0.1111111111111111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11468508.370000001</v>
      </c>
      <c r="C290" s="24"/>
      <c r="D290" s="25">
        <f>SUM(D281:D289)</f>
        <v>72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5.3248695718617913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3891067.67</v>
      </c>
      <c r="C298" s="10">
        <v>7.5412063884956245E-3</v>
      </c>
      <c r="D298" s="11">
        <v>114</v>
      </c>
      <c r="E298" s="10">
        <v>2.5282767797737856E-2</v>
      </c>
    </row>
    <row r="299" spans="1:5" x14ac:dyDescent="0.2">
      <c r="A299" s="8" t="s">
        <v>148</v>
      </c>
      <c r="B299" s="9">
        <v>432436956.79000086</v>
      </c>
      <c r="C299" s="10">
        <v>0.83809807943184955</v>
      </c>
      <c r="D299" s="11">
        <v>3648</v>
      </c>
      <c r="E299" s="10">
        <v>0.80904856952761139</v>
      </c>
    </row>
    <row r="300" spans="1:5" x14ac:dyDescent="0.2">
      <c r="A300" s="8" t="s">
        <v>151</v>
      </c>
      <c r="B300" s="9">
        <v>79646140.620000005</v>
      </c>
      <c r="C300" s="10">
        <v>0.15436071417965475</v>
      </c>
      <c r="D300" s="11">
        <v>747</v>
      </c>
      <c r="E300" s="10">
        <v>0.16566866267465069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515974165.08000088</v>
      </c>
      <c r="C302" s="10"/>
      <c r="D302" s="31">
        <f>SUM(D298:D301)</f>
        <v>4509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84890567.069999993</v>
      </c>
      <c r="C310" s="10">
        <v>0.1657749835902749</v>
      </c>
      <c r="D310" s="11">
        <v>730</v>
      </c>
      <c r="E310" s="10">
        <v>0.16609783845278725</v>
      </c>
    </row>
    <row r="311" spans="1:5" x14ac:dyDescent="0.2">
      <c r="A311" s="8" t="s">
        <v>39</v>
      </c>
      <c r="B311" s="9">
        <v>427192530.34000063</v>
      </c>
      <c r="C311" s="10">
        <v>0.83422501640972513</v>
      </c>
      <c r="D311" s="11">
        <v>3665</v>
      </c>
      <c r="E311" s="10">
        <v>0.83390216154721275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512083097.41000062</v>
      </c>
      <c r="C313" s="10"/>
      <c r="D313" s="31">
        <f>SUM(D310:D312)</f>
        <v>4395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34610450.100000001</v>
      </c>
      <c r="C322" s="10">
        <v>8.0035828475241849E-2</v>
      </c>
      <c r="D322" s="11">
        <v>250</v>
      </c>
      <c r="E322" s="10">
        <v>6.853070175438597E-2</v>
      </c>
      <c r="F322" s="3"/>
    </row>
    <row r="323" spans="1:6" x14ac:dyDescent="0.2">
      <c r="A323" s="8" t="s">
        <v>83</v>
      </c>
      <c r="B323" s="9">
        <v>27001655.189999994</v>
      </c>
      <c r="C323" s="10">
        <v>6.2440674336519626E-2</v>
      </c>
      <c r="D323" s="11">
        <v>179</v>
      </c>
      <c r="E323" s="10">
        <v>4.9067982456140351E-2</v>
      </c>
      <c r="F323" s="3"/>
    </row>
    <row r="324" spans="1:6" x14ac:dyDescent="0.2">
      <c r="A324" s="8" t="s">
        <v>84</v>
      </c>
      <c r="B324" s="9">
        <v>96468379.189999983</v>
      </c>
      <c r="C324" s="10">
        <v>0.2230807928769302</v>
      </c>
      <c r="D324" s="11">
        <v>731</v>
      </c>
      <c r="E324" s="10">
        <v>0.20038377192982457</v>
      </c>
      <c r="F324" s="3"/>
    </row>
    <row r="325" spans="1:6" x14ac:dyDescent="0.2">
      <c r="A325" s="8" t="s">
        <v>85</v>
      </c>
      <c r="B325" s="9">
        <v>121572649.10000001</v>
      </c>
      <c r="C325" s="10">
        <v>0.28113380965965434</v>
      </c>
      <c r="D325" s="11">
        <v>1050</v>
      </c>
      <c r="E325" s="10">
        <v>0.28782894736842107</v>
      </c>
      <c r="F325" s="3"/>
    </row>
    <row r="326" spans="1:6" x14ac:dyDescent="0.2">
      <c r="A326" s="8" t="s">
        <v>86</v>
      </c>
      <c r="B326" s="9">
        <v>68912455.800000042</v>
      </c>
      <c r="C326" s="10">
        <v>0.15935838673812822</v>
      </c>
      <c r="D326" s="11">
        <v>679</v>
      </c>
      <c r="E326" s="10">
        <v>0.18612938596491227</v>
      </c>
      <c r="F326" s="3"/>
    </row>
    <row r="327" spans="1:6" x14ac:dyDescent="0.2">
      <c r="A327" s="8" t="s">
        <v>87</v>
      </c>
      <c r="B327" s="9">
        <v>38360511.000000007</v>
      </c>
      <c r="C327" s="10">
        <v>8.8707753575808845E-2</v>
      </c>
      <c r="D327" s="11">
        <v>359</v>
      </c>
      <c r="E327" s="10">
        <v>9.8410087719298239E-2</v>
      </c>
      <c r="F327" s="3"/>
    </row>
    <row r="328" spans="1:6" x14ac:dyDescent="0.2">
      <c r="A328" s="8" t="s">
        <v>88</v>
      </c>
      <c r="B328" s="9">
        <v>21492412.159999989</v>
      </c>
      <c r="C328" s="10">
        <v>4.9700683122782072E-2</v>
      </c>
      <c r="D328" s="11">
        <v>184</v>
      </c>
      <c r="E328" s="10">
        <v>5.0438596491228067E-2</v>
      </c>
      <c r="F328" s="3"/>
    </row>
    <row r="329" spans="1:6" x14ac:dyDescent="0.2">
      <c r="A329" s="8" t="s">
        <v>89</v>
      </c>
      <c r="B329" s="9">
        <v>8448871.1800000016</v>
      </c>
      <c r="C329" s="10">
        <v>1.9537810187908948E-2</v>
      </c>
      <c r="D329" s="11">
        <v>79</v>
      </c>
      <c r="E329" s="10">
        <v>2.1655701754385966E-2</v>
      </c>
      <c r="F329" s="3"/>
    </row>
    <row r="330" spans="1:6" x14ac:dyDescent="0.2">
      <c r="A330" s="8" t="s">
        <v>0</v>
      </c>
      <c r="B330" s="9">
        <v>5940986.8299999991</v>
      </c>
      <c r="C330" s="10">
        <v>1.3738388305431217E-2</v>
      </c>
      <c r="D330" s="11">
        <v>50</v>
      </c>
      <c r="E330" s="10">
        <v>1.3706140350877192E-2</v>
      </c>
      <c r="F330" s="3"/>
    </row>
    <row r="331" spans="1:6" x14ac:dyDescent="0.2">
      <c r="A331" s="8" t="s">
        <v>70</v>
      </c>
      <c r="B331" s="9">
        <v>3587563.65</v>
      </c>
      <c r="C331" s="10">
        <v>8.2961541414745318E-3</v>
      </c>
      <c r="D331" s="11">
        <v>37</v>
      </c>
      <c r="E331" s="10">
        <v>1.0142543859649123E-2</v>
      </c>
      <c r="F331" s="3"/>
    </row>
    <row r="332" spans="1:6" x14ac:dyDescent="0.2">
      <c r="A332" s="8" t="s">
        <v>82</v>
      </c>
      <c r="B332" s="9">
        <v>6041022.5900000008</v>
      </c>
      <c r="C332" s="10">
        <v>1.3969718580120439E-2</v>
      </c>
      <c r="D332" s="11">
        <v>50</v>
      </c>
      <c r="E332" s="10">
        <v>1.3706140350877192E-2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432436956.7899999</v>
      </c>
      <c r="C334" s="10"/>
      <c r="D334" s="25">
        <f>SUM(D322:D333)</f>
        <v>3648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2.0411764072098371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283487751.44000012</v>
      </c>
      <c r="C345" s="10">
        <v>0.54942237543239447</v>
      </c>
      <c r="D345" s="11">
        <v>2448</v>
      </c>
      <c r="E345" s="10">
        <v>0.54291417165668665</v>
      </c>
    </row>
    <row r="346" spans="1:5" x14ac:dyDescent="0.2">
      <c r="A346" s="8" t="s">
        <v>198</v>
      </c>
      <c r="B346" s="9">
        <v>153113715.21000004</v>
      </c>
      <c r="C346" s="10">
        <v>0.29674686364628405</v>
      </c>
      <c r="D346" s="11">
        <v>1379</v>
      </c>
      <c r="E346" s="10">
        <v>0.3058327788866711</v>
      </c>
    </row>
    <row r="347" spans="1:5" x14ac:dyDescent="0.2">
      <c r="A347" s="8" t="s">
        <v>199</v>
      </c>
      <c r="B347" s="9">
        <v>49162352.859999977</v>
      </c>
      <c r="C347" s="10">
        <v>9.5280648116127117E-2</v>
      </c>
      <c r="D347" s="11">
        <v>397</v>
      </c>
      <c r="E347" s="10">
        <v>8.8046129962297631E-2</v>
      </c>
    </row>
    <row r="348" spans="1:5" x14ac:dyDescent="0.2">
      <c r="A348" s="8" t="s">
        <v>200</v>
      </c>
      <c r="B348" s="9">
        <v>18101114.329999991</v>
      </c>
      <c r="C348" s="10">
        <v>3.5081435379993246E-2</v>
      </c>
      <c r="D348" s="11">
        <v>167</v>
      </c>
      <c r="E348" s="10">
        <v>3.7037037037037035E-2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2664542.08</v>
      </c>
      <c r="C350" s="10">
        <v>5.1640997947772658E-3</v>
      </c>
      <c r="D350" s="11">
        <v>15</v>
      </c>
      <c r="E350" s="10">
        <v>3.3266799733865601E-3</v>
      </c>
    </row>
    <row r="351" spans="1:5" x14ac:dyDescent="0.2">
      <c r="A351" s="8" t="s">
        <v>203</v>
      </c>
      <c r="B351" s="9">
        <v>9444689.160000002</v>
      </c>
      <c r="C351" s="10">
        <v>1.8304577630423868E-2</v>
      </c>
      <c r="D351" s="11">
        <v>103</v>
      </c>
      <c r="E351" s="10">
        <v>2.2843202483921046E-2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515974165.0800001</v>
      </c>
      <c r="C353" s="22"/>
      <c r="D353" s="25">
        <f>SUM(D345:D352)</f>
        <v>4509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293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504842868.09000218</v>
      </c>
      <c r="C6" s="9">
        <v>169702070.16999987</v>
      </c>
      <c r="D6" s="9">
        <v>273327285.9600004</v>
      </c>
      <c r="E6" s="9">
        <v>61813511.959999993</v>
      </c>
      <c r="F6" s="10"/>
      <c r="G6" s="11"/>
      <c r="I6" s="11"/>
    </row>
    <row r="7" spans="1:9" s="8" customFormat="1" x14ac:dyDescent="0.2">
      <c r="A7" s="8" t="s">
        <v>90</v>
      </c>
      <c r="B7" s="11">
        <v>4387</v>
      </c>
      <c r="C7" s="11">
        <v>1967</v>
      </c>
      <c r="D7" s="11">
        <v>1956</v>
      </c>
      <c r="E7" s="11">
        <v>464</v>
      </c>
      <c r="G7" s="11"/>
      <c r="I7" s="11"/>
    </row>
    <row r="8" spans="1:9" s="8" customFormat="1" x14ac:dyDescent="0.2">
      <c r="A8" s="8" t="s">
        <v>91</v>
      </c>
      <c r="B8" s="10">
        <v>0.77136888482288368</v>
      </c>
      <c r="C8" s="10">
        <v>0.72143786041752567</v>
      </c>
      <c r="D8" s="10">
        <v>0.79890108810408833</v>
      </c>
      <c r="E8" s="10">
        <v>0.7867068874356602</v>
      </c>
    </row>
    <row r="9" spans="1:9" s="8" customFormat="1" x14ac:dyDescent="0.2">
      <c r="A9" s="8" t="s">
        <v>92</v>
      </c>
      <c r="B9" s="10">
        <v>3.7037037037037038E-3</v>
      </c>
      <c r="C9" s="10">
        <v>3.7037037037037038E-3</v>
      </c>
      <c r="D9" s="10">
        <v>0.10477294000000001</v>
      </c>
      <c r="E9" s="10">
        <v>0.19686674846625768</v>
      </c>
    </row>
    <row r="10" spans="1:9" s="8" customFormat="1" x14ac:dyDescent="0.2">
      <c r="A10" s="8" t="s">
        <v>93</v>
      </c>
      <c r="B10" s="10">
        <v>1.0193426086956521</v>
      </c>
      <c r="C10" s="10">
        <v>0.92659090909090902</v>
      </c>
      <c r="D10" s="10">
        <v>1.0193426086956521</v>
      </c>
      <c r="E10" s="10">
        <v>0.88460447058823533</v>
      </c>
    </row>
    <row r="11" spans="1:9" s="8" customFormat="1" x14ac:dyDescent="0.2">
      <c r="A11" s="8" t="s">
        <v>94</v>
      </c>
      <c r="B11" s="9">
        <v>5.6228851154719131</v>
      </c>
      <c r="C11" s="9">
        <v>8.4030906694999796</v>
      </c>
      <c r="D11" s="9">
        <v>4.1537848961758845</v>
      </c>
      <c r="E11" s="9">
        <v>4.4862167715227006</v>
      </c>
    </row>
    <row r="12" spans="1:9" s="8" customFormat="1" x14ac:dyDescent="0.2">
      <c r="A12" s="8" t="s">
        <v>95</v>
      </c>
      <c r="B12" s="9">
        <v>3.2273972602739724</v>
      </c>
      <c r="C12" s="9">
        <v>7.5287671232876709</v>
      </c>
      <c r="D12" s="9">
        <v>3.2273972602739724</v>
      </c>
      <c r="E12" s="9">
        <v>4.3589041095890408</v>
      </c>
    </row>
    <row r="13" spans="1:9" s="8" customFormat="1" x14ac:dyDescent="0.2">
      <c r="A13" s="8" t="s">
        <v>96</v>
      </c>
      <c r="B13" s="9">
        <v>10.087671232876712</v>
      </c>
      <c r="C13" s="9">
        <v>10.087671232876712</v>
      </c>
      <c r="D13" s="9">
        <v>4.6109589041095891</v>
      </c>
      <c r="E13" s="9">
        <v>4.9369863013698634</v>
      </c>
    </row>
    <row r="14" spans="1:9" s="8" customFormat="1" x14ac:dyDescent="0.2">
      <c r="A14" s="8" t="s">
        <v>121</v>
      </c>
      <c r="B14" s="9">
        <v>115077.01574880378</v>
      </c>
      <c r="C14" s="9">
        <v>86274.565414336481</v>
      </c>
      <c r="D14" s="9">
        <v>139737.87625766892</v>
      </c>
      <c r="E14" s="9">
        <v>133218.77577586204</v>
      </c>
    </row>
    <row r="15" spans="1:9" s="8" customFormat="1" x14ac:dyDescent="0.2">
      <c r="A15" s="8" t="s">
        <v>97</v>
      </c>
      <c r="B15" s="9">
        <v>273.49</v>
      </c>
      <c r="C15" s="9">
        <v>273.49</v>
      </c>
      <c r="D15" s="9">
        <v>12546.3</v>
      </c>
      <c r="E15" s="9">
        <v>16044.64</v>
      </c>
    </row>
    <row r="16" spans="1:9" s="8" customFormat="1" x14ac:dyDescent="0.2">
      <c r="A16" s="8" t="s">
        <v>98</v>
      </c>
      <c r="B16" s="9">
        <v>2251000</v>
      </c>
      <c r="C16" s="9">
        <v>894669.55</v>
      </c>
      <c r="D16" s="9">
        <v>2251000</v>
      </c>
      <c r="E16" s="9">
        <v>1686587</v>
      </c>
    </row>
    <row r="17" spans="1:5" s="8" customFormat="1" x14ac:dyDescent="0.2">
      <c r="A17" s="8" t="s">
        <v>99</v>
      </c>
      <c r="B17" s="9">
        <v>16.840624395987316</v>
      </c>
      <c r="C17" s="9">
        <v>12.802674500617748</v>
      </c>
      <c r="D17" s="9">
        <v>19.005270227747623</v>
      </c>
      <c r="E17" s="9">
        <v>18.354721933235066</v>
      </c>
    </row>
    <row r="18" spans="1:5" s="8" customFormat="1" x14ac:dyDescent="0.2">
      <c r="A18" s="8" t="s">
        <v>100</v>
      </c>
      <c r="B18" s="9">
        <v>8.3333333333333329E-2</v>
      </c>
      <c r="C18" s="9">
        <v>8.3333333333333329E-2</v>
      </c>
      <c r="D18" s="9">
        <v>0.41666666666666669</v>
      </c>
      <c r="E18" s="9">
        <v>5.25</v>
      </c>
    </row>
    <row r="19" spans="1:5" s="8" customFormat="1" x14ac:dyDescent="0.2">
      <c r="A19" s="8" t="s">
        <v>101</v>
      </c>
      <c r="B19" s="9">
        <v>31</v>
      </c>
      <c r="C19" s="9">
        <v>29.416666666666668</v>
      </c>
      <c r="D19" s="9">
        <v>31</v>
      </c>
      <c r="E19" s="9">
        <v>25.666666666666668</v>
      </c>
    </row>
    <row r="20" spans="1:5" s="8" customFormat="1" x14ac:dyDescent="0.2">
      <c r="A20" s="8" t="s">
        <v>102</v>
      </c>
      <c r="B20" s="10">
        <v>0.84134132796004679</v>
      </c>
      <c r="C20" s="10">
        <v>0.87824080832189755</v>
      </c>
      <c r="D20" s="10">
        <v>0.86938057554478865</v>
      </c>
      <c r="E20" s="10">
        <v>0.6160538591407354</v>
      </c>
    </row>
    <row r="21" spans="1:5" s="8" customFormat="1" x14ac:dyDescent="0.2">
      <c r="A21" s="8" t="s">
        <v>149</v>
      </c>
      <c r="B21" s="10">
        <v>0.15101807702750006</v>
      </c>
      <c r="C21" s="10">
        <v>9.90293575862983E-2</v>
      </c>
      <c r="D21" s="10">
        <v>0.13061942445521058</v>
      </c>
      <c r="E21" s="10">
        <v>0.38394614085926471</v>
      </c>
    </row>
    <row r="22" spans="1:5" s="8" customFormat="1" x14ac:dyDescent="0.2">
      <c r="A22" s="8" t="s">
        <v>103</v>
      </c>
      <c r="B22" s="10">
        <v>7.64059501245114E-3</v>
      </c>
      <c r="C22" s="10">
        <v>2.2729834091805307E-2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0.39331339367282292</v>
      </c>
      <c r="C23" s="10">
        <v>0.39560979794027479</v>
      </c>
      <c r="D23" s="10">
        <v>0.34354222978580151</v>
      </c>
      <c r="E23" s="10">
        <v>0.60708724613937959</v>
      </c>
    </row>
    <row r="24" spans="1:5" s="8" customFormat="1" ht="20.399999999999999" x14ac:dyDescent="0.2">
      <c r="A24" s="87" t="s">
        <v>373</v>
      </c>
      <c r="B24" s="9">
        <v>2.0419392817566626</v>
      </c>
      <c r="C24" s="9">
        <v>2.6932394998967628</v>
      </c>
      <c r="D24" s="9">
        <v>1.6286051408192961</v>
      </c>
      <c r="E24" s="9">
        <v>2.0721223940477138</v>
      </c>
    </row>
    <row r="25" spans="1:5" s="8" customFormat="1" x14ac:dyDescent="0.2">
      <c r="A25" s="8" t="s">
        <v>299</v>
      </c>
      <c r="B25" s="9">
        <v>198136.98</v>
      </c>
      <c r="C25" s="9">
        <v>0</v>
      </c>
      <c r="D25" s="9">
        <v>0</v>
      </c>
      <c r="E25" s="9">
        <v>198136.98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133218.77577586204</v>
      </c>
      <c r="C27" s="9">
        <v>0</v>
      </c>
      <c r="D27" s="9">
        <v>0</v>
      </c>
      <c r="E27" s="9">
        <v>133218.77577586204</v>
      </c>
    </row>
    <row r="28" spans="1:5" s="8" customFormat="1" x14ac:dyDescent="0.2">
      <c r="A28" s="8" t="s">
        <v>108</v>
      </c>
      <c r="B28" s="9">
        <v>38963.03</v>
      </c>
      <c r="C28" s="9">
        <v>0</v>
      </c>
      <c r="D28" s="9">
        <v>0</v>
      </c>
      <c r="E28" s="9">
        <v>38963.03</v>
      </c>
    </row>
    <row r="29" spans="1:5" s="8" customFormat="1" x14ac:dyDescent="0.2">
      <c r="A29" s="8" t="s">
        <v>109</v>
      </c>
      <c r="B29" s="9">
        <v>2277.1331034482755</v>
      </c>
      <c r="C29" s="9">
        <v>0</v>
      </c>
      <c r="D29" s="9">
        <v>0</v>
      </c>
      <c r="E29" s="9">
        <v>2277.1331034482755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2937407.81</v>
      </c>
      <c r="C36" s="10">
        <v>5.8184595557688283E-3</v>
      </c>
      <c r="D36" s="11">
        <v>147</v>
      </c>
      <c r="E36" s="10">
        <v>3.35080920902667E-2</v>
      </c>
    </row>
    <row r="37" spans="1:5" x14ac:dyDescent="0.2">
      <c r="A37" s="8" t="s">
        <v>19</v>
      </c>
      <c r="B37" s="9">
        <v>19432565.299999978</v>
      </c>
      <c r="C37" s="10">
        <v>3.8492304295632204E-2</v>
      </c>
      <c r="D37" s="11">
        <v>386</v>
      </c>
      <c r="E37" s="10">
        <v>8.7987235012537038E-2</v>
      </c>
    </row>
    <row r="38" spans="1:5" x14ac:dyDescent="0.2">
      <c r="A38" s="8" t="s">
        <v>20</v>
      </c>
      <c r="B38" s="9">
        <v>7958723.2199999979</v>
      </c>
      <c r="C38" s="10">
        <v>1.5764753199566196E-2</v>
      </c>
      <c r="D38" s="11">
        <v>111</v>
      </c>
      <c r="E38" s="10">
        <v>2.5302028721221791E-2</v>
      </c>
    </row>
    <row r="39" spans="1:5" x14ac:dyDescent="0.2">
      <c r="A39" s="8" t="s">
        <v>21</v>
      </c>
      <c r="B39" s="9">
        <v>13454751.470000001</v>
      </c>
      <c r="C39" s="10">
        <v>2.6651364851214231E-2</v>
      </c>
      <c r="D39" s="11">
        <v>138</v>
      </c>
      <c r="E39" s="10">
        <v>3.145657624800547E-2</v>
      </c>
    </row>
    <row r="40" spans="1:5" x14ac:dyDescent="0.2">
      <c r="A40" s="8" t="s">
        <v>22</v>
      </c>
      <c r="B40" s="9">
        <v>18113662.520000003</v>
      </c>
      <c r="C40" s="10">
        <v>3.5879802736503812E-2</v>
      </c>
      <c r="D40" s="11">
        <v>205</v>
      </c>
      <c r="E40" s="10">
        <v>4.6728971962616821E-2</v>
      </c>
    </row>
    <row r="41" spans="1:5" x14ac:dyDescent="0.2">
      <c r="A41" s="8" t="s">
        <v>23</v>
      </c>
      <c r="B41" s="9">
        <v>33697482.579999983</v>
      </c>
      <c r="C41" s="10">
        <v>6.6748457213012743E-2</v>
      </c>
      <c r="D41" s="11">
        <v>243</v>
      </c>
      <c r="E41" s="10">
        <v>5.5390927741053114E-2</v>
      </c>
    </row>
    <row r="42" spans="1:5" x14ac:dyDescent="0.2">
      <c r="A42" s="8" t="s">
        <v>24</v>
      </c>
      <c r="B42" s="9">
        <v>50179576.319999978</v>
      </c>
      <c r="C42" s="10">
        <v>9.9396425089349455E-2</v>
      </c>
      <c r="D42" s="11">
        <v>366</v>
      </c>
      <c r="E42" s="10">
        <v>8.3428310918623211E-2</v>
      </c>
    </row>
    <row r="43" spans="1:5" x14ac:dyDescent="0.2">
      <c r="A43" s="8" t="s">
        <v>25</v>
      </c>
      <c r="B43" s="9">
        <v>73637240.60999997</v>
      </c>
      <c r="C43" s="10">
        <v>0.14586170324361691</v>
      </c>
      <c r="D43" s="11">
        <v>521</v>
      </c>
      <c r="E43" s="10">
        <v>0.11875997264645544</v>
      </c>
    </row>
    <row r="44" spans="1:5" x14ac:dyDescent="0.2">
      <c r="A44" s="8" t="s">
        <v>42</v>
      </c>
      <c r="B44" s="9">
        <v>125485069.09999989</v>
      </c>
      <c r="C44" s="10">
        <v>0.24856262617862582</v>
      </c>
      <c r="D44" s="11">
        <v>937</v>
      </c>
      <c r="E44" s="10">
        <v>0.21358559379986322</v>
      </c>
    </row>
    <row r="45" spans="1:5" x14ac:dyDescent="0.2">
      <c r="A45" s="8" t="s">
        <v>43</v>
      </c>
      <c r="B45" s="9">
        <v>129548631.85999982</v>
      </c>
      <c r="C45" s="10">
        <v>0.25661178962501424</v>
      </c>
      <c r="D45" s="11">
        <v>1107</v>
      </c>
      <c r="E45" s="10">
        <v>0.25233644859813081</v>
      </c>
    </row>
    <row r="46" spans="1:5" x14ac:dyDescent="0.2">
      <c r="A46" s="8" t="s">
        <v>44</v>
      </c>
      <c r="B46" s="9">
        <v>20455748.259999994</v>
      </c>
      <c r="C46" s="10">
        <v>4.0519039790324014E-2</v>
      </c>
      <c r="D46" s="11">
        <v>159</v>
      </c>
      <c r="E46" s="10">
        <v>3.6243446546615002E-2</v>
      </c>
    </row>
    <row r="47" spans="1:5" x14ac:dyDescent="0.2">
      <c r="A47" s="8" t="s">
        <v>45</v>
      </c>
      <c r="B47" s="9">
        <v>4843976.05</v>
      </c>
      <c r="C47" s="10">
        <v>9.5950172938492461E-3</v>
      </c>
      <c r="D47" s="11">
        <v>42</v>
      </c>
      <c r="E47" s="10">
        <v>9.5737405972190562E-3</v>
      </c>
    </row>
    <row r="48" spans="1:5" x14ac:dyDescent="0.2">
      <c r="A48" s="8" t="s">
        <v>46</v>
      </c>
      <c r="B48" s="9">
        <v>717187.54</v>
      </c>
      <c r="C48" s="10">
        <v>1.4206153742715548E-3</v>
      </c>
      <c r="D48" s="11">
        <v>5</v>
      </c>
      <c r="E48" s="10">
        <v>1.1397310234784591E-3</v>
      </c>
    </row>
    <row r="49" spans="1:5" x14ac:dyDescent="0.2">
      <c r="A49" s="8" t="s">
        <v>47</v>
      </c>
      <c r="B49" s="9">
        <v>1159399.8799999999</v>
      </c>
      <c r="C49" s="10">
        <v>2.2965559251860342E-3</v>
      </c>
      <c r="D49" s="11">
        <v>7</v>
      </c>
      <c r="E49" s="10">
        <v>1.5956234328698426E-3</v>
      </c>
    </row>
    <row r="50" spans="1:5" x14ac:dyDescent="0.2">
      <c r="A50" s="8" t="s">
        <v>26</v>
      </c>
      <c r="B50" s="9">
        <v>2281455.87</v>
      </c>
      <c r="C50" s="10">
        <v>4.5191405369982944E-3</v>
      </c>
      <c r="D50" s="11">
        <v>9</v>
      </c>
      <c r="E50" s="10">
        <v>2.0515158422612263E-3</v>
      </c>
    </row>
    <row r="51" spans="1:5" x14ac:dyDescent="0.2">
      <c r="A51" s="8" t="s">
        <v>27</v>
      </c>
      <c r="B51" s="9">
        <v>215000</v>
      </c>
      <c r="C51" s="10">
        <v>4.2587508626876626E-4</v>
      </c>
      <c r="D51" s="11">
        <v>1</v>
      </c>
      <c r="E51" s="10">
        <v>2.2794620469569182E-4</v>
      </c>
    </row>
    <row r="52" spans="1:5" x14ac:dyDescent="0.2">
      <c r="A52" s="8" t="s">
        <v>28</v>
      </c>
      <c r="B52" s="9">
        <v>395845</v>
      </c>
      <c r="C52" s="10">
        <v>7.8409545825144087E-4</v>
      </c>
      <c r="D52" s="11">
        <v>1</v>
      </c>
      <c r="E52" s="10">
        <v>2.2794620469569182E-4</v>
      </c>
    </row>
    <row r="53" spans="1:5" x14ac:dyDescent="0.2">
      <c r="A53" s="8" t="s">
        <v>5</v>
      </c>
      <c r="B53" s="9">
        <v>329144.7</v>
      </c>
      <c r="C53" s="10">
        <v>6.5197454654607992E-4</v>
      </c>
      <c r="D53" s="11">
        <v>2</v>
      </c>
      <c r="E53" s="10">
        <v>4.5589240939138365E-4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504842868.08999968</v>
      </c>
      <c r="C55" s="24"/>
      <c r="D55" s="25">
        <f>SUM(D36:D54)</f>
        <v>4387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0.77136888482288368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294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12801915.399999993</v>
      </c>
      <c r="C64" s="10">
        <v>2.5358217792467178E-2</v>
      </c>
      <c r="D64" s="11">
        <v>420</v>
      </c>
      <c r="E64" s="10">
        <v>9.5737405972190562E-2</v>
      </c>
    </row>
    <row r="65" spans="1:5" x14ac:dyDescent="0.2">
      <c r="A65" s="8" t="s">
        <v>19</v>
      </c>
      <c r="B65" s="9">
        <v>55440142.839999929</v>
      </c>
      <c r="C65" s="10">
        <v>0.10981663076622181</v>
      </c>
      <c r="D65" s="11">
        <v>861</v>
      </c>
      <c r="E65" s="10">
        <v>0.19626168224299065</v>
      </c>
    </row>
    <row r="66" spans="1:5" x14ac:dyDescent="0.2">
      <c r="A66" s="8" t="s">
        <v>20</v>
      </c>
      <c r="B66" s="9">
        <v>9419188.75</v>
      </c>
      <c r="C66" s="10">
        <v>1.8657664285990892E-2</v>
      </c>
      <c r="D66" s="11">
        <v>96</v>
      </c>
      <c r="E66" s="10">
        <v>2.1882835650786414E-2</v>
      </c>
    </row>
    <row r="67" spans="1:5" x14ac:dyDescent="0.2">
      <c r="A67" s="8" t="s">
        <v>21</v>
      </c>
      <c r="B67" s="9">
        <v>14084647.879999997</v>
      </c>
      <c r="C67" s="10">
        <v>2.7899072702140433E-2</v>
      </c>
      <c r="D67" s="11">
        <v>133</v>
      </c>
      <c r="E67" s="10">
        <v>3.031684522452701E-2</v>
      </c>
    </row>
    <row r="68" spans="1:5" x14ac:dyDescent="0.2">
      <c r="A68" s="8" t="s">
        <v>22</v>
      </c>
      <c r="B68" s="9">
        <v>18789999.830000006</v>
      </c>
      <c r="C68" s="10">
        <v>3.7219501388796997E-2</v>
      </c>
      <c r="D68" s="11">
        <v>167</v>
      </c>
      <c r="E68" s="10">
        <v>3.8067016184180534E-2</v>
      </c>
    </row>
    <row r="69" spans="1:5" x14ac:dyDescent="0.2">
      <c r="A69" s="8" t="s">
        <v>23</v>
      </c>
      <c r="B69" s="9">
        <v>50537743.359999977</v>
      </c>
      <c r="C69" s="10">
        <v>0.1001058875035756</v>
      </c>
      <c r="D69" s="11">
        <v>279</v>
      </c>
      <c r="E69" s="10">
        <v>6.359699111009802E-2</v>
      </c>
    </row>
    <row r="70" spans="1:5" x14ac:dyDescent="0.2">
      <c r="A70" s="8" t="s">
        <v>24</v>
      </c>
      <c r="B70" s="9">
        <v>46940138.669999972</v>
      </c>
      <c r="C70" s="10">
        <v>9.2979700490949238E-2</v>
      </c>
      <c r="D70" s="11">
        <v>363</v>
      </c>
      <c r="E70" s="10">
        <v>8.2744472304536132E-2</v>
      </c>
    </row>
    <row r="71" spans="1:5" x14ac:dyDescent="0.2">
      <c r="A71" s="8" t="s">
        <v>25</v>
      </c>
      <c r="B71" s="9">
        <v>61643735.420000024</v>
      </c>
      <c r="C71" s="10">
        <v>0.12210479599963492</v>
      </c>
      <c r="D71" s="11">
        <v>433</v>
      </c>
      <c r="E71" s="10">
        <v>9.8700706633234561E-2</v>
      </c>
    </row>
    <row r="72" spans="1:5" x14ac:dyDescent="0.2">
      <c r="A72" s="8" t="s">
        <v>42</v>
      </c>
      <c r="B72" s="9">
        <v>95011517.659999922</v>
      </c>
      <c r="C72" s="10">
        <v>0.18820017804641334</v>
      </c>
      <c r="D72" s="11">
        <v>748</v>
      </c>
      <c r="E72" s="10">
        <v>0.17050376111237747</v>
      </c>
    </row>
    <row r="73" spans="1:5" x14ac:dyDescent="0.2">
      <c r="A73" s="8" t="s">
        <v>43</v>
      </c>
      <c r="B73" s="9">
        <v>15385693.740000006</v>
      </c>
      <c r="C73" s="10">
        <v>3.0476203017801479E-2</v>
      </c>
      <c r="D73" s="11">
        <v>102</v>
      </c>
      <c r="E73" s="10">
        <v>2.3250512878960565E-2</v>
      </c>
    </row>
    <row r="74" spans="1:5" x14ac:dyDescent="0.2">
      <c r="A74" s="8" t="s">
        <v>44</v>
      </c>
      <c r="B74" s="9">
        <v>12395712.200000001</v>
      </c>
      <c r="C74" s="10">
        <v>2.4553604662966501E-2</v>
      </c>
      <c r="D74" s="11">
        <v>85</v>
      </c>
      <c r="E74" s="10">
        <v>1.9375427399133803E-2</v>
      </c>
    </row>
    <row r="75" spans="1:5" x14ac:dyDescent="0.2">
      <c r="A75" s="8" t="s">
        <v>45</v>
      </c>
      <c r="B75" s="9">
        <v>16586136.080000004</v>
      </c>
      <c r="C75" s="10">
        <v>3.2854056436909286E-2</v>
      </c>
      <c r="D75" s="11">
        <v>105</v>
      </c>
      <c r="E75" s="10">
        <v>2.393435149304764E-2</v>
      </c>
    </row>
    <row r="76" spans="1:5" x14ac:dyDescent="0.2">
      <c r="A76" s="8" t="s">
        <v>46</v>
      </c>
      <c r="B76" s="9">
        <v>18646618.339999989</v>
      </c>
      <c r="C76" s="10">
        <v>3.6935489275201176E-2</v>
      </c>
      <c r="D76" s="11">
        <v>125</v>
      </c>
      <c r="E76" s="10">
        <v>2.8493275586961478E-2</v>
      </c>
    </row>
    <row r="77" spans="1:5" x14ac:dyDescent="0.2">
      <c r="A77" s="8" t="s">
        <v>47</v>
      </c>
      <c r="B77" s="9">
        <v>18108994.200000003</v>
      </c>
      <c r="C77" s="10">
        <v>3.5870555661235287E-2</v>
      </c>
      <c r="D77" s="11">
        <v>121</v>
      </c>
      <c r="E77" s="10">
        <v>2.7581490768178708E-2</v>
      </c>
    </row>
    <row r="78" spans="1:5" x14ac:dyDescent="0.2">
      <c r="A78" s="8" t="s">
        <v>26</v>
      </c>
      <c r="B78" s="9">
        <v>34611822.470000021</v>
      </c>
      <c r="C78" s="10">
        <v>6.8559594792234779E-2</v>
      </c>
      <c r="D78" s="11">
        <v>210</v>
      </c>
      <c r="E78" s="10">
        <v>4.7868702986095281E-2</v>
      </c>
    </row>
    <row r="79" spans="1:5" x14ac:dyDescent="0.2">
      <c r="A79" s="8" t="s">
        <v>27</v>
      </c>
      <c r="B79" s="9">
        <v>4933851.53</v>
      </c>
      <c r="C79" s="10">
        <v>9.7730439347722513E-3</v>
      </c>
      <c r="D79" s="11">
        <v>31</v>
      </c>
      <c r="E79" s="10">
        <v>7.0663323455664459E-3</v>
      </c>
    </row>
    <row r="80" spans="1:5" x14ac:dyDescent="0.2">
      <c r="A80" s="8" t="s">
        <v>28</v>
      </c>
      <c r="B80" s="9">
        <v>6837568.7899999991</v>
      </c>
      <c r="C80" s="10">
        <v>1.3543954410743594E-2</v>
      </c>
      <c r="D80" s="11">
        <v>31</v>
      </c>
      <c r="E80" s="10">
        <v>7.0663323455664459E-3</v>
      </c>
    </row>
    <row r="81" spans="1:5" x14ac:dyDescent="0.2">
      <c r="A81" s="8" t="s">
        <v>5</v>
      </c>
      <c r="B81" s="9">
        <v>12667440.930000005</v>
      </c>
      <c r="C81" s="10">
        <v>2.5091848831945356E-2</v>
      </c>
      <c r="D81" s="11">
        <v>77</v>
      </c>
      <c r="E81" s="10">
        <v>1.7551857761568271E-2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504842868.08999979</v>
      </c>
      <c r="C83" s="24"/>
      <c r="D83" s="25">
        <f>SUM(D64:D82)</f>
        <v>4387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0.73801024098955437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295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12285615.749999996</v>
      </c>
      <c r="C92" s="10">
        <v>2.4335524034400743E-2</v>
      </c>
      <c r="D92" s="11">
        <v>413</v>
      </c>
      <c r="E92" s="10">
        <v>9.414178253932072E-2</v>
      </c>
    </row>
    <row r="93" spans="1:5" x14ac:dyDescent="0.2">
      <c r="A93" s="8" t="s">
        <v>19</v>
      </c>
      <c r="B93" s="9">
        <v>55197733.789999932</v>
      </c>
      <c r="C93" s="10">
        <v>0.10933646344026329</v>
      </c>
      <c r="D93" s="11">
        <v>884</v>
      </c>
      <c r="E93" s="10">
        <v>0.20150444495099157</v>
      </c>
    </row>
    <row r="94" spans="1:5" x14ac:dyDescent="0.2">
      <c r="A94" s="8" t="s">
        <v>20</v>
      </c>
      <c r="B94" s="9">
        <v>12625235.270000001</v>
      </c>
      <c r="C94" s="10">
        <v>2.5008247254766136E-2</v>
      </c>
      <c r="D94" s="11">
        <v>115</v>
      </c>
      <c r="E94" s="10">
        <v>2.6213813540004557E-2</v>
      </c>
    </row>
    <row r="95" spans="1:5" x14ac:dyDescent="0.2">
      <c r="A95" s="8" t="s">
        <v>21</v>
      </c>
      <c r="B95" s="9">
        <v>12123210.950000003</v>
      </c>
      <c r="C95" s="10">
        <v>2.4013830275282332E-2</v>
      </c>
      <c r="D95" s="11">
        <v>118</v>
      </c>
      <c r="E95" s="10">
        <v>2.6897652154091633E-2</v>
      </c>
    </row>
    <row r="96" spans="1:5" x14ac:dyDescent="0.2">
      <c r="A96" s="8" t="s">
        <v>22</v>
      </c>
      <c r="B96" s="9">
        <v>24029909.179999992</v>
      </c>
      <c r="C96" s="10">
        <v>4.7598789046805166E-2</v>
      </c>
      <c r="D96" s="11">
        <v>191</v>
      </c>
      <c r="E96" s="10">
        <v>4.3537725096877138E-2</v>
      </c>
    </row>
    <row r="97" spans="1:5" x14ac:dyDescent="0.2">
      <c r="A97" s="8" t="s">
        <v>23</v>
      </c>
      <c r="B97" s="9">
        <v>40673677.60999997</v>
      </c>
      <c r="C97" s="10">
        <v>8.0567004469891706E-2</v>
      </c>
      <c r="D97" s="11">
        <v>276</v>
      </c>
      <c r="E97" s="10">
        <v>6.2913152496010941E-2</v>
      </c>
    </row>
    <row r="98" spans="1:5" x14ac:dyDescent="0.2">
      <c r="A98" s="8" t="s">
        <v>24</v>
      </c>
      <c r="B98" s="9">
        <v>54343619.870000005</v>
      </c>
      <c r="C98" s="10">
        <v>0.10764462232694551</v>
      </c>
      <c r="D98" s="11">
        <v>390</v>
      </c>
      <c r="E98" s="10">
        <v>8.8899019831319814E-2</v>
      </c>
    </row>
    <row r="99" spans="1:5" x14ac:dyDescent="0.2">
      <c r="A99" s="8" t="s">
        <v>25</v>
      </c>
      <c r="B99" s="9">
        <v>115354226.55999993</v>
      </c>
      <c r="C99" s="10">
        <v>0.22849530784979888</v>
      </c>
      <c r="D99" s="11">
        <v>857</v>
      </c>
      <c r="E99" s="10">
        <v>0.19534989742420789</v>
      </c>
    </row>
    <row r="100" spans="1:5" x14ac:dyDescent="0.2">
      <c r="A100" s="8" t="s">
        <v>42</v>
      </c>
      <c r="B100" s="9">
        <v>68396506.399999946</v>
      </c>
      <c r="C100" s="10">
        <v>0.13548078169107997</v>
      </c>
      <c r="D100" s="11">
        <v>449</v>
      </c>
      <c r="E100" s="10">
        <v>0.10234784590836563</v>
      </c>
    </row>
    <row r="101" spans="1:5" x14ac:dyDescent="0.2">
      <c r="A101" s="8" t="s">
        <v>43</v>
      </c>
      <c r="B101" s="9">
        <v>14587654.349999998</v>
      </c>
      <c r="C101" s="10">
        <v>2.8895435138442747E-2</v>
      </c>
      <c r="D101" s="11">
        <v>95</v>
      </c>
      <c r="E101" s="10">
        <v>2.1654889446090723E-2</v>
      </c>
    </row>
    <row r="102" spans="1:5" x14ac:dyDescent="0.2">
      <c r="A102" s="8" t="s">
        <v>44</v>
      </c>
      <c r="B102" s="9">
        <v>8620540.6799999997</v>
      </c>
      <c r="C102" s="10">
        <v>1.7075690724550733E-2</v>
      </c>
      <c r="D102" s="11">
        <v>55</v>
      </c>
      <c r="E102" s="10">
        <v>1.253704125826305E-2</v>
      </c>
    </row>
    <row r="103" spans="1:5" x14ac:dyDescent="0.2">
      <c r="A103" s="8" t="s">
        <v>45</v>
      </c>
      <c r="B103" s="9">
        <v>5270434.47</v>
      </c>
      <c r="C103" s="10">
        <v>1.043975225388432E-2</v>
      </c>
      <c r="D103" s="11">
        <v>33</v>
      </c>
      <c r="E103" s="10">
        <v>7.5222247549578299E-3</v>
      </c>
    </row>
    <row r="104" spans="1:5" x14ac:dyDescent="0.2">
      <c r="A104" s="8" t="s">
        <v>46</v>
      </c>
      <c r="B104" s="9">
        <v>9516701.7799999975</v>
      </c>
      <c r="C104" s="10">
        <v>1.8850819495588925E-2</v>
      </c>
      <c r="D104" s="11">
        <v>42</v>
      </c>
      <c r="E104" s="10">
        <v>9.5737405972190562E-3</v>
      </c>
    </row>
    <row r="105" spans="1:5" x14ac:dyDescent="0.2">
      <c r="A105" s="8" t="s">
        <v>47</v>
      </c>
      <c r="B105" s="9">
        <v>7544718.8000000007</v>
      </c>
      <c r="C105" s="10">
        <v>1.4944687301505033E-2</v>
      </c>
      <c r="D105" s="11">
        <v>48</v>
      </c>
      <c r="E105" s="10">
        <v>1.0941417825393207E-2</v>
      </c>
    </row>
    <row r="106" spans="1:5" x14ac:dyDescent="0.2">
      <c r="A106" s="8" t="s">
        <v>26</v>
      </c>
      <c r="B106" s="9">
        <v>40848434.57000003</v>
      </c>
      <c r="C106" s="10">
        <v>8.0913165564850287E-2</v>
      </c>
      <c r="D106" s="11">
        <v>274</v>
      </c>
      <c r="E106" s="10">
        <v>6.2457260086619559E-2</v>
      </c>
    </row>
    <row r="107" spans="1:5" x14ac:dyDescent="0.2">
      <c r="A107" s="8" t="s">
        <v>27</v>
      </c>
      <c r="B107" s="9">
        <v>6264283.7499999991</v>
      </c>
      <c r="C107" s="10">
        <v>1.2408383174154788E-2</v>
      </c>
      <c r="D107" s="11">
        <v>38</v>
      </c>
      <c r="E107" s="10">
        <v>8.6619557784362883E-3</v>
      </c>
    </row>
    <row r="108" spans="1:5" x14ac:dyDescent="0.2">
      <c r="A108" s="8" t="s">
        <v>28</v>
      </c>
      <c r="B108" s="9">
        <v>7645565.04</v>
      </c>
      <c r="C108" s="10">
        <v>1.5144444981318429E-2</v>
      </c>
      <c r="D108" s="11">
        <v>50</v>
      </c>
      <c r="E108" s="10">
        <v>1.139731023478459E-2</v>
      </c>
    </row>
    <row r="109" spans="1:5" x14ac:dyDescent="0.2">
      <c r="A109" s="8" t="s">
        <v>5</v>
      </c>
      <c r="B109" s="9">
        <v>9514799.2700000033</v>
      </c>
      <c r="C109" s="10">
        <v>1.8847050976470905E-2</v>
      </c>
      <c r="D109" s="11">
        <v>59</v>
      </c>
      <c r="E109" s="10">
        <v>1.3448826077045816E-2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504842868.08999985</v>
      </c>
      <c r="C111" s="24"/>
      <c r="D111" s="25">
        <f>SUM(D92:D110)</f>
        <v>4387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0.72854905747883936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14659346.620000012</v>
      </c>
      <c r="C120" s="10">
        <v>2.903744421598254E-2</v>
      </c>
      <c r="D120" s="11">
        <v>370</v>
      </c>
      <c r="E120" s="10">
        <v>8.4340095737405973E-2</v>
      </c>
    </row>
    <row r="121" spans="1:5" x14ac:dyDescent="0.2">
      <c r="A121" s="8" t="s">
        <v>49</v>
      </c>
      <c r="B121" s="9">
        <v>183737428.54999995</v>
      </c>
      <c r="C121" s="10">
        <v>0.36394973597456942</v>
      </c>
      <c r="D121" s="11">
        <v>1346</v>
      </c>
      <c r="E121" s="10">
        <v>0.30681559152040117</v>
      </c>
    </row>
    <row r="122" spans="1:5" x14ac:dyDescent="0.2">
      <c r="A122" s="8" t="s">
        <v>50</v>
      </c>
      <c r="B122" s="9">
        <v>261235149.35000029</v>
      </c>
      <c r="C122" s="10">
        <v>0.51745833379472228</v>
      </c>
      <c r="D122" s="11">
        <v>2339</v>
      </c>
      <c r="E122" s="10">
        <v>0.5331661727832232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45210943.57</v>
      </c>
      <c r="C124" s="10">
        <v>8.9554486014725834E-2</v>
      </c>
      <c r="D124" s="11">
        <v>332</v>
      </c>
      <c r="E124" s="10">
        <v>7.5678139958969687E-2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504842868.09000021</v>
      </c>
      <c r="C126" s="24"/>
      <c r="D126" s="25">
        <f>SUM(D120:D125)</f>
        <v>4387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454052434.07000262</v>
      </c>
      <c r="C133" s="10">
        <v>0.89939357920978857</v>
      </c>
      <c r="D133" s="11">
        <v>3533</v>
      </c>
      <c r="E133" s="10">
        <v>0.80533394118987922</v>
      </c>
    </row>
    <row r="134" spans="1:5" x14ac:dyDescent="0.2">
      <c r="A134" s="8" t="s">
        <v>7</v>
      </c>
      <c r="B134" s="9">
        <v>50790434.020000003</v>
      </c>
      <c r="C134" s="10">
        <v>0.10060642079021143</v>
      </c>
      <c r="D134" s="11">
        <v>854</v>
      </c>
      <c r="E134" s="10">
        <v>0.19466605881012081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504842868.0900026</v>
      </c>
      <c r="C136" s="24"/>
      <c r="D136" s="25">
        <f>SUM(D133:D135)</f>
        <v>4387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142412721.05000001</v>
      </c>
      <c r="C143" s="10">
        <v>0.28209316215320207</v>
      </c>
      <c r="D143" s="11">
        <v>2532</v>
      </c>
      <c r="E143" s="10">
        <v>0.57715979028949171</v>
      </c>
    </row>
    <row r="144" spans="1:5" x14ac:dyDescent="0.2">
      <c r="A144" s="8" t="s">
        <v>72</v>
      </c>
      <c r="B144" s="9">
        <v>179451600.86000001</v>
      </c>
      <c r="C144" s="10">
        <v>0.3554603069642821</v>
      </c>
      <c r="D144" s="11">
        <v>1309</v>
      </c>
      <c r="E144" s="10">
        <v>0.29838158194666059</v>
      </c>
    </row>
    <row r="145" spans="1:5" x14ac:dyDescent="0.2">
      <c r="A145" s="8" t="s">
        <v>73</v>
      </c>
      <c r="B145" s="9">
        <v>83443936.910000071</v>
      </c>
      <c r="C145" s="10">
        <v>0.16528694804721739</v>
      </c>
      <c r="D145" s="11">
        <v>350</v>
      </c>
      <c r="E145" s="10">
        <v>7.9781171643492133E-2</v>
      </c>
    </row>
    <row r="146" spans="1:5" x14ac:dyDescent="0.2">
      <c r="A146" s="8" t="s">
        <v>74</v>
      </c>
      <c r="B146" s="9">
        <v>34782193.420000009</v>
      </c>
      <c r="C146" s="10">
        <v>6.8897068015625146E-2</v>
      </c>
      <c r="D146" s="11">
        <v>103</v>
      </c>
      <c r="E146" s="10">
        <v>2.3478459083656256E-2</v>
      </c>
    </row>
    <row r="147" spans="1:5" x14ac:dyDescent="0.2">
      <c r="A147" s="8" t="s">
        <v>75</v>
      </c>
      <c r="B147" s="9">
        <v>18472311.009999998</v>
      </c>
      <c r="C147" s="10">
        <v>3.6590218813801041E-2</v>
      </c>
      <c r="D147" s="11">
        <v>41</v>
      </c>
      <c r="E147" s="10">
        <v>9.3457943925233638E-3</v>
      </c>
    </row>
    <row r="148" spans="1:5" x14ac:dyDescent="0.2">
      <c r="A148" s="8" t="s">
        <v>76</v>
      </c>
      <c r="B148" s="9">
        <v>16841906.140000001</v>
      </c>
      <c r="C148" s="10">
        <v>3.3360689443269573E-2</v>
      </c>
      <c r="D148" s="11">
        <v>29</v>
      </c>
      <c r="E148" s="10">
        <v>6.6104399361750629E-3</v>
      </c>
    </row>
    <row r="149" spans="1:5" x14ac:dyDescent="0.2">
      <c r="A149" s="8" t="s">
        <v>77</v>
      </c>
      <c r="B149" s="9">
        <v>8988565.8900000006</v>
      </c>
      <c r="C149" s="10">
        <v>1.7804680343424358E-2</v>
      </c>
      <c r="D149" s="11">
        <v>11</v>
      </c>
      <c r="E149" s="10">
        <v>2.5074082516526098E-3</v>
      </c>
    </row>
    <row r="150" spans="1:5" x14ac:dyDescent="0.2">
      <c r="A150" s="8" t="s">
        <v>223</v>
      </c>
      <c r="B150" s="9">
        <v>2210785.31</v>
      </c>
      <c r="C150" s="10">
        <v>4.3791552772928857E-3</v>
      </c>
      <c r="D150" s="11">
        <v>2</v>
      </c>
      <c r="E150" s="10">
        <v>4.5589240939138365E-4</v>
      </c>
    </row>
    <row r="151" spans="1:5" x14ac:dyDescent="0.2">
      <c r="A151" s="8" t="s">
        <v>78</v>
      </c>
      <c r="B151" s="9">
        <v>2874042.45</v>
      </c>
      <c r="C151" s="10">
        <v>5.6929445410876531E-3</v>
      </c>
      <c r="D151" s="11">
        <v>2</v>
      </c>
      <c r="E151" s="10">
        <v>4.5589240939138365E-4</v>
      </c>
    </row>
    <row r="152" spans="1:5" x14ac:dyDescent="0.2">
      <c r="A152" s="8" t="s">
        <v>81</v>
      </c>
      <c r="B152" s="9">
        <v>3385087</v>
      </c>
      <c r="C152" s="10">
        <v>6.7052289216385022E-3</v>
      </c>
      <c r="D152" s="11">
        <v>2</v>
      </c>
      <c r="E152" s="10">
        <v>4.5589240939138365E-4</v>
      </c>
    </row>
    <row r="153" spans="1:5" x14ac:dyDescent="0.2">
      <c r="A153" s="8" t="s">
        <v>79</v>
      </c>
      <c r="B153" s="9">
        <v>5716834.3600000003</v>
      </c>
      <c r="C153" s="10">
        <v>1.1323987563949978E-2</v>
      </c>
      <c r="D153" s="11">
        <v>3</v>
      </c>
      <c r="E153" s="10">
        <v>6.8383861408707544E-4</v>
      </c>
    </row>
    <row r="154" spans="1:5" x14ac:dyDescent="0.2">
      <c r="A154" s="8" t="s">
        <v>80</v>
      </c>
      <c r="B154" s="9">
        <v>6262883.6899999995</v>
      </c>
      <c r="C154" s="10">
        <v>1.2405609915209287E-2</v>
      </c>
      <c r="D154" s="11">
        <v>3</v>
      </c>
      <c r="E154" s="10">
        <v>6.8383861408707544E-4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504842868.09000009</v>
      </c>
      <c r="C156" s="24"/>
      <c r="D156" s="25">
        <f>SUM(D143:D155)</f>
        <v>4387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115077.0157488033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342601388.62000066</v>
      </c>
      <c r="C165" s="10">
        <v>0.67862974853182145</v>
      </c>
      <c r="D165" s="11">
        <v>2707</v>
      </c>
      <c r="E165" s="10">
        <v>0.6170503761112377</v>
      </c>
    </row>
    <row r="166" spans="1:5" x14ac:dyDescent="0.2">
      <c r="A166" s="8" t="s">
        <v>9</v>
      </c>
      <c r="B166" s="9">
        <v>157640208.55999997</v>
      </c>
      <c r="C166" s="10">
        <v>0.31225598799961002</v>
      </c>
      <c r="D166" s="11">
        <v>1604</v>
      </c>
      <c r="E166" s="10">
        <v>0.36562571233188967</v>
      </c>
    </row>
    <row r="167" spans="1:5" x14ac:dyDescent="0.2">
      <c r="A167" s="8" t="s">
        <v>10</v>
      </c>
      <c r="B167" s="9">
        <v>4601270.91</v>
      </c>
      <c r="C167" s="10">
        <v>9.1142634685684228E-3</v>
      </c>
      <c r="D167" s="11">
        <v>76</v>
      </c>
      <c r="E167" s="10">
        <v>1.7323911556872577E-2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504842868.09000069</v>
      </c>
      <c r="C169" s="10"/>
      <c r="D169" s="25">
        <f>SUM(D165:D168)</f>
        <v>4387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112203.08</v>
      </c>
      <c r="C178" s="10">
        <v>2.2225347150986625E-4</v>
      </c>
      <c r="D178" s="11">
        <v>2</v>
      </c>
      <c r="E178" s="10">
        <v>4.5589240939138365E-4</v>
      </c>
    </row>
    <row r="179" spans="1:5" x14ac:dyDescent="0.2">
      <c r="A179" s="29">
        <v>1999</v>
      </c>
      <c r="B179" s="9">
        <v>36245878.179999992</v>
      </c>
      <c r="C179" s="10">
        <v>7.1796355799045003E-2</v>
      </c>
      <c r="D179" s="11">
        <v>501</v>
      </c>
      <c r="E179" s="10">
        <v>0.1142010485525416</v>
      </c>
    </row>
    <row r="180" spans="1:5" x14ac:dyDescent="0.2">
      <c r="A180" s="29">
        <v>2000</v>
      </c>
      <c r="B180" s="9">
        <v>76509605.670000032</v>
      </c>
      <c r="C180" s="10">
        <v>0.15155132518651407</v>
      </c>
      <c r="D180" s="11">
        <v>927</v>
      </c>
      <c r="E180" s="10">
        <v>0.2113061317529063</v>
      </c>
    </row>
    <row r="181" spans="1:5" x14ac:dyDescent="0.2">
      <c r="A181" s="29">
        <v>2001</v>
      </c>
      <c r="B181" s="9">
        <v>56834383.239999928</v>
      </c>
      <c r="C181" s="10">
        <v>0.11257836216449801</v>
      </c>
      <c r="D181" s="11">
        <v>537</v>
      </c>
      <c r="E181" s="10">
        <v>0.1224071119215865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272875833.26000017</v>
      </c>
      <c r="C184" s="10">
        <v>0.540516367582623</v>
      </c>
      <c r="D184" s="11">
        <v>2011</v>
      </c>
      <c r="E184" s="10">
        <v>0.45839981764303622</v>
      </c>
    </row>
    <row r="185" spans="1:5" x14ac:dyDescent="0.2">
      <c r="A185" s="29">
        <v>2005</v>
      </c>
      <c r="B185" s="9">
        <v>62264964.659999959</v>
      </c>
      <c r="C185" s="10">
        <v>0.12333533579580996</v>
      </c>
      <c r="D185" s="11">
        <v>409</v>
      </c>
      <c r="E185" s="10">
        <v>9.3229997720537958E-2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504842868.09000009</v>
      </c>
      <c r="C187" s="10"/>
      <c r="D187" s="31">
        <f>SUM(D176:D186)</f>
        <v>4387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67.474621385662957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11261397.800000004</v>
      </c>
      <c r="C196" s="10">
        <v>2.2306738416659987E-2</v>
      </c>
      <c r="D196" s="11">
        <v>201</v>
      </c>
      <c r="E196" s="10">
        <v>4.5817187143834058E-2</v>
      </c>
    </row>
    <row r="197" spans="1:5" x14ac:dyDescent="0.2">
      <c r="A197" s="8" t="s">
        <v>12</v>
      </c>
      <c r="B197" s="9">
        <v>49573088.939999983</v>
      </c>
      <c r="C197" s="10">
        <v>9.8195086181077765E-2</v>
      </c>
      <c r="D197" s="11">
        <v>528</v>
      </c>
      <c r="E197" s="10">
        <v>0.12035559607932528</v>
      </c>
    </row>
    <row r="198" spans="1:5" x14ac:dyDescent="0.2">
      <c r="A198" s="8" t="s">
        <v>13</v>
      </c>
      <c r="B198" s="9">
        <v>70931932.699999958</v>
      </c>
      <c r="C198" s="10">
        <v>0.14050299050150145</v>
      </c>
      <c r="D198" s="11">
        <v>692</v>
      </c>
      <c r="E198" s="10">
        <v>0.15773877364941874</v>
      </c>
    </row>
    <row r="199" spans="1:5" x14ac:dyDescent="0.2">
      <c r="A199" s="8" t="s">
        <v>14</v>
      </c>
      <c r="B199" s="9">
        <v>141409319.06999981</v>
      </c>
      <c r="C199" s="10">
        <v>0.28010560910764498</v>
      </c>
      <c r="D199" s="11">
        <v>1296</v>
      </c>
      <c r="E199" s="10">
        <v>0.29541828128561659</v>
      </c>
    </row>
    <row r="200" spans="1:5" x14ac:dyDescent="0.2">
      <c r="A200" s="8" t="s">
        <v>15</v>
      </c>
      <c r="B200" s="9">
        <v>204122416.86999989</v>
      </c>
      <c r="C200" s="10">
        <v>0.40432861346000132</v>
      </c>
      <c r="D200" s="11">
        <v>1435</v>
      </c>
      <c r="E200" s="10">
        <v>0.32710280373831774</v>
      </c>
    </row>
    <row r="201" spans="1:5" x14ac:dyDescent="0.2">
      <c r="A201" s="8" t="s">
        <v>16</v>
      </c>
      <c r="B201" s="9">
        <v>27262265.529999975</v>
      </c>
      <c r="C201" s="10">
        <v>5.4001486904515131E-2</v>
      </c>
      <c r="D201" s="11">
        <v>233</v>
      </c>
      <c r="E201" s="10">
        <v>5.3111465694096194E-2</v>
      </c>
    </row>
    <row r="202" spans="1:5" x14ac:dyDescent="0.2">
      <c r="A202" s="8" t="s">
        <v>17</v>
      </c>
      <c r="B202" s="9">
        <v>282447.18</v>
      </c>
      <c r="C202" s="10">
        <v>5.5947542859939429E-4</v>
      </c>
      <c r="D202" s="11">
        <v>2</v>
      </c>
      <c r="E202" s="10">
        <v>4.5589240939138365E-4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504842868.08999962</v>
      </c>
      <c r="C204" s="24"/>
      <c r="D204" s="25">
        <f>SUM(D196:D203)</f>
        <v>4387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16.840624395987316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262684965.63999975</v>
      </c>
      <c r="C213" s="10">
        <v>0.52033015071368727</v>
      </c>
      <c r="D213" s="11">
        <v>2404</v>
      </c>
      <c r="E213" s="10">
        <v>0.54798267608844309</v>
      </c>
      <c r="F213" s="8"/>
    </row>
    <row r="214" spans="1:6" x14ac:dyDescent="0.2">
      <c r="A214" s="8" t="s">
        <v>53</v>
      </c>
      <c r="B214" s="9">
        <v>242157902.45000005</v>
      </c>
      <c r="C214" s="10">
        <v>0.47966984928631273</v>
      </c>
      <c r="D214" s="11">
        <v>1983</v>
      </c>
      <c r="E214" s="10">
        <v>0.45201732391155686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504842868.08999979</v>
      </c>
      <c r="C216" s="24"/>
      <c r="D216" s="25">
        <f>SUM(D213:D215)</f>
        <v>4387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20749613.879999992</v>
      </c>
      <c r="C223" s="10">
        <v>4.1101133028784105E-2</v>
      </c>
      <c r="D223" s="11">
        <v>284</v>
      </c>
      <c r="E223" s="10">
        <v>6.473672213357648E-2</v>
      </c>
      <c r="F223" s="10">
        <v>0.81133422477809802</v>
      </c>
    </row>
    <row r="224" spans="1:6" x14ac:dyDescent="0.2">
      <c r="A224" s="8" t="s">
        <v>55</v>
      </c>
      <c r="B224" s="9">
        <v>68878266.749999881</v>
      </c>
      <c r="C224" s="10">
        <v>0.13643505950790363</v>
      </c>
      <c r="D224" s="11">
        <v>644</v>
      </c>
      <c r="E224" s="10">
        <v>0.14679735582402553</v>
      </c>
      <c r="F224" s="10">
        <v>0.80122177237833314</v>
      </c>
    </row>
    <row r="225" spans="1:6" x14ac:dyDescent="0.2">
      <c r="A225" s="8" t="s">
        <v>56</v>
      </c>
      <c r="B225" s="9">
        <v>77195366.049999982</v>
      </c>
      <c r="C225" s="10">
        <v>0.15290968919112893</v>
      </c>
      <c r="D225" s="11">
        <v>670</v>
      </c>
      <c r="E225" s="10">
        <v>0.1527239571461135</v>
      </c>
      <c r="F225" s="10">
        <v>0.79507251805298862</v>
      </c>
    </row>
    <row r="226" spans="1:6" x14ac:dyDescent="0.2">
      <c r="A226" s="8" t="s">
        <v>57</v>
      </c>
      <c r="B226" s="9">
        <v>29055966.279999983</v>
      </c>
      <c r="C226" s="10">
        <v>5.7554475098220238E-2</v>
      </c>
      <c r="D226" s="11">
        <v>264</v>
      </c>
      <c r="E226" s="10">
        <v>6.0177798039662639E-2</v>
      </c>
      <c r="F226" s="10">
        <v>0.79019134092299337</v>
      </c>
    </row>
    <row r="227" spans="1:6" x14ac:dyDescent="0.2">
      <c r="A227" s="8" t="s">
        <v>58</v>
      </c>
      <c r="B227" s="9">
        <v>22903815.429999996</v>
      </c>
      <c r="C227" s="10">
        <v>4.5368206382023928E-2</v>
      </c>
      <c r="D227" s="11">
        <v>264</v>
      </c>
      <c r="E227" s="10">
        <v>6.0177798039662639E-2</v>
      </c>
      <c r="F227" s="10">
        <v>0.7415360982064827</v>
      </c>
    </row>
    <row r="228" spans="1:6" x14ac:dyDescent="0.2">
      <c r="A228" s="8" t="s">
        <v>59</v>
      </c>
      <c r="B228" s="9">
        <v>16032141.37999999</v>
      </c>
      <c r="C228" s="10">
        <v>3.1756695782700232E-2</v>
      </c>
      <c r="D228" s="11">
        <v>162</v>
      </c>
      <c r="E228" s="10">
        <v>3.6927285160702074E-2</v>
      </c>
      <c r="F228" s="10">
        <v>0.79170902627339257</v>
      </c>
    </row>
    <row r="229" spans="1:6" x14ac:dyDescent="0.2">
      <c r="A229" s="8" t="s">
        <v>29</v>
      </c>
      <c r="B229" s="9">
        <v>122287529.65999994</v>
      </c>
      <c r="C229" s="10">
        <v>0.24222889415603147</v>
      </c>
      <c r="D229" s="11">
        <v>1020</v>
      </c>
      <c r="E229" s="10">
        <v>0.23250512878960566</v>
      </c>
      <c r="F229" s="10">
        <v>0.75071872120582628</v>
      </c>
    </row>
    <row r="230" spans="1:6" x14ac:dyDescent="0.2">
      <c r="A230" s="8" t="s">
        <v>60</v>
      </c>
      <c r="B230" s="9">
        <v>49141392.329999961</v>
      </c>
      <c r="C230" s="10">
        <v>9.7339975339097745E-2</v>
      </c>
      <c r="D230" s="11">
        <v>365</v>
      </c>
      <c r="E230" s="10">
        <v>8.3200364713927513E-2</v>
      </c>
      <c r="F230" s="10">
        <v>0.74607436487076595</v>
      </c>
    </row>
    <row r="231" spans="1:6" x14ac:dyDescent="0.2">
      <c r="A231" s="8" t="s">
        <v>61</v>
      </c>
      <c r="B231" s="9">
        <v>77960519.060000092</v>
      </c>
      <c r="C231" s="10">
        <v>0.15442531525690847</v>
      </c>
      <c r="D231" s="11">
        <v>436</v>
      </c>
      <c r="E231" s="10">
        <v>9.9384545247321626E-2</v>
      </c>
      <c r="F231" s="10">
        <v>0.75599782456285169</v>
      </c>
    </row>
    <row r="232" spans="1:6" x14ac:dyDescent="0.2">
      <c r="A232" s="8" t="s">
        <v>62</v>
      </c>
      <c r="B232" s="9">
        <v>15508697.680000011</v>
      </c>
      <c r="C232" s="10">
        <v>3.0719850987842873E-2</v>
      </c>
      <c r="D232" s="11">
        <v>196</v>
      </c>
      <c r="E232" s="10">
        <v>4.4677456120355598E-2</v>
      </c>
      <c r="F232" s="10">
        <v>0.76668768257000153</v>
      </c>
    </row>
    <row r="233" spans="1:6" x14ac:dyDescent="0.2">
      <c r="A233" s="8" t="s">
        <v>63</v>
      </c>
      <c r="B233" s="9">
        <v>4601270.91</v>
      </c>
      <c r="C233" s="10">
        <v>9.1142634685684367E-3</v>
      </c>
      <c r="D233" s="11">
        <v>76</v>
      </c>
      <c r="E233" s="10">
        <v>1.7323911556872577E-2</v>
      </c>
      <c r="F233" s="10">
        <v>0.8005186444301835</v>
      </c>
    </row>
    <row r="234" spans="1:6" x14ac:dyDescent="0.2">
      <c r="A234" s="8" t="s">
        <v>3</v>
      </c>
      <c r="B234" s="9">
        <v>528288.68000000005</v>
      </c>
      <c r="C234" s="10">
        <v>1.0464418007898259E-3</v>
      </c>
      <c r="D234" s="11">
        <v>6</v>
      </c>
      <c r="E234" s="10">
        <v>1.3676772281741509E-3</v>
      </c>
      <c r="F234" s="10">
        <v>0.77101874546164284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504842868.08999985</v>
      </c>
      <c r="C236" s="24"/>
      <c r="D236" s="25">
        <f>SUM(D223:D235)</f>
        <v>4387</v>
      </c>
      <c r="E236" s="24"/>
      <c r="F236" s="34">
        <v>0.77136888482288368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42214943.480000012</v>
      </c>
      <c r="C243" s="10">
        <v>8.3619966029656267E-2</v>
      </c>
      <c r="D243" s="11">
        <v>304</v>
      </c>
      <c r="E243" s="10">
        <v>6.9295646227490307E-2</v>
      </c>
    </row>
    <row r="244" spans="1:5" x14ac:dyDescent="0.2">
      <c r="A244" s="8" t="s">
        <v>41</v>
      </c>
      <c r="B244" s="9">
        <v>17775034.520000011</v>
      </c>
      <c r="C244" s="10">
        <v>3.5209043533187455E-2</v>
      </c>
      <c r="D244" s="11">
        <v>110</v>
      </c>
      <c r="E244" s="10">
        <v>2.5074082516526101E-2</v>
      </c>
    </row>
    <row r="245" spans="1:5" x14ac:dyDescent="0.2">
      <c r="A245" s="8" t="s">
        <v>30</v>
      </c>
      <c r="B245" s="9">
        <v>68002269.959999993</v>
      </c>
      <c r="C245" s="10">
        <v>0.13469987249156712</v>
      </c>
      <c r="D245" s="11">
        <v>555</v>
      </c>
      <c r="E245" s="10">
        <v>0.12651014360610896</v>
      </c>
    </row>
    <row r="246" spans="1:5" x14ac:dyDescent="0.2">
      <c r="A246" s="8" t="s">
        <v>31</v>
      </c>
      <c r="B246" s="9">
        <v>113161017.50999984</v>
      </c>
      <c r="C246" s="10">
        <v>0.22415096788061653</v>
      </c>
      <c r="D246" s="11">
        <v>758</v>
      </c>
      <c r="E246" s="10">
        <v>0.17278322315933439</v>
      </c>
    </row>
    <row r="247" spans="1:5" x14ac:dyDescent="0.2">
      <c r="A247" s="8" t="s">
        <v>32</v>
      </c>
      <c r="B247" s="9">
        <v>20281833.36999999</v>
      </c>
      <c r="C247" s="10">
        <v>4.0174546679709246E-2</v>
      </c>
      <c r="D247" s="11">
        <v>162</v>
      </c>
      <c r="E247" s="10">
        <v>3.6927285160702074E-2</v>
      </c>
    </row>
    <row r="248" spans="1:5" x14ac:dyDescent="0.2">
      <c r="A248" s="8" t="s">
        <v>33</v>
      </c>
      <c r="B248" s="9">
        <v>9707723.160000002</v>
      </c>
      <c r="C248" s="10">
        <v>1.9229197387154888E-2</v>
      </c>
      <c r="D248" s="11">
        <v>80</v>
      </c>
      <c r="E248" s="10">
        <v>1.8235696375655346E-2</v>
      </c>
    </row>
    <row r="249" spans="1:5" x14ac:dyDescent="0.2">
      <c r="A249" s="8" t="s">
        <v>34</v>
      </c>
      <c r="B249" s="9">
        <v>20997391.510000002</v>
      </c>
      <c r="C249" s="10">
        <v>4.1591934515071212E-2</v>
      </c>
      <c r="D249" s="11">
        <v>191</v>
      </c>
      <c r="E249" s="10">
        <v>4.3537725096877138E-2</v>
      </c>
    </row>
    <row r="250" spans="1:5" x14ac:dyDescent="0.2">
      <c r="A250" s="8" t="s">
        <v>35</v>
      </c>
      <c r="B250" s="9">
        <v>175444484.63999984</v>
      </c>
      <c r="C250" s="10">
        <v>0.34752295363460078</v>
      </c>
      <c r="D250" s="11">
        <v>1880</v>
      </c>
      <c r="E250" s="10">
        <v>0.4285388648279006</v>
      </c>
    </row>
    <row r="251" spans="1:5" x14ac:dyDescent="0.2">
      <c r="A251" s="8" t="s">
        <v>36</v>
      </c>
      <c r="B251" s="9">
        <v>35741057.929999977</v>
      </c>
      <c r="C251" s="10">
        <v>7.079640060128238E-2</v>
      </c>
      <c r="D251" s="11">
        <v>296</v>
      </c>
      <c r="E251" s="10">
        <v>6.7472076589924782E-2</v>
      </c>
    </row>
    <row r="252" spans="1:5" x14ac:dyDescent="0.2">
      <c r="A252" s="8" t="s">
        <v>241</v>
      </c>
      <c r="B252" s="9">
        <v>1517112.01</v>
      </c>
      <c r="C252" s="10">
        <v>3.0051172471540996E-3</v>
      </c>
      <c r="D252" s="11">
        <v>51</v>
      </c>
      <c r="E252" s="10">
        <v>1.1625256439480283E-2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504842868.08999968</v>
      </c>
      <c r="C254" s="24"/>
      <c r="D254" s="25">
        <f>SUM(D243:D253)</f>
        <v>4387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6.4918421606421098E-2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463192870.79000151</v>
      </c>
      <c r="C263" s="10">
        <v>0.94817226180464964</v>
      </c>
      <c r="D263" s="11">
        <v>4122</v>
      </c>
      <c r="E263" s="10">
        <v>0.96330918438887592</v>
      </c>
    </row>
    <row r="264" spans="1:5" x14ac:dyDescent="0.2">
      <c r="A264" s="8" t="s">
        <v>65</v>
      </c>
      <c r="B264" s="9">
        <v>17844363.780000005</v>
      </c>
      <c r="C264" s="10">
        <v>3.6528046592967545E-2</v>
      </c>
      <c r="D264" s="11">
        <v>101</v>
      </c>
      <c r="E264" s="10">
        <v>2.3603645711614864E-2</v>
      </c>
    </row>
    <row r="265" spans="1:5" x14ac:dyDescent="0.2">
      <c r="A265" s="8" t="s">
        <v>66</v>
      </c>
      <c r="B265" s="9">
        <v>5109380.38</v>
      </c>
      <c r="C265" s="10">
        <v>1.0459083152688014E-2</v>
      </c>
      <c r="D265" s="11">
        <v>35</v>
      </c>
      <c r="E265" s="10">
        <v>8.1794811871932702E-3</v>
      </c>
    </row>
    <row r="266" spans="1:5" x14ac:dyDescent="0.2">
      <c r="A266" s="8" t="s">
        <v>67</v>
      </c>
      <c r="B266" s="9">
        <v>1888658.99</v>
      </c>
      <c r="C266" s="10">
        <v>3.8661520486524743E-3</v>
      </c>
      <c r="D266" s="11">
        <v>13</v>
      </c>
      <c r="E266" s="10">
        <v>3.0380930123860717E-3</v>
      </c>
    </row>
    <row r="267" spans="1:5" x14ac:dyDescent="0.2">
      <c r="A267" s="8" t="s">
        <v>68</v>
      </c>
      <c r="B267" s="9">
        <v>218831.33</v>
      </c>
      <c r="C267" s="10">
        <v>4.4795550666817079E-4</v>
      </c>
      <c r="D267" s="11">
        <v>2</v>
      </c>
      <c r="E267" s="10">
        <v>4.6739892498247256E-4</v>
      </c>
    </row>
    <row r="268" spans="1:5" x14ac:dyDescent="0.2">
      <c r="A268" s="8" t="s">
        <v>69</v>
      </c>
      <c r="B268" s="9">
        <v>25415.67</v>
      </c>
      <c r="C268" s="10">
        <v>5.2026779402021763E-5</v>
      </c>
      <c r="D268" s="11">
        <v>1</v>
      </c>
      <c r="E268" s="10">
        <v>2.3369946249123628E-4</v>
      </c>
    </row>
    <row r="269" spans="1:5" x14ac:dyDescent="0.2">
      <c r="A269" s="8" t="s">
        <v>172</v>
      </c>
      <c r="B269" s="9">
        <v>92445.03</v>
      </c>
      <c r="C269" s="10">
        <v>1.8923826059369215E-4</v>
      </c>
      <c r="D269" s="11">
        <v>2</v>
      </c>
      <c r="E269" s="10">
        <v>4.6739892498247256E-4</v>
      </c>
    </row>
    <row r="270" spans="1:5" x14ac:dyDescent="0.2">
      <c r="A270" s="8" t="s">
        <v>173</v>
      </c>
      <c r="B270" s="9">
        <v>139340.94</v>
      </c>
      <c r="C270" s="10">
        <v>2.852358543784347E-4</v>
      </c>
      <c r="D270" s="11">
        <v>3</v>
      </c>
      <c r="E270" s="10">
        <v>7.0109838747370876E-4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488511306.91000152</v>
      </c>
      <c r="C272" s="24"/>
      <c r="D272" s="25">
        <f>SUM(D263:D271)</f>
        <v>4279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1.471242302597692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4787770</v>
      </c>
      <c r="C281" s="10">
        <v>0.29316058319416588</v>
      </c>
      <c r="D281" s="11">
        <v>28</v>
      </c>
      <c r="E281" s="10">
        <v>0.25925925925925924</v>
      </c>
    </row>
    <row r="282" spans="1:5" x14ac:dyDescent="0.2">
      <c r="A282" s="8" t="s">
        <v>65</v>
      </c>
      <c r="B282" s="9">
        <v>5802026.9400000004</v>
      </c>
      <c r="C282" s="10">
        <v>0.35526468511199616</v>
      </c>
      <c r="D282" s="11">
        <v>37</v>
      </c>
      <c r="E282" s="10">
        <v>0.34259259259259262</v>
      </c>
    </row>
    <row r="283" spans="1:5" x14ac:dyDescent="0.2">
      <c r="A283" s="8" t="s">
        <v>66</v>
      </c>
      <c r="B283" s="9">
        <v>952059.61</v>
      </c>
      <c r="C283" s="10">
        <v>5.8295688912209688E-2</v>
      </c>
      <c r="D283" s="11">
        <v>7</v>
      </c>
      <c r="E283" s="10">
        <v>6.4814814814814811E-2</v>
      </c>
    </row>
    <row r="284" spans="1:5" x14ac:dyDescent="0.2">
      <c r="A284" s="8" t="s">
        <v>67</v>
      </c>
      <c r="B284" s="9">
        <v>561241.63</v>
      </c>
      <c r="C284" s="10">
        <v>3.4365461073452626E-2</v>
      </c>
      <c r="D284" s="11">
        <v>4</v>
      </c>
      <c r="E284" s="10">
        <v>3.7037037037037035E-2</v>
      </c>
    </row>
    <row r="285" spans="1:5" x14ac:dyDescent="0.2">
      <c r="A285" s="8" t="s">
        <v>68</v>
      </c>
      <c r="B285" s="9">
        <v>675359.2</v>
      </c>
      <c r="C285" s="10">
        <v>4.1353009216722046E-2</v>
      </c>
      <c r="D285" s="11">
        <v>5</v>
      </c>
      <c r="E285" s="10">
        <v>4.6296296296296294E-2</v>
      </c>
    </row>
    <row r="286" spans="1:5" x14ac:dyDescent="0.2">
      <c r="A286" s="8" t="s">
        <v>69</v>
      </c>
      <c r="B286" s="9">
        <v>539648.19999999995</v>
      </c>
      <c r="C286" s="10">
        <v>3.3043270882202332E-2</v>
      </c>
      <c r="D286" s="11">
        <v>5</v>
      </c>
      <c r="E286" s="10">
        <v>4.6296296296296294E-2</v>
      </c>
    </row>
    <row r="287" spans="1:5" x14ac:dyDescent="0.2">
      <c r="A287" s="8" t="s">
        <v>172</v>
      </c>
      <c r="B287" s="9">
        <v>1777727.81</v>
      </c>
      <c r="C287" s="10">
        <v>0.10885228854771373</v>
      </c>
      <c r="D287" s="11">
        <v>13</v>
      </c>
      <c r="E287" s="10">
        <v>0.12037037037037036</v>
      </c>
    </row>
    <row r="288" spans="1:5" x14ac:dyDescent="0.2">
      <c r="A288" s="8" t="s">
        <v>173</v>
      </c>
      <c r="B288" s="9">
        <v>1235727.79</v>
      </c>
      <c r="C288" s="10">
        <v>7.5665013061537584E-2</v>
      </c>
      <c r="D288" s="11">
        <v>9</v>
      </c>
      <c r="E288" s="10">
        <v>8.3333333333333329E-2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16331561.18</v>
      </c>
      <c r="C290" s="24"/>
      <c r="D290" s="25">
        <f>SUM(D281:D289)</f>
        <v>108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4.4197466840824129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3857299.9</v>
      </c>
      <c r="C298" s="10">
        <v>7.6405950124511565E-3</v>
      </c>
      <c r="D298" s="11">
        <v>114</v>
      </c>
      <c r="E298" s="10">
        <v>2.5985867335308867E-2</v>
      </c>
    </row>
    <row r="299" spans="1:5" x14ac:dyDescent="0.2">
      <c r="A299" s="8" t="s">
        <v>148</v>
      </c>
      <c r="B299" s="9">
        <v>424745169.05000114</v>
      </c>
      <c r="C299" s="10">
        <v>0.84134132796004857</v>
      </c>
      <c r="D299" s="11">
        <v>3550</v>
      </c>
      <c r="E299" s="10">
        <v>0.80920902666970596</v>
      </c>
    </row>
    <row r="300" spans="1:5" x14ac:dyDescent="0.2">
      <c r="A300" s="8" t="s">
        <v>151</v>
      </c>
      <c r="B300" s="9">
        <v>76240399.140000001</v>
      </c>
      <c r="C300" s="10">
        <v>0.15101807702750039</v>
      </c>
      <c r="D300" s="11">
        <v>723</v>
      </c>
      <c r="E300" s="10">
        <v>0.16480510599498518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504842868.09000111</v>
      </c>
      <c r="C302" s="10"/>
      <c r="D302" s="31">
        <f>SUM(D298:D301)</f>
        <v>4387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83470484.040000007</v>
      </c>
      <c r="C310" s="10">
        <v>0.16661255201735362</v>
      </c>
      <c r="D310" s="11">
        <v>716</v>
      </c>
      <c r="E310" s="10">
        <v>0.16756377252515797</v>
      </c>
    </row>
    <row r="311" spans="1:5" x14ac:dyDescent="0.2">
      <c r="A311" s="8" t="s">
        <v>39</v>
      </c>
      <c r="B311" s="9">
        <v>417515084.15000099</v>
      </c>
      <c r="C311" s="10">
        <v>0.8333874479826463</v>
      </c>
      <c r="D311" s="11">
        <v>3557</v>
      </c>
      <c r="E311" s="10">
        <v>0.83243622747484203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500985568.19000101</v>
      </c>
      <c r="C313" s="10"/>
      <c r="D313" s="31">
        <f>SUM(D310:D312)</f>
        <v>4273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34370541.570000008</v>
      </c>
      <c r="C322" s="10">
        <v>8.0920382559910881E-2</v>
      </c>
      <c r="D322" s="11">
        <v>246</v>
      </c>
      <c r="E322" s="10">
        <v>6.9295774647887318E-2</v>
      </c>
      <c r="F322" s="3"/>
    </row>
    <row r="323" spans="1:6" x14ac:dyDescent="0.2">
      <c r="A323" s="8" t="s">
        <v>83</v>
      </c>
      <c r="B323" s="9">
        <v>26727775.790000003</v>
      </c>
      <c r="C323" s="10">
        <v>6.2926615150868684E-2</v>
      </c>
      <c r="D323" s="11">
        <v>177</v>
      </c>
      <c r="E323" s="10">
        <v>4.9859154929577466E-2</v>
      </c>
      <c r="F323" s="3"/>
    </row>
    <row r="324" spans="1:6" x14ac:dyDescent="0.2">
      <c r="A324" s="8" t="s">
        <v>84</v>
      </c>
      <c r="B324" s="9">
        <v>94498122.36999999</v>
      </c>
      <c r="C324" s="10">
        <v>0.22248192388240187</v>
      </c>
      <c r="D324" s="11">
        <v>712</v>
      </c>
      <c r="E324" s="10">
        <v>0.20056338028169013</v>
      </c>
      <c r="F324" s="3"/>
    </row>
    <row r="325" spans="1:6" x14ac:dyDescent="0.2">
      <c r="A325" s="8" t="s">
        <v>85</v>
      </c>
      <c r="B325" s="9">
        <v>119025922.64999996</v>
      </c>
      <c r="C325" s="10">
        <v>0.28022902041762493</v>
      </c>
      <c r="D325" s="11">
        <v>1012</v>
      </c>
      <c r="E325" s="10">
        <v>0.28507042253521125</v>
      </c>
      <c r="F325" s="3"/>
    </row>
    <row r="326" spans="1:6" x14ac:dyDescent="0.2">
      <c r="A326" s="8" t="s">
        <v>86</v>
      </c>
      <c r="B326" s="9">
        <v>68061721.149999961</v>
      </c>
      <c r="C326" s="10">
        <v>0.16024130728132641</v>
      </c>
      <c r="D326" s="11">
        <v>665</v>
      </c>
      <c r="E326" s="10">
        <v>0.18732394366197183</v>
      </c>
      <c r="F326" s="3"/>
    </row>
    <row r="327" spans="1:6" x14ac:dyDescent="0.2">
      <c r="A327" s="8" t="s">
        <v>87</v>
      </c>
      <c r="B327" s="9">
        <v>37407714.799999982</v>
      </c>
      <c r="C327" s="10">
        <v>8.8070960015077748E-2</v>
      </c>
      <c r="D327" s="11">
        <v>346</v>
      </c>
      <c r="E327" s="10">
        <v>9.7464788732394364E-2</v>
      </c>
      <c r="F327" s="3"/>
    </row>
    <row r="328" spans="1:6" x14ac:dyDescent="0.2">
      <c r="A328" s="8" t="s">
        <v>88</v>
      </c>
      <c r="B328" s="9">
        <v>21023281.719999991</v>
      </c>
      <c r="C328" s="10">
        <v>4.9496223269640496E-2</v>
      </c>
      <c r="D328" s="11">
        <v>180</v>
      </c>
      <c r="E328" s="10">
        <v>5.0704225352112678E-2</v>
      </c>
      <c r="F328" s="3"/>
    </row>
    <row r="329" spans="1:6" x14ac:dyDescent="0.2">
      <c r="A329" s="8" t="s">
        <v>89</v>
      </c>
      <c r="B329" s="9">
        <v>8260680.7199999988</v>
      </c>
      <c r="C329" s="10">
        <v>1.9448557210141153E-2</v>
      </c>
      <c r="D329" s="11">
        <v>76</v>
      </c>
      <c r="E329" s="10">
        <v>2.1408450704225351E-2</v>
      </c>
      <c r="F329" s="3"/>
    </row>
    <row r="330" spans="1:6" x14ac:dyDescent="0.2">
      <c r="A330" s="8" t="s">
        <v>0</v>
      </c>
      <c r="B330" s="9">
        <v>5740144.6299999999</v>
      </c>
      <c r="C330" s="10">
        <v>1.3514325878828972E-2</v>
      </c>
      <c r="D330" s="11">
        <v>49</v>
      </c>
      <c r="E330" s="10">
        <v>1.380281690140845E-2</v>
      </c>
      <c r="F330" s="3"/>
    </row>
    <row r="331" spans="1:6" x14ac:dyDescent="0.2">
      <c r="A331" s="8" t="s">
        <v>70</v>
      </c>
      <c r="B331" s="9">
        <v>3600131.29</v>
      </c>
      <c r="C331" s="10">
        <v>8.4759793691172071E-3</v>
      </c>
      <c r="D331" s="11">
        <v>37</v>
      </c>
      <c r="E331" s="10">
        <v>1.0422535211267606E-2</v>
      </c>
      <c r="F331" s="3"/>
    </row>
    <row r="332" spans="1:6" x14ac:dyDescent="0.2">
      <c r="A332" s="8" t="s">
        <v>82</v>
      </c>
      <c r="B332" s="9">
        <v>6029132.3599999994</v>
      </c>
      <c r="C332" s="10">
        <v>1.4194704965061688E-2</v>
      </c>
      <c r="D332" s="11">
        <v>50</v>
      </c>
      <c r="E332" s="10">
        <v>1.4084507042253521E-2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424745169.04999989</v>
      </c>
      <c r="C334" s="10"/>
      <c r="D334" s="25">
        <f>SUM(D322:D333)</f>
        <v>3550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2.0419392817566626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254528680.24999976</v>
      </c>
      <c r="C345" s="10">
        <v>0.50417406353183192</v>
      </c>
      <c r="D345" s="11">
        <v>2312</v>
      </c>
      <c r="E345" s="10">
        <v>0.52701162525643952</v>
      </c>
    </row>
    <row r="346" spans="1:5" x14ac:dyDescent="0.2">
      <c r="A346" s="8" t="s">
        <v>198</v>
      </c>
      <c r="B346" s="9">
        <v>158417430.69</v>
      </c>
      <c r="C346" s="10">
        <v>0.31379552075153505</v>
      </c>
      <c r="D346" s="11">
        <v>1363</v>
      </c>
      <c r="E346" s="10">
        <v>0.31069067700022795</v>
      </c>
    </row>
    <row r="347" spans="1:5" x14ac:dyDescent="0.2">
      <c r="A347" s="8" t="s">
        <v>199</v>
      </c>
      <c r="B347" s="9">
        <v>57363112.669999979</v>
      </c>
      <c r="C347" s="10">
        <v>0.11362567700921487</v>
      </c>
      <c r="D347" s="11">
        <v>412</v>
      </c>
      <c r="E347" s="10">
        <v>9.3913836334625023E-2</v>
      </c>
    </row>
    <row r="348" spans="1:5" x14ac:dyDescent="0.2">
      <c r="A348" s="8" t="s">
        <v>200</v>
      </c>
      <c r="B348" s="9">
        <v>21359579.509999994</v>
      </c>
      <c r="C348" s="10">
        <v>4.2309361704585206E-2</v>
      </c>
      <c r="D348" s="11">
        <v>143</v>
      </c>
      <c r="E348" s="10">
        <v>3.2596307271483931E-2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10215149.289999997</v>
      </c>
      <c r="C350" s="10">
        <v>2.0234314349428253E-2</v>
      </c>
      <c r="D350" s="11">
        <v>98</v>
      </c>
      <c r="E350" s="10">
        <v>2.2338728060177799E-2</v>
      </c>
    </row>
    <row r="351" spans="1:5" x14ac:dyDescent="0.2">
      <c r="A351" s="8" t="s">
        <v>203</v>
      </c>
      <c r="B351" s="9">
        <v>2958915.68</v>
      </c>
      <c r="C351" s="10">
        <v>5.8610626534046761E-3</v>
      </c>
      <c r="D351" s="11">
        <v>59</v>
      </c>
      <c r="E351" s="10">
        <v>1.3448826077045816E-2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504842868.08999974</v>
      </c>
      <c r="C353" s="22"/>
      <c r="D353" s="25">
        <f>SUM(D345:D352)</f>
        <v>4387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300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499291022.63000405</v>
      </c>
      <c r="C6" s="9">
        <v>377327013.05000204</v>
      </c>
      <c r="D6" s="9">
        <v>61933753.289999992</v>
      </c>
      <c r="E6" s="9">
        <v>60030256.289999969</v>
      </c>
      <c r="F6" s="10"/>
      <c r="G6" s="11"/>
      <c r="I6" s="11"/>
    </row>
    <row r="7" spans="1:9" s="8" customFormat="1" x14ac:dyDescent="0.2">
      <c r="A7" s="8" t="s">
        <v>90</v>
      </c>
      <c r="B7" s="11">
        <v>4325</v>
      </c>
      <c r="C7" s="11">
        <v>3466</v>
      </c>
      <c r="D7" s="11">
        <v>406</v>
      </c>
      <c r="E7" s="11">
        <v>453</v>
      </c>
      <c r="G7" s="11"/>
      <c r="I7" s="11"/>
    </row>
    <row r="8" spans="1:9" s="8" customFormat="1" x14ac:dyDescent="0.2">
      <c r="A8" s="8" t="s">
        <v>91</v>
      </c>
      <c r="B8" s="10">
        <v>0.7712170013929398</v>
      </c>
      <c r="C8" s="10">
        <v>0.76454194850456048</v>
      </c>
      <c r="D8" s="10">
        <v>0.79749197029107421</v>
      </c>
      <c r="E8" s="10">
        <v>0.78606568573934998</v>
      </c>
    </row>
    <row r="9" spans="1:9" s="8" customFormat="1" x14ac:dyDescent="0.2">
      <c r="A9" s="8" t="s">
        <v>92</v>
      </c>
      <c r="B9" s="10">
        <v>3.4167142857142855E-3</v>
      </c>
      <c r="C9" s="10">
        <v>3.4167142857142855E-3</v>
      </c>
      <c r="D9" s="10">
        <v>0.16239666666666663</v>
      </c>
      <c r="E9" s="10">
        <v>0.19686601226993866</v>
      </c>
    </row>
    <row r="10" spans="1:9" s="8" customFormat="1" x14ac:dyDescent="0.2">
      <c r="A10" s="8" t="s">
        <v>93</v>
      </c>
      <c r="B10" s="10">
        <v>1.0193426086956521</v>
      </c>
      <c r="C10" s="10">
        <v>1.0193426086956521</v>
      </c>
      <c r="D10" s="10">
        <v>0.90491333333333335</v>
      </c>
      <c r="E10" s="10">
        <v>0.88460447058823533</v>
      </c>
    </row>
    <row r="11" spans="1:9" s="8" customFormat="1" x14ac:dyDescent="0.2">
      <c r="A11" s="8" t="s">
        <v>94</v>
      </c>
      <c r="B11" s="9">
        <v>5.8610852155059066</v>
      </c>
      <c r="C11" s="9">
        <v>6.3208303082163804</v>
      </c>
      <c r="D11" s="9">
        <v>4.15813757712582</v>
      </c>
      <c r="E11" s="9">
        <v>4.7282514097149084</v>
      </c>
    </row>
    <row r="12" spans="1:9" s="8" customFormat="1" x14ac:dyDescent="0.2">
      <c r="A12" s="8" t="s">
        <v>95</v>
      </c>
      <c r="B12" s="9">
        <v>3.4684931506849317</v>
      </c>
      <c r="C12" s="9">
        <v>4.2493150684931509</v>
      </c>
      <c r="D12" s="9">
        <v>3.4684931506849317</v>
      </c>
      <c r="E12" s="9">
        <v>4.5999999999999996</v>
      </c>
    </row>
    <row r="13" spans="1:9" s="8" customFormat="1" x14ac:dyDescent="0.2">
      <c r="A13" s="8" t="s">
        <v>96</v>
      </c>
      <c r="B13" s="9">
        <v>9.9671232876712335</v>
      </c>
      <c r="C13" s="9">
        <v>9.9671232876712335</v>
      </c>
      <c r="D13" s="9">
        <v>4.2383561643835614</v>
      </c>
      <c r="E13" s="9">
        <v>5.1780821917808222</v>
      </c>
    </row>
    <row r="14" spans="1:9" s="8" customFormat="1" x14ac:dyDescent="0.2">
      <c r="A14" s="8" t="s">
        <v>121</v>
      </c>
      <c r="B14" s="9">
        <v>115443.0110127177</v>
      </c>
      <c r="C14" s="9">
        <v>108865.2663156382</v>
      </c>
      <c r="D14" s="9">
        <v>152546.19036945811</v>
      </c>
      <c r="E14" s="9">
        <v>132517.12205298006</v>
      </c>
    </row>
    <row r="15" spans="1:9" s="8" customFormat="1" x14ac:dyDescent="0.2">
      <c r="A15" s="8" t="s">
        <v>97</v>
      </c>
      <c r="B15" s="9">
        <v>239.17</v>
      </c>
      <c r="C15" s="9">
        <v>239.17</v>
      </c>
      <c r="D15" s="9">
        <v>12546.3</v>
      </c>
      <c r="E15" s="9">
        <v>16044.58</v>
      </c>
    </row>
    <row r="16" spans="1:9" s="8" customFormat="1" x14ac:dyDescent="0.2">
      <c r="A16" s="8" t="s">
        <v>98</v>
      </c>
      <c r="B16" s="9">
        <v>2251000</v>
      </c>
      <c r="C16" s="9">
        <v>2251000</v>
      </c>
      <c r="D16" s="9">
        <v>2011433.69</v>
      </c>
      <c r="E16" s="9">
        <v>1686587</v>
      </c>
    </row>
    <row r="17" spans="1:5" s="8" customFormat="1" x14ac:dyDescent="0.2">
      <c r="A17" s="8" t="s">
        <v>99</v>
      </c>
      <c r="B17" s="9">
        <v>16.64203544792651</v>
      </c>
      <c r="C17" s="9">
        <v>16.010012943589953</v>
      </c>
      <c r="D17" s="9">
        <v>19.084778460455649</v>
      </c>
      <c r="E17" s="9">
        <v>18.094485029878371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5.833333333333333</v>
      </c>
      <c r="E18" s="9">
        <v>5</v>
      </c>
    </row>
    <row r="19" spans="1:5" s="8" customFormat="1" x14ac:dyDescent="0.2">
      <c r="A19" s="8" t="s">
        <v>101</v>
      </c>
      <c r="B19" s="9">
        <v>30.75</v>
      </c>
      <c r="C19" s="9">
        <v>30.75</v>
      </c>
      <c r="D19" s="9">
        <v>25.916666666666668</v>
      </c>
      <c r="E19" s="9">
        <v>25.416666666666668</v>
      </c>
    </row>
    <row r="20" spans="1:5" s="8" customFormat="1" x14ac:dyDescent="0.2">
      <c r="A20" s="8" t="s">
        <v>102</v>
      </c>
      <c r="B20" s="10">
        <v>0.84491913567334276</v>
      </c>
      <c r="C20" s="10">
        <v>0.86730810178340845</v>
      </c>
      <c r="D20" s="10">
        <v>0.92684443862485</v>
      </c>
      <c r="E20" s="10">
        <v>0.6196676700878373</v>
      </c>
    </row>
    <row r="21" spans="1:5" s="8" customFormat="1" x14ac:dyDescent="0.2">
      <c r="A21" s="8" t="s">
        <v>149</v>
      </c>
      <c r="B21" s="10">
        <v>0.14748973240516391</v>
      </c>
      <c r="C21" s="10">
        <v>0.12264707267027125</v>
      </c>
      <c r="D21" s="10">
        <v>7.3155561375150127E-2</v>
      </c>
      <c r="E21" s="10">
        <v>0.38033232991216326</v>
      </c>
    </row>
    <row r="22" spans="1:5" s="8" customFormat="1" x14ac:dyDescent="0.2">
      <c r="A22" s="8" t="s">
        <v>103</v>
      </c>
      <c r="B22" s="10">
        <v>7.5911319214899799E-3</v>
      </c>
      <c r="C22" s="10">
        <v>1.0044825546316605E-2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0.39236258536771729</v>
      </c>
      <c r="C23" s="10">
        <v>0.38108513649126097</v>
      </c>
      <c r="D23" s="10">
        <v>0.25755064214032558</v>
      </c>
      <c r="E23" s="10">
        <v>0.63043057999244823</v>
      </c>
    </row>
    <row r="24" spans="1:5" s="8" customFormat="1" ht="20.399999999999999" x14ac:dyDescent="0.2">
      <c r="A24" s="87" t="s">
        <v>373</v>
      </c>
      <c r="B24" s="9">
        <v>2.043338863872469</v>
      </c>
      <c r="C24" s="9">
        <v>2.1163713869561622</v>
      </c>
      <c r="D24" s="9">
        <v>1.5968342222810119</v>
      </c>
      <c r="E24" s="9">
        <v>2.0898498068782234</v>
      </c>
    </row>
    <row r="25" spans="1:5" s="8" customFormat="1" x14ac:dyDescent="0.2">
      <c r="A25" s="8" t="s">
        <v>307</v>
      </c>
      <c r="B25" s="9">
        <v>201994.33</v>
      </c>
      <c r="C25" s="9">
        <v>0</v>
      </c>
      <c r="D25" s="9">
        <v>0</v>
      </c>
      <c r="E25" s="9">
        <v>201994.33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132517.12205298006</v>
      </c>
      <c r="C27" s="9">
        <v>0</v>
      </c>
      <c r="D27" s="9">
        <v>0</v>
      </c>
      <c r="E27" s="9">
        <v>132517.12205298006</v>
      </c>
    </row>
    <row r="28" spans="1:5" s="8" customFormat="1" x14ac:dyDescent="0.2">
      <c r="A28" s="8" t="s">
        <v>108</v>
      </c>
      <c r="B28" s="9">
        <v>39433.47</v>
      </c>
      <c r="C28" s="9">
        <v>0</v>
      </c>
      <c r="D28" s="9">
        <v>0</v>
      </c>
      <c r="E28" s="9">
        <v>39433.47</v>
      </c>
    </row>
    <row r="29" spans="1:5" s="8" customFormat="1" x14ac:dyDescent="0.2">
      <c r="A29" s="8" t="s">
        <v>109</v>
      </c>
      <c r="B29" s="9">
        <v>885.94004385964877</v>
      </c>
      <c r="C29" s="9">
        <v>0</v>
      </c>
      <c r="D29" s="9">
        <v>0</v>
      </c>
      <c r="E29" s="9">
        <v>885.94004385964877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2990805.42</v>
      </c>
      <c r="C36" s="10">
        <v>5.9901045371215109E-3</v>
      </c>
      <c r="D36" s="11">
        <v>150</v>
      </c>
      <c r="E36" s="10">
        <v>3.4682080924855488E-2</v>
      </c>
    </row>
    <row r="37" spans="1:5" x14ac:dyDescent="0.2">
      <c r="A37" s="8" t="s">
        <v>19</v>
      </c>
      <c r="B37" s="9">
        <v>19082754.640000008</v>
      </c>
      <c r="C37" s="10">
        <v>3.8219703089156697E-2</v>
      </c>
      <c r="D37" s="11">
        <v>372</v>
      </c>
      <c r="E37" s="10">
        <v>8.6011560693641617E-2</v>
      </c>
    </row>
    <row r="38" spans="1:5" x14ac:dyDescent="0.2">
      <c r="A38" s="8" t="s">
        <v>20</v>
      </c>
      <c r="B38" s="9">
        <v>8301077.7599999979</v>
      </c>
      <c r="C38" s="10">
        <v>1.6625730052734239E-2</v>
      </c>
      <c r="D38" s="11">
        <v>119</v>
      </c>
      <c r="E38" s="10">
        <v>2.7514450867052023E-2</v>
      </c>
    </row>
    <row r="39" spans="1:5" x14ac:dyDescent="0.2">
      <c r="A39" s="8" t="s">
        <v>21</v>
      </c>
      <c r="B39" s="9">
        <v>13067114.08</v>
      </c>
      <c r="C39" s="10">
        <v>2.6171337932673788E-2</v>
      </c>
      <c r="D39" s="11">
        <v>126</v>
      </c>
      <c r="E39" s="10">
        <v>2.9132947976878612E-2</v>
      </c>
    </row>
    <row r="40" spans="1:5" x14ac:dyDescent="0.2">
      <c r="A40" s="8" t="s">
        <v>22</v>
      </c>
      <c r="B40" s="9">
        <v>18185147.800000001</v>
      </c>
      <c r="C40" s="10">
        <v>3.6421940262835704E-2</v>
      </c>
      <c r="D40" s="11">
        <v>207</v>
      </c>
      <c r="E40" s="10">
        <v>4.7861271676300575E-2</v>
      </c>
    </row>
    <row r="41" spans="1:5" x14ac:dyDescent="0.2">
      <c r="A41" s="8" t="s">
        <v>23</v>
      </c>
      <c r="B41" s="9">
        <v>33051673.580000006</v>
      </c>
      <c r="C41" s="10">
        <v>6.6197211810261183E-2</v>
      </c>
      <c r="D41" s="11">
        <v>239</v>
      </c>
      <c r="E41" s="10">
        <v>5.5260115606936416E-2</v>
      </c>
    </row>
    <row r="42" spans="1:5" x14ac:dyDescent="0.2">
      <c r="A42" s="8" t="s">
        <v>24</v>
      </c>
      <c r="B42" s="9">
        <v>49946332.679999977</v>
      </c>
      <c r="C42" s="10">
        <v>0.1000345097672881</v>
      </c>
      <c r="D42" s="11">
        <v>361</v>
      </c>
      <c r="E42" s="10">
        <v>8.3468208092485549E-2</v>
      </c>
    </row>
    <row r="43" spans="1:5" x14ac:dyDescent="0.2">
      <c r="A43" s="8" t="s">
        <v>25</v>
      </c>
      <c r="B43" s="9">
        <v>72064555.959999934</v>
      </c>
      <c r="C43" s="10">
        <v>0.14433377067426958</v>
      </c>
      <c r="D43" s="11">
        <v>509</v>
      </c>
      <c r="E43" s="10">
        <v>0.1176878612716763</v>
      </c>
    </row>
    <row r="44" spans="1:5" x14ac:dyDescent="0.2">
      <c r="A44" s="8" t="s">
        <v>42</v>
      </c>
      <c r="B44" s="9">
        <v>124476703.17999993</v>
      </c>
      <c r="C44" s="10">
        <v>0.2493069122779793</v>
      </c>
      <c r="D44" s="11">
        <v>928</v>
      </c>
      <c r="E44" s="10">
        <v>0.21456647398843931</v>
      </c>
    </row>
    <row r="45" spans="1:5" x14ac:dyDescent="0.2">
      <c r="A45" s="8" t="s">
        <v>43</v>
      </c>
      <c r="B45" s="9">
        <v>128350953.55999985</v>
      </c>
      <c r="C45" s="10">
        <v>0.25706641566258343</v>
      </c>
      <c r="D45" s="11">
        <v>1092</v>
      </c>
      <c r="E45" s="10">
        <v>0.25248554913294796</v>
      </c>
    </row>
    <row r="46" spans="1:5" x14ac:dyDescent="0.2">
      <c r="A46" s="8" t="s">
        <v>44</v>
      </c>
      <c r="B46" s="9">
        <v>19830722.369999997</v>
      </c>
      <c r="C46" s="10">
        <v>3.9717762729925103E-2</v>
      </c>
      <c r="D46" s="11">
        <v>155</v>
      </c>
      <c r="E46" s="10">
        <v>3.5838150289017344E-2</v>
      </c>
    </row>
    <row r="47" spans="1:5" x14ac:dyDescent="0.2">
      <c r="A47" s="8" t="s">
        <v>45</v>
      </c>
      <c r="B47" s="9">
        <v>4844586.2300000004</v>
      </c>
      <c r="C47" s="10">
        <v>9.7029307766866996E-3</v>
      </c>
      <c r="D47" s="11">
        <v>42</v>
      </c>
      <c r="E47" s="10">
        <v>9.7109826589595379E-3</v>
      </c>
    </row>
    <row r="48" spans="1:5" x14ac:dyDescent="0.2">
      <c r="A48" s="8" t="s">
        <v>46</v>
      </c>
      <c r="B48" s="9">
        <v>717749.92</v>
      </c>
      <c r="C48" s="10">
        <v>1.4375382041104503E-3</v>
      </c>
      <c r="D48" s="11">
        <v>5</v>
      </c>
      <c r="E48" s="10">
        <v>1.1560693641618498E-3</v>
      </c>
    </row>
    <row r="49" spans="1:5" x14ac:dyDescent="0.2">
      <c r="A49" s="8" t="s">
        <v>47</v>
      </c>
      <c r="B49" s="9">
        <v>1159399.8799999999</v>
      </c>
      <c r="C49" s="10">
        <v>2.3220923818996339E-3</v>
      </c>
      <c r="D49" s="11">
        <v>7</v>
      </c>
      <c r="E49" s="10">
        <v>1.6184971098265897E-3</v>
      </c>
    </row>
    <row r="50" spans="1:5" x14ac:dyDescent="0.2">
      <c r="A50" s="8" t="s">
        <v>26</v>
      </c>
      <c r="B50" s="9">
        <v>2281455.87</v>
      </c>
      <c r="C50" s="10">
        <v>4.569390929527439E-3</v>
      </c>
      <c r="D50" s="11">
        <v>9</v>
      </c>
      <c r="E50" s="10">
        <v>2.0809248554913293E-3</v>
      </c>
    </row>
    <row r="51" spans="1:5" x14ac:dyDescent="0.2">
      <c r="A51" s="8" t="s">
        <v>27</v>
      </c>
      <c r="B51" s="9">
        <v>215000</v>
      </c>
      <c r="C51" s="10">
        <v>4.306105863219696E-4</v>
      </c>
      <c r="D51" s="11">
        <v>1</v>
      </c>
      <c r="E51" s="10">
        <v>2.3121387283236994E-4</v>
      </c>
    </row>
    <row r="52" spans="1:5" x14ac:dyDescent="0.2">
      <c r="A52" s="8" t="s">
        <v>28</v>
      </c>
      <c r="B52" s="9">
        <v>395845</v>
      </c>
      <c r="C52" s="10">
        <v>7.9281417461683757E-4</v>
      </c>
      <c r="D52" s="11">
        <v>1</v>
      </c>
      <c r="E52" s="10">
        <v>2.3121387283236994E-4</v>
      </c>
    </row>
    <row r="53" spans="1:5" x14ac:dyDescent="0.2">
      <c r="A53" s="8" t="s">
        <v>5</v>
      </c>
      <c r="B53" s="9">
        <v>329144.7</v>
      </c>
      <c r="C53" s="10">
        <v>6.592241500082269E-4</v>
      </c>
      <c r="D53" s="11">
        <v>2</v>
      </c>
      <c r="E53" s="10">
        <v>4.6242774566473987E-4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499291022.62999976</v>
      </c>
      <c r="C55" s="24"/>
      <c r="D55" s="25">
        <f>SUM(D36:D54)</f>
        <v>4325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0.7712170013929398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301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11308968.459999992</v>
      </c>
      <c r="C64" s="10">
        <v>2.2650053670963982E-2</v>
      </c>
      <c r="D64" s="11">
        <v>385</v>
      </c>
      <c r="E64" s="10">
        <v>8.9017341040462425E-2</v>
      </c>
    </row>
    <row r="65" spans="1:5" x14ac:dyDescent="0.2">
      <c r="A65" s="8" t="s">
        <v>19</v>
      </c>
      <c r="B65" s="9">
        <v>51766884.979999967</v>
      </c>
      <c r="C65" s="10">
        <v>0.10368078461999879</v>
      </c>
      <c r="D65" s="11">
        <v>840</v>
      </c>
      <c r="E65" s="10">
        <v>0.19421965317919074</v>
      </c>
    </row>
    <row r="66" spans="1:5" x14ac:dyDescent="0.2">
      <c r="A66" s="8" t="s">
        <v>20</v>
      </c>
      <c r="B66" s="9">
        <v>9578593.0600000005</v>
      </c>
      <c r="C66" s="10">
        <v>1.9184388714912314E-2</v>
      </c>
      <c r="D66" s="11">
        <v>80</v>
      </c>
      <c r="E66" s="10">
        <v>1.8497109826589597E-2</v>
      </c>
    </row>
    <row r="67" spans="1:5" x14ac:dyDescent="0.2">
      <c r="A67" s="8" t="s">
        <v>21</v>
      </c>
      <c r="B67" s="9">
        <v>11578467.019999996</v>
      </c>
      <c r="C67" s="10">
        <v>2.3189816149729228E-2</v>
      </c>
      <c r="D67" s="11">
        <v>116</v>
      </c>
      <c r="E67" s="10">
        <v>2.6820809248554914E-2</v>
      </c>
    </row>
    <row r="68" spans="1:5" x14ac:dyDescent="0.2">
      <c r="A68" s="8" t="s">
        <v>22</v>
      </c>
      <c r="B68" s="9">
        <v>14694390.110000001</v>
      </c>
      <c r="C68" s="10">
        <v>2.9430511353073719E-2</v>
      </c>
      <c r="D68" s="11">
        <v>122</v>
      </c>
      <c r="E68" s="10">
        <v>2.8208092485549133E-2</v>
      </c>
    </row>
    <row r="69" spans="1:5" x14ac:dyDescent="0.2">
      <c r="A69" s="8" t="s">
        <v>23</v>
      </c>
      <c r="B69" s="9">
        <v>28741356.320000004</v>
      </c>
      <c r="C69" s="10">
        <v>5.7564336263459734E-2</v>
      </c>
      <c r="D69" s="11">
        <v>209</v>
      </c>
      <c r="E69" s="10">
        <v>4.8323699421965315E-2</v>
      </c>
    </row>
    <row r="70" spans="1:5" x14ac:dyDescent="0.2">
      <c r="A70" s="8" t="s">
        <v>24</v>
      </c>
      <c r="B70" s="9">
        <v>42838360.890000001</v>
      </c>
      <c r="C70" s="10">
        <v>8.5798379999604768E-2</v>
      </c>
      <c r="D70" s="11">
        <v>281</v>
      </c>
      <c r="E70" s="10">
        <v>6.4971098265895949E-2</v>
      </c>
    </row>
    <row r="71" spans="1:5" x14ac:dyDescent="0.2">
      <c r="A71" s="8" t="s">
        <v>25</v>
      </c>
      <c r="B71" s="9">
        <v>59163048.179999992</v>
      </c>
      <c r="C71" s="10">
        <v>0.1184941156529522</v>
      </c>
      <c r="D71" s="11">
        <v>409</v>
      </c>
      <c r="E71" s="10">
        <v>9.4566473988439301E-2</v>
      </c>
    </row>
    <row r="72" spans="1:5" x14ac:dyDescent="0.2">
      <c r="A72" s="8" t="s">
        <v>42</v>
      </c>
      <c r="B72" s="9">
        <v>74739282.969999894</v>
      </c>
      <c r="C72" s="10">
        <v>0.14969082074881507</v>
      </c>
      <c r="D72" s="11">
        <v>538</v>
      </c>
      <c r="E72" s="10">
        <v>0.12439306358381502</v>
      </c>
    </row>
    <row r="73" spans="1:5" x14ac:dyDescent="0.2">
      <c r="A73" s="8" t="s">
        <v>43</v>
      </c>
      <c r="B73" s="9">
        <v>28382290.040000003</v>
      </c>
      <c r="C73" s="10">
        <v>5.6845183978067877E-2</v>
      </c>
      <c r="D73" s="11">
        <v>203</v>
      </c>
      <c r="E73" s="10">
        <v>4.6936416184971096E-2</v>
      </c>
    </row>
    <row r="74" spans="1:5" x14ac:dyDescent="0.2">
      <c r="A74" s="8" t="s">
        <v>44</v>
      </c>
      <c r="B74" s="9">
        <v>20359900.349999998</v>
      </c>
      <c r="C74" s="10">
        <v>4.0777621521722651E-2</v>
      </c>
      <c r="D74" s="11">
        <v>143</v>
      </c>
      <c r="E74" s="10">
        <v>3.3063583815028899E-2</v>
      </c>
    </row>
    <row r="75" spans="1:5" x14ac:dyDescent="0.2">
      <c r="A75" s="8" t="s">
        <v>45</v>
      </c>
      <c r="B75" s="9">
        <v>22954573.219999999</v>
      </c>
      <c r="C75" s="10">
        <v>4.5974335967603613E-2</v>
      </c>
      <c r="D75" s="11">
        <v>194</v>
      </c>
      <c r="E75" s="10">
        <v>4.4855491329479767E-2</v>
      </c>
    </row>
    <row r="76" spans="1:5" x14ac:dyDescent="0.2">
      <c r="A76" s="8" t="s">
        <v>46</v>
      </c>
      <c r="B76" s="9">
        <v>18449183.069999993</v>
      </c>
      <c r="C76" s="10">
        <v>3.695076064620488E-2</v>
      </c>
      <c r="D76" s="11">
        <v>125</v>
      </c>
      <c r="E76" s="10">
        <v>2.8901734104046242E-2</v>
      </c>
    </row>
    <row r="77" spans="1:5" x14ac:dyDescent="0.2">
      <c r="A77" s="8" t="s">
        <v>47</v>
      </c>
      <c r="B77" s="9">
        <v>8942763.4700000025</v>
      </c>
      <c r="C77" s="10">
        <v>1.79109238193274E-2</v>
      </c>
      <c r="D77" s="11">
        <v>70</v>
      </c>
      <c r="E77" s="10">
        <v>1.6184971098265895E-2</v>
      </c>
    </row>
    <row r="78" spans="1:5" x14ac:dyDescent="0.2">
      <c r="A78" s="8" t="s">
        <v>26</v>
      </c>
      <c r="B78" s="9">
        <v>49965383.240000039</v>
      </c>
      <c r="C78" s="10">
        <v>0.1000726649896666</v>
      </c>
      <c r="D78" s="11">
        <v>346</v>
      </c>
      <c r="E78" s="10">
        <v>0.08</v>
      </c>
    </row>
    <row r="79" spans="1:5" x14ac:dyDescent="0.2">
      <c r="A79" s="8" t="s">
        <v>27</v>
      </c>
      <c r="B79" s="9">
        <v>17835038.760000002</v>
      </c>
      <c r="C79" s="10">
        <v>3.5720727895435588E-2</v>
      </c>
      <c r="D79" s="11">
        <v>113</v>
      </c>
      <c r="E79" s="10">
        <v>2.6127167630057804E-2</v>
      </c>
    </row>
    <row r="80" spans="1:5" x14ac:dyDescent="0.2">
      <c r="A80" s="8" t="s">
        <v>28</v>
      </c>
      <c r="B80" s="9">
        <v>13985793.390000002</v>
      </c>
      <c r="C80" s="10">
        <v>2.8011305543468954E-2</v>
      </c>
      <c r="D80" s="11">
        <v>86</v>
      </c>
      <c r="E80" s="10">
        <v>1.9884393063583816E-2</v>
      </c>
    </row>
    <row r="81" spans="1:5" x14ac:dyDescent="0.2">
      <c r="A81" s="8" t="s">
        <v>5</v>
      </c>
      <c r="B81" s="9">
        <v>14006745.099999996</v>
      </c>
      <c r="C81" s="10">
        <v>2.8053268464992422E-2</v>
      </c>
      <c r="D81" s="11">
        <v>65</v>
      </c>
      <c r="E81" s="10">
        <v>1.5028901734104046E-2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499291022.63</v>
      </c>
      <c r="C83" s="24"/>
      <c r="D83" s="25">
        <f>SUM(D64:D82)</f>
        <v>4325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0.76121047784460361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302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9829932.689999992</v>
      </c>
      <c r="C92" s="10">
        <v>1.9687781763471586E-2</v>
      </c>
      <c r="D92" s="11">
        <v>353</v>
      </c>
      <c r="E92" s="10">
        <v>8.161849710982659E-2</v>
      </c>
    </row>
    <row r="93" spans="1:5" x14ac:dyDescent="0.2">
      <c r="A93" s="8" t="s">
        <v>19</v>
      </c>
      <c r="B93" s="9">
        <v>49037166.239999995</v>
      </c>
      <c r="C93" s="10">
        <v>9.8213594912438529E-2</v>
      </c>
      <c r="D93" s="11">
        <v>828</v>
      </c>
      <c r="E93" s="10">
        <v>0.1914450867052023</v>
      </c>
    </row>
    <row r="94" spans="1:5" x14ac:dyDescent="0.2">
      <c r="A94" s="8" t="s">
        <v>20</v>
      </c>
      <c r="B94" s="9">
        <v>11755615.800000003</v>
      </c>
      <c r="C94" s="10">
        <v>2.3544616800994463E-2</v>
      </c>
      <c r="D94" s="11">
        <v>109</v>
      </c>
      <c r="E94" s="10">
        <v>2.5202312138728325E-2</v>
      </c>
    </row>
    <row r="95" spans="1:5" x14ac:dyDescent="0.2">
      <c r="A95" s="8" t="s">
        <v>21</v>
      </c>
      <c r="B95" s="9">
        <v>10904525.08</v>
      </c>
      <c r="C95" s="10">
        <v>2.1840018317494981E-2</v>
      </c>
      <c r="D95" s="11">
        <v>113</v>
      </c>
      <c r="E95" s="10">
        <v>2.6127167630057804E-2</v>
      </c>
    </row>
    <row r="96" spans="1:5" x14ac:dyDescent="0.2">
      <c r="A96" s="8" t="s">
        <v>22</v>
      </c>
      <c r="B96" s="9">
        <v>11703652.399999999</v>
      </c>
      <c r="C96" s="10">
        <v>2.3440542428244299E-2</v>
      </c>
      <c r="D96" s="11">
        <v>120</v>
      </c>
      <c r="E96" s="10">
        <v>2.7745664739884393E-2</v>
      </c>
    </row>
    <row r="97" spans="1:5" x14ac:dyDescent="0.2">
      <c r="A97" s="8" t="s">
        <v>23</v>
      </c>
      <c r="B97" s="9">
        <v>24793816.590000015</v>
      </c>
      <c r="C97" s="10">
        <v>4.9658046041764096E-2</v>
      </c>
      <c r="D97" s="11">
        <v>189</v>
      </c>
      <c r="E97" s="10">
        <v>4.3699421965317918E-2</v>
      </c>
    </row>
    <row r="98" spans="1:5" x14ac:dyDescent="0.2">
      <c r="A98" s="8" t="s">
        <v>24</v>
      </c>
      <c r="B98" s="9">
        <v>34794314.36999999</v>
      </c>
      <c r="C98" s="10">
        <v>6.9687442379240114E-2</v>
      </c>
      <c r="D98" s="11">
        <v>241</v>
      </c>
      <c r="E98" s="10">
        <v>5.5722543352601156E-2</v>
      </c>
    </row>
    <row r="99" spans="1:5" x14ac:dyDescent="0.2">
      <c r="A99" s="8" t="s">
        <v>25</v>
      </c>
      <c r="B99" s="9">
        <v>55730642.299999982</v>
      </c>
      <c r="C99" s="10">
        <v>0.11161955607861836</v>
      </c>
      <c r="D99" s="11">
        <v>382</v>
      </c>
      <c r="E99" s="10">
        <v>8.8323699421965315E-2</v>
      </c>
    </row>
    <row r="100" spans="1:5" x14ac:dyDescent="0.2">
      <c r="A100" s="8" t="s">
        <v>42</v>
      </c>
      <c r="B100" s="9">
        <v>82152742.729999945</v>
      </c>
      <c r="C100" s="10">
        <v>0.16453879402289856</v>
      </c>
      <c r="D100" s="11">
        <v>608</v>
      </c>
      <c r="E100" s="10">
        <v>0.14057803468208094</v>
      </c>
    </row>
    <row r="101" spans="1:5" x14ac:dyDescent="0.2">
      <c r="A101" s="8" t="s">
        <v>43</v>
      </c>
      <c r="B101" s="9">
        <v>24951524.999999996</v>
      </c>
      <c r="C101" s="10">
        <v>4.9973910743615242E-2</v>
      </c>
      <c r="D101" s="11">
        <v>173</v>
      </c>
      <c r="E101" s="10">
        <v>0.04</v>
      </c>
    </row>
    <row r="102" spans="1:5" x14ac:dyDescent="0.2">
      <c r="A102" s="8" t="s">
        <v>44</v>
      </c>
      <c r="B102" s="9">
        <v>20088476.749999996</v>
      </c>
      <c r="C102" s="10">
        <v>4.0234003495966279E-2</v>
      </c>
      <c r="D102" s="11">
        <v>132</v>
      </c>
      <c r="E102" s="10">
        <v>3.0520231213872831E-2</v>
      </c>
    </row>
    <row r="103" spans="1:5" x14ac:dyDescent="0.2">
      <c r="A103" s="8" t="s">
        <v>45</v>
      </c>
      <c r="B103" s="9">
        <v>23214535.289999995</v>
      </c>
      <c r="C103" s="10">
        <v>4.649499838334395E-2</v>
      </c>
      <c r="D103" s="11">
        <v>182</v>
      </c>
      <c r="E103" s="10">
        <v>4.2080924855491329E-2</v>
      </c>
    </row>
    <row r="104" spans="1:5" x14ac:dyDescent="0.2">
      <c r="A104" s="8" t="s">
        <v>46</v>
      </c>
      <c r="B104" s="9">
        <v>12870592.940000003</v>
      </c>
      <c r="C104" s="10">
        <v>2.5777737545138613E-2</v>
      </c>
      <c r="D104" s="11">
        <v>89</v>
      </c>
      <c r="E104" s="10">
        <v>2.0578034682080925E-2</v>
      </c>
    </row>
    <row r="105" spans="1:5" x14ac:dyDescent="0.2">
      <c r="A105" s="8" t="s">
        <v>47</v>
      </c>
      <c r="B105" s="9">
        <v>12484435.200000003</v>
      </c>
      <c r="C105" s="10">
        <v>2.5004325401723888E-2</v>
      </c>
      <c r="D105" s="11">
        <v>94</v>
      </c>
      <c r="E105" s="10">
        <v>2.1734104046242774E-2</v>
      </c>
    </row>
    <row r="106" spans="1:5" x14ac:dyDescent="0.2">
      <c r="A106" s="8" t="s">
        <v>26</v>
      </c>
      <c r="B106" s="9">
        <v>46763055.839999974</v>
      </c>
      <c r="C106" s="10">
        <v>9.3658915783578545E-2</v>
      </c>
      <c r="D106" s="11">
        <v>280</v>
      </c>
      <c r="E106" s="10">
        <v>6.4739884393063579E-2</v>
      </c>
    </row>
    <row r="107" spans="1:5" x14ac:dyDescent="0.2">
      <c r="A107" s="8" t="s">
        <v>27</v>
      </c>
      <c r="B107" s="9">
        <v>12241976.109999998</v>
      </c>
      <c r="C107" s="10">
        <v>2.4518718653333219E-2</v>
      </c>
      <c r="D107" s="11">
        <v>76</v>
      </c>
      <c r="E107" s="10">
        <v>1.7572254335260117E-2</v>
      </c>
    </row>
    <row r="108" spans="1:5" x14ac:dyDescent="0.2">
      <c r="A108" s="8" t="s">
        <v>28</v>
      </c>
      <c r="B108" s="9">
        <v>22258194.619999994</v>
      </c>
      <c r="C108" s="10">
        <v>4.4579601096682346E-2</v>
      </c>
      <c r="D108" s="11">
        <v>150</v>
      </c>
      <c r="E108" s="10">
        <v>3.4682080924855488E-2</v>
      </c>
    </row>
    <row r="109" spans="1:5" x14ac:dyDescent="0.2">
      <c r="A109" s="8" t="s">
        <v>5</v>
      </c>
      <c r="B109" s="9">
        <v>33715822.680000022</v>
      </c>
      <c r="C109" s="10">
        <v>6.7527396151452868E-2</v>
      </c>
      <c r="D109" s="11">
        <v>206</v>
      </c>
      <c r="E109" s="10">
        <v>4.7630057803468205E-2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499291022.62999994</v>
      </c>
      <c r="C111" s="24"/>
      <c r="D111" s="25">
        <f>SUM(D92:D110)</f>
        <v>4325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0.77747236373298279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17675822.010000005</v>
      </c>
      <c r="C120" s="10">
        <v>3.5401842229994776E-2</v>
      </c>
      <c r="D120" s="11">
        <v>394</v>
      </c>
      <c r="E120" s="10">
        <v>9.1098265895953753E-2</v>
      </c>
    </row>
    <row r="121" spans="1:5" x14ac:dyDescent="0.2">
      <c r="A121" s="8" t="s">
        <v>49</v>
      </c>
      <c r="B121" s="9">
        <v>182169255.54999977</v>
      </c>
      <c r="C121" s="10">
        <v>0.36485586019638189</v>
      </c>
      <c r="D121" s="11">
        <v>1268</v>
      </c>
      <c r="E121" s="10">
        <v>0.29317919075144511</v>
      </c>
    </row>
    <row r="122" spans="1:5" x14ac:dyDescent="0.2">
      <c r="A122" s="8" t="s">
        <v>50</v>
      </c>
      <c r="B122" s="9">
        <v>261603695.95000011</v>
      </c>
      <c r="C122" s="10">
        <v>0.52395032975359901</v>
      </c>
      <c r="D122" s="11">
        <v>2348</v>
      </c>
      <c r="E122" s="10">
        <v>0.54289017341040458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37842249.120000012</v>
      </c>
      <c r="C124" s="10">
        <v>7.579196782002437E-2</v>
      </c>
      <c r="D124" s="11">
        <v>315</v>
      </c>
      <c r="E124" s="10">
        <v>7.2832369942196537E-2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499291022.62999988</v>
      </c>
      <c r="C126" s="24"/>
      <c r="D126" s="25">
        <f>SUM(D120:D125)</f>
        <v>4325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452424444.33000296</v>
      </c>
      <c r="C133" s="10">
        <v>0.90613374529922142</v>
      </c>
      <c r="D133" s="11">
        <v>3517</v>
      </c>
      <c r="E133" s="10">
        <v>0.81317919075144507</v>
      </c>
    </row>
    <row r="134" spans="1:5" x14ac:dyDescent="0.2">
      <c r="A134" s="8" t="s">
        <v>7</v>
      </c>
      <c r="B134" s="9">
        <v>46866578.300000086</v>
      </c>
      <c r="C134" s="10">
        <v>9.3866254700778626E-2</v>
      </c>
      <c r="D134" s="11">
        <v>808</v>
      </c>
      <c r="E134" s="10">
        <v>0.1868208092485549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499291022.63000304</v>
      </c>
      <c r="C136" s="24"/>
      <c r="D136" s="25">
        <f>SUM(D133:D135)</f>
        <v>4325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140889112.74999976</v>
      </c>
      <c r="C143" s="10">
        <v>0.28217834161702077</v>
      </c>
      <c r="D143" s="11">
        <v>2491</v>
      </c>
      <c r="E143" s="10">
        <v>0.57595375722543352</v>
      </c>
    </row>
    <row r="144" spans="1:5" x14ac:dyDescent="0.2">
      <c r="A144" s="8" t="s">
        <v>72</v>
      </c>
      <c r="B144" s="9">
        <v>177322829.37000009</v>
      </c>
      <c r="C144" s="10">
        <v>0.35514924429435485</v>
      </c>
      <c r="D144" s="11">
        <v>1295</v>
      </c>
      <c r="E144" s="10">
        <v>0.29942196531791909</v>
      </c>
    </row>
    <row r="145" spans="1:5" x14ac:dyDescent="0.2">
      <c r="A145" s="8" t="s">
        <v>73</v>
      </c>
      <c r="B145" s="9">
        <v>81992096.020000055</v>
      </c>
      <c r="C145" s="10">
        <v>0.16421704437646253</v>
      </c>
      <c r="D145" s="11">
        <v>344</v>
      </c>
      <c r="E145" s="10">
        <v>7.9537572254335262E-2</v>
      </c>
    </row>
    <row r="146" spans="1:5" x14ac:dyDescent="0.2">
      <c r="A146" s="8" t="s">
        <v>74</v>
      </c>
      <c r="B146" s="9">
        <v>34340980.970000006</v>
      </c>
      <c r="C146" s="10">
        <v>6.8779488141224643E-2</v>
      </c>
      <c r="D146" s="11">
        <v>102</v>
      </c>
      <c r="E146" s="10">
        <v>2.3583815028901733E-2</v>
      </c>
    </row>
    <row r="147" spans="1:5" x14ac:dyDescent="0.2">
      <c r="A147" s="8" t="s">
        <v>75</v>
      </c>
      <c r="B147" s="9">
        <v>18469667.179999996</v>
      </c>
      <c r="C147" s="10">
        <v>3.6991787039774113E-2</v>
      </c>
      <c r="D147" s="11">
        <v>41</v>
      </c>
      <c r="E147" s="10">
        <v>9.4797687861271681E-3</v>
      </c>
    </row>
    <row r="148" spans="1:5" x14ac:dyDescent="0.2">
      <c r="A148" s="8" t="s">
        <v>76</v>
      </c>
      <c r="B148" s="9">
        <v>16840569.829999998</v>
      </c>
      <c r="C148" s="10">
        <v>3.372896580694125E-2</v>
      </c>
      <c r="D148" s="11">
        <v>29</v>
      </c>
      <c r="E148" s="10">
        <v>6.7052023121387284E-3</v>
      </c>
    </row>
    <row r="149" spans="1:5" x14ac:dyDescent="0.2">
      <c r="A149" s="8" t="s">
        <v>77</v>
      </c>
      <c r="B149" s="9">
        <v>8986133.7000000011</v>
      </c>
      <c r="C149" s="10">
        <v>1.7997787448021441E-2</v>
      </c>
      <c r="D149" s="11">
        <v>11</v>
      </c>
      <c r="E149" s="10">
        <v>2.5433526011560694E-3</v>
      </c>
    </row>
    <row r="150" spans="1:5" x14ac:dyDescent="0.2">
      <c r="A150" s="8" t="s">
        <v>223</v>
      </c>
      <c r="B150" s="9">
        <v>2210785.31</v>
      </c>
      <c r="C150" s="10">
        <v>4.4278491096330095E-3</v>
      </c>
      <c r="D150" s="11">
        <v>2</v>
      </c>
      <c r="E150" s="10">
        <v>4.6242774566473987E-4</v>
      </c>
    </row>
    <row r="151" spans="1:5" x14ac:dyDescent="0.2">
      <c r="A151" s="8" t="s">
        <v>78</v>
      </c>
      <c r="B151" s="9">
        <v>2874042.45</v>
      </c>
      <c r="C151" s="10">
        <v>5.7562469977150222E-3</v>
      </c>
      <c r="D151" s="11">
        <v>2</v>
      </c>
      <c r="E151" s="10">
        <v>4.6242774566473987E-4</v>
      </c>
    </row>
    <row r="152" spans="1:5" x14ac:dyDescent="0.2">
      <c r="A152" s="8" t="s">
        <v>81</v>
      </c>
      <c r="B152" s="9">
        <v>3385087</v>
      </c>
      <c r="C152" s="10">
        <v>6.779787431725008E-3</v>
      </c>
      <c r="D152" s="11">
        <v>2</v>
      </c>
      <c r="E152" s="10">
        <v>4.6242774566473987E-4</v>
      </c>
    </row>
    <row r="153" spans="1:5" x14ac:dyDescent="0.2">
      <c r="A153" s="8" t="s">
        <v>79</v>
      </c>
      <c r="B153" s="9">
        <v>5716834.3600000003</v>
      </c>
      <c r="C153" s="10">
        <v>1.1449904165884563E-2</v>
      </c>
      <c r="D153" s="11">
        <v>3</v>
      </c>
      <c r="E153" s="10">
        <v>6.9364161849710981E-4</v>
      </c>
    </row>
    <row r="154" spans="1:5" x14ac:dyDescent="0.2">
      <c r="A154" s="8" t="s">
        <v>80</v>
      </c>
      <c r="B154" s="9">
        <v>6262883.6899999995</v>
      </c>
      <c r="C154" s="10">
        <v>1.2543553571242788E-2</v>
      </c>
      <c r="D154" s="11">
        <v>3</v>
      </c>
      <c r="E154" s="10">
        <v>6.9364161849710981E-4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499291022.62999994</v>
      </c>
      <c r="C156" s="24"/>
      <c r="D156" s="25">
        <f>SUM(D143:D155)</f>
        <v>4325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115443.01101271674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339707795.82000118</v>
      </c>
      <c r="C165" s="10">
        <v>0.68038034016834514</v>
      </c>
      <c r="D165" s="11">
        <v>2675</v>
      </c>
      <c r="E165" s="10">
        <v>0.61849710982658956</v>
      </c>
    </row>
    <row r="166" spans="1:5" x14ac:dyDescent="0.2">
      <c r="A166" s="8" t="s">
        <v>9</v>
      </c>
      <c r="B166" s="9">
        <v>155370381.43000007</v>
      </c>
      <c r="C166" s="10">
        <v>0.31118200485879161</v>
      </c>
      <c r="D166" s="11">
        <v>1581</v>
      </c>
      <c r="E166" s="10">
        <v>0.36554913294797686</v>
      </c>
    </row>
    <row r="167" spans="1:5" x14ac:dyDescent="0.2">
      <c r="A167" s="8" t="s">
        <v>10</v>
      </c>
      <c r="B167" s="9">
        <v>4212845.38</v>
      </c>
      <c r="C167" s="10">
        <v>8.4376549728632389E-3</v>
      </c>
      <c r="D167" s="11">
        <v>69</v>
      </c>
      <c r="E167" s="10">
        <v>1.5953757225433525E-2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499291022.63000125</v>
      </c>
      <c r="C169" s="10"/>
      <c r="D169" s="25">
        <f>SUM(D165:D168)</f>
        <v>4325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35755753.910000019</v>
      </c>
      <c r="C179" s="10">
        <v>7.1613051886368198E-2</v>
      </c>
      <c r="D179" s="11">
        <v>491</v>
      </c>
      <c r="E179" s="10">
        <v>0.11352601156069364</v>
      </c>
    </row>
    <row r="180" spans="1:5" x14ac:dyDescent="0.2">
      <c r="A180" s="29">
        <v>2000</v>
      </c>
      <c r="B180" s="9">
        <v>75461613.149999931</v>
      </c>
      <c r="C180" s="10">
        <v>0.15113753248057263</v>
      </c>
      <c r="D180" s="11">
        <v>909</v>
      </c>
      <c r="E180" s="10">
        <v>0.21017341040462428</v>
      </c>
    </row>
    <row r="181" spans="1:5" x14ac:dyDescent="0.2">
      <c r="A181" s="29">
        <v>2001</v>
      </c>
      <c r="B181" s="9">
        <v>56472431.309999973</v>
      </c>
      <c r="C181" s="10">
        <v>0.11310524073221506</v>
      </c>
      <c r="D181" s="11">
        <v>532</v>
      </c>
      <c r="E181" s="10">
        <v>0.1230057803468208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269667470.97000003</v>
      </c>
      <c r="C184" s="10">
        <v>0.54010078040164844</v>
      </c>
      <c r="D184" s="11">
        <v>1987</v>
      </c>
      <c r="E184" s="10">
        <v>0.45942196531791907</v>
      </c>
    </row>
    <row r="185" spans="1:5" x14ac:dyDescent="0.2">
      <c r="A185" s="29">
        <v>2005</v>
      </c>
      <c r="B185" s="9">
        <v>61933753.289999992</v>
      </c>
      <c r="C185" s="10">
        <v>0.12404339449919584</v>
      </c>
      <c r="D185" s="11">
        <v>406</v>
      </c>
      <c r="E185" s="10">
        <v>9.3872832369942191E-2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499291022.62999988</v>
      </c>
      <c r="C187" s="10"/>
      <c r="D187" s="31">
        <f>SUM(D176:D186)</f>
        <v>4325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70.333022586070882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11028454.239999998</v>
      </c>
      <c r="C196" s="10">
        <v>2.2088228588425175E-2</v>
      </c>
      <c r="D196" s="11">
        <v>196</v>
      </c>
      <c r="E196" s="10">
        <v>4.5317919075144507E-2</v>
      </c>
    </row>
    <row r="197" spans="1:5" x14ac:dyDescent="0.2">
      <c r="A197" s="8" t="s">
        <v>12</v>
      </c>
      <c r="B197" s="9">
        <v>48958847.449999981</v>
      </c>
      <c r="C197" s="10">
        <v>9.8056734912057505E-2</v>
      </c>
      <c r="D197" s="11">
        <v>521</v>
      </c>
      <c r="E197" s="10">
        <v>0.12046242774566474</v>
      </c>
    </row>
    <row r="198" spans="1:5" x14ac:dyDescent="0.2">
      <c r="A198" s="8" t="s">
        <v>13</v>
      </c>
      <c r="B198" s="9">
        <v>68928032.849999994</v>
      </c>
      <c r="C198" s="10">
        <v>0.138051816928179</v>
      </c>
      <c r="D198" s="11">
        <v>671</v>
      </c>
      <c r="E198" s="10">
        <v>0.15514450867052024</v>
      </c>
    </row>
    <row r="199" spans="1:5" x14ac:dyDescent="0.2">
      <c r="A199" s="8" t="s">
        <v>14</v>
      </c>
      <c r="B199" s="9">
        <v>140630873.89999983</v>
      </c>
      <c r="C199" s="10">
        <v>0.28166113053511588</v>
      </c>
      <c r="D199" s="11">
        <v>1283</v>
      </c>
      <c r="E199" s="10">
        <v>0.29664739884393065</v>
      </c>
    </row>
    <row r="200" spans="1:5" x14ac:dyDescent="0.2">
      <c r="A200" s="8" t="s">
        <v>15</v>
      </c>
      <c r="B200" s="9">
        <v>202257061.16999987</v>
      </c>
      <c r="C200" s="10">
        <v>0.40508851952638203</v>
      </c>
      <c r="D200" s="11">
        <v>1420</v>
      </c>
      <c r="E200" s="10">
        <v>0.32832369942196532</v>
      </c>
    </row>
    <row r="201" spans="1:5" x14ac:dyDescent="0.2">
      <c r="A201" s="8" t="s">
        <v>16</v>
      </c>
      <c r="B201" s="9">
        <v>27205305.83999997</v>
      </c>
      <c r="C201" s="10">
        <v>5.4487873017818114E-2</v>
      </c>
      <c r="D201" s="11">
        <v>232</v>
      </c>
      <c r="E201" s="10">
        <v>5.3641618497109828E-2</v>
      </c>
    </row>
    <row r="202" spans="1:5" x14ac:dyDescent="0.2">
      <c r="A202" s="8" t="s">
        <v>17</v>
      </c>
      <c r="B202" s="9">
        <v>282447.18</v>
      </c>
      <c r="C202" s="10">
        <v>5.656964920222647E-4</v>
      </c>
      <c r="D202" s="11">
        <v>2</v>
      </c>
      <c r="E202" s="10">
        <v>4.6242774566473987E-4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499291022.62999964</v>
      </c>
      <c r="C204" s="24"/>
      <c r="D204" s="25">
        <f>SUM(D196:D203)</f>
        <v>4325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16.64203544792651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258770795.92999983</v>
      </c>
      <c r="C213" s="10">
        <v>0.51827648445776708</v>
      </c>
      <c r="D213" s="11">
        <v>2366</v>
      </c>
      <c r="E213" s="10">
        <v>0.54705202312138723</v>
      </c>
      <c r="F213" s="8"/>
    </row>
    <row r="214" spans="1:6" x14ac:dyDescent="0.2">
      <c r="A214" s="8" t="s">
        <v>53</v>
      </c>
      <c r="B214" s="9">
        <v>240520226.70000017</v>
      </c>
      <c r="C214" s="10">
        <v>0.48172351554223292</v>
      </c>
      <c r="D214" s="11">
        <v>1959</v>
      </c>
      <c r="E214" s="10">
        <v>0.45294797687861271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499291022.63</v>
      </c>
      <c r="C216" s="24"/>
      <c r="D216" s="25">
        <f>SUM(D213:D215)</f>
        <v>4325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20645497.229999993</v>
      </c>
      <c r="C223" s="10">
        <v>4.1349626358692541E-2</v>
      </c>
      <c r="D223" s="11">
        <v>281</v>
      </c>
      <c r="E223" s="10">
        <v>6.4971098265895949E-2</v>
      </c>
      <c r="F223" s="10">
        <v>0.81161125962753999</v>
      </c>
    </row>
    <row r="224" spans="1:6" x14ac:dyDescent="0.2">
      <c r="A224" s="8" t="s">
        <v>55</v>
      </c>
      <c r="B224" s="9">
        <v>68721838.099999949</v>
      </c>
      <c r="C224" s="10">
        <v>0.13763884184820674</v>
      </c>
      <c r="D224" s="11">
        <v>637</v>
      </c>
      <c r="E224" s="10">
        <v>0.14728323699421966</v>
      </c>
      <c r="F224" s="10">
        <v>0.80120893022850481</v>
      </c>
    </row>
    <row r="225" spans="1:6" x14ac:dyDescent="0.2">
      <c r="A225" s="8" t="s">
        <v>56</v>
      </c>
      <c r="B225" s="9">
        <v>76717665.699999914</v>
      </c>
      <c r="C225" s="10">
        <v>0.15365320468990615</v>
      </c>
      <c r="D225" s="11">
        <v>661</v>
      </c>
      <c r="E225" s="10">
        <v>0.15283236994219654</v>
      </c>
      <c r="F225" s="10">
        <v>0.79500631920746367</v>
      </c>
    </row>
    <row r="226" spans="1:6" x14ac:dyDescent="0.2">
      <c r="A226" s="8" t="s">
        <v>57</v>
      </c>
      <c r="B226" s="9">
        <v>28701802.409999993</v>
      </c>
      <c r="C226" s="10">
        <v>5.7485116112871708E-2</v>
      </c>
      <c r="D226" s="11">
        <v>261</v>
      </c>
      <c r="E226" s="10">
        <v>6.0346820809248553E-2</v>
      </c>
      <c r="F226" s="10">
        <v>0.78904894399934022</v>
      </c>
    </row>
    <row r="227" spans="1:6" x14ac:dyDescent="0.2">
      <c r="A227" s="8" t="s">
        <v>58</v>
      </c>
      <c r="B227" s="9">
        <v>22800576.780000012</v>
      </c>
      <c r="C227" s="10">
        <v>4.5665905747511122E-2</v>
      </c>
      <c r="D227" s="11">
        <v>262</v>
      </c>
      <c r="E227" s="10">
        <v>6.0578034682080922E-2</v>
      </c>
      <c r="F227" s="10">
        <v>0.74326960793279195</v>
      </c>
    </row>
    <row r="228" spans="1:6" x14ac:dyDescent="0.2">
      <c r="A228" s="8" t="s">
        <v>59</v>
      </c>
      <c r="B228" s="9">
        <v>15992605.369999997</v>
      </c>
      <c r="C228" s="10">
        <v>3.2030628721821296E-2</v>
      </c>
      <c r="D228" s="11">
        <v>161</v>
      </c>
      <c r="E228" s="10">
        <v>3.7225433526011563E-2</v>
      </c>
      <c r="F228" s="10">
        <v>0.79191450240761652</v>
      </c>
    </row>
    <row r="229" spans="1:6" x14ac:dyDescent="0.2">
      <c r="A229" s="8" t="s">
        <v>29</v>
      </c>
      <c r="B229" s="9">
        <v>121207368.79999979</v>
      </c>
      <c r="C229" s="10">
        <v>0.24275895881633078</v>
      </c>
      <c r="D229" s="11">
        <v>1003</v>
      </c>
      <c r="E229" s="10">
        <v>0.23190751445086705</v>
      </c>
      <c r="F229" s="10">
        <v>0.7510191693048196</v>
      </c>
    </row>
    <row r="230" spans="1:6" x14ac:dyDescent="0.2">
      <c r="A230" s="8" t="s">
        <v>60</v>
      </c>
      <c r="B230" s="9">
        <v>48346374.979999997</v>
      </c>
      <c r="C230" s="10">
        <v>9.6830050589207448E-2</v>
      </c>
      <c r="D230" s="11">
        <v>361</v>
      </c>
      <c r="E230" s="10">
        <v>8.3468208092485549E-2</v>
      </c>
      <c r="F230" s="10">
        <v>0.74591545879607568</v>
      </c>
    </row>
    <row r="231" spans="1:6" x14ac:dyDescent="0.2">
      <c r="A231" s="8" t="s">
        <v>61</v>
      </c>
      <c r="B231" s="9">
        <v>76382334.690000042</v>
      </c>
      <c r="C231" s="10">
        <v>0.15298159035117134</v>
      </c>
      <c r="D231" s="11">
        <v>430</v>
      </c>
      <c r="E231" s="10">
        <v>9.9421965317919081E-2</v>
      </c>
      <c r="F231" s="10">
        <v>0.75420782917018481</v>
      </c>
    </row>
    <row r="232" spans="1:6" x14ac:dyDescent="0.2">
      <c r="A232" s="8" t="s">
        <v>62</v>
      </c>
      <c r="B232" s="9">
        <v>14893229.850000009</v>
      </c>
      <c r="C232" s="10">
        <v>2.9828755525285411E-2</v>
      </c>
      <c r="D232" s="11">
        <v>189</v>
      </c>
      <c r="E232" s="10">
        <v>4.3699421965317918E-2</v>
      </c>
      <c r="F232" s="10">
        <v>0.76644550381267196</v>
      </c>
    </row>
    <row r="233" spans="1:6" x14ac:dyDescent="0.2">
      <c r="A233" s="8" t="s">
        <v>63</v>
      </c>
      <c r="B233" s="9">
        <v>4455713.5</v>
      </c>
      <c r="C233" s="10">
        <v>8.9240809428730982E-3</v>
      </c>
      <c r="D233" s="11">
        <v>75</v>
      </c>
      <c r="E233" s="10">
        <v>1.7341040462427744E-2</v>
      </c>
      <c r="F233" s="10">
        <v>0.79901126221875141</v>
      </c>
    </row>
    <row r="234" spans="1:6" x14ac:dyDescent="0.2">
      <c r="A234" s="8" t="s">
        <v>3</v>
      </c>
      <c r="B234" s="9">
        <v>426015.22</v>
      </c>
      <c r="C234" s="10">
        <v>8.5324029612224587E-4</v>
      </c>
      <c r="D234" s="11">
        <v>4</v>
      </c>
      <c r="E234" s="10">
        <v>9.2485549132947974E-4</v>
      </c>
      <c r="F234" s="10">
        <v>0.74490909737804945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499291022.62999976</v>
      </c>
      <c r="C236" s="24"/>
      <c r="D236" s="25">
        <f>SUM(D223:D235)</f>
        <v>4325</v>
      </c>
      <c r="E236" s="24"/>
      <c r="F236" s="34">
        <v>0.7712170013929398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306</v>
      </c>
      <c r="B243" s="9">
        <v>273438907.57000017</v>
      </c>
      <c r="C243" s="10">
        <v>0.54765436424165848</v>
      </c>
      <c r="D243" s="11">
        <v>2391</v>
      </c>
      <c r="E243" s="10">
        <v>0.55283236994219653</v>
      </c>
    </row>
    <row r="244" spans="1:5" x14ac:dyDescent="0.2">
      <c r="A244" s="8" t="s">
        <v>41</v>
      </c>
      <c r="B244" s="9">
        <v>27958630.939999986</v>
      </c>
      <c r="C244" s="10">
        <v>5.5996662613176498E-2</v>
      </c>
      <c r="D244" s="11">
        <v>275</v>
      </c>
      <c r="E244" s="10">
        <v>6.358381502890173E-2</v>
      </c>
    </row>
    <row r="245" spans="1:5" x14ac:dyDescent="0.2">
      <c r="A245" s="8" t="s">
        <v>30</v>
      </c>
      <c r="B245" s="9">
        <v>47425014.119999945</v>
      </c>
      <c r="C245" s="10">
        <v>9.4984712262980706E-2</v>
      </c>
      <c r="D245" s="11">
        <v>374</v>
      </c>
      <c r="E245" s="10">
        <v>8.6473988439306357E-2</v>
      </c>
    </row>
    <row r="246" spans="1:5" x14ac:dyDescent="0.2">
      <c r="A246" s="8" t="s">
        <v>31</v>
      </c>
      <c r="B246" s="9">
        <v>95293399.519999906</v>
      </c>
      <c r="C246" s="10">
        <v>0.19085742623218993</v>
      </c>
      <c r="D246" s="11">
        <v>567</v>
      </c>
      <c r="E246" s="10">
        <v>0.13109826589595375</v>
      </c>
    </row>
    <row r="247" spans="1:5" x14ac:dyDescent="0.2">
      <c r="A247" s="8" t="s">
        <v>32</v>
      </c>
      <c r="B247" s="9">
        <v>20078852.629999988</v>
      </c>
      <c r="C247" s="10">
        <v>4.021472792407773E-2</v>
      </c>
      <c r="D247" s="11">
        <v>160</v>
      </c>
      <c r="E247" s="10">
        <v>3.6994219653179193E-2</v>
      </c>
    </row>
    <row r="248" spans="1:5" x14ac:dyDescent="0.2">
      <c r="A248" s="8" t="s">
        <v>33</v>
      </c>
      <c r="B248" s="9">
        <v>27865502.460000012</v>
      </c>
      <c r="C248" s="10">
        <v>5.5810141174218071E-2</v>
      </c>
      <c r="D248" s="11">
        <v>457</v>
      </c>
      <c r="E248" s="10">
        <v>0.10566473988439307</v>
      </c>
    </row>
    <row r="249" spans="1:5" x14ac:dyDescent="0.2">
      <c r="A249" s="8" t="s">
        <v>34</v>
      </c>
      <c r="B249" s="9">
        <v>6221402.3000000017</v>
      </c>
      <c r="C249" s="10">
        <v>1.2460472986734184E-2</v>
      </c>
      <c r="D249" s="11">
        <v>65</v>
      </c>
      <c r="E249" s="10">
        <v>1.5028901734104046E-2</v>
      </c>
    </row>
    <row r="250" spans="1:5" x14ac:dyDescent="0.2">
      <c r="A250" s="8" t="s">
        <v>35</v>
      </c>
      <c r="B250" s="9">
        <v>969013.09</v>
      </c>
      <c r="C250" s="10">
        <v>1.9407781155282005E-3</v>
      </c>
      <c r="D250" s="11">
        <v>34</v>
      </c>
      <c r="E250" s="10">
        <v>7.8612716763005776E-3</v>
      </c>
    </row>
    <row r="251" spans="1:5" x14ac:dyDescent="0.2">
      <c r="A251" s="8" t="s">
        <v>36</v>
      </c>
      <c r="B251" s="9">
        <v>40300</v>
      </c>
      <c r="C251" s="10">
        <v>8.0714449436164486E-5</v>
      </c>
      <c r="D251" s="11">
        <v>2</v>
      </c>
      <c r="E251" s="10">
        <v>4.6242774566473987E-4</v>
      </c>
    </row>
    <row r="252" spans="1:5" x14ac:dyDescent="0.2">
      <c r="A252" s="8" t="s">
        <v>241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499291022.63000005</v>
      </c>
      <c r="C254" s="24"/>
      <c r="D254" s="25">
        <f>SUM(D243:D253)</f>
        <v>4325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4.7110555314114427E-2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469066790.93000293</v>
      </c>
      <c r="C263" s="10">
        <v>0.96843677312650578</v>
      </c>
      <c r="D263" s="11">
        <v>4111</v>
      </c>
      <c r="E263" s="10">
        <v>0.97417061611374411</v>
      </c>
    </row>
    <row r="264" spans="1:5" x14ac:dyDescent="0.2">
      <c r="A264" s="8" t="s">
        <v>65</v>
      </c>
      <c r="B264" s="9">
        <v>9505241.6899999958</v>
      </c>
      <c r="C264" s="10">
        <v>1.9624551914664945E-2</v>
      </c>
      <c r="D264" s="11">
        <v>65</v>
      </c>
      <c r="E264" s="10">
        <v>1.5402843601895734E-2</v>
      </c>
    </row>
    <row r="265" spans="1:5" x14ac:dyDescent="0.2">
      <c r="A265" s="8" t="s">
        <v>66</v>
      </c>
      <c r="B265" s="9">
        <v>2673420.2200000002</v>
      </c>
      <c r="C265" s="10">
        <v>5.5195518018548162E-3</v>
      </c>
      <c r="D265" s="11">
        <v>16</v>
      </c>
      <c r="E265" s="10">
        <v>3.7914691943127963E-3</v>
      </c>
    </row>
    <row r="266" spans="1:5" x14ac:dyDescent="0.2">
      <c r="A266" s="8" t="s">
        <v>67</v>
      </c>
      <c r="B266" s="9">
        <v>860693.39</v>
      </c>
      <c r="C266" s="10">
        <v>1.7769902823653472E-3</v>
      </c>
      <c r="D266" s="11">
        <v>9</v>
      </c>
      <c r="E266" s="10">
        <v>2.1327014218009478E-3</v>
      </c>
    </row>
    <row r="267" spans="1:5" x14ac:dyDescent="0.2">
      <c r="A267" s="8" t="s">
        <v>68</v>
      </c>
      <c r="B267" s="9">
        <v>539483.93000000005</v>
      </c>
      <c r="C267" s="10">
        <v>1.1138202201160939E-3</v>
      </c>
      <c r="D267" s="11">
        <v>8</v>
      </c>
      <c r="E267" s="10">
        <v>1.8957345971563982E-3</v>
      </c>
    </row>
    <row r="268" spans="1:5" x14ac:dyDescent="0.2">
      <c r="A268" s="8" t="s">
        <v>69</v>
      </c>
      <c r="B268" s="9">
        <v>1100574.18</v>
      </c>
      <c r="C268" s="10">
        <v>2.2722489165185877E-3</v>
      </c>
      <c r="D268" s="11">
        <v>3</v>
      </c>
      <c r="E268" s="10">
        <v>7.1090047393364926E-4</v>
      </c>
    </row>
    <row r="269" spans="1:5" x14ac:dyDescent="0.2">
      <c r="A269" s="8" t="s">
        <v>172</v>
      </c>
      <c r="B269" s="9">
        <v>355914.18</v>
      </c>
      <c r="C269" s="10">
        <v>7.3482153640802442E-4</v>
      </c>
      <c r="D269" s="11">
        <v>4</v>
      </c>
      <c r="E269" s="10">
        <v>9.4786729857819908E-4</v>
      </c>
    </row>
    <row r="270" spans="1:5" x14ac:dyDescent="0.2">
      <c r="A270" s="8" t="s">
        <v>173</v>
      </c>
      <c r="B270" s="9">
        <v>252466.05</v>
      </c>
      <c r="C270" s="10">
        <v>5.2124220156630216E-4</v>
      </c>
      <c r="D270" s="11">
        <v>4</v>
      </c>
      <c r="E270" s="10">
        <v>9.4786729857819908E-4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484354584.57000297</v>
      </c>
      <c r="C272" s="24"/>
      <c r="D272" s="25">
        <f>SUM(D263:D271)</f>
        <v>4220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1.839993544159177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2029054.62</v>
      </c>
      <c r="C281" s="10">
        <v>0.13584595014214523</v>
      </c>
      <c r="D281" s="11">
        <v>16</v>
      </c>
      <c r="E281" s="10">
        <v>0.15238095238095239</v>
      </c>
    </row>
    <row r="282" spans="1:5" x14ac:dyDescent="0.2">
      <c r="A282" s="8" t="s">
        <v>65</v>
      </c>
      <c r="B282" s="9">
        <v>6969462.4299999997</v>
      </c>
      <c r="C282" s="10">
        <v>0.46660806291322715</v>
      </c>
      <c r="D282" s="11">
        <v>46</v>
      </c>
      <c r="E282" s="10">
        <v>0.43809523809523809</v>
      </c>
    </row>
    <row r="283" spans="1:5" x14ac:dyDescent="0.2">
      <c r="A283" s="8" t="s">
        <v>66</v>
      </c>
      <c r="B283" s="9">
        <v>508996.95</v>
      </c>
      <c r="C283" s="10">
        <v>3.4077532270769519E-2</v>
      </c>
      <c r="D283" s="11">
        <v>2</v>
      </c>
      <c r="E283" s="10">
        <v>1.9047619047619049E-2</v>
      </c>
    </row>
    <row r="284" spans="1:5" x14ac:dyDescent="0.2">
      <c r="A284" s="8" t="s">
        <v>67</v>
      </c>
      <c r="B284" s="9">
        <v>116526.56</v>
      </c>
      <c r="C284" s="10">
        <v>7.8014958808726859E-3</v>
      </c>
      <c r="D284" s="11">
        <v>1</v>
      </c>
      <c r="E284" s="10">
        <v>9.5238095238095247E-3</v>
      </c>
    </row>
    <row r="285" spans="1:5" x14ac:dyDescent="0.2">
      <c r="A285" s="8" t="s">
        <v>68</v>
      </c>
      <c r="B285" s="9">
        <v>759638.37</v>
      </c>
      <c r="C285" s="10">
        <v>5.0858067160893125E-2</v>
      </c>
      <c r="D285" s="11">
        <v>3</v>
      </c>
      <c r="E285" s="10">
        <v>2.8571428571428571E-2</v>
      </c>
    </row>
    <row r="286" spans="1:5" x14ac:dyDescent="0.2">
      <c r="A286" s="8" t="s">
        <v>69</v>
      </c>
      <c r="B286" s="9">
        <v>217518.64</v>
      </c>
      <c r="C286" s="10">
        <v>1.4562952634772953E-2</v>
      </c>
      <c r="D286" s="11">
        <v>3</v>
      </c>
      <c r="E286" s="10">
        <v>2.8571428571428571E-2</v>
      </c>
    </row>
    <row r="287" spans="1:5" x14ac:dyDescent="0.2">
      <c r="A287" s="8" t="s">
        <v>172</v>
      </c>
      <c r="B287" s="9">
        <v>1827889.86</v>
      </c>
      <c r="C287" s="10">
        <v>0.12237789576452741</v>
      </c>
      <c r="D287" s="11">
        <v>15</v>
      </c>
      <c r="E287" s="10">
        <v>0.14285714285714285</v>
      </c>
    </row>
    <row r="288" spans="1:5" x14ac:dyDescent="0.2">
      <c r="A288" s="8" t="s">
        <v>173</v>
      </c>
      <c r="B288" s="9">
        <v>2507350.63</v>
      </c>
      <c r="C288" s="10">
        <v>0.16786804323279203</v>
      </c>
      <c r="D288" s="11">
        <v>19</v>
      </c>
      <c r="E288" s="10">
        <v>0.18095238095238095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14936438.059999999</v>
      </c>
      <c r="C290" s="24"/>
      <c r="D290" s="25">
        <f>SUM(D281:D289)</f>
        <v>105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6.7423423994993366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3790184.02</v>
      </c>
      <c r="C298" s="10">
        <v>7.5911319214900051E-3</v>
      </c>
      <c r="D298" s="11">
        <v>113</v>
      </c>
      <c r="E298" s="10">
        <v>2.6127167630057804E-2</v>
      </c>
    </row>
    <row r="299" spans="1:5" x14ac:dyDescent="0.2">
      <c r="A299" s="8" t="s">
        <v>148</v>
      </c>
      <c r="B299" s="9">
        <v>421860539.29000247</v>
      </c>
      <c r="C299" s="10">
        <v>0.84491913567334564</v>
      </c>
      <c r="D299" s="11">
        <v>3511</v>
      </c>
      <c r="E299" s="10">
        <v>0.81179190751445085</v>
      </c>
    </row>
    <row r="300" spans="1:5" x14ac:dyDescent="0.2">
      <c r="A300" s="8" t="s">
        <v>151</v>
      </c>
      <c r="B300" s="9">
        <v>73640299.319999933</v>
      </c>
      <c r="C300" s="10">
        <v>0.14748973240516439</v>
      </c>
      <c r="D300" s="11">
        <v>701</v>
      </c>
      <c r="E300" s="10">
        <v>0.16208092485549133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499291022.63000238</v>
      </c>
      <c r="C302" s="10"/>
      <c r="D302" s="31">
        <f>SUM(D298:D301)</f>
        <v>4325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82950510.769999936</v>
      </c>
      <c r="C310" s="10">
        <v>0.16740740742779753</v>
      </c>
      <c r="D310" s="11">
        <v>711</v>
      </c>
      <c r="E310" s="10">
        <v>0.16880341880341881</v>
      </c>
    </row>
    <row r="311" spans="1:5" x14ac:dyDescent="0.2">
      <c r="A311" s="8" t="s">
        <v>39</v>
      </c>
      <c r="B311" s="9">
        <v>412550327.84000194</v>
      </c>
      <c r="C311" s="10">
        <v>0.83259259257220253</v>
      </c>
      <c r="D311" s="11">
        <v>3501</v>
      </c>
      <c r="E311" s="10">
        <v>0.83119658119658124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495500838.61000186</v>
      </c>
      <c r="C313" s="10"/>
      <c r="D313" s="31">
        <f>SUM(D310:D312)</f>
        <v>4212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34301236.68</v>
      </c>
      <c r="C322" s="10">
        <v>8.1309422155790428E-2</v>
      </c>
      <c r="D322" s="11">
        <v>245</v>
      </c>
      <c r="E322" s="10">
        <v>6.9780689262318424E-2</v>
      </c>
      <c r="F322" s="3"/>
    </row>
    <row r="323" spans="1:6" x14ac:dyDescent="0.2">
      <c r="A323" s="8" t="s">
        <v>83</v>
      </c>
      <c r="B323" s="9">
        <v>26282548.380000018</v>
      </c>
      <c r="C323" s="10">
        <v>6.2301509461477736E-2</v>
      </c>
      <c r="D323" s="11">
        <v>175</v>
      </c>
      <c r="E323" s="10">
        <v>4.9843349473084594E-2</v>
      </c>
      <c r="F323" s="3"/>
    </row>
    <row r="324" spans="1:6" x14ac:dyDescent="0.2">
      <c r="A324" s="8" t="s">
        <v>84</v>
      </c>
      <c r="B324" s="9">
        <v>93860899.789999962</v>
      </c>
      <c r="C324" s="10">
        <v>0.22249272223462724</v>
      </c>
      <c r="D324" s="11">
        <v>707</v>
      </c>
      <c r="E324" s="10">
        <v>0.20136713187126176</v>
      </c>
      <c r="F324" s="3"/>
    </row>
    <row r="325" spans="1:6" x14ac:dyDescent="0.2">
      <c r="A325" s="8" t="s">
        <v>85</v>
      </c>
      <c r="B325" s="9">
        <v>118242239.75999978</v>
      </c>
      <c r="C325" s="10">
        <v>0.28028750913513739</v>
      </c>
      <c r="D325" s="11">
        <v>1002</v>
      </c>
      <c r="E325" s="10">
        <v>0.28538877812589009</v>
      </c>
      <c r="F325" s="3"/>
    </row>
    <row r="326" spans="1:6" x14ac:dyDescent="0.2">
      <c r="A326" s="8" t="s">
        <v>86</v>
      </c>
      <c r="B326" s="9">
        <v>67441169.079999894</v>
      </c>
      <c r="C326" s="10">
        <v>0.15986602869636685</v>
      </c>
      <c r="D326" s="11">
        <v>656</v>
      </c>
      <c r="E326" s="10">
        <v>0.18684135573910568</v>
      </c>
      <c r="F326" s="3"/>
    </row>
    <row r="327" spans="1:6" x14ac:dyDescent="0.2">
      <c r="A327" s="8" t="s">
        <v>87</v>
      </c>
      <c r="B327" s="9">
        <v>37272532.960000016</v>
      </c>
      <c r="C327" s="10">
        <v>8.8352736244851154E-2</v>
      </c>
      <c r="D327" s="11">
        <v>340</v>
      </c>
      <c r="E327" s="10">
        <v>9.6838507547707203E-2</v>
      </c>
      <c r="F327" s="3"/>
    </row>
    <row r="328" spans="1:6" x14ac:dyDescent="0.2">
      <c r="A328" s="8" t="s">
        <v>88</v>
      </c>
      <c r="B328" s="9">
        <v>20792678.890000008</v>
      </c>
      <c r="C328" s="10">
        <v>4.9288039419364819E-2</v>
      </c>
      <c r="D328" s="11">
        <v>175</v>
      </c>
      <c r="E328" s="10">
        <v>4.9843349473084594E-2</v>
      </c>
      <c r="F328" s="3"/>
    </row>
    <row r="329" spans="1:6" x14ac:dyDescent="0.2">
      <c r="A329" s="8" t="s">
        <v>89</v>
      </c>
      <c r="B329" s="9">
        <v>8240603.7299999986</v>
      </c>
      <c r="C329" s="10">
        <v>1.953395248550412E-2</v>
      </c>
      <c r="D329" s="11">
        <v>75</v>
      </c>
      <c r="E329" s="10">
        <v>2.1361435488464826E-2</v>
      </c>
      <c r="F329" s="3"/>
    </row>
    <row r="330" spans="1:6" x14ac:dyDescent="0.2">
      <c r="A330" s="8" t="s">
        <v>0</v>
      </c>
      <c r="B330" s="9">
        <v>5824594.1399999997</v>
      </c>
      <c r="C330" s="10">
        <v>1.380691863193205E-2</v>
      </c>
      <c r="D330" s="11">
        <v>49</v>
      </c>
      <c r="E330" s="10">
        <v>1.3956137852463685E-2</v>
      </c>
      <c r="F330" s="3"/>
    </row>
    <row r="331" spans="1:6" x14ac:dyDescent="0.2">
      <c r="A331" s="8" t="s">
        <v>70</v>
      </c>
      <c r="B331" s="9">
        <v>3586559.99</v>
      </c>
      <c r="C331" s="10">
        <v>8.5017669489453954E-3</v>
      </c>
      <c r="D331" s="11">
        <v>37</v>
      </c>
      <c r="E331" s="10">
        <v>1.0538308174309313E-2</v>
      </c>
      <c r="F331" s="3"/>
    </row>
    <row r="332" spans="1:6" x14ac:dyDescent="0.2">
      <c r="A332" s="8" t="s">
        <v>82</v>
      </c>
      <c r="B332" s="9">
        <v>6015475.8899999987</v>
      </c>
      <c r="C332" s="10">
        <v>1.4259394586002694E-2</v>
      </c>
      <c r="D332" s="11">
        <v>50</v>
      </c>
      <c r="E332" s="10">
        <v>1.4240956992309883E-2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421860539.28999972</v>
      </c>
      <c r="C334" s="10"/>
      <c r="D334" s="25">
        <f>SUM(D322:D333)</f>
        <v>3511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2.043338863872469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250388097.37000006</v>
      </c>
      <c r="C345" s="10">
        <v>0.50148728100715378</v>
      </c>
      <c r="D345" s="11">
        <v>2265</v>
      </c>
      <c r="E345" s="10">
        <v>0.52369942196531793</v>
      </c>
    </row>
    <row r="346" spans="1:5" x14ac:dyDescent="0.2">
      <c r="A346" s="8" t="s">
        <v>198</v>
      </c>
      <c r="B346" s="9">
        <v>157064296.53000003</v>
      </c>
      <c r="C346" s="10">
        <v>0.31457464566991145</v>
      </c>
      <c r="D346" s="11">
        <v>1351</v>
      </c>
      <c r="E346" s="10">
        <v>0.3123699421965318</v>
      </c>
    </row>
    <row r="347" spans="1:5" x14ac:dyDescent="0.2">
      <c r="A347" s="8" t="s">
        <v>199</v>
      </c>
      <c r="B347" s="9">
        <v>57365663.98999998</v>
      </c>
      <c r="C347" s="10">
        <v>0.11489424281619988</v>
      </c>
      <c r="D347" s="11">
        <v>411</v>
      </c>
      <c r="E347" s="10">
        <v>9.502890173410404E-2</v>
      </c>
    </row>
    <row r="348" spans="1:5" x14ac:dyDescent="0.2">
      <c r="A348" s="8" t="s">
        <v>200</v>
      </c>
      <c r="B348" s="9">
        <v>21358949.769999992</v>
      </c>
      <c r="C348" s="10">
        <v>4.2778557598517154E-2</v>
      </c>
      <c r="D348" s="11">
        <v>143</v>
      </c>
      <c r="E348" s="10">
        <v>3.3063583815028899E-2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10215149.289999999</v>
      </c>
      <c r="C350" s="10">
        <v>2.0459308954108597E-2</v>
      </c>
      <c r="D350" s="11">
        <v>98</v>
      </c>
      <c r="E350" s="10">
        <v>2.2658959537572253E-2</v>
      </c>
    </row>
    <row r="351" spans="1:5" x14ac:dyDescent="0.2">
      <c r="A351" s="8" t="s">
        <v>203</v>
      </c>
      <c r="B351" s="9">
        <v>2898865.68</v>
      </c>
      <c r="C351" s="10">
        <v>5.8059639541089983E-3</v>
      </c>
      <c r="D351" s="11">
        <v>57</v>
      </c>
      <c r="E351" s="10">
        <v>1.3179190751445087E-2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499291022.63000011</v>
      </c>
      <c r="C353" s="22"/>
      <c r="D353" s="25">
        <f>SUM(D345:D352)</f>
        <v>4325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308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494147458.1500026</v>
      </c>
      <c r="C6" s="9">
        <v>372993963.74000132</v>
      </c>
      <c r="D6" s="9">
        <v>61902459.909999959</v>
      </c>
      <c r="E6" s="9">
        <v>59251034.500000045</v>
      </c>
      <c r="F6" s="10"/>
      <c r="G6" s="11"/>
      <c r="I6" s="11"/>
    </row>
    <row r="7" spans="1:9" s="8" customFormat="1" x14ac:dyDescent="0.2">
      <c r="A7" s="8" t="s">
        <v>90</v>
      </c>
      <c r="B7" s="11">
        <v>4259</v>
      </c>
      <c r="C7" s="11">
        <v>3402</v>
      </c>
      <c r="D7" s="11">
        <v>406</v>
      </c>
      <c r="E7" s="11">
        <v>451</v>
      </c>
      <c r="G7" s="11"/>
      <c r="I7" s="11"/>
    </row>
    <row r="8" spans="1:9" s="8" customFormat="1" x14ac:dyDescent="0.2">
      <c r="A8" s="8" t="s">
        <v>91</v>
      </c>
      <c r="B8" s="10">
        <v>0.77037974432084044</v>
      </c>
      <c r="C8" s="10">
        <v>0.76385362787692868</v>
      </c>
      <c r="D8" s="10">
        <v>0.79725609593249447</v>
      </c>
      <c r="E8" s="10">
        <v>0.78338356389258057</v>
      </c>
    </row>
    <row r="9" spans="1:9" s="8" customFormat="1" x14ac:dyDescent="0.2">
      <c r="A9" s="8" t="s">
        <v>92</v>
      </c>
      <c r="B9" s="10">
        <v>2.9165714285714285E-3</v>
      </c>
      <c r="C9" s="10">
        <v>2.9165714285714285E-3</v>
      </c>
      <c r="D9" s="10">
        <v>0.16239666666666663</v>
      </c>
      <c r="E9" s="10">
        <v>0.19686539877300613</v>
      </c>
    </row>
    <row r="10" spans="1:9" s="8" customFormat="1" x14ac:dyDescent="0.2">
      <c r="A10" s="8" t="s">
        <v>93</v>
      </c>
      <c r="B10" s="10">
        <v>1.0193426086956521</v>
      </c>
      <c r="C10" s="10">
        <v>1.0193426086956521</v>
      </c>
      <c r="D10" s="10">
        <v>0.90491333333333335</v>
      </c>
      <c r="E10" s="10">
        <v>0.88460447058823533</v>
      </c>
    </row>
    <row r="11" spans="1:9" s="8" customFormat="1" x14ac:dyDescent="0.2">
      <c r="A11" s="8" t="s">
        <v>94</v>
      </c>
      <c r="B11" s="9">
        <v>6.1084635441704442</v>
      </c>
      <c r="C11" s="9">
        <v>6.5703086320959754</v>
      </c>
      <c r="D11" s="9">
        <v>4.4074539576903264</v>
      </c>
      <c r="E11" s="9">
        <v>4.9782089788163058</v>
      </c>
    </row>
    <row r="12" spans="1:9" s="8" customFormat="1" x14ac:dyDescent="0.2">
      <c r="A12" s="8" t="s">
        <v>95</v>
      </c>
      <c r="B12" s="9">
        <v>3.7178082191780821</v>
      </c>
      <c r="C12" s="9">
        <v>4.4986301369863018</v>
      </c>
      <c r="D12" s="9">
        <v>3.7178082191780821</v>
      </c>
      <c r="E12" s="9">
        <v>4.8493150684931505</v>
      </c>
    </row>
    <row r="13" spans="1:9" s="8" customFormat="1" x14ac:dyDescent="0.2">
      <c r="A13" s="8" t="s">
        <v>96</v>
      </c>
      <c r="B13" s="9">
        <v>10.216438356164383</v>
      </c>
      <c r="C13" s="9">
        <v>10.216438356164383</v>
      </c>
      <c r="D13" s="9">
        <v>4.4876712328767123</v>
      </c>
      <c r="E13" s="9">
        <v>5.4273972602739731</v>
      </c>
    </row>
    <row r="14" spans="1:9" s="8" customFormat="1" x14ac:dyDescent="0.2">
      <c r="A14" s="8" t="s">
        <v>121</v>
      </c>
      <c r="B14" s="9">
        <v>116024.29165297079</v>
      </c>
      <c r="C14" s="9">
        <v>109639.61309229904</v>
      </c>
      <c r="D14" s="9">
        <v>152469.11307881764</v>
      </c>
      <c r="E14" s="9">
        <v>131377.01662971184</v>
      </c>
    </row>
    <row r="15" spans="1:9" s="8" customFormat="1" x14ac:dyDescent="0.2">
      <c r="A15" s="8" t="s">
        <v>97</v>
      </c>
      <c r="B15" s="9">
        <v>204.16</v>
      </c>
      <c r="C15" s="9">
        <v>204.16</v>
      </c>
      <c r="D15" s="9">
        <v>12546.3</v>
      </c>
      <c r="E15" s="9">
        <v>16044.53</v>
      </c>
    </row>
    <row r="16" spans="1:9" s="8" customFormat="1" x14ac:dyDescent="0.2">
      <c r="A16" s="8" t="s">
        <v>98</v>
      </c>
      <c r="B16" s="9">
        <v>2251000</v>
      </c>
      <c r="C16" s="9">
        <v>2251000</v>
      </c>
      <c r="D16" s="9">
        <v>2011433.69</v>
      </c>
      <c r="E16" s="9">
        <v>1686587</v>
      </c>
    </row>
    <row r="17" spans="1:5" s="8" customFormat="1" x14ac:dyDescent="0.2">
      <c r="A17" s="8" t="s">
        <v>99</v>
      </c>
      <c r="B17" s="9">
        <v>16.408758675825197</v>
      </c>
      <c r="C17" s="9">
        <v>15.77382640976734</v>
      </c>
      <c r="D17" s="9">
        <v>18.833939893787033</v>
      </c>
      <c r="E17" s="9">
        <v>17.872044848558708</v>
      </c>
    </row>
    <row r="18" spans="1:5" s="8" customFormat="1" x14ac:dyDescent="0.2">
      <c r="A18" s="8" t="s">
        <v>100</v>
      </c>
      <c r="B18" s="9">
        <v>8.3333333333333329E-2</v>
      </c>
      <c r="C18" s="9">
        <v>8.3333333333333329E-2</v>
      </c>
      <c r="D18" s="9">
        <v>5.583333333333333</v>
      </c>
      <c r="E18" s="9">
        <v>4.75</v>
      </c>
    </row>
    <row r="19" spans="1:5" s="8" customFormat="1" x14ac:dyDescent="0.2">
      <c r="A19" s="8" t="s">
        <v>101</v>
      </c>
      <c r="B19" s="9">
        <v>30.5</v>
      </c>
      <c r="C19" s="9">
        <v>30.5</v>
      </c>
      <c r="D19" s="9">
        <v>25.666666666666668</v>
      </c>
      <c r="E19" s="9">
        <v>25.166666666666668</v>
      </c>
    </row>
    <row r="20" spans="1:5" s="8" customFormat="1" x14ac:dyDescent="0.2">
      <c r="A20" s="8" t="s">
        <v>102</v>
      </c>
      <c r="B20" s="10">
        <v>0.84482661044727192</v>
      </c>
      <c r="C20" s="10">
        <v>0.8676463453590566</v>
      </c>
      <c r="D20" s="10">
        <v>0.92691040733150054</v>
      </c>
      <c r="E20" s="10">
        <v>0.6154160619760991</v>
      </c>
    </row>
    <row r="21" spans="1:5" s="8" customFormat="1" x14ac:dyDescent="0.2">
      <c r="A21" s="8" t="s">
        <v>149</v>
      </c>
      <c r="B21" s="10">
        <v>0.14799218701596711</v>
      </c>
      <c r="C21" s="10">
        <v>0.12283990019725416</v>
      </c>
      <c r="D21" s="10">
        <v>7.3089592668499223E-2</v>
      </c>
      <c r="E21" s="10">
        <v>0.38458393802390028</v>
      </c>
    </row>
    <row r="22" spans="1:5" s="8" customFormat="1" x14ac:dyDescent="0.2">
      <c r="A22" s="8" t="s">
        <v>103</v>
      </c>
      <c r="B22" s="10">
        <v>7.1812025367593846E-3</v>
      </c>
      <c r="C22" s="10">
        <v>9.5137544436873622E-3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0.39402321847195526</v>
      </c>
      <c r="C23" s="10">
        <v>0.38336378330689025</v>
      </c>
      <c r="D23" s="10">
        <v>0.25742824442144224</v>
      </c>
      <c r="E23" s="10">
        <v>0.63229849919329217</v>
      </c>
    </row>
    <row r="24" spans="1:5" s="8" customFormat="1" ht="20.399999999999999" x14ac:dyDescent="0.2">
      <c r="A24" s="87" t="s">
        <v>373</v>
      </c>
      <c r="B24" s="9">
        <v>2.0461236134667051</v>
      </c>
      <c r="C24" s="9">
        <v>2.1194820978341582</v>
      </c>
      <c r="D24" s="9">
        <v>1.5964780918428192</v>
      </c>
      <c r="E24" s="9">
        <v>2.1025902335248952</v>
      </c>
    </row>
    <row r="25" spans="1:5" s="8" customFormat="1" x14ac:dyDescent="0.2">
      <c r="A25" s="8" t="s">
        <v>314</v>
      </c>
      <c r="B25" s="9">
        <v>184727.03</v>
      </c>
      <c r="C25" s="9">
        <v>0</v>
      </c>
      <c r="D25" s="9">
        <v>0</v>
      </c>
      <c r="E25" s="9">
        <v>184727.03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131377.01662971184</v>
      </c>
      <c r="C27" s="9">
        <v>0</v>
      </c>
      <c r="D27" s="9">
        <v>0</v>
      </c>
      <c r="E27" s="9">
        <v>131377.01662971184</v>
      </c>
    </row>
    <row r="28" spans="1:5" s="8" customFormat="1" x14ac:dyDescent="0.2">
      <c r="A28" s="8" t="s">
        <v>108</v>
      </c>
      <c r="B28" s="9">
        <v>39761.160000000003</v>
      </c>
      <c r="C28" s="9">
        <v>0</v>
      </c>
      <c r="D28" s="9">
        <v>0</v>
      </c>
      <c r="E28" s="9">
        <v>39761.160000000003</v>
      </c>
    </row>
    <row r="29" spans="1:5" s="8" customFormat="1" x14ac:dyDescent="0.2">
      <c r="A29" s="8" t="s">
        <v>109</v>
      </c>
      <c r="B29" s="9">
        <v>824.67424107142722</v>
      </c>
      <c r="C29" s="9">
        <v>0</v>
      </c>
      <c r="D29" s="9">
        <v>0</v>
      </c>
      <c r="E29" s="9">
        <v>824.67424107142722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3045465.25</v>
      </c>
      <c r="C36" s="10">
        <v>6.1630697472403878E-3</v>
      </c>
      <c r="D36" s="11">
        <v>154</v>
      </c>
      <c r="E36" s="10">
        <v>3.6158722704860292E-2</v>
      </c>
    </row>
    <row r="37" spans="1:5" x14ac:dyDescent="0.2">
      <c r="A37" s="8" t="s">
        <v>19</v>
      </c>
      <c r="B37" s="9">
        <v>18849076.069999997</v>
      </c>
      <c r="C37" s="10">
        <v>3.8144638324292074E-2</v>
      </c>
      <c r="D37" s="11">
        <v>368</v>
      </c>
      <c r="E37" s="10">
        <v>8.6405259450575256E-2</v>
      </c>
    </row>
    <row r="38" spans="1:5" x14ac:dyDescent="0.2">
      <c r="A38" s="8" t="s">
        <v>20</v>
      </c>
      <c r="B38" s="9">
        <v>8207134.3000000017</v>
      </c>
      <c r="C38" s="10">
        <v>1.6608674525466657E-2</v>
      </c>
      <c r="D38" s="11">
        <v>114</v>
      </c>
      <c r="E38" s="10">
        <v>2.6766846677623857E-2</v>
      </c>
    </row>
    <row r="39" spans="1:5" x14ac:dyDescent="0.2">
      <c r="A39" s="8" t="s">
        <v>21</v>
      </c>
      <c r="B39" s="9">
        <v>12915430.170000002</v>
      </c>
      <c r="C39" s="10">
        <v>2.6136793697883371E-2</v>
      </c>
      <c r="D39" s="11">
        <v>123</v>
      </c>
      <c r="E39" s="10">
        <v>2.8880018783752053E-2</v>
      </c>
    </row>
    <row r="40" spans="1:5" x14ac:dyDescent="0.2">
      <c r="A40" s="8" t="s">
        <v>22</v>
      </c>
      <c r="B40" s="9">
        <v>18974353.260000002</v>
      </c>
      <c r="C40" s="10">
        <v>3.8398160199055981E-2</v>
      </c>
      <c r="D40" s="11">
        <v>208</v>
      </c>
      <c r="E40" s="10">
        <v>4.8837755341629492E-2</v>
      </c>
    </row>
    <row r="41" spans="1:5" x14ac:dyDescent="0.2">
      <c r="A41" s="8" t="s">
        <v>23</v>
      </c>
      <c r="B41" s="9">
        <v>33245685.690000013</v>
      </c>
      <c r="C41" s="10">
        <v>6.7278876257840015E-2</v>
      </c>
      <c r="D41" s="11">
        <v>241</v>
      </c>
      <c r="E41" s="10">
        <v>5.6586053064099556E-2</v>
      </c>
    </row>
    <row r="42" spans="1:5" x14ac:dyDescent="0.2">
      <c r="A42" s="8" t="s">
        <v>24</v>
      </c>
      <c r="B42" s="9">
        <v>50333380.649999991</v>
      </c>
      <c r="C42" s="10">
        <v>0.10185902976904751</v>
      </c>
      <c r="D42" s="11">
        <v>350</v>
      </c>
      <c r="E42" s="10">
        <v>8.2178915238318856E-2</v>
      </c>
    </row>
    <row r="43" spans="1:5" x14ac:dyDescent="0.2">
      <c r="A43" s="8" t="s">
        <v>25</v>
      </c>
      <c r="B43" s="9">
        <v>69949360.310000002</v>
      </c>
      <c r="C43" s="10">
        <v>0.14155564124902709</v>
      </c>
      <c r="D43" s="11">
        <v>495</v>
      </c>
      <c r="E43" s="10">
        <v>0.11622446583705096</v>
      </c>
    </row>
    <row r="44" spans="1:5" x14ac:dyDescent="0.2">
      <c r="A44" s="8" t="s">
        <v>42</v>
      </c>
      <c r="B44" s="9">
        <v>122183353.3199999</v>
      </c>
      <c r="C44" s="10">
        <v>0.24726091636175293</v>
      </c>
      <c r="D44" s="11">
        <v>911</v>
      </c>
      <c r="E44" s="10">
        <v>0.21389997652030993</v>
      </c>
    </row>
    <row r="45" spans="1:5" x14ac:dyDescent="0.2">
      <c r="A45" s="8" t="s">
        <v>43</v>
      </c>
      <c r="B45" s="9">
        <v>128000952.58999991</v>
      </c>
      <c r="C45" s="10">
        <v>0.25903391888164862</v>
      </c>
      <c r="D45" s="11">
        <v>1076</v>
      </c>
      <c r="E45" s="10">
        <v>0.25264146513266023</v>
      </c>
    </row>
    <row r="46" spans="1:5" x14ac:dyDescent="0.2">
      <c r="A46" s="8" t="s">
        <v>44</v>
      </c>
      <c r="B46" s="9">
        <v>19955589.110000011</v>
      </c>
      <c r="C46" s="10">
        <v>4.0383874855311787E-2</v>
      </c>
      <c r="D46" s="11">
        <v>157</v>
      </c>
      <c r="E46" s="10">
        <v>3.6863113406903028E-2</v>
      </c>
    </row>
    <row r="47" spans="1:5" x14ac:dyDescent="0.2">
      <c r="A47" s="8" t="s">
        <v>45</v>
      </c>
      <c r="B47" s="9">
        <v>4844815.7300000004</v>
      </c>
      <c r="C47" s="10">
        <v>9.8043926971477877E-3</v>
      </c>
      <c r="D47" s="11">
        <v>42</v>
      </c>
      <c r="E47" s="10">
        <v>9.8614698285982624E-3</v>
      </c>
    </row>
    <row r="48" spans="1:5" x14ac:dyDescent="0.2">
      <c r="A48" s="8" t="s">
        <v>46</v>
      </c>
      <c r="B48" s="9">
        <v>717749.92</v>
      </c>
      <c r="C48" s="10">
        <v>1.4525014915327662E-3</v>
      </c>
      <c r="D48" s="11">
        <v>5</v>
      </c>
      <c r="E48" s="10">
        <v>1.1739845034045551E-3</v>
      </c>
    </row>
    <row r="49" spans="1:5" x14ac:dyDescent="0.2">
      <c r="A49" s="8" t="s">
        <v>47</v>
      </c>
      <c r="B49" s="9">
        <v>891425.04</v>
      </c>
      <c r="C49" s="10">
        <v>1.8039656489124457E-3</v>
      </c>
      <c r="D49" s="11">
        <v>6</v>
      </c>
      <c r="E49" s="10">
        <v>1.4087814040854661E-3</v>
      </c>
    </row>
    <row r="50" spans="1:5" x14ac:dyDescent="0.2">
      <c r="A50" s="8" t="s">
        <v>26</v>
      </c>
      <c r="B50" s="9">
        <v>1701462.34</v>
      </c>
      <c r="C50" s="10">
        <v>3.4432279513689542E-3</v>
      </c>
      <c r="D50" s="11">
        <v>7</v>
      </c>
      <c r="E50" s="10">
        <v>1.643578304766377E-3</v>
      </c>
    </row>
    <row r="51" spans="1:5" x14ac:dyDescent="0.2">
      <c r="A51" s="8" t="s">
        <v>27</v>
      </c>
      <c r="B51" s="9">
        <v>215000</v>
      </c>
      <c r="C51" s="10">
        <v>4.3509279761333138E-4</v>
      </c>
      <c r="D51" s="11">
        <v>1</v>
      </c>
      <c r="E51" s="10">
        <v>2.3479690068091102E-4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117224.4</v>
      </c>
      <c r="C53" s="10">
        <v>2.3722554485834511E-4</v>
      </c>
      <c r="D53" s="11">
        <v>1</v>
      </c>
      <c r="E53" s="10">
        <v>2.3479690068091102E-4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v>494147458.1499998</v>
      </c>
      <c r="C55" s="24"/>
      <c r="D55" s="25">
        <v>4259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0.77037974432084044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309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9780858.1500000004</v>
      </c>
      <c r="C64" s="10">
        <v>1.9793399700198382E-2</v>
      </c>
      <c r="D64" s="11">
        <v>353</v>
      </c>
      <c r="E64" s="10">
        <v>8.2883305940361585E-2</v>
      </c>
    </row>
    <row r="65" spans="1:5" x14ac:dyDescent="0.2">
      <c r="A65" s="8" t="s">
        <v>19</v>
      </c>
      <c r="B65" s="9">
        <v>45112102.199999988</v>
      </c>
      <c r="C65" s="10">
        <v>9.1292794197286101E-2</v>
      </c>
      <c r="D65" s="11">
        <v>756</v>
      </c>
      <c r="E65" s="10">
        <v>0.17750645691476871</v>
      </c>
    </row>
    <row r="66" spans="1:5" x14ac:dyDescent="0.2">
      <c r="A66" s="8" t="s">
        <v>20</v>
      </c>
      <c r="B66" s="9">
        <v>9554883.0800000001</v>
      </c>
      <c r="C66" s="10">
        <v>1.9336096791374342E-2</v>
      </c>
      <c r="D66" s="11">
        <v>103</v>
      </c>
      <c r="E66" s="10">
        <v>2.4184080770133835E-2</v>
      </c>
    </row>
    <row r="67" spans="1:5" x14ac:dyDescent="0.2">
      <c r="A67" s="8" t="s">
        <v>21</v>
      </c>
      <c r="B67" s="9">
        <v>10234004.99</v>
      </c>
      <c r="C67" s="10">
        <v>2.071042726459485E-2</v>
      </c>
      <c r="D67" s="11">
        <v>79</v>
      </c>
      <c r="E67" s="10">
        <v>1.8548955153791971E-2</v>
      </c>
    </row>
    <row r="68" spans="1:5" x14ac:dyDescent="0.2">
      <c r="A68" s="8" t="s">
        <v>22</v>
      </c>
      <c r="B68" s="9">
        <v>12021838.910000004</v>
      </c>
      <c r="C68" s="10">
        <v>2.4328444296784664E-2</v>
      </c>
      <c r="D68" s="11">
        <v>116</v>
      </c>
      <c r="E68" s="10">
        <v>2.7236440478985678E-2</v>
      </c>
    </row>
    <row r="69" spans="1:5" x14ac:dyDescent="0.2">
      <c r="A69" s="8" t="s">
        <v>23</v>
      </c>
      <c r="B69" s="9">
        <v>17792856.080000009</v>
      </c>
      <c r="C69" s="10">
        <v>3.6007179206411978E-2</v>
      </c>
      <c r="D69" s="11">
        <v>162</v>
      </c>
      <c r="E69" s="10">
        <v>3.8037097910307585E-2</v>
      </c>
    </row>
    <row r="70" spans="1:5" x14ac:dyDescent="0.2">
      <c r="A70" s="8" t="s">
        <v>24</v>
      </c>
      <c r="B70" s="9">
        <v>32168631.410000008</v>
      </c>
      <c r="C70" s="10">
        <v>6.5099255049158075E-2</v>
      </c>
      <c r="D70" s="11">
        <v>195</v>
      </c>
      <c r="E70" s="10">
        <v>4.5785395632777649E-2</v>
      </c>
    </row>
    <row r="71" spans="1:5" x14ac:dyDescent="0.2">
      <c r="A71" s="8" t="s">
        <v>25</v>
      </c>
      <c r="B71" s="9">
        <v>40689547.510000005</v>
      </c>
      <c r="C71" s="10">
        <v>8.2342925859285862E-2</v>
      </c>
      <c r="D71" s="11">
        <v>276</v>
      </c>
      <c r="E71" s="10">
        <v>6.4803944587931442E-2</v>
      </c>
    </row>
    <row r="72" spans="1:5" x14ac:dyDescent="0.2">
      <c r="A72" s="8" t="s">
        <v>42</v>
      </c>
      <c r="B72" s="9">
        <v>59393148.909999996</v>
      </c>
      <c r="C72" s="10">
        <v>0.120193168922405</v>
      </c>
      <c r="D72" s="11">
        <v>428</v>
      </c>
      <c r="E72" s="10">
        <v>0.10049307349142991</v>
      </c>
    </row>
    <row r="73" spans="1:5" x14ac:dyDescent="0.2">
      <c r="A73" s="8" t="s">
        <v>43</v>
      </c>
      <c r="B73" s="9">
        <v>10745312.029999999</v>
      </c>
      <c r="C73" s="10">
        <v>2.1745152894701785E-2</v>
      </c>
      <c r="D73" s="11">
        <v>68</v>
      </c>
      <c r="E73" s="10">
        <v>1.596618924630195E-2</v>
      </c>
    </row>
    <row r="74" spans="1:5" x14ac:dyDescent="0.2">
      <c r="A74" s="8" t="s">
        <v>44</v>
      </c>
      <c r="B74" s="9">
        <v>16600768.190000001</v>
      </c>
      <c r="C74" s="10">
        <v>3.359476592705813E-2</v>
      </c>
      <c r="D74" s="11">
        <v>114</v>
      </c>
      <c r="E74" s="10">
        <v>2.6766846677623857E-2</v>
      </c>
    </row>
    <row r="75" spans="1:5" x14ac:dyDescent="0.2">
      <c r="A75" s="8" t="s">
        <v>45</v>
      </c>
      <c r="B75" s="9">
        <v>13943553.739999995</v>
      </c>
      <c r="C75" s="10">
        <v>2.8217394443760122E-2</v>
      </c>
      <c r="D75" s="11">
        <v>110</v>
      </c>
      <c r="E75" s="10">
        <v>2.582765907490021E-2</v>
      </c>
    </row>
    <row r="76" spans="1:5" x14ac:dyDescent="0.2">
      <c r="A76" s="8" t="s">
        <v>46</v>
      </c>
      <c r="B76" s="9">
        <v>12363605.23</v>
      </c>
      <c r="C76" s="10">
        <v>2.5020072502825647E-2</v>
      </c>
      <c r="D76" s="11">
        <v>85</v>
      </c>
      <c r="E76" s="10">
        <v>1.9957736557877435E-2</v>
      </c>
    </row>
    <row r="77" spans="1:5" x14ac:dyDescent="0.2">
      <c r="A77" s="8" t="s">
        <v>47</v>
      </c>
      <c r="B77" s="9">
        <v>26644865.109999985</v>
      </c>
      <c r="C77" s="10">
        <v>5.3920878617394113E-2</v>
      </c>
      <c r="D77" s="11">
        <v>216</v>
      </c>
      <c r="E77" s="10">
        <v>5.0716130547076778E-2</v>
      </c>
    </row>
    <row r="78" spans="1:5" x14ac:dyDescent="0.2">
      <c r="A78" s="8" t="s">
        <v>26</v>
      </c>
      <c r="B78" s="9">
        <v>84165847.389999971</v>
      </c>
      <c r="C78" s="10">
        <v>0.17032536746238039</v>
      </c>
      <c r="D78" s="11">
        <v>608</v>
      </c>
      <c r="E78" s="10">
        <v>0.14275651561399388</v>
      </c>
    </row>
    <row r="79" spans="1:5" x14ac:dyDescent="0.2">
      <c r="A79" s="8" t="s">
        <v>27</v>
      </c>
      <c r="B79" s="9">
        <v>18462604.069999997</v>
      </c>
      <c r="C79" s="10">
        <v>3.7362539795551514E-2</v>
      </c>
      <c r="D79" s="11">
        <v>124</v>
      </c>
      <c r="E79" s="10">
        <v>2.9114815684432964E-2</v>
      </c>
    </row>
    <row r="80" spans="1:5" x14ac:dyDescent="0.2">
      <c r="A80" s="8" t="s">
        <v>28</v>
      </c>
      <c r="B80" s="9">
        <v>24754002.52999999</v>
      </c>
      <c r="C80" s="10">
        <v>5.0094363780954304E-2</v>
      </c>
      <c r="D80" s="11">
        <v>172</v>
      </c>
      <c r="E80" s="10">
        <v>4.0385066917116692E-2</v>
      </c>
    </row>
    <row r="81" spans="1:5" x14ac:dyDescent="0.2">
      <c r="A81" s="8" t="s">
        <v>5</v>
      </c>
      <c r="B81" s="9">
        <v>49719028.619999982</v>
      </c>
      <c r="C81" s="10">
        <v>0.10061577328787479</v>
      </c>
      <c r="D81" s="11">
        <v>294</v>
      </c>
      <c r="E81" s="10">
        <v>6.9030288800187842E-2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494147458.14999992</v>
      </c>
      <c r="C83" s="24"/>
      <c r="D83" s="25">
        <v>4259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0.80692914388809667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310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8589308.4099999964</v>
      </c>
      <c r="C92" s="10">
        <v>1.7382075468235402E-2</v>
      </c>
      <c r="D92" s="11">
        <v>327</v>
      </c>
      <c r="E92" s="10">
        <v>7.6778586522657899E-2</v>
      </c>
    </row>
    <row r="93" spans="1:5" x14ac:dyDescent="0.2">
      <c r="A93" s="8" t="s">
        <v>19</v>
      </c>
      <c r="B93" s="9">
        <v>44471671.529999986</v>
      </c>
      <c r="C93" s="10">
        <v>8.9996762700134056E-2</v>
      </c>
      <c r="D93" s="11">
        <v>766</v>
      </c>
      <c r="E93" s="10">
        <v>0.17985442592157783</v>
      </c>
    </row>
    <row r="94" spans="1:5" x14ac:dyDescent="0.2">
      <c r="A94" s="8" t="s">
        <v>20</v>
      </c>
      <c r="B94" s="9">
        <v>9386623.5599999987</v>
      </c>
      <c r="C94" s="10">
        <v>1.8995592115644673E-2</v>
      </c>
      <c r="D94" s="11">
        <v>98</v>
      </c>
      <c r="E94" s="10">
        <v>2.3010096266729278E-2</v>
      </c>
    </row>
    <row r="95" spans="1:5" x14ac:dyDescent="0.2">
      <c r="A95" s="8" t="s">
        <v>21</v>
      </c>
      <c r="B95" s="9">
        <v>13849076.640000002</v>
      </c>
      <c r="C95" s="10">
        <v>2.8026202323995501E-2</v>
      </c>
      <c r="D95" s="11">
        <v>127</v>
      </c>
      <c r="E95" s="10">
        <v>2.98192063864757E-2</v>
      </c>
    </row>
    <row r="96" spans="1:5" x14ac:dyDescent="0.2">
      <c r="A96" s="8" t="s">
        <v>22</v>
      </c>
      <c r="B96" s="9">
        <v>9393665.4300000016</v>
      </c>
      <c r="C96" s="10">
        <v>1.9009842659452724E-2</v>
      </c>
      <c r="D96" s="11">
        <v>96</v>
      </c>
      <c r="E96" s="10">
        <v>2.2540502465367457E-2</v>
      </c>
    </row>
    <row r="97" spans="1:5" x14ac:dyDescent="0.2">
      <c r="A97" s="8" t="s">
        <v>23</v>
      </c>
      <c r="B97" s="9">
        <v>18738307.890000008</v>
      </c>
      <c r="C97" s="10">
        <v>3.7920478150697948E-2</v>
      </c>
      <c r="D97" s="11">
        <v>170</v>
      </c>
      <c r="E97" s="10">
        <v>3.9915473115754871E-2</v>
      </c>
    </row>
    <row r="98" spans="1:5" x14ac:dyDescent="0.2">
      <c r="A98" s="8" t="s">
        <v>24</v>
      </c>
      <c r="B98" s="9">
        <v>30710800.01000002</v>
      </c>
      <c r="C98" s="10">
        <v>6.2149059968811281E-2</v>
      </c>
      <c r="D98" s="11">
        <v>238</v>
      </c>
      <c r="E98" s="10">
        <v>5.5881662362056821E-2</v>
      </c>
    </row>
    <row r="99" spans="1:5" x14ac:dyDescent="0.2">
      <c r="A99" s="8" t="s">
        <v>25</v>
      </c>
      <c r="B99" s="9">
        <v>39957429.759999998</v>
      </c>
      <c r="C99" s="10">
        <v>8.0861348370774758E-2</v>
      </c>
      <c r="D99" s="11">
        <v>286</v>
      </c>
      <c r="E99" s="10">
        <v>6.7151913594740556E-2</v>
      </c>
    </row>
    <row r="100" spans="1:5" x14ac:dyDescent="0.2">
      <c r="A100" s="8" t="s">
        <v>42</v>
      </c>
      <c r="B100" s="9">
        <v>61181572.050000004</v>
      </c>
      <c r="C100" s="10">
        <v>0.12381237835170274</v>
      </c>
      <c r="D100" s="11">
        <v>445</v>
      </c>
      <c r="E100" s="10">
        <v>0.1044846208030054</v>
      </c>
    </row>
    <row r="101" spans="1:5" x14ac:dyDescent="0.2">
      <c r="A101" s="8" t="s">
        <v>43</v>
      </c>
      <c r="B101" s="9">
        <v>17601068.690000009</v>
      </c>
      <c r="C101" s="10">
        <v>3.5619061475890758E-2</v>
      </c>
      <c r="D101" s="11">
        <v>149</v>
      </c>
      <c r="E101" s="10">
        <v>3.4984738201455742E-2</v>
      </c>
    </row>
    <row r="102" spans="1:5" x14ac:dyDescent="0.2">
      <c r="A102" s="8" t="s">
        <v>44</v>
      </c>
      <c r="B102" s="9">
        <v>21051706.489999995</v>
      </c>
      <c r="C102" s="10">
        <v>4.2602073819854959E-2</v>
      </c>
      <c r="D102" s="11">
        <v>162</v>
      </c>
      <c r="E102" s="10">
        <v>3.8037097910307585E-2</v>
      </c>
    </row>
    <row r="103" spans="1:5" x14ac:dyDescent="0.2">
      <c r="A103" s="8" t="s">
        <v>45</v>
      </c>
      <c r="B103" s="9">
        <v>15238513.35</v>
      </c>
      <c r="C103" s="10">
        <v>3.0837987929858576E-2</v>
      </c>
      <c r="D103" s="11">
        <v>100</v>
      </c>
      <c r="E103" s="10">
        <v>2.34796900680911E-2</v>
      </c>
    </row>
    <row r="104" spans="1:5" x14ac:dyDescent="0.2">
      <c r="A104" s="8" t="s">
        <v>46</v>
      </c>
      <c r="B104" s="9">
        <v>19395945.470000003</v>
      </c>
      <c r="C104" s="10">
        <v>3.925133105533915E-2</v>
      </c>
      <c r="D104" s="11">
        <v>143</v>
      </c>
      <c r="E104" s="10">
        <v>3.3575956797370278E-2</v>
      </c>
    </row>
    <row r="105" spans="1:5" x14ac:dyDescent="0.2">
      <c r="A105" s="8" t="s">
        <v>47</v>
      </c>
      <c r="B105" s="9">
        <v>18124162.020000003</v>
      </c>
      <c r="C105" s="10">
        <v>3.6677638872925973E-2</v>
      </c>
      <c r="D105" s="11">
        <v>121</v>
      </c>
      <c r="E105" s="10">
        <v>2.8410424982390232E-2</v>
      </c>
    </row>
    <row r="106" spans="1:5" x14ac:dyDescent="0.2">
      <c r="A106" s="8" t="s">
        <v>26</v>
      </c>
      <c r="B106" s="9">
        <v>71277006.349999964</v>
      </c>
      <c r="C106" s="10">
        <v>0.1442423818526728</v>
      </c>
      <c r="D106" s="11">
        <v>460</v>
      </c>
      <c r="E106" s="10">
        <v>0.10800657431321907</v>
      </c>
    </row>
    <row r="107" spans="1:5" x14ac:dyDescent="0.2">
      <c r="A107" s="8" t="s">
        <v>27</v>
      </c>
      <c r="B107" s="9">
        <v>14627507.999999998</v>
      </c>
      <c r="C107" s="10">
        <v>2.9601504082936655E-2</v>
      </c>
      <c r="D107" s="11">
        <v>85</v>
      </c>
      <c r="E107" s="10">
        <v>1.9957736557877435E-2</v>
      </c>
    </row>
    <row r="108" spans="1:5" x14ac:dyDescent="0.2">
      <c r="A108" s="8" t="s">
        <v>28</v>
      </c>
      <c r="B108" s="9">
        <v>20088382.040000003</v>
      </c>
      <c r="C108" s="10">
        <v>4.0652606238646499E-2</v>
      </c>
      <c r="D108" s="11">
        <v>120</v>
      </c>
      <c r="E108" s="10">
        <v>2.8175628081709321E-2</v>
      </c>
    </row>
    <row r="109" spans="1:5" x14ac:dyDescent="0.2">
      <c r="A109" s="8" t="s">
        <v>5</v>
      </c>
      <c r="B109" s="9">
        <v>60464710.460000008</v>
      </c>
      <c r="C109" s="10">
        <v>0.12236167456242535</v>
      </c>
      <c r="D109" s="11">
        <v>366</v>
      </c>
      <c r="E109" s="10">
        <v>8.5935665649213427E-2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v>494147458.1500001</v>
      </c>
      <c r="C111" s="24"/>
      <c r="D111" s="25">
        <v>4259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0.80945456180966413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15918974.220000001</v>
      </c>
      <c r="C120" s="10">
        <v>3.2215028039601398E-2</v>
      </c>
      <c r="D120" s="11">
        <v>367</v>
      </c>
      <c r="E120" s="10">
        <v>8.6170462549894342E-2</v>
      </c>
    </row>
    <row r="121" spans="1:5" x14ac:dyDescent="0.2">
      <c r="A121" s="8" t="s">
        <v>49</v>
      </c>
      <c r="B121" s="9">
        <v>172342178.98999977</v>
      </c>
      <c r="C121" s="10">
        <v>0.34876670141179772</v>
      </c>
      <c r="D121" s="11">
        <v>1199</v>
      </c>
      <c r="E121" s="10">
        <v>0.2815214839164123</v>
      </c>
    </row>
    <row r="122" spans="1:5" x14ac:dyDescent="0.2">
      <c r="A122" s="8" t="s">
        <v>50</v>
      </c>
      <c r="B122" s="9">
        <v>268199454.37999997</v>
      </c>
      <c r="C122" s="10">
        <v>0.54275186476541037</v>
      </c>
      <c r="D122" s="11">
        <v>2379</v>
      </c>
      <c r="E122" s="10">
        <v>0.55858182671988732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37686850.560000002</v>
      </c>
      <c r="C124" s="10">
        <v>7.6266405783190452E-2</v>
      </c>
      <c r="D124" s="11">
        <v>314</v>
      </c>
      <c r="E124" s="10">
        <v>7.3726226813806056E-2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v>494147458.14999974</v>
      </c>
      <c r="C126" s="24"/>
      <c r="D126" s="25">
        <v>4259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449081498.02000213</v>
      </c>
      <c r="C133" s="10">
        <v>0.90880058292980237</v>
      </c>
      <c r="D133" s="11">
        <v>3480</v>
      </c>
      <c r="E133" s="10">
        <v>0.81709321436957028</v>
      </c>
    </row>
    <row r="134" spans="1:5" x14ac:dyDescent="0.2">
      <c r="A134" s="8" t="s">
        <v>7</v>
      </c>
      <c r="B134" s="9">
        <v>45065960.130000047</v>
      </c>
      <c r="C134" s="10">
        <v>9.1199417070197575E-2</v>
      </c>
      <c r="D134" s="11">
        <v>779</v>
      </c>
      <c r="E134" s="10">
        <v>0.18290678563042967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494147458.15000218</v>
      </c>
      <c r="C136" s="24"/>
      <c r="D136" s="25">
        <v>4259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138209065.96999991</v>
      </c>
      <c r="C143" s="10">
        <v>0.2796919496205244</v>
      </c>
      <c r="D143" s="11">
        <v>2432</v>
      </c>
      <c r="E143" s="10">
        <v>0.57102606245597554</v>
      </c>
    </row>
    <row r="144" spans="1:5" x14ac:dyDescent="0.2">
      <c r="A144" s="8" t="s">
        <v>72</v>
      </c>
      <c r="B144" s="9">
        <v>177219810.91999987</v>
      </c>
      <c r="C144" s="10">
        <v>0.35863750384041099</v>
      </c>
      <c r="D144" s="11">
        <v>1296</v>
      </c>
      <c r="E144" s="10">
        <v>0.30429678328246068</v>
      </c>
    </row>
    <row r="145" spans="1:5" x14ac:dyDescent="0.2">
      <c r="A145" s="8" t="s">
        <v>73</v>
      </c>
      <c r="B145" s="9">
        <v>80998506.49999997</v>
      </c>
      <c r="C145" s="10">
        <v>0.16391565951435627</v>
      </c>
      <c r="D145" s="11">
        <v>340</v>
      </c>
      <c r="E145" s="10">
        <v>7.9830946231509742E-2</v>
      </c>
    </row>
    <row r="146" spans="1:5" x14ac:dyDescent="0.2">
      <c r="A146" s="8" t="s">
        <v>74</v>
      </c>
      <c r="B146" s="9">
        <v>33263936.569999993</v>
      </c>
      <c r="C146" s="10">
        <v>6.7315810334296289E-2</v>
      </c>
      <c r="D146" s="11">
        <v>99</v>
      </c>
      <c r="E146" s="10">
        <v>2.3244893167410189E-2</v>
      </c>
    </row>
    <row r="147" spans="1:5" x14ac:dyDescent="0.2">
      <c r="A147" s="8" t="s">
        <v>75</v>
      </c>
      <c r="B147" s="9">
        <v>18091502.580000002</v>
      </c>
      <c r="C147" s="10">
        <v>3.6611546374702347E-2</v>
      </c>
      <c r="D147" s="11">
        <v>40</v>
      </c>
      <c r="E147" s="10">
        <v>9.3918760272364409E-3</v>
      </c>
    </row>
    <row r="148" spans="1:5" x14ac:dyDescent="0.2">
      <c r="A148" s="8" t="s">
        <v>76</v>
      </c>
      <c r="B148" s="9">
        <v>16838905.559999999</v>
      </c>
      <c r="C148" s="10">
        <v>3.4076681529521306E-2</v>
      </c>
      <c r="D148" s="11">
        <v>29</v>
      </c>
      <c r="E148" s="10">
        <v>6.8091101197464195E-3</v>
      </c>
    </row>
    <row r="149" spans="1:5" x14ac:dyDescent="0.2">
      <c r="A149" s="8" t="s">
        <v>77</v>
      </c>
      <c r="B149" s="9">
        <v>9076097.2399999984</v>
      </c>
      <c r="C149" s="10">
        <v>1.8367183904940628E-2</v>
      </c>
      <c r="D149" s="11">
        <v>11</v>
      </c>
      <c r="E149" s="10">
        <v>2.582765907490021E-3</v>
      </c>
    </row>
    <row r="150" spans="1:5" x14ac:dyDescent="0.2">
      <c r="A150" s="8" t="s">
        <v>223</v>
      </c>
      <c r="B150" s="9">
        <v>2210785.31</v>
      </c>
      <c r="C150" s="10">
        <v>4.4739384439551454E-3</v>
      </c>
      <c r="D150" s="11">
        <v>2</v>
      </c>
      <c r="E150" s="10">
        <v>4.6959380136182204E-4</v>
      </c>
    </row>
    <row r="151" spans="1:5" x14ac:dyDescent="0.2">
      <c r="A151" s="8" t="s">
        <v>78</v>
      </c>
      <c r="B151" s="9">
        <v>2874042.45</v>
      </c>
      <c r="C151" s="10">
        <v>5.8161635815347596E-3</v>
      </c>
      <c r="D151" s="11">
        <v>2</v>
      </c>
      <c r="E151" s="10">
        <v>4.6959380136182204E-4</v>
      </c>
    </row>
    <row r="152" spans="1:5" x14ac:dyDescent="0.2">
      <c r="A152" s="8" t="s">
        <v>81</v>
      </c>
      <c r="B152" s="9">
        <v>3385087</v>
      </c>
      <c r="C152" s="10">
        <v>6.8503580139279967E-3</v>
      </c>
      <c r="D152" s="11">
        <v>2</v>
      </c>
      <c r="E152" s="10">
        <v>4.6959380136182204E-4</v>
      </c>
    </row>
    <row r="153" spans="1:5" x14ac:dyDescent="0.2">
      <c r="A153" s="8" t="s">
        <v>79</v>
      </c>
      <c r="B153" s="9">
        <v>5716834.3600000003</v>
      </c>
      <c r="C153" s="10">
        <v>1.1569085838067067E-2</v>
      </c>
      <c r="D153" s="11">
        <v>3</v>
      </c>
      <c r="E153" s="10">
        <v>7.0439070204273303E-4</v>
      </c>
    </row>
    <row r="154" spans="1:5" x14ac:dyDescent="0.2">
      <c r="A154" s="8" t="s">
        <v>80</v>
      </c>
      <c r="B154" s="9">
        <v>6262883.6899999995</v>
      </c>
      <c r="C154" s="10">
        <v>1.2674119003762811E-2</v>
      </c>
      <c r="D154" s="11">
        <v>3</v>
      </c>
      <c r="E154" s="10">
        <v>7.0439070204273303E-4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494147458.14999974</v>
      </c>
      <c r="C156" s="24"/>
      <c r="D156" s="25">
        <v>4259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116024.29165297012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336299630.01000065</v>
      </c>
      <c r="C165" s="10">
        <v>0.68056533422036858</v>
      </c>
      <c r="D165" s="11">
        <v>2626</v>
      </c>
      <c r="E165" s="10">
        <v>0.61657666118807231</v>
      </c>
    </row>
    <row r="166" spans="1:5" x14ac:dyDescent="0.2">
      <c r="A166" s="8" t="s">
        <v>9</v>
      </c>
      <c r="B166" s="9">
        <v>153640456.52999982</v>
      </c>
      <c r="C166" s="10">
        <v>0.31092026073593937</v>
      </c>
      <c r="D166" s="11">
        <v>1564</v>
      </c>
      <c r="E166" s="10">
        <v>0.3672223526649448</v>
      </c>
    </row>
    <row r="167" spans="1:5" x14ac:dyDescent="0.2">
      <c r="A167" s="8" t="s">
        <v>10</v>
      </c>
      <c r="B167" s="9">
        <v>4207371.6100000003</v>
      </c>
      <c r="C167" s="10">
        <v>8.5144050436921116E-3</v>
      </c>
      <c r="D167" s="11">
        <v>69</v>
      </c>
      <c r="E167" s="10">
        <v>1.620098614698286E-2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494147458.15000045</v>
      </c>
      <c r="C169" s="10"/>
      <c r="D169" s="25">
        <v>4259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35131669.919999987</v>
      </c>
      <c r="C179" s="10">
        <v>7.1095518838701952E-2</v>
      </c>
      <c r="D179" s="11">
        <v>472</v>
      </c>
      <c r="E179" s="10">
        <v>0.11082413712139</v>
      </c>
    </row>
    <row r="180" spans="1:5" x14ac:dyDescent="0.2">
      <c r="A180" s="29">
        <v>2000</v>
      </c>
      <c r="B180" s="9">
        <v>74665911.35999991</v>
      </c>
      <c r="C180" s="10">
        <v>0.15110046632544832</v>
      </c>
      <c r="D180" s="11">
        <v>884</v>
      </c>
      <c r="E180" s="10">
        <v>0.20756046020192534</v>
      </c>
    </row>
    <row r="181" spans="1:5" x14ac:dyDescent="0.2">
      <c r="A181" s="29">
        <v>2001</v>
      </c>
      <c r="B181" s="9">
        <v>56049434.109999947</v>
      </c>
      <c r="C181" s="10">
        <v>0.11342653530959984</v>
      </c>
      <c r="D181" s="11">
        <v>523</v>
      </c>
      <c r="E181" s="10">
        <v>0.12279877905611646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266397982.84999987</v>
      </c>
      <c r="C184" s="10">
        <v>0.5391062494732779</v>
      </c>
      <c r="D184" s="11">
        <v>1974</v>
      </c>
      <c r="E184" s="10">
        <v>0.46348908194411836</v>
      </c>
    </row>
    <row r="185" spans="1:5" x14ac:dyDescent="0.2">
      <c r="A185" s="29">
        <v>2005</v>
      </c>
      <c r="B185" s="9">
        <v>61902459.909999959</v>
      </c>
      <c r="C185" s="10">
        <v>0.125271230052972</v>
      </c>
      <c r="D185" s="11">
        <v>406</v>
      </c>
      <c r="E185" s="10">
        <v>9.532754167644987E-2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494147458.14999968</v>
      </c>
      <c r="C187" s="10"/>
      <c r="D187" s="31">
        <v>4259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73.301562530045331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10866909.540000007</v>
      </c>
      <c r="C196" s="10">
        <v>2.1991228247300473E-2</v>
      </c>
      <c r="D196" s="11">
        <v>188</v>
      </c>
      <c r="E196" s="10">
        <v>4.4141817328011271E-2</v>
      </c>
    </row>
    <row r="197" spans="1:5" x14ac:dyDescent="0.2">
      <c r="A197" s="8" t="s">
        <v>12</v>
      </c>
      <c r="B197" s="9">
        <v>50728674.159999967</v>
      </c>
      <c r="C197" s="10">
        <v>0.10265898027669532</v>
      </c>
      <c r="D197" s="11">
        <v>537</v>
      </c>
      <c r="E197" s="10">
        <v>0.12608593566564921</v>
      </c>
    </row>
    <row r="198" spans="1:5" x14ac:dyDescent="0.2">
      <c r="A198" s="8" t="s">
        <v>13</v>
      </c>
      <c r="B198" s="9">
        <v>68795277.029999956</v>
      </c>
      <c r="C198" s="10">
        <v>0.13922013742124106</v>
      </c>
      <c r="D198" s="11">
        <v>653</v>
      </c>
      <c r="E198" s="10">
        <v>0.1533223761446349</v>
      </c>
    </row>
    <row r="199" spans="1:5" x14ac:dyDescent="0.2">
      <c r="A199" s="8" t="s">
        <v>14</v>
      </c>
      <c r="B199" s="9">
        <v>138778499.96999997</v>
      </c>
      <c r="C199" s="10">
        <v>0.28084430604897159</v>
      </c>
      <c r="D199" s="11">
        <v>1264</v>
      </c>
      <c r="E199" s="10">
        <v>0.29678328246067154</v>
      </c>
    </row>
    <row r="200" spans="1:5" x14ac:dyDescent="0.2">
      <c r="A200" s="8" t="s">
        <v>15</v>
      </c>
      <c r="B200" s="9">
        <v>197706482.73000005</v>
      </c>
      <c r="C200" s="10">
        <v>0.4000961240804069</v>
      </c>
      <c r="D200" s="11">
        <v>1386</v>
      </c>
      <c r="E200" s="10">
        <v>0.32542850434374265</v>
      </c>
    </row>
    <row r="201" spans="1:5" x14ac:dyDescent="0.2">
      <c r="A201" s="8" t="s">
        <v>16</v>
      </c>
      <c r="B201" s="9">
        <v>26989167.53999998</v>
      </c>
      <c r="C201" s="10">
        <v>5.461763911736512E-2</v>
      </c>
      <c r="D201" s="11">
        <v>229</v>
      </c>
      <c r="E201" s="10">
        <v>5.3768490255928621E-2</v>
      </c>
    </row>
    <row r="202" spans="1:5" x14ac:dyDescent="0.2">
      <c r="A202" s="8" t="s">
        <v>17</v>
      </c>
      <c r="B202" s="9">
        <v>282447.18</v>
      </c>
      <c r="C202" s="10">
        <v>5.7158480801951695E-4</v>
      </c>
      <c r="D202" s="11">
        <v>2</v>
      </c>
      <c r="E202" s="10">
        <v>4.6959380136182204E-4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494147458.14999992</v>
      </c>
      <c r="C204" s="24"/>
      <c r="D204" s="25">
        <v>4259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16.408758675825197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255548422.17999965</v>
      </c>
      <c r="C213" s="10">
        <v>0.51715012991613385</v>
      </c>
      <c r="D213" s="11">
        <v>2340</v>
      </c>
      <c r="E213" s="10">
        <v>0.54942474759333182</v>
      </c>
      <c r="F213" s="8"/>
    </row>
    <row r="214" spans="1:6" x14ac:dyDescent="0.2">
      <c r="A214" s="8" t="s">
        <v>53</v>
      </c>
      <c r="B214" s="9">
        <v>238599035.97000003</v>
      </c>
      <c r="C214" s="10">
        <v>0.48284987008386615</v>
      </c>
      <c r="D214" s="11">
        <v>1919</v>
      </c>
      <c r="E214" s="10">
        <v>0.45057525240666824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494147458.14999968</v>
      </c>
      <c r="C216" s="24"/>
      <c r="D216" s="25">
        <v>4259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20271088.350000005</v>
      </c>
      <c r="C223" s="10">
        <v>4.1022346701714001E-2</v>
      </c>
      <c r="D223" s="11">
        <v>275</v>
      </c>
      <c r="E223" s="10">
        <v>6.4569147687250528E-2</v>
      </c>
      <c r="F223" s="10">
        <v>0.81023828529341135</v>
      </c>
    </row>
    <row r="224" spans="1:6" x14ac:dyDescent="0.2">
      <c r="A224" s="8" t="s">
        <v>55</v>
      </c>
      <c r="B224" s="9">
        <v>68135472.779999986</v>
      </c>
      <c r="C224" s="10">
        <v>0.13788489985375432</v>
      </c>
      <c r="D224" s="11">
        <v>631</v>
      </c>
      <c r="E224" s="10">
        <v>0.14815684432965484</v>
      </c>
      <c r="F224" s="10">
        <v>0.80118813715359938</v>
      </c>
    </row>
    <row r="225" spans="1:6" x14ac:dyDescent="0.2">
      <c r="A225" s="8" t="s">
        <v>56</v>
      </c>
      <c r="B225" s="9">
        <v>76395591.819999993</v>
      </c>
      <c r="C225" s="10">
        <v>0.15460079893158105</v>
      </c>
      <c r="D225" s="11">
        <v>658</v>
      </c>
      <c r="E225" s="10">
        <v>0.15449636064803945</v>
      </c>
      <c r="F225" s="10">
        <v>0.79410579549372218</v>
      </c>
    </row>
    <row r="226" spans="1:6" x14ac:dyDescent="0.2">
      <c r="A226" s="8" t="s">
        <v>57</v>
      </c>
      <c r="B226" s="9">
        <v>27342298.880000006</v>
      </c>
      <c r="C226" s="10">
        <v>5.5332266571530508E-2</v>
      </c>
      <c r="D226" s="11">
        <v>255</v>
      </c>
      <c r="E226" s="10">
        <v>5.9873209673632306E-2</v>
      </c>
      <c r="F226" s="10">
        <v>0.78147047999617658</v>
      </c>
    </row>
    <row r="227" spans="1:6" x14ac:dyDescent="0.2">
      <c r="A227" s="8" t="s">
        <v>58</v>
      </c>
      <c r="B227" s="9">
        <v>22610723.309999995</v>
      </c>
      <c r="C227" s="10">
        <v>4.5757036562831914E-2</v>
      </c>
      <c r="D227" s="11">
        <v>259</v>
      </c>
      <c r="E227" s="10">
        <v>6.0812397276355949E-2</v>
      </c>
      <c r="F227" s="10">
        <v>0.74175998044939373</v>
      </c>
    </row>
    <row r="228" spans="1:6" x14ac:dyDescent="0.2">
      <c r="A228" s="8" t="s">
        <v>59</v>
      </c>
      <c r="B228" s="9">
        <v>15900684.179999994</v>
      </c>
      <c r="C228" s="10">
        <v>3.2178014715545288E-2</v>
      </c>
      <c r="D228" s="11">
        <v>159</v>
      </c>
      <c r="E228" s="10">
        <v>3.733270720826485E-2</v>
      </c>
      <c r="F228" s="10">
        <v>0.79200698018685445</v>
      </c>
    </row>
    <row r="229" spans="1:6" x14ac:dyDescent="0.2">
      <c r="A229" s="8" t="s">
        <v>29</v>
      </c>
      <c r="B229" s="9">
        <v>120412396.86999989</v>
      </c>
      <c r="C229" s="10">
        <v>0.24367705405346507</v>
      </c>
      <c r="D229" s="11">
        <v>993</v>
      </c>
      <c r="E229" s="10">
        <v>0.23315332237614464</v>
      </c>
      <c r="F229" s="10">
        <v>0.75117861556898535</v>
      </c>
    </row>
    <row r="230" spans="1:6" x14ac:dyDescent="0.2">
      <c r="A230" s="8" t="s">
        <v>60</v>
      </c>
      <c r="B230" s="9">
        <v>47892707.849999979</v>
      </c>
      <c r="C230" s="10">
        <v>9.6919870901090444E-2</v>
      </c>
      <c r="D230" s="11">
        <v>358</v>
      </c>
      <c r="E230" s="10">
        <v>8.4057290443766142E-2</v>
      </c>
      <c r="F230" s="10">
        <v>0.74460583855618168</v>
      </c>
    </row>
    <row r="231" spans="1:6" x14ac:dyDescent="0.2">
      <c r="A231" s="8" t="s">
        <v>61</v>
      </c>
      <c r="B231" s="9">
        <v>75979761.989999965</v>
      </c>
      <c r="C231" s="10">
        <v>0.15375928933127506</v>
      </c>
      <c r="D231" s="11">
        <v>424</v>
      </c>
      <c r="E231" s="10">
        <v>9.955388588870627E-2</v>
      </c>
      <c r="F231" s="10">
        <v>0.75456618975523015</v>
      </c>
    </row>
    <row r="232" spans="1:6" x14ac:dyDescent="0.2">
      <c r="A232" s="8" t="s">
        <v>62</v>
      </c>
      <c r="B232" s="9">
        <v>14368053.18</v>
      </c>
      <c r="C232" s="10">
        <v>2.9076448624852657E-2</v>
      </c>
      <c r="D232" s="11">
        <v>169</v>
      </c>
      <c r="E232" s="10">
        <v>3.9680676215073964E-2</v>
      </c>
      <c r="F232" s="10">
        <v>0.76402835705075778</v>
      </c>
    </row>
    <row r="233" spans="1:6" x14ac:dyDescent="0.2">
      <c r="A233" s="8" t="s">
        <v>63</v>
      </c>
      <c r="B233" s="9">
        <v>4412663.72</v>
      </c>
      <c r="C233" s="10">
        <v>8.9298521063332567E-3</v>
      </c>
      <c r="D233" s="11">
        <v>74</v>
      </c>
      <c r="E233" s="10">
        <v>1.7374970650387414E-2</v>
      </c>
      <c r="F233" s="10">
        <v>0.79931475895344306</v>
      </c>
    </row>
    <row r="234" spans="1:6" x14ac:dyDescent="0.2">
      <c r="A234" s="8" t="s">
        <v>3</v>
      </c>
      <c r="B234" s="9">
        <v>426015.22</v>
      </c>
      <c r="C234" s="10">
        <v>8.6212164602631999E-4</v>
      </c>
      <c r="D234" s="11">
        <v>4</v>
      </c>
      <c r="E234" s="10">
        <v>9.3918760272364407E-4</v>
      </c>
      <c r="F234" s="10">
        <v>0.74490909737804956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494147458.14999986</v>
      </c>
      <c r="C236" s="24"/>
      <c r="D236" s="25">
        <v>4259</v>
      </c>
      <c r="E236" s="24"/>
      <c r="F236" s="34">
        <v>0.77037974432084044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306</v>
      </c>
      <c r="B243" s="9">
        <v>309471333.6900003</v>
      </c>
      <c r="C243" s="10">
        <v>0.62627324816888796</v>
      </c>
      <c r="D243" s="11">
        <v>2731</v>
      </c>
      <c r="E243" s="10">
        <v>0.641230335759568</v>
      </c>
    </row>
    <row r="244" spans="1:5" x14ac:dyDescent="0.2">
      <c r="A244" s="8" t="s">
        <v>41</v>
      </c>
      <c r="B244" s="9">
        <v>1060230.8</v>
      </c>
      <c r="C244" s="10">
        <v>2.1455757436642789E-3</v>
      </c>
      <c r="D244" s="11">
        <v>10</v>
      </c>
      <c r="E244" s="10">
        <v>2.3479690068091102E-3</v>
      </c>
    </row>
    <row r="245" spans="1:5" x14ac:dyDescent="0.2">
      <c r="A245" s="8" t="s">
        <v>30</v>
      </c>
      <c r="B245" s="9">
        <v>45804145.220000006</v>
      </c>
      <c r="C245" s="10">
        <v>9.2693272958405043E-2</v>
      </c>
      <c r="D245" s="11">
        <v>343</v>
      </c>
      <c r="E245" s="10">
        <v>8.053533693355247E-2</v>
      </c>
    </row>
    <row r="246" spans="1:5" x14ac:dyDescent="0.2">
      <c r="A246" s="8" t="s">
        <v>31</v>
      </c>
      <c r="B246" s="9">
        <v>88276670.98999998</v>
      </c>
      <c r="C246" s="10">
        <v>0.17864438951177053</v>
      </c>
      <c r="D246" s="11">
        <v>601</v>
      </c>
      <c r="E246" s="10">
        <v>0.14111293730922753</v>
      </c>
    </row>
    <row r="247" spans="1:5" x14ac:dyDescent="0.2">
      <c r="A247" s="8" t="s">
        <v>32</v>
      </c>
      <c r="B247" s="9">
        <v>19778897.940000001</v>
      </c>
      <c r="C247" s="10">
        <v>4.0026307155456506E-2</v>
      </c>
      <c r="D247" s="11">
        <v>157</v>
      </c>
      <c r="E247" s="10">
        <v>3.6863113406903028E-2</v>
      </c>
    </row>
    <row r="248" spans="1:5" x14ac:dyDescent="0.2">
      <c r="A248" s="8" t="s">
        <v>33</v>
      </c>
      <c r="B248" s="9">
        <v>22988750.990000002</v>
      </c>
      <c r="C248" s="10">
        <v>4.6522046427327129E-2</v>
      </c>
      <c r="D248" s="11">
        <v>330</v>
      </c>
      <c r="E248" s="10">
        <v>7.7482977224700628E-2</v>
      </c>
    </row>
    <row r="249" spans="1:5" x14ac:dyDescent="0.2">
      <c r="A249" s="8" t="s">
        <v>34</v>
      </c>
      <c r="B249" s="9">
        <v>5934803.9900000012</v>
      </c>
      <c r="C249" s="10">
        <v>1.2010188238585393E-2</v>
      </c>
      <c r="D249" s="11">
        <v>56</v>
      </c>
      <c r="E249" s="10">
        <v>1.3148626438131016E-2</v>
      </c>
    </row>
    <row r="250" spans="1:5" x14ac:dyDescent="0.2">
      <c r="A250" s="8" t="s">
        <v>35</v>
      </c>
      <c r="B250" s="9">
        <v>792324.53</v>
      </c>
      <c r="C250" s="10">
        <v>1.6034171924435704E-3</v>
      </c>
      <c r="D250" s="11">
        <v>29</v>
      </c>
      <c r="E250" s="10">
        <v>6.8091101197464195E-3</v>
      </c>
    </row>
    <row r="251" spans="1:5" x14ac:dyDescent="0.2">
      <c r="A251" s="8" t="s">
        <v>36</v>
      </c>
      <c r="B251" s="9">
        <v>40300</v>
      </c>
      <c r="C251" s="10">
        <v>8.1554603459615054E-5</v>
      </c>
      <c r="D251" s="11">
        <v>2</v>
      </c>
      <c r="E251" s="10">
        <v>4.6959380136182204E-4</v>
      </c>
    </row>
    <row r="252" spans="1:5" x14ac:dyDescent="0.2">
      <c r="A252" s="8" t="s">
        <v>241</v>
      </c>
      <c r="B252" s="9">
        <v>0</v>
      </c>
      <c r="C252" s="10">
        <v>0</v>
      </c>
      <c r="D252" s="11">
        <v>0</v>
      </c>
      <c r="E252" s="10">
        <v>0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v>494147458.15000027</v>
      </c>
      <c r="C254" s="24"/>
      <c r="D254" s="25">
        <v>4259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4.0786278041304552E-2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465006183.4600023</v>
      </c>
      <c r="C263" s="10">
        <v>0.96938378253801483</v>
      </c>
      <c r="D263" s="11">
        <v>4056</v>
      </c>
      <c r="E263" s="10">
        <v>0.9764082811747713</v>
      </c>
    </row>
    <row r="264" spans="1:5" x14ac:dyDescent="0.2">
      <c r="A264" s="8" t="s">
        <v>65</v>
      </c>
      <c r="B264" s="9">
        <v>10777236.840000002</v>
      </c>
      <c r="C264" s="10">
        <v>2.246696707456982E-2</v>
      </c>
      <c r="D264" s="11">
        <v>66</v>
      </c>
      <c r="E264" s="10">
        <v>1.5888300433317286E-2</v>
      </c>
    </row>
    <row r="265" spans="1:5" x14ac:dyDescent="0.2">
      <c r="A265" s="8" t="s">
        <v>66</v>
      </c>
      <c r="B265" s="9">
        <v>671975.52</v>
      </c>
      <c r="C265" s="10">
        <v>1.4008462565026946E-3</v>
      </c>
      <c r="D265" s="11">
        <v>10</v>
      </c>
      <c r="E265" s="10">
        <v>2.4073182474723159E-3</v>
      </c>
    </row>
    <row r="266" spans="1:5" x14ac:dyDescent="0.2">
      <c r="A266" s="8" t="s">
        <v>67</v>
      </c>
      <c r="B266" s="9">
        <v>416684.95</v>
      </c>
      <c r="C266" s="10">
        <v>8.6865002515048825E-4</v>
      </c>
      <c r="D266" s="11">
        <v>5</v>
      </c>
      <c r="E266" s="10">
        <v>1.203659123736158E-3</v>
      </c>
    </row>
    <row r="267" spans="1:5" x14ac:dyDescent="0.2">
      <c r="A267" s="8" t="s">
        <v>68</v>
      </c>
      <c r="B267" s="9">
        <v>1145022.56</v>
      </c>
      <c r="C267" s="10">
        <v>2.3869925600669682E-3</v>
      </c>
      <c r="D267" s="11">
        <v>7</v>
      </c>
      <c r="E267" s="10">
        <v>1.6851227732306211E-3</v>
      </c>
    </row>
    <row r="268" spans="1:5" x14ac:dyDescent="0.2">
      <c r="A268" s="8" t="s">
        <v>69</v>
      </c>
      <c r="B268" s="9">
        <v>933266.55</v>
      </c>
      <c r="C268" s="10">
        <v>1.9455514583130722E-3</v>
      </c>
      <c r="D268" s="11">
        <v>2</v>
      </c>
      <c r="E268" s="10">
        <v>4.8146364949446316E-4</v>
      </c>
    </row>
    <row r="269" spans="1:5" x14ac:dyDescent="0.2">
      <c r="A269" s="8" t="s">
        <v>172</v>
      </c>
      <c r="B269" s="9">
        <v>388719.22</v>
      </c>
      <c r="C269" s="10">
        <v>8.103507463599974E-4</v>
      </c>
      <c r="D269" s="11">
        <v>3</v>
      </c>
      <c r="E269" s="10">
        <v>7.2219547424169476E-4</v>
      </c>
    </row>
    <row r="270" spans="1:5" x14ac:dyDescent="0.2">
      <c r="A270" s="8" t="s">
        <v>173</v>
      </c>
      <c r="B270" s="9">
        <v>353465.94</v>
      </c>
      <c r="C270" s="10">
        <v>7.3685934102213444E-4</v>
      </c>
      <c r="D270" s="11">
        <v>5</v>
      </c>
      <c r="E270" s="10">
        <v>1.203659123736158E-3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v>479692555.04000229</v>
      </c>
      <c r="C272" s="24"/>
      <c r="D272" s="25">
        <v>4154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1.8358256957823518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965112.38</v>
      </c>
      <c r="C281" s="10">
        <v>6.6767128956563435E-2</v>
      </c>
      <c r="D281" s="11">
        <v>7</v>
      </c>
      <c r="E281" s="10">
        <v>6.6666666666666666E-2</v>
      </c>
    </row>
    <row r="282" spans="1:5" x14ac:dyDescent="0.2">
      <c r="A282" s="8" t="s">
        <v>65</v>
      </c>
      <c r="B282" s="9">
        <v>6318025.4200000009</v>
      </c>
      <c r="C282" s="10">
        <v>0.43708528323715623</v>
      </c>
      <c r="D282" s="11">
        <v>43</v>
      </c>
      <c r="E282" s="10">
        <v>0.40952380952380951</v>
      </c>
    </row>
    <row r="283" spans="1:5" x14ac:dyDescent="0.2">
      <c r="A283" s="8" t="s">
        <v>66</v>
      </c>
      <c r="B283" s="9">
        <v>1212090.8600000001</v>
      </c>
      <c r="C283" s="10">
        <v>8.3853267695822006E-2</v>
      </c>
      <c r="D283" s="11">
        <v>11</v>
      </c>
      <c r="E283" s="10">
        <v>0.10476190476190476</v>
      </c>
    </row>
    <row r="284" spans="1:5" x14ac:dyDescent="0.2">
      <c r="A284" s="8" t="s">
        <v>67</v>
      </c>
      <c r="B284" s="9">
        <v>701566.22</v>
      </c>
      <c r="C284" s="10">
        <v>4.8534826879237374E-2</v>
      </c>
      <c r="D284" s="11">
        <v>4</v>
      </c>
      <c r="E284" s="10">
        <v>3.8095238095238099E-2</v>
      </c>
    </row>
    <row r="285" spans="1:5" x14ac:dyDescent="0.2">
      <c r="A285" s="8" t="s">
        <v>68</v>
      </c>
      <c r="B285" s="9">
        <v>689639.5</v>
      </c>
      <c r="C285" s="10">
        <v>4.7709728301319615E-2</v>
      </c>
      <c r="D285" s="11">
        <v>2</v>
      </c>
      <c r="E285" s="10">
        <v>1.9047619047619049E-2</v>
      </c>
    </row>
    <row r="286" spans="1:5" x14ac:dyDescent="0.2">
      <c r="A286" s="8" t="s">
        <v>69</v>
      </c>
      <c r="B286" s="9">
        <v>273108.06</v>
      </c>
      <c r="C286" s="10">
        <v>1.8893800803898988E-2</v>
      </c>
      <c r="D286" s="11">
        <v>2</v>
      </c>
      <c r="E286" s="10">
        <v>1.9047619047619049E-2</v>
      </c>
    </row>
    <row r="287" spans="1:5" x14ac:dyDescent="0.2">
      <c r="A287" s="8" t="s">
        <v>172</v>
      </c>
      <c r="B287" s="9">
        <v>1327725.22</v>
      </c>
      <c r="C287" s="10">
        <v>9.1852931140124383E-2</v>
      </c>
      <c r="D287" s="11">
        <v>11</v>
      </c>
      <c r="E287" s="10">
        <v>0.10476190476190476</v>
      </c>
    </row>
    <row r="288" spans="1:5" x14ac:dyDescent="0.2">
      <c r="A288" s="8" t="s">
        <v>173</v>
      </c>
      <c r="B288" s="9">
        <v>2967635.45</v>
      </c>
      <c r="C288" s="10">
        <v>0.20530303298587793</v>
      </c>
      <c r="D288" s="11">
        <v>25</v>
      </c>
      <c r="E288" s="10">
        <v>0.23809523809523808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v>14454903.110000001</v>
      </c>
      <c r="C290" s="24"/>
      <c r="D290" s="25">
        <v>105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7.5489006866006969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3548572.98</v>
      </c>
      <c r="C298" s="10">
        <v>7.1812025367593959E-3</v>
      </c>
      <c r="D298" s="11">
        <v>107</v>
      </c>
      <c r="E298" s="10">
        <v>2.5123268372857478E-2</v>
      </c>
    </row>
    <row r="299" spans="1:5" x14ac:dyDescent="0.2">
      <c r="A299" s="8" t="s">
        <v>148</v>
      </c>
      <c r="B299" s="9">
        <v>417468922.13000184</v>
      </c>
      <c r="C299" s="10">
        <v>0.84482661044727325</v>
      </c>
      <c r="D299" s="11">
        <v>3456</v>
      </c>
      <c r="E299" s="10">
        <v>0.81145808875322845</v>
      </c>
    </row>
    <row r="300" spans="1:5" x14ac:dyDescent="0.2">
      <c r="A300" s="8" t="s">
        <v>151</v>
      </c>
      <c r="B300" s="9">
        <v>73129963.039999962</v>
      </c>
      <c r="C300" s="10">
        <v>0.14799218701596734</v>
      </c>
      <c r="D300" s="11">
        <v>696</v>
      </c>
      <c r="E300" s="10">
        <v>0.16341864287391406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v>494147458.15000182</v>
      </c>
      <c r="C302" s="10"/>
      <c r="D302" s="31">
        <v>4259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82668130.379999951</v>
      </c>
      <c r="C310" s="10">
        <v>0.16850452147145423</v>
      </c>
      <c r="D310" s="11">
        <v>698</v>
      </c>
      <c r="E310" s="10">
        <v>0.16811175337186898</v>
      </c>
    </row>
    <row r="311" spans="1:5" x14ac:dyDescent="0.2">
      <c r="A311" s="8" t="s">
        <v>39</v>
      </c>
      <c r="B311" s="9">
        <v>407930754.79000115</v>
      </c>
      <c r="C311" s="10">
        <v>0.83149547852854577</v>
      </c>
      <c r="D311" s="11">
        <v>3454</v>
      </c>
      <c r="E311" s="10">
        <v>0.83188824662813099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v>490598885.17000109</v>
      </c>
      <c r="C313" s="10"/>
      <c r="D313" s="31">
        <v>4152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34289323.569999993</v>
      </c>
      <c r="C322" s="10">
        <v>8.2136230393031001E-2</v>
      </c>
      <c r="D322" s="11">
        <v>245</v>
      </c>
      <c r="E322" s="10">
        <v>7.0891203703703706E-2</v>
      </c>
      <c r="F322" s="3"/>
    </row>
    <row r="323" spans="1:6" x14ac:dyDescent="0.2">
      <c r="A323" s="8" t="s">
        <v>83</v>
      </c>
      <c r="B323" s="9">
        <v>26197477.439999994</v>
      </c>
      <c r="C323" s="10">
        <v>6.2753120175594992E-2</v>
      </c>
      <c r="D323" s="11">
        <v>174</v>
      </c>
      <c r="E323" s="10">
        <v>5.0347222222222224E-2</v>
      </c>
      <c r="F323" s="3"/>
    </row>
    <row r="324" spans="1:6" x14ac:dyDescent="0.2">
      <c r="A324" s="8" t="s">
        <v>84</v>
      </c>
      <c r="B324" s="9">
        <v>92449848.079999968</v>
      </c>
      <c r="C324" s="10">
        <v>0.22145324640767167</v>
      </c>
      <c r="D324" s="11">
        <v>703</v>
      </c>
      <c r="E324" s="10">
        <v>0.20341435185185186</v>
      </c>
      <c r="F324" s="3"/>
    </row>
    <row r="325" spans="1:6" x14ac:dyDescent="0.2">
      <c r="A325" s="8" t="s">
        <v>85</v>
      </c>
      <c r="B325" s="9">
        <v>116300686.38999997</v>
      </c>
      <c r="C325" s="10">
        <v>0.27858525563199626</v>
      </c>
      <c r="D325" s="11">
        <v>979</v>
      </c>
      <c r="E325" s="10">
        <v>0.28327546296296297</v>
      </c>
      <c r="F325" s="3"/>
    </row>
    <row r="326" spans="1:6" x14ac:dyDescent="0.2">
      <c r="A326" s="8" t="s">
        <v>86</v>
      </c>
      <c r="B326" s="9">
        <v>66820270.57</v>
      </c>
      <c r="C326" s="10">
        <v>0.16006046684642108</v>
      </c>
      <c r="D326" s="11">
        <v>640</v>
      </c>
      <c r="E326" s="10">
        <v>0.18518518518518517</v>
      </c>
      <c r="F326" s="3"/>
    </row>
    <row r="327" spans="1:6" x14ac:dyDescent="0.2">
      <c r="A327" s="8" t="s">
        <v>87</v>
      </c>
      <c r="B327" s="9">
        <v>37062360.690000005</v>
      </c>
      <c r="C327" s="10">
        <v>8.8778729925335073E-2</v>
      </c>
      <c r="D327" s="11">
        <v>333</v>
      </c>
      <c r="E327" s="10">
        <v>9.6354166666666671E-2</v>
      </c>
      <c r="F327" s="3"/>
    </row>
    <row r="328" spans="1:6" x14ac:dyDescent="0.2">
      <c r="A328" s="8" t="s">
        <v>88</v>
      </c>
      <c r="B328" s="9">
        <v>20705864.899999991</v>
      </c>
      <c r="C328" s="10">
        <v>4.9598578007567659E-2</v>
      </c>
      <c r="D328" s="11">
        <v>172</v>
      </c>
      <c r="E328" s="10">
        <v>4.9768518518518517E-2</v>
      </c>
      <c r="F328" s="3"/>
    </row>
    <row r="329" spans="1:6" x14ac:dyDescent="0.2">
      <c r="A329" s="8" t="s">
        <v>89</v>
      </c>
      <c r="B329" s="9">
        <v>8297571.5000000037</v>
      </c>
      <c r="C329" s="10">
        <v>1.9875902277142771E-2</v>
      </c>
      <c r="D329" s="11">
        <v>75</v>
      </c>
      <c r="E329" s="10">
        <v>2.1701388888888888E-2</v>
      </c>
      <c r="F329" s="3"/>
    </row>
    <row r="330" spans="1:6" x14ac:dyDescent="0.2">
      <c r="A330" s="8" t="s">
        <v>0</v>
      </c>
      <c r="B330" s="9">
        <v>5768519.1199999992</v>
      </c>
      <c r="C330" s="10">
        <v>1.3817840836074693E-2</v>
      </c>
      <c r="D330" s="11">
        <v>48</v>
      </c>
      <c r="E330" s="10">
        <v>1.3888888888888888E-2</v>
      </c>
      <c r="F330" s="3"/>
    </row>
    <row r="331" spans="1:6" x14ac:dyDescent="0.2">
      <c r="A331" s="8" t="s">
        <v>70</v>
      </c>
      <c r="B331" s="9">
        <v>3575853.13</v>
      </c>
      <c r="C331" s="10">
        <v>8.5655552795531886E-3</v>
      </c>
      <c r="D331" s="11">
        <v>37</v>
      </c>
      <c r="E331" s="10">
        <v>1.0706018518518519E-2</v>
      </c>
      <c r="F331" s="3"/>
    </row>
    <row r="332" spans="1:6" x14ac:dyDescent="0.2">
      <c r="A332" s="8" t="s">
        <v>82</v>
      </c>
      <c r="B332" s="9">
        <v>6001146.7399999993</v>
      </c>
      <c r="C332" s="10">
        <v>1.4375074219611587E-2</v>
      </c>
      <c r="D332" s="11">
        <v>50</v>
      </c>
      <c r="E332" s="10">
        <v>1.4467592592592593E-2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v>417468922.12999994</v>
      </c>
      <c r="C334" s="10"/>
      <c r="D334" s="25">
        <v>3456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2.0461236134667051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249375560.55999997</v>
      </c>
      <c r="C345" s="10">
        <v>0.50465818744392132</v>
      </c>
      <c r="D345" s="11">
        <v>2243</v>
      </c>
      <c r="E345" s="10">
        <v>0.52664944822728343</v>
      </c>
    </row>
    <row r="346" spans="1:5" x14ac:dyDescent="0.2">
      <c r="A346" s="8" t="s">
        <v>198</v>
      </c>
      <c r="B346" s="9">
        <v>154056313.31</v>
      </c>
      <c r="C346" s="10">
        <v>0.31176182487462217</v>
      </c>
      <c r="D346" s="11">
        <v>1331</v>
      </c>
      <c r="E346" s="10">
        <v>0.31251467480629258</v>
      </c>
    </row>
    <row r="347" spans="1:5" x14ac:dyDescent="0.2">
      <c r="A347" s="8" t="s">
        <v>199</v>
      </c>
      <c r="B347" s="9">
        <v>56784981.800000034</v>
      </c>
      <c r="C347" s="10">
        <v>0.11491505392457725</v>
      </c>
      <c r="D347" s="11">
        <v>392</v>
      </c>
      <c r="E347" s="10">
        <v>9.2040385066917113E-2</v>
      </c>
    </row>
    <row r="348" spans="1:5" x14ac:dyDescent="0.2">
      <c r="A348" s="8" t="s">
        <v>200</v>
      </c>
      <c r="B348" s="9">
        <v>20947737.510000005</v>
      </c>
      <c r="C348" s="10">
        <v>4.2391673101840083E-2</v>
      </c>
      <c r="D348" s="11">
        <v>142</v>
      </c>
      <c r="E348" s="10">
        <v>3.3341159896689364E-2</v>
      </c>
    </row>
    <row r="349" spans="1:5" x14ac:dyDescent="0.2">
      <c r="A349" s="8" t="s">
        <v>201</v>
      </c>
      <c r="B349" s="9">
        <v>0</v>
      </c>
      <c r="C349" s="10">
        <v>0</v>
      </c>
      <c r="D349" s="11">
        <v>0</v>
      </c>
      <c r="E349" s="10">
        <v>0</v>
      </c>
    </row>
    <row r="350" spans="1:5" x14ac:dyDescent="0.2">
      <c r="A350" s="8" t="s">
        <v>202</v>
      </c>
      <c r="B350" s="9">
        <v>10215149.289999997</v>
      </c>
      <c r="C350" s="10">
        <v>2.0672269221506664E-2</v>
      </c>
      <c r="D350" s="11">
        <v>98</v>
      </c>
      <c r="E350" s="10">
        <v>2.3010096266729278E-2</v>
      </c>
    </row>
    <row r="351" spans="1:5" x14ac:dyDescent="0.2">
      <c r="A351" s="8" t="s">
        <v>203</v>
      </c>
      <c r="B351" s="9">
        <v>2767715.68</v>
      </c>
      <c r="C351" s="10">
        <v>5.6009914335324804E-3</v>
      </c>
      <c r="D351" s="11">
        <v>53</v>
      </c>
      <c r="E351" s="10">
        <v>1.2444235736088284E-2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v>494147458.15000004</v>
      </c>
      <c r="C353" s="22"/>
      <c r="D353" s="25">
        <v>4259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G353"/>
  <sheetViews>
    <sheetView workbookViewId="0">
      <selection sqref="A1:E1"/>
    </sheetView>
  </sheetViews>
  <sheetFormatPr defaultColWidth="9.109375" defaultRowHeight="13.2" x14ac:dyDescent="0.25"/>
  <cols>
    <col min="1" max="1" width="53.88671875" style="38" customWidth="1"/>
    <col min="2" max="2" width="12.88671875" style="38" bestFit="1" customWidth="1"/>
    <col min="3" max="3" width="16.88671875" style="38" customWidth="1"/>
    <col min="4" max="4" width="17" style="38" customWidth="1"/>
    <col min="5" max="5" width="12.88671875" style="38" bestFit="1" customWidth="1"/>
    <col min="6" max="6" width="8.6640625" style="38" bestFit="1" customWidth="1"/>
    <col min="7" max="16384" width="9.109375" style="38"/>
  </cols>
  <sheetData>
    <row r="1" spans="1:7" x14ac:dyDescent="0.25">
      <c r="A1" s="264" t="s">
        <v>188</v>
      </c>
      <c r="B1" s="264"/>
      <c r="C1" s="264"/>
      <c r="D1" s="264"/>
      <c r="E1" s="264"/>
      <c r="F1" s="8"/>
      <c r="G1" s="8"/>
    </row>
    <row r="2" spans="1:7" ht="15.6" x14ac:dyDescent="0.3">
      <c r="A2" s="2"/>
      <c r="B2" s="2"/>
      <c r="C2" s="2"/>
      <c r="D2" s="2"/>
      <c r="E2" s="2"/>
      <c r="F2" s="1"/>
      <c r="G2" s="1"/>
    </row>
    <row r="3" spans="1:7" x14ac:dyDescent="0.25">
      <c r="A3" s="1"/>
      <c r="B3" s="3"/>
      <c r="C3" s="4"/>
      <c r="D3" s="5"/>
      <c r="E3" s="4"/>
      <c r="F3" s="1"/>
      <c r="G3" s="1"/>
    </row>
    <row r="4" spans="1:7" ht="21" x14ac:dyDescent="0.25">
      <c r="A4" s="12"/>
      <c r="B4" s="13" t="s">
        <v>146</v>
      </c>
      <c r="C4" s="13" t="s">
        <v>152</v>
      </c>
      <c r="D4" s="13" t="s">
        <v>153</v>
      </c>
      <c r="E4" s="13" t="s">
        <v>147</v>
      </c>
      <c r="F4" s="12"/>
      <c r="G4" s="13"/>
    </row>
    <row r="5" spans="1:7" x14ac:dyDescent="0.25">
      <c r="A5" s="1"/>
      <c r="B5" s="6"/>
      <c r="C5" s="6"/>
      <c r="D5" s="6"/>
      <c r="E5" s="6"/>
      <c r="F5" s="1"/>
      <c r="G5" s="6"/>
    </row>
    <row r="6" spans="1:7" x14ac:dyDescent="0.25">
      <c r="A6" s="8" t="s">
        <v>145</v>
      </c>
      <c r="B6" s="9">
        <v>968697634.02000225</v>
      </c>
      <c r="C6" s="9">
        <v>309913525.37000018</v>
      </c>
      <c r="D6" s="9">
        <v>488172611.43999916</v>
      </c>
      <c r="E6" s="9">
        <v>170611497.2099995</v>
      </c>
      <c r="F6" s="10"/>
      <c r="G6" s="11"/>
    </row>
    <row r="7" spans="1:7" x14ac:dyDescent="0.25">
      <c r="A7" s="8" t="s">
        <v>90</v>
      </c>
      <c r="B7" s="11">
        <v>9712</v>
      </c>
      <c r="C7" s="11">
        <v>4281</v>
      </c>
      <c r="D7" s="11">
        <v>4084</v>
      </c>
      <c r="E7" s="11">
        <v>1347</v>
      </c>
      <c r="F7" s="8"/>
      <c r="G7" s="11"/>
    </row>
    <row r="8" spans="1:7" x14ac:dyDescent="0.25">
      <c r="A8" s="8" t="s">
        <v>91</v>
      </c>
      <c r="B8" s="10">
        <v>0.77203167231544034</v>
      </c>
      <c r="C8" s="10">
        <v>0.73651803216579637</v>
      </c>
      <c r="D8" s="10">
        <v>0.79194590594911451</v>
      </c>
      <c r="E8" s="10">
        <v>0.77956090686721879</v>
      </c>
      <c r="F8" s="8"/>
      <c r="G8" s="8"/>
    </row>
    <row r="9" spans="1:7" x14ac:dyDescent="0.25">
      <c r="A9" s="8" t="s">
        <v>92</v>
      </c>
      <c r="B9" s="10">
        <v>2.1481481481481482E-5</v>
      </c>
      <c r="C9" s="10">
        <v>2.1481481481481482E-5</v>
      </c>
      <c r="D9" s="10">
        <v>4.8664285714285709E-4</v>
      </c>
      <c r="E9" s="10">
        <v>1.3630454545454545E-2</v>
      </c>
      <c r="F9" s="8"/>
      <c r="G9" s="8"/>
    </row>
    <row r="10" spans="1:7" x14ac:dyDescent="0.25">
      <c r="A10" s="8" t="s">
        <v>93</v>
      </c>
      <c r="B10" s="10">
        <v>0.98377777777777775</v>
      </c>
      <c r="C10" s="10">
        <v>0.98377777777777775</v>
      </c>
      <c r="D10" s="10">
        <v>0.9001866666666668</v>
      </c>
      <c r="E10" s="10">
        <v>0.95263755555555563</v>
      </c>
      <c r="F10" s="8"/>
      <c r="G10" s="8"/>
    </row>
    <row r="11" spans="1:7" x14ac:dyDescent="0.25">
      <c r="A11" s="8" t="s">
        <v>94</v>
      </c>
      <c r="B11" s="9">
        <v>1.8250429400157486</v>
      </c>
      <c r="C11" s="9">
        <v>4.6578032788606238</v>
      </c>
      <c r="D11" s="9">
        <v>0.40888973432409292</v>
      </c>
      <c r="E11" s="9">
        <v>0.73142652160728117</v>
      </c>
      <c r="F11" s="8"/>
      <c r="G11" s="8"/>
    </row>
    <row r="12" spans="1:7" x14ac:dyDescent="0.25">
      <c r="A12" s="8" t="s">
        <v>95</v>
      </c>
      <c r="B12" s="9">
        <v>4.3835616438356172E-2</v>
      </c>
      <c r="C12" s="9">
        <v>1.7123287671232876</v>
      </c>
      <c r="D12" s="9">
        <v>4.3835616438356172E-2</v>
      </c>
      <c r="E12" s="9">
        <v>0.62465753424657533</v>
      </c>
      <c r="F12" s="8"/>
      <c r="G12" s="8"/>
    </row>
    <row r="13" spans="1:7" x14ac:dyDescent="0.25">
      <c r="A13" s="8" t="s">
        <v>96</v>
      </c>
      <c r="B13" s="9">
        <v>7.4630136986301379</v>
      </c>
      <c r="C13" s="9">
        <v>7.4630136986301379</v>
      </c>
      <c r="D13" s="9">
        <v>0.87671232876712324</v>
      </c>
      <c r="E13" s="9">
        <v>1.2082191780821918</v>
      </c>
      <c r="F13" s="8"/>
      <c r="G13" s="8"/>
    </row>
    <row r="14" spans="1:7" x14ac:dyDescent="0.25">
      <c r="A14" s="8" t="s">
        <v>121</v>
      </c>
      <c r="B14" s="9">
        <v>99742.342876853611</v>
      </c>
      <c r="C14" s="9">
        <v>72392.787986451804</v>
      </c>
      <c r="D14" s="9">
        <v>119532.96068560214</v>
      </c>
      <c r="E14" s="9">
        <v>126660.3542761689</v>
      </c>
      <c r="F14" s="8"/>
      <c r="G14" s="8"/>
    </row>
    <row r="15" spans="1:7" x14ac:dyDescent="0.25">
      <c r="A15" s="8" t="s">
        <v>97</v>
      </c>
      <c r="B15" s="9">
        <v>1.45</v>
      </c>
      <c r="C15" s="9">
        <v>1.45</v>
      </c>
      <c r="D15" s="9">
        <v>68.13</v>
      </c>
      <c r="E15" s="9">
        <v>1472.74</v>
      </c>
      <c r="F15" s="8"/>
      <c r="G15" s="8"/>
    </row>
    <row r="16" spans="1:7" x14ac:dyDescent="0.25">
      <c r="A16" s="8" t="s">
        <v>98</v>
      </c>
      <c r="B16" s="9">
        <v>3130546.94</v>
      </c>
      <c r="C16" s="9">
        <v>921547.12</v>
      </c>
      <c r="D16" s="9">
        <v>2001000</v>
      </c>
      <c r="E16" s="9">
        <v>3130546.94</v>
      </c>
      <c r="F16" s="8"/>
      <c r="G16" s="8"/>
    </row>
    <row r="17" spans="1:7" x14ac:dyDescent="0.25">
      <c r="A17" s="8" t="s">
        <v>99</v>
      </c>
      <c r="B17" s="9">
        <v>20.350726839586663</v>
      </c>
      <c r="C17" s="9">
        <v>16.451289230419551</v>
      </c>
      <c r="D17" s="9">
        <v>22.398717612640969</v>
      </c>
      <c r="E17" s="9">
        <v>21.574064398565238</v>
      </c>
      <c r="F17" s="8"/>
      <c r="G17" s="8"/>
    </row>
    <row r="18" spans="1:7" x14ac:dyDescent="0.25">
      <c r="A18" s="8" t="s">
        <v>100</v>
      </c>
      <c r="B18" s="9">
        <v>0.16666666666666669</v>
      </c>
      <c r="C18" s="9">
        <v>0.16666666666666669</v>
      </c>
      <c r="D18" s="9">
        <v>4.1666666666666634</v>
      </c>
      <c r="E18" s="9">
        <v>4</v>
      </c>
      <c r="F18" s="8"/>
      <c r="G18" s="8"/>
    </row>
    <row r="19" spans="1:7" x14ac:dyDescent="0.25">
      <c r="A19" s="8" t="s">
        <v>101</v>
      </c>
      <c r="B19" s="9">
        <v>36.916666666666664</v>
      </c>
      <c r="C19" s="9">
        <v>33.25</v>
      </c>
      <c r="D19" s="9">
        <v>36.916666666666664</v>
      </c>
      <c r="E19" s="9">
        <v>29.416666666666671</v>
      </c>
      <c r="F19" s="8"/>
      <c r="G19" s="8"/>
    </row>
    <row r="20" spans="1:7" x14ac:dyDescent="0.25">
      <c r="A20" s="8" t="s">
        <v>102</v>
      </c>
      <c r="B20" s="10">
        <v>0.7895146576813119</v>
      </c>
      <c r="C20" s="10">
        <v>0.85206382717481111</v>
      </c>
      <c r="D20" s="10">
        <v>0.81719094220227961</v>
      </c>
      <c r="E20" s="10">
        <v>0.59670445289330154</v>
      </c>
      <c r="F20" s="8"/>
      <c r="G20" s="8"/>
    </row>
    <row r="21" spans="1:7" x14ac:dyDescent="0.25">
      <c r="A21" s="8" t="s">
        <v>149</v>
      </c>
      <c r="B21" s="10">
        <v>0.2019507690528338</v>
      </c>
      <c r="C21" s="10">
        <v>0.12173574659240106</v>
      </c>
      <c r="D21" s="10">
        <v>0.18250679899306585</v>
      </c>
      <c r="E21" s="10">
        <v>0.40329554710670035</v>
      </c>
      <c r="F21" s="8"/>
      <c r="G21" s="8"/>
    </row>
    <row r="22" spans="1:7" x14ac:dyDescent="0.25">
      <c r="A22" s="8" t="s">
        <v>103</v>
      </c>
      <c r="B22" s="10">
        <v>8.5345732658507652E-3</v>
      </c>
      <c r="C22" s="10">
        <v>2.6200426232788118E-2</v>
      </c>
      <c r="D22" s="10">
        <v>3.0225880465671264E-4</v>
      </c>
      <c r="E22" s="10">
        <v>0</v>
      </c>
      <c r="F22" s="8"/>
      <c r="G22" s="8"/>
    </row>
    <row r="23" spans="1:7" x14ac:dyDescent="0.25">
      <c r="A23" s="8" t="s">
        <v>104</v>
      </c>
      <c r="B23" s="10">
        <v>0.44626115357175927</v>
      </c>
      <c r="C23" s="10">
        <v>0.46871682585190372</v>
      </c>
      <c r="D23" s="10">
        <v>0.36011979558096829</v>
      </c>
      <c r="E23" s="10">
        <v>0.65194796657279985</v>
      </c>
      <c r="F23" s="8"/>
      <c r="G23" s="8"/>
    </row>
    <row r="24" spans="1:7" ht="21" x14ac:dyDescent="0.25">
      <c r="A24" s="87" t="s">
        <v>373</v>
      </c>
      <c r="B24" s="9">
        <v>1.90462690091511</v>
      </c>
      <c r="C24" s="9">
        <v>2.6038029394409539</v>
      </c>
      <c r="D24" s="9">
        <v>1.5983544303176993</v>
      </c>
      <c r="E24" s="9">
        <v>1.4489843766180617</v>
      </c>
      <c r="F24" s="8"/>
      <c r="G24" s="8"/>
    </row>
    <row r="25" spans="1:7" x14ac:dyDescent="0.25">
      <c r="A25" s="8" t="s">
        <v>182</v>
      </c>
      <c r="B25" s="9">
        <v>1319573.97</v>
      </c>
      <c r="C25" s="9">
        <v>0</v>
      </c>
      <c r="D25" s="9">
        <v>0</v>
      </c>
      <c r="E25" s="9">
        <v>1319573.97</v>
      </c>
      <c r="F25" s="8"/>
      <c r="G25" s="8"/>
    </row>
    <row r="26" spans="1:7" x14ac:dyDescent="0.25">
      <c r="A26" s="8" t="s">
        <v>106</v>
      </c>
      <c r="B26" s="9">
        <v>3130546.94</v>
      </c>
      <c r="C26" s="9">
        <v>0</v>
      </c>
      <c r="D26" s="9">
        <v>0</v>
      </c>
      <c r="E26" s="9">
        <v>3130546.94</v>
      </c>
      <c r="F26" s="8"/>
      <c r="G26" s="8"/>
    </row>
    <row r="27" spans="1:7" x14ac:dyDescent="0.25">
      <c r="A27" s="8" t="s">
        <v>107</v>
      </c>
      <c r="B27" s="9">
        <v>126660.3542761689</v>
      </c>
      <c r="C27" s="9">
        <v>0</v>
      </c>
      <c r="D27" s="9">
        <v>0</v>
      </c>
      <c r="E27" s="9">
        <v>126660.3542761689</v>
      </c>
      <c r="F27" s="8"/>
      <c r="G27" s="8"/>
    </row>
    <row r="28" spans="1:7" x14ac:dyDescent="0.25">
      <c r="A28" s="8" t="s">
        <v>108</v>
      </c>
      <c r="B28" s="9">
        <v>95885.94</v>
      </c>
      <c r="C28" s="9">
        <v>0</v>
      </c>
      <c r="D28" s="9">
        <v>0</v>
      </c>
      <c r="E28" s="9">
        <v>95885.94</v>
      </c>
      <c r="F28" s="8"/>
      <c r="G28" s="8"/>
    </row>
    <row r="29" spans="1:7" x14ac:dyDescent="0.25">
      <c r="A29" s="8" t="s">
        <v>109</v>
      </c>
      <c r="B29" s="9">
        <v>1014.2766871637206</v>
      </c>
      <c r="C29" s="9">
        <v>0</v>
      </c>
      <c r="D29" s="9">
        <v>0</v>
      </c>
      <c r="E29" s="9">
        <v>1014.2766871637206</v>
      </c>
      <c r="F29" s="8"/>
      <c r="G29" s="8"/>
    </row>
    <row r="30" spans="1:7" x14ac:dyDescent="0.25">
      <c r="A30" s="1"/>
      <c r="B30" s="3"/>
      <c r="C30" s="4"/>
      <c r="D30" s="1"/>
      <c r="E30" s="1"/>
      <c r="F30" s="1"/>
      <c r="G30" s="1"/>
    </row>
    <row r="31" spans="1:7" x14ac:dyDescent="0.25">
      <c r="A31" s="1"/>
      <c r="B31" s="3"/>
      <c r="C31" s="4"/>
      <c r="D31" s="1"/>
      <c r="E31" s="1"/>
      <c r="F31" s="1"/>
      <c r="G31" s="1"/>
    </row>
    <row r="32" spans="1:7" x14ac:dyDescent="0.25">
      <c r="A32" s="21" t="s">
        <v>110</v>
      </c>
      <c r="B32" s="3"/>
      <c r="C32" s="4"/>
      <c r="D32" s="1"/>
      <c r="E32" s="1"/>
      <c r="F32" s="1"/>
      <c r="G32" s="1"/>
    </row>
    <row r="33" spans="1:7" x14ac:dyDescent="0.25">
      <c r="A33" s="1"/>
      <c r="B33" s="3"/>
      <c r="C33" s="4"/>
      <c r="D33" s="5"/>
      <c r="E33" s="4"/>
      <c r="F33" s="1"/>
      <c r="G33" s="1"/>
    </row>
    <row r="34" spans="1:7" ht="31.2" x14ac:dyDescent="0.25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  <c r="F34" s="18"/>
      <c r="G34" s="18"/>
    </row>
    <row r="35" spans="1:7" x14ac:dyDescent="0.25">
      <c r="A35" s="1"/>
      <c r="B35" s="3"/>
      <c r="C35" s="4"/>
      <c r="D35" s="5"/>
      <c r="E35" s="4"/>
      <c r="F35" s="1"/>
      <c r="G35" s="1"/>
    </row>
    <row r="36" spans="1:7" x14ac:dyDescent="0.25">
      <c r="A36" s="8" t="s">
        <v>18</v>
      </c>
      <c r="B36" s="9">
        <v>3148063.25</v>
      </c>
      <c r="C36" s="10">
        <v>3.2497893454491531E-3</v>
      </c>
      <c r="D36" s="11">
        <v>118</v>
      </c>
      <c r="E36" s="10">
        <v>1.2149917627677101E-2</v>
      </c>
      <c r="F36" s="1"/>
      <c r="G36" s="1"/>
    </row>
    <row r="37" spans="1:7" x14ac:dyDescent="0.25">
      <c r="A37" s="8" t="s">
        <v>19</v>
      </c>
      <c r="B37" s="9">
        <v>31459687.380000003</v>
      </c>
      <c r="C37" s="10">
        <v>3.2476271516680998E-2</v>
      </c>
      <c r="D37" s="11">
        <v>612</v>
      </c>
      <c r="E37" s="10">
        <v>6.3014827018121916E-2</v>
      </c>
      <c r="F37" s="1"/>
      <c r="G37" s="1"/>
    </row>
    <row r="38" spans="1:7" x14ac:dyDescent="0.25">
      <c r="A38" s="8" t="s">
        <v>20</v>
      </c>
      <c r="B38" s="9">
        <v>15926845.260000007</v>
      </c>
      <c r="C38" s="10">
        <v>1.6441503210764707E-2</v>
      </c>
      <c r="D38" s="11">
        <v>241</v>
      </c>
      <c r="E38" s="10">
        <v>2.4814662273476111E-2</v>
      </c>
      <c r="F38" s="1"/>
      <c r="G38" s="1"/>
    </row>
    <row r="39" spans="1:7" x14ac:dyDescent="0.25">
      <c r="A39" s="8" t="s">
        <v>21</v>
      </c>
      <c r="B39" s="9">
        <v>27836148.70999999</v>
      </c>
      <c r="C39" s="10">
        <v>2.8735642302007806E-2</v>
      </c>
      <c r="D39" s="11">
        <v>295</v>
      </c>
      <c r="E39" s="10">
        <v>3.0374794069192752E-2</v>
      </c>
      <c r="F39" s="1"/>
      <c r="G39" s="1"/>
    </row>
    <row r="40" spans="1:7" x14ac:dyDescent="0.25">
      <c r="A40" s="8" t="s">
        <v>22</v>
      </c>
      <c r="B40" s="9">
        <v>39051561.779999994</v>
      </c>
      <c r="C40" s="10">
        <v>4.0313468732177907E-2</v>
      </c>
      <c r="D40" s="11">
        <v>407</v>
      </c>
      <c r="E40" s="10">
        <v>4.1906919275123557E-2</v>
      </c>
      <c r="F40" s="1"/>
      <c r="G40" s="1"/>
    </row>
    <row r="41" spans="1:7" x14ac:dyDescent="0.25">
      <c r="A41" s="8" t="s">
        <v>23</v>
      </c>
      <c r="B41" s="9">
        <v>64899106.329999998</v>
      </c>
      <c r="C41" s="10">
        <v>6.699624738492968E-2</v>
      </c>
      <c r="D41" s="11">
        <v>634</v>
      </c>
      <c r="E41" s="10">
        <v>6.5280065897858314E-2</v>
      </c>
      <c r="F41" s="1"/>
      <c r="G41" s="1"/>
    </row>
    <row r="42" spans="1:7" x14ac:dyDescent="0.25">
      <c r="A42" s="8" t="s">
        <v>24</v>
      </c>
      <c r="B42" s="9">
        <v>92320496.149999931</v>
      </c>
      <c r="C42" s="10">
        <v>9.5303728333555368E-2</v>
      </c>
      <c r="D42" s="11">
        <v>870</v>
      </c>
      <c r="E42" s="10">
        <v>8.9579901153212516E-2</v>
      </c>
      <c r="F42" s="1"/>
      <c r="G42" s="1"/>
    </row>
    <row r="43" spans="1:7" x14ac:dyDescent="0.25">
      <c r="A43" s="8" t="s">
        <v>25</v>
      </c>
      <c r="B43" s="9">
        <v>136799860.99999985</v>
      </c>
      <c r="C43" s="10">
        <v>0.14122039343927564</v>
      </c>
      <c r="D43" s="11">
        <v>1292</v>
      </c>
      <c r="E43" s="10">
        <v>0.13303130148270181</v>
      </c>
      <c r="F43" s="1"/>
      <c r="G43" s="1"/>
    </row>
    <row r="44" spans="1:7" x14ac:dyDescent="0.25">
      <c r="A44" s="8" t="s">
        <v>42</v>
      </c>
      <c r="B44" s="9">
        <v>234619621.76000005</v>
      </c>
      <c r="C44" s="10">
        <v>0.24220108888503386</v>
      </c>
      <c r="D44" s="11">
        <v>2108</v>
      </c>
      <c r="E44" s="10">
        <v>0.2170510708401977</v>
      </c>
      <c r="F44" s="1"/>
      <c r="G44" s="1"/>
    </row>
    <row r="45" spans="1:7" x14ac:dyDescent="0.25">
      <c r="A45" s="8" t="s">
        <v>43</v>
      </c>
      <c r="B45" s="9">
        <v>320184901.8500002</v>
      </c>
      <c r="C45" s="10">
        <v>0.33053131400895891</v>
      </c>
      <c r="D45" s="11">
        <v>3109</v>
      </c>
      <c r="E45" s="10">
        <v>0.32011943986820429</v>
      </c>
      <c r="F45" s="1"/>
      <c r="G45" s="1"/>
    </row>
    <row r="46" spans="1:7" x14ac:dyDescent="0.25">
      <c r="A46" s="8" t="s">
        <v>44</v>
      </c>
      <c r="B46" s="9">
        <v>841940.6</v>
      </c>
      <c r="C46" s="10">
        <v>8.6914695611057613E-4</v>
      </c>
      <c r="D46" s="11">
        <v>12</v>
      </c>
      <c r="E46" s="10">
        <v>1.2355848434925864E-3</v>
      </c>
      <c r="F46" s="1"/>
      <c r="G46" s="1"/>
    </row>
    <row r="47" spans="1:7" x14ac:dyDescent="0.25">
      <c r="A47" s="8" t="s">
        <v>45</v>
      </c>
      <c r="B47" s="9">
        <v>260243.83</v>
      </c>
      <c r="C47" s="10">
        <v>2.6865331436808993E-4</v>
      </c>
      <c r="D47" s="11">
        <v>2</v>
      </c>
      <c r="E47" s="10">
        <v>2.0593080724876442E-4</v>
      </c>
      <c r="F47" s="1"/>
      <c r="G47" s="1"/>
    </row>
    <row r="48" spans="1:7" x14ac:dyDescent="0.25">
      <c r="A48" s="8" t="s">
        <v>46</v>
      </c>
      <c r="B48" s="9">
        <v>432865.01</v>
      </c>
      <c r="C48" s="10">
        <v>4.4685255212573681E-4</v>
      </c>
      <c r="D48" s="11">
        <v>4</v>
      </c>
      <c r="E48" s="10">
        <v>4.1186161449752884E-4</v>
      </c>
      <c r="F48" s="1"/>
      <c r="G48" s="1"/>
    </row>
    <row r="49" spans="1:7" x14ac:dyDescent="0.25">
      <c r="A49" s="8" t="s">
        <v>47</v>
      </c>
      <c r="B49" s="9">
        <v>98211.53</v>
      </c>
      <c r="C49" s="10">
        <v>1.0138512426466016E-4</v>
      </c>
      <c r="D49" s="11">
        <v>2</v>
      </c>
      <c r="E49" s="10">
        <v>2.0593080724876442E-4</v>
      </c>
      <c r="F49" s="1"/>
      <c r="G49" s="1"/>
    </row>
    <row r="50" spans="1:7" x14ac:dyDescent="0.25">
      <c r="A50" s="8" t="s">
        <v>26</v>
      </c>
      <c r="B50" s="9">
        <v>270103</v>
      </c>
      <c r="C50" s="10">
        <v>2.7883107227081694E-4</v>
      </c>
      <c r="D50" s="11">
        <v>2</v>
      </c>
      <c r="E50" s="10">
        <v>2.0593080724876442E-4</v>
      </c>
      <c r="F50" s="1"/>
      <c r="G50" s="1"/>
    </row>
    <row r="51" spans="1:7" x14ac:dyDescent="0.25">
      <c r="A51" s="8" t="s">
        <v>27</v>
      </c>
      <c r="B51" s="9">
        <v>255468.69</v>
      </c>
      <c r="C51" s="10">
        <v>2.6372387113183089E-4</v>
      </c>
      <c r="D51" s="11">
        <v>2</v>
      </c>
      <c r="E51" s="10">
        <v>2.0593080724876442E-4</v>
      </c>
      <c r="F51" s="1"/>
      <c r="G51" s="1"/>
    </row>
    <row r="52" spans="1:7" x14ac:dyDescent="0.25">
      <c r="A52" s="8" t="s">
        <v>28</v>
      </c>
      <c r="B52" s="9">
        <v>292507.89</v>
      </c>
      <c r="C52" s="10">
        <v>3.0195995089419284E-4</v>
      </c>
      <c r="D52" s="11">
        <v>2</v>
      </c>
      <c r="E52" s="10">
        <v>2.0593080724876442E-4</v>
      </c>
      <c r="F52" s="1"/>
      <c r="G52" s="1"/>
    </row>
    <row r="53" spans="1:7" x14ac:dyDescent="0.25">
      <c r="A53" s="8" t="s">
        <v>5</v>
      </c>
      <c r="B53" s="9">
        <v>0</v>
      </c>
      <c r="C53" s="10">
        <v>0</v>
      </c>
      <c r="D53" s="11">
        <v>0</v>
      </c>
      <c r="E53" s="10">
        <v>0</v>
      </c>
      <c r="F53" s="1"/>
      <c r="G53" s="1"/>
    </row>
    <row r="54" spans="1:7" x14ac:dyDescent="0.25">
      <c r="A54" s="8"/>
      <c r="B54" s="9"/>
      <c r="C54" s="10"/>
      <c r="D54" s="11"/>
      <c r="E54" s="10"/>
      <c r="F54" s="1"/>
      <c r="G54" s="1"/>
    </row>
    <row r="55" spans="1:7" ht="13.8" thickBot="1" x14ac:dyDescent="0.3">
      <c r="A55" s="22"/>
      <c r="B55" s="23">
        <f>SUM(B36:B54)</f>
        <v>968697634.0200001</v>
      </c>
      <c r="C55" s="24"/>
      <c r="D55" s="25">
        <f>SUM(D36:D54)</f>
        <v>9712</v>
      </c>
      <c r="E55" s="24"/>
      <c r="F55" s="7"/>
      <c r="G55" s="7"/>
    </row>
    <row r="56" spans="1:7" ht="13.8" thickTop="1" x14ac:dyDescent="0.25">
      <c r="A56" s="8"/>
      <c r="B56" s="9"/>
      <c r="C56" s="10"/>
      <c r="D56" s="11"/>
      <c r="E56" s="10"/>
      <c r="F56" s="1"/>
      <c r="G56" s="1"/>
    </row>
    <row r="57" spans="1:7" x14ac:dyDescent="0.25">
      <c r="A57" s="22" t="s">
        <v>115</v>
      </c>
      <c r="B57" s="9"/>
      <c r="C57" s="8"/>
      <c r="D57" s="24">
        <v>0.77203167231544034</v>
      </c>
      <c r="E57" s="10"/>
      <c r="F57" s="1"/>
      <c r="G57" s="1"/>
    </row>
    <row r="58" spans="1:7" x14ac:dyDescent="0.25">
      <c r="A58" s="8"/>
      <c r="B58" s="9"/>
      <c r="C58" s="10"/>
      <c r="D58" s="11"/>
      <c r="E58" s="10"/>
      <c r="F58" s="1"/>
      <c r="G58" s="1"/>
    </row>
    <row r="59" spans="1:7" x14ac:dyDescent="0.25">
      <c r="A59" s="8"/>
      <c r="B59" s="9"/>
      <c r="C59" s="10"/>
      <c r="D59" s="11"/>
      <c r="E59" s="10"/>
      <c r="F59" s="1"/>
      <c r="G59" s="1"/>
    </row>
    <row r="60" spans="1:7" x14ac:dyDescent="0.25">
      <c r="A60" s="21" t="s">
        <v>183</v>
      </c>
      <c r="B60" s="3"/>
      <c r="C60" s="4"/>
      <c r="D60" s="1"/>
      <c r="E60" s="1"/>
      <c r="F60" s="1"/>
      <c r="G60" s="1"/>
    </row>
    <row r="61" spans="1:7" x14ac:dyDescent="0.25">
      <c r="A61" s="1"/>
      <c r="B61" s="3"/>
      <c r="C61" s="4"/>
      <c r="D61" s="5"/>
      <c r="E61" s="4"/>
      <c r="F61" s="1"/>
      <c r="G61" s="1"/>
    </row>
    <row r="62" spans="1:7" ht="31.2" x14ac:dyDescent="0.25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  <c r="F62" s="1"/>
      <c r="G62" s="1"/>
    </row>
    <row r="63" spans="1:7" x14ac:dyDescent="0.25">
      <c r="A63" s="1"/>
      <c r="B63" s="3"/>
      <c r="C63" s="4"/>
      <c r="D63" s="5"/>
      <c r="E63" s="4"/>
      <c r="F63" s="1"/>
      <c r="G63" s="1"/>
    </row>
    <row r="64" spans="1:7" x14ac:dyDescent="0.25">
      <c r="A64" s="8" t="s">
        <v>18</v>
      </c>
      <c r="B64" s="9">
        <v>20626206.44000002</v>
      </c>
      <c r="C64" s="10">
        <v>2.1292718920354226E-2</v>
      </c>
      <c r="D64" s="11">
        <v>528</v>
      </c>
      <c r="E64" s="10">
        <v>5.4365733113673806E-2</v>
      </c>
      <c r="F64" s="1"/>
      <c r="G64" s="1"/>
    </row>
    <row r="65" spans="1:7" x14ac:dyDescent="0.25">
      <c r="A65" s="8" t="s">
        <v>19</v>
      </c>
      <c r="B65" s="9">
        <v>252048351.54999998</v>
      </c>
      <c r="C65" s="10">
        <v>0.26019300832193032</v>
      </c>
      <c r="D65" s="11">
        <v>3457</v>
      </c>
      <c r="E65" s="10">
        <v>0.3559514003294893</v>
      </c>
      <c r="F65" s="1"/>
      <c r="G65" s="1"/>
    </row>
    <row r="66" spans="1:7" x14ac:dyDescent="0.25">
      <c r="A66" s="8" t="s">
        <v>20</v>
      </c>
      <c r="B66" s="9">
        <v>40895938.180000015</v>
      </c>
      <c r="C66" s="10">
        <v>4.221744406485841E-2</v>
      </c>
      <c r="D66" s="11">
        <v>395</v>
      </c>
      <c r="E66" s="10">
        <v>4.0671334431630971E-2</v>
      </c>
      <c r="F66" s="1"/>
      <c r="G66" s="1"/>
    </row>
    <row r="67" spans="1:7" x14ac:dyDescent="0.25">
      <c r="A67" s="8" t="s">
        <v>21</v>
      </c>
      <c r="B67" s="9">
        <v>26892978.319999985</v>
      </c>
      <c r="C67" s="10">
        <v>2.7761994429982013E-2</v>
      </c>
      <c r="D67" s="11">
        <v>207</v>
      </c>
      <c r="E67" s="10">
        <v>2.1313838550247117E-2</v>
      </c>
      <c r="F67" s="1"/>
      <c r="G67" s="1"/>
    </row>
    <row r="68" spans="1:7" x14ac:dyDescent="0.25">
      <c r="A68" s="8" t="s">
        <v>22</v>
      </c>
      <c r="B68" s="9">
        <v>24517642.539999992</v>
      </c>
      <c r="C68" s="10">
        <v>2.530990236680376E-2</v>
      </c>
      <c r="D68" s="11">
        <v>168</v>
      </c>
      <c r="E68" s="10">
        <v>1.729818780889621E-2</v>
      </c>
      <c r="F68" s="1"/>
      <c r="G68" s="1"/>
    </row>
    <row r="69" spans="1:7" x14ac:dyDescent="0.25">
      <c r="A69" s="8" t="s">
        <v>23</v>
      </c>
      <c r="B69" s="9">
        <v>42351512.93999999</v>
      </c>
      <c r="C69" s="10">
        <v>4.3720054073266797E-2</v>
      </c>
      <c r="D69" s="11">
        <v>266</v>
      </c>
      <c r="E69" s="10">
        <v>2.7388797364085667E-2</v>
      </c>
      <c r="F69" s="1"/>
      <c r="G69" s="1"/>
    </row>
    <row r="70" spans="1:7" x14ac:dyDescent="0.25">
      <c r="A70" s="8" t="s">
        <v>24</v>
      </c>
      <c r="B70" s="9">
        <v>58687539.580000006</v>
      </c>
      <c r="C70" s="10">
        <v>6.058396089650029E-2</v>
      </c>
      <c r="D70" s="11">
        <v>459</v>
      </c>
      <c r="E70" s="10">
        <v>4.726112026359143E-2</v>
      </c>
      <c r="F70" s="1"/>
      <c r="G70" s="1"/>
    </row>
    <row r="71" spans="1:7" x14ac:dyDescent="0.25">
      <c r="A71" s="8" t="s">
        <v>25</v>
      </c>
      <c r="B71" s="9">
        <v>95047372.980000079</v>
      </c>
      <c r="C71" s="10">
        <v>9.8118721097276609E-2</v>
      </c>
      <c r="D71" s="11">
        <v>747</v>
      </c>
      <c r="E71" s="10">
        <v>7.6915156507413512E-2</v>
      </c>
      <c r="F71" s="1"/>
      <c r="G71" s="1"/>
    </row>
    <row r="72" spans="1:7" x14ac:dyDescent="0.25">
      <c r="A72" s="8" t="s">
        <v>42</v>
      </c>
      <c r="B72" s="9">
        <v>193254846.36999983</v>
      </c>
      <c r="C72" s="10">
        <v>0.19949965766718278</v>
      </c>
      <c r="D72" s="11">
        <v>1667</v>
      </c>
      <c r="E72" s="10">
        <v>0.17164332784184513</v>
      </c>
      <c r="F72" s="1"/>
      <c r="G72" s="1"/>
    </row>
    <row r="73" spans="1:7" x14ac:dyDescent="0.25">
      <c r="A73" s="8" t="s">
        <v>43</v>
      </c>
      <c r="B73" s="9">
        <v>162219403.37999991</v>
      </c>
      <c r="C73" s="10">
        <v>0.16746133951706416</v>
      </c>
      <c r="D73" s="11">
        <v>1397</v>
      </c>
      <c r="E73" s="10">
        <v>0.14384266886326194</v>
      </c>
      <c r="F73" s="1"/>
      <c r="G73" s="1"/>
    </row>
    <row r="74" spans="1:7" x14ac:dyDescent="0.25">
      <c r="A74" s="8" t="s">
        <v>44</v>
      </c>
      <c r="B74" s="9">
        <v>39306055.26000002</v>
      </c>
      <c r="C74" s="10">
        <v>4.057618588050408E-2</v>
      </c>
      <c r="D74" s="11">
        <v>304</v>
      </c>
      <c r="E74" s="10">
        <v>3.130148270181219E-2</v>
      </c>
      <c r="F74" s="1"/>
      <c r="G74" s="1"/>
    </row>
    <row r="75" spans="1:7" x14ac:dyDescent="0.25">
      <c r="A75" s="8" t="s">
        <v>45</v>
      </c>
      <c r="B75" s="9">
        <v>8311837.5299999993</v>
      </c>
      <c r="C75" s="10">
        <v>8.5804251379315265E-3</v>
      </c>
      <c r="D75" s="11">
        <v>64</v>
      </c>
      <c r="E75" s="10">
        <v>6.5897858319604614E-3</v>
      </c>
      <c r="F75" s="1"/>
      <c r="G75" s="1"/>
    </row>
    <row r="76" spans="1:7" x14ac:dyDescent="0.25">
      <c r="A76" s="8" t="s">
        <v>46</v>
      </c>
      <c r="B76" s="9">
        <v>442252</v>
      </c>
      <c r="C76" s="10">
        <v>4.5654287206700178E-4</v>
      </c>
      <c r="D76" s="11">
        <v>3</v>
      </c>
      <c r="E76" s="10">
        <v>3.088962108731466E-4</v>
      </c>
      <c r="F76" s="1"/>
      <c r="G76" s="1"/>
    </row>
    <row r="77" spans="1:7" x14ac:dyDescent="0.25">
      <c r="A77" s="8" t="s">
        <v>47</v>
      </c>
      <c r="B77" s="9">
        <v>195823.41</v>
      </c>
      <c r="C77" s="10">
        <v>2.0215122151930127E-4</v>
      </c>
      <c r="D77" s="11">
        <v>2</v>
      </c>
      <c r="E77" s="10">
        <v>2.0593080724876442E-4</v>
      </c>
      <c r="F77" s="1"/>
      <c r="G77" s="1"/>
    </row>
    <row r="78" spans="1:7" x14ac:dyDescent="0.25">
      <c r="A78" s="8" t="s">
        <v>26</v>
      </c>
      <c r="B78" s="9">
        <v>3899873.54</v>
      </c>
      <c r="C78" s="10">
        <v>4.0258935327589368E-3</v>
      </c>
      <c r="D78" s="11">
        <v>48</v>
      </c>
      <c r="E78" s="10">
        <v>4.9423393739703456E-3</v>
      </c>
      <c r="F78" s="1"/>
      <c r="G78" s="1"/>
    </row>
    <row r="79" spans="1:7" x14ac:dyDescent="0.25">
      <c r="A79" s="8" t="s">
        <v>27</v>
      </c>
      <c r="B79" s="9">
        <v>0</v>
      </c>
      <c r="C79" s="10">
        <v>0</v>
      </c>
      <c r="D79" s="11">
        <v>0</v>
      </c>
      <c r="E79" s="10">
        <v>0</v>
      </c>
      <c r="F79" s="1"/>
      <c r="G79" s="1"/>
    </row>
    <row r="80" spans="1:7" x14ac:dyDescent="0.25">
      <c r="A80" s="8" t="s">
        <v>28</v>
      </c>
      <c r="B80" s="9">
        <v>0</v>
      </c>
      <c r="C80" s="10">
        <v>0</v>
      </c>
      <c r="D80" s="11">
        <v>0</v>
      </c>
      <c r="E80" s="10">
        <v>0</v>
      </c>
      <c r="F80" s="1"/>
      <c r="G80" s="1"/>
    </row>
    <row r="81" spans="1:7" x14ac:dyDescent="0.25">
      <c r="A81" s="8" t="s">
        <v>5</v>
      </c>
      <c r="B81" s="9">
        <v>0</v>
      </c>
      <c r="C81" s="10">
        <v>0</v>
      </c>
      <c r="D81" s="11">
        <v>0</v>
      </c>
      <c r="E81" s="10">
        <v>0</v>
      </c>
      <c r="F81" s="1"/>
      <c r="G81" s="1"/>
    </row>
    <row r="82" spans="1:7" x14ac:dyDescent="0.25">
      <c r="A82" s="8"/>
      <c r="B82" s="9"/>
      <c r="C82" s="10"/>
      <c r="D82" s="11"/>
      <c r="E82" s="10"/>
      <c r="F82" s="1"/>
      <c r="G82" s="1"/>
    </row>
    <row r="83" spans="1:7" ht="13.8" thickBot="1" x14ac:dyDescent="0.3">
      <c r="A83" s="22"/>
      <c r="B83" s="23">
        <f>SUM(B64:B82)</f>
        <v>968697634.01999962</v>
      </c>
      <c r="C83" s="24"/>
      <c r="D83" s="25">
        <f>SUM(D64:D82)</f>
        <v>9712</v>
      </c>
      <c r="E83" s="24"/>
      <c r="F83" s="1"/>
      <c r="G83" s="1"/>
    </row>
    <row r="84" spans="1:7" ht="13.8" thickTop="1" x14ac:dyDescent="0.25">
      <c r="A84" s="8"/>
      <c r="B84" s="9"/>
      <c r="C84" s="10"/>
      <c r="D84" s="11"/>
      <c r="E84" s="10"/>
      <c r="F84" s="1"/>
      <c r="G84" s="1"/>
    </row>
    <row r="85" spans="1:7" x14ac:dyDescent="0.25">
      <c r="A85" s="22" t="s">
        <v>115</v>
      </c>
      <c r="B85" s="9"/>
      <c r="C85" s="8"/>
      <c r="D85" s="24">
        <v>0.66443628566308799</v>
      </c>
      <c r="E85" s="10"/>
      <c r="F85" s="1"/>
      <c r="G85" s="1"/>
    </row>
    <row r="86" spans="1:7" x14ac:dyDescent="0.25">
      <c r="A86" s="22"/>
      <c r="B86" s="9"/>
      <c r="C86" s="8"/>
      <c r="D86" s="24"/>
      <c r="E86" s="10"/>
      <c r="F86" s="1"/>
      <c r="G86" s="1"/>
    </row>
    <row r="87" spans="1:7" x14ac:dyDescent="0.25">
      <c r="A87" s="22"/>
      <c r="B87" s="9"/>
      <c r="C87" s="8"/>
      <c r="D87" s="24"/>
      <c r="E87" s="10"/>
      <c r="F87" s="1"/>
      <c r="G87" s="1"/>
    </row>
    <row r="88" spans="1:7" x14ac:dyDescent="0.25">
      <c r="A88" s="21" t="s">
        <v>176</v>
      </c>
      <c r="B88" s="3"/>
      <c r="C88" s="4"/>
      <c r="D88" s="1"/>
      <c r="E88" s="1"/>
      <c r="F88" s="1"/>
      <c r="G88" s="1"/>
    </row>
    <row r="89" spans="1:7" x14ac:dyDescent="0.25">
      <c r="A89" s="1"/>
      <c r="B89" s="3"/>
      <c r="C89" s="4"/>
      <c r="D89" s="5"/>
      <c r="E89" s="4"/>
      <c r="F89" s="1"/>
      <c r="G89" s="1"/>
    </row>
    <row r="90" spans="1:7" ht="31.2" x14ac:dyDescent="0.25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  <c r="F90" s="1"/>
      <c r="G90" s="1"/>
    </row>
    <row r="91" spans="1:7" x14ac:dyDescent="0.25">
      <c r="A91" s="1"/>
      <c r="B91" s="3"/>
      <c r="C91" s="4"/>
      <c r="D91" s="5"/>
      <c r="E91" s="4"/>
      <c r="F91" s="1"/>
      <c r="G91" s="1"/>
    </row>
    <row r="92" spans="1:7" x14ac:dyDescent="0.25">
      <c r="A92" s="8" t="s">
        <v>18</v>
      </c>
      <c r="B92" s="9">
        <v>25056821.609999999</v>
      </c>
      <c r="C92" s="10">
        <v>2.5866504397266524E-2</v>
      </c>
      <c r="D92" s="11">
        <v>622</v>
      </c>
      <c r="E92" s="10">
        <v>6.4044481054365734E-2</v>
      </c>
      <c r="F92" s="1"/>
      <c r="G92" s="1"/>
    </row>
    <row r="93" spans="1:7" x14ac:dyDescent="0.25">
      <c r="A93" s="8" t="s">
        <v>19</v>
      </c>
      <c r="B93" s="9">
        <v>272830251.29999983</v>
      </c>
      <c r="C93" s="10">
        <v>0.28164645160511148</v>
      </c>
      <c r="D93" s="11">
        <v>3622</v>
      </c>
      <c r="E93" s="10">
        <v>0.37294069192751234</v>
      </c>
      <c r="F93" s="1"/>
      <c r="G93" s="1"/>
    </row>
    <row r="94" spans="1:7" x14ac:dyDescent="0.25">
      <c r="A94" s="8" t="s">
        <v>20</v>
      </c>
      <c r="B94" s="9">
        <v>23973921.270000007</v>
      </c>
      <c r="C94" s="10">
        <v>2.474861136029681E-2</v>
      </c>
      <c r="D94" s="11">
        <v>215</v>
      </c>
      <c r="E94" s="10">
        <v>2.2137561779242174E-2</v>
      </c>
      <c r="F94" s="1"/>
      <c r="G94" s="1"/>
    </row>
    <row r="95" spans="1:7" x14ac:dyDescent="0.25">
      <c r="A95" s="8" t="s">
        <v>21</v>
      </c>
      <c r="B95" s="9">
        <v>18211471.52</v>
      </c>
      <c r="C95" s="10">
        <v>1.8799954578627581E-2</v>
      </c>
      <c r="D95" s="11">
        <v>123</v>
      </c>
      <c r="E95" s="10">
        <v>1.2664744645799012E-2</v>
      </c>
      <c r="F95" s="1"/>
      <c r="G95" s="1"/>
    </row>
    <row r="96" spans="1:7" x14ac:dyDescent="0.25">
      <c r="A96" s="8" t="s">
        <v>22</v>
      </c>
      <c r="B96" s="9">
        <v>24982419.889999989</v>
      </c>
      <c r="C96" s="10">
        <v>2.5789698470022486E-2</v>
      </c>
      <c r="D96" s="11">
        <v>173</v>
      </c>
      <c r="E96" s="10">
        <v>1.7813014827018123E-2</v>
      </c>
      <c r="F96" s="1"/>
      <c r="G96" s="1"/>
    </row>
    <row r="97" spans="1:7" x14ac:dyDescent="0.25">
      <c r="A97" s="8" t="s">
        <v>23</v>
      </c>
      <c r="B97" s="9">
        <v>42548161.379999988</v>
      </c>
      <c r="C97" s="10">
        <v>4.3923056984695327E-2</v>
      </c>
      <c r="D97" s="11">
        <v>263</v>
      </c>
      <c r="E97" s="10">
        <v>2.7079901153212519E-2</v>
      </c>
      <c r="F97" s="1"/>
      <c r="G97" s="1"/>
    </row>
    <row r="98" spans="1:7" x14ac:dyDescent="0.25">
      <c r="A98" s="8" t="s">
        <v>24</v>
      </c>
      <c r="B98" s="9">
        <v>58148761.980000019</v>
      </c>
      <c r="C98" s="10">
        <v>6.0027773309085507E-2</v>
      </c>
      <c r="D98" s="11">
        <v>450</v>
      </c>
      <c r="E98" s="10">
        <v>4.6334431630971992E-2</v>
      </c>
      <c r="F98" s="1"/>
      <c r="G98" s="1"/>
    </row>
    <row r="99" spans="1:7" x14ac:dyDescent="0.25">
      <c r="A99" s="8" t="s">
        <v>25</v>
      </c>
      <c r="B99" s="9">
        <v>96729814.280000046</v>
      </c>
      <c r="C99" s="10">
        <v>9.985552858076141E-2</v>
      </c>
      <c r="D99" s="11">
        <v>740</v>
      </c>
      <c r="E99" s="10">
        <v>7.6194398682042835E-2</v>
      </c>
      <c r="F99" s="1"/>
      <c r="G99" s="1"/>
    </row>
    <row r="100" spans="1:7" x14ac:dyDescent="0.25">
      <c r="A100" s="8" t="s">
        <v>42</v>
      </c>
      <c r="B100" s="9">
        <v>186455159.71999997</v>
      </c>
      <c r="C100" s="10">
        <v>0.19248024685084594</v>
      </c>
      <c r="D100" s="11">
        <v>1523</v>
      </c>
      <c r="E100" s="10">
        <v>0.1568163097199341</v>
      </c>
      <c r="F100" s="1"/>
      <c r="G100" s="1"/>
    </row>
    <row r="101" spans="1:7" x14ac:dyDescent="0.25">
      <c r="A101" s="8" t="s">
        <v>43</v>
      </c>
      <c r="B101" s="9">
        <v>168823139.48999992</v>
      </c>
      <c r="C101" s="10">
        <v>0.17427846787381995</v>
      </c>
      <c r="D101" s="11">
        <v>1565</v>
      </c>
      <c r="E101" s="10">
        <v>0.16114085667215816</v>
      </c>
      <c r="F101" s="1"/>
      <c r="G101" s="1"/>
    </row>
    <row r="102" spans="1:7" x14ac:dyDescent="0.25">
      <c r="A102" s="8" t="s">
        <v>44</v>
      </c>
      <c r="B102" s="9">
        <v>46095025.479999997</v>
      </c>
      <c r="C102" s="10">
        <v>4.758453397755312E-2</v>
      </c>
      <c r="D102" s="11">
        <v>368</v>
      </c>
      <c r="E102" s="10">
        <v>3.789126853377265E-2</v>
      </c>
      <c r="F102" s="1"/>
      <c r="G102" s="1"/>
    </row>
    <row r="103" spans="1:7" x14ac:dyDescent="0.25">
      <c r="A103" s="8" t="s">
        <v>45</v>
      </c>
      <c r="B103" s="9">
        <v>4313165.41</v>
      </c>
      <c r="C103" s="10">
        <v>4.4525404610526289E-3</v>
      </c>
      <c r="D103" s="11">
        <v>43</v>
      </c>
      <c r="E103" s="10">
        <v>4.4275123558484347E-3</v>
      </c>
      <c r="F103" s="1"/>
      <c r="G103" s="1"/>
    </row>
    <row r="104" spans="1:7" x14ac:dyDescent="0.25">
      <c r="A104" s="8" t="s">
        <v>46</v>
      </c>
      <c r="B104" s="9">
        <v>115209</v>
      </c>
      <c r="C104" s="10">
        <v>1.1893184824029558E-4</v>
      </c>
      <c r="D104" s="11">
        <v>1</v>
      </c>
      <c r="E104" s="10">
        <v>1.0296540362438221E-4</v>
      </c>
      <c r="F104" s="1"/>
      <c r="G104" s="1"/>
    </row>
    <row r="105" spans="1:7" x14ac:dyDescent="0.25">
      <c r="A105" s="8" t="s">
        <v>47</v>
      </c>
      <c r="B105" s="9">
        <v>236415</v>
      </c>
      <c r="C105" s="10">
        <v>2.4405448273771564E-4</v>
      </c>
      <c r="D105" s="11">
        <v>2</v>
      </c>
      <c r="E105" s="10">
        <v>2.0593080724876442E-4</v>
      </c>
      <c r="F105" s="1"/>
      <c r="G105" s="1"/>
    </row>
    <row r="106" spans="1:7" x14ac:dyDescent="0.25">
      <c r="A106" s="8" t="s">
        <v>26</v>
      </c>
      <c r="B106" s="9">
        <v>135028</v>
      </c>
      <c r="C106" s="10">
        <v>1.3939127675954683E-4</v>
      </c>
      <c r="D106" s="11">
        <v>1</v>
      </c>
      <c r="E106" s="10">
        <v>1.0296540362438221E-4</v>
      </c>
      <c r="F106" s="1"/>
      <c r="G106" s="1"/>
    </row>
    <row r="107" spans="1:7" x14ac:dyDescent="0.25">
      <c r="A107" s="8" t="s">
        <v>27</v>
      </c>
      <c r="B107" s="9">
        <v>42868.69</v>
      </c>
      <c r="C107" s="10">
        <v>4.4253943123716701E-5</v>
      </c>
      <c r="D107" s="11">
        <v>1</v>
      </c>
      <c r="E107" s="10">
        <v>1.0296540362438221E-4</v>
      </c>
      <c r="F107" s="1"/>
      <c r="G107" s="1"/>
    </row>
    <row r="108" spans="1:7" x14ac:dyDescent="0.25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  <c r="F108" s="1"/>
      <c r="G108" s="1"/>
    </row>
    <row r="109" spans="1:7" x14ac:dyDescent="0.25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  <c r="F109" s="1"/>
      <c r="G109" s="1"/>
    </row>
    <row r="110" spans="1:7" x14ac:dyDescent="0.25">
      <c r="A110" s="8"/>
      <c r="B110" s="9"/>
      <c r="C110" s="10"/>
      <c r="D110" s="11"/>
      <c r="E110" s="10"/>
      <c r="F110" s="1"/>
      <c r="G110" s="1"/>
    </row>
    <row r="111" spans="1:7" ht="13.8" thickBot="1" x14ac:dyDescent="0.3">
      <c r="A111" s="22"/>
      <c r="B111" s="23">
        <f>SUM(B92:B110)</f>
        <v>968697634.01999974</v>
      </c>
      <c r="C111" s="24"/>
      <c r="D111" s="25">
        <f>SUM(D92:D110)</f>
        <v>9712</v>
      </c>
      <c r="E111" s="24"/>
      <c r="F111" s="1"/>
      <c r="G111" s="1"/>
    </row>
    <row r="112" spans="1:7" ht="13.8" thickTop="1" x14ac:dyDescent="0.25">
      <c r="A112" s="8"/>
      <c r="B112" s="9"/>
      <c r="C112" s="10"/>
      <c r="D112" s="11"/>
      <c r="E112" s="10"/>
      <c r="F112" s="1"/>
      <c r="G112" s="1"/>
    </row>
    <row r="113" spans="1:7" x14ac:dyDescent="0.25">
      <c r="A113" s="22" t="s">
        <v>115</v>
      </c>
      <c r="B113" s="9"/>
      <c r="C113" s="8"/>
      <c r="D113" s="24">
        <v>0.65850631403235727</v>
      </c>
      <c r="E113" s="10"/>
      <c r="F113" s="1"/>
      <c r="G113" s="1"/>
    </row>
    <row r="114" spans="1:7" x14ac:dyDescent="0.25">
      <c r="A114" s="22"/>
      <c r="B114" s="9"/>
      <c r="C114" s="8"/>
      <c r="D114" s="24"/>
      <c r="E114" s="10"/>
      <c r="F114" s="1"/>
      <c r="G114" s="1"/>
    </row>
    <row r="115" spans="1:7" x14ac:dyDescent="0.25">
      <c r="A115" s="22"/>
      <c r="B115" s="9"/>
      <c r="C115" s="8"/>
      <c r="D115" s="24"/>
      <c r="E115" s="10"/>
      <c r="F115" s="1"/>
      <c r="G115" s="1"/>
    </row>
    <row r="116" spans="1:7" x14ac:dyDescent="0.25">
      <c r="A116" s="21" t="s">
        <v>116</v>
      </c>
      <c r="B116" s="9"/>
      <c r="C116" s="10"/>
      <c r="D116" s="11"/>
      <c r="E116" s="10"/>
      <c r="F116" s="1"/>
      <c r="G116" s="1"/>
    </row>
    <row r="117" spans="1:7" x14ac:dyDescent="0.25">
      <c r="A117" s="1"/>
      <c r="B117" s="3"/>
      <c r="C117" s="4"/>
      <c r="D117" s="5"/>
      <c r="E117" s="4"/>
      <c r="F117" s="1"/>
      <c r="G117" s="1"/>
    </row>
    <row r="118" spans="1:7" ht="31.2" x14ac:dyDescent="0.25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  <c r="F118" s="19"/>
      <c r="G118" s="19"/>
    </row>
    <row r="119" spans="1:7" x14ac:dyDescent="0.25">
      <c r="A119" s="1"/>
      <c r="B119" s="3"/>
      <c r="C119" s="4"/>
      <c r="D119" s="5"/>
      <c r="E119" s="4"/>
      <c r="F119" s="1"/>
      <c r="G119" s="1"/>
    </row>
    <row r="120" spans="1:7" x14ac:dyDescent="0.25">
      <c r="A120" s="8" t="s">
        <v>48</v>
      </c>
      <c r="B120" s="9">
        <v>77144342.770000026</v>
      </c>
      <c r="C120" s="10">
        <v>7.9637174759949289E-2</v>
      </c>
      <c r="D120" s="11">
        <v>1288</v>
      </c>
      <c r="E120" s="10">
        <v>0.13261943986820429</v>
      </c>
      <c r="F120" s="1"/>
      <c r="G120" s="1"/>
    </row>
    <row r="121" spans="1:7" x14ac:dyDescent="0.25">
      <c r="A121" s="8" t="s">
        <v>49</v>
      </c>
      <c r="B121" s="9">
        <v>291975475.6299997</v>
      </c>
      <c r="C121" s="10">
        <v>0.30141033215734264</v>
      </c>
      <c r="D121" s="11">
        <v>2309</v>
      </c>
      <c r="E121" s="10">
        <v>0.23774711696869852</v>
      </c>
      <c r="F121" s="1"/>
      <c r="G121" s="1"/>
    </row>
    <row r="122" spans="1:7" x14ac:dyDescent="0.25">
      <c r="A122" s="8" t="s">
        <v>50</v>
      </c>
      <c r="B122" s="9">
        <v>579003947.72999883</v>
      </c>
      <c r="C122" s="10">
        <v>0.5977138039732689</v>
      </c>
      <c r="D122" s="11">
        <v>5944</v>
      </c>
      <c r="E122" s="10">
        <v>0.61202635914332781</v>
      </c>
      <c r="F122" s="1"/>
      <c r="G122" s="1"/>
    </row>
    <row r="123" spans="1:7" x14ac:dyDescent="0.25">
      <c r="A123" s="8" t="s">
        <v>51</v>
      </c>
      <c r="B123" s="9">
        <v>86705.72</v>
      </c>
      <c r="C123" s="10">
        <v>8.9507517056875541E-5</v>
      </c>
      <c r="D123" s="11">
        <v>2</v>
      </c>
      <c r="E123" s="10">
        <v>2.0593080724876442E-4</v>
      </c>
      <c r="F123" s="1"/>
      <c r="G123" s="1"/>
    </row>
    <row r="124" spans="1:7" x14ac:dyDescent="0.25">
      <c r="A124" s="8" t="s">
        <v>2</v>
      </c>
      <c r="B124" s="9">
        <v>20487162.170000002</v>
      </c>
      <c r="C124" s="10">
        <v>2.1149181592382261E-2</v>
      </c>
      <c r="D124" s="11">
        <v>169</v>
      </c>
      <c r="E124" s="10">
        <v>1.7401153212520594E-2</v>
      </c>
      <c r="F124" s="1"/>
      <c r="G124" s="1"/>
    </row>
    <row r="125" spans="1:7" x14ac:dyDescent="0.25">
      <c r="A125" s="8"/>
      <c r="B125" s="9"/>
      <c r="C125" s="10"/>
      <c r="D125" s="11"/>
      <c r="E125" s="10"/>
      <c r="F125" s="1"/>
      <c r="G125" s="1"/>
    </row>
    <row r="126" spans="1:7" ht="13.8" thickBot="1" x14ac:dyDescent="0.3">
      <c r="A126" s="22"/>
      <c r="B126" s="23">
        <f>SUM(B120:B125)</f>
        <v>968697634.01999855</v>
      </c>
      <c r="C126" s="24"/>
      <c r="D126" s="25">
        <f>SUM(D120:D125)</f>
        <v>9712</v>
      </c>
      <c r="E126" s="24"/>
      <c r="F126" s="1"/>
      <c r="G126" s="1"/>
    </row>
    <row r="127" spans="1:7" ht="13.8" thickTop="1" x14ac:dyDescent="0.25">
      <c r="A127" s="8"/>
      <c r="B127" s="9"/>
      <c r="C127" s="10"/>
      <c r="D127" s="11"/>
      <c r="E127" s="10"/>
      <c r="F127" s="1"/>
      <c r="G127" s="1"/>
    </row>
    <row r="128" spans="1:7" x14ac:dyDescent="0.25">
      <c r="A128" s="8"/>
      <c r="B128" s="9"/>
      <c r="C128" s="10"/>
      <c r="D128" s="11"/>
      <c r="E128" s="10"/>
      <c r="F128" s="1"/>
      <c r="G128" s="1"/>
    </row>
    <row r="129" spans="1:7" x14ac:dyDescent="0.25">
      <c r="A129" s="21" t="s">
        <v>118</v>
      </c>
      <c r="B129" s="9"/>
      <c r="C129" s="10"/>
      <c r="D129" s="11"/>
      <c r="E129" s="10"/>
      <c r="F129" s="1"/>
      <c r="G129" s="1"/>
    </row>
    <row r="130" spans="1:7" x14ac:dyDescent="0.25">
      <c r="A130" s="1"/>
      <c r="B130" s="3"/>
      <c r="C130" s="4"/>
      <c r="D130" s="5"/>
      <c r="E130" s="4"/>
      <c r="F130" s="1"/>
      <c r="G130" s="1"/>
    </row>
    <row r="131" spans="1:7" ht="31.2" x14ac:dyDescent="0.25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  <c r="F131" s="19"/>
      <c r="G131" s="19"/>
    </row>
    <row r="132" spans="1:7" x14ac:dyDescent="0.25">
      <c r="A132" s="1"/>
      <c r="B132" s="3"/>
      <c r="C132" s="4"/>
      <c r="D132" s="5"/>
      <c r="E132" s="4"/>
      <c r="F132" s="1"/>
      <c r="G132" s="1"/>
    </row>
    <row r="133" spans="1:7" x14ac:dyDescent="0.25">
      <c r="A133" s="8" t="s">
        <v>6</v>
      </c>
      <c r="B133" s="9">
        <v>832992641.3100003</v>
      </c>
      <c r="C133" s="10">
        <v>0.85990985427843203</v>
      </c>
      <c r="D133" s="11">
        <v>7609</v>
      </c>
      <c r="E133" s="10">
        <v>0.78346375617792419</v>
      </c>
      <c r="F133" s="1"/>
      <c r="G133" s="1"/>
    </row>
    <row r="134" spans="1:7" x14ac:dyDescent="0.25">
      <c r="A134" s="8" t="s">
        <v>7</v>
      </c>
      <c r="B134" s="9">
        <v>135704992.70999995</v>
      </c>
      <c r="C134" s="10">
        <v>0.14009014572156797</v>
      </c>
      <c r="D134" s="11">
        <v>2103</v>
      </c>
      <c r="E134" s="10">
        <v>0.21653624382207579</v>
      </c>
      <c r="F134" s="1"/>
      <c r="G134" s="1"/>
    </row>
    <row r="135" spans="1:7" x14ac:dyDescent="0.25">
      <c r="A135" s="8"/>
      <c r="B135" s="9"/>
      <c r="C135" s="10"/>
      <c r="D135" s="11"/>
      <c r="E135" s="10"/>
      <c r="F135" s="1"/>
      <c r="G135" s="1"/>
    </row>
    <row r="136" spans="1:7" ht="13.8" thickBot="1" x14ac:dyDescent="0.3">
      <c r="A136" s="22"/>
      <c r="B136" s="23">
        <f>SUM(B133:B135)</f>
        <v>968697634.02000022</v>
      </c>
      <c r="C136" s="24"/>
      <c r="D136" s="25">
        <f>SUM(D133:D135)</f>
        <v>9712</v>
      </c>
      <c r="E136" s="24"/>
      <c r="F136" s="7"/>
      <c r="G136" s="7"/>
    </row>
    <row r="137" spans="1:7" ht="13.8" thickTop="1" x14ac:dyDescent="0.25">
      <c r="A137" s="8"/>
      <c r="B137" s="9"/>
      <c r="C137" s="10"/>
      <c r="D137" s="11"/>
      <c r="E137" s="10"/>
      <c r="F137" s="1"/>
      <c r="G137" s="1"/>
    </row>
    <row r="138" spans="1:7" x14ac:dyDescent="0.25">
      <c r="A138" s="8"/>
      <c r="B138" s="9"/>
      <c r="C138" s="10"/>
      <c r="D138" s="11"/>
      <c r="E138" s="10"/>
      <c r="F138" s="1"/>
      <c r="G138" s="1"/>
    </row>
    <row r="139" spans="1:7" x14ac:dyDescent="0.25">
      <c r="A139" s="21" t="s">
        <v>120</v>
      </c>
      <c r="B139" s="9"/>
      <c r="C139" s="10"/>
      <c r="D139" s="11"/>
      <c r="E139" s="10"/>
      <c r="F139" s="1"/>
      <c r="G139" s="1"/>
    </row>
    <row r="140" spans="1:7" x14ac:dyDescent="0.25">
      <c r="A140" s="1"/>
      <c r="B140" s="3"/>
      <c r="C140" s="4"/>
      <c r="D140" s="5"/>
      <c r="E140" s="4"/>
      <c r="F140" s="1"/>
      <c r="G140" s="1"/>
    </row>
    <row r="141" spans="1:7" ht="31.2" x14ac:dyDescent="0.25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  <c r="F141" s="19"/>
      <c r="G141" s="19"/>
    </row>
    <row r="142" spans="1:7" x14ac:dyDescent="0.25">
      <c r="A142" s="1"/>
      <c r="B142" s="3"/>
      <c r="C142" s="4"/>
      <c r="D142" s="5"/>
      <c r="E142" s="4"/>
      <c r="F142" s="1"/>
      <c r="G142" s="1"/>
    </row>
    <row r="143" spans="1:7" x14ac:dyDescent="0.25">
      <c r="A143" s="8" t="s">
        <v>71</v>
      </c>
      <c r="B143" s="9">
        <v>342952974.90999967</v>
      </c>
      <c r="C143" s="10">
        <v>0.35403511154123368</v>
      </c>
      <c r="D143" s="11">
        <v>6219</v>
      </c>
      <c r="E143" s="10">
        <v>0.64034184514003289</v>
      </c>
      <c r="F143" s="1"/>
      <c r="G143" s="1"/>
    </row>
    <row r="144" spans="1:7" x14ac:dyDescent="0.25">
      <c r="A144" s="8" t="s">
        <v>72</v>
      </c>
      <c r="B144" s="9">
        <v>361651848.74999976</v>
      </c>
      <c r="C144" s="10">
        <v>0.37333821829333919</v>
      </c>
      <c r="D144" s="11">
        <v>2662</v>
      </c>
      <c r="E144" s="10">
        <v>0.27409390444810544</v>
      </c>
      <c r="F144" s="1"/>
      <c r="G144" s="1"/>
    </row>
    <row r="145" spans="1:7" x14ac:dyDescent="0.25">
      <c r="A145" s="8" t="s">
        <v>73</v>
      </c>
      <c r="B145" s="9">
        <v>141550577.37000006</v>
      </c>
      <c r="C145" s="10">
        <v>0.14612462382361682</v>
      </c>
      <c r="D145" s="11">
        <v>601</v>
      </c>
      <c r="E145" s="10">
        <v>6.1882207578253703E-2</v>
      </c>
      <c r="F145" s="1"/>
      <c r="G145" s="1"/>
    </row>
    <row r="146" spans="1:7" x14ac:dyDescent="0.25">
      <c r="A146" s="8" t="s">
        <v>74</v>
      </c>
      <c r="B146" s="9">
        <v>42292232.910000004</v>
      </c>
      <c r="C146" s="10">
        <v>4.3658858476294006E-2</v>
      </c>
      <c r="D146" s="11">
        <v>126</v>
      </c>
      <c r="E146" s="10">
        <v>1.2973640856672158E-2</v>
      </c>
      <c r="F146" s="1"/>
      <c r="G146" s="1"/>
    </row>
    <row r="147" spans="1:7" x14ac:dyDescent="0.25">
      <c r="A147" s="8" t="s">
        <v>75</v>
      </c>
      <c r="B147" s="9">
        <v>17562467.690000001</v>
      </c>
      <c r="C147" s="10">
        <v>1.8129978925536853E-2</v>
      </c>
      <c r="D147" s="11">
        <v>39</v>
      </c>
      <c r="E147" s="10">
        <v>4.015650741350906E-3</v>
      </c>
      <c r="F147" s="1"/>
      <c r="G147" s="1"/>
    </row>
    <row r="148" spans="1:7" x14ac:dyDescent="0.25">
      <c r="A148" s="8" t="s">
        <v>76</v>
      </c>
      <c r="B148" s="9">
        <v>19260087.98</v>
      </c>
      <c r="C148" s="10">
        <v>1.9882455890877462E-2</v>
      </c>
      <c r="D148" s="11">
        <v>33</v>
      </c>
      <c r="E148" s="10">
        <v>3.3978583196046129E-3</v>
      </c>
      <c r="F148" s="1"/>
      <c r="G148" s="1"/>
    </row>
    <row r="149" spans="1:7" x14ac:dyDescent="0.25">
      <c r="A149" s="8" t="s">
        <v>77</v>
      </c>
      <c r="B149" s="9">
        <v>11105082.689999998</v>
      </c>
      <c r="C149" s="10">
        <v>1.1463930849004969E-2</v>
      </c>
      <c r="D149" s="11">
        <v>13</v>
      </c>
      <c r="E149" s="10">
        <v>1.3385502471169688E-3</v>
      </c>
      <c r="F149" s="1"/>
      <c r="G149" s="1"/>
    </row>
    <row r="150" spans="1:7" x14ac:dyDescent="0.25">
      <c r="A150" s="8" t="s">
        <v>223</v>
      </c>
      <c r="B150" s="9">
        <v>4499177.66</v>
      </c>
      <c r="C150" s="10">
        <v>4.6445634860579326E-3</v>
      </c>
      <c r="D150" s="11">
        <v>4</v>
      </c>
      <c r="E150" s="10">
        <v>4.1186161449752884E-4</v>
      </c>
      <c r="F150" s="1"/>
      <c r="G150" s="1"/>
    </row>
    <row r="151" spans="1:7" x14ac:dyDescent="0.25">
      <c r="A151" s="8" t="s">
        <v>78</v>
      </c>
      <c r="B151" s="9">
        <v>5565942.4500000002</v>
      </c>
      <c r="C151" s="10">
        <v>5.7457995710197916E-3</v>
      </c>
      <c r="D151" s="11">
        <v>4</v>
      </c>
      <c r="E151" s="10">
        <v>4.1186161449752884E-4</v>
      </c>
      <c r="F151" s="1"/>
      <c r="G151" s="1"/>
    </row>
    <row r="152" spans="1:7" x14ac:dyDescent="0.25">
      <c r="A152" s="8" t="s">
        <v>81</v>
      </c>
      <c r="B152" s="9">
        <v>4970500</v>
      </c>
      <c r="C152" s="10">
        <v>5.1311160732094661E-3</v>
      </c>
      <c r="D152" s="11">
        <v>3</v>
      </c>
      <c r="E152" s="10">
        <v>3.088962108731466E-4</v>
      </c>
      <c r="F152" s="1"/>
      <c r="G152" s="1"/>
    </row>
    <row r="153" spans="1:7" x14ac:dyDescent="0.25">
      <c r="A153" s="8" t="s">
        <v>79</v>
      </c>
      <c r="B153" s="9">
        <v>3874704.66</v>
      </c>
      <c r="C153" s="10">
        <v>3.9999113489318219E-3</v>
      </c>
      <c r="D153" s="11">
        <v>2</v>
      </c>
      <c r="E153" s="10">
        <v>2.0593080724876442E-4</v>
      </c>
      <c r="F153" s="1"/>
      <c r="G153" s="1"/>
    </row>
    <row r="154" spans="1:7" x14ac:dyDescent="0.25">
      <c r="A154" s="8" t="s">
        <v>80</v>
      </c>
      <c r="B154" s="9">
        <v>13412036.949999999</v>
      </c>
      <c r="C154" s="10">
        <v>1.3845431720878031E-2</v>
      </c>
      <c r="D154" s="11">
        <v>6</v>
      </c>
      <c r="E154" s="10">
        <v>6.177924217462932E-4</v>
      </c>
      <c r="F154" s="1"/>
      <c r="G154" s="1"/>
    </row>
    <row r="155" spans="1:7" x14ac:dyDescent="0.25">
      <c r="A155" s="8"/>
      <c r="B155" s="9"/>
      <c r="C155" s="10"/>
      <c r="D155" s="11"/>
      <c r="E155" s="10"/>
      <c r="F155" s="1"/>
      <c r="G155" s="1"/>
    </row>
    <row r="156" spans="1:7" ht="13.8" thickBot="1" x14ac:dyDescent="0.3">
      <c r="A156" s="22"/>
      <c r="B156" s="23">
        <f>SUM(B143:B155)</f>
        <v>968697634.0199995</v>
      </c>
      <c r="C156" s="24"/>
      <c r="D156" s="25">
        <f>SUM(D143:D155)</f>
        <v>9712</v>
      </c>
      <c r="E156" s="24"/>
      <c r="F156" s="1"/>
      <c r="G156" s="1"/>
    </row>
    <row r="157" spans="1:7" ht="13.8" thickTop="1" x14ac:dyDescent="0.25">
      <c r="A157" s="8"/>
      <c r="B157" s="9"/>
      <c r="C157" s="10"/>
      <c r="D157" s="11"/>
      <c r="E157" s="10"/>
      <c r="F157" s="1"/>
      <c r="G157" s="1"/>
    </row>
    <row r="158" spans="1:7" x14ac:dyDescent="0.25">
      <c r="A158" s="22" t="s">
        <v>121</v>
      </c>
      <c r="B158" s="26">
        <f>+B156/D156</f>
        <v>99742.342876853319</v>
      </c>
      <c r="C158" s="10"/>
      <c r="D158" s="11"/>
      <c r="E158" s="10"/>
      <c r="F158" s="1"/>
      <c r="G158" s="1"/>
    </row>
    <row r="159" spans="1:7" x14ac:dyDescent="0.25">
      <c r="A159" s="8"/>
      <c r="B159" s="9"/>
      <c r="C159" s="10"/>
      <c r="D159" s="11"/>
      <c r="E159" s="10"/>
      <c r="F159" s="1"/>
      <c r="G159" s="1"/>
    </row>
    <row r="160" spans="1:7" x14ac:dyDescent="0.25">
      <c r="A160" s="8"/>
      <c r="B160" s="9"/>
      <c r="C160" s="10"/>
      <c r="D160" s="11"/>
      <c r="E160" s="10"/>
      <c r="F160" s="1"/>
      <c r="G160" s="1"/>
    </row>
    <row r="161" spans="1:7" x14ac:dyDescent="0.25">
      <c r="A161" s="21" t="s">
        <v>122</v>
      </c>
      <c r="B161" s="9"/>
      <c r="C161" s="10"/>
      <c r="D161" s="11"/>
      <c r="E161" s="10"/>
      <c r="F161" s="1"/>
      <c r="G161" s="1"/>
    </row>
    <row r="162" spans="1:7" x14ac:dyDescent="0.25">
      <c r="A162" s="8"/>
      <c r="B162" s="9"/>
      <c r="C162" s="10"/>
      <c r="D162" s="11"/>
      <c r="E162" s="10"/>
      <c r="F162" s="1"/>
      <c r="G162" s="1"/>
    </row>
    <row r="163" spans="1:7" ht="31.2" x14ac:dyDescent="0.25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  <c r="F163" s="19"/>
      <c r="G163" s="19"/>
    </row>
    <row r="164" spans="1:7" x14ac:dyDescent="0.25">
      <c r="A164" s="1"/>
      <c r="B164" s="3"/>
      <c r="C164" s="4"/>
      <c r="D164" s="5"/>
      <c r="E164" s="4"/>
      <c r="F164" s="1"/>
      <c r="G164" s="1"/>
    </row>
    <row r="165" spans="1:7" x14ac:dyDescent="0.25">
      <c r="A165" s="8" t="s">
        <v>8</v>
      </c>
      <c r="B165" s="9">
        <v>628628415.09000051</v>
      </c>
      <c r="C165" s="10">
        <v>0.64894182974439041</v>
      </c>
      <c r="D165" s="11">
        <v>6055</v>
      </c>
      <c r="E165" s="10">
        <v>0.62345551894563422</v>
      </c>
      <c r="F165" s="1"/>
      <c r="G165" s="1"/>
    </row>
    <row r="166" spans="1:7" x14ac:dyDescent="0.25">
      <c r="A166" s="8" t="s">
        <v>9</v>
      </c>
      <c r="B166" s="9">
        <v>325373748.17999935</v>
      </c>
      <c r="C166" s="10">
        <v>0.33588783202631589</v>
      </c>
      <c r="D166" s="11">
        <v>3436</v>
      </c>
      <c r="E166" s="10">
        <v>0.35378912685337727</v>
      </c>
      <c r="F166" s="1"/>
      <c r="G166" s="1"/>
    </row>
    <row r="167" spans="1:7" x14ac:dyDescent="0.25">
      <c r="A167" s="8" t="s">
        <v>10</v>
      </c>
      <c r="B167" s="9">
        <v>14695470.75</v>
      </c>
      <c r="C167" s="10">
        <v>1.517033822929374E-2</v>
      </c>
      <c r="D167" s="11">
        <v>221</v>
      </c>
      <c r="E167" s="10">
        <v>2.2755354200988467E-2</v>
      </c>
      <c r="F167" s="1"/>
      <c r="G167" s="1"/>
    </row>
    <row r="168" spans="1:7" x14ac:dyDescent="0.25">
      <c r="A168" s="8"/>
      <c r="B168" s="9"/>
      <c r="C168" s="10"/>
      <c r="D168" s="11"/>
      <c r="E168" s="10"/>
      <c r="F168" s="1"/>
      <c r="G168" s="1"/>
    </row>
    <row r="169" spans="1:7" ht="13.8" thickBot="1" x14ac:dyDescent="0.3">
      <c r="A169" s="8"/>
      <c r="B169" s="23">
        <f>SUM(B165:B168)</f>
        <v>968697634.01999986</v>
      </c>
      <c r="C169" s="10"/>
      <c r="D169" s="25">
        <f>SUM(D165:D168)</f>
        <v>9712</v>
      </c>
      <c r="E169" s="10"/>
      <c r="F169" s="1"/>
      <c r="G169" s="1"/>
    </row>
    <row r="170" spans="1:7" ht="13.8" thickTop="1" x14ac:dyDescent="0.25">
      <c r="A170" s="8"/>
      <c r="B170" s="27"/>
      <c r="C170" s="10"/>
      <c r="D170" s="28"/>
      <c r="E170" s="10"/>
      <c r="F170" s="1"/>
      <c r="G170" s="1"/>
    </row>
    <row r="171" spans="1:7" x14ac:dyDescent="0.25">
      <c r="A171" s="8"/>
      <c r="B171" s="9"/>
      <c r="C171" s="10"/>
      <c r="D171" s="11"/>
      <c r="E171" s="10"/>
      <c r="F171" s="1"/>
      <c r="G171" s="1"/>
    </row>
    <row r="172" spans="1:7" x14ac:dyDescent="0.25">
      <c r="A172" s="21" t="s">
        <v>124</v>
      </c>
      <c r="B172" s="9"/>
      <c r="C172" s="10"/>
      <c r="D172" s="11"/>
      <c r="E172" s="10"/>
      <c r="F172" s="1"/>
      <c r="G172" s="1"/>
    </row>
    <row r="173" spans="1:7" x14ac:dyDescent="0.25">
      <c r="A173" s="1"/>
      <c r="B173" s="3"/>
      <c r="C173" s="4"/>
      <c r="D173" s="5"/>
      <c r="E173" s="4"/>
      <c r="F173" s="1"/>
      <c r="G173" s="1"/>
    </row>
    <row r="174" spans="1:7" ht="31.2" x14ac:dyDescent="0.25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  <c r="F174" s="19"/>
      <c r="G174" s="19"/>
    </row>
    <row r="175" spans="1:7" x14ac:dyDescent="0.25">
      <c r="A175" s="1"/>
      <c r="B175" s="3"/>
      <c r="C175" s="4"/>
      <c r="D175" s="5"/>
      <c r="E175" s="4"/>
      <c r="F175" s="1"/>
      <c r="G175" s="1"/>
    </row>
    <row r="176" spans="1:7" x14ac:dyDescent="0.25">
      <c r="A176" s="29">
        <v>1996</v>
      </c>
      <c r="B176" s="9">
        <v>0</v>
      </c>
      <c r="C176" s="10">
        <v>0</v>
      </c>
      <c r="D176" s="11">
        <v>0</v>
      </c>
      <c r="E176" s="10">
        <v>0</v>
      </c>
      <c r="F176" s="1"/>
      <c r="G176" s="1"/>
    </row>
    <row r="177" spans="1:7" x14ac:dyDescent="0.25">
      <c r="A177" s="29">
        <v>1997</v>
      </c>
      <c r="B177" s="9">
        <v>1000</v>
      </c>
      <c r="C177" s="10">
        <v>1.0323138664539713E-6</v>
      </c>
      <c r="D177" s="11">
        <v>1</v>
      </c>
      <c r="E177" s="10">
        <v>1.0296540362438221E-4</v>
      </c>
      <c r="F177" s="1"/>
      <c r="G177" s="1"/>
    </row>
    <row r="178" spans="1:7" x14ac:dyDescent="0.25">
      <c r="A178" s="29">
        <v>1998</v>
      </c>
      <c r="B178" s="9">
        <v>585012.68000000005</v>
      </c>
      <c r="C178" s="10">
        <v>6.0391670161539992E-4</v>
      </c>
      <c r="D178" s="11">
        <v>12</v>
      </c>
      <c r="E178" s="10">
        <v>1.2355848434925864E-3</v>
      </c>
      <c r="F178" s="1"/>
      <c r="G178" s="1"/>
    </row>
    <row r="179" spans="1:7" x14ac:dyDescent="0.25">
      <c r="A179" s="29">
        <v>1999</v>
      </c>
      <c r="B179" s="9">
        <v>66041775.309999935</v>
      </c>
      <c r="C179" s="10">
        <v>6.8175840417750447E-2</v>
      </c>
      <c r="D179" s="11">
        <v>1043</v>
      </c>
      <c r="E179" s="10">
        <v>0.10739291598023064</v>
      </c>
      <c r="F179" s="1"/>
      <c r="G179" s="1"/>
    </row>
    <row r="180" spans="1:7" x14ac:dyDescent="0.25">
      <c r="A180" s="29">
        <v>2000</v>
      </c>
      <c r="B180" s="9">
        <v>144598113.00000012</v>
      </c>
      <c r="C180" s="10">
        <v>0.14927063711297839</v>
      </c>
      <c r="D180" s="11">
        <v>2015</v>
      </c>
      <c r="E180" s="10">
        <v>0.20747528830313014</v>
      </c>
      <c r="F180" s="1"/>
      <c r="G180" s="1"/>
    </row>
    <row r="181" spans="1:7" x14ac:dyDescent="0.25">
      <c r="A181" s="29">
        <v>2001</v>
      </c>
      <c r="B181" s="9">
        <v>98545375.659999996</v>
      </c>
      <c r="C181" s="10">
        <v>0.10172975776873368</v>
      </c>
      <c r="D181" s="11">
        <v>1206</v>
      </c>
      <c r="E181" s="10">
        <v>0.12417627677100494</v>
      </c>
      <c r="F181" s="1"/>
      <c r="G181" s="1"/>
    </row>
    <row r="182" spans="1:7" x14ac:dyDescent="0.25">
      <c r="A182" s="29">
        <v>2002</v>
      </c>
      <c r="B182" s="9">
        <v>47031.21</v>
      </c>
      <c r="C182" s="10">
        <v>4.8550970239108681E-5</v>
      </c>
      <c r="D182" s="11">
        <v>2</v>
      </c>
      <c r="E182" s="10">
        <v>2.0593080724876442E-4</v>
      </c>
      <c r="F182" s="1"/>
      <c r="G182" s="1"/>
    </row>
    <row r="183" spans="1:7" x14ac:dyDescent="0.25">
      <c r="A183" s="29">
        <v>2003</v>
      </c>
      <c r="B183" s="9">
        <v>95217.51</v>
      </c>
      <c r="C183" s="10">
        <v>9.8294355902219674E-5</v>
      </c>
      <c r="D183" s="11">
        <v>2</v>
      </c>
      <c r="E183" s="10">
        <v>2.0593080724876442E-4</v>
      </c>
      <c r="F183" s="1"/>
      <c r="G183" s="1"/>
    </row>
    <row r="184" spans="1:7" x14ac:dyDescent="0.25">
      <c r="A184" s="29">
        <v>2004</v>
      </c>
      <c r="B184" s="9">
        <v>557432006.96999967</v>
      </c>
      <c r="C184" s="10">
        <v>0.57544479040039742</v>
      </c>
      <c r="D184" s="11">
        <v>4636</v>
      </c>
      <c r="E184" s="10">
        <v>0.47734761120263591</v>
      </c>
      <c r="F184" s="1"/>
      <c r="G184" s="1"/>
    </row>
    <row r="185" spans="1:7" x14ac:dyDescent="0.25">
      <c r="A185" s="29">
        <v>2005</v>
      </c>
      <c r="B185" s="9">
        <v>101352101.68000004</v>
      </c>
      <c r="C185" s="10">
        <v>0.10462717995851688</v>
      </c>
      <c r="D185" s="11">
        <v>795</v>
      </c>
      <c r="E185" s="10">
        <v>8.1857495881383857E-2</v>
      </c>
      <c r="F185" s="1"/>
      <c r="G185" s="1"/>
    </row>
    <row r="186" spans="1:7" x14ac:dyDescent="0.25">
      <c r="A186" s="8"/>
      <c r="B186" s="8"/>
      <c r="C186" s="10"/>
      <c r="D186" s="8"/>
      <c r="E186" s="10"/>
      <c r="F186" s="1"/>
      <c r="G186" s="1"/>
    </row>
    <row r="187" spans="1:7" ht="13.8" thickBot="1" x14ac:dyDescent="0.3">
      <c r="A187" s="8"/>
      <c r="B187" s="30">
        <f>SUM(B176:B186)</f>
        <v>968697634.01999974</v>
      </c>
      <c r="C187" s="10"/>
      <c r="D187" s="31">
        <f>SUM(D176:D186)</f>
        <v>9712</v>
      </c>
      <c r="E187" s="10"/>
      <c r="F187" s="1"/>
      <c r="G187" s="1"/>
    </row>
    <row r="188" spans="1:7" ht="13.8" thickTop="1" x14ac:dyDescent="0.25">
      <c r="A188" s="32"/>
      <c r="B188" s="32"/>
      <c r="C188" s="32"/>
      <c r="D188" s="32"/>
      <c r="E188" s="32"/>
      <c r="F188" s="1"/>
      <c r="G188" s="1"/>
    </row>
    <row r="189" spans="1:7" x14ac:dyDescent="0.25">
      <c r="A189" s="22" t="s">
        <v>126</v>
      </c>
      <c r="B189" s="32"/>
      <c r="C189" s="32"/>
      <c r="D189" s="26">
        <v>21.900515280188984</v>
      </c>
      <c r="E189" s="32"/>
      <c r="F189" s="1"/>
      <c r="G189" s="1"/>
    </row>
    <row r="190" spans="1:7" x14ac:dyDescent="0.25">
      <c r="A190" s="22"/>
      <c r="B190" s="32"/>
      <c r="C190" s="32"/>
      <c r="D190" s="32"/>
      <c r="E190" s="32"/>
      <c r="F190" s="1"/>
      <c r="G190" s="1"/>
    </row>
    <row r="191" spans="1:7" x14ac:dyDescent="0.25">
      <c r="A191" s="8"/>
      <c r="B191" s="9"/>
      <c r="C191" s="10"/>
      <c r="D191" s="11"/>
      <c r="E191" s="10"/>
      <c r="F191" s="1"/>
      <c r="G191" s="1"/>
    </row>
    <row r="192" spans="1:7" x14ac:dyDescent="0.25">
      <c r="A192" s="21" t="s">
        <v>127</v>
      </c>
      <c r="B192" s="9"/>
      <c r="C192" s="10"/>
      <c r="D192" s="11"/>
      <c r="E192" s="10"/>
      <c r="F192" s="1"/>
      <c r="G192" s="1"/>
    </row>
    <row r="193" spans="1:7" x14ac:dyDescent="0.25">
      <c r="A193" s="1"/>
      <c r="B193" s="3"/>
      <c r="C193" s="4"/>
      <c r="D193" s="5"/>
      <c r="E193" s="4"/>
      <c r="F193" s="1"/>
      <c r="G193" s="1"/>
    </row>
    <row r="194" spans="1:7" ht="31.2" x14ac:dyDescent="0.25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  <c r="F194" s="19"/>
      <c r="G194" s="19"/>
    </row>
    <row r="195" spans="1:7" x14ac:dyDescent="0.25">
      <c r="A195" s="1"/>
      <c r="B195" s="3"/>
      <c r="C195" s="4"/>
      <c r="D195" s="5"/>
      <c r="E195" s="4"/>
      <c r="F195" s="1"/>
      <c r="G195" s="1"/>
    </row>
    <row r="196" spans="1:7" x14ac:dyDescent="0.25">
      <c r="A196" s="8" t="s">
        <v>11</v>
      </c>
      <c r="B196" s="9">
        <v>11362000.819999997</v>
      </c>
      <c r="C196" s="10">
        <v>1.17291509971474E-2</v>
      </c>
      <c r="D196" s="11">
        <v>192</v>
      </c>
      <c r="E196" s="10">
        <v>1.9769357495881382E-2</v>
      </c>
      <c r="F196" s="1"/>
      <c r="G196" s="1"/>
    </row>
    <row r="197" spans="1:7" x14ac:dyDescent="0.25">
      <c r="A197" s="8" t="s">
        <v>12</v>
      </c>
      <c r="B197" s="9">
        <v>58317910.559999995</v>
      </c>
      <c r="C197" s="10">
        <v>6.0202387733710533E-2</v>
      </c>
      <c r="D197" s="11">
        <v>787</v>
      </c>
      <c r="E197" s="10">
        <v>8.10337726523888E-2</v>
      </c>
      <c r="F197" s="1"/>
      <c r="G197" s="1"/>
    </row>
    <row r="198" spans="1:7" x14ac:dyDescent="0.25">
      <c r="A198" s="8" t="s">
        <v>13</v>
      </c>
      <c r="B198" s="9">
        <v>118038388.85000007</v>
      </c>
      <c r="C198" s="10">
        <v>0.12185266558374101</v>
      </c>
      <c r="D198" s="11">
        <v>1297</v>
      </c>
      <c r="E198" s="10">
        <v>0.13354612850082373</v>
      </c>
      <c r="F198" s="1"/>
      <c r="G198" s="1"/>
    </row>
    <row r="199" spans="1:7" x14ac:dyDescent="0.25">
      <c r="A199" s="8" t="s">
        <v>14</v>
      </c>
      <c r="B199" s="9">
        <v>215329999.51000002</v>
      </c>
      <c r="C199" s="10">
        <v>0.22228814435770006</v>
      </c>
      <c r="D199" s="11">
        <v>2257</v>
      </c>
      <c r="E199" s="10">
        <v>0.23239291598023065</v>
      </c>
      <c r="F199" s="1"/>
      <c r="G199" s="1"/>
    </row>
    <row r="200" spans="1:7" x14ac:dyDescent="0.25">
      <c r="A200" s="8" t="s">
        <v>15</v>
      </c>
      <c r="B200" s="9">
        <v>522828345.70999879</v>
      </c>
      <c r="C200" s="10">
        <v>0.53972295105162293</v>
      </c>
      <c r="D200" s="11">
        <v>4741</v>
      </c>
      <c r="E200" s="10">
        <v>0.48815897858319607</v>
      </c>
      <c r="F200" s="1"/>
      <c r="G200" s="1"/>
    </row>
    <row r="201" spans="1:7" x14ac:dyDescent="0.25">
      <c r="A201" s="8" t="s">
        <v>16</v>
      </c>
      <c r="B201" s="9">
        <v>36851595.469999999</v>
      </c>
      <c r="C201" s="10">
        <v>3.8042413004633388E-2</v>
      </c>
      <c r="D201" s="11">
        <v>377</v>
      </c>
      <c r="E201" s="10">
        <v>3.8817957166392095E-2</v>
      </c>
      <c r="F201" s="1"/>
      <c r="G201" s="1"/>
    </row>
    <row r="202" spans="1:7" x14ac:dyDescent="0.25">
      <c r="A202" s="8" t="s">
        <v>17</v>
      </c>
      <c r="B202" s="9">
        <v>5969393.0999999996</v>
      </c>
      <c r="C202" s="10">
        <v>6.1622872714446626E-3</v>
      </c>
      <c r="D202" s="11">
        <v>61</v>
      </c>
      <c r="E202" s="10">
        <v>6.2808896210873148E-3</v>
      </c>
      <c r="F202" s="1"/>
      <c r="G202" s="1"/>
    </row>
    <row r="203" spans="1:7" x14ac:dyDescent="0.25">
      <c r="A203" s="8"/>
      <c r="B203" s="9"/>
      <c r="C203" s="10"/>
      <c r="D203" s="11"/>
      <c r="E203" s="10"/>
      <c r="F203" s="1"/>
      <c r="G203" s="1"/>
    </row>
    <row r="204" spans="1:7" ht="13.8" thickBot="1" x14ac:dyDescent="0.3">
      <c r="A204" s="22"/>
      <c r="B204" s="23">
        <f>SUM(B196:B203)</f>
        <v>968697634.01999891</v>
      </c>
      <c r="C204" s="24"/>
      <c r="D204" s="25">
        <f>SUM(D196:D203)</f>
        <v>9712</v>
      </c>
      <c r="E204" s="24"/>
      <c r="F204" s="7"/>
      <c r="G204" s="7"/>
    </row>
    <row r="205" spans="1:7" ht="13.8" thickTop="1" x14ac:dyDescent="0.25">
      <c r="A205" s="8"/>
      <c r="B205" s="9"/>
      <c r="C205" s="10"/>
      <c r="D205" s="11"/>
      <c r="E205" s="10"/>
      <c r="F205" s="1"/>
      <c r="G205" s="1"/>
    </row>
    <row r="206" spans="1:7" x14ac:dyDescent="0.25">
      <c r="A206" s="22" t="s">
        <v>129</v>
      </c>
      <c r="B206" s="9"/>
      <c r="C206" s="8"/>
      <c r="D206" s="33">
        <v>20.350726839586663</v>
      </c>
      <c r="E206" s="10"/>
      <c r="F206" s="1"/>
      <c r="G206" s="1"/>
    </row>
    <row r="207" spans="1:7" x14ac:dyDescent="0.25">
      <c r="A207" s="8"/>
      <c r="B207" s="9"/>
      <c r="C207" s="10"/>
      <c r="D207" s="11"/>
      <c r="E207" s="10"/>
      <c r="F207" s="1"/>
      <c r="G207" s="1"/>
    </row>
    <row r="208" spans="1:7" x14ac:dyDescent="0.25">
      <c r="A208" s="8"/>
      <c r="B208" s="9"/>
      <c r="C208" s="10"/>
      <c r="D208" s="11"/>
      <c r="E208" s="10"/>
      <c r="F208" s="1"/>
      <c r="G208" s="1"/>
    </row>
    <row r="209" spans="1:7" x14ac:dyDescent="0.25">
      <c r="A209" s="21" t="s">
        <v>130</v>
      </c>
      <c r="B209" s="9"/>
      <c r="C209" s="10"/>
      <c r="D209" s="11"/>
      <c r="E209" s="10"/>
      <c r="F209" s="1"/>
      <c r="G209" s="1"/>
    </row>
    <row r="210" spans="1:7" x14ac:dyDescent="0.25">
      <c r="A210" s="1"/>
      <c r="B210" s="3"/>
      <c r="C210" s="4"/>
      <c r="D210" s="5"/>
      <c r="E210" s="4"/>
      <c r="F210" s="1"/>
      <c r="G210" s="1"/>
    </row>
    <row r="211" spans="1:7" ht="31.2" x14ac:dyDescent="0.25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  <c r="F211" s="19"/>
      <c r="G211" s="19"/>
    </row>
    <row r="212" spans="1:7" x14ac:dyDescent="0.25">
      <c r="A212" s="1"/>
      <c r="B212" s="3"/>
      <c r="C212" s="4"/>
      <c r="D212" s="5"/>
      <c r="E212" s="4"/>
      <c r="F212" s="1"/>
      <c r="G212" s="1"/>
    </row>
    <row r="213" spans="1:7" x14ac:dyDescent="0.25">
      <c r="A213" s="8" t="s">
        <v>52</v>
      </c>
      <c r="B213" s="9">
        <v>505458113.94999975</v>
      </c>
      <c r="C213" s="10">
        <v>0.52179141994225642</v>
      </c>
      <c r="D213" s="11">
        <v>5300</v>
      </c>
      <c r="E213" s="10">
        <v>0.54571663920922575</v>
      </c>
      <c r="F213" s="8"/>
      <c r="G213" s="1"/>
    </row>
    <row r="214" spans="1:7" x14ac:dyDescent="0.25">
      <c r="A214" s="8" t="s">
        <v>53</v>
      </c>
      <c r="B214" s="9">
        <v>463239520.06999981</v>
      </c>
      <c r="C214" s="10">
        <v>0.47820858005774369</v>
      </c>
      <c r="D214" s="11">
        <v>4412</v>
      </c>
      <c r="E214" s="10">
        <v>0.4542833607907743</v>
      </c>
      <c r="F214" s="8"/>
      <c r="G214" s="1"/>
    </row>
    <row r="215" spans="1:7" x14ac:dyDescent="0.25">
      <c r="A215" s="8"/>
      <c r="B215" s="9"/>
      <c r="C215" s="10"/>
      <c r="D215" s="11"/>
      <c r="E215" s="10"/>
      <c r="F215" s="8"/>
      <c r="G215" s="1"/>
    </row>
    <row r="216" spans="1:7" ht="13.8" thickBot="1" x14ac:dyDescent="0.3">
      <c r="A216" s="22"/>
      <c r="B216" s="23">
        <f>SUM(B213:B215)</f>
        <v>968697634.0199995</v>
      </c>
      <c r="C216" s="24"/>
      <c r="D216" s="25">
        <f>SUM(D213:D215)</f>
        <v>9712</v>
      </c>
      <c r="E216" s="24"/>
      <c r="F216" s="22"/>
      <c r="G216" s="7"/>
    </row>
    <row r="217" spans="1:7" ht="13.8" thickTop="1" x14ac:dyDescent="0.25">
      <c r="A217" s="8"/>
      <c r="B217" s="9"/>
      <c r="C217" s="10"/>
      <c r="D217" s="11"/>
      <c r="E217" s="10"/>
      <c r="F217" s="8"/>
      <c r="G217" s="1"/>
    </row>
    <row r="218" spans="1:7" x14ac:dyDescent="0.25">
      <c r="A218" s="8"/>
      <c r="B218" s="9"/>
      <c r="C218" s="10"/>
      <c r="D218" s="11"/>
      <c r="E218" s="10"/>
      <c r="F218" s="8"/>
      <c r="G218" s="1"/>
    </row>
    <row r="219" spans="1:7" x14ac:dyDescent="0.25">
      <c r="A219" s="21" t="s">
        <v>132</v>
      </c>
      <c r="B219" s="9"/>
      <c r="C219" s="10"/>
      <c r="D219" s="11"/>
      <c r="E219" s="10"/>
      <c r="F219" s="8"/>
      <c r="G219" s="1"/>
    </row>
    <row r="220" spans="1:7" x14ac:dyDescent="0.25">
      <c r="A220" s="1"/>
      <c r="B220" s="3"/>
      <c r="C220" s="4"/>
      <c r="D220" s="5"/>
      <c r="E220" s="4"/>
      <c r="F220" s="1"/>
      <c r="G220" s="1"/>
    </row>
    <row r="221" spans="1:7" ht="41.4" x14ac:dyDescent="0.25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  <c r="G221" s="19"/>
    </row>
    <row r="222" spans="1:7" x14ac:dyDescent="0.25">
      <c r="A222" s="1"/>
      <c r="B222" s="3"/>
      <c r="C222" s="4"/>
      <c r="D222" s="5"/>
      <c r="E222" s="4"/>
      <c r="F222" s="1"/>
      <c r="G222" s="1"/>
    </row>
    <row r="223" spans="1:7" x14ac:dyDescent="0.25">
      <c r="A223" s="8" t="s">
        <v>54</v>
      </c>
      <c r="B223" s="9">
        <v>41755929.530000001</v>
      </c>
      <c r="C223" s="10">
        <v>4.310522506049385E-2</v>
      </c>
      <c r="D223" s="11">
        <v>628</v>
      </c>
      <c r="E223" s="10">
        <v>6.4662273476112031E-2</v>
      </c>
      <c r="F223" s="10">
        <v>0.80581076122145756</v>
      </c>
      <c r="G223" s="1"/>
    </row>
    <row r="224" spans="1:7" x14ac:dyDescent="0.25">
      <c r="A224" s="8" t="s">
        <v>55</v>
      </c>
      <c r="B224" s="9">
        <v>113213898.37999997</v>
      </c>
      <c r="C224" s="10">
        <v>0.11687227717298473</v>
      </c>
      <c r="D224" s="11">
        <v>1384</v>
      </c>
      <c r="E224" s="10">
        <v>0.14250411861614498</v>
      </c>
      <c r="F224" s="10">
        <v>0.78886418544804926</v>
      </c>
      <c r="G224" s="1"/>
    </row>
    <row r="225" spans="1:7" x14ac:dyDescent="0.25">
      <c r="A225" s="8" t="s">
        <v>56</v>
      </c>
      <c r="B225" s="9">
        <v>126133108.26000006</v>
      </c>
      <c r="C225" s="10">
        <v>0.13020895667573798</v>
      </c>
      <c r="D225" s="11">
        <v>1407</v>
      </c>
      <c r="E225" s="10">
        <v>0.14487232289950577</v>
      </c>
      <c r="F225" s="10">
        <v>0.78075423821633616</v>
      </c>
      <c r="G225" s="1"/>
    </row>
    <row r="226" spans="1:7" x14ac:dyDescent="0.25">
      <c r="A226" s="8" t="s">
        <v>57</v>
      </c>
      <c r="B226" s="9">
        <v>44100379.050000004</v>
      </c>
      <c r="C226" s="10">
        <v>4.5525432809191205E-2</v>
      </c>
      <c r="D226" s="11">
        <v>485</v>
      </c>
      <c r="E226" s="10">
        <v>4.993822075782537E-2</v>
      </c>
      <c r="F226" s="10">
        <v>0.78525809786682099</v>
      </c>
      <c r="G226" s="1"/>
    </row>
    <row r="227" spans="1:7" x14ac:dyDescent="0.25">
      <c r="A227" s="8" t="s">
        <v>58</v>
      </c>
      <c r="B227" s="9">
        <v>39054119.779999994</v>
      </c>
      <c r="C227" s="10">
        <v>4.0316109391048301E-2</v>
      </c>
      <c r="D227" s="11">
        <v>517</v>
      </c>
      <c r="E227" s="10">
        <v>5.32331136738056E-2</v>
      </c>
      <c r="F227" s="10">
        <v>0.75328823547406221</v>
      </c>
      <c r="G227" s="1"/>
    </row>
    <row r="228" spans="1:7" x14ac:dyDescent="0.25">
      <c r="A228" s="8" t="s">
        <v>59</v>
      </c>
      <c r="B228" s="9">
        <v>34895718.980000012</v>
      </c>
      <c r="C228" s="10">
        <v>3.6023334582935038E-2</v>
      </c>
      <c r="D228" s="11">
        <v>402</v>
      </c>
      <c r="E228" s="10">
        <v>4.1392092257001648E-2</v>
      </c>
      <c r="F228" s="10">
        <v>0.79333189593777131</v>
      </c>
      <c r="G228" s="1"/>
    </row>
    <row r="229" spans="1:7" x14ac:dyDescent="0.25">
      <c r="A229" s="8" t="s">
        <v>29</v>
      </c>
      <c r="B229" s="9">
        <v>250080306.60999992</v>
      </c>
      <c r="C229" s="10">
        <v>0.25816136824056363</v>
      </c>
      <c r="D229" s="11">
        <v>2335</v>
      </c>
      <c r="E229" s="10">
        <v>0.24042421746293247</v>
      </c>
      <c r="F229" s="10">
        <v>0.76694398314945389</v>
      </c>
      <c r="G229" s="1"/>
    </row>
    <row r="230" spans="1:7" x14ac:dyDescent="0.25">
      <c r="A230" s="8" t="s">
        <v>60</v>
      </c>
      <c r="B230" s="9">
        <v>88791316.049999982</v>
      </c>
      <c r="C230" s="10">
        <v>9.1660506779112014E-2</v>
      </c>
      <c r="D230" s="11">
        <v>796</v>
      </c>
      <c r="E230" s="10">
        <v>8.1960461285008238E-2</v>
      </c>
      <c r="F230" s="10">
        <v>0.74620725365357454</v>
      </c>
      <c r="G230" s="1"/>
    </row>
    <row r="231" spans="1:7" x14ac:dyDescent="0.25">
      <c r="A231" s="8" t="s">
        <v>61</v>
      </c>
      <c r="B231" s="9">
        <v>182211817.01000014</v>
      </c>
      <c r="C231" s="10">
        <v>0.1880997853311967</v>
      </c>
      <c r="D231" s="11">
        <v>1041</v>
      </c>
      <c r="E231" s="10">
        <v>0.10718698517298188</v>
      </c>
      <c r="F231" s="10">
        <v>0.7622130565924653</v>
      </c>
      <c r="G231" s="1"/>
    </row>
    <row r="232" spans="1:7" x14ac:dyDescent="0.25">
      <c r="A232" s="8" t="s">
        <v>62</v>
      </c>
      <c r="B232" s="9">
        <v>32553440.86999999</v>
      </c>
      <c r="C232" s="10">
        <v>3.3605368410890415E-2</v>
      </c>
      <c r="D232" s="11">
        <v>478</v>
      </c>
      <c r="E232" s="10">
        <v>4.9217462932454693E-2</v>
      </c>
      <c r="F232" s="10">
        <v>0.76604585405518921</v>
      </c>
      <c r="G232" s="1"/>
    </row>
    <row r="233" spans="1:7" x14ac:dyDescent="0.25">
      <c r="A233" s="8" t="s">
        <v>63</v>
      </c>
      <c r="B233" s="9">
        <v>14695470.75</v>
      </c>
      <c r="C233" s="10">
        <v>1.5170338229293739E-2</v>
      </c>
      <c r="D233" s="11">
        <v>221</v>
      </c>
      <c r="E233" s="10">
        <v>2.2755354200988467E-2</v>
      </c>
      <c r="F233" s="10">
        <v>0.80637771188558827</v>
      </c>
      <c r="G233" s="1"/>
    </row>
    <row r="234" spans="1:7" x14ac:dyDescent="0.25">
      <c r="A234" s="8" t="s">
        <v>3</v>
      </c>
      <c r="B234" s="9">
        <v>1212128.75</v>
      </c>
      <c r="C234" s="10">
        <v>1.2512973165525187E-3</v>
      </c>
      <c r="D234" s="11">
        <v>18</v>
      </c>
      <c r="E234" s="10">
        <v>1.8533772652388797E-3</v>
      </c>
      <c r="F234" s="10">
        <v>0.79973990979353138</v>
      </c>
      <c r="G234" s="1"/>
    </row>
    <row r="235" spans="1:7" x14ac:dyDescent="0.25">
      <c r="A235" s="8"/>
      <c r="B235" s="9"/>
      <c r="C235" s="10"/>
      <c r="D235" s="11"/>
      <c r="E235" s="10"/>
      <c r="F235" s="8"/>
      <c r="G235" s="1"/>
    </row>
    <row r="236" spans="1:7" ht="13.8" thickBot="1" x14ac:dyDescent="0.3">
      <c r="A236" s="22"/>
      <c r="B236" s="23">
        <f>SUM(B223:B235)</f>
        <v>968697634.01999998</v>
      </c>
      <c r="C236" s="24"/>
      <c r="D236" s="25">
        <f>SUM(D223:D235)</f>
        <v>9712</v>
      </c>
      <c r="E236" s="24"/>
      <c r="F236" s="34">
        <v>0.77203167231544034</v>
      </c>
      <c r="G236" s="7"/>
    </row>
    <row r="237" spans="1:7" ht="13.8" thickTop="1" x14ac:dyDescent="0.25">
      <c r="A237" s="8"/>
      <c r="B237" s="9"/>
      <c r="C237" s="10"/>
      <c r="D237" s="11"/>
      <c r="E237" s="10"/>
      <c r="F237" s="8"/>
      <c r="G237" s="1"/>
    </row>
    <row r="238" spans="1:7" x14ac:dyDescent="0.25">
      <c r="A238" s="8"/>
      <c r="B238" s="9"/>
      <c r="C238" s="10"/>
      <c r="D238" s="11"/>
      <c r="E238" s="10"/>
      <c r="F238" s="8"/>
      <c r="G238" s="1"/>
    </row>
    <row r="239" spans="1:7" x14ac:dyDescent="0.25">
      <c r="A239" s="21" t="s">
        <v>135</v>
      </c>
      <c r="B239" s="9"/>
      <c r="C239" s="10"/>
      <c r="D239" s="11"/>
      <c r="E239" s="10"/>
      <c r="F239" s="8"/>
      <c r="G239" s="1"/>
    </row>
    <row r="240" spans="1:7" x14ac:dyDescent="0.25">
      <c r="A240" s="1"/>
      <c r="B240" s="3"/>
      <c r="C240" s="4"/>
      <c r="D240" s="5"/>
      <c r="E240" s="4"/>
      <c r="F240" s="1"/>
      <c r="G240" s="1"/>
    </row>
    <row r="241" spans="1:7" ht="31.2" x14ac:dyDescent="0.25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  <c r="F241" s="19"/>
      <c r="G241" s="19"/>
    </row>
    <row r="242" spans="1:7" x14ac:dyDescent="0.25">
      <c r="A242" s="1"/>
      <c r="B242" s="3"/>
      <c r="C242" s="4"/>
      <c r="D242" s="5"/>
      <c r="E242" s="4"/>
      <c r="F242" s="1"/>
      <c r="G242" s="1"/>
    </row>
    <row r="243" spans="1:7" x14ac:dyDescent="0.25">
      <c r="A243" s="8" t="s">
        <v>40</v>
      </c>
      <c r="B243" s="9">
        <v>728813.7</v>
      </c>
      <c r="C243" s="10">
        <v>7.5236448857162418E-4</v>
      </c>
      <c r="D243" s="11">
        <v>8</v>
      </c>
      <c r="E243" s="10">
        <v>8.2372322899505767E-4</v>
      </c>
      <c r="F243" s="1"/>
      <c r="G243" s="1"/>
    </row>
    <row r="244" spans="1:7" x14ac:dyDescent="0.25">
      <c r="A244" s="8" t="s">
        <v>41</v>
      </c>
      <c r="B244" s="9">
        <v>79701780.969999969</v>
      </c>
      <c r="C244" s="10">
        <v>8.2277253676408146E-2</v>
      </c>
      <c r="D244" s="11">
        <v>577</v>
      </c>
      <c r="E244" s="10">
        <v>5.9411037891268531E-2</v>
      </c>
      <c r="F244" s="1"/>
      <c r="G244" s="1"/>
    </row>
    <row r="245" spans="1:7" x14ac:dyDescent="0.25">
      <c r="A245" s="8" t="s">
        <v>30</v>
      </c>
      <c r="B245" s="9">
        <v>68664162.239999995</v>
      </c>
      <c r="C245" s="10">
        <v>7.0882966808797118E-2</v>
      </c>
      <c r="D245" s="11">
        <v>504</v>
      </c>
      <c r="E245" s="10">
        <v>5.1894563426688634E-2</v>
      </c>
      <c r="F245" s="1"/>
      <c r="G245" s="1"/>
    </row>
    <row r="246" spans="1:7" x14ac:dyDescent="0.25">
      <c r="A246" s="8" t="s">
        <v>31</v>
      </c>
      <c r="B246" s="9">
        <v>261605713.96000025</v>
      </c>
      <c r="C246" s="10">
        <v>0.27005920606449929</v>
      </c>
      <c r="D246" s="11">
        <v>2212</v>
      </c>
      <c r="E246" s="10">
        <v>0.22775947281713343</v>
      </c>
      <c r="F246" s="1"/>
      <c r="G246" s="1"/>
    </row>
    <row r="247" spans="1:7" x14ac:dyDescent="0.25">
      <c r="A247" s="8" t="s">
        <v>32</v>
      </c>
      <c r="B247" s="9">
        <v>329311610.41000015</v>
      </c>
      <c r="C247" s="10">
        <v>0.33995294181053082</v>
      </c>
      <c r="D247" s="11">
        <v>3660</v>
      </c>
      <c r="E247" s="10">
        <v>0.37685337726523888</v>
      </c>
      <c r="F247" s="1"/>
      <c r="G247" s="1"/>
    </row>
    <row r="248" spans="1:7" x14ac:dyDescent="0.25">
      <c r="A248" s="8" t="s">
        <v>33</v>
      </c>
      <c r="B248" s="9">
        <v>166443116.00999993</v>
      </c>
      <c r="C248" s="10">
        <v>0.17182153663292979</v>
      </c>
      <c r="D248" s="11">
        <v>2018</v>
      </c>
      <c r="E248" s="10">
        <v>0.2077841845140033</v>
      </c>
      <c r="F248" s="1"/>
      <c r="G248" s="1"/>
    </row>
    <row r="249" spans="1:7" x14ac:dyDescent="0.25">
      <c r="A249" s="8" t="s">
        <v>34</v>
      </c>
      <c r="B249" s="9">
        <v>55503612.230000012</v>
      </c>
      <c r="C249" s="10">
        <v>5.7297148543313192E-2</v>
      </c>
      <c r="D249" s="11">
        <v>556</v>
      </c>
      <c r="E249" s="10">
        <v>5.7248764415156507E-2</v>
      </c>
      <c r="F249" s="1"/>
      <c r="G249" s="1"/>
    </row>
    <row r="250" spans="1:7" x14ac:dyDescent="0.25">
      <c r="A250" s="8" t="s">
        <v>35</v>
      </c>
      <c r="B250" s="9">
        <v>5894333.9399999995</v>
      </c>
      <c r="C250" s="10">
        <v>6.0848026597722649E-3</v>
      </c>
      <c r="D250" s="11">
        <v>155</v>
      </c>
      <c r="E250" s="10">
        <v>1.5959637561779243E-2</v>
      </c>
      <c r="F250" s="1"/>
      <c r="G250" s="1"/>
    </row>
    <row r="251" spans="1:7" x14ac:dyDescent="0.25">
      <c r="A251" s="8" t="s">
        <v>36</v>
      </c>
      <c r="B251" s="9">
        <v>693555.87</v>
      </c>
      <c r="C251" s="10">
        <v>7.1596734176154731E-4</v>
      </c>
      <c r="D251" s="11">
        <v>15</v>
      </c>
      <c r="E251" s="10">
        <v>1.5444810543657332E-3</v>
      </c>
      <c r="F251" s="1"/>
      <c r="G251" s="1"/>
    </row>
    <row r="252" spans="1:7" x14ac:dyDescent="0.25">
      <c r="A252" s="8" t="s">
        <v>37</v>
      </c>
      <c r="B252" s="9">
        <v>150934.69</v>
      </c>
      <c r="C252" s="10">
        <v>1.5581197341593144E-4</v>
      </c>
      <c r="D252" s="11">
        <v>7</v>
      </c>
      <c r="E252" s="10">
        <v>7.2075782537067549E-4</v>
      </c>
      <c r="F252" s="1"/>
      <c r="G252" s="1"/>
    </row>
    <row r="253" spans="1:7" x14ac:dyDescent="0.25">
      <c r="A253" s="8"/>
      <c r="B253" s="9"/>
      <c r="C253" s="10"/>
      <c r="D253" s="11"/>
      <c r="E253" s="10"/>
      <c r="F253" s="1"/>
      <c r="G253" s="1"/>
    </row>
    <row r="254" spans="1:7" ht="13.8" thickBot="1" x14ac:dyDescent="0.3">
      <c r="A254" s="22"/>
      <c r="B254" s="23">
        <f>SUM(B243:B253)</f>
        <v>968697634.02000058</v>
      </c>
      <c r="C254" s="24"/>
      <c r="D254" s="25">
        <f>SUM(D243:D253)</f>
        <v>9712</v>
      </c>
      <c r="E254" s="24"/>
      <c r="F254" s="7"/>
      <c r="G254" s="7"/>
    </row>
    <row r="255" spans="1:7" ht="13.8" thickTop="1" x14ac:dyDescent="0.25">
      <c r="A255" s="8"/>
      <c r="B255" s="9"/>
      <c r="C255" s="10"/>
      <c r="D255" s="11"/>
      <c r="E255" s="10"/>
      <c r="F255" s="1"/>
      <c r="G255" s="1"/>
    </row>
    <row r="256" spans="1:7" x14ac:dyDescent="0.25">
      <c r="A256" s="22" t="s">
        <v>137</v>
      </c>
      <c r="B256" s="9"/>
      <c r="C256" s="8"/>
      <c r="D256" s="35">
        <v>6.2243903987813348E-2</v>
      </c>
      <c r="E256" s="10"/>
      <c r="F256" s="1"/>
      <c r="G256" s="1"/>
    </row>
    <row r="257" spans="1:7" x14ac:dyDescent="0.25">
      <c r="A257" s="8"/>
      <c r="B257" s="9"/>
      <c r="C257" s="10"/>
      <c r="D257" s="11"/>
      <c r="E257" s="10"/>
      <c r="F257" s="1"/>
      <c r="G257" s="1"/>
    </row>
    <row r="258" spans="1:7" x14ac:dyDescent="0.25">
      <c r="A258" s="8"/>
      <c r="B258" s="9"/>
      <c r="C258" s="10"/>
      <c r="D258" s="11"/>
      <c r="E258" s="10"/>
      <c r="F258" s="1"/>
      <c r="G258" s="1"/>
    </row>
    <row r="259" spans="1:7" x14ac:dyDescent="0.25">
      <c r="A259" s="21" t="s">
        <v>178</v>
      </c>
      <c r="B259" s="9"/>
      <c r="C259" s="10"/>
      <c r="D259" s="11"/>
      <c r="E259" s="10"/>
      <c r="F259" s="1"/>
      <c r="G259" s="1"/>
    </row>
    <row r="260" spans="1:7" x14ac:dyDescent="0.25">
      <c r="A260" s="1"/>
      <c r="B260" s="3"/>
      <c r="C260" s="4"/>
      <c r="D260" s="5"/>
      <c r="E260" s="4"/>
      <c r="F260" s="1"/>
      <c r="G260" s="1"/>
    </row>
    <row r="261" spans="1:7" ht="31.2" x14ac:dyDescent="0.25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  <c r="F261" s="19"/>
      <c r="G261" s="19"/>
    </row>
    <row r="262" spans="1:7" x14ac:dyDescent="0.25">
      <c r="A262" s="1"/>
      <c r="B262" s="3"/>
      <c r="C262" s="4"/>
      <c r="D262" s="5"/>
      <c r="E262" s="4"/>
      <c r="F262" s="1"/>
      <c r="G262" s="1"/>
    </row>
    <row r="263" spans="1:7" x14ac:dyDescent="0.25">
      <c r="A263" s="8" t="s">
        <v>64</v>
      </c>
      <c r="B263" s="9">
        <v>959198608.81000447</v>
      </c>
      <c r="C263" s="10">
        <v>0.99145573313185742</v>
      </c>
      <c r="D263" s="11">
        <v>9628</v>
      </c>
      <c r="E263" s="10">
        <v>0.99196373377292402</v>
      </c>
      <c r="F263" s="1"/>
      <c r="G263" s="1"/>
    </row>
    <row r="264" spans="1:7" x14ac:dyDescent="0.25">
      <c r="A264" s="8" t="s">
        <v>65</v>
      </c>
      <c r="B264" s="9">
        <v>4705099.01</v>
      </c>
      <c r="C264" s="10">
        <v>4.8633279339352527E-3</v>
      </c>
      <c r="D264" s="11">
        <v>34</v>
      </c>
      <c r="E264" s="10">
        <v>3.5029878425716053E-3</v>
      </c>
      <c r="F264" s="1"/>
      <c r="G264" s="1"/>
    </row>
    <row r="265" spans="1:7" x14ac:dyDescent="0.25">
      <c r="A265" s="8" t="s">
        <v>66</v>
      </c>
      <c r="B265" s="9">
        <v>1361174.99</v>
      </c>
      <c r="C265" s="10">
        <v>1.4069502762368092E-3</v>
      </c>
      <c r="D265" s="11">
        <v>16</v>
      </c>
      <c r="E265" s="10">
        <v>1.6484648670925201E-3</v>
      </c>
      <c r="F265" s="1"/>
      <c r="G265" s="1"/>
    </row>
    <row r="266" spans="1:7" x14ac:dyDescent="0.25">
      <c r="A266" s="8" t="s">
        <v>67</v>
      </c>
      <c r="B266" s="9">
        <v>709292.54</v>
      </c>
      <c r="C266" s="10">
        <v>7.3314551208857287E-4</v>
      </c>
      <c r="D266" s="11">
        <v>6</v>
      </c>
      <c r="E266" s="10">
        <v>6.1817432515969505E-4</v>
      </c>
      <c r="F266" s="1"/>
      <c r="G266" s="1"/>
    </row>
    <row r="267" spans="1:7" x14ac:dyDescent="0.25">
      <c r="A267" s="8" t="s">
        <v>68</v>
      </c>
      <c r="B267" s="9">
        <v>813650.36</v>
      </c>
      <c r="C267" s="10">
        <v>8.4101280670913529E-4</v>
      </c>
      <c r="D267" s="11">
        <v>5</v>
      </c>
      <c r="E267" s="10">
        <v>5.1514527096641256E-4</v>
      </c>
      <c r="F267" s="1"/>
      <c r="G267" s="1"/>
    </row>
    <row r="268" spans="1:7" x14ac:dyDescent="0.25">
      <c r="A268" s="8" t="s">
        <v>69</v>
      </c>
      <c r="B268" s="9">
        <v>116300.51</v>
      </c>
      <c r="C268" s="10">
        <v>1.2021160825984746E-4</v>
      </c>
      <c r="D268" s="11">
        <v>3</v>
      </c>
      <c r="E268" s="10">
        <v>3.0908716257984752E-4</v>
      </c>
      <c r="F268" s="1"/>
      <c r="G268" s="1"/>
    </row>
    <row r="269" spans="1:7" x14ac:dyDescent="0.25">
      <c r="A269" s="8" t="s">
        <v>172</v>
      </c>
      <c r="B269" s="9">
        <v>560760.77</v>
      </c>
      <c r="C269" s="10">
        <v>5.7961873091296346E-4</v>
      </c>
      <c r="D269" s="11">
        <v>14</v>
      </c>
      <c r="E269" s="10">
        <v>1.4424067587059551E-3</v>
      </c>
      <c r="F269" s="1"/>
      <c r="G269" s="1"/>
    </row>
    <row r="270" spans="1:7" x14ac:dyDescent="0.25">
      <c r="A270" s="8" t="s">
        <v>173</v>
      </c>
      <c r="B270" s="9">
        <v>0</v>
      </c>
      <c r="C270" s="10">
        <v>0</v>
      </c>
      <c r="D270" s="11">
        <v>0</v>
      </c>
      <c r="E270" s="10">
        <v>0</v>
      </c>
      <c r="F270" s="1"/>
      <c r="G270" s="1"/>
    </row>
    <row r="271" spans="1:7" x14ac:dyDescent="0.25">
      <c r="A271" s="8"/>
      <c r="B271" s="9"/>
      <c r="C271" s="10"/>
      <c r="D271" s="11"/>
      <c r="E271" s="10"/>
      <c r="F271" s="1"/>
      <c r="G271" s="1"/>
    </row>
    <row r="272" spans="1:7" ht="13.8" thickBot="1" x14ac:dyDescent="0.3">
      <c r="A272" s="22"/>
      <c r="B272" s="23">
        <f>SUM(B263:B271)</f>
        <v>967464886.99000442</v>
      </c>
      <c r="C272" s="24"/>
      <c r="D272" s="25">
        <f>SUM(D263:D271)</f>
        <v>9706</v>
      </c>
      <c r="E272" s="24"/>
      <c r="F272" s="7"/>
      <c r="G272" s="7"/>
    </row>
    <row r="273" spans="1:7" ht="13.8" thickTop="1" x14ac:dyDescent="0.25">
      <c r="A273" s="8"/>
      <c r="B273" s="9"/>
      <c r="C273" s="10"/>
      <c r="D273" s="11"/>
      <c r="E273" s="10"/>
      <c r="F273" s="1"/>
      <c r="G273" s="1"/>
    </row>
    <row r="274" spans="1:7" x14ac:dyDescent="0.25">
      <c r="A274" s="22" t="s">
        <v>140</v>
      </c>
      <c r="B274" s="9"/>
      <c r="C274" s="10"/>
      <c r="D274" s="36">
        <v>1.375481892283283</v>
      </c>
      <c r="E274" s="10"/>
      <c r="F274" s="1"/>
      <c r="G274" s="1"/>
    </row>
    <row r="275" spans="1:7" x14ac:dyDescent="0.25">
      <c r="A275" s="8"/>
      <c r="B275" s="9"/>
      <c r="C275" s="10"/>
      <c r="D275" s="11"/>
      <c r="E275" s="10"/>
      <c r="F275" s="1"/>
      <c r="G275" s="1"/>
    </row>
    <row r="276" spans="1:7" x14ac:dyDescent="0.25">
      <c r="A276" s="8"/>
      <c r="B276" s="9"/>
      <c r="C276" s="10"/>
      <c r="D276" s="11"/>
      <c r="E276" s="10"/>
      <c r="F276" s="1"/>
      <c r="G276" s="1"/>
    </row>
    <row r="277" spans="1:7" x14ac:dyDescent="0.25">
      <c r="A277" s="21" t="s">
        <v>177</v>
      </c>
      <c r="B277" s="9"/>
      <c r="C277" s="10"/>
      <c r="D277" s="11"/>
      <c r="E277" s="10"/>
      <c r="F277" s="1"/>
      <c r="G277" s="1"/>
    </row>
    <row r="278" spans="1:7" x14ac:dyDescent="0.25">
      <c r="A278" s="1"/>
      <c r="B278" s="3"/>
      <c r="C278" s="4"/>
      <c r="D278" s="5"/>
      <c r="E278" s="4"/>
      <c r="F278" s="1"/>
      <c r="G278" s="1"/>
    </row>
    <row r="279" spans="1:7" ht="31.2" x14ac:dyDescent="0.25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  <c r="F279" s="1"/>
      <c r="G279" s="1"/>
    </row>
    <row r="280" spans="1:7" x14ac:dyDescent="0.25">
      <c r="A280" s="1"/>
      <c r="B280" s="3"/>
      <c r="C280" s="4"/>
      <c r="D280" s="5"/>
      <c r="E280" s="4"/>
      <c r="F280" s="1"/>
      <c r="G280" s="1"/>
    </row>
    <row r="281" spans="1:7" x14ac:dyDescent="0.25">
      <c r="A281" s="8" t="s">
        <v>64</v>
      </c>
      <c r="B281" s="9">
        <v>64799.69</v>
      </c>
      <c r="C281" s="10">
        <v>5.2565277727742735E-2</v>
      </c>
      <c r="D281" s="11">
        <v>1</v>
      </c>
      <c r="E281" s="10">
        <v>0.16666666666666666</v>
      </c>
      <c r="F281" s="1"/>
      <c r="G281" s="1"/>
    </row>
    <row r="282" spans="1:7" x14ac:dyDescent="0.25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  <c r="F282" s="1"/>
      <c r="G282" s="1"/>
    </row>
    <row r="283" spans="1:7" x14ac:dyDescent="0.25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  <c r="F283" s="1"/>
      <c r="G283" s="1"/>
    </row>
    <row r="284" spans="1:7" x14ac:dyDescent="0.25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  <c r="F284" s="1"/>
      <c r="G284" s="1"/>
    </row>
    <row r="285" spans="1:7" x14ac:dyDescent="0.25">
      <c r="A285" s="8" t="s">
        <v>68</v>
      </c>
      <c r="B285" s="9">
        <v>0</v>
      </c>
      <c r="C285" s="10">
        <v>0</v>
      </c>
      <c r="D285" s="11">
        <v>0</v>
      </c>
      <c r="E285" s="10">
        <v>0</v>
      </c>
      <c r="F285" s="1"/>
      <c r="G285" s="1"/>
    </row>
    <row r="286" spans="1:7" x14ac:dyDescent="0.25">
      <c r="A286" s="8" t="s">
        <v>69</v>
      </c>
      <c r="B286" s="9">
        <v>138516.43</v>
      </c>
      <c r="C286" s="10">
        <v>0.11236403465518792</v>
      </c>
      <c r="D286" s="11">
        <v>1</v>
      </c>
      <c r="E286" s="10">
        <v>0</v>
      </c>
      <c r="F286" s="1"/>
      <c r="G286" s="1"/>
    </row>
    <row r="287" spans="1:7" x14ac:dyDescent="0.25">
      <c r="A287" s="8" t="s">
        <v>172</v>
      </c>
      <c r="B287" s="9">
        <v>1029430.91</v>
      </c>
      <c r="C287" s="10">
        <v>0.83507068761706937</v>
      </c>
      <c r="D287" s="11">
        <v>4</v>
      </c>
      <c r="E287" s="10">
        <v>0</v>
      </c>
      <c r="F287" s="1"/>
      <c r="G287" s="1"/>
    </row>
    <row r="288" spans="1:7" x14ac:dyDescent="0.25">
      <c r="A288" s="8" t="s">
        <v>173</v>
      </c>
      <c r="B288" s="9">
        <v>0</v>
      </c>
      <c r="C288" s="10">
        <v>0</v>
      </c>
      <c r="D288" s="11">
        <v>0</v>
      </c>
      <c r="E288" s="10">
        <v>0</v>
      </c>
      <c r="F288" s="1"/>
      <c r="G288" s="1"/>
    </row>
    <row r="289" spans="1:7" x14ac:dyDescent="0.25">
      <c r="A289" s="8"/>
      <c r="B289" s="9"/>
      <c r="C289" s="10"/>
      <c r="D289" s="11"/>
      <c r="E289" s="10"/>
      <c r="F289" s="1"/>
      <c r="G289" s="1"/>
    </row>
    <row r="290" spans="1:7" ht="13.8" thickBot="1" x14ac:dyDescent="0.3">
      <c r="A290" s="22"/>
      <c r="B290" s="23">
        <f>SUM(B281:B289)</f>
        <v>1232747.03</v>
      </c>
      <c r="C290" s="24"/>
      <c r="D290" s="25">
        <f>SUM(D281:D289)</f>
        <v>6</v>
      </c>
      <c r="E290" s="24"/>
      <c r="F290" s="1"/>
      <c r="G290" s="1"/>
    </row>
    <row r="291" spans="1:7" ht="13.8" thickTop="1" x14ac:dyDescent="0.25">
      <c r="A291" s="8"/>
      <c r="B291" s="9"/>
      <c r="C291" s="10"/>
      <c r="D291" s="11"/>
      <c r="E291" s="10"/>
      <c r="F291" s="1"/>
      <c r="G291" s="1"/>
    </row>
    <row r="292" spans="1:7" x14ac:dyDescent="0.25">
      <c r="A292" s="22" t="s">
        <v>140</v>
      </c>
      <c r="B292" s="9"/>
      <c r="C292" s="10"/>
      <c r="D292" s="36">
        <v>9.9438539866934423</v>
      </c>
      <c r="E292" s="10"/>
      <c r="F292" s="1"/>
      <c r="G292" s="1"/>
    </row>
    <row r="293" spans="1:7" x14ac:dyDescent="0.25">
      <c r="A293" s="8"/>
      <c r="B293" s="9"/>
      <c r="C293" s="10"/>
      <c r="D293" s="11"/>
      <c r="E293" s="10"/>
      <c r="F293" s="1"/>
      <c r="G293" s="1"/>
    </row>
    <row r="294" spans="1:7" x14ac:dyDescent="0.25">
      <c r="A294" s="21" t="s">
        <v>141</v>
      </c>
      <c r="B294" s="9"/>
      <c r="C294" s="10"/>
      <c r="D294" s="11"/>
      <c r="E294" s="10"/>
      <c r="F294" s="1"/>
      <c r="G294" s="1"/>
    </row>
    <row r="295" spans="1:7" x14ac:dyDescent="0.25">
      <c r="A295" s="1"/>
      <c r="B295" s="3"/>
      <c r="C295" s="4"/>
      <c r="D295" s="5"/>
      <c r="E295" s="4"/>
      <c r="F295" s="1"/>
      <c r="G295" s="1"/>
    </row>
    <row r="296" spans="1:7" ht="31.2" x14ac:dyDescent="0.25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  <c r="F296" s="19"/>
      <c r="G296" s="19"/>
    </row>
    <row r="297" spans="1:7" x14ac:dyDescent="0.25">
      <c r="A297" s="1"/>
      <c r="B297" s="1"/>
      <c r="C297" s="4"/>
      <c r="D297" s="1"/>
      <c r="E297" s="4"/>
      <c r="F297" s="1"/>
      <c r="G297" s="1"/>
    </row>
    <row r="298" spans="1:7" x14ac:dyDescent="0.25">
      <c r="A298" s="8" t="s">
        <v>155</v>
      </c>
      <c r="B298" s="9">
        <v>8267420.9299999997</v>
      </c>
      <c r="C298" s="10">
        <v>8.5345732658507947E-3</v>
      </c>
      <c r="D298" s="11">
        <v>215</v>
      </c>
      <c r="E298" s="10">
        <v>2.2137561779242174E-2</v>
      </c>
      <c r="F298" s="1"/>
      <c r="G298" s="1"/>
    </row>
    <row r="299" spans="1:7" x14ac:dyDescent="0.25">
      <c r="A299" s="8" t="s">
        <v>148</v>
      </c>
      <c r="B299" s="9">
        <v>764800980.91999888</v>
      </c>
      <c r="C299" s="10">
        <v>0.78951465768131479</v>
      </c>
      <c r="D299" s="11">
        <v>7670</v>
      </c>
      <c r="E299" s="10">
        <v>0.78974464579901149</v>
      </c>
      <c r="F299" s="1"/>
      <c r="G299" s="1"/>
    </row>
    <row r="300" spans="1:7" x14ac:dyDescent="0.25">
      <c r="A300" s="8" t="s">
        <v>151</v>
      </c>
      <c r="B300" s="9">
        <v>195629232.16999999</v>
      </c>
      <c r="C300" s="10">
        <v>0.20195076905283452</v>
      </c>
      <c r="D300" s="11">
        <v>1827</v>
      </c>
      <c r="E300" s="10">
        <v>0.18811779242174628</v>
      </c>
      <c r="F300" s="1"/>
      <c r="G300" s="1"/>
    </row>
    <row r="301" spans="1:7" x14ac:dyDescent="0.25">
      <c r="A301" s="8"/>
      <c r="B301" s="8"/>
      <c r="C301" s="10"/>
      <c r="D301" s="8"/>
      <c r="E301" s="10"/>
      <c r="F301" s="1"/>
      <c r="G301" s="1"/>
    </row>
    <row r="302" spans="1:7" ht="13.8" thickBot="1" x14ac:dyDescent="0.3">
      <c r="A302" s="8"/>
      <c r="B302" s="30">
        <f>SUM(B298:B301)</f>
        <v>968697634.01999879</v>
      </c>
      <c r="C302" s="10"/>
      <c r="D302" s="31">
        <f>SUM(D298:D301)</f>
        <v>9712</v>
      </c>
      <c r="E302" s="10"/>
      <c r="F302" s="1"/>
      <c r="G302" s="1"/>
    </row>
    <row r="303" spans="1:7" ht="13.8" thickTop="1" x14ac:dyDescent="0.25">
      <c r="A303" s="8"/>
      <c r="B303" s="8"/>
      <c r="C303" s="10"/>
      <c r="D303" s="8"/>
      <c r="E303" s="10"/>
      <c r="F303" s="1"/>
      <c r="G303" s="1"/>
    </row>
    <row r="304" spans="1:7" x14ac:dyDescent="0.25">
      <c r="A304" s="8"/>
      <c r="B304" s="8"/>
      <c r="C304" s="10"/>
      <c r="D304" s="8"/>
      <c r="E304" s="10"/>
      <c r="F304" s="1"/>
      <c r="G304" s="1"/>
    </row>
    <row r="305" spans="1:7" x14ac:dyDescent="0.25">
      <c r="A305" s="8"/>
      <c r="B305" s="8"/>
      <c r="C305" s="8"/>
      <c r="D305" s="8"/>
      <c r="E305" s="8"/>
      <c r="F305" s="1"/>
      <c r="G305" s="1"/>
    </row>
    <row r="306" spans="1:7" x14ac:dyDescent="0.25">
      <c r="A306" s="21" t="s">
        <v>156</v>
      </c>
      <c r="B306" s="9"/>
      <c r="C306" s="10"/>
      <c r="D306" s="11"/>
      <c r="E306" s="10"/>
      <c r="F306" s="1"/>
      <c r="G306" s="1"/>
    </row>
    <row r="307" spans="1:7" x14ac:dyDescent="0.25">
      <c r="A307" s="1"/>
      <c r="B307" s="3"/>
      <c r="C307" s="4"/>
      <c r="D307" s="5"/>
      <c r="E307" s="4"/>
      <c r="F307" s="1"/>
      <c r="G307" s="1"/>
    </row>
    <row r="308" spans="1:7" ht="31.2" x14ac:dyDescent="0.25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  <c r="F308" s="19"/>
      <c r="G308" s="19"/>
    </row>
    <row r="309" spans="1:7" x14ac:dyDescent="0.25">
      <c r="A309" s="1"/>
      <c r="B309" s="1"/>
      <c r="C309" s="4"/>
      <c r="D309" s="1"/>
      <c r="E309" s="4"/>
      <c r="F309" s="1"/>
      <c r="G309" s="1"/>
    </row>
    <row r="310" spans="1:7" x14ac:dyDescent="0.25">
      <c r="A310" s="8" t="s">
        <v>38</v>
      </c>
      <c r="B310" s="9">
        <v>144766397.6800001</v>
      </c>
      <c r="C310" s="10">
        <v>0.15073078262942374</v>
      </c>
      <c r="D310" s="11">
        <v>1430</v>
      </c>
      <c r="E310" s="10">
        <v>0.15057386543118881</v>
      </c>
      <c r="F310" s="1"/>
      <c r="G310" s="1"/>
    </row>
    <row r="311" spans="1:7" x14ac:dyDescent="0.25">
      <c r="A311" s="8" t="s">
        <v>39</v>
      </c>
      <c r="B311" s="9">
        <v>815663815.41000116</v>
      </c>
      <c r="C311" s="10">
        <v>0.84926921737057626</v>
      </c>
      <c r="D311" s="11">
        <v>8067</v>
      </c>
      <c r="E311" s="10">
        <v>0.84942613456881122</v>
      </c>
      <c r="F311" s="1"/>
      <c r="G311" s="1"/>
    </row>
    <row r="312" spans="1:7" x14ac:dyDescent="0.25">
      <c r="A312" s="8"/>
      <c r="B312" s="8"/>
      <c r="C312" s="10"/>
      <c r="D312" s="8"/>
      <c r="E312" s="10"/>
      <c r="F312" s="1"/>
      <c r="G312" s="1"/>
    </row>
    <row r="313" spans="1:7" ht="13.8" thickBot="1" x14ac:dyDescent="0.3">
      <c r="A313" s="8"/>
      <c r="B313" s="30">
        <f>SUM(B310:B312)</f>
        <v>960430213.09000123</v>
      </c>
      <c r="C313" s="10"/>
      <c r="D313" s="31">
        <f>SUM(D310:D312)</f>
        <v>9497</v>
      </c>
      <c r="E313" s="10"/>
      <c r="F313" s="1"/>
      <c r="G313" s="1"/>
    </row>
    <row r="314" spans="1:7" ht="13.8" thickTop="1" x14ac:dyDescent="0.25">
      <c r="A314" s="8"/>
      <c r="B314" s="8"/>
      <c r="C314" s="10"/>
      <c r="D314" s="8"/>
      <c r="E314" s="10"/>
      <c r="F314" s="1"/>
      <c r="G314" s="1"/>
    </row>
    <row r="315" spans="1:7" x14ac:dyDescent="0.25">
      <c r="A315" s="8"/>
      <c r="B315" s="8"/>
      <c r="C315" s="10"/>
      <c r="D315" s="8"/>
      <c r="E315" s="10"/>
      <c r="F315" s="1"/>
      <c r="G315" s="1"/>
    </row>
    <row r="316" spans="1:7" x14ac:dyDescent="0.25">
      <c r="A316" s="8"/>
      <c r="B316" s="8"/>
      <c r="C316" s="10"/>
      <c r="D316" s="8"/>
      <c r="E316" s="10"/>
      <c r="F316" s="1"/>
      <c r="G316" s="1"/>
    </row>
    <row r="317" spans="1:7" x14ac:dyDescent="0.25">
      <c r="A317" s="8"/>
      <c r="B317" s="8"/>
      <c r="C317" s="10"/>
      <c r="D317" s="8"/>
      <c r="E317" s="10"/>
      <c r="F317" s="1"/>
      <c r="G317" s="1"/>
    </row>
    <row r="318" spans="1:7" x14ac:dyDescent="0.25">
      <c r="A318" s="21" t="s">
        <v>154</v>
      </c>
      <c r="B318" s="9"/>
      <c r="C318" s="10"/>
      <c r="D318" s="11"/>
      <c r="E318" s="10"/>
      <c r="F318" s="1"/>
      <c r="G318" s="1"/>
    </row>
    <row r="319" spans="1:7" x14ac:dyDescent="0.25">
      <c r="A319" s="8"/>
      <c r="B319" s="9"/>
      <c r="C319" s="10"/>
      <c r="D319" s="11"/>
      <c r="E319" s="10"/>
      <c r="F319" s="1"/>
      <c r="G319" s="1"/>
    </row>
    <row r="320" spans="1:7" ht="31.2" x14ac:dyDescent="0.25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  <c r="F320" s="19"/>
      <c r="G320" s="19"/>
    </row>
    <row r="321" spans="1:7" x14ac:dyDescent="0.25">
      <c r="A321" s="1"/>
      <c r="B321" s="1"/>
      <c r="C321" s="4"/>
      <c r="D321" s="1"/>
      <c r="E321" s="4"/>
      <c r="F321" s="1"/>
      <c r="G321" s="1"/>
    </row>
    <row r="322" spans="1:7" x14ac:dyDescent="0.25">
      <c r="A322" s="37" t="s">
        <v>1</v>
      </c>
      <c r="B322" s="9">
        <v>66751403.210000068</v>
      </c>
      <c r="C322" s="10">
        <v>8.7279442463192122E-2</v>
      </c>
      <c r="D322" s="11">
        <v>544</v>
      </c>
      <c r="E322" s="10">
        <v>7.0925684485006524E-2</v>
      </c>
      <c r="F322" s="1"/>
      <c r="G322" s="1"/>
    </row>
    <row r="323" spans="1:7" x14ac:dyDescent="0.25">
      <c r="A323" s="8" t="s">
        <v>83</v>
      </c>
      <c r="B323" s="9">
        <v>52337350.939999968</v>
      </c>
      <c r="C323" s="10">
        <v>6.8432640968951061E-2</v>
      </c>
      <c r="D323" s="11">
        <v>384</v>
      </c>
      <c r="E323" s="10">
        <v>5.0065189048239894E-2</v>
      </c>
      <c r="F323" s="1"/>
      <c r="G323" s="1"/>
    </row>
    <row r="324" spans="1:7" x14ac:dyDescent="0.25">
      <c r="A324" s="8" t="s">
        <v>84</v>
      </c>
      <c r="B324" s="9">
        <v>198459618.30000025</v>
      </c>
      <c r="C324" s="10">
        <v>0.25949184591953278</v>
      </c>
      <c r="D324" s="11">
        <v>1585</v>
      </c>
      <c r="E324" s="10">
        <v>0.20664928292046936</v>
      </c>
      <c r="F324" s="1"/>
      <c r="G324" s="1"/>
    </row>
    <row r="325" spans="1:7" x14ac:dyDescent="0.25">
      <c r="A325" s="8" t="s">
        <v>85</v>
      </c>
      <c r="B325" s="9">
        <v>212960447.04000014</v>
      </c>
      <c r="C325" s="10">
        <v>0.27845211022588401</v>
      </c>
      <c r="D325" s="11">
        <v>2252</v>
      </c>
      <c r="E325" s="10">
        <v>0.29361147327249021</v>
      </c>
      <c r="F325" s="1"/>
      <c r="G325" s="1"/>
    </row>
    <row r="326" spans="1:7" x14ac:dyDescent="0.25">
      <c r="A326" s="8" t="s">
        <v>86</v>
      </c>
      <c r="B326" s="9">
        <v>110664124.34999989</v>
      </c>
      <c r="C326" s="10">
        <v>0.14469662972565614</v>
      </c>
      <c r="D326" s="11">
        <v>1409</v>
      </c>
      <c r="E326" s="10">
        <v>0.18370273794002606</v>
      </c>
      <c r="F326" s="1"/>
      <c r="G326" s="1"/>
    </row>
    <row r="327" spans="1:7" x14ac:dyDescent="0.25">
      <c r="A327" s="8" t="s">
        <v>87</v>
      </c>
      <c r="B327" s="9">
        <v>55564663.090000011</v>
      </c>
      <c r="C327" s="10">
        <v>7.2652447468307027E-2</v>
      </c>
      <c r="D327" s="11">
        <v>675</v>
      </c>
      <c r="E327" s="10">
        <v>8.8005215123859198E-2</v>
      </c>
      <c r="F327" s="1"/>
      <c r="G327" s="1"/>
    </row>
    <row r="328" spans="1:7" x14ac:dyDescent="0.25">
      <c r="A328" s="8" t="s">
        <v>88</v>
      </c>
      <c r="B328" s="9">
        <v>33511971.579999991</v>
      </c>
      <c r="C328" s="10">
        <v>4.3817898271635985E-2</v>
      </c>
      <c r="D328" s="11">
        <v>388</v>
      </c>
      <c r="E328" s="10">
        <v>5.0586701434159061E-2</v>
      </c>
      <c r="F328" s="1"/>
      <c r="G328" s="1"/>
    </row>
    <row r="329" spans="1:7" x14ac:dyDescent="0.25">
      <c r="A329" s="8" t="s">
        <v>89</v>
      </c>
      <c r="B329" s="9">
        <v>13360814.529999997</v>
      </c>
      <c r="C329" s="10">
        <v>1.7469661864094242E-2</v>
      </c>
      <c r="D329" s="11">
        <v>162</v>
      </c>
      <c r="E329" s="10">
        <v>2.1121251629726206E-2</v>
      </c>
      <c r="F329" s="1"/>
      <c r="G329" s="1"/>
    </row>
    <row r="330" spans="1:7" x14ac:dyDescent="0.25">
      <c r="A330" s="8" t="s">
        <v>0</v>
      </c>
      <c r="B330" s="9">
        <v>7633912.5500000017</v>
      </c>
      <c r="C330" s="10">
        <v>9.9815674148547202E-3</v>
      </c>
      <c r="D330" s="11">
        <v>101</v>
      </c>
      <c r="E330" s="10">
        <v>1.3168187744458932E-2</v>
      </c>
      <c r="F330" s="1"/>
      <c r="G330" s="1"/>
    </row>
    <row r="331" spans="1:7" x14ac:dyDescent="0.25">
      <c r="A331" s="8" t="s">
        <v>70</v>
      </c>
      <c r="B331" s="9">
        <v>4819461.7</v>
      </c>
      <c r="C331" s="10">
        <v>6.3015893287722202E-3</v>
      </c>
      <c r="D331" s="11">
        <v>64</v>
      </c>
      <c r="E331" s="10">
        <v>8.344198174706649E-3</v>
      </c>
      <c r="F331" s="1"/>
      <c r="G331" s="1"/>
    </row>
    <row r="332" spans="1:7" x14ac:dyDescent="0.25">
      <c r="A332" s="8" t="s">
        <v>82</v>
      </c>
      <c r="B332" s="9">
        <v>8737213.6300000008</v>
      </c>
      <c r="C332" s="10">
        <v>1.1424166349119694E-2</v>
      </c>
      <c r="D332" s="11">
        <v>106</v>
      </c>
      <c r="E332" s="10">
        <v>1.3820078226857888E-2</v>
      </c>
      <c r="F332" s="1"/>
      <c r="G332" s="1"/>
    </row>
    <row r="333" spans="1:7" x14ac:dyDescent="0.25">
      <c r="A333" s="8"/>
      <c r="B333" s="8"/>
      <c r="C333" s="10"/>
      <c r="D333" s="11"/>
      <c r="E333" s="10"/>
      <c r="F333" s="1"/>
      <c r="G333" s="1"/>
    </row>
    <row r="334" spans="1:7" ht="13.8" thickBot="1" x14ac:dyDescent="0.3">
      <c r="A334" s="8"/>
      <c r="B334" s="30">
        <f>SUM(B322:B333)</f>
        <v>764800980.92000031</v>
      </c>
      <c r="C334" s="10"/>
      <c r="D334" s="25">
        <f>SUM(D322:D333)</f>
        <v>7670</v>
      </c>
      <c r="E334" s="10"/>
      <c r="F334" s="1"/>
      <c r="G334" s="1"/>
    </row>
    <row r="335" spans="1:7" ht="13.8" thickTop="1" x14ac:dyDescent="0.25">
      <c r="A335" s="8"/>
      <c r="B335" s="8"/>
      <c r="C335" s="10"/>
      <c r="D335" s="8"/>
      <c r="E335" s="10"/>
      <c r="F335" s="1"/>
      <c r="G335" s="1"/>
    </row>
    <row r="336" spans="1:7" x14ac:dyDescent="0.25">
      <c r="A336" s="8"/>
      <c r="B336" s="8"/>
      <c r="C336" s="10"/>
      <c r="D336" s="8"/>
      <c r="E336" s="10"/>
      <c r="F336" s="1"/>
      <c r="G336" s="1"/>
    </row>
    <row r="337" spans="1:7" x14ac:dyDescent="0.25">
      <c r="A337" s="22" t="s">
        <v>372</v>
      </c>
      <c r="B337" s="8"/>
      <c r="C337" s="10"/>
      <c r="D337" s="26">
        <v>1.899362472426799</v>
      </c>
      <c r="E337" s="10"/>
      <c r="F337" s="1"/>
      <c r="G337" s="1"/>
    </row>
    <row r="338" spans="1:7" x14ac:dyDescent="0.25">
      <c r="A338" s="1"/>
      <c r="B338" s="1"/>
      <c r="C338" s="4"/>
      <c r="D338" s="1"/>
      <c r="E338" s="4"/>
      <c r="F338" s="1"/>
      <c r="G338" s="1"/>
    </row>
    <row r="339" spans="1:7" x14ac:dyDescent="0.25">
      <c r="A339" s="1"/>
      <c r="B339" s="1"/>
      <c r="C339" s="4"/>
      <c r="D339" s="1"/>
      <c r="E339" s="4"/>
      <c r="F339" s="1"/>
      <c r="G339" s="1"/>
    </row>
    <row r="340" spans="1:7" x14ac:dyDescent="0.25">
      <c r="A340" s="1"/>
      <c r="B340" s="1"/>
      <c r="C340" s="4"/>
      <c r="D340" s="1"/>
      <c r="E340" s="4"/>
      <c r="F340" s="1"/>
      <c r="G340" s="1"/>
    </row>
    <row r="341" spans="1:7" x14ac:dyDescent="0.25">
      <c r="A341" s="1"/>
      <c r="B341" s="1"/>
      <c r="C341" s="4"/>
      <c r="D341" s="1"/>
      <c r="E341" s="4"/>
      <c r="F341" s="1"/>
      <c r="G341" s="1"/>
    </row>
    <row r="342" spans="1:7" x14ac:dyDescent="0.25">
      <c r="A342" s="1"/>
      <c r="B342" s="1"/>
      <c r="C342" s="4"/>
      <c r="D342" s="1"/>
      <c r="E342" s="4"/>
      <c r="F342" s="1"/>
      <c r="G342" s="1"/>
    </row>
    <row r="343" spans="1:7" x14ac:dyDescent="0.25">
      <c r="A343" s="1"/>
      <c r="B343" s="1"/>
      <c r="C343" s="4"/>
      <c r="D343" s="1"/>
      <c r="E343" s="4"/>
      <c r="F343" s="1"/>
      <c r="G343" s="1"/>
    </row>
    <row r="344" spans="1:7" x14ac:dyDescent="0.25">
      <c r="A344" s="1"/>
      <c r="B344" s="1"/>
      <c r="C344" s="4"/>
      <c r="D344" s="1"/>
      <c r="E344" s="4"/>
      <c r="F344" s="1"/>
      <c r="G344" s="1"/>
    </row>
    <row r="345" spans="1:7" x14ac:dyDescent="0.25">
      <c r="A345" s="1"/>
      <c r="B345" s="1"/>
      <c r="C345" s="4"/>
      <c r="D345" s="1"/>
      <c r="E345" s="4"/>
      <c r="F345" s="1"/>
      <c r="G345" s="1"/>
    </row>
    <row r="346" spans="1:7" x14ac:dyDescent="0.25">
      <c r="A346" s="1"/>
      <c r="B346" s="1"/>
      <c r="C346" s="4"/>
      <c r="D346" s="1"/>
      <c r="E346" s="4"/>
      <c r="F346" s="1"/>
      <c r="G346" s="1"/>
    </row>
    <row r="347" spans="1:7" x14ac:dyDescent="0.25">
      <c r="A347" s="1"/>
      <c r="B347" s="1"/>
      <c r="C347" s="4"/>
      <c r="D347" s="1"/>
      <c r="E347" s="4"/>
      <c r="F347" s="1"/>
      <c r="G347" s="1"/>
    </row>
    <row r="348" spans="1:7" x14ac:dyDescent="0.25">
      <c r="A348" s="1"/>
      <c r="B348" s="1"/>
      <c r="C348" s="4"/>
      <c r="D348" s="1"/>
      <c r="E348" s="4"/>
      <c r="F348" s="1"/>
      <c r="G348" s="1"/>
    </row>
    <row r="349" spans="1:7" x14ac:dyDescent="0.25">
      <c r="A349" s="1"/>
      <c r="B349" s="1"/>
      <c r="C349" s="4"/>
      <c r="D349" s="1"/>
      <c r="E349" s="4"/>
      <c r="F349" s="1"/>
      <c r="G349" s="1"/>
    </row>
    <row r="350" spans="1:7" x14ac:dyDescent="0.25">
      <c r="A350" s="1"/>
      <c r="B350" s="1"/>
      <c r="C350" s="4"/>
      <c r="D350" s="1"/>
      <c r="E350" s="4"/>
      <c r="F350" s="1"/>
      <c r="G350" s="1"/>
    </row>
    <row r="351" spans="1:7" x14ac:dyDescent="0.25">
      <c r="A351" s="1"/>
      <c r="B351" s="1"/>
      <c r="C351" s="4"/>
      <c r="D351" s="1"/>
      <c r="E351" s="4"/>
      <c r="F351" s="1"/>
      <c r="G351" s="1"/>
    </row>
    <row r="352" spans="1:7" x14ac:dyDescent="0.25">
      <c r="A352" s="1"/>
      <c r="B352" s="1"/>
      <c r="C352" s="4"/>
      <c r="D352" s="1"/>
      <c r="E352" s="4"/>
      <c r="F352" s="1"/>
      <c r="G352" s="1"/>
    </row>
    <row r="353" spans="1:7" x14ac:dyDescent="0.25">
      <c r="A353" s="1"/>
      <c r="B353" s="1"/>
      <c r="C353" s="4"/>
      <c r="D353" s="1"/>
      <c r="E353" s="4"/>
      <c r="F353" s="1"/>
      <c r="G353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7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315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492223518.87000239</v>
      </c>
      <c r="C6" s="9">
        <v>371564695.27000093</v>
      </c>
      <c r="D6" s="9">
        <v>61790735.489999942</v>
      </c>
      <c r="E6" s="9">
        <v>58868088.110000044</v>
      </c>
      <c r="F6" s="10"/>
      <c r="G6" s="11"/>
      <c r="I6" s="11"/>
    </row>
    <row r="7" spans="1:9" s="8" customFormat="1" x14ac:dyDescent="0.2">
      <c r="A7" s="8" t="s">
        <v>90</v>
      </c>
      <c r="B7" s="11">
        <v>4220</v>
      </c>
      <c r="C7" s="11">
        <v>3370</v>
      </c>
      <c r="D7" s="11">
        <v>404</v>
      </c>
      <c r="E7" s="11">
        <v>446</v>
      </c>
      <c r="G7" s="11"/>
      <c r="I7" s="11"/>
    </row>
    <row r="8" spans="1:9" s="8" customFormat="1" x14ac:dyDescent="0.2">
      <c r="A8" s="8" t="s">
        <v>91</v>
      </c>
      <c r="B8" s="10">
        <v>0.77016890768811974</v>
      </c>
      <c r="C8" s="10">
        <v>0.76379219497746575</v>
      </c>
      <c r="D8" s="10">
        <v>0.79670800974500011</v>
      </c>
      <c r="E8" s="10">
        <v>0.78256086236579492</v>
      </c>
    </row>
    <row r="9" spans="1:9" s="8" customFormat="1" x14ac:dyDescent="0.2">
      <c r="A9" s="8" t="s">
        <v>92</v>
      </c>
      <c r="B9" s="10">
        <v>2.4108571428571425E-3</v>
      </c>
      <c r="C9" s="10">
        <v>2.4108571428571425E-3</v>
      </c>
      <c r="D9" s="10">
        <v>0.16239666666666663</v>
      </c>
      <c r="E9" s="10">
        <v>0.23931859090909088</v>
      </c>
    </row>
    <row r="10" spans="1:9" s="8" customFormat="1" x14ac:dyDescent="0.2">
      <c r="A10" s="8" t="s">
        <v>93</v>
      </c>
      <c r="B10" s="10">
        <v>0.95569622222222217</v>
      </c>
      <c r="C10" s="10">
        <v>0.95569622222222217</v>
      </c>
      <c r="D10" s="10">
        <v>0.90491333333333335</v>
      </c>
      <c r="E10" s="10">
        <v>0.88460447058823533</v>
      </c>
    </row>
    <row r="11" spans="1:9" s="8" customFormat="1" x14ac:dyDescent="0.2">
      <c r="A11" s="8" t="s">
        <v>94</v>
      </c>
      <c r="B11" s="9">
        <v>6.3595143683964475</v>
      </c>
      <c r="C11" s="9">
        <v>6.8211715694894215</v>
      </c>
      <c r="D11" s="9">
        <v>4.6594087918487128</v>
      </c>
      <c r="E11" s="9">
        <v>5.230129239843726</v>
      </c>
    </row>
    <row r="12" spans="1:9" s="8" customFormat="1" x14ac:dyDescent="0.2">
      <c r="A12" s="8" t="s">
        <v>95</v>
      </c>
      <c r="B12" s="9">
        <v>3.9698630136986299</v>
      </c>
      <c r="C12" s="9">
        <v>4.7506849315068491</v>
      </c>
      <c r="D12" s="9">
        <v>3.9698630136986299</v>
      </c>
      <c r="E12" s="9">
        <v>5.1013698630136988</v>
      </c>
    </row>
    <row r="13" spans="1:9" s="8" customFormat="1" x14ac:dyDescent="0.2">
      <c r="A13" s="8" t="s">
        <v>96</v>
      </c>
      <c r="B13" s="9">
        <v>10.468493150684932</v>
      </c>
      <c r="C13" s="9">
        <v>10.468493150684932</v>
      </c>
      <c r="D13" s="9">
        <v>4.7397260273972606</v>
      </c>
      <c r="E13" s="9">
        <v>5.6794520547945204</v>
      </c>
    </row>
    <row r="14" spans="1:9" s="8" customFormat="1" x14ac:dyDescent="0.2">
      <c r="A14" s="8" t="s">
        <v>121</v>
      </c>
      <c r="B14" s="9">
        <v>116640.64428199109</v>
      </c>
      <c r="C14" s="9">
        <v>110256.58613353144</v>
      </c>
      <c r="D14" s="9">
        <v>152947.36507425728</v>
      </c>
      <c r="E14" s="9">
        <v>131991.22894618844</v>
      </c>
    </row>
    <row r="15" spans="1:9" s="8" customFormat="1" x14ac:dyDescent="0.2">
      <c r="A15" s="8" t="s">
        <v>97</v>
      </c>
      <c r="B15" s="9">
        <v>168.76</v>
      </c>
      <c r="C15" s="9">
        <v>168.76</v>
      </c>
      <c r="D15" s="9">
        <v>12546.3</v>
      </c>
      <c r="E15" s="9">
        <v>19960.32</v>
      </c>
    </row>
    <row r="16" spans="1:9" s="8" customFormat="1" x14ac:dyDescent="0.2">
      <c r="A16" s="8" t="s">
        <v>98</v>
      </c>
      <c r="B16" s="9">
        <v>2251000</v>
      </c>
      <c r="C16" s="9">
        <v>2251000</v>
      </c>
      <c r="D16" s="9">
        <v>2011433.69</v>
      </c>
      <c r="E16" s="9">
        <v>1686587</v>
      </c>
    </row>
    <row r="17" spans="1:5" s="8" customFormat="1" x14ac:dyDescent="0.2">
      <c r="A17" s="8" t="s">
        <v>99</v>
      </c>
      <c r="B17" s="9">
        <v>16.158909691394612</v>
      </c>
      <c r="C17" s="9">
        <v>15.524858681852903</v>
      </c>
      <c r="D17" s="9">
        <v>18.580876482027687</v>
      </c>
      <c r="E17" s="9">
        <v>17.618713527046129</v>
      </c>
    </row>
    <row r="18" spans="1:5" s="8" customFormat="1" x14ac:dyDescent="0.2">
      <c r="A18" s="8" t="s">
        <v>100</v>
      </c>
      <c r="B18" s="9">
        <v>8.3333333333333329E-2</v>
      </c>
      <c r="C18" s="9">
        <v>8.3333333333333329E-2</v>
      </c>
      <c r="D18" s="9">
        <v>5.333333333333333</v>
      </c>
      <c r="E18" s="9">
        <v>4.5</v>
      </c>
    </row>
    <row r="19" spans="1:5" s="8" customFormat="1" x14ac:dyDescent="0.2">
      <c r="A19" s="8" t="s">
        <v>101</v>
      </c>
      <c r="B19" s="9">
        <v>30.25</v>
      </c>
      <c r="C19" s="9">
        <v>30.25</v>
      </c>
      <c r="D19" s="9">
        <v>25.416666666666668</v>
      </c>
      <c r="E19" s="9">
        <v>24.916666666666668</v>
      </c>
    </row>
    <row r="20" spans="1:5" s="8" customFormat="1" x14ac:dyDescent="0.2">
      <c r="A20" s="8" t="s">
        <v>102</v>
      </c>
      <c r="B20" s="10">
        <v>0.84543057713970282</v>
      </c>
      <c r="C20" s="10">
        <v>0.86809574264210931</v>
      </c>
      <c r="D20" s="10">
        <v>0.92684743037681561</v>
      </c>
      <c r="E20" s="10">
        <v>0.61691317513386079</v>
      </c>
    </row>
    <row r="21" spans="1:5" s="8" customFormat="1" x14ac:dyDescent="0.2">
      <c r="A21" s="8" t="s">
        <v>149</v>
      </c>
      <c r="B21" s="10">
        <v>0.14753037722924925</v>
      </c>
      <c r="C21" s="10">
        <v>0.12257941069159824</v>
      </c>
      <c r="D21" s="10">
        <v>7.3152569623184518E-2</v>
      </c>
      <c r="E21" s="10">
        <v>0.38308682486613832</v>
      </c>
    </row>
    <row r="22" spans="1:5" s="8" customFormat="1" x14ac:dyDescent="0.2">
      <c r="A22" s="8" t="s">
        <v>103</v>
      </c>
      <c r="B22" s="10">
        <v>7.0390456310460399E-3</v>
      </c>
      <c r="C22" s="10">
        <v>9.3248466662912664E-3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0.39850404064460077</v>
      </c>
      <c r="C23" s="10">
        <v>0.38445032078787245</v>
      </c>
      <c r="D23" s="10">
        <v>0.25764128204261988</v>
      </c>
      <c r="E23" s="10">
        <v>0.63506479945709893</v>
      </c>
    </row>
    <row r="24" spans="1:5" s="8" customFormat="1" ht="20.399999999999999" x14ac:dyDescent="0.2">
      <c r="A24" s="87" t="s">
        <v>373</v>
      </c>
      <c r="B24" s="9">
        <v>2.0435495834072861</v>
      </c>
      <c r="C24" s="9">
        <v>2.1162365699110377</v>
      </c>
      <c r="D24" s="9">
        <v>1.5969185628215963</v>
      </c>
      <c r="E24" s="9">
        <v>2.102293156974441</v>
      </c>
    </row>
    <row r="25" spans="1:5" s="8" customFormat="1" x14ac:dyDescent="0.2">
      <c r="A25" s="8" t="s">
        <v>326</v>
      </c>
      <c r="B25" s="9">
        <v>202139.66</v>
      </c>
      <c r="C25" s="9">
        <v>0</v>
      </c>
      <c r="D25" s="9">
        <v>0</v>
      </c>
      <c r="E25" s="9">
        <v>202139.66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131991.22894618844</v>
      </c>
      <c r="C27" s="9">
        <v>0</v>
      </c>
      <c r="D27" s="9">
        <v>0</v>
      </c>
      <c r="E27" s="9">
        <v>131991.22894618844</v>
      </c>
    </row>
    <row r="28" spans="1:5" s="8" customFormat="1" x14ac:dyDescent="0.2">
      <c r="A28" s="8" t="s">
        <v>108</v>
      </c>
      <c r="B28" s="9">
        <v>40020.400000000001</v>
      </c>
      <c r="C28" s="9">
        <v>0</v>
      </c>
      <c r="D28" s="9">
        <v>0</v>
      </c>
      <c r="E28" s="9">
        <v>40020.400000000001</v>
      </c>
    </row>
    <row r="29" spans="1:5" s="8" customFormat="1" x14ac:dyDescent="0.2">
      <c r="A29" s="8" t="s">
        <v>109</v>
      </c>
      <c r="B29" s="9">
        <v>914.659095022624</v>
      </c>
      <c r="C29" s="9">
        <v>0</v>
      </c>
      <c r="D29" s="9">
        <v>0</v>
      </c>
      <c r="E29" s="9">
        <v>914.659095022624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2971658.33</v>
      </c>
      <c r="C36" s="10">
        <v>6.0372132091982382E-3</v>
      </c>
      <c r="D36" s="11">
        <v>148</v>
      </c>
      <c r="E36" s="10">
        <v>3.5071090047393366E-2</v>
      </c>
    </row>
    <row r="37" spans="1:5" x14ac:dyDescent="0.2">
      <c r="A37" s="8" t="s">
        <v>19</v>
      </c>
      <c r="B37" s="9">
        <v>18728875.930000003</v>
      </c>
      <c r="C37" s="10">
        <v>3.8049534839367252E-2</v>
      </c>
      <c r="D37" s="11">
        <v>368</v>
      </c>
      <c r="E37" s="10">
        <v>8.7203791469194311E-2</v>
      </c>
    </row>
    <row r="38" spans="1:5" x14ac:dyDescent="0.2">
      <c r="A38" s="8" t="s">
        <v>20</v>
      </c>
      <c r="B38" s="9">
        <v>8319368.3499999996</v>
      </c>
      <c r="C38" s="10">
        <v>1.6901606751946387E-2</v>
      </c>
      <c r="D38" s="11">
        <v>118</v>
      </c>
      <c r="E38" s="10">
        <v>2.7962085308056873E-2</v>
      </c>
    </row>
    <row r="39" spans="1:5" x14ac:dyDescent="0.2">
      <c r="A39" s="8" t="s">
        <v>21</v>
      </c>
      <c r="B39" s="9">
        <v>13027860.120000007</v>
      </c>
      <c r="C39" s="10">
        <v>2.6467366187434792E-2</v>
      </c>
      <c r="D39" s="11">
        <v>121</v>
      </c>
      <c r="E39" s="10">
        <v>2.8672985781990522E-2</v>
      </c>
    </row>
    <row r="40" spans="1:5" x14ac:dyDescent="0.2">
      <c r="A40" s="8" t="s">
        <v>22</v>
      </c>
      <c r="B40" s="9">
        <v>18707316.409999993</v>
      </c>
      <c r="C40" s="10">
        <v>3.8005734575516578E-2</v>
      </c>
      <c r="D40" s="11">
        <v>204</v>
      </c>
      <c r="E40" s="10">
        <v>4.8341232227488151E-2</v>
      </c>
    </row>
    <row r="41" spans="1:5" x14ac:dyDescent="0.2">
      <c r="A41" s="8" t="s">
        <v>23</v>
      </c>
      <c r="B41" s="9">
        <v>32988696.550000001</v>
      </c>
      <c r="C41" s="10">
        <v>6.701974872255663E-2</v>
      </c>
      <c r="D41" s="11">
        <v>239</v>
      </c>
      <c r="E41" s="10">
        <v>5.6635071090047395E-2</v>
      </c>
    </row>
    <row r="42" spans="1:5" x14ac:dyDescent="0.2">
      <c r="A42" s="8" t="s">
        <v>24</v>
      </c>
      <c r="B42" s="9">
        <v>50289199.139999993</v>
      </c>
      <c r="C42" s="10">
        <v>0.10216740405954021</v>
      </c>
      <c r="D42" s="11">
        <v>346</v>
      </c>
      <c r="E42" s="10">
        <v>8.1990521327014218E-2</v>
      </c>
    </row>
    <row r="43" spans="1:5" x14ac:dyDescent="0.2">
      <c r="A43" s="8" t="s">
        <v>25</v>
      </c>
      <c r="B43" s="9">
        <v>70197098.000000015</v>
      </c>
      <c r="C43" s="10">
        <v>0.14261223876736298</v>
      </c>
      <c r="D43" s="11">
        <v>492</v>
      </c>
      <c r="E43" s="10">
        <v>0.11658767772511848</v>
      </c>
    </row>
    <row r="44" spans="1:5" x14ac:dyDescent="0.2">
      <c r="A44" s="8" t="s">
        <v>42</v>
      </c>
      <c r="B44" s="9">
        <v>121915727.78999995</v>
      </c>
      <c r="C44" s="10">
        <v>0.24768367035748826</v>
      </c>
      <c r="D44" s="11">
        <v>903</v>
      </c>
      <c r="E44" s="10">
        <v>0.21398104265402842</v>
      </c>
    </row>
    <row r="45" spans="1:5" x14ac:dyDescent="0.2">
      <c r="A45" s="8" t="s">
        <v>43</v>
      </c>
      <c r="B45" s="9">
        <v>126463577.14999993</v>
      </c>
      <c r="C45" s="10">
        <v>0.2569230690973951</v>
      </c>
      <c r="D45" s="11">
        <v>1062</v>
      </c>
      <c r="E45" s="10">
        <v>0.25165876777251184</v>
      </c>
    </row>
    <row r="46" spans="1:5" x14ac:dyDescent="0.2">
      <c r="A46" s="8" t="s">
        <v>44</v>
      </c>
      <c r="B46" s="9">
        <v>19773564.90000001</v>
      </c>
      <c r="C46" s="10">
        <v>4.017192218972853E-2</v>
      </c>
      <c r="D46" s="11">
        <v>155</v>
      </c>
      <c r="E46" s="10">
        <v>3.6729857819905211E-2</v>
      </c>
    </row>
    <row r="47" spans="1:5" x14ac:dyDescent="0.2">
      <c r="A47" s="8" t="s">
        <v>45</v>
      </c>
      <c r="B47" s="9">
        <v>5314907.25</v>
      </c>
      <c r="C47" s="10">
        <v>1.0797751521913172E-2</v>
      </c>
      <c r="D47" s="11">
        <v>45</v>
      </c>
      <c r="E47" s="10">
        <v>1.066350710900474E-2</v>
      </c>
    </row>
    <row r="48" spans="1:5" x14ac:dyDescent="0.2">
      <c r="A48" s="8" t="s">
        <v>46</v>
      </c>
      <c r="B48" s="9">
        <v>717749.92</v>
      </c>
      <c r="C48" s="10">
        <v>1.4581788404742263E-3</v>
      </c>
      <c r="D48" s="11">
        <v>5</v>
      </c>
      <c r="E48" s="10">
        <v>1.1848341232227489E-3</v>
      </c>
    </row>
    <row r="49" spans="1:5" x14ac:dyDescent="0.2">
      <c r="A49" s="8" t="s">
        <v>47</v>
      </c>
      <c r="B49" s="9">
        <v>891425.04</v>
      </c>
      <c r="C49" s="10">
        <v>1.8110167552465781E-3</v>
      </c>
      <c r="D49" s="11">
        <v>6</v>
      </c>
      <c r="E49" s="10">
        <v>1.4218009478672985E-3</v>
      </c>
    </row>
    <row r="50" spans="1:5" x14ac:dyDescent="0.2">
      <c r="A50" s="8" t="s">
        <v>26</v>
      </c>
      <c r="B50" s="9">
        <v>1701462.34</v>
      </c>
      <c r="C50" s="10">
        <v>3.456686393015222E-3</v>
      </c>
      <c r="D50" s="11">
        <v>7</v>
      </c>
      <c r="E50" s="10">
        <v>1.6587677725118483E-3</v>
      </c>
    </row>
    <row r="51" spans="1:5" x14ac:dyDescent="0.2">
      <c r="A51" s="8" t="s">
        <v>27</v>
      </c>
      <c r="B51" s="9">
        <v>215031.65</v>
      </c>
      <c r="C51" s="10">
        <v>4.3685773181592234E-4</v>
      </c>
      <c r="D51" s="11">
        <v>1</v>
      </c>
      <c r="E51" s="10">
        <v>2.3696682464454977E-4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v>492223518.86999989</v>
      </c>
      <c r="C55" s="24"/>
      <c r="D55" s="25">
        <v>4220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0.77016890768811974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321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10395615.840000007</v>
      </c>
      <c r="C64" s="10">
        <v>2.1119705665152443E-2</v>
      </c>
      <c r="D64" s="11">
        <v>370</v>
      </c>
      <c r="E64" s="10">
        <v>8.7677725118483416E-2</v>
      </c>
    </row>
    <row r="65" spans="1:5" x14ac:dyDescent="0.2">
      <c r="A65" s="8" t="s">
        <v>19</v>
      </c>
      <c r="B65" s="9">
        <v>47977558.519999951</v>
      </c>
      <c r="C65" s="10">
        <v>9.7471081085565112E-2</v>
      </c>
      <c r="D65" s="11">
        <v>764</v>
      </c>
      <c r="E65" s="10">
        <v>0.18104265402843603</v>
      </c>
    </row>
    <row r="66" spans="1:5" x14ac:dyDescent="0.2">
      <c r="A66" s="8" t="s">
        <v>20</v>
      </c>
      <c r="B66" s="9">
        <v>9749759.9099999964</v>
      </c>
      <c r="C66" s="10">
        <v>1.9807586464747905E-2</v>
      </c>
      <c r="D66" s="11">
        <v>85</v>
      </c>
      <c r="E66" s="10">
        <v>2.014218009478673E-2</v>
      </c>
    </row>
    <row r="67" spans="1:5" x14ac:dyDescent="0.2">
      <c r="A67" s="8" t="s">
        <v>21</v>
      </c>
      <c r="B67" s="9">
        <v>9209966.129999999</v>
      </c>
      <c r="C67" s="10">
        <v>1.8710942847963392E-2</v>
      </c>
      <c r="D67" s="11">
        <v>82</v>
      </c>
      <c r="E67" s="10">
        <v>1.943127962085308E-2</v>
      </c>
    </row>
    <row r="68" spans="1:5" x14ac:dyDescent="0.2">
      <c r="A68" s="8" t="s">
        <v>22</v>
      </c>
      <c r="B68" s="9">
        <v>16236782.800000012</v>
      </c>
      <c r="C68" s="10">
        <v>3.2986605023008403E-2</v>
      </c>
      <c r="D68" s="11">
        <v>146</v>
      </c>
      <c r="E68" s="10">
        <v>3.4597156398104269E-2</v>
      </c>
    </row>
    <row r="69" spans="1:5" x14ac:dyDescent="0.2">
      <c r="A69" s="8" t="s">
        <v>23</v>
      </c>
      <c r="B69" s="9">
        <v>22239040.099999998</v>
      </c>
      <c r="C69" s="10">
        <v>4.5180775089849988E-2</v>
      </c>
      <c r="D69" s="11">
        <v>184</v>
      </c>
      <c r="E69" s="10">
        <v>4.3601895734597156E-2</v>
      </c>
    </row>
    <row r="70" spans="1:5" x14ac:dyDescent="0.2">
      <c r="A70" s="8" t="s">
        <v>24</v>
      </c>
      <c r="B70" s="9">
        <v>44169874.360000044</v>
      </c>
      <c r="C70" s="10">
        <v>8.9735400009737551E-2</v>
      </c>
      <c r="D70" s="11">
        <v>264</v>
      </c>
      <c r="E70" s="10">
        <v>6.2559241706161131E-2</v>
      </c>
    </row>
    <row r="71" spans="1:5" x14ac:dyDescent="0.2">
      <c r="A71" s="8" t="s">
        <v>25</v>
      </c>
      <c r="B71" s="9">
        <v>51236847.409999996</v>
      </c>
      <c r="C71" s="10">
        <v>0.10409264378025798</v>
      </c>
      <c r="D71" s="11">
        <v>347</v>
      </c>
      <c r="E71" s="10">
        <v>8.222748815165877E-2</v>
      </c>
    </row>
    <row r="72" spans="1:5" x14ac:dyDescent="0.2">
      <c r="A72" s="8" t="s">
        <v>42</v>
      </c>
      <c r="B72" s="9">
        <v>67048917.040000021</v>
      </c>
      <c r="C72" s="10">
        <v>0.13621640264960228</v>
      </c>
      <c r="D72" s="11">
        <v>469</v>
      </c>
      <c r="E72" s="10">
        <v>0.11113744075829383</v>
      </c>
    </row>
    <row r="73" spans="1:5" x14ac:dyDescent="0.2">
      <c r="A73" s="8" t="s">
        <v>43</v>
      </c>
      <c r="B73" s="9">
        <v>18861735.140000001</v>
      </c>
      <c r="C73" s="10">
        <v>3.8319451259259174E-2</v>
      </c>
      <c r="D73" s="11">
        <v>116</v>
      </c>
      <c r="E73" s="10">
        <v>2.7488151658767772E-2</v>
      </c>
    </row>
    <row r="74" spans="1:5" x14ac:dyDescent="0.2">
      <c r="A74" s="8" t="s">
        <v>44</v>
      </c>
      <c r="B74" s="9">
        <v>24528169.479999978</v>
      </c>
      <c r="C74" s="10">
        <v>4.9831364288137676E-2</v>
      </c>
      <c r="D74" s="11">
        <v>190</v>
      </c>
      <c r="E74" s="10">
        <v>4.5023696682464455E-2</v>
      </c>
    </row>
    <row r="75" spans="1:5" x14ac:dyDescent="0.2">
      <c r="A75" s="8" t="s">
        <v>45</v>
      </c>
      <c r="B75" s="9">
        <v>20404929.080000009</v>
      </c>
      <c r="C75" s="10">
        <v>4.1454599989134429E-2</v>
      </c>
      <c r="D75" s="11">
        <v>151</v>
      </c>
      <c r="E75" s="10">
        <v>3.5781990521327016E-2</v>
      </c>
    </row>
    <row r="76" spans="1:5" x14ac:dyDescent="0.2">
      <c r="A76" s="8" t="s">
        <v>46</v>
      </c>
      <c r="B76" s="9">
        <v>14074046.900000004</v>
      </c>
      <c r="C76" s="10">
        <v>2.8592796484633375E-2</v>
      </c>
      <c r="D76" s="11">
        <v>115</v>
      </c>
      <c r="E76" s="10">
        <v>2.7251184834123223E-2</v>
      </c>
    </row>
    <row r="77" spans="1:5" x14ac:dyDescent="0.2">
      <c r="A77" s="8" t="s">
        <v>47</v>
      </c>
      <c r="B77" s="9">
        <v>7811818.7899999991</v>
      </c>
      <c r="C77" s="10">
        <v>1.5870470407293075E-2</v>
      </c>
      <c r="D77" s="11">
        <v>52</v>
      </c>
      <c r="E77" s="10">
        <v>1.2322274881516588E-2</v>
      </c>
    </row>
    <row r="78" spans="1:5" x14ac:dyDescent="0.2">
      <c r="A78" s="8" t="s">
        <v>26</v>
      </c>
      <c r="B78" s="9">
        <v>61263020.829999991</v>
      </c>
      <c r="C78" s="10">
        <v>0.12446179120136686</v>
      </c>
      <c r="D78" s="11">
        <v>467</v>
      </c>
      <c r="E78" s="10">
        <v>0.11066350710900474</v>
      </c>
    </row>
    <row r="79" spans="1:5" x14ac:dyDescent="0.2">
      <c r="A79" s="8" t="s">
        <v>27</v>
      </c>
      <c r="B79" s="9">
        <v>18194511.099999998</v>
      </c>
      <c r="C79" s="10">
        <v>3.6963920663054116E-2</v>
      </c>
      <c r="D79" s="11">
        <v>115</v>
      </c>
      <c r="E79" s="10">
        <v>2.7251184834123223E-2</v>
      </c>
    </row>
    <row r="80" spans="1:5" x14ac:dyDescent="0.2">
      <c r="A80" s="8" t="s">
        <v>28</v>
      </c>
      <c r="B80" s="9">
        <v>16484647.819999997</v>
      </c>
      <c r="C80" s="10">
        <v>3.3490166942538396E-2</v>
      </c>
      <c r="D80" s="11">
        <v>108</v>
      </c>
      <c r="E80" s="10">
        <v>2.5592417061611375E-2</v>
      </c>
    </row>
    <row r="81" spans="1:5" x14ac:dyDescent="0.2">
      <c r="A81" s="8" t="s">
        <v>5</v>
      </c>
      <c r="B81" s="9">
        <v>32336277.620000005</v>
      </c>
      <c r="C81" s="10">
        <v>6.5694296148697984E-2</v>
      </c>
      <c r="D81" s="11">
        <v>195</v>
      </c>
      <c r="E81" s="10">
        <v>4.6208530805687202E-2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492223518.86999995</v>
      </c>
      <c r="C83" s="24"/>
      <c r="D83" s="25">
        <v>4220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0.78741790844722725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322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8461380.0100000016</v>
      </c>
      <c r="C92" s="10">
        <v>1.719011726506859E-2</v>
      </c>
      <c r="D92" s="11">
        <v>325</v>
      </c>
      <c r="E92" s="10">
        <v>7.7014218009478677E-2</v>
      </c>
    </row>
    <row r="93" spans="1:5" x14ac:dyDescent="0.2">
      <c r="A93" s="8" t="s">
        <v>19</v>
      </c>
      <c r="B93" s="9">
        <v>42898148.49999994</v>
      </c>
      <c r="C93" s="10">
        <v>8.7151765113705731E-2</v>
      </c>
      <c r="D93" s="11">
        <v>741</v>
      </c>
      <c r="E93" s="10">
        <v>0.17559241706161138</v>
      </c>
    </row>
    <row r="94" spans="1:5" x14ac:dyDescent="0.2">
      <c r="A94" s="8" t="s">
        <v>20</v>
      </c>
      <c r="B94" s="9">
        <v>11350607.949999999</v>
      </c>
      <c r="C94" s="10">
        <v>2.3059865111804585E-2</v>
      </c>
      <c r="D94" s="11">
        <v>119</v>
      </c>
      <c r="E94" s="10">
        <v>2.8199052132701422E-2</v>
      </c>
    </row>
    <row r="95" spans="1:5" x14ac:dyDescent="0.2">
      <c r="A95" s="8" t="s">
        <v>21</v>
      </c>
      <c r="B95" s="9">
        <v>12097034.710000001</v>
      </c>
      <c r="C95" s="10">
        <v>2.4576303744630539E-2</v>
      </c>
      <c r="D95" s="11">
        <v>100</v>
      </c>
      <c r="E95" s="10">
        <v>2.3696682464454975E-2</v>
      </c>
    </row>
    <row r="96" spans="1:5" x14ac:dyDescent="0.2">
      <c r="A96" s="8" t="s">
        <v>22</v>
      </c>
      <c r="B96" s="9">
        <v>10577074.800000004</v>
      </c>
      <c r="C96" s="10">
        <v>2.1488357208696261E-2</v>
      </c>
      <c r="D96" s="11">
        <v>109</v>
      </c>
      <c r="E96" s="10">
        <v>2.5829383886255924E-2</v>
      </c>
    </row>
    <row r="97" spans="1:5" x14ac:dyDescent="0.2">
      <c r="A97" s="8" t="s">
        <v>23</v>
      </c>
      <c r="B97" s="9">
        <v>21019308.120000008</v>
      </c>
      <c r="C97" s="10">
        <v>4.2702770823007684E-2</v>
      </c>
      <c r="D97" s="11">
        <v>166</v>
      </c>
      <c r="E97" s="10">
        <v>3.9336492890995257E-2</v>
      </c>
    </row>
    <row r="98" spans="1:5" x14ac:dyDescent="0.2">
      <c r="A98" s="8" t="s">
        <v>24</v>
      </c>
      <c r="B98" s="9">
        <v>26282116.380000006</v>
      </c>
      <c r="C98" s="10">
        <v>5.3394678174533375E-2</v>
      </c>
      <c r="D98" s="11">
        <v>203</v>
      </c>
      <c r="E98" s="10">
        <v>4.8104265402843599E-2</v>
      </c>
    </row>
    <row r="99" spans="1:5" x14ac:dyDescent="0.2">
      <c r="A99" s="8" t="s">
        <v>25</v>
      </c>
      <c r="B99" s="9">
        <v>50998456.940000005</v>
      </c>
      <c r="C99" s="10">
        <v>0.10360833033146692</v>
      </c>
      <c r="D99" s="11">
        <v>348</v>
      </c>
      <c r="E99" s="10">
        <v>8.2464454976303322E-2</v>
      </c>
    </row>
    <row r="100" spans="1:5" x14ac:dyDescent="0.2">
      <c r="A100" s="8" t="s">
        <v>42</v>
      </c>
      <c r="B100" s="9">
        <v>57402176.139999993</v>
      </c>
      <c r="C100" s="10">
        <v>0.11661810933329325</v>
      </c>
      <c r="D100" s="11">
        <v>411</v>
      </c>
      <c r="E100" s="10">
        <v>9.7393364928909959E-2</v>
      </c>
    </row>
    <row r="101" spans="1:5" x14ac:dyDescent="0.2">
      <c r="A101" s="8" t="s">
        <v>43</v>
      </c>
      <c r="B101" s="9">
        <v>25196921.969999988</v>
      </c>
      <c r="C101" s="10">
        <v>5.1190000079323082E-2</v>
      </c>
      <c r="D101" s="11">
        <v>209</v>
      </c>
      <c r="E101" s="10">
        <v>4.9526066350710898E-2</v>
      </c>
    </row>
    <row r="102" spans="1:5" x14ac:dyDescent="0.2">
      <c r="A102" s="8" t="s">
        <v>44</v>
      </c>
      <c r="B102" s="9">
        <v>17541726.439999998</v>
      </c>
      <c r="C102" s="10">
        <v>3.5637725073094081E-2</v>
      </c>
      <c r="D102" s="11">
        <v>101</v>
      </c>
      <c r="E102" s="10">
        <v>2.3933649289099527E-2</v>
      </c>
    </row>
    <row r="103" spans="1:5" x14ac:dyDescent="0.2">
      <c r="A103" s="8" t="s">
        <v>45</v>
      </c>
      <c r="B103" s="9">
        <v>22918163.190000009</v>
      </c>
      <c r="C103" s="10">
        <v>4.6560479764586118E-2</v>
      </c>
      <c r="D103" s="11">
        <v>178</v>
      </c>
      <c r="E103" s="10">
        <v>4.2180094786729856E-2</v>
      </c>
    </row>
    <row r="104" spans="1:5" x14ac:dyDescent="0.2">
      <c r="A104" s="8" t="s">
        <v>46</v>
      </c>
      <c r="B104" s="9">
        <v>27130344.189999986</v>
      </c>
      <c r="C104" s="10">
        <v>5.511793555148127E-2</v>
      </c>
      <c r="D104" s="11">
        <v>203</v>
      </c>
      <c r="E104" s="10">
        <v>4.8104265402843599E-2</v>
      </c>
    </row>
    <row r="105" spans="1:5" x14ac:dyDescent="0.2">
      <c r="A105" s="8" t="s">
        <v>47</v>
      </c>
      <c r="B105" s="9">
        <v>14738285.580000004</v>
      </c>
      <c r="C105" s="10">
        <v>2.9942262031352668E-2</v>
      </c>
      <c r="D105" s="11">
        <v>98</v>
      </c>
      <c r="E105" s="10">
        <v>2.3222748815165877E-2</v>
      </c>
    </row>
    <row r="106" spans="1:5" x14ac:dyDescent="0.2">
      <c r="A106" s="8" t="s">
        <v>26</v>
      </c>
      <c r="B106" s="9">
        <v>49741457.929999985</v>
      </c>
      <c r="C106" s="10">
        <v>0.10105461446497253</v>
      </c>
      <c r="D106" s="11">
        <v>314</v>
      </c>
      <c r="E106" s="10">
        <v>7.4407582938388631E-2</v>
      </c>
    </row>
    <row r="107" spans="1:5" x14ac:dyDescent="0.2">
      <c r="A107" s="8" t="s">
        <v>27</v>
      </c>
      <c r="B107" s="9">
        <v>15001176.979999997</v>
      </c>
      <c r="C107" s="10">
        <v>3.0476351504776272E-2</v>
      </c>
      <c r="D107" s="11">
        <v>93</v>
      </c>
      <c r="E107" s="10">
        <v>2.2037914691943127E-2</v>
      </c>
    </row>
    <row r="108" spans="1:5" x14ac:dyDescent="0.2">
      <c r="A108" s="8" t="s">
        <v>28</v>
      </c>
      <c r="B108" s="9">
        <v>25123647.990000002</v>
      </c>
      <c r="C108" s="10">
        <v>5.1041136855216683E-2</v>
      </c>
      <c r="D108" s="11">
        <v>170</v>
      </c>
      <c r="E108" s="10">
        <v>4.0284360189573459E-2</v>
      </c>
    </row>
    <row r="109" spans="1:5" x14ac:dyDescent="0.2">
      <c r="A109" s="8" t="s">
        <v>5</v>
      </c>
      <c r="B109" s="9">
        <v>53745491.049999997</v>
      </c>
      <c r="C109" s="10">
        <v>0.10918919756899018</v>
      </c>
      <c r="D109" s="11">
        <v>332</v>
      </c>
      <c r="E109" s="10">
        <v>7.8672985781990515E-2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v>492223518.87</v>
      </c>
      <c r="C111" s="24"/>
      <c r="D111" s="25">
        <v>4220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0.81180061844366813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16227786.580000008</v>
      </c>
      <c r="C120" s="10">
        <v>3.2968328326233177E-2</v>
      </c>
      <c r="D120" s="11">
        <v>356</v>
      </c>
      <c r="E120" s="10">
        <v>8.4360189573459712E-2</v>
      </c>
    </row>
    <row r="121" spans="1:5" x14ac:dyDescent="0.2">
      <c r="A121" s="8" t="s">
        <v>49</v>
      </c>
      <c r="B121" s="9">
        <v>128100516.72999988</v>
      </c>
      <c r="C121" s="10">
        <v>0.26024867122172618</v>
      </c>
      <c r="D121" s="11">
        <v>887</v>
      </c>
      <c r="E121" s="10">
        <v>0.21018957345971565</v>
      </c>
    </row>
    <row r="122" spans="1:5" x14ac:dyDescent="0.2">
      <c r="A122" s="8" t="s">
        <v>50</v>
      </c>
      <c r="B122" s="9">
        <v>310225884.99000061</v>
      </c>
      <c r="C122" s="10">
        <v>0.63025408802526828</v>
      </c>
      <c r="D122" s="11">
        <v>2663</v>
      </c>
      <c r="E122" s="10">
        <v>0.63104265402843607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37669330.569999993</v>
      </c>
      <c r="C124" s="10">
        <v>7.6528912426772344E-2</v>
      </c>
      <c r="D124" s="11">
        <v>314</v>
      </c>
      <c r="E124" s="10">
        <v>7.4407582938388631E-2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v>492223518.87000048</v>
      </c>
      <c r="C126" s="24"/>
      <c r="D126" s="25">
        <v>4220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448200465.87000203</v>
      </c>
      <c r="C133" s="10">
        <v>0.91056288187719314</v>
      </c>
      <c r="D133" s="11">
        <v>3455</v>
      </c>
      <c r="E133" s="10">
        <v>0.81872037914691942</v>
      </c>
    </row>
    <row r="134" spans="1:5" x14ac:dyDescent="0.2">
      <c r="A134" s="8" t="s">
        <v>7</v>
      </c>
      <c r="B134" s="9">
        <v>44023053.000000022</v>
      </c>
      <c r="C134" s="10">
        <v>8.9437118122806858E-2</v>
      </c>
      <c r="D134" s="11">
        <v>765</v>
      </c>
      <c r="E134" s="10">
        <v>0.18127962085308058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492223518.87000203</v>
      </c>
      <c r="C136" s="24"/>
      <c r="D136" s="25">
        <v>4220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136798412.46999985</v>
      </c>
      <c r="C143" s="10">
        <v>0.27791929321875697</v>
      </c>
      <c r="D143" s="11">
        <v>2401</v>
      </c>
      <c r="E143" s="10">
        <v>0.568957345971564</v>
      </c>
    </row>
    <row r="144" spans="1:5" x14ac:dyDescent="0.2">
      <c r="A144" s="8" t="s">
        <v>72</v>
      </c>
      <c r="B144" s="9">
        <v>175818283.78</v>
      </c>
      <c r="C144" s="10">
        <v>0.35719196064346326</v>
      </c>
      <c r="D144" s="11">
        <v>1285</v>
      </c>
      <c r="E144" s="10">
        <v>0.30450236966824645</v>
      </c>
    </row>
    <row r="145" spans="1:5" x14ac:dyDescent="0.2">
      <c r="A145" s="8" t="s">
        <v>73</v>
      </c>
      <c r="B145" s="9">
        <v>82144497.569999993</v>
      </c>
      <c r="C145" s="10">
        <v>0.16688454415705195</v>
      </c>
      <c r="D145" s="11">
        <v>344</v>
      </c>
      <c r="E145" s="10">
        <v>8.1516587677725114E-2</v>
      </c>
    </row>
    <row r="146" spans="1:5" x14ac:dyDescent="0.2">
      <c r="A146" s="8" t="s">
        <v>74</v>
      </c>
      <c r="B146" s="9">
        <v>33009758.539999992</v>
      </c>
      <c r="C146" s="10">
        <v>6.7062538205774208E-2</v>
      </c>
      <c r="D146" s="11">
        <v>98</v>
      </c>
      <c r="E146" s="10">
        <v>2.3222748815165877E-2</v>
      </c>
    </row>
    <row r="147" spans="1:5" x14ac:dyDescent="0.2">
      <c r="A147" s="8" t="s">
        <v>75</v>
      </c>
      <c r="B147" s="9">
        <v>18092447.030000001</v>
      </c>
      <c r="C147" s="10">
        <v>3.6756567568195293E-2</v>
      </c>
      <c r="D147" s="11">
        <v>40</v>
      </c>
      <c r="E147" s="10">
        <v>9.4786729857819912E-3</v>
      </c>
    </row>
    <row r="148" spans="1:5" x14ac:dyDescent="0.2">
      <c r="A148" s="8" t="s">
        <v>76</v>
      </c>
      <c r="B148" s="9">
        <v>16837127.799999997</v>
      </c>
      <c r="C148" s="10">
        <v>3.4206264338309311E-2</v>
      </c>
      <c r="D148" s="11">
        <v>29</v>
      </c>
      <c r="E148" s="10">
        <v>6.872037914691943E-3</v>
      </c>
    </row>
    <row r="149" spans="1:5" x14ac:dyDescent="0.2">
      <c r="A149" s="8" t="s">
        <v>77</v>
      </c>
      <c r="B149" s="9">
        <v>9073358.8699999992</v>
      </c>
      <c r="C149" s="10">
        <v>1.8433411899597477E-2</v>
      </c>
      <c r="D149" s="11">
        <v>11</v>
      </c>
      <c r="E149" s="10">
        <v>2.6066350710900474E-3</v>
      </c>
    </row>
    <row r="150" spans="1:5" x14ac:dyDescent="0.2">
      <c r="A150" s="8" t="s">
        <v>223</v>
      </c>
      <c r="B150" s="9">
        <v>2210785.31</v>
      </c>
      <c r="C150" s="10">
        <v>4.4914255927374445E-3</v>
      </c>
      <c r="D150" s="11">
        <v>2</v>
      </c>
      <c r="E150" s="10">
        <v>4.7393364928909954E-4</v>
      </c>
    </row>
    <row r="151" spans="1:5" x14ac:dyDescent="0.2">
      <c r="A151" s="8" t="s">
        <v>78</v>
      </c>
      <c r="B151" s="9">
        <v>2874042.45</v>
      </c>
      <c r="C151" s="10">
        <v>5.8388970453869303E-3</v>
      </c>
      <c r="D151" s="11">
        <v>2</v>
      </c>
      <c r="E151" s="10">
        <v>4.7393364928909954E-4</v>
      </c>
    </row>
    <row r="152" spans="1:5" x14ac:dyDescent="0.2">
      <c r="A152" s="8" t="s">
        <v>81</v>
      </c>
      <c r="B152" s="9">
        <v>3385087</v>
      </c>
      <c r="C152" s="10">
        <v>6.8771338024870531E-3</v>
      </c>
      <c r="D152" s="11">
        <v>2</v>
      </c>
      <c r="E152" s="10">
        <v>4.7393364928909954E-4</v>
      </c>
    </row>
    <row r="153" spans="1:5" x14ac:dyDescent="0.2">
      <c r="A153" s="8" t="s">
        <v>79</v>
      </c>
      <c r="B153" s="9">
        <v>5716834.3600000003</v>
      </c>
      <c r="C153" s="10">
        <v>1.1614305576304372E-2</v>
      </c>
      <c r="D153" s="11">
        <v>3</v>
      </c>
      <c r="E153" s="10">
        <v>7.1090047393364926E-4</v>
      </c>
    </row>
    <row r="154" spans="1:5" x14ac:dyDescent="0.2">
      <c r="A154" s="8" t="s">
        <v>80</v>
      </c>
      <c r="B154" s="9">
        <v>6262883.6899999995</v>
      </c>
      <c r="C154" s="10">
        <v>1.2723657951935606E-2</v>
      </c>
      <c r="D154" s="11">
        <v>3</v>
      </c>
      <c r="E154" s="10">
        <v>7.1090047393364926E-4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492223518.86999989</v>
      </c>
      <c r="C156" s="24"/>
      <c r="D156" s="25">
        <v>4220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116640.64428199049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335083942.20000249</v>
      </c>
      <c r="C165" s="10">
        <v>0.68075565135378902</v>
      </c>
      <c r="D165" s="11">
        <v>2600</v>
      </c>
      <c r="E165" s="10">
        <v>0.61611374407582942</v>
      </c>
    </row>
    <row r="166" spans="1:5" x14ac:dyDescent="0.2">
      <c r="A166" s="8" t="s">
        <v>9</v>
      </c>
      <c r="B166" s="9">
        <v>152761380.32999989</v>
      </c>
      <c r="C166" s="10">
        <v>0.31034961653334697</v>
      </c>
      <c r="D166" s="11">
        <v>1547</v>
      </c>
      <c r="E166" s="10">
        <v>0.36658767772511847</v>
      </c>
    </row>
    <row r="167" spans="1:5" x14ac:dyDescent="0.2">
      <c r="A167" s="8" t="s">
        <v>10</v>
      </c>
      <c r="B167" s="9">
        <v>4378196.34</v>
      </c>
      <c r="C167" s="10">
        <v>8.8947321128641441E-3</v>
      </c>
      <c r="D167" s="11">
        <v>73</v>
      </c>
      <c r="E167" s="10">
        <v>1.7298578199052134E-2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492223518.87000233</v>
      </c>
      <c r="C169" s="10"/>
      <c r="D169" s="25">
        <v>4220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34706103.019999996</v>
      </c>
      <c r="C179" s="10">
        <v>7.0508827167939866E-2</v>
      </c>
      <c r="D179" s="11">
        <v>455</v>
      </c>
      <c r="E179" s="10">
        <v>0.10781990521327015</v>
      </c>
    </row>
    <row r="180" spans="1:5" x14ac:dyDescent="0.2">
      <c r="A180" s="29">
        <v>2000</v>
      </c>
      <c r="B180" s="9">
        <v>74570200.079999998</v>
      </c>
      <c r="C180" s="10">
        <v>0.15149662139507519</v>
      </c>
      <c r="D180" s="11">
        <v>878</v>
      </c>
      <c r="E180" s="10">
        <v>0.2080568720379147</v>
      </c>
    </row>
    <row r="181" spans="1:5" x14ac:dyDescent="0.2">
      <c r="A181" s="29">
        <v>2001</v>
      </c>
      <c r="B181" s="9">
        <v>55833025.259999946</v>
      </c>
      <c r="C181" s="10">
        <v>0.11343022655271763</v>
      </c>
      <c r="D181" s="11">
        <v>520</v>
      </c>
      <c r="E181" s="10">
        <v>0.12322274881516587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265323455.01999977</v>
      </c>
      <c r="C184" s="10">
        <v>0.539030429974383</v>
      </c>
      <c r="D184" s="11">
        <v>1963</v>
      </c>
      <c r="E184" s="10">
        <v>0.46516587677725119</v>
      </c>
    </row>
    <row r="185" spans="1:5" x14ac:dyDescent="0.2">
      <c r="A185" s="29">
        <v>2005</v>
      </c>
      <c r="B185" s="9">
        <v>61790735.489999942</v>
      </c>
      <c r="C185" s="10">
        <v>0.1255338949098842</v>
      </c>
      <c r="D185" s="11">
        <v>404</v>
      </c>
      <c r="E185" s="10">
        <v>9.5734597156398107E-2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492223518.86999971</v>
      </c>
      <c r="C187" s="10"/>
      <c r="D187" s="31">
        <v>4220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76.314172420757373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18406866.089999996</v>
      </c>
      <c r="C196" s="10">
        <v>3.7395340499488394E-2</v>
      </c>
      <c r="D196" s="11">
        <v>265</v>
      </c>
      <c r="E196" s="10">
        <v>6.2796208530805683E-2</v>
      </c>
    </row>
    <row r="197" spans="1:5" x14ac:dyDescent="0.2">
      <c r="A197" s="8" t="s">
        <v>12</v>
      </c>
      <c r="B197" s="9">
        <v>50879974.469999954</v>
      </c>
      <c r="C197" s="10">
        <v>0.1033676216585615</v>
      </c>
      <c r="D197" s="11">
        <v>516</v>
      </c>
      <c r="E197" s="10">
        <v>0.12227488151658768</v>
      </c>
    </row>
    <row r="198" spans="1:5" x14ac:dyDescent="0.2">
      <c r="A198" s="8" t="s">
        <v>13</v>
      </c>
      <c r="B198" s="9">
        <v>80697603.889999956</v>
      </c>
      <c r="C198" s="10">
        <v>0.1639450387808731</v>
      </c>
      <c r="D198" s="11">
        <v>766</v>
      </c>
      <c r="E198" s="10">
        <v>0.18151658767772511</v>
      </c>
    </row>
    <row r="199" spans="1:5" x14ac:dyDescent="0.2">
      <c r="A199" s="8" t="s">
        <v>14</v>
      </c>
      <c r="B199" s="9">
        <v>180003873.09</v>
      </c>
      <c r="C199" s="10">
        <v>0.36569539282323577</v>
      </c>
      <c r="D199" s="11">
        <v>1517</v>
      </c>
      <c r="E199" s="10">
        <v>0.35947867298578201</v>
      </c>
    </row>
    <row r="200" spans="1:5" x14ac:dyDescent="0.2">
      <c r="A200" s="8" t="s">
        <v>15</v>
      </c>
      <c r="B200" s="9">
        <v>142002759.07999995</v>
      </c>
      <c r="C200" s="10">
        <v>0.28849243003665576</v>
      </c>
      <c r="D200" s="11">
        <v>992</v>
      </c>
      <c r="E200" s="10">
        <v>0.23507109004739338</v>
      </c>
    </row>
    <row r="201" spans="1:5" x14ac:dyDescent="0.2">
      <c r="A201" s="8" t="s">
        <v>16</v>
      </c>
      <c r="B201" s="9">
        <v>19949995.070000004</v>
      </c>
      <c r="C201" s="10">
        <v>4.0530357256799335E-2</v>
      </c>
      <c r="D201" s="11">
        <v>162</v>
      </c>
      <c r="E201" s="10">
        <v>3.8388625592417062E-2</v>
      </c>
    </row>
    <row r="202" spans="1:5" x14ac:dyDescent="0.2">
      <c r="A202" s="8" t="s">
        <v>17</v>
      </c>
      <c r="B202" s="9">
        <v>282447.18</v>
      </c>
      <c r="C202" s="10">
        <v>5.7381894438611036E-4</v>
      </c>
      <c r="D202" s="11">
        <v>2</v>
      </c>
      <c r="E202" s="10">
        <v>4.7393364928909954E-4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492223518.86999989</v>
      </c>
      <c r="C204" s="24"/>
      <c r="D204" s="25">
        <v>4220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16.158909691394612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253858050.6599997</v>
      </c>
      <c r="C213" s="10">
        <v>0.51573734477942679</v>
      </c>
      <c r="D213" s="11">
        <v>2316</v>
      </c>
      <c r="E213" s="10">
        <v>0.54881516587677726</v>
      </c>
      <c r="F213" s="8"/>
    </row>
    <row r="214" spans="1:6" x14ac:dyDescent="0.2">
      <c r="A214" s="8" t="s">
        <v>53</v>
      </c>
      <c r="B214" s="9">
        <v>238365468.20999998</v>
      </c>
      <c r="C214" s="10">
        <v>0.48426265522057327</v>
      </c>
      <c r="D214" s="11">
        <v>1904</v>
      </c>
      <c r="E214" s="10">
        <v>0.45118483412322274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492223518.86999965</v>
      </c>
      <c r="C216" s="24"/>
      <c r="D216" s="25">
        <v>4220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20275475.770000003</v>
      </c>
      <c r="C223" s="10">
        <v>4.1191602986680773E-2</v>
      </c>
      <c r="D223" s="11">
        <v>274</v>
      </c>
      <c r="E223" s="10">
        <v>6.4928909952606639E-2</v>
      </c>
      <c r="F223" s="10">
        <v>0.81142197509995884</v>
      </c>
    </row>
    <row r="224" spans="1:6" x14ac:dyDescent="0.2">
      <c r="A224" s="8" t="s">
        <v>55</v>
      </c>
      <c r="B224" s="9">
        <v>67943782.730000019</v>
      </c>
      <c r="C224" s="10">
        <v>0.13803440942029532</v>
      </c>
      <c r="D224" s="11">
        <v>627</v>
      </c>
      <c r="E224" s="10">
        <v>0.14857819905213271</v>
      </c>
      <c r="F224" s="10">
        <v>0.80055790359422818</v>
      </c>
    </row>
    <row r="225" spans="1:6" x14ac:dyDescent="0.2">
      <c r="A225" s="8" t="s">
        <v>56</v>
      </c>
      <c r="B225" s="9">
        <v>75661429.370000005</v>
      </c>
      <c r="C225" s="10">
        <v>0.15371355993654337</v>
      </c>
      <c r="D225" s="11">
        <v>650</v>
      </c>
      <c r="E225" s="10">
        <v>0.15402843601895735</v>
      </c>
      <c r="F225" s="10">
        <v>0.7933896243999754</v>
      </c>
    </row>
    <row r="226" spans="1:6" x14ac:dyDescent="0.2">
      <c r="A226" s="8" t="s">
        <v>57</v>
      </c>
      <c r="B226" s="9">
        <v>27088732.129999999</v>
      </c>
      <c r="C226" s="10">
        <v>5.503339660036511E-2</v>
      </c>
      <c r="D226" s="11">
        <v>250</v>
      </c>
      <c r="E226" s="10">
        <v>5.9241706161137442E-2</v>
      </c>
      <c r="F226" s="10">
        <v>0.78058843085593876</v>
      </c>
    </row>
    <row r="227" spans="1:6" x14ac:dyDescent="0.2">
      <c r="A227" s="8" t="s">
        <v>58</v>
      </c>
      <c r="B227" s="9">
        <v>22477807.509999983</v>
      </c>
      <c r="C227" s="10">
        <v>4.5665854328948777E-2</v>
      </c>
      <c r="D227" s="11">
        <v>257</v>
      </c>
      <c r="E227" s="10">
        <v>6.0900473933649286E-2</v>
      </c>
      <c r="F227" s="10">
        <v>0.74182282343733363</v>
      </c>
    </row>
    <row r="228" spans="1:6" x14ac:dyDescent="0.2">
      <c r="A228" s="8" t="s">
        <v>59</v>
      </c>
      <c r="B228" s="9">
        <v>15870367.009999996</v>
      </c>
      <c r="C228" s="10">
        <v>3.2242195672473523E-2</v>
      </c>
      <c r="D228" s="11">
        <v>158</v>
      </c>
      <c r="E228" s="10">
        <v>3.7440758293838861E-2</v>
      </c>
      <c r="F228" s="10">
        <v>0.79179148042179504</v>
      </c>
    </row>
    <row r="229" spans="1:6" x14ac:dyDescent="0.2">
      <c r="A229" s="8" t="s">
        <v>29</v>
      </c>
      <c r="B229" s="9">
        <v>119807784.41999988</v>
      </c>
      <c r="C229" s="10">
        <v>0.24340117817824564</v>
      </c>
      <c r="D229" s="11">
        <v>985</v>
      </c>
      <c r="E229" s="10">
        <v>0.23341232227488151</v>
      </c>
      <c r="F229" s="10">
        <v>0.75129155640643885</v>
      </c>
    </row>
    <row r="230" spans="1:6" x14ac:dyDescent="0.2">
      <c r="A230" s="8" t="s">
        <v>60</v>
      </c>
      <c r="B230" s="9">
        <v>47789675.779999971</v>
      </c>
      <c r="C230" s="10">
        <v>9.7089379007551255E-2</v>
      </c>
      <c r="D230" s="11">
        <v>357</v>
      </c>
      <c r="E230" s="10">
        <v>8.4597156398104265E-2</v>
      </c>
      <c r="F230" s="10">
        <v>0.74438941018248006</v>
      </c>
    </row>
    <row r="231" spans="1:6" x14ac:dyDescent="0.2">
      <c r="A231" s="8" t="s">
        <v>61</v>
      </c>
      <c r="B231" s="9">
        <v>76345276.74999997</v>
      </c>
      <c r="C231" s="10">
        <v>0.15510286246635721</v>
      </c>
      <c r="D231" s="11">
        <v>420</v>
      </c>
      <c r="E231" s="10">
        <v>9.9526066350710901E-2</v>
      </c>
      <c r="F231" s="10">
        <v>0.75541460593870324</v>
      </c>
    </row>
    <row r="232" spans="1:6" x14ac:dyDescent="0.2">
      <c r="A232" s="8" t="s">
        <v>62</v>
      </c>
      <c r="B232" s="9">
        <v>14197658.340000004</v>
      </c>
      <c r="C232" s="10">
        <v>2.8843925159434975E-2</v>
      </c>
      <c r="D232" s="11">
        <v>166</v>
      </c>
      <c r="E232" s="10">
        <v>3.9336492890995257E-2</v>
      </c>
      <c r="F232" s="10">
        <v>0.76031659011587105</v>
      </c>
    </row>
    <row r="233" spans="1:6" x14ac:dyDescent="0.2">
      <c r="A233" s="8" t="s">
        <v>63</v>
      </c>
      <c r="B233" s="9">
        <v>4378196.34</v>
      </c>
      <c r="C233" s="10">
        <v>8.8947321128641892E-3</v>
      </c>
      <c r="D233" s="11">
        <v>73</v>
      </c>
      <c r="E233" s="10">
        <v>1.7298578199052134E-2</v>
      </c>
      <c r="F233" s="10">
        <v>0.79637242797244723</v>
      </c>
    </row>
    <row r="234" spans="1:6" x14ac:dyDescent="0.2">
      <c r="A234" s="8" t="s">
        <v>3</v>
      </c>
      <c r="B234" s="9">
        <v>387332.72</v>
      </c>
      <c r="C234" s="10">
        <v>7.8690413023985888E-4</v>
      </c>
      <c r="D234" s="11">
        <v>3</v>
      </c>
      <c r="E234" s="10">
        <v>7.1090047393364926E-4</v>
      </c>
      <c r="F234" s="10">
        <v>0.76411408567791483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492223518.86999983</v>
      </c>
      <c r="C236" s="24"/>
      <c r="D236" s="25">
        <v>4220</v>
      </c>
      <c r="E236" s="24"/>
      <c r="F236" s="34">
        <v>0.77016890768811974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316</v>
      </c>
      <c r="B243" s="9">
        <v>111687981.66999997</v>
      </c>
      <c r="C243" s="10">
        <v>0.22690500837181168</v>
      </c>
      <c r="D243" s="11">
        <v>905</v>
      </c>
      <c r="E243" s="10">
        <v>0.21445497630331753</v>
      </c>
    </row>
    <row r="244" spans="1:5" x14ac:dyDescent="0.2">
      <c r="A244" s="8" t="s">
        <v>317</v>
      </c>
      <c r="B244" s="9">
        <v>213523863.15000001</v>
      </c>
      <c r="C244" s="10">
        <v>0.43379451603651076</v>
      </c>
      <c r="D244" s="11">
        <v>1895</v>
      </c>
      <c r="E244" s="10">
        <v>0.4490521327014218</v>
      </c>
    </row>
    <row r="245" spans="1:5" x14ac:dyDescent="0.2">
      <c r="A245" s="8" t="s">
        <v>318</v>
      </c>
      <c r="B245" s="9">
        <v>21350879.670000013</v>
      </c>
      <c r="C245" s="10">
        <v>4.3376390707651133E-2</v>
      </c>
      <c r="D245" s="11">
        <v>149</v>
      </c>
      <c r="E245" s="10">
        <v>3.5308056872037911E-2</v>
      </c>
    </row>
    <row r="246" spans="1:5" x14ac:dyDescent="0.2">
      <c r="A246" s="8" t="s">
        <v>319</v>
      </c>
      <c r="B246" s="9">
        <v>1785646.64</v>
      </c>
      <c r="C246" s="10">
        <v>3.6277149943979067E-3</v>
      </c>
      <c r="D246" s="11">
        <v>34</v>
      </c>
      <c r="E246" s="10">
        <v>8.0568720379146919E-3</v>
      </c>
    </row>
    <row r="247" spans="1:5" x14ac:dyDescent="0.2">
      <c r="A247" s="8" t="s">
        <v>40</v>
      </c>
      <c r="B247" s="9">
        <v>3887274.43</v>
      </c>
      <c r="C247" s="10">
        <v>7.8973764580043543E-3</v>
      </c>
      <c r="D247" s="11">
        <v>45</v>
      </c>
      <c r="E247" s="10">
        <v>1.066350710900474E-2</v>
      </c>
    </row>
    <row r="248" spans="1:5" x14ac:dyDescent="0.2">
      <c r="A248" s="8" t="s">
        <v>41</v>
      </c>
      <c r="B248" s="9">
        <v>1059321.92</v>
      </c>
      <c r="C248" s="10">
        <v>2.1521156129066942E-3</v>
      </c>
      <c r="D248" s="11">
        <v>10</v>
      </c>
      <c r="E248" s="10">
        <v>2.3696682464454978E-3</v>
      </c>
    </row>
    <row r="249" spans="1:5" x14ac:dyDescent="0.2">
      <c r="A249" s="8" t="s">
        <v>30</v>
      </c>
      <c r="B249" s="9">
        <v>34140741.690000005</v>
      </c>
      <c r="C249" s="10">
        <v>6.9360240584149802E-2</v>
      </c>
      <c r="D249" s="11">
        <v>256</v>
      </c>
      <c r="E249" s="10">
        <v>6.0663507109004741E-2</v>
      </c>
    </row>
    <row r="250" spans="1:5" x14ac:dyDescent="0.2">
      <c r="A250" s="8" t="s">
        <v>31</v>
      </c>
      <c r="B250" s="9">
        <v>56718025.750000052</v>
      </c>
      <c r="C250" s="10">
        <v>0.11522819120916429</v>
      </c>
      <c r="D250" s="11">
        <v>380</v>
      </c>
      <c r="E250" s="10">
        <v>9.004739336492891E-2</v>
      </c>
    </row>
    <row r="251" spans="1:5" x14ac:dyDescent="0.2">
      <c r="A251" s="8" t="s">
        <v>32</v>
      </c>
      <c r="B251" s="9">
        <v>19751581.59</v>
      </c>
      <c r="C251" s="10">
        <v>4.0127260955233918E-2</v>
      </c>
      <c r="D251" s="11">
        <v>157</v>
      </c>
      <c r="E251" s="10">
        <v>3.7203791469194315E-2</v>
      </c>
    </row>
    <row r="252" spans="1:5" x14ac:dyDescent="0.2">
      <c r="A252" s="8" t="s">
        <v>33</v>
      </c>
      <c r="B252" s="9">
        <v>21662265.870000001</v>
      </c>
      <c r="C252" s="10">
        <v>4.4009002088584007E-2</v>
      </c>
      <c r="D252" s="11">
        <v>305</v>
      </c>
      <c r="E252" s="10">
        <v>7.2274881516587675E-2</v>
      </c>
    </row>
    <row r="253" spans="1:5" x14ac:dyDescent="0.2">
      <c r="A253" s="8" t="s">
        <v>34</v>
      </c>
      <c r="B253" s="9">
        <v>5895405.4299999997</v>
      </c>
      <c r="C253" s="10">
        <v>1.1977090090156827E-2</v>
      </c>
      <c r="D253" s="11">
        <v>55</v>
      </c>
      <c r="E253" s="10">
        <v>1.3033175355450236E-2</v>
      </c>
    </row>
    <row r="254" spans="1:5" x14ac:dyDescent="0.2">
      <c r="A254" s="8" t="s">
        <v>35</v>
      </c>
      <c r="B254" s="9">
        <v>720231.06</v>
      </c>
      <c r="C254" s="10">
        <v>1.4632195179406257E-3</v>
      </c>
      <c r="D254" s="11">
        <v>27</v>
      </c>
      <c r="E254" s="10">
        <v>6.3981042654028437E-3</v>
      </c>
    </row>
    <row r="255" spans="1:5" x14ac:dyDescent="0.2">
      <c r="A255" s="8" t="s">
        <v>320</v>
      </c>
      <c r="B255" s="9">
        <v>40300</v>
      </c>
      <c r="C255" s="10">
        <v>8.1873373487957067E-5</v>
      </c>
      <c r="D255" s="11">
        <v>2</v>
      </c>
      <c r="E255" s="10">
        <v>4.7393364928909954E-4</v>
      </c>
    </row>
    <row r="256" spans="1:5" x14ac:dyDescent="0.2">
      <c r="A256" s="8"/>
      <c r="B256" s="9"/>
      <c r="C256" s="10"/>
      <c r="D256" s="11"/>
      <c r="E256" s="10"/>
    </row>
    <row r="257" spans="1:5" s="7" customFormat="1" ht="10.8" thickBot="1" x14ac:dyDescent="0.25">
      <c r="A257" s="22"/>
      <c r="B257" s="23">
        <v>492223518.87000006</v>
      </c>
      <c r="C257" s="24"/>
      <c r="D257" s="25">
        <v>4220</v>
      </c>
      <c r="E257" s="24"/>
    </row>
    <row r="258" spans="1:5" ht="10.8" thickTop="1" x14ac:dyDescent="0.2">
      <c r="A258" s="8"/>
      <c r="B258" s="9"/>
      <c r="C258" s="10"/>
      <c r="D258" s="11"/>
      <c r="E258" s="10"/>
    </row>
    <row r="259" spans="1:5" x14ac:dyDescent="0.2">
      <c r="A259" s="22" t="s">
        <v>137</v>
      </c>
      <c r="B259" s="9"/>
      <c r="C259" s="8"/>
      <c r="D259" s="35">
        <v>3.543203152508427E-2</v>
      </c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21" t="s">
        <v>178</v>
      </c>
      <c r="B262" s="9"/>
      <c r="C262" s="10"/>
      <c r="D262" s="11"/>
      <c r="E262" s="10"/>
    </row>
    <row r="263" spans="1:5" x14ac:dyDescent="0.2">
      <c r="B263" s="3"/>
      <c r="D263" s="5"/>
    </row>
    <row r="264" spans="1:5" s="19" customFormat="1" ht="20.399999999999999" x14ac:dyDescent="0.2">
      <c r="A264" s="14" t="s">
        <v>139</v>
      </c>
      <c r="B264" s="15" t="s">
        <v>112</v>
      </c>
      <c r="C264" s="16" t="s">
        <v>113</v>
      </c>
      <c r="D264" s="17" t="s">
        <v>114</v>
      </c>
      <c r="E264" s="16" t="s">
        <v>113</v>
      </c>
    </row>
    <row r="265" spans="1:5" x14ac:dyDescent="0.2">
      <c r="B265" s="3"/>
      <c r="D265" s="5"/>
    </row>
    <row r="266" spans="1:5" x14ac:dyDescent="0.2">
      <c r="A266" s="8" t="s">
        <v>64</v>
      </c>
      <c r="B266" s="9">
        <v>461840889.7100023</v>
      </c>
      <c r="C266" s="10">
        <v>0.968758295884797</v>
      </c>
      <c r="D266" s="11">
        <v>4009</v>
      </c>
      <c r="E266" s="10">
        <v>0.97708993419449186</v>
      </c>
    </row>
    <row r="267" spans="1:5" x14ac:dyDescent="0.2">
      <c r="A267" s="8" t="s">
        <v>65</v>
      </c>
      <c r="B267" s="9">
        <v>11752092.609999999</v>
      </c>
      <c r="C267" s="10">
        <v>2.4651210976777544E-2</v>
      </c>
      <c r="D267" s="11">
        <v>69</v>
      </c>
      <c r="E267" s="10">
        <v>1.681696319766025E-2</v>
      </c>
    </row>
    <row r="268" spans="1:5" x14ac:dyDescent="0.2">
      <c r="A268" s="8" t="s">
        <v>66</v>
      </c>
      <c r="B268" s="9">
        <v>1063150.92</v>
      </c>
      <c r="C268" s="10">
        <v>2.2300673164177137E-3</v>
      </c>
      <c r="D268" s="11">
        <v>9</v>
      </c>
      <c r="E268" s="10">
        <v>2.1935169388252497E-3</v>
      </c>
    </row>
    <row r="269" spans="1:5" x14ac:dyDescent="0.2">
      <c r="A269" s="8" t="s">
        <v>67</v>
      </c>
      <c r="B269" s="9">
        <v>1211475.3899999999</v>
      </c>
      <c r="C269" s="10">
        <v>2.5411929962713131E-3</v>
      </c>
      <c r="D269" s="11">
        <v>6</v>
      </c>
      <c r="E269" s="10">
        <v>1.4623446258834999E-3</v>
      </c>
    </row>
    <row r="270" spans="1:5" x14ac:dyDescent="0.2">
      <c r="A270" s="8" t="s">
        <v>68</v>
      </c>
      <c r="B270" s="9">
        <v>24120.41</v>
      </c>
      <c r="C270" s="10">
        <v>5.0595016180388564E-5</v>
      </c>
      <c r="D270" s="11">
        <v>1</v>
      </c>
      <c r="E270" s="10">
        <v>2.4372410431391665E-4</v>
      </c>
    </row>
    <row r="271" spans="1:5" x14ac:dyDescent="0.2">
      <c r="A271" s="8" t="s">
        <v>69</v>
      </c>
      <c r="B271" s="9">
        <v>168847.3</v>
      </c>
      <c r="C271" s="10">
        <v>3.541744056388313E-4</v>
      </c>
      <c r="D271" s="11">
        <v>3</v>
      </c>
      <c r="E271" s="10">
        <v>7.3117231294174997E-4</v>
      </c>
    </row>
    <row r="272" spans="1:5" x14ac:dyDescent="0.2">
      <c r="A272" s="8" t="s">
        <v>172</v>
      </c>
      <c r="B272" s="9">
        <v>383315.63</v>
      </c>
      <c r="C272" s="10">
        <v>8.0404356733761314E-4</v>
      </c>
      <c r="D272" s="11">
        <v>3</v>
      </c>
      <c r="E272" s="10">
        <v>7.3117231294174997E-4</v>
      </c>
    </row>
    <row r="273" spans="1:5" x14ac:dyDescent="0.2">
      <c r="A273" s="8" t="s">
        <v>173</v>
      </c>
      <c r="B273" s="9">
        <v>291008.44</v>
      </c>
      <c r="C273" s="10">
        <v>6.1041983657946256E-4</v>
      </c>
      <c r="D273" s="11">
        <v>3</v>
      </c>
      <c r="E273" s="10">
        <v>7.3117231294174997E-4</v>
      </c>
    </row>
    <row r="274" spans="1:5" x14ac:dyDescent="0.2">
      <c r="A274" s="8"/>
      <c r="B274" s="9"/>
      <c r="C274" s="10"/>
      <c r="D274" s="11"/>
      <c r="E274" s="10"/>
    </row>
    <row r="275" spans="1:5" s="7" customFormat="1" ht="10.8" thickBot="1" x14ac:dyDescent="0.25">
      <c r="A275" s="22"/>
      <c r="B275" s="23">
        <v>476734900.41000235</v>
      </c>
      <c r="C275" s="24"/>
      <c r="D275" s="25">
        <v>4103</v>
      </c>
      <c r="E275" s="24"/>
    </row>
    <row r="276" spans="1:5" ht="10.8" thickTop="1" x14ac:dyDescent="0.2">
      <c r="A276" s="8"/>
      <c r="B276" s="9"/>
      <c r="C276" s="10"/>
      <c r="D276" s="11"/>
      <c r="E276" s="10"/>
    </row>
    <row r="277" spans="1:5" x14ac:dyDescent="0.2">
      <c r="A277" s="22" t="s">
        <v>140</v>
      </c>
      <c r="B277" s="9"/>
      <c r="C277" s="10"/>
      <c r="D277" s="36">
        <v>1.7413972106868165</v>
      </c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21" t="s">
        <v>177</v>
      </c>
      <c r="B280" s="9"/>
      <c r="C280" s="10"/>
      <c r="D280" s="11"/>
      <c r="E280" s="10"/>
    </row>
    <row r="281" spans="1:5" x14ac:dyDescent="0.2">
      <c r="B281" s="3"/>
      <c r="D281" s="5"/>
    </row>
    <row r="282" spans="1:5" ht="20.399999999999999" x14ac:dyDescent="0.2">
      <c r="A282" s="14" t="s">
        <v>139</v>
      </c>
      <c r="B282" s="15" t="s">
        <v>112</v>
      </c>
      <c r="C282" s="16" t="s">
        <v>113</v>
      </c>
      <c r="D282" s="17" t="s">
        <v>114</v>
      </c>
      <c r="E282" s="16" t="s">
        <v>113</v>
      </c>
    </row>
    <row r="283" spans="1:5" x14ac:dyDescent="0.2">
      <c r="B283" s="3"/>
      <c r="D283" s="5"/>
    </row>
    <row r="284" spans="1:5" x14ac:dyDescent="0.2">
      <c r="A284" s="8" t="s">
        <v>64</v>
      </c>
      <c r="B284" s="9">
        <v>2392803.2799999998</v>
      </c>
      <c r="C284" s="10">
        <v>0.15448784448913336</v>
      </c>
      <c r="D284" s="11">
        <v>18</v>
      </c>
      <c r="E284" s="10">
        <v>0.15384615384615385</v>
      </c>
    </row>
    <row r="285" spans="1:5" x14ac:dyDescent="0.2">
      <c r="A285" s="8" t="s">
        <v>65</v>
      </c>
      <c r="B285" s="9">
        <v>5970913.9800000014</v>
      </c>
      <c r="C285" s="10">
        <v>0.38550332913294588</v>
      </c>
      <c r="D285" s="11">
        <v>42</v>
      </c>
      <c r="E285" s="10">
        <v>0.35897435897435898</v>
      </c>
    </row>
    <row r="286" spans="1:5" x14ac:dyDescent="0.2">
      <c r="A286" s="8" t="s">
        <v>66</v>
      </c>
      <c r="B286" s="9">
        <v>769777.58</v>
      </c>
      <c r="C286" s="10">
        <v>4.9699563714348208E-2</v>
      </c>
      <c r="D286" s="11">
        <v>8</v>
      </c>
      <c r="E286" s="10">
        <v>6.8376068376068383E-2</v>
      </c>
    </row>
    <row r="287" spans="1:5" x14ac:dyDescent="0.2">
      <c r="A287" s="8" t="s">
        <v>67</v>
      </c>
      <c r="B287" s="9">
        <v>215873.56</v>
      </c>
      <c r="C287" s="10">
        <v>1.3937560703525781E-2</v>
      </c>
      <c r="D287" s="11">
        <v>1</v>
      </c>
      <c r="E287" s="10">
        <v>8.5470085470085479E-3</v>
      </c>
    </row>
    <row r="288" spans="1:5" x14ac:dyDescent="0.2">
      <c r="A288" s="8" t="s">
        <v>68</v>
      </c>
      <c r="B288" s="9">
        <v>327023.7</v>
      </c>
      <c r="C288" s="10">
        <v>2.1113806944405809E-2</v>
      </c>
      <c r="D288" s="11">
        <v>6</v>
      </c>
      <c r="E288" s="10">
        <v>5.128205128205128E-2</v>
      </c>
    </row>
    <row r="289" spans="1:5" x14ac:dyDescent="0.2">
      <c r="A289" s="8" t="s">
        <v>69</v>
      </c>
      <c r="B289" s="9">
        <v>744650</v>
      </c>
      <c r="C289" s="10">
        <v>4.8077238258731045E-2</v>
      </c>
      <c r="D289" s="11">
        <v>4</v>
      </c>
      <c r="E289" s="10">
        <v>3.4188034188034191E-2</v>
      </c>
    </row>
    <row r="290" spans="1:5" x14ac:dyDescent="0.2">
      <c r="A290" s="8" t="s">
        <v>172</v>
      </c>
      <c r="B290" s="9">
        <v>1594491.99</v>
      </c>
      <c r="C290" s="10">
        <v>0.10294604351691157</v>
      </c>
      <c r="D290" s="11">
        <v>10</v>
      </c>
      <c r="E290" s="10">
        <v>8.5470085470085472E-2</v>
      </c>
    </row>
    <row r="291" spans="1:5" x14ac:dyDescent="0.2">
      <c r="A291" s="8" t="s">
        <v>173</v>
      </c>
      <c r="B291" s="9">
        <v>3473084.37</v>
      </c>
      <c r="C291" s="10">
        <v>0.22423461323999838</v>
      </c>
      <c r="D291" s="11">
        <v>28</v>
      </c>
      <c r="E291" s="10">
        <v>0.23931623931623933</v>
      </c>
    </row>
    <row r="292" spans="1:5" x14ac:dyDescent="0.2">
      <c r="A292" s="8"/>
      <c r="B292" s="9"/>
      <c r="C292" s="10"/>
      <c r="D292" s="11"/>
      <c r="E292" s="10"/>
    </row>
    <row r="293" spans="1:5" ht="10.8" thickBot="1" x14ac:dyDescent="0.25">
      <c r="A293" s="22"/>
      <c r="B293" s="23">
        <v>15488618.460000001</v>
      </c>
      <c r="C293" s="24"/>
      <c r="D293" s="25">
        <v>117</v>
      </c>
      <c r="E293" s="24"/>
    </row>
    <row r="294" spans="1:5" ht="10.8" thickTop="1" x14ac:dyDescent="0.2">
      <c r="A294" s="8"/>
      <c r="B294" s="9"/>
      <c r="C294" s="10"/>
      <c r="D294" s="11"/>
      <c r="E294" s="10"/>
    </row>
    <row r="295" spans="1:5" x14ac:dyDescent="0.2">
      <c r="A295" s="22" t="s">
        <v>140</v>
      </c>
      <c r="B295" s="9"/>
      <c r="C295" s="10"/>
      <c r="D295" s="36">
        <v>8.5148246174988476</v>
      </c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141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141</v>
      </c>
      <c r="B299" s="15" t="s">
        <v>112</v>
      </c>
      <c r="C299" s="16" t="s">
        <v>113</v>
      </c>
      <c r="D299" s="17" t="s">
        <v>114</v>
      </c>
      <c r="E299" s="16" t="s">
        <v>113</v>
      </c>
    </row>
    <row r="301" spans="1:5" x14ac:dyDescent="0.2">
      <c r="A301" s="8" t="s">
        <v>155</v>
      </c>
      <c r="B301" s="9">
        <v>3464783.81</v>
      </c>
      <c r="C301" s="10">
        <v>7.0390456310460521E-3</v>
      </c>
      <c r="D301" s="11">
        <v>105</v>
      </c>
      <c r="E301" s="10">
        <v>2.4881516587677725E-2</v>
      </c>
    </row>
    <row r="302" spans="1:5" x14ac:dyDescent="0.2">
      <c r="A302" s="8" t="s">
        <v>148</v>
      </c>
      <c r="B302" s="9">
        <v>416140813.64000154</v>
      </c>
      <c r="C302" s="10">
        <v>0.84543057713970438</v>
      </c>
      <c r="D302" s="11">
        <v>3425</v>
      </c>
      <c r="E302" s="10">
        <v>0.81161137440758291</v>
      </c>
    </row>
    <row r="303" spans="1:5" x14ac:dyDescent="0.2">
      <c r="A303" s="8" t="s">
        <v>151</v>
      </c>
      <c r="B303" s="9">
        <v>72617921.419999942</v>
      </c>
      <c r="C303" s="10">
        <v>0.14753037722924953</v>
      </c>
      <c r="D303" s="11">
        <v>690</v>
      </c>
      <c r="E303" s="10">
        <v>0.16350710900473933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v>492223518.87000149</v>
      </c>
      <c r="C305" s="10"/>
      <c r="D305" s="31">
        <v>4220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156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142</v>
      </c>
      <c r="B311" s="15" t="s">
        <v>112</v>
      </c>
      <c r="C311" s="16" t="s">
        <v>113</v>
      </c>
      <c r="D311" s="17" t="s">
        <v>114</v>
      </c>
      <c r="E311" s="16" t="s">
        <v>113</v>
      </c>
    </row>
    <row r="313" spans="1:5" x14ac:dyDescent="0.2">
      <c r="A313" s="8" t="s">
        <v>38</v>
      </c>
      <c r="B313" s="9">
        <v>82852805.60999997</v>
      </c>
      <c r="C313" s="10">
        <v>0.16951677722921674</v>
      </c>
      <c r="D313" s="11">
        <v>688</v>
      </c>
      <c r="E313" s="10">
        <v>0.16719319562575941</v>
      </c>
    </row>
    <row r="314" spans="1:5" x14ac:dyDescent="0.2">
      <c r="A314" s="8" t="s">
        <v>39</v>
      </c>
      <c r="B314" s="9">
        <v>405905929.45000112</v>
      </c>
      <c r="C314" s="10">
        <v>0.83048322277078324</v>
      </c>
      <c r="D314" s="11">
        <v>3427</v>
      </c>
      <c r="E314" s="10">
        <v>0.83280680437424059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v>488758735.06000108</v>
      </c>
      <c r="C316" s="10"/>
      <c r="D316" s="31">
        <v>4115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6" x14ac:dyDescent="0.2">
      <c r="A321" s="21" t="s">
        <v>154</v>
      </c>
      <c r="B321" s="9"/>
      <c r="C321" s="10"/>
      <c r="D321" s="11"/>
      <c r="E321" s="10"/>
    </row>
    <row r="322" spans="1:6" x14ac:dyDescent="0.2">
      <c r="A322" s="8"/>
      <c r="B322" s="9"/>
      <c r="C322" s="10"/>
      <c r="D322" s="11"/>
      <c r="E322" s="10"/>
    </row>
    <row r="323" spans="1:6" s="19" customFormat="1" ht="20.399999999999999" x14ac:dyDescent="0.2">
      <c r="A323" s="14" t="s">
        <v>143</v>
      </c>
      <c r="B323" s="15" t="s">
        <v>112</v>
      </c>
      <c r="C323" s="16" t="s">
        <v>113</v>
      </c>
      <c r="D323" s="17" t="s">
        <v>114</v>
      </c>
      <c r="E323" s="16" t="s">
        <v>113</v>
      </c>
    </row>
    <row r="325" spans="1:6" x14ac:dyDescent="0.2">
      <c r="A325" s="37" t="s">
        <v>1</v>
      </c>
      <c r="B325" s="9">
        <v>34276749.489999987</v>
      </c>
      <c r="C325" s="10">
        <v>8.2368151275958562E-2</v>
      </c>
      <c r="D325" s="11">
        <v>245</v>
      </c>
      <c r="E325" s="10">
        <v>7.153284671532846E-2</v>
      </c>
      <c r="F325" s="3"/>
    </row>
    <row r="326" spans="1:6" x14ac:dyDescent="0.2">
      <c r="A326" s="8" t="s">
        <v>83</v>
      </c>
      <c r="B326" s="9">
        <v>25981105.709999997</v>
      </c>
      <c r="C326" s="10">
        <v>6.2433447665808738E-2</v>
      </c>
      <c r="D326" s="11">
        <v>173</v>
      </c>
      <c r="E326" s="10">
        <v>5.0510948905109487E-2</v>
      </c>
      <c r="F326" s="3"/>
    </row>
    <row r="327" spans="1:6" x14ac:dyDescent="0.2">
      <c r="A327" s="8" t="s">
        <v>84</v>
      </c>
      <c r="B327" s="9">
        <v>92362931.160000011</v>
      </c>
      <c r="C327" s="10">
        <v>0.22195114762259885</v>
      </c>
      <c r="D327" s="11">
        <v>702</v>
      </c>
      <c r="E327" s="10">
        <v>0.20496350364963503</v>
      </c>
      <c r="F327" s="3"/>
    </row>
    <row r="328" spans="1:6" x14ac:dyDescent="0.2">
      <c r="A328" s="8" t="s">
        <v>85</v>
      </c>
      <c r="B328" s="9">
        <v>116715685.63999988</v>
      </c>
      <c r="C328" s="10">
        <v>0.28047161396903908</v>
      </c>
      <c r="D328" s="11">
        <v>970</v>
      </c>
      <c r="E328" s="10">
        <v>0.28321167883211679</v>
      </c>
      <c r="F328" s="3"/>
    </row>
    <row r="329" spans="1:6" x14ac:dyDescent="0.2">
      <c r="A329" s="8" t="s">
        <v>86</v>
      </c>
      <c r="B329" s="9">
        <v>66200181.259999983</v>
      </c>
      <c r="C329" s="10">
        <v>0.15908120302102652</v>
      </c>
      <c r="D329" s="11">
        <v>632</v>
      </c>
      <c r="E329" s="10">
        <v>0.18452554744525548</v>
      </c>
      <c r="F329" s="3"/>
    </row>
    <row r="330" spans="1:6" x14ac:dyDescent="0.2">
      <c r="A330" s="8" t="s">
        <v>87</v>
      </c>
      <c r="B330" s="9">
        <v>36776915.049999997</v>
      </c>
      <c r="C330" s="10">
        <v>8.8376130974299041E-2</v>
      </c>
      <c r="D330" s="11">
        <v>325</v>
      </c>
      <c r="E330" s="10">
        <v>9.4890510948905105E-2</v>
      </c>
      <c r="F330" s="3"/>
    </row>
    <row r="331" spans="1:6" x14ac:dyDescent="0.2">
      <c r="A331" s="8" t="s">
        <v>88</v>
      </c>
      <c r="B331" s="9">
        <v>20490056.999999985</v>
      </c>
      <c r="C331" s="10">
        <v>4.9238277833824229E-2</v>
      </c>
      <c r="D331" s="11">
        <v>171</v>
      </c>
      <c r="E331" s="10">
        <v>4.9927007299270076E-2</v>
      </c>
      <c r="F331" s="3"/>
    </row>
    <row r="332" spans="1:6" x14ac:dyDescent="0.2">
      <c r="A332" s="8" t="s">
        <v>89</v>
      </c>
      <c r="B332" s="9">
        <v>8279818.5600000024</v>
      </c>
      <c r="C332" s="10">
        <v>1.9896675088357973E-2</v>
      </c>
      <c r="D332" s="11">
        <v>74</v>
      </c>
      <c r="E332" s="10">
        <v>2.1605839416058394E-2</v>
      </c>
      <c r="F332" s="3"/>
    </row>
    <row r="333" spans="1:6" x14ac:dyDescent="0.2">
      <c r="A333" s="8" t="s">
        <v>0</v>
      </c>
      <c r="B333" s="9">
        <v>5481225.1299999999</v>
      </c>
      <c r="C333" s="10">
        <v>1.3171563447611665E-2</v>
      </c>
      <c r="D333" s="11">
        <v>46</v>
      </c>
      <c r="E333" s="10">
        <v>1.3430656934306569E-2</v>
      </c>
      <c r="F333" s="3"/>
    </row>
    <row r="334" spans="1:6" x14ac:dyDescent="0.2">
      <c r="A334" s="8" t="s">
        <v>70</v>
      </c>
      <c r="B334" s="9">
        <v>3564578.03</v>
      </c>
      <c r="C334" s="10">
        <v>8.5657977135683901E-3</v>
      </c>
      <c r="D334" s="11">
        <v>37</v>
      </c>
      <c r="E334" s="10">
        <v>1.0802919708029197E-2</v>
      </c>
      <c r="F334" s="3"/>
    </row>
    <row r="335" spans="1:6" x14ac:dyDescent="0.2">
      <c r="A335" s="8" t="s">
        <v>82</v>
      </c>
      <c r="B335" s="9">
        <v>6011566.6100000003</v>
      </c>
      <c r="C335" s="10">
        <v>1.444599138790688E-2</v>
      </c>
      <c r="D335" s="11">
        <v>50</v>
      </c>
      <c r="E335" s="10">
        <v>1.4598540145985401E-2</v>
      </c>
      <c r="F335" s="3"/>
    </row>
    <row r="336" spans="1:6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v>416140813.63999987</v>
      </c>
      <c r="C337" s="10"/>
      <c r="D337" s="25">
        <v>3425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372</v>
      </c>
      <c r="B340" s="8"/>
      <c r="C340" s="10"/>
      <c r="D340" s="26">
        <v>2.0435495834072861</v>
      </c>
      <c r="E340" s="10"/>
    </row>
    <row r="344" spans="1:5" ht="15" x14ac:dyDescent="0.25">
      <c r="A344" s="21" t="s">
        <v>196</v>
      </c>
      <c r="B344" s="39"/>
      <c r="C344" s="39"/>
      <c r="D344" s="39"/>
      <c r="E344" s="39"/>
    </row>
    <row r="345" spans="1:5" ht="15" x14ac:dyDescent="0.25">
      <c r="A345" s="39"/>
      <c r="B345" s="39"/>
      <c r="C345" s="39"/>
      <c r="D345" s="39"/>
      <c r="E345" s="39"/>
    </row>
    <row r="346" spans="1:5" ht="20.399999999999999" x14ac:dyDescent="0.2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</row>
    <row r="347" spans="1:5" x14ac:dyDescent="0.2">
      <c r="C347" s="1"/>
      <c r="E347" s="1"/>
    </row>
    <row r="348" spans="1:5" x14ac:dyDescent="0.2">
      <c r="A348" s="8" t="s">
        <v>197</v>
      </c>
      <c r="B348" s="9">
        <v>248019442.19999993</v>
      </c>
      <c r="C348" s="10">
        <v>0.50387564326340883</v>
      </c>
      <c r="D348" s="11">
        <v>2219</v>
      </c>
      <c r="E348" s="10">
        <v>0.52582938388625589</v>
      </c>
    </row>
    <row r="349" spans="1:5" x14ac:dyDescent="0.2">
      <c r="A349" s="8" t="s">
        <v>198</v>
      </c>
      <c r="B349" s="9">
        <v>153800090.88999999</v>
      </c>
      <c r="C349" s="10">
        <v>0.3124598581617547</v>
      </c>
      <c r="D349" s="11">
        <v>1318</v>
      </c>
      <c r="E349" s="10">
        <v>0.31232227488151659</v>
      </c>
    </row>
    <row r="350" spans="1:5" x14ac:dyDescent="0.2">
      <c r="A350" s="8" t="s">
        <v>199</v>
      </c>
      <c r="B350" s="9">
        <v>56474599.530000024</v>
      </c>
      <c r="C350" s="10">
        <v>0.11473364714398257</v>
      </c>
      <c r="D350" s="11">
        <v>390</v>
      </c>
      <c r="E350" s="10">
        <v>9.2417061611374404E-2</v>
      </c>
    </row>
    <row r="351" spans="1:5" x14ac:dyDescent="0.2">
      <c r="A351" s="8" t="s">
        <v>200</v>
      </c>
      <c r="B351" s="9">
        <v>20946521.280000009</v>
      </c>
      <c r="C351" s="10">
        <v>4.2554897271237756E-2</v>
      </c>
      <c r="D351" s="11">
        <v>142</v>
      </c>
      <c r="E351" s="10">
        <v>3.3649289099526067E-2</v>
      </c>
    </row>
    <row r="352" spans="1:5" x14ac:dyDescent="0.2">
      <c r="A352" s="8" t="s">
        <v>201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202</v>
      </c>
      <c r="B353" s="9">
        <v>10215149.289999997</v>
      </c>
      <c r="C353" s="10">
        <v>2.0753070299141672E-2</v>
      </c>
      <c r="D353" s="11">
        <v>98</v>
      </c>
      <c r="E353" s="10">
        <v>2.3222748815165877E-2</v>
      </c>
    </row>
    <row r="354" spans="1:5" x14ac:dyDescent="0.2">
      <c r="A354" s="8" t="s">
        <v>203</v>
      </c>
      <c r="B354" s="9">
        <v>2767715.68</v>
      </c>
      <c r="C354" s="10">
        <v>5.6228838604743207E-3</v>
      </c>
      <c r="D354" s="11">
        <v>53</v>
      </c>
      <c r="E354" s="10">
        <v>1.2559241706161137E-2</v>
      </c>
    </row>
    <row r="355" spans="1:5" x14ac:dyDescent="0.2">
      <c r="A355" s="8"/>
      <c r="B355" s="9"/>
      <c r="C355" s="8"/>
      <c r="D355" s="11"/>
      <c r="E355" s="10"/>
    </row>
    <row r="356" spans="1:5" ht="10.8" thickBot="1" x14ac:dyDescent="0.25">
      <c r="A356" s="8"/>
      <c r="B356" s="23">
        <v>492223518.87</v>
      </c>
      <c r="C356" s="22"/>
      <c r="D356" s="25">
        <v>4220</v>
      </c>
      <c r="E356" s="8"/>
    </row>
    <row r="357" spans="1:5" ht="10.8" thickTop="1" x14ac:dyDescent="0.2">
      <c r="C357" s="1"/>
      <c r="E357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7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332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487911970.54000318</v>
      </c>
      <c r="C6" s="9">
        <v>369116248.60000128</v>
      </c>
      <c r="D6" s="9">
        <v>60900679.199999936</v>
      </c>
      <c r="E6" s="9">
        <v>57895042.740000054</v>
      </c>
      <c r="F6" s="10"/>
      <c r="G6" s="11"/>
      <c r="I6" s="11"/>
    </row>
    <row r="7" spans="1:9" s="8" customFormat="1" x14ac:dyDescent="0.2">
      <c r="A7" s="8" t="s">
        <v>90</v>
      </c>
      <c r="B7" s="11">
        <v>4166</v>
      </c>
      <c r="C7" s="11">
        <v>3327</v>
      </c>
      <c r="D7" s="11">
        <v>400</v>
      </c>
      <c r="E7" s="11">
        <v>439</v>
      </c>
      <c r="G7" s="11"/>
      <c r="I7" s="11"/>
    </row>
    <row r="8" spans="1:9" s="8" customFormat="1" x14ac:dyDescent="0.2">
      <c r="A8" s="8" t="s">
        <v>91</v>
      </c>
      <c r="B8" s="10">
        <v>0.76819453242804159</v>
      </c>
      <c r="C8" s="10">
        <v>0.76248027516449179</v>
      </c>
      <c r="D8" s="10">
        <v>0.7958441410170104</v>
      </c>
      <c r="E8" s="10">
        <v>0.77554136631649717</v>
      </c>
    </row>
    <row r="9" spans="1:9" s="8" customFormat="1" x14ac:dyDescent="0.2">
      <c r="A9" s="8" t="s">
        <v>92</v>
      </c>
      <c r="B9" s="10">
        <v>1.1111111111111112E-7</v>
      </c>
      <c r="C9" s="10">
        <v>1.1111111111111112E-7</v>
      </c>
      <c r="D9" s="10">
        <v>0.16239666666666663</v>
      </c>
      <c r="E9" s="10">
        <v>0.23922625</v>
      </c>
    </row>
    <row r="10" spans="1:9" s="8" customFormat="1" x14ac:dyDescent="0.2">
      <c r="A10" s="8" t="s">
        <v>93</v>
      </c>
      <c r="B10" s="10">
        <v>0.95569622222222217</v>
      </c>
      <c r="C10" s="10">
        <v>0.95569622222222217</v>
      </c>
      <c r="D10" s="10">
        <v>0.90491333333333335</v>
      </c>
      <c r="E10" s="10">
        <v>0.88460447058823533</v>
      </c>
    </row>
    <row r="11" spans="1:9" s="8" customFormat="1" x14ac:dyDescent="0.2">
      <c r="A11" s="8" t="s">
        <v>94</v>
      </c>
      <c r="B11" s="9">
        <v>6.6181614681129188</v>
      </c>
      <c r="C11" s="9">
        <v>7.0777475225136257</v>
      </c>
      <c r="D11" s="9">
        <v>4.9115229950976254</v>
      </c>
      <c r="E11" s="9">
        <v>5.4832588055681448</v>
      </c>
    </row>
    <row r="12" spans="1:9" s="8" customFormat="1" x14ac:dyDescent="0.2">
      <c r="A12" s="8" t="s">
        <v>95</v>
      </c>
      <c r="B12" s="9">
        <v>4.2219178082191782</v>
      </c>
      <c r="C12" s="9">
        <v>5.0027397260273974</v>
      </c>
      <c r="D12" s="9">
        <v>4.2219178082191782</v>
      </c>
      <c r="E12" s="9">
        <v>5.353424657534247</v>
      </c>
    </row>
    <row r="13" spans="1:9" s="8" customFormat="1" x14ac:dyDescent="0.2">
      <c r="A13" s="8" t="s">
        <v>96</v>
      </c>
      <c r="B13" s="9">
        <v>10.72054794520548</v>
      </c>
      <c r="C13" s="9">
        <v>10.72054794520548</v>
      </c>
      <c r="D13" s="9">
        <v>4.9917808219178079</v>
      </c>
      <c r="E13" s="9">
        <v>5.9315068493150678</v>
      </c>
    </row>
    <row r="14" spans="1:9" s="8" customFormat="1" x14ac:dyDescent="0.2">
      <c r="A14" s="8" t="s">
        <v>121</v>
      </c>
      <c r="B14" s="9">
        <v>117117.61174748036</v>
      </c>
      <c r="C14" s="9">
        <v>110945.67135557598</v>
      </c>
      <c r="D14" s="9">
        <v>152251.69799999983</v>
      </c>
      <c r="E14" s="9">
        <v>131879.36842824615</v>
      </c>
    </row>
    <row r="15" spans="1:9" s="8" customFormat="1" x14ac:dyDescent="0.2">
      <c r="A15" s="8" t="s">
        <v>97</v>
      </c>
      <c r="B15" s="9">
        <v>0.01</v>
      </c>
      <c r="C15" s="9">
        <v>0.01</v>
      </c>
      <c r="D15" s="9">
        <v>12546.3</v>
      </c>
      <c r="E15" s="9">
        <v>29012.95</v>
      </c>
    </row>
    <row r="16" spans="1:9" s="8" customFormat="1" x14ac:dyDescent="0.2">
      <c r="A16" s="8" t="s">
        <v>98</v>
      </c>
      <c r="B16" s="9">
        <v>2251000</v>
      </c>
      <c r="C16" s="9">
        <v>2251000</v>
      </c>
      <c r="D16" s="9">
        <v>2011433.69</v>
      </c>
      <c r="E16" s="9">
        <v>1686587</v>
      </c>
    </row>
    <row r="17" spans="1:5" s="8" customFormat="1" x14ac:dyDescent="0.2">
      <c r="A17" s="8" t="s">
        <v>99</v>
      </c>
      <c r="B17" s="9">
        <v>15.917847951607561</v>
      </c>
      <c r="C17" s="9">
        <v>15.295118799896544</v>
      </c>
      <c r="D17" s="9">
        <v>18.30520406809632</v>
      </c>
      <c r="E17" s="9">
        <v>17.376830195844942</v>
      </c>
    </row>
    <row r="18" spans="1:5" s="8" customFormat="1" x14ac:dyDescent="0.2">
      <c r="A18" s="8" t="s">
        <v>100</v>
      </c>
      <c r="B18" s="9">
        <v>8.3333333333333329E-2</v>
      </c>
      <c r="C18" s="9">
        <v>0</v>
      </c>
      <c r="D18" s="9">
        <v>5.083333333333333</v>
      </c>
      <c r="E18" s="9">
        <v>4.25</v>
      </c>
    </row>
    <row r="19" spans="1:5" s="8" customFormat="1" x14ac:dyDescent="0.2">
      <c r="A19" s="8" t="s">
        <v>101</v>
      </c>
      <c r="B19" s="9">
        <v>30</v>
      </c>
      <c r="C19" s="9">
        <v>30</v>
      </c>
      <c r="D19" s="9">
        <v>25.166666666666668</v>
      </c>
      <c r="E19" s="9">
        <v>24.666666666666668</v>
      </c>
    </row>
    <row r="20" spans="1:5" s="8" customFormat="1" x14ac:dyDescent="0.2">
      <c r="A20" s="8" t="s">
        <v>102</v>
      </c>
      <c r="B20" s="10">
        <v>0.84540243926272574</v>
      </c>
      <c r="C20" s="10">
        <v>0.86879028576039585</v>
      </c>
      <c r="D20" s="10">
        <v>0.92585600490314413</v>
      </c>
      <c r="E20" s="10">
        <v>0.61166030326692489</v>
      </c>
    </row>
    <row r="21" spans="1:5" s="8" customFormat="1" x14ac:dyDescent="0.2">
      <c r="A21" s="8" t="s">
        <v>149</v>
      </c>
      <c r="B21" s="10">
        <v>0.14775994661538869</v>
      </c>
      <c r="C21" s="10">
        <v>0.12217149445747763</v>
      </c>
      <c r="D21" s="10">
        <v>7.4143995096856069E-2</v>
      </c>
      <c r="E21" s="10">
        <v>0.38833969673307422</v>
      </c>
    </row>
    <row r="22" spans="1:5" s="8" customFormat="1" x14ac:dyDescent="0.2">
      <c r="A22" s="8" t="s">
        <v>103</v>
      </c>
      <c r="B22" s="10">
        <v>6.8376141218828195E-3</v>
      </c>
      <c r="C22" s="10">
        <v>9.038219782124185E-3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0.39798268399745962</v>
      </c>
      <c r="C23" s="10">
        <v>0.38372463901877513</v>
      </c>
      <c r="D23" s="10">
        <v>0.26121126478339857</v>
      </c>
      <c r="E23" s="10">
        <v>0.63275837042762273</v>
      </c>
    </row>
    <row r="24" spans="1:5" s="8" customFormat="1" ht="20.399999999999999" x14ac:dyDescent="0.2">
      <c r="A24" s="87" t="s">
        <v>373</v>
      </c>
      <c r="B24" s="9">
        <v>2.0513158888971681</v>
      </c>
      <c r="C24" s="9">
        <v>2.1229224505074762</v>
      </c>
      <c r="D24" s="9">
        <v>1.5998248724081359</v>
      </c>
      <c r="E24" s="9">
        <v>2.1217527120386022</v>
      </c>
    </row>
    <row r="25" spans="1:5" s="8" customFormat="1" x14ac:dyDescent="0.2">
      <c r="A25" s="8" t="s">
        <v>331</v>
      </c>
      <c r="B25" s="9">
        <v>216175.2</v>
      </c>
      <c r="C25" s="9">
        <v>0</v>
      </c>
      <c r="D25" s="9">
        <v>0</v>
      </c>
      <c r="E25" s="9">
        <v>216175.2</v>
      </c>
    </row>
    <row r="26" spans="1:5" s="8" customFormat="1" x14ac:dyDescent="0.2">
      <c r="A26" s="8" t="s">
        <v>106</v>
      </c>
      <c r="B26" s="9">
        <v>1686587</v>
      </c>
      <c r="C26" s="9">
        <v>0</v>
      </c>
      <c r="D26" s="9">
        <v>0</v>
      </c>
      <c r="E26" s="9">
        <v>1686587</v>
      </c>
    </row>
    <row r="27" spans="1:5" s="8" customFormat="1" x14ac:dyDescent="0.2">
      <c r="A27" s="8" t="s">
        <v>107</v>
      </c>
      <c r="B27" s="9">
        <v>131879.36842824615</v>
      </c>
      <c r="C27" s="9">
        <v>0</v>
      </c>
      <c r="D27" s="9">
        <v>0</v>
      </c>
      <c r="E27" s="9">
        <v>131879.36842824615</v>
      </c>
    </row>
    <row r="28" spans="1:5" s="8" customFormat="1" x14ac:dyDescent="0.2">
      <c r="A28" s="8" t="s">
        <v>108</v>
      </c>
      <c r="B28" s="9">
        <v>40238.730000000003</v>
      </c>
      <c r="C28" s="9">
        <v>0</v>
      </c>
      <c r="D28" s="9">
        <v>0</v>
      </c>
      <c r="E28" s="9">
        <v>40238.730000000003</v>
      </c>
    </row>
    <row r="29" spans="1:5" s="8" customFormat="1" x14ac:dyDescent="0.2">
      <c r="A29" s="8" t="s">
        <v>109</v>
      </c>
      <c r="B29" s="9">
        <v>991.62935779816439</v>
      </c>
      <c r="C29" s="9">
        <v>0</v>
      </c>
      <c r="D29" s="9">
        <v>0</v>
      </c>
      <c r="E29" s="9">
        <v>991.62935779816439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2859668.89</v>
      </c>
      <c r="C36" s="10">
        <v>5.8610344952902899E-3</v>
      </c>
      <c r="D36" s="11">
        <v>131</v>
      </c>
      <c r="E36" s="10">
        <v>3.1445031204992799E-2</v>
      </c>
    </row>
    <row r="37" spans="1:5" x14ac:dyDescent="0.2">
      <c r="A37" s="8" t="s">
        <v>19</v>
      </c>
      <c r="B37" s="9">
        <v>19754470.290000003</v>
      </c>
      <c r="C37" s="10">
        <v>4.0487775424195079E-2</v>
      </c>
      <c r="D37" s="11">
        <v>369</v>
      </c>
      <c r="E37" s="10">
        <v>8.8574171867498802E-2</v>
      </c>
    </row>
    <row r="38" spans="1:5" x14ac:dyDescent="0.2">
      <c r="A38" s="8" t="s">
        <v>20</v>
      </c>
      <c r="B38" s="9">
        <v>8019165.1199999982</v>
      </c>
      <c r="C38" s="10">
        <v>1.6435680213225209E-2</v>
      </c>
      <c r="D38" s="11">
        <v>119</v>
      </c>
      <c r="E38" s="10">
        <v>2.8564570331253002E-2</v>
      </c>
    </row>
    <row r="39" spans="1:5" x14ac:dyDescent="0.2">
      <c r="A39" s="8" t="s">
        <v>21</v>
      </c>
      <c r="B39" s="9">
        <v>13203178.199999997</v>
      </c>
      <c r="C39" s="10">
        <v>2.7060574442121784E-2</v>
      </c>
      <c r="D39" s="11">
        <v>122</v>
      </c>
      <c r="E39" s="10">
        <v>2.9284685549687949E-2</v>
      </c>
    </row>
    <row r="40" spans="1:5" x14ac:dyDescent="0.2">
      <c r="A40" s="8" t="s">
        <v>22</v>
      </c>
      <c r="B40" s="9">
        <v>21039540.359999999</v>
      </c>
      <c r="C40" s="10">
        <v>4.3121590840893585E-2</v>
      </c>
      <c r="D40" s="11">
        <v>205</v>
      </c>
      <c r="E40" s="10">
        <v>4.9207873259721556E-2</v>
      </c>
    </row>
    <row r="41" spans="1:5" x14ac:dyDescent="0.2">
      <c r="A41" s="8" t="s">
        <v>23</v>
      </c>
      <c r="B41" s="9">
        <v>34901845.320000008</v>
      </c>
      <c r="C41" s="10">
        <v>7.1533078562045022E-2</v>
      </c>
      <c r="D41" s="11">
        <v>236</v>
      </c>
      <c r="E41" s="10">
        <v>5.6649063850216036E-2</v>
      </c>
    </row>
    <row r="42" spans="1:5" x14ac:dyDescent="0.2">
      <c r="A42" s="8" t="s">
        <v>24</v>
      </c>
      <c r="B42" s="9">
        <v>45903633.589999989</v>
      </c>
      <c r="C42" s="10">
        <v>9.4081794179379993E-2</v>
      </c>
      <c r="D42" s="11">
        <v>340</v>
      </c>
      <c r="E42" s="10">
        <v>8.1613058089294283E-2</v>
      </c>
    </row>
    <row r="43" spans="1:5" x14ac:dyDescent="0.2">
      <c r="A43" s="8" t="s">
        <v>25</v>
      </c>
      <c r="B43" s="9">
        <v>70133724.159999996</v>
      </c>
      <c r="C43" s="10">
        <v>0.14374257733906184</v>
      </c>
      <c r="D43" s="11">
        <v>487</v>
      </c>
      <c r="E43" s="10">
        <v>0.11689870379260682</v>
      </c>
    </row>
    <row r="44" spans="1:5" x14ac:dyDescent="0.2">
      <c r="A44" s="8" t="s">
        <v>42</v>
      </c>
      <c r="B44" s="9">
        <v>117197223.11999995</v>
      </c>
      <c r="C44" s="10">
        <v>0.2402015736369229</v>
      </c>
      <c r="D44" s="11">
        <v>883</v>
      </c>
      <c r="E44" s="10">
        <v>0.21195391262602017</v>
      </c>
    </row>
    <row r="45" spans="1:5" x14ac:dyDescent="0.2">
      <c r="A45" s="8" t="s">
        <v>43</v>
      </c>
      <c r="B45" s="9">
        <v>126225467.29999994</v>
      </c>
      <c r="C45" s="10">
        <v>0.25870541188054691</v>
      </c>
      <c r="D45" s="11">
        <v>1056</v>
      </c>
      <c r="E45" s="10">
        <v>0.25348055688910226</v>
      </c>
    </row>
    <row r="46" spans="1:5" x14ac:dyDescent="0.2">
      <c r="A46" s="8" t="s">
        <v>44</v>
      </c>
      <c r="B46" s="9">
        <v>19832939.650000013</v>
      </c>
      <c r="C46" s="10">
        <v>4.0648602304325043E-2</v>
      </c>
      <c r="D46" s="11">
        <v>154</v>
      </c>
      <c r="E46" s="10">
        <v>3.6965914546327409E-2</v>
      </c>
    </row>
    <row r="47" spans="1:5" x14ac:dyDescent="0.2">
      <c r="A47" s="8" t="s">
        <v>45</v>
      </c>
      <c r="B47" s="9">
        <v>5315445.59</v>
      </c>
      <c r="C47" s="10">
        <v>1.0894271735364667E-2</v>
      </c>
      <c r="D47" s="11">
        <v>45</v>
      </c>
      <c r="E47" s="10">
        <v>1.0801728276524244E-2</v>
      </c>
    </row>
    <row r="48" spans="1:5" x14ac:dyDescent="0.2">
      <c r="A48" s="8" t="s">
        <v>46</v>
      </c>
      <c r="B48" s="9">
        <v>717749.92</v>
      </c>
      <c r="C48" s="10">
        <v>1.4710643791043399E-3</v>
      </c>
      <c r="D48" s="11">
        <v>5</v>
      </c>
      <c r="E48" s="10">
        <v>1.200192030724916E-3</v>
      </c>
    </row>
    <row r="49" spans="1:5" x14ac:dyDescent="0.2">
      <c r="A49" s="8" t="s">
        <v>47</v>
      </c>
      <c r="B49" s="9">
        <v>891425.04</v>
      </c>
      <c r="C49" s="10">
        <v>1.8270202286970111E-3</v>
      </c>
      <c r="D49" s="11">
        <v>6</v>
      </c>
      <c r="E49" s="10">
        <v>1.4402304368698992E-3</v>
      </c>
    </row>
    <row r="50" spans="1:5" x14ac:dyDescent="0.2">
      <c r="A50" s="8" t="s">
        <v>26</v>
      </c>
      <c r="B50" s="9">
        <v>1701462.34</v>
      </c>
      <c r="C50" s="10">
        <v>3.4872322114107893E-3</v>
      </c>
      <c r="D50" s="11">
        <v>7</v>
      </c>
      <c r="E50" s="10">
        <v>1.6802688430148825E-3</v>
      </c>
    </row>
    <row r="51" spans="1:5" x14ac:dyDescent="0.2">
      <c r="A51" s="8" t="s">
        <v>27</v>
      </c>
      <c r="B51" s="9">
        <v>215031.65</v>
      </c>
      <c r="C51" s="10">
        <v>4.407181274155095E-4</v>
      </c>
      <c r="D51" s="11">
        <v>1</v>
      </c>
      <c r="E51" s="10">
        <v>2.4003840614498319E-4</v>
      </c>
    </row>
    <row r="52" spans="1:5" x14ac:dyDescent="0.2">
      <c r="A52" s="8" t="s">
        <v>28</v>
      </c>
      <c r="B52" s="9">
        <v>0</v>
      </c>
      <c r="C52" s="10">
        <v>0</v>
      </c>
      <c r="D52" s="11">
        <v>0</v>
      </c>
      <c r="E52" s="10">
        <v>0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v>487911970.5399999</v>
      </c>
      <c r="C55" s="24"/>
      <c r="D55" s="25">
        <v>4166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0.76819453242804159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327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11158304.629999997</v>
      </c>
      <c r="C64" s="10">
        <v>2.2869503729638908E-2</v>
      </c>
      <c r="D64" s="11">
        <v>371</v>
      </c>
      <c r="E64" s="10">
        <v>8.9054248679788769E-2</v>
      </c>
    </row>
    <row r="65" spans="1:5" x14ac:dyDescent="0.2">
      <c r="A65" s="8" t="s">
        <v>19</v>
      </c>
      <c r="B65" s="9">
        <v>52233045.729999989</v>
      </c>
      <c r="C65" s="10">
        <v>0.10705424110048112</v>
      </c>
      <c r="D65" s="11">
        <v>765</v>
      </c>
      <c r="E65" s="10">
        <v>0.18362938070091214</v>
      </c>
    </row>
    <row r="66" spans="1:5" x14ac:dyDescent="0.2">
      <c r="A66" s="8" t="s">
        <v>20</v>
      </c>
      <c r="B66" s="9">
        <v>8126411.2300000023</v>
      </c>
      <c r="C66" s="10">
        <v>1.6655486482543235E-2</v>
      </c>
      <c r="D66" s="11">
        <v>82</v>
      </c>
      <c r="E66" s="10">
        <v>1.9683149303888623E-2</v>
      </c>
    </row>
    <row r="67" spans="1:5" x14ac:dyDescent="0.2">
      <c r="A67" s="8" t="s">
        <v>21</v>
      </c>
      <c r="B67" s="9">
        <v>13050324.780000001</v>
      </c>
      <c r="C67" s="10">
        <v>2.6747293708650897E-2</v>
      </c>
      <c r="D67" s="11">
        <v>124</v>
      </c>
      <c r="E67" s="10">
        <v>2.9764762361977917E-2</v>
      </c>
    </row>
    <row r="68" spans="1:5" x14ac:dyDescent="0.2">
      <c r="A68" s="8" t="s">
        <v>22</v>
      </c>
      <c r="B68" s="9">
        <v>22867606.88000001</v>
      </c>
      <c r="C68" s="10">
        <v>4.6868304654815354E-2</v>
      </c>
      <c r="D68" s="11">
        <v>173</v>
      </c>
      <c r="E68" s="10">
        <v>4.1526644263082092E-2</v>
      </c>
    </row>
    <row r="69" spans="1:5" x14ac:dyDescent="0.2">
      <c r="A69" s="8" t="s">
        <v>23</v>
      </c>
      <c r="B69" s="9">
        <v>35837947.680000022</v>
      </c>
      <c r="C69" s="10">
        <v>7.3451667193850823E-2</v>
      </c>
      <c r="D69" s="11">
        <v>204</v>
      </c>
      <c r="E69" s="10">
        <v>4.8967834853576572E-2</v>
      </c>
    </row>
    <row r="70" spans="1:5" x14ac:dyDescent="0.2">
      <c r="A70" s="8" t="s">
        <v>24</v>
      </c>
      <c r="B70" s="9">
        <v>48422339.530000009</v>
      </c>
      <c r="C70" s="10">
        <v>9.9244008045976523E-2</v>
      </c>
      <c r="D70" s="11">
        <v>348</v>
      </c>
      <c r="E70" s="10">
        <v>8.3533365338454152E-2</v>
      </c>
    </row>
    <row r="71" spans="1:5" x14ac:dyDescent="0.2">
      <c r="A71" s="8" t="s">
        <v>25</v>
      </c>
      <c r="B71" s="9">
        <v>56932750.209999979</v>
      </c>
      <c r="C71" s="10">
        <v>0.11668652061762139</v>
      </c>
      <c r="D71" s="11">
        <v>388</v>
      </c>
      <c r="E71" s="10">
        <v>9.3134901584253485E-2</v>
      </c>
    </row>
    <row r="72" spans="1:5" x14ac:dyDescent="0.2">
      <c r="A72" s="8" t="s">
        <v>42</v>
      </c>
      <c r="B72" s="9">
        <v>87875090.329999968</v>
      </c>
      <c r="C72" s="10">
        <v>0.18010439512837451</v>
      </c>
      <c r="D72" s="11">
        <v>636</v>
      </c>
      <c r="E72" s="10">
        <v>0.15266442630820931</v>
      </c>
    </row>
    <row r="73" spans="1:5" x14ac:dyDescent="0.2">
      <c r="A73" s="8" t="s">
        <v>43</v>
      </c>
      <c r="B73" s="9">
        <v>14611562.209999993</v>
      </c>
      <c r="C73" s="10">
        <v>2.9947127949799115E-2</v>
      </c>
      <c r="D73" s="11">
        <v>129</v>
      </c>
      <c r="E73" s="10">
        <v>3.0964954392702831E-2</v>
      </c>
    </row>
    <row r="74" spans="1:5" x14ac:dyDescent="0.2">
      <c r="A74" s="8" t="s">
        <v>44</v>
      </c>
      <c r="B74" s="9">
        <v>16585999.190000005</v>
      </c>
      <c r="C74" s="10">
        <v>3.3993835346247676E-2</v>
      </c>
      <c r="D74" s="11">
        <v>138</v>
      </c>
      <c r="E74" s="10">
        <v>3.3125300048007685E-2</v>
      </c>
    </row>
    <row r="75" spans="1:5" x14ac:dyDescent="0.2">
      <c r="A75" s="8" t="s">
        <v>45</v>
      </c>
      <c r="B75" s="9">
        <v>10873322.300000003</v>
      </c>
      <c r="C75" s="10">
        <v>2.2285418183050271E-2</v>
      </c>
      <c r="D75" s="11">
        <v>74</v>
      </c>
      <c r="E75" s="10">
        <v>1.7762842054728757E-2</v>
      </c>
    </row>
    <row r="76" spans="1:5" x14ac:dyDescent="0.2">
      <c r="A76" s="8" t="s">
        <v>46</v>
      </c>
      <c r="B76" s="9">
        <v>12198657.399999999</v>
      </c>
      <c r="C76" s="10">
        <v>2.5001758793700125E-2</v>
      </c>
      <c r="D76" s="11">
        <v>77</v>
      </c>
      <c r="E76" s="10">
        <v>1.8482957273163705E-2</v>
      </c>
    </row>
    <row r="77" spans="1:5" x14ac:dyDescent="0.2">
      <c r="A77" s="8" t="s">
        <v>47</v>
      </c>
      <c r="B77" s="9">
        <v>10081483.069999997</v>
      </c>
      <c r="C77" s="10">
        <v>2.0662504055480022E-2</v>
      </c>
      <c r="D77" s="11">
        <v>86</v>
      </c>
      <c r="E77" s="10">
        <v>2.0643302928468554E-2</v>
      </c>
    </row>
    <row r="78" spans="1:5" x14ac:dyDescent="0.2">
      <c r="A78" s="8" t="s">
        <v>26</v>
      </c>
      <c r="B78" s="9">
        <v>45389204.889999993</v>
      </c>
      <c r="C78" s="10">
        <v>9.3027446815385939E-2</v>
      </c>
      <c r="D78" s="11">
        <v>316</v>
      </c>
      <c r="E78" s="10">
        <v>7.5852136341814688E-2</v>
      </c>
    </row>
    <row r="79" spans="1:5" x14ac:dyDescent="0.2">
      <c r="A79" s="8" t="s">
        <v>27</v>
      </c>
      <c r="B79" s="9">
        <v>11832626.650000004</v>
      </c>
      <c r="C79" s="10">
        <v>2.4251560454448706E-2</v>
      </c>
      <c r="D79" s="11">
        <v>67</v>
      </c>
      <c r="E79" s="10">
        <v>1.6082573211713875E-2</v>
      </c>
    </row>
    <row r="80" spans="1:5" x14ac:dyDescent="0.2">
      <c r="A80" s="8" t="s">
        <v>28</v>
      </c>
      <c r="B80" s="9">
        <v>14792890.790000001</v>
      </c>
      <c r="C80" s="10">
        <v>3.0318769948660756E-2</v>
      </c>
      <c r="D80" s="11">
        <v>90</v>
      </c>
      <c r="E80" s="10">
        <v>2.1603456553048489E-2</v>
      </c>
    </row>
    <row r="81" spans="1:5" x14ac:dyDescent="0.2">
      <c r="A81" s="8" t="s">
        <v>5</v>
      </c>
      <c r="B81" s="9">
        <v>15042403.040000003</v>
      </c>
      <c r="C81" s="10">
        <v>3.0830157791274768E-2</v>
      </c>
      <c r="D81" s="11">
        <v>98</v>
      </c>
      <c r="E81" s="10">
        <v>2.3523763802208355E-2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v>487911970.5399999</v>
      </c>
      <c r="C83" s="24"/>
      <c r="D83" s="25">
        <v>4166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0.75811158061711381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328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9304323.339999998</v>
      </c>
      <c r="C92" s="10">
        <v>1.9069676297759974E-2</v>
      </c>
      <c r="D92" s="11">
        <v>331</v>
      </c>
      <c r="E92" s="10">
        <v>7.9452712433989436E-2</v>
      </c>
    </row>
    <row r="93" spans="1:5" x14ac:dyDescent="0.2">
      <c r="A93" s="8" t="s">
        <v>19</v>
      </c>
      <c r="B93" s="9">
        <v>45766388.269999973</v>
      </c>
      <c r="C93" s="10">
        <v>9.3800503027928819E-2</v>
      </c>
      <c r="D93" s="11">
        <v>741</v>
      </c>
      <c r="E93" s="10">
        <v>0.17786845895343256</v>
      </c>
    </row>
    <row r="94" spans="1:5" x14ac:dyDescent="0.2">
      <c r="A94" s="8" t="s">
        <v>20</v>
      </c>
      <c r="B94" s="9">
        <v>10535655.1</v>
      </c>
      <c r="C94" s="10">
        <v>2.1593352358909319E-2</v>
      </c>
      <c r="D94" s="11">
        <v>111</v>
      </c>
      <c r="E94" s="10">
        <v>2.6644263082093136E-2</v>
      </c>
    </row>
    <row r="95" spans="1:5" x14ac:dyDescent="0.2">
      <c r="A95" s="8" t="s">
        <v>21</v>
      </c>
      <c r="B95" s="9">
        <v>12883708.950000001</v>
      </c>
      <c r="C95" s="10">
        <v>2.6405806227178377E-2</v>
      </c>
      <c r="D95" s="11">
        <v>116</v>
      </c>
      <c r="E95" s="10">
        <v>2.7844455112818051E-2</v>
      </c>
    </row>
    <row r="96" spans="1:5" x14ac:dyDescent="0.2">
      <c r="A96" s="8" t="s">
        <v>22</v>
      </c>
      <c r="B96" s="9">
        <v>14729338.560000004</v>
      </c>
      <c r="C96" s="10">
        <v>3.0188516472957633E-2</v>
      </c>
      <c r="D96" s="11">
        <v>121</v>
      </c>
      <c r="E96" s="10">
        <v>2.9044647143542966E-2</v>
      </c>
    </row>
    <row r="97" spans="1:5" x14ac:dyDescent="0.2">
      <c r="A97" s="8" t="s">
        <v>23</v>
      </c>
      <c r="B97" s="9">
        <v>27114018.020000003</v>
      </c>
      <c r="C97" s="10">
        <v>5.5571536787653281E-2</v>
      </c>
      <c r="D97" s="11">
        <v>187</v>
      </c>
      <c r="E97" s="10">
        <v>4.4887181949111857E-2</v>
      </c>
    </row>
    <row r="98" spans="1:5" x14ac:dyDescent="0.2">
      <c r="A98" s="8" t="s">
        <v>24</v>
      </c>
      <c r="B98" s="9">
        <v>37908535.789999984</v>
      </c>
      <c r="C98" s="10">
        <v>7.7695441142885791E-2</v>
      </c>
      <c r="D98" s="11">
        <v>273</v>
      </c>
      <c r="E98" s="10">
        <v>6.5530484877580411E-2</v>
      </c>
    </row>
    <row r="99" spans="1:5" x14ac:dyDescent="0.2">
      <c r="A99" s="8" t="s">
        <v>25</v>
      </c>
      <c r="B99" s="9">
        <v>50084038.529999979</v>
      </c>
      <c r="C99" s="10">
        <v>0.10264974330219677</v>
      </c>
      <c r="D99" s="11">
        <v>353</v>
      </c>
      <c r="E99" s="10">
        <v>8.4733557369179063E-2</v>
      </c>
    </row>
    <row r="100" spans="1:5" x14ac:dyDescent="0.2">
      <c r="A100" s="8" t="s">
        <v>42</v>
      </c>
      <c r="B100" s="9">
        <v>94705295.399999946</v>
      </c>
      <c r="C100" s="10">
        <v>0.19410324222048544</v>
      </c>
      <c r="D100" s="11">
        <v>682</v>
      </c>
      <c r="E100" s="10">
        <v>0.16370619299087855</v>
      </c>
    </row>
    <row r="101" spans="1:5" x14ac:dyDescent="0.2">
      <c r="A101" s="8" t="s">
        <v>43</v>
      </c>
      <c r="B101" s="9">
        <v>23873510.249999978</v>
      </c>
      <c r="C101" s="10">
        <v>4.8929953949639338E-2</v>
      </c>
      <c r="D101" s="11">
        <v>194</v>
      </c>
      <c r="E101" s="10">
        <v>4.6567450792126742E-2</v>
      </c>
    </row>
    <row r="102" spans="1:5" x14ac:dyDescent="0.2">
      <c r="A102" s="8" t="s">
        <v>44</v>
      </c>
      <c r="B102" s="9">
        <v>16563518.65</v>
      </c>
      <c r="C102" s="10">
        <v>3.394776035453325E-2</v>
      </c>
      <c r="D102" s="11">
        <v>129</v>
      </c>
      <c r="E102" s="10">
        <v>3.0964954392702831E-2</v>
      </c>
    </row>
    <row r="103" spans="1:5" x14ac:dyDescent="0.2">
      <c r="A103" s="8" t="s">
        <v>45</v>
      </c>
      <c r="B103" s="9">
        <v>9799839.6800000016</v>
      </c>
      <c r="C103" s="10">
        <v>2.0085261833510587E-2</v>
      </c>
      <c r="D103" s="11">
        <v>63</v>
      </c>
      <c r="E103" s="10">
        <v>1.5122419587133942E-2</v>
      </c>
    </row>
    <row r="104" spans="1:5" x14ac:dyDescent="0.2">
      <c r="A104" s="8" t="s">
        <v>46</v>
      </c>
      <c r="B104" s="9">
        <v>7328787.4199999999</v>
      </c>
      <c r="C104" s="10">
        <v>1.5020716568787635E-2</v>
      </c>
      <c r="D104" s="11">
        <v>46</v>
      </c>
      <c r="E104" s="10">
        <v>1.1041766682669226E-2</v>
      </c>
    </row>
    <row r="105" spans="1:5" x14ac:dyDescent="0.2">
      <c r="A105" s="8" t="s">
        <v>47</v>
      </c>
      <c r="B105" s="9">
        <v>14105322.110000001</v>
      </c>
      <c r="C105" s="10">
        <v>2.8909563531283811E-2</v>
      </c>
      <c r="D105" s="11">
        <v>86</v>
      </c>
      <c r="E105" s="10">
        <v>2.0643302928468554E-2</v>
      </c>
    </row>
    <row r="106" spans="1:5" x14ac:dyDescent="0.2">
      <c r="A106" s="8" t="s">
        <v>26</v>
      </c>
      <c r="B106" s="9">
        <v>40459271.450000003</v>
      </c>
      <c r="C106" s="10">
        <v>8.2923301523472423E-2</v>
      </c>
      <c r="D106" s="11">
        <v>262</v>
      </c>
      <c r="E106" s="10">
        <v>6.2890062409985598E-2</v>
      </c>
    </row>
    <row r="107" spans="1:5" x14ac:dyDescent="0.2">
      <c r="A107" s="8" t="s">
        <v>27</v>
      </c>
      <c r="B107" s="9">
        <v>9273226.339999998</v>
      </c>
      <c r="C107" s="10">
        <v>1.9005941440085581E-2</v>
      </c>
      <c r="D107" s="11">
        <v>61</v>
      </c>
      <c r="E107" s="10">
        <v>1.4642342774843975E-2</v>
      </c>
    </row>
    <row r="108" spans="1:5" x14ac:dyDescent="0.2">
      <c r="A108" s="8" t="s">
        <v>28</v>
      </c>
      <c r="B108" s="9">
        <v>20872562.949999999</v>
      </c>
      <c r="C108" s="10">
        <v>4.2779362283116663E-2</v>
      </c>
      <c r="D108" s="11">
        <v>146</v>
      </c>
      <c r="E108" s="10">
        <v>3.5045607297167547E-2</v>
      </c>
    </row>
    <row r="109" spans="1:5" x14ac:dyDescent="0.2">
      <c r="A109" s="8" t="s">
        <v>5</v>
      </c>
      <c r="B109" s="9">
        <v>42604629.729999989</v>
      </c>
      <c r="C109" s="10">
        <v>8.7320320677615332E-2</v>
      </c>
      <c r="D109" s="11">
        <v>264</v>
      </c>
      <c r="E109" s="10">
        <v>6.3370139222275565E-2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v>487911970.53999984</v>
      </c>
      <c r="C111" s="24"/>
      <c r="D111" s="25">
        <v>4166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0.78843820709341206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15961780.640000002</v>
      </c>
      <c r="C120" s="10">
        <v>3.2714468190510194E-2</v>
      </c>
      <c r="D120" s="11">
        <v>343</v>
      </c>
      <c r="E120" s="10">
        <v>8.233317330772924E-2</v>
      </c>
    </row>
    <row r="121" spans="1:5" x14ac:dyDescent="0.2">
      <c r="A121" s="8" t="s">
        <v>49</v>
      </c>
      <c r="B121" s="9">
        <v>107955248.75999992</v>
      </c>
      <c r="C121" s="10">
        <v>0.22125968469377685</v>
      </c>
      <c r="D121" s="11">
        <v>799</v>
      </c>
      <c r="E121" s="10">
        <v>0.19179068650984157</v>
      </c>
    </row>
    <row r="122" spans="1:5" x14ac:dyDescent="0.2">
      <c r="A122" s="8" t="s">
        <v>50</v>
      </c>
      <c r="B122" s="9">
        <v>326395927.13000089</v>
      </c>
      <c r="C122" s="10">
        <v>0.66896478635020862</v>
      </c>
      <c r="D122" s="11">
        <v>2711</v>
      </c>
      <c r="E122" s="10">
        <v>0.6507441190590495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37599014.00999999</v>
      </c>
      <c r="C124" s="10">
        <v>7.7061060765504397E-2</v>
      </c>
      <c r="D124" s="11">
        <v>313</v>
      </c>
      <c r="E124" s="10">
        <v>7.5132021123379744E-2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v>487911970.5400008</v>
      </c>
      <c r="C126" s="24"/>
      <c r="D126" s="25">
        <v>4166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444639338.32000214</v>
      </c>
      <c r="C133" s="10">
        <v>0.91131057479055599</v>
      </c>
      <c r="D133" s="11">
        <v>3420</v>
      </c>
      <c r="E133" s="10">
        <v>0.82093134901584253</v>
      </c>
    </row>
    <row r="134" spans="1:5" x14ac:dyDescent="0.2">
      <c r="A134" s="8" t="s">
        <v>7</v>
      </c>
      <c r="B134" s="9">
        <v>43272632.219999999</v>
      </c>
      <c r="C134" s="10">
        <v>8.8689425209444075E-2</v>
      </c>
      <c r="D134" s="11">
        <v>746</v>
      </c>
      <c r="E134" s="10">
        <v>0.17906865098415747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v>487911970.54000211</v>
      </c>
      <c r="C136" s="24"/>
      <c r="D136" s="25">
        <v>4166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135797687.7299999</v>
      </c>
      <c r="C143" s="10">
        <v>0.27832415667052585</v>
      </c>
      <c r="D143" s="11">
        <v>2366</v>
      </c>
      <c r="E143" s="10">
        <v>0.56793086893903022</v>
      </c>
    </row>
    <row r="144" spans="1:5" x14ac:dyDescent="0.2">
      <c r="A144" s="8" t="s">
        <v>72</v>
      </c>
      <c r="B144" s="9">
        <v>173931593.97999984</v>
      </c>
      <c r="C144" s="10">
        <v>0.35648150584930288</v>
      </c>
      <c r="D144" s="11">
        <v>1271</v>
      </c>
      <c r="E144" s="10">
        <v>0.30508881421027362</v>
      </c>
    </row>
    <row r="145" spans="1:5" x14ac:dyDescent="0.2">
      <c r="A145" s="8" t="s">
        <v>73</v>
      </c>
      <c r="B145" s="9">
        <v>81259693.319999963</v>
      </c>
      <c r="C145" s="10">
        <v>0.1665458079047851</v>
      </c>
      <c r="D145" s="11">
        <v>341</v>
      </c>
      <c r="E145" s="10">
        <v>8.1853096495439273E-2</v>
      </c>
    </row>
    <row r="146" spans="1:5" x14ac:dyDescent="0.2">
      <c r="A146" s="8" t="s">
        <v>74</v>
      </c>
      <c r="B146" s="9">
        <v>32677495.479999989</v>
      </c>
      <c r="C146" s="10">
        <v>6.6974162252739888E-2</v>
      </c>
      <c r="D146" s="11">
        <v>97</v>
      </c>
      <c r="E146" s="10">
        <v>2.3283725396063371E-2</v>
      </c>
    </row>
    <row r="147" spans="1:5" x14ac:dyDescent="0.2">
      <c r="A147" s="8" t="s">
        <v>75</v>
      </c>
      <c r="B147" s="9">
        <v>17591624.770000003</v>
      </c>
      <c r="C147" s="10">
        <v>3.6054915296565397E-2</v>
      </c>
      <c r="D147" s="11">
        <v>39</v>
      </c>
      <c r="E147" s="10">
        <v>9.3614978396543442E-3</v>
      </c>
    </row>
    <row r="148" spans="1:5" x14ac:dyDescent="0.2">
      <c r="A148" s="8" t="s">
        <v>76</v>
      </c>
      <c r="B148" s="9">
        <v>16833742.219999999</v>
      </c>
      <c r="C148" s="10">
        <v>3.4501597083935333E-2</v>
      </c>
      <c r="D148" s="11">
        <v>29</v>
      </c>
      <c r="E148" s="10">
        <v>6.9611137782045127E-3</v>
      </c>
    </row>
    <row r="149" spans="1:5" x14ac:dyDescent="0.2">
      <c r="A149" s="8" t="s">
        <v>77</v>
      </c>
      <c r="B149" s="9">
        <v>9070500.2300000004</v>
      </c>
      <c r="C149" s="10">
        <v>1.859044413270116E-2</v>
      </c>
      <c r="D149" s="11">
        <v>11</v>
      </c>
      <c r="E149" s="10">
        <v>2.6404224675948152E-3</v>
      </c>
    </row>
    <row r="150" spans="1:5" x14ac:dyDescent="0.2">
      <c r="A150" s="8" t="s">
        <v>223</v>
      </c>
      <c r="B150" s="9">
        <v>2210785.31</v>
      </c>
      <c r="C150" s="10">
        <v>4.5311151262659097E-3</v>
      </c>
      <c r="D150" s="11">
        <v>2</v>
      </c>
      <c r="E150" s="10">
        <v>4.8007681228996637E-4</v>
      </c>
    </row>
    <row r="151" spans="1:5" x14ac:dyDescent="0.2">
      <c r="A151" s="8" t="s">
        <v>78</v>
      </c>
      <c r="B151" s="9">
        <v>2874042.45</v>
      </c>
      <c r="C151" s="10">
        <v>5.8904938258004507E-3</v>
      </c>
      <c r="D151" s="11">
        <v>2</v>
      </c>
      <c r="E151" s="10">
        <v>4.8007681228996637E-4</v>
      </c>
    </row>
    <row r="152" spans="1:5" x14ac:dyDescent="0.2">
      <c r="A152" s="8" t="s">
        <v>81</v>
      </c>
      <c r="B152" s="9">
        <v>1686587</v>
      </c>
      <c r="C152" s="10">
        <v>3.4567444576802629E-3</v>
      </c>
      <c r="D152" s="11">
        <v>1</v>
      </c>
      <c r="E152" s="10">
        <v>2.4003840614498319E-4</v>
      </c>
    </row>
    <row r="153" spans="1:5" x14ac:dyDescent="0.2">
      <c r="A153" s="8" t="s">
        <v>79</v>
      </c>
      <c r="B153" s="9">
        <v>7715334.3600000003</v>
      </c>
      <c r="C153" s="10">
        <v>1.5812963866127332E-2</v>
      </c>
      <c r="D153" s="11">
        <v>4</v>
      </c>
      <c r="E153" s="10">
        <v>9.6015362457993274E-4</v>
      </c>
    </row>
    <row r="154" spans="1:5" x14ac:dyDescent="0.2">
      <c r="A154" s="8" t="s">
        <v>80</v>
      </c>
      <c r="B154" s="9">
        <v>6262883.6899999995</v>
      </c>
      <c r="C154" s="10">
        <v>1.2836093533570229E-2</v>
      </c>
      <c r="D154" s="11">
        <v>3</v>
      </c>
      <c r="E154" s="10">
        <v>7.2011521843494961E-4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v>487911970.53999978</v>
      </c>
      <c r="C156" s="24"/>
      <c r="D156" s="25">
        <v>4166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v>117117.61174747955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333098548.45000327</v>
      </c>
      <c r="C165" s="10">
        <v>0.68270214416207486</v>
      </c>
      <c r="D165" s="11">
        <v>2573</v>
      </c>
      <c r="E165" s="10">
        <v>0.61761881901104176</v>
      </c>
    </row>
    <row r="166" spans="1:5" x14ac:dyDescent="0.2">
      <c r="A166" s="8" t="s">
        <v>9</v>
      </c>
      <c r="B166" s="9">
        <v>150475145.31999993</v>
      </c>
      <c r="C166" s="10">
        <v>0.30840634049920834</v>
      </c>
      <c r="D166" s="11">
        <v>1523</v>
      </c>
      <c r="E166" s="10">
        <v>0.36557849255880942</v>
      </c>
    </row>
    <row r="167" spans="1:5" x14ac:dyDescent="0.2">
      <c r="A167" s="8" t="s">
        <v>10</v>
      </c>
      <c r="B167" s="9">
        <v>4338276.7699999996</v>
      </c>
      <c r="C167" s="10">
        <v>8.8915153387168471E-3</v>
      </c>
      <c r="D167" s="11">
        <v>70</v>
      </c>
      <c r="E167" s="10">
        <v>1.6802688430148822E-2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v>487911970.54000318</v>
      </c>
      <c r="C169" s="10"/>
      <c r="D169" s="25">
        <v>4166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0</v>
      </c>
      <c r="C178" s="10">
        <v>0</v>
      </c>
      <c r="D178" s="11">
        <v>0</v>
      </c>
      <c r="E178" s="10">
        <v>0</v>
      </c>
    </row>
    <row r="179" spans="1:5" x14ac:dyDescent="0.2">
      <c r="A179" s="29">
        <v>1999</v>
      </c>
      <c r="B179" s="9">
        <v>34514985.539999962</v>
      </c>
      <c r="C179" s="10">
        <v>7.0740190083469948E-2</v>
      </c>
      <c r="D179" s="11">
        <v>440</v>
      </c>
      <c r="E179" s="10">
        <v>0.10561689870379261</v>
      </c>
    </row>
    <row r="180" spans="1:5" x14ac:dyDescent="0.2">
      <c r="A180" s="29">
        <v>2000</v>
      </c>
      <c r="B180" s="9">
        <v>74319274.209999979</v>
      </c>
      <c r="C180" s="10">
        <v>0.1523210716222983</v>
      </c>
      <c r="D180" s="11">
        <v>867</v>
      </c>
      <c r="E180" s="10">
        <v>0.20811329812770044</v>
      </c>
    </row>
    <row r="181" spans="1:5" x14ac:dyDescent="0.2">
      <c r="A181" s="29">
        <v>2001</v>
      </c>
      <c r="B181" s="9">
        <v>55638229.739999965</v>
      </c>
      <c r="C181" s="10">
        <v>0.11403333613320044</v>
      </c>
      <c r="D181" s="11">
        <v>516</v>
      </c>
      <c r="E181" s="10">
        <v>0.12385981757081133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0</v>
      </c>
      <c r="C183" s="10">
        <v>0</v>
      </c>
      <c r="D183" s="11">
        <v>0</v>
      </c>
      <c r="E183" s="10">
        <v>0</v>
      </c>
    </row>
    <row r="184" spans="1:5" x14ac:dyDescent="0.2">
      <c r="A184" s="29">
        <v>2004</v>
      </c>
      <c r="B184" s="9">
        <v>262538801.84999976</v>
      </c>
      <c r="C184" s="10">
        <v>0.53808641251296485</v>
      </c>
      <c r="D184" s="11">
        <v>1943</v>
      </c>
      <c r="E184" s="10">
        <v>0.46639462313970237</v>
      </c>
    </row>
    <row r="185" spans="1:5" x14ac:dyDescent="0.2">
      <c r="A185" s="29">
        <v>2005</v>
      </c>
      <c r="B185" s="9">
        <v>60900679.199999936</v>
      </c>
      <c r="C185" s="10">
        <v>0.12481898964806649</v>
      </c>
      <c r="D185" s="11">
        <v>400</v>
      </c>
      <c r="E185" s="10">
        <v>9.6015362457993275E-2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v>487911970.5399996</v>
      </c>
      <c r="C187" s="10"/>
      <c r="D187" s="31">
        <v>4166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79.417937617355022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21659822.709999986</v>
      </c>
      <c r="C196" s="10">
        <v>4.4392890557753341E-2</v>
      </c>
      <c r="D196" s="11">
        <v>283</v>
      </c>
      <c r="E196" s="10">
        <v>6.7930868939030248E-2</v>
      </c>
    </row>
    <row r="197" spans="1:5" x14ac:dyDescent="0.2">
      <c r="A197" s="8" t="s">
        <v>12</v>
      </c>
      <c r="B197" s="9">
        <v>59848910.920000009</v>
      </c>
      <c r="C197" s="10">
        <v>0.1226633379249987</v>
      </c>
      <c r="D197" s="11">
        <v>584</v>
      </c>
      <c r="E197" s="10">
        <v>0.14018242918867019</v>
      </c>
    </row>
    <row r="198" spans="1:5" x14ac:dyDescent="0.2">
      <c r="A198" s="8" t="s">
        <v>13</v>
      </c>
      <c r="B198" s="9">
        <v>94762583.019999996</v>
      </c>
      <c r="C198" s="10">
        <v>0.19422065606449637</v>
      </c>
      <c r="D198" s="11">
        <v>881</v>
      </c>
      <c r="E198" s="10">
        <v>0.21147383581373019</v>
      </c>
    </row>
    <row r="199" spans="1:5" x14ac:dyDescent="0.2">
      <c r="A199" s="8" t="s">
        <v>14</v>
      </c>
      <c r="B199" s="9">
        <v>223605823.42999998</v>
      </c>
      <c r="C199" s="10">
        <v>0.45829132493413255</v>
      </c>
      <c r="D199" s="11">
        <v>1757</v>
      </c>
      <c r="E199" s="10">
        <v>0.42174747959673548</v>
      </c>
    </row>
    <row r="200" spans="1:5" x14ac:dyDescent="0.2">
      <c r="A200" s="8" t="s">
        <v>15</v>
      </c>
      <c r="B200" s="9">
        <v>78809748.409999907</v>
      </c>
      <c r="C200" s="10">
        <v>0.16152452321015345</v>
      </c>
      <c r="D200" s="11">
        <v>585</v>
      </c>
      <c r="E200" s="10">
        <v>0.14042246759481516</v>
      </c>
    </row>
    <row r="201" spans="1:5" x14ac:dyDescent="0.2">
      <c r="A201" s="8" t="s">
        <v>16</v>
      </c>
      <c r="B201" s="9">
        <v>9118808.6000000034</v>
      </c>
      <c r="C201" s="10">
        <v>1.8689454554492075E-2</v>
      </c>
      <c r="D201" s="11">
        <v>75</v>
      </c>
      <c r="E201" s="10">
        <v>1.8002880460873741E-2</v>
      </c>
    </row>
    <row r="202" spans="1:5" x14ac:dyDescent="0.2">
      <c r="A202" s="8" t="s">
        <v>17</v>
      </c>
      <c r="B202" s="9">
        <v>106273.45</v>
      </c>
      <c r="C202" s="10">
        <v>2.1781275397359312E-4</v>
      </c>
      <c r="D202" s="11">
        <v>1</v>
      </c>
      <c r="E202" s="10">
        <v>2.4003840614498319E-4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v>487911970.53999984</v>
      </c>
      <c r="C204" s="24"/>
      <c r="D204" s="25">
        <v>4166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15.917847951607561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251940537.66999951</v>
      </c>
      <c r="C213" s="10">
        <v>0.51636473971147456</v>
      </c>
      <c r="D213" s="11">
        <v>2287</v>
      </c>
      <c r="E213" s="10">
        <v>0.54896783485357659</v>
      </c>
      <c r="F213" s="8"/>
    </row>
    <row r="214" spans="1:6" x14ac:dyDescent="0.2">
      <c r="A214" s="8" t="s">
        <v>53</v>
      </c>
      <c r="B214" s="9">
        <v>235971432.87000003</v>
      </c>
      <c r="C214" s="10">
        <v>0.48363526028852544</v>
      </c>
      <c r="D214" s="11">
        <v>1879</v>
      </c>
      <c r="E214" s="10">
        <v>0.45103216514642341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v>487911970.53999954</v>
      </c>
      <c r="C216" s="24"/>
      <c r="D216" s="25">
        <v>4166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20196422.790000007</v>
      </c>
      <c r="C223" s="10">
        <v>4.1393579189392446E-2</v>
      </c>
      <c r="D223" s="11">
        <v>271</v>
      </c>
      <c r="E223" s="10">
        <v>6.5050408065290444E-2</v>
      </c>
      <c r="F223" s="10">
        <v>0.8113853508081792</v>
      </c>
    </row>
    <row r="224" spans="1:6" x14ac:dyDescent="0.2">
      <c r="A224" s="8" t="s">
        <v>55</v>
      </c>
      <c r="B224" s="9">
        <v>67597489.440000013</v>
      </c>
      <c r="C224" s="10">
        <v>0.13854443736066982</v>
      </c>
      <c r="D224" s="11">
        <v>622</v>
      </c>
      <c r="E224" s="10">
        <v>0.14930388862217955</v>
      </c>
      <c r="F224" s="10">
        <v>0.79967475097176899</v>
      </c>
    </row>
    <row r="225" spans="1:6" x14ac:dyDescent="0.2">
      <c r="A225" s="8" t="s">
        <v>56</v>
      </c>
      <c r="B225" s="9">
        <v>74643735.420000017</v>
      </c>
      <c r="C225" s="10">
        <v>0.15298607110907228</v>
      </c>
      <c r="D225" s="11">
        <v>643</v>
      </c>
      <c r="E225" s="10">
        <v>0.1543446951512242</v>
      </c>
      <c r="F225" s="10">
        <v>0.79301040492765607</v>
      </c>
    </row>
    <row r="226" spans="1:6" x14ac:dyDescent="0.2">
      <c r="A226" s="8" t="s">
        <v>57</v>
      </c>
      <c r="B226" s="9">
        <v>26790205.300000008</v>
      </c>
      <c r="C226" s="10">
        <v>5.4907866413586366E-2</v>
      </c>
      <c r="D226" s="11">
        <v>245</v>
      </c>
      <c r="E226" s="10">
        <v>5.8809409505520882E-2</v>
      </c>
      <c r="F226" s="10">
        <v>0.77957827628787979</v>
      </c>
    </row>
    <row r="227" spans="1:6" x14ac:dyDescent="0.2">
      <c r="A227" s="8" t="s">
        <v>58</v>
      </c>
      <c r="B227" s="9">
        <v>22334087.86999999</v>
      </c>
      <c r="C227" s="10">
        <v>4.5774830745147696E-2</v>
      </c>
      <c r="D227" s="11">
        <v>252</v>
      </c>
      <c r="E227" s="10">
        <v>6.0489678348535768E-2</v>
      </c>
      <c r="F227" s="10">
        <v>0.74207691890549099</v>
      </c>
    </row>
    <row r="228" spans="1:6" x14ac:dyDescent="0.2">
      <c r="A228" s="8" t="s">
        <v>59</v>
      </c>
      <c r="B228" s="9">
        <v>15834950.219999997</v>
      </c>
      <c r="C228" s="10">
        <v>3.2454522897797634E-2</v>
      </c>
      <c r="D228" s="11">
        <v>158</v>
      </c>
      <c r="E228" s="10">
        <v>3.7926068170907344E-2</v>
      </c>
      <c r="F228" s="10">
        <v>0.79133315974431429</v>
      </c>
    </row>
    <row r="229" spans="1:6" x14ac:dyDescent="0.2">
      <c r="A229" s="8" t="s">
        <v>29</v>
      </c>
      <c r="B229" s="9">
        <v>119306198.49999991</v>
      </c>
      <c r="C229" s="10">
        <v>0.24452402421682118</v>
      </c>
      <c r="D229" s="11">
        <v>971</v>
      </c>
      <c r="E229" s="10">
        <v>0.23307729236677868</v>
      </c>
      <c r="F229" s="10">
        <v>0.74775029841589236</v>
      </c>
    </row>
    <row r="230" spans="1:6" x14ac:dyDescent="0.2">
      <c r="A230" s="8" t="s">
        <v>60</v>
      </c>
      <c r="B230" s="9">
        <v>47580044.359999985</v>
      </c>
      <c r="C230" s="10">
        <v>9.7517681944430334E-2</v>
      </c>
      <c r="D230" s="11">
        <v>354</v>
      </c>
      <c r="E230" s="10">
        <v>8.4973595775324054E-2</v>
      </c>
      <c r="F230" s="10">
        <v>0.74433079600051133</v>
      </c>
    </row>
    <row r="231" spans="1:6" x14ac:dyDescent="0.2">
      <c r="A231" s="8" t="s">
        <v>61</v>
      </c>
      <c r="B231" s="9">
        <v>74874317.090000004</v>
      </c>
      <c r="C231" s="10">
        <v>0.15345865978064102</v>
      </c>
      <c r="D231" s="11">
        <v>414</v>
      </c>
      <c r="E231" s="10">
        <v>9.9375900144023047E-2</v>
      </c>
      <c r="F231" s="10">
        <v>0.7493984485708064</v>
      </c>
    </row>
    <row r="232" spans="1:6" x14ac:dyDescent="0.2">
      <c r="A232" s="8" t="s">
        <v>62</v>
      </c>
      <c r="B232" s="9">
        <v>14028910.060000002</v>
      </c>
      <c r="C232" s="10">
        <v>2.8752953210951983E-2</v>
      </c>
      <c r="D232" s="11">
        <v>163</v>
      </c>
      <c r="E232" s="10">
        <v>3.9126260201632262E-2</v>
      </c>
      <c r="F232" s="10">
        <v>0.76188615822012773</v>
      </c>
    </row>
    <row r="233" spans="1:6" x14ac:dyDescent="0.2">
      <c r="A233" s="8" t="s">
        <v>63</v>
      </c>
      <c r="B233" s="9">
        <v>4338276.7699999996</v>
      </c>
      <c r="C233" s="10">
        <v>8.8915153387169044E-3</v>
      </c>
      <c r="D233" s="11">
        <v>70</v>
      </c>
      <c r="E233" s="10">
        <v>1.6802688430148822E-2</v>
      </c>
      <c r="F233" s="10">
        <v>0.79583470110005095</v>
      </c>
    </row>
    <row r="234" spans="1:6" x14ac:dyDescent="0.2">
      <c r="A234" s="8" t="s">
        <v>3</v>
      </c>
      <c r="B234" s="9">
        <v>387332.72</v>
      </c>
      <c r="C234" s="10">
        <v>7.9385779277216077E-4</v>
      </c>
      <c r="D234" s="11">
        <v>3</v>
      </c>
      <c r="E234" s="10">
        <v>7.2011521843494961E-4</v>
      </c>
      <c r="F234" s="10">
        <v>0.76411408567791483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v>487911970.54000002</v>
      </c>
      <c r="C236" s="24"/>
      <c r="D236" s="25">
        <v>4166</v>
      </c>
      <c r="E236" s="24"/>
      <c r="F236" s="34">
        <v>0.76819453242804159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316</v>
      </c>
      <c r="B243" s="9">
        <v>317940823.1200006</v>
      </c>
      <c r="C243" s="10">
        <v>0.65163562756641735</v>
      </c>
      <c r="D243" s="11">
        <v>2714</v>
      </c>
      <c r="E243" s="10">
        <v>0.65146423427748434</v>
      </c>
    </row>
    <row r="244" spans="1:5" x14ac:dyDescent="0.2">
      <c r="A244" s="8" t="s">
        <v>317</v>
      </c>
      <c r="B244" s="9">
        <v>44735406.449999981</v>
      </c>
      <c r="C244" s="10">
        <v>9.1687454194839091E-2</v>
      </c>
      <c r="D244" s="11">
        <v>282</v>
      </c>
      <c r="E244" s="10">
        <v>6.7690830532885257E-2</v>
      </c>
    </row>
    <row r="245" spans="1:5" x14ac:dyDescent="0.2">
      <c r="A245" s="8" t="s">
        <v>318</v>
      </c>
      <c r="B245" s="9">
        <v>1318711.57</v>
      </c>
      <c r="C245" s="10">
        <v>2.7027653544562662E-3</v>
      </c>
      <c r="D245" s="11">
        <v>28</v>
      </c>
      <c r="E245" s="10">
        <v>6.7210753720595299E-3</v>
      </c>
    </row>
    <row r="246" spans="1:5" x14ac:dyDescent="0.2">
      <c r="A246" s="8" t="s">
        <v>319</v>
      </c>
      <c r="B246" s="9">
        <v>2312277.2799999998</v>
      </c>
      <c r="C246" s="10">
        <v>4.7391279977018561E-3</v>
      </c>
      <c r="D246" s="11">
        <v>24</v>
      </c>
      <c r="E246" s="10">
        <v>5.7609217474795969E-3</v>
      </c>
    </row>
    <row r="247" spans="1:5" x14ac:dyDescent="0.2">
      <c r="A247" s="8" t="s">
        <v>40</v>
      </c>
      <c r="B247" s="9">
        <v>4106977.03</v>
      </c>
      <c r="C247" s="10">
        <v>8.4174549467490416E-3</v>
      </c>
      <c r="D247" s="11">
        <v>47</v>
      </c>
      <c r="E247" s="10">
        <v>1.128180508881421E-2</v>
      </c>
    </row>
    <row r="248" spans="1:5" x14ac:dyDescent="0.2">
      <c r="A248" s="8" t="s">
        <v>41</v>
      </c>
      <c r="B248" s="9">
        <v>1058401.74</v>
      </c>
      <c r="C248" s="10">
        <v>2.1692473312933994E-3</v>
      </c>
      <c r="D248" s="11">
        <v>10</v>
      </c>
      <c r="E248" s="10">
        <v>2.400384061449832E-3</v>
      </c>
    </row>
    <row r="249" spans="1:5" x14ac:dyDescent="0.2">
      <c r="A249" s="8" t="s">
        <v>30</v>
      </c>
      <c r="B249" s="9">
        <v>33857724.669999994</v>
      </c>
      <c r="C249" s="10">
        <v>6.9393101039369215E-2</v>
      </c>
      <c r="D249" s="11">
        <v>253</v>
      </c>
      <c r="E249" s="10">
        <v>6.0729716754680751E-2</v>
      </c>
    </row>
    <row r="250" spans="1:5" x14ac:dyDescent="0.2">
      <c r="A250" s="8" t="s">
        <v>31</v>
      </c>
      <c r="B250" s="9">
        <v>47005416.550000034</v>
      </c>
      <c r="C250" s="10">
        <v>9.6339953491971927E-2</v>
      </c>
      <c r="D250" s="11">
        <v>362</v>
      </c>
      <c r="E250" s="10">
        <v>8.6893903024483923E-2</v>
      </c>
    </row>
    <row r="251" spans="1:5" x14ac:dyDescent="0.2">
      <c r="A251" s="8" t="s">
        <v>32</v>
      </c>
      <c r="B251" s="9">
        <v>14329560.330000002</v>
      </c>
      <c r="C251" s="10">
        <v>2.9369150984634881E-2</v>
      </c>
      <c r="D251" s="11">
        <v>126</v>
      </c>
      <c r="E251" s="10">
        <v>3.0244839174267884E-2</v>
      </c>
    </row>
    <row r="252" spans="1:5" x14ac:dyDescent="0.2">
      <c r="A252" s="8" t="s">
        <v>33</v>
      </c>
      <c r="B252" s="9">
        <v>14805673.689999999</v>
      </c>
      <c r="C252" s="10">
        <v>3.0344969141900123E-2</v>
      </c>
      <c r="D252" s="11">
        <v>242</v>
      </c>
      <c r="E252" s="10">
        <v>5.8089294287085931E-2</v>
      </c>
    </row>
    <row r="253" spans="1:5" x14ac:dyDescent="0.2">
      <c r="A253" s="8" t="s">
        <v>34</v>
      </c>
      <c r="B253" s="9">
        <v>5714303.6800000006</v>
      </c>
      <c r="C253" s="10">
        <v>1.1711751350711171E-2</v>
      </c>
      <c r="D253" s="11">
        <v>52</v>
      </c>
      <c r="E253" s="10">
        <v>1.2481997119539127E-2</v>
      </c>
    </row>
    <row r="254" spans="1:5" x14ac:dyDescent="0.2">
      <c r="A254" s="8" t="s">
        <v>35</v>
      </c>
      <c r="B254" s="9">
        <v>686394.43</v>
      </c>
      <c r="C254" s="10">
        <v>1.4067997332394351E-3</v>
      </c>
      <c r="D254" s="11">
        <v>24</v>
      </c>
      <c r="E254" s="10">
        <v>5.7609217474795969E-3</v>
      </c>
    </row>
    <row r="255" spans="1:5" x14ac:dyDescent="0.2">
      <c r="A255" s="8" t="s">
        <v>320</v>
      </c>
      <c r="B255" s="9">
        <v>40300</v>
      </c>
      <c r="C255" s="10">
        <v>8.2596866716341566E-5</v>
      </c>
      <c r="D255" s="11">
        <v>2</v>
      </c>
      <c r="E255" s="10">
        <v>4.8007681228996637E-4</v>
      </c>
    </row>
    <row r="256" spans="1:5" x14ac:dyDescent="0.2">
      <c r="A256" s="8"/>
      <c r="B256" s="9"/>
      <c r="C256" s="10"/>
      <c r="D256" s="11"/>
      <c r="E256" s="10"/>
    </row>
    <row r="257" spans="1:5" s="7" customFormat="1" ht="10.8" thickBot="1" x14ac:dyDescent="0.25">
      <c r="A257" s="22"/>
      <c r="B257" s="23">
        <v>487911970.54000056</v>
      </c>
      <c r="C257" s="24"/>
      <c r="D257" s="25">
        <v>4166</v>
      </c>
      <c r="E257" s="24"/>
    </row>
    <row r="258" spans="1:5" ht="10.8" thickTop="1" x14ac:dyDescent="0.2">
      <c r="A258" s="8"/>
      <c r="B258" s="9"/>
      <c r="C258" s="10"/>
      <c r="D258" s="11"/>
      <c r="E258" s="10"/>
    </row>
    <row r="259" spans="1:5" x14ac:dyDescent="0.2">
      <c r="A259" s="22" t="s">
        <v>137</v>
      </c>
      <c r="B259" s="9"/>
      <c r="C259" s="8"/>
      <c r="D259" s="35">
        <v>3.0558822204549575E-2</v>
      </c>
      <c r="E259" s="10"/>
    </row>
    <row r="260" spans="1:5" x14ac:dyDescent="0.2">
      <c r="A260" s="8"/>
      <c r="B260" s="9"/>
      <c r="C260" s="10"/>
      <c r="D260" s="11"/>
      <c r="E260" s="10"/>
    </row>
    <row r="261" spans="1:5" x14ac:dyDescent="0.2">
      <c r="A261" s="8"/>
      <c r="B261" s="9"/>
      <c r="C261" s="10"/>
      <c r="D261" s="11"/>
      <c r="E261" s="10"/>
    </row>
    <row r="262" spans="1:5" x14ac:dyDescent="0.2">
      <c r="A262" s="21" t="s">
        <v>178</v>
      </c>
      <c r="B262" s="9"/>
      <c r="C262" s="10"/>
      <c r="D262" s="11"/>
      <c r="E262" s="10"/>
    </row>
    <row r="263" spans="1:5" x14ac:dyDescent="0.2">
      <c r="B263" s="3"/>
      <c r="D263" s="5"/>
    </row>
    <row r="264" spans="1:5" s="19" customFormat="1" ht="20.399999999999999" x14ac:dyDescent="0.2">
      <c r="A264" s="14" t="s">
        <v>139</v>
      </c>
      <c r="B264" s="15" t="s">
        <v>112</v>
      </c>
      <c r="C264" s="16" t="s">
        <v>113</v>
      </c>
      <c r="D264" s="17" t="s">
        <v>114</v>
      </c>
      <c r="E264" s="16" t="s">
        <v>113</v>
      </c>
    </row>
    <row r="265" spans="1:5" x14ac:dyDescent="0.2">
      <c r="B265" s="3"/>
      <c r="D265" s="5"/>
    </row>
    <row r="266" spans="1:5" x14ac:dyDescent="0.2">
      <c r="A266" s="8" t="s">
        <v>64</v>
      </c>
      <c r="B266" s="9">
        <v>459334563.07000285</v>
      </c>
      <c r="C266" s="10">
        <v>0.96915170168063003</v>
      </c>
      <c r="D266" s="11">
        <v>3959</v>
      </c>
      <c r="E266" s="10">
        <v>0.97536338999753636</v>
      </c>
    </row>
    <row r="267" spans="1:5" x14ac:dyDescent="0.2">
      <c r="A267" s="8" t="s">
        <v>65</v>
      </c>
      <c r="B267" s="9">
        <v>10359009.130000003</v>
      </c>
      <c r="C267" s="10">
        <v>2.1856511861343794E-2</v>
      </c>
      <c r="D267" s="11">
        <v>75</v>
      </c>
      <c r="E267" s="10">
        <v>1.8477457501847747E-2</v>
      </c>
    </row>
    <row r="268" spans="1:5" x14ac:dyDescent="0.2">
      <c r="A268" s="8" t="s">
        <v>66</v>
      </c>
      <c r="B268" s="9">
        <v>2031602.15</v>
      </c>
      <c r="C268" s="10">
        <v>4.2864849264793092E-3</v>
      </c>
      <c r="D268" s="11">
        <v>9</v>
      </c>
      <c r="E268" s="10">
        <v>2.2172949002217295E-3</v>
      </c>
    </row>
    <row r="269" spans="1:5" x14ac:dyDescent="0.2">
      <c r="A269" s="8" t="s">
        <v>67</v>
      </c>
      <c r="B269" s="9">
        <v>885191.23</v>
      </c>
      <c r="C269" s="10">
        <v>1.8676682658790641E-3</v>
      </c>
      <c r="D269" s="11">
        <v>5</v>
      </c>
      <c r="E269" s="10">
        <v>1.231830500123183E-3</v>
      </c>
    </row>
    <row r="270" spans="1:5" x14ac:dyDescent="0.2">
      <c r="A270" s="8" t="s">
        <v>68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 t="s">
        <v>69</v>
      </c>
      <c r="B271" s="9">
        <v>197960</v>
      </c>
      <c r="C271" s="10">
        <v>4.1767653969348474E-4</v>
      </c>
      <c r="D271" s="11">
        <v>2</v>
      </c>
      <c r="E271" s="10">
        <v>4.9273220004927322E-4</v>
      </c>
    </row>
    <row r="272" spans="1:5" x14ac:dyDescent="0.2">
      <c r="A272" s="8" t="s">
        <v>172</v>
      </c>
      <c r="B272" s="9">
        <v>355436.65</v>
      </c>
      <c r="C272" s="10">
        <v>7.4993710877068224E-4</v>
      </c>
      <c r="D272" s="11">
        <v>5</v>
      </c>
      <c r="E272" s="10">
        <v>1.231830500123183E-3</v>
      </c>
    </row>
    <row r="273" spans="1:5" x14ac:dyDescent="0.2">
      <c r="A273" s="8" t="s">
        <v>173</v>
      </c>
      <c r="B273" s="9">
        <v>791514.61</v>
      </c>
      <c r="C273" s="10">
        <v>1.670019617203668E-3</v>
      </c>
      <c r="D273" s="11">
        <v>4</v>
      </c>
      <c r="E273" s="10">
        <v>9.8546440009854644E-4</v>
      </c>
    </row>
    <row r="274" spans="1:5" x14ac:dyDescent="0.2">
      <c r="A274" s="8"/>
      <c r="B274" s="9"/>
      <c r="C274" s="10"/>
      <c r="D274" s="11"/>
      <c r="E274" s="10"/>
    </row>
    <row r="275" spans="1:5" s="7" customFormat="1" ht="10.8" thickBot="1" x14ac:dyDescent="0.25">
      <c r="A275" s="22"/>
      <c r="B275" s="23">
        <v>473955276.84000283</v>
      </c>
      <c r="C275" s="24"/>
      <c r="D275" s="25">
        <v>4059</v>
      </c>
      <c r="E275" s="24"/>
    </row>
    <row r="276" spans="1:5" ht="10.8" thickTop="1" x14ac:dyDescent="0.2">
      <c r="A276" s="8"/>
      <c r="B276" s="9"/>
      <c r="C276" s="10"/>
      <c r="D276" s="11"/>
      <c r="E276" s="10"/>
    </row>
    <row r="277" spans="1:5" x14ac:dyDescent="0.2">
      <c r="A277" s="22" t="s">
        <v>140</v>
      </c>
      <c r="B277" s="9"/>
      <c r="C277" s="10"/>
      <c r="D277" s="36">
        <v>2.4104559306374207</v>
      </c>
      <c r="E277" s="10"/>
    </row>
    <row r="278" spans="1:5" x14ac:dyDescent="0.2">
      <c r="A278" s="8"/>
      <c r="B278" s="9"/>
      <c r="C278" s="10"/>
      <c r="D278" s="11"/>
      <c r="E278" s="10"/>
    </row>
    <row r="279" spans="1:5" x14ac:dyDescent="0.2">
      <c r="A279" s="8"/>
      <c r="B279" s="9"/>
      <c r="C279" s="10"/>
      <c r="D279" s="11"/>
      <c r="E279" s="10"/>
    </row>
    <row r="280" spans="1:5" x14ac:dyDescent="0.2">
      <c r="A280" s="21" t="s">
        <v>177</v>
      </c>
      <c r="B280" s="9"/>
      <c r="C280" s="10"/>
      <c r="D280" s="11"/>
      <c r="E280" s="10"/>
    </row>
    <row r="281" spans="1:5" x14ac:dyDescent="0.2">
      <c r="B281" s="3"/>
      <c r="D281" s="5"/>
    </row>
    <row r="282" spans="1:5" ht="20.399999999999999" x14ac:dyDescent="0.2">
      <c r="A282" s="14" t="s">
        <v>139</v>
      </c>
      <c r="B282" s="15" t="s">
        <v>112</v>
      </c>
      <c r="C282" s="16" t="s">
        <v>113</v>
      </c>
      <c r="D282" s="17" t="s">
        <v>114</v>
      </c>
      <c r="E282" s="16" t="s">
        <v>113</v>
      </c>
    </row>
    <row r="283" spans="1:5" x14ac:dyDescent="0.2">
      <c r="B283" s="3"/>
      <c r="D283" s="5"/>
    </row>
    <row r="284" spans="1:5" x14ac:dyDescent="0.2">
      <c r="A284" s="8" t="s">
        <v>64</v>
      </c>
      <c r="B284" s="9">
        <v>8038475.7199999997</v>
      </c>
      <c r="C284" s="10">
        <v>0.57595845354118502</v>
      </c>
      <c r="D284" s="11">
        <v>59</v>
      </c>
      <c r="E284" s="10">
        <v>0.55140186915887845</v>
      </c>
    </row>
    <row r="285" spans="1:5" x14ac:dyDescent="0.2">
      <c r="A285" s="8" t="s">
        <v>65</v>
      </c>
      <c r="B285" s="9">
        <v>497985.67</v>
      </c>
      <c r="C285" s="10">
        <v>3.568077660112294E-2</v>
      </c>
      <c r="D285" s="11">
        <v>4</v>
      </c>
      <c r="E285" s="10">
        <v>3.7383177570093455E-2</v>
      </c>
    </row>
    <row r="286" spans="1:5" x14ac:dyDescent="0.2">
      <c r="A286" s="8" t="s">
        <v>66</v>
      </c>
      <c r="B286" s="9">
        <v>826694.47</v>
      </c>
      <c r="C286" s="10">
        <v>5.9232830337173616E-2</v>
      </c>
      <c r="D286" s="11">
        <v>8</v>
      </c>
      <c r="E286" s="10">
        <v>7.476635514018691E-2</v>
      </c>
    </row>
    <row r="287" spans="1:5" x14ac:dyDescent="0.2">
      <c r="A287" s="8" t="s">
        <v>67</v>
      </c>
      <c r="B287" s="9">
        <v>0</v>
      </c>
      <c r="C287" s="10">
        <v>0</v>
      </c>
      <c r="D287" s="11">
        <v>0</v>
      </c>
      <c r="E287" s="10">
        <v>0</v>
      </c>
    </row>
    <row r="288" spans="1:5" x14ac:dyDescent="0.2">
      <c r="A288" s="8" t="s">
        <v>68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 t="s">
        <v>69</v>
      </c>
      <c r="B289" s="9">
        <v>120457</v>
      </c>
      <c r="C289" s="10">
        <v>8.6307690481163164E-3</v>
      </c>
      <c r="D289" s="11">
        <v>1</v>
      </c>
      <c r="E289" s="10">
        <v>9.3457943925233638E-3</v>
      </c>
    </row>
    <row r="290" spans="1:5" x14ac:dyDescent="0.2">
      <c r="A290" s="8" t="s">
        <v>172</v>
      </c>
      <c r="B290" s="9">
        <v>1724971.49</v>
      </c>
      <c r="C290" s="10">
        <v>0.12359456523718079</v>
      </c>
      <c r="D290" s="11">
        <v>13</v>
      </c>
      <c r="E290" s="10">
        <v>0.12149532710280374</v>
      </c>
    </row>
    <row r="291" spans="1:5" x14ac:dyDescent="0.2">
      <c r="A291" s="8" t="s">
        <v>173</v>
      </c>
      <c r="B291" s="9">
        <v>2748109.35</v>
      </c>
      <c r="C291" s="10">
        <v>0.19690260523522127</v>
      </c>
      <c r="D291" s="11">
        <v>22</v>
      </c>
      <c r="E291" s="10">
        <v>0.20560747663551401</v>
      </c>
    </row>
    <row r="292" spans="1:5" x14ac:dyDescent="0.2">
      <c r="A292" s="8"/>
      <c r="B292" s="9"/>
      <c r="C292" s="10"/>
      <c r="D292" s="11"/>
      <c r="E292" s="10"/>
    </row>
    <row r="293" spans="1:5" ht="10.8" thickBot="1" x14ac:dyDescent="0.25">
      <c r="A293" s="22"/>
      <c r="B293" s="23">
        <v>13956693.700000001</v>
      </c>
      <c r="C293" s="24"/>
      <c r="D293" s="25">
        <v>107</v>
      </c>
      <c r="E293" s="24"/>
    </row>
    <row r="294" spans="1:5" ht="10.8" thickTop="1" x14ac:dyDescent="0.2">
      <c r="A294" s="8"/>
      <c r="B294" s="9"/>
      <c r="C294" s="10"/>
      <c r="D294" s="11"/>
      <c r="E294" s="10"/>
    </row>
    <row r="295" spans="1:5" x14ac:dyDescent="0.2">
      <c r="A295" s="22" t="s">
        <v>140</v>
      </c>
      <c r="B295" s="9"/>
      <c r="C295" s="10"/>
      <c r="D295" s="36">
        <v>7.6634451783401776</v>
      </c>
      <c r="E295" s="10"/>
    </row>
    <row r="296" spans="1:5" x14ac:dyDescent="0.2">
      <c r="A296" s="8"/>
      <c r="B296" s="9"/>
      <c r="C296" s="10"/>
      <c r="D296" s="11"/>
      <c r="E296" s="10"/>
    </row>
    <row r="297" spans="1:5" x14ac:dyDescent="0.2">
      <c r="A297" s="21" t="s">
        <v>141</v>
      </c>
      <c r="B297" s="9"/>
      <c r="C297" s="10"/>
      <c r="D297" s="11"/>
      <c r="E297" s="10"/>
    </row>
    <row r="298" spans="1:5" x14ac:dyDescent="0.2">
      <c r="B298" s="3"/>
      <c r="D298" s="5"/>
    </row>
    <row r="299" spans="1:5" s="19" customFormat="1" ht="20.399999999999999" x14ac:dyDescent="0.2">
      <c r="A299" s="14" t="s">
        <v>141</v>
      </c>
      <c r="B299" s="15" t="s">
        <v>112</v>
      </c>
      <c r="C299" s="16" t="s">
        <v>113</v>
      </c>
      <c r="D299" s="17" t="s">
        <v>114</v>
      </c>
      <c r="E299" s="16" t="s">
        <v>113</v>
      </c>
    </row>
    <row r="301" spans="1:5" x14ac:dyDescent="0.2">
      <c r="A301" s="8" t="s">
        <v>155</v>
      </c>
      <c r="B301" s="9">
        <v>3336153.78</v>
      </c>
      <c r="C301" s="10">
        <v>6.8376141218828386E-3</v>
      </c>
      <c r="D301" s="11">
        <v>102</v>
      </c>
      <c r="E301" s="10">
        <v>2.4483917426788286E-2</v>
      </c>
    </row>
    <row r="302" spans="1:5" x14ac:dyDescent="0.2">
      <c r="A302" s="8" t="s">
        <v>148</v>
      </c>
      <c r="B302" s="9">
        <v>412481970.04000187</v>
      </c>
      <c r="C302" s="10">
        <v>0.84540243926272807</v>
      </c>
      <c r="D302" s="11">
        <v>3382</v>
      </c>
      <c r="E302" s="10">
        <v>0.81180988958233313</v>
      </c>
    </row>
    <row r="303" spans="1:5" x14ac:dyDescent="0.2">
      <c r="A303" s="8" t="s">
        <v>151</v>
      </c>
      <c r="B303" s="9">
        <v>72093846.719999969</v>
      </c>
      <c r="C303" s="10">
        <v>0.1477599466153891</v>
      </c>
      <c r="D303" s="11">
        <v>682</v>
      </c>
      <c r="E303" s="10">
        <v>0.16370619299087855</v>
      </c>
    </row>
    <row r="304" spans="1:5" x14ac:dyDescent="0.2">
      <c r="A304" s="8"/>
      <c r="B304" s="8"/>
      <c r="C304" s="10"/>
      <c r="D304" s="8"/>
      <c r="E304" s="10"/>
    </row>
    <row r="305" spans="1:5" ht="10.8" thickBot="1" x14ac:dyDescent="0.25">
      <c r="A305" s="8"/>
      <c r="B305" s="30">
        <v>487911970.54000181</v>
      </c>
      <c r="C305" s="10"/>
      <c r="D305" s="31">
        <v>4166</v>
      </c>
      <c r="E305" s="10"/>
    </row>
    <row r="306" spans="1:5" ht="10.8" thickTop="1" x14ac:dyDescent="0.2">
      <c r="A306" s="8"/>
      <c r="B306" s="8"/>
      <c r="C306" s="10"/>
      <c r="D306" s="8"/>
      <c r="E306" s="10"/>
    </row>
    <row r="307" spans="1:5" x14ac:dyDescent="0.2">
      <c r="A307" s="8"/>
      <c r="B307" s="8"/>
      <c r="C307" s="10"/>
      <c r="D307" s="8"/>
      <c r="E307" s="10"/>
    </row>
    <row r="308" spans="1:5" x14ac:dyDescent="0.2">
      <c r="A308" s="8"/>
      <c r="B308" s="8"/>
      <c r="C308" s="8"/>
      <c r="D308" s="8"/>
      <c r="E308" s="8"/>
    </row>
    <row r="309" spans="1:5" x14ac:dyDescent="0.2">
      <c r="A309" s="21" t="s">
        <v>156</v>
      </c>
      <c r="B309" s="9"/>
      <c r="C309" s="10"/>
      <c r="D309" s="11"/>
      <c r="E309" s="10"/>
    </row>
    <row r="310" spans="1:5" x14ac:dyDescent="0.2">
      <c r="B310" s="3"/>
      <c r="D310" s="5"/>
    </row>
    <row r="311" spans="1:5" s="19" customFormat="1" ht="20.399999999999999" x14ac:dyDescent="0.2">
      <c r="A311" s="14" t="s">
        <v>142</v>
      </c>
      <c r="B311" s="15" t="s">
        <v>112</v>
      </c>
      <c r="C311" s="16" t="s">
        <v>113</v>
      </c>
      <c r="D311" s="17" t="s">
        <v>114</v>
      </c>
      <c r="E311" s="16" t="s">
        <v>113</v>
      </c>
    </row>
    <row r="313" spans="1:5" x14ac:dyDescent="0.2">
      <c r="A313" s="8" t="s">
        <v>38</v>
      </c>
      <c r="B313" s="9">
        <v>82677466.429999962</v>
      </c>
      <c r="C313" s="10">
        <v>0.17061822643730509</v>
      </c>
      <c r="D313" s="11">
        <v>682</v>
      </c>
      <c r="E313" s="10">
        <v>0.16781496062992127</v>
      </c>
    </row>
    <row r="314" spans="1:5" x14ac:dyDescent="0.2">
      <c r="A314" s="8" t="s">
        <v>39</v>
      </c>
      <c r="B314" s="9">
        <v>401898350.33000135</v>
      </c>
      <c r="C314" s="10">
        <v>0.82938177356269494</v>
      </c>
      <c r="D314" s="11">
        <v>3382</v>
      </c>
      <c r="E314" s="10">
        <v>0.83218503937007871</v>
      </c>
    </row>
    <row r="315" spans="1:5" x14ac:dyDescent="0.2">
      <c r="A315" s="8"/>
      <c r="B315" s="8"/>
      <c r="C315" s="10"/>
      <c r="D315" s="8"/>
      <c r="E315" s="10"/>
    </row>
    <row r="316" spans="1:5" ht="10.8" thickBot="1" x14ac:dyDescent="0.25">
      <c r="A316" s="8"/>
      <c r="B316" s="30">
        <v>484575816.7600013</v>
      </c>
      <c r="C316" s="10"/>
      <c r="D316" s="31">
        <v>4064</v>
      </c>
      <c r="E316" s="10"/>
    </row>
    <row r="317" spans="1:5" ht="10.8" thickTop="1" x14ac:dyDescent="0.2">
      <c r="A317" s="8"/>
      <c r="B317" s="8"/>
      <c r="C317" s="10"/>
      <c r="D317" s="8"/>
      <c r="E317" s="10"/>
    </row>
    <row r="318" spans="1:5" x14ac:dyDescent="0.2">
      <c r="A318" s="8"/>
      <c r="B318" s="8"/>
      <c r="C318" s="10"/>
      <c r="D318" s="8"/>
      <c r="E318" s="10"/>
    </row>
    <row r="319" spans="1:5" x14ac:dyDescent="0.2">
      <c r="A319" s="8"/>
      <c r="B319" s="8"/>
      <c r="C319" s="10"/>
      <c r="D319" s="8"/>
      <c r="E319" s="10"/>
    </row>
    <row r="320" spans="1:5" x14ac:dyDescent="0.2">
      <c r="A320" s="8"/>
      <c r="B320" s="8"/>
      <c r="C320" s="10"/>
      <c r="D320" s="8"/>
      <c r="E320" s="10"/>
    </row>
    <row r="321" spans="1:6" x14ac:dyDescent="0.2">
      <c r="A321" s="21" t="s">
        <v>154</v>
      </c>
      <c r="B321" s="9"/>
      <c r="C321" s="10"/>
      <c r="D321" s="11"/>
      <c r="E321" s="10"/>
    </row>
    <row r="322" spans="1:6" x14ac:dyDescent="0.2">
      <c r="A322" s="8"/>
      <c r="B322" s="9"/>
      <c r="C322" s="10"/>
      <c r="D322" s="11"/>
      <c r="E322" s="10"/>
    </row>
    <row r="323" spans="1:6" s="19" customFormat="1" ht="20.399999999999999" x14ac:dyDescent="0.2">
      <c r="A323" s="14" t="s">
        <v>143</v>
      </c>
      <c r="B323" s="15" t="s">
        <v>112</v>
      </c>
      <c r="C323" s="16" t="s">
        <v>113</v>
      </c>
      <c r="D323" s="17" t="s">
        <v>114</v>
      </c>
      <c r="E323" s="16" t="s">
        <v>113</v>
      </c>
    </row>
    <row r="325" spans="1:6" x14ac:dyDescent="0.2">
      <c r="A325" s="37" t="s">
        <v>1</v>
      </c>
      <c r="B325" s="9">
        <v>33641150.699999988</v>
      </c>
      <c r="C325" s="10">
        <v>8.1557869539698152E-2</v>
      </c>
      <c r="D325" s="11">
        <v>242</v>
      </c>
      <c r="E325" s="10">
        <v>7.1555292726197511E-2</v>
      </c>
      <c r="F325" s="3"/>
    </row>
    <row r="326" spans="1:6" x14ac:dyDescent="0.2">
      <c r="A326" s="8" t="s">
        <v>83</v>
      </c>
      <c r="B326" s="9">
        <v>25711578.899999991</v>
      </c>
      <c r="C326" s="10">
        <v>6.2333824912411684E-2</v>
      </c>
      <c r="D326" s="11">
        <v>171</v>
      </c>
      <c r="E326" s="10">
        <v>5.0561797752808987E-2</v>
      </c>
      <c r="F326" s="3"/>
    </row>
    <row r="327" spans="1:6" x14ac:dyDescent="0.2">
      <c r="A327" s="8" t="s">
        <v>84</v>
      </c>
      <c r="B327" s="9">
        <v>90129069.100000009</v>
      </c>
      <c r="C327" s="10">
        <v>0.21850426357122923</v>
      </c>
      <c r="D327" s="11">
        <v>691</v>
      </c>
      <c r="E327" s="10">
        <v>0.20431697220579539</v>
      </c>
      <c r="F327" s="3"/>
    </row>
    <row r="328" spans="1:6" x14ac:dyDescent="0.2">
      <c r="A328" s="8" t="s">
        <v>85</v>
      </c>
      <c r="B328" s="9">
        <v>116525139.65999992</v>
      </c>
      <c r="C328" s="10">
        <v>0.2824975347375791</v>
      </c>
      <c r="D328" s="11">
        <v>960</v>
      </c>
      <c r="E328" s="10">
        <v>0.28385570668243643</v>
      </c>
      <c r="F328" s="3"/>
    </row>
    <row r="329" spans="1:6" x14ac:dyDescent="0.2">
      <c r="A329" s="8" t="s">
        <v>86</v>
      </c>
      <c r="B329" s="9">
        <v>66039399.949999988</v>
      </c>
      <c r="C329" s="10">
        <v>0.16010251295007127</v>
      </c>
      <c r="D329" s="11">
        <v>624</v>
      </c>
      <c r="E329" s="10">
        <v>0.18450620934358367</v>
      </c>
      <c r="F329" s="3"/>
    </row>
    <row r="330" spans="1:6" x14ac:dyDescent="0.2">
      <c r="A330" s="8" t="s">
        <v>87</v>
      </c>
      <c r="B330" s="9">
        <v>36607681.810000002</v>
      </c>
      <c r="C330" s="10">
        <v>8.8749774460323741E-2</v>
      </c>
      <c r="D330" s="11">
        <v>321</v>
      </c>
      <c r="E330" s="10">
        <v>9.4914251921939682E-2</v>
      </c>
      <c r="F330" s="3"/>
    </row>
    <row r="331" spans="1:6" x14ac:dyDescent="0.2">
      <c r="A331" s="8" t="s">
        <v>88</v>
      </c>
      <c r="B331" s="9">
        <v>20391367.329999983</v>
      </c>
      <c r="C331" s="10">
        <v>4.9435778557842321E-2</v>
      </c>
      <c r="D331" s="11">
        <v>167</v>
      </c>
      <c r="E331" s="10">
        <v>4.9379065641632171E-2</v>
      </c>
      <c r="F331" s="3"/>
    </row>
    <row r="332" spans="1:6" x14ac:dyDescent="0.2">
      <c r="A332" s="8" t="s">
        <v>89</v>
      </c>
      <c r="B332" s="9">
        <v>8277873.3700000029</v>
      </c>
      <c r="C332" s="10">
        <v>2.0068448977775363E-2</v>
      </c>
      <c r="D332" s="11">
        <v>74</v>
      </c>
      <c r="E332" s="10">
        <v>2.1880544056771142E-2</v>
      </c>
      <c r="F332" s="3"/>
    </row>
    <row r="333" spans="1:6" x14ac:dyDescent="0.2">
      <c r="A333" s="8" t="s">
        <v>0</v>
      </c>
      <c r="B333" s="9">
        <v>5468673</v>
      </c>
      <c r="C333" s="10">
        <v>1.3257968583377555E-2</v>
      </c>
      <c r="D333" s="11">
        <v>45</v>
      </c>
      <c r="E333" s="10">
        <v>1.3305736250739207E-2</v>
      </c>
      <c r="F333" s="3"/>
    </row>
    <row r="334" spans="1:6" x14ac:dyDescent="0.2">
      <c r="A334" s="8" t="s">
        <v>70</v>
      </c>
      <c r="B334" s="9">
        <v>3552857.45</v>
      </c>
      <c r="C334" s="10">
        <v>8.6133642390610835E-3</v>
      </c>
      <c r="D334" s="11">
        <v>37</v>
      </c>
      <c r="E334" s="10">
        <v>1.0940272028385571E-2</v>
      </c>
      <c r="F334" s="3"/>
    </row>
    <row r="335" spans="1:6" x14ac:dyDescent="0.2">
      <c r="A335" s="8" t="s">
        <v>82</v>
      </c>
      <c r="B335" s="9">
        <v>6137178.7699999977</v>
      </c>
      <c r="C335" s="10">
        <v>1.4878659470630568E-2</v>
      </c>
      <c r="D335" s="11">
        <v>50</v>
      </c>
      <c r="E335" s="10">
        <v>1.478415138971023E-2</v>
      </c>
      <c r="F335" s="3"/>
    </row>
    <row r="336" spans="1:6" x14ac:dyDescent="0.2">
      <c r="A336" s="8"/>
      <c r="B336" s="8"/>
      <c r="C336" s="10"/>
      <c r="D336" s="11"/>
      <c r="E336" s="10"/>
    </row>
    <row r="337" spans="1:5" ht="10.8" thickBot="1" x14ac:dyDescent="0.25">
      <c r="A337" s="8"/>
      <c r="B337" s="30">
        <v>412481970.03999984</v>
      </c>
      <c r="C337" s="10"/>
      <c r="D337" s="25">
        <v>3382</v>
      </c>
      <c r="E337" s="10"/>
    </row>
    <row r="338" spans="1:5" ht="10.8" thickTop="1" x14ac:dyDescent="0.2">
      <c r="A338" s="8"/>
      <c r="B338" s="8"/>
      <c r="C338" s="10"/>
      <c r="D338" s="8"/>
      <c r="E338" s="10"/>
    </row>
    <row r="339" spans="1:5" x14ac:dyDescent="0.2">
      <c r="A339" s="8"/>
      <c r="B339" s="8"/>
      <c r="C339" s="10"/>
      <c r="D339" s="8"/>
      <c r="E339" s="10"/>
    </row>
    <row r="340" spans="1:5" x14ac:dyDescent="0.2">
      <c r="A340" s="22" t="s">
        <v>372</v>
      </c>
      <c r="B340" s="8"/>
      <c r="C340" s="10"/>
      <c r="D340" s="26">
        <v>2.0513158888971681</v>
      </c>
      <c r="E340" s="10"/>
    </row>
    <row r="344" spans="1:5" ht="15" x14ac:dyDescent="0.25">
      <c r="A344" s="21" t="s">
        <v>196</v>
      </c>
      <c r="B344" s="39"/>
      <c r="C344" s="39"/>
      <c r="D344" s="39"/>
      <c r="E344" s="39"/>
    </row>
    <row r="345" spans="1:5" ht="15" x14ac:dyDescent="0.25">
      <c r="A345" s="39"/>
      <c r="B345" s="39"/>
      <c r="C345" s="39"/>
      <c r="D345" s="39"/>
      <c r="E345" s="39"/>
    </row>
    <row r="346" spans="1:5" ht="20.399999999999999" x14ac:dyDescent="0.2">
      <c r="A346" s="14" t="s">
        <v>90</v>
      </c>
      <c r="B346" s="15" t="s">
        <v>112</v>
      </c>
      <c r="C346" s="20" t="s">
        <v>113</v>
      </c>
      <c r="D346" s="17" t="s">
        <v>114</v>
      </c>
      <c r="E346" s="20" t="s">
        <v>113</v>
      </c>
    </row>
    <row r="347" spans="1:5" x14ac:dyDescent="0.2">
      <c r="C347" s="1"/>
      <c r="E347" s="1"/>
    </row>
    <row r="348" spans="1:5" x14ac:dyDescent="0.2">
      <c r="A348" s="8" t="s">
        <v>197</v>
      </c>
      <c r="B348" s="9">
        <v>246877851.88999981</v>
      </c>
      <c r="C348" s="10">
        <v>0.50598851185546045</v>
      </c>
      <c r="D348" s="11">
        <v>2197</v>
      </c>
      <c r="E348" s="10">
        <v>0.52736437830052807</v>
      </c>
    </row>
    <row r="349" spans="1:5" x14ac:dyDescent="0.2">
      <c r="A349" s="8" t="s">
        <v>198</v>
      </c>
      <c r="B349" s="9">
        <v>155330628.00000003</v>
      </c>
      <c r="C349" s="10">
        <v>0.3183578952327954</v>
      </c>
      <c r="D349" s="11">
        <v>1315</v>
      </c>
      <c r="E349" s="10">
        <v>0.31565050408065293</v>
      </c>
    </row>
    <row r="350" spans="1:5" x14ac:dyDescent="0.2">
      <c r="A350" s="8" t="s">
        <v>199</v>
      </c>
      <c r="B350" s="9">
        <v>51775396.110000022</v>
      </c>
      <c r="C350" s="10">
        <v>0.10611626530231928</v>
      </c>
      <c r="D350" s="11">
        <v>361</v>
      </c>
      <c r="E350" s="10">
        <v>8.6653864618338933E-2</v>
      </c>
    </row>
    <row r="351" spans="1:5" x14ac:dyDescent="0.2">
      <c r="A351" s="8" t="s">
        <v>200</v>
      </c>
      <c r="B351" s="9">
        <v>20945229.570000008</v>
      </c>
      <c r="C351" s="10">
        <v>4.2928296157232489E-2</v>
      </c>
      <c r="D351" s="11">
        <v>142</v>
      </c>
      <c r="E351" s="10">
        <v>3.4085453672587612E-2</v>
      </c>
    </row>
    <row r="352" spans="1:5" x14ac:dyDescent="0.2">
      <c r="A352" s="8" t="s">
        <v>201</v>
      </c>
      <c r="B352" s="9">
        <v>0</v>
      </c>
      <c r="C352" s="10">
        <v>0</v>
      </c>
      <c r="D352" s="11">
        <v>0</v>
      </c>
      <c r="E352" s="10">
        <v>0</v>
      </c>
    </row>
    <row r="353" spans="1:5" x14ac:dyDescent="0.2">
      <c r="A353" s="8" t="s">
        <v>202</v>
      </c>
      <c r="B353" s="9">
        <v>10215149.289999997</v>
      </c>
      <c r="C353" s="10">
        <v>2.0936459662373751E-2</v>
      </c>
      <c r="D353" s="11">
        <v>98</v>
      </c>
      <c r="E353" s="10">
        <v>2.3523763802208355E-2</v>
      </c>
    </row>
    <row r="354" spans="1:5" x14ac:dyDescent="0.2">
      <c r="A354" s="8" t="s">
        <v>203</v>
      </c>
      <c r="B354" s="9">
        <v>2767715.68</v>
      </c>
      <c r="C354" s="10">
        <v>5.6725717898185851E-3</v>
      </c>
      <c r="D354" s="11">
        <v>53</v>
      </c>
      <c r="E354" s="10">
        <v>1.2722035525684109E-2</v>
      </c>
    </row>
    <row r="355" spans="1:5" x14ac:dyDescent="0.2">
      <c r="A355" s="8"/>
      <c r="B355" s="9"/>
      <c r="C355" s="8"/>
      <c r="D355" s="11"/>
      <c r="E355" s="10"/>
    </row>
    <row r="356" spans="1:5" ht="10.8" thickBot="1" x14ac:dyDescent="0.25">
      <c r="A356" s="8"/>
      <c r="B356" s="23">
        <v>487911970.5399999</v>
      </c>
      <c r="C356" s="22"/>
      <c r="D356" s="25">
        <v>4166</v>
      </c>
      <c r="E356" s="8"/>
    </row>
    <row r="357" spans="1:5" ht="10.8" thickTop="1" x14ac:dyDescent="0.2">
      <c r="C357" s="1"/>
      <c r="E357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7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334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485211197.38000232</v>
      </c>
      <c r="C6" s="65">
        <v>366932549.7800011</v>
      </c>
      <c r="D6" s="65">
        <v>60594921.399999969</v>
      </c>
      <c r="E6" s="65">
        <v>57683726.200000055</v>
      </c>
      <c r="F6" s="50"/>
      <c r="G6" s="51"/>
      <c r="I6" s="51"/>
    </row>
    <row r="7" spans="1:9" s="40" customFormat="1" x14ac:dyDescent="0.2">
      <c r="A7" s="64" t="s">
        <v>90</v>
      </c>
      <c r="B7" s="66">
        <v>4127</v>
      </c>
      <c r="C7" s="66">
        <v>3294</v>
      </c>
      <c r="D7" s="66">
        <v>396</v>
      </c>
      <c r="E7" s="66">
        <v>437</v>
      </c>
      <c r="G7" s="51"/>
      <c r="I7" s="51"/>
    </row>
    <row r="8" spans="1:9" s="40" customFormat="1" x14ac:dyDescent="0.2">
      <c r="A8" s="64" t="s">
        <v>91</v>
      </c>
      <c r="B8" s="67">
        <v>0.76796306434208728</v>
      </c>
      <c r="C8" s="67">
        <v>0.76232481104028027</v>
      </c>
      <c r="D8" s="67">
        <v>0.79489480776980825</v>
      </c>
      <c r="E8" s="67">
        <v>0.77553767529311346</v>
      </c>
    </row>
    <row r="9" spans="1:9" s="40" customFormat="1" x14ac:dyDescent="0.2">
      <c r="A9" s="64" t="s">
        <v>92</v>
      </c>
      <c r="B9" s="67">
        <v>5.6250000000000001E-7</v>
      </c>
      <c r="C9" s="67">
        <v>5.6250000000000001E-7</v>
      </c>
      <c r="D9" s="67">
        <v>0.16239666666666663</v>
      </c>
      <c r="E9" s="67">
        <v>0.23358294999999998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0.88460447058823533</v>
      </c>
    </row>
    <row r="11" spans="1:9" s="40" customFormat="1" x14ac:dyDescent="0.2">
      <c r="A11" s="64" t="s">
        <v>94</v>
      </c>
      <c r="B11" s="65">
        <v>6.8607539249640075</v>
      </c>
      <c r="C11" s="65">
        <v>7.3197653216226861</v>
      </c>
      <c r="D11" s="65">
        <v>5.1580571388421612</v>
      </c>
      <c r="E11" s="65">
        <v>5.7295606313006608</v>
      </c>
    </row>
    <row r="12" spans="1:9" s="40" customFormat="1" x14ac:dyDescent="0.2">
      <c r="A12" s="64" t="s">
        <v>95</v>
      </c>
      <c r="B12" s="65">
        <v>4.4684931506849317</v>
      </c>
      <c r="C12" s="65">
        <v>5.2493150684931509</v>
      </c>
      <c r="D12" s="65">
        <v>4.4684931506849317</v>
      </c>
      <c r="E12" s="65">
        <v>5.6</v>
      </c>
    </row>
    <row r="13" spans="1:9" s="40" customFormat="1" x14ac:dyDescent="0.2">
      <c r="A13" s="64" t="s">
        <v>96</v>
      </c>
      <c r="B13" s="65">
        <v>10.967123287671233</v>
      </c>
      <c r="C13" s="65">
        <v>10.967123287671233</v>
      </c>
      <c r="D13" s="65">
        <v>5.2383561643835614</v>
      </c>
      <c r="E13" s="65">
        <v>6.1780821917808213</v>
      </c>
    </row>
    <row r="14" spans="1:9" s="40" customFormat="1" x14ac:dyDescent="0.2">
      <c r="A14" s="64" t="s">
        <v>121</v>
      </c>
      <c r="B14" s="65">
        <v>117569.95332687238</v>
      </c>
      <c r="C14" s="65">
        <v>111394.21669095359</v>
      </c>
      <c r="D14" s="65">
        <v>153017.4782828282</v>
      </c>
      <c r="E14" s="65">
        <v>131999.3734553777</v>
      </c>
    </row>
    <row r="15" spans="1:9" s="40" customFormat="1" x14ac:dyDescent="0.2">
      <c r="A15" s="64" t="s">
        <v>97</v>
      </c>
      <c r="B15" s="65">
        <v>0.09</v>
      </c>
      <c r="C15" s="65">
        <v>0.09</v>
      </c>
      <c r="D15" s="65">
        <v>12546.3</v>
      </c>
      <c r="E15" s="65">
        <v>26856.17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2011433.69</v>
      </c>
      <c r="E16" s="65">
        <v>1686587</v>
      </c>
    </row>
    <row r="17" spans="1:5" s="40" customFormat="1" x14ac:dyDescent="0.2">
      <c r="A17" s="64" t="s">
        <v>99</v>
      </c>
      <c r="B17" s="65">
        <v>15.687578779532302</v>
      </c>
      <c r="C17" s="65">
        <v>15.071737236507374</v>
      </c>
      <c r="D17" s="65">
        <v>18.050509935350799</v>
      </c>
      <c r="E17" s="65">
        <v>17.122830720350834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4.833333333333333</v>
      </c>
      <c r="E18" s="65">
        <v>4</v>
      </c>
    </row>
    <row r="19" spans="1:5" s="40" customFormat="1" x14ac:dyDescent="0.2">
      <c r="A19" s="64" t="s">
        <v>101</v>
      </c>
      <c r="B19" s="65">
        <v>29.75</v>
      </c>
      <c r="C19" s="65">
        <v>29.75</v>
      </c>
      <c r="D19" s="65">
        <v>24.916666666666668</v>
      </c>
      <c r="E19" s="65">
        <v>24.416666666666668</v>
      </c>
    </row>
    <row r="20" spans="1:5" s="40" customFormat="1" x14ac:dyDescent="0.2">
      <c r="A20" s="64" t="s">
        <v>102</v>
      </c>
      <c r="B20" s="67">
        <v>0.84551006414368823</v>
      </c>
      <c r="C20" s="67">
        <v>0.8692011632688994</v>
      </c>
      <c r="D20" s="67">
        <v>0.92555368311774022</v>
      </c>
      <c r="E20" s="67">
        <v>0.61072508921935709</v>
      </c>
    </row>
    <row r="21" spans="1:5" s="40" customFormat="1" x14ac:dyDescent="0.2">
      <c r="A21" s="64" t="s">
        <v>149</v>
      </c>
      <c r="B21" s="67">
        <v>0.14770757918818331</v>
      </c>
      <c r="C21" s="67">
        <v>0.12183022546460523</v>
      </c>
      <c r="D21" s="67">
        <v>7.4446316882259417E-2</v>
      </c>
      <c r="E21" s="67">
        <v>0.38927491078064191</v>
      </c>
    </row>
    <row r="22" spans="1:5" s="40" customFormat="1" x14ac:dyDescent="0.2">
      <c r="A22" s="64" t="s">
        <v>103</v>
      </c>
      <c r="B22" s="67">
        <v>6.7823566681267057E-3</v>
      </c>
      <c r="C22" s="67">
        <v>8.9686112664932194E-3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0.39766733241501306</v>
      </c>
      <c r="C23" s="67">
        <v>0.3830656028315666</v>
      </c>
      <c r="D23" s="67">
        <v>0.26219567816784073</v>
      </c>
      <c r="E23" s="67">
        <v>0.63285921411228052</v>
      </c>
    </row>
    <row r="24" spans="1:5" s="40" customFormat="1" ht="20.399999999999999" x14ac:dyDescent="0.2">
      <c r="A24" s="88" t="s">
        <v>374</v>
      </c>
      <c r="B24" s="65">
        <v>2.0548500678210382</v>
      </c>
      <c r="C24" s="65">
        <v>2.127140510363839</v>
      </c>
      <c r="D24" s="65">
        <v>1.6006439780477668</v>
      </c>
      <c r="E24" s="65">
        <v>2.1234711132702766</v>
      </c>
    </row>
    <row r="25" spans="1:5" s="40" customFormat="1" x14ac:dyDescent="0.2">
      <c r="A25" s="64" t="s">
        <v>340</v>
      </c>
      <c r="B25" s="65">
        <v>257924.78</v>
      </c>
      <c r="C25" s="65">
        <v>0</v>
      </c>
      <c r="D25" s="65">
        <v>0</v>
      </c>
      <c r="E25" s="65">
        <v>257924.78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131999.3734553777</v>
      </c>
      <c r="C27" s="65">
        <v>0</v>
      </c>
      <c r="D27" s="65">
        <v>0</v>
      </c>
      <c r="E27" s="65">
        <v>131999.3734553777</v>
      </c>
    </row>
    <row r="28" spans="1:5" s="40" customFormat="1" x14ac:dyDescent="0.2">
      <c r="A28" s="64" t="s">
        <v>108</v>
      </c>
      <c r="B28" s="65">
        <v>40454</v>
      </c>
      <c r="C28" s="65">
        <v>0</v>
      </c>
      <c r="D28" s="65">
        <v>0</v>
      </c>
      <c r="E28" s="65">
        <v>40454</v>
      </c>
    </row>
    <row r="29" spans="1:5" s="40" customFormat="1" x14ac:dyDescent="0.2">
      <c r="A29" s="64" t="s">
        <v>109</v>
      </c>
      <c r="B29" s="65">
        <v>1177.7387214611863</v>
      </c>
      <c r="C29" s="65">
        <v>0</v>
      </c>
      <c r="D29" s="65">
        <v>0</v>
      </c>
      <c r="E29" s="65">
        <v>1177.7387214611863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2815798.15</v>
      </c>
      <c r="C36" s="67">
        <v>5.8032423101620351E-3</v>
      </c>
      <c r="D36" s="66">
        <v>130</v>
      </c>
      <c r="E36" s="67">
        <v>3.1499878846619818E-2</v>
      </c>
    </row>
    <row r="37" spans="1:5" x14ac:dyDescent="0.2">
      <c r="A37" s="64" t="s">
        <v>19</v>
      </c>
      <c r="B37" s="65">
        <v>19805945.240000002</v>
      </c>
      <c r="C37" s="67">
        <v>4.0819225415543531E-2</v>
      </c>
      <c r="D37" s="66">
        <v>372</v>
      </c>
      <c r="E37" s="67">
        <v>9.0138114853404408E-2</v>
      </c>
    </row>
    <row r="38" spans="1:5" x14ac:dyDescent="0.2">
      <c r="A38" s="64" t="s">
        <v>20</v>
      </c>
      <c r="B38" s="65">
        <v>7265775.1900000004</v>
      </c>
      <c r="C38" s="67">
        <v>1.4974459017502242E-2</v>
      </c>
      <c r="D38" s="66">
        <v>107</v>
      </c>
      <c r="E38" s="67">
        <v>2.5926823358371699E-2</v>
      </c>
    </row>
    <row r="39" spans="1:5" x14ac:dyDescent="0.2">
      <c r="A39" s="64" t="s">
        <v>21</v>
      </c>
      <c r="B39" s="65">
        <v>13273934.770000005</v>
      </c>
      <c r="C39" s="67">
        <v>2.7357024820687182E-2</v>
      </c>
      <c r="D39" s="66">
        <v>128</v>
      </c>
      <c r="E39" s="67">
        <v>3.1015265325902593E-2</v>
      </c>
    </row>
    <row r="40" spans="1:5" x14ac:dyDescent="0.2">
      <c r="A40" s="64" t="s">
        <v>22</v>
      </c>
      <c r="B40" s="65">
        <v>20495567.550000008</v>
      </c>
      <c r="C40" s="67">
        <v>4.2240508175965731E-2</v>
      </c>
      <c r="D40" s="66">
        <v>191</v>
      </c>
      <c r="E40" s="67">
        <v>4.6280591228495274E-2</v>
      </c>
    </row>
    <row r="41" spans="1:5" x14ac:dyDescent="0.2">
      <c r="A41" s="64" t="s">
        <v>23</v>
      </c>
      <c r="B41" s="65">
        <v>36658373.520000011</v>
      </c>
      <c r="C41" s="67">
        <v>7.5551375809018051E-2</v>
      </c>
      <c r="D41" s="66">
        <v>249</v>
      </c>
      <c r="E41" s="67">
        <v>6.0334383329294888E-2</v>
      </c>
    </row>
    <row r="42" spans="1:5" x14ac:dyDescent="0.2">
      <c r="A42" s="64" t="s">
        <v>24</v>
      </c>
      <c r="B42" s="65">
        <v>45287259.829999983</v>
      </c>
      <c r="C42" s="67">
        <v>9.3335149878110979E-2</v>
      </c>
      <c r="D42" s="66">
        <v>333</v>
      </c>
      <c r="E42" s="67">
        <v>8.0688151199418467E-2</v>
      </c>
    </row>
    <row r="43" spans="1:5" x14ac:dyDescent="0.2">
      <c r="A43" s="64" t="s">
        <v>25</v>
      </c>
      <c r="B43" s="65">
        <v>69534020.520000011</v>
      </c>
      <c r="C43" s="67">
        <v>0.14330671034688316</v>
      </c>
      <c r="D43" s="66">
        <v>475</v>
      </c>
      <c r="E43" s="67">
        <v>0.11509571117034165</v>
      </c>
    </row>
    <row r="44" spans="1:5" x14ac:dyDescent="0.2">
      <c r="A44" s="64" t="s">
        <v>42</v>
      </c>
      <c r="B44" s="65">
        <v>114820688.68999998</v>
      </c>
      <c r="C44" s="67">
        <v>0.23664064083846062</v>
      </c>
      <c r="D44" s="66">
        <v>867</v>
      </c>
      <c r="E44" s="67">
        <v>0.21007996123091835</v>
      </c>
    </row>
    <row r="45" spans="1:5" x14ac:dyDescent="0.2">
      <c r="A45" s="64" t="s">
        <v>43</v>
      </c>
      <c r="B45" s="65">
        <v>126080062.94999991</v>
      </c>
      <c r="C45" s="67">
        <v>0.25984574063994353</v>
      </c>
      <c r="D45" s="66">
        <v>1054</v>
      </c>
      <c r="E45" s="67">
        <v>0.25539132541797915</v>
      </c>
    </row>
    <row r="46" spans="1:5" x14ac:dyDescent="0.2">
      <c r="A46" s="64" t="s">
        <v>44</v>
      </c>
      <c r="B46" s="65">
        <v>20064007.020000014</v>
      </c>
      <c r="C46" s="67">
        <v>4.1351079959283395E-2</v>
      </c>
      <c r="D46" s="66">
        <v>155</v>
      </c>
      <c r="E46" s="67">
        <v>3.7557547855585169E-2</v>
      </c>
    </row>
    <row r="47" spans="1:5" x14ac:dyDescent="0.2">
      <c r="A47" s="64" t="s">
        <v>45</v>
      </c>
      <c r="B47" s="65">
        <v>5584094.9999999991</v>
      </c>
      <c r="C47" s="67">
        <v>1.1508586426184094E-2</v>
      </c>
      <c r="D47" s="66">
        <v>47</v>
      </c>
      <c r="E47" s="67">
        <v>1.1388417736854858E-2</v>
      </c>
    </row>
    <row r="48" spans="1:5" x14ac:dyDescent="0.2">
      <c r="A48" s="64" t="s">
        <v>46</v>
      </c>
      <c r="B48" s="65">
        <v>717749.92</v>
      </c>
      <c r="C48" s="67">
        <v>1.479252589131582E-3</v>
      </c>
      <c r="D48" s="66">
        <v>5</v>
      </c>
      <c r="E48" s="67">
        <v>1.21153380179307E-3</v>
      </c>
    </row>
    <row r="49" spans="1:5" x14ac:dyDescent="0.2">
      <c r="A49" s="64" t="s">
        <v>47</v>
      </c>
      <c r="B49" s="65">
        <v>891425.04</v>
      </c>
      <c r="C49" s="67">
        <v>1.8371897532732907E-3</v>
      </c>
      <c r="D49" s="66">
        <v>6</v>
      </c>
      <c r="E49" s="67">
        <v>1.453840562151684E-3</v>
      </c>
    </row>
    <row r="50" spans="1:5" x14ac:dyDescent="0.2">
      <c r="A50" s="64" t="s">
        <v>26</v>
      </c>
      <c r="B50" s="65">
        <v>1701462.34</v>
      </c>
      <c r="C50" s="67">
        <v>3.5066427757384912E-3</v>
      </c>
      <c r="D50" s="66">
        <v>7</v>
      </c>
      <c r="E50" s="67">
        <v>1.696147322510298E-3</v>
      </c>
    </row>
    <row r="51" spans="1:5" x14ac:dyDescent="0.2">
      <c r="A51" s="64" t="s">
        <v>27</v>
      </c>
      <c r="B51" s="65">
        <v>215031.65</v>
      </c>
      <c r="C51" s="67">
        <v>4.4317124411206641E-4</v>
      </c>
      <c r="D51" s="66">
        <v>1</v>
      </c>
      <c r="E51" s="67">
        <v>2.4230676035861401E-4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485211197.37999994</v>
      </c>
      <c r="C55" s="71"/>
      <c r="D55" s="72">
        <v>4127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0.76796306434208728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335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11763488.420000006</v>
      </c>
      <c r="C64" s="67">
        <v>2.424405801745598E-2</v>
      </c>
      <c r="D64" s="66">
        <v>384</v>
      </c>
      <c r="E64" s="67">
        <v>9.3045795977707776E-2</v>
      </c>
    </row>
    <row r="65" spans="1:5" x14ac:dyDescent="0.2">
      <c r="A65" s="64" t="s">
        <v>19</v>
      </c>
      <c r="B65" s="65">
        <v>51583302.639999948</v>
      </c>
      <c r="C65" s="67">
        <v>0.10631103098719659</v>
      </c>
      <c r="D65" s="66">
        <v>744</v>
      </c>
      <c r="E65" s="67">
        <v>0.18027622970680882</v>
      </c>
    </row>
    <row r="66" spans="1:5" x14ac:dyDescent="0.2">
      <c r="A66" s="64" t="s">
        <v>20</v>
      </c>
      <c r="B66" s="65">
        <v>9482338.4399999995</v>
      </c>
      <c r="C66" s="67">
        <v>1.9542703241808682E-2</v>
      </c>
      <c r="D66" s="66">
        <v>80</v>
      </c>
      <c r="E66" s="67">
        <v>1.938454082868912E-2</v>
      </c>
    </row>
    <row r="67" spans="1:5" x14ac:dyDescent="0.2">
      <c r="A67" s="64" t="s">
        <v>21</v>
      </c>
      <c r="B67" s="65">
        <v>14615825.070000004</v>
      </c>
      <c r="C67" s="67">
        <v>3.0122604649112029E-2</v>
      </c>
      <c r="D67" s="66">
        <v>143</v>
      </c>
      <c r="E67" s="67">
        <v>3.46498667312818E-2</v>
      </c>
    </row>
    <row r="68" spans="1:5" x14ac:dyDescent="0.2">
      <c r="A68" s="64" t="s">
        <v>22</v>
      </c>
      <c r="B68" s="65">
        <v>32274578.230000004</v>
      </c>
      <c r="C68" s="67">
        <v>6.6516556922580058E-2</v>
      </c>
      <c r="D68" s="66">
        <v>185</v>
      </c>
      <c r="E68" s="67">
        <v>4.482675066634359E-2</v>
      </c>
    </row>
    <row r="69" spans="1:5" x14ac:dyDescent="0.2">
      <c r="A69" s="64" t="s">
        <v>23</v>
      </c>
      <c r="B69" s="65">
        <v>40114591.150000028</v>
      </c>
      <c r="C69" s="67">
        <v>8.2674495903242134E-2</v>
      </c>
      <c r="D69" s="66">
        <v>272</v>
      </c>
      <c r="E69" s="67">
        <v>6.5907438817543004E-2</v>
      </c>
    </row>
    <row r="70" spans="1:5" x14ac:dyDescent="0.2">
      <c r="A70" s="64" t="s">
        <v>24</v>
      </c>
      <c r="B70" s="65">
        <v>49804843.24000001</v>
      </c>
      <c r="C70" s="67">
        <v>0.10264570048863617</v>
      </c>
      <c r="D70" s="66">
        <v>354</v>
      </c>
      <c r="E70" s="67">
        <v>8.5776593166949355E-2</v>
      </c>
    </row>
    <row r="71" spans="1:5" x14ac:dyDescent="0.2">
      <c r="A71" s="64" t="s">
        <v>25</v>
      </c>
      <c r="B71" s="65">
        <v>65338171.550000012</v>
      </c>
      <c r="C71" s="67">
        <v>0.13465924097136919</v>
      </c>
      <c r="D71" s="66">
        <v>427</v>
      </c>
      <c r="E71" s="67">
        <v>0.10346498667312819</v>
      </c>
    </row>
    <row r="72" spans="1:5" x14ac:dyDescent="0.2">
      <c r="A72" s="64" t="s">
        <v>42</v>
      </c>
      <c r="B72" s="65">
        <v>75049263.449999988</v>
      </c>
      <c r="C72" s="67">
        <v>0.15467339553424214</v>
      </c>
      <c r="D72" s="66">
        <v>576</v>
      </c>
      <c r="E72" s="67">
        <v>0.13956869396656166</v>
      </c>
    </row>
    <row r="73" spans="1:5" x14ac:dyDescent="0.2">
      <c r="A73" s="64" t="s">
        <v>43</v>
      </c>
      <c r="B73" s="65">
        <v>12171822.309999999</v>
      </c>
      <c r="C73" s="67">
        <v>2.5085617099779054E-2</v>
      </c>
      <c r="D73" s="66">
        <v>96</v>
      </c>
      <c r="E73" s="67">
        <v>2.3261448994426944E-2</v>
      </c>
    </row>
    <row r="74" spans="1:5" x14ac:dyDescent="0.2">
      <c r="A74" s="64" t="s">
        <v>44</v>
      </c>
      <c r="B74" s="65">
        <v>11714100.970000001</v>
      </c>
      <c r="C74" s="67">
        <v>2.4142272546991399E-2</v>
      </c>
      <c r="D74" s="66">
        <v>99</v>
      </c>
      <c r="E74" s="67">
        <v>2.3988369275502786E-2</v>
      </c>
    </row>
    <row r="75" spans="1:5" x14ac:dyDescent="0.2">
      <c r="A75" s="64" t="s">
        <v>45</v>
      </c>
      <c r="B75" s="65">
        <v>20265281.020000003</v>
      </c>
      <c r="C75" s="67">
        <v>4.176589726170099E-2</v>
      </c>
      <c r="D75" s="66">
        <v>144</v>
      </c>
      <c r="E75" s="67">
        <v>3.4892173491640414E-2</v>
      </c>
    </row>
    <row r="76" spans="1:5" x14ac:dyDescent="0.2">
      <c r="A76" s="64" t="s">
        <v>46</v>
      </c>
      <c r="B76" s="65">
        <v>8857408.8499999978</v>
      </c>
      <c r="C76" s="67">
        <v>1.8254749473687829E-2</v>
      </c>
      <c r="D76" s="66">
        <v>59</v>
      </c>
      <c r="E76" s="67">
        <v>1.4296098861158226E-2</v>
      </c>
    </row>
    <row r="77" spans="1:5" x14ac:dyDescent="0.2">
      <c r="A77" s="64" t="s">
        <v>47</v>
      </c>
      <c r="B77" s="65">
        <v>10745427.740000002</v>
      </c>
      <c r="C77" s="67">
        <v>2.2145877502461195E-2</v>
      </c>
      <c r="D77" s="66">
        <v>80</v>
      </c>
      <c r="E77" s="67">
        <v>1.938454082868912E-2</v>
      </c>
    </row>
    <row r="78" spans="1:5" x14ac:dyDescent="0.2">
      <c r="A78" s="64" t="s">
        <v>26</v>
      </c>
      <c r="B78" s="65">
        <v>38274164.490000017</v>
      </c>
      <c r="C78" s="67">
        <v>7.8881453471538618E-2</v>
      </c>
      <c r="D78" s="66">
        <v>273</v>
      </c>
      <c r="E78" s="67">
        <v>6.6149745577901625E-2</v>
      </c>
    </row>
    <row r="79" spans="1:5" x14ac:dyDescent="0.2">
      <c r="A79" s="64" t="s">
        <v>27</v>
      </c>
      <c r="B79" s="65">
        <v>9017535.4199999999</v>
      </c>
      <c r="C79" s="67">
        <v>1.8584763642496463E-2</v>
      </c>
      <c r="D79" s="66">
        <v>53</v>
      </c>
      <c r="E79" s="67">
        <v>1.2842258299006542E-2</v>
      </c>
    </row>
    <row r="80" spans="1:5" x14ac:dyDescent="0.2">
      <c r="A80" s="64" t="s">
        <v>28</v>
      </c>
      <c r="B80" s="65">
        <v>9217062.9899999984</v>
      </c>
      <c r="C80" s="67">
        <v>1.8995981625670365E-2</v>
      </c>
      <c r="D80" s="66">
        <v>58</v>
      </c>
      <c r="E80" s="67">
        <v>1.4053792100799612E-2</v>
      </c>
    </row>
    <row r="81" spans="1:5" x14ac:dyDescent="0.2">
      <c r="A81" s="64" t="s">
        <v>5</v>
      </c>
      <c r="B81" s="65">
        <v>14921991.4</v>
      </c>
      <c r="C81" s="67">
        <v>3.0753600660030998E-2</v>
      </c>
      <c r="D81" s="66">
        <v>100</v>
      </c>
      <c r="E81" s="67">
        <v>2.42306760358614E-2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485211197.38000005</v>
      </c>
      <c r="C83" s="71"/>
      <c r="D83" s="72">
        <v>4127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0.74551297270085959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336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9192803</v>
      </c>
      <c r="C92" s="67">
        <v>1.8945982800146571E-2</v>
      </c>
      <c r="D92" s="66">
        <v>320</v>
      </c>
      <c r="E92" s="67">
        <v>7.7538163314756478E-2</v>
      </c>
    </row>
    <row r="93" spans="1:5" x14ac:dyDescent="0.2">
      <c r="A93" s="64" t="s">
        <v>19</v>
      </c>
      <c r="B93" s="65">
        <v>45114702.339999966</v>
      </c>
      <c r="C93" s="67">
        <v>9.297951610269159E-2</v>
      </c>
      <c r="D93" s="66">
        <v>712</v>
      </c>
      <c r="E93" s="67">
        <v>0.17252241337533317</v>
      </c>
    </row>
    <row r="94" spans="1:5" x14ac:dyDescent="0.2">
      <c r="A94" s="64" t="s">
        <v>20</v>
      </c>
      <c r="B94" s="65">
        <v>10955022.690000001</v>
      </c>
      <c r="C94" s="67">
        <v>2.2577843935082199E-2</v>
      </c>
      <c r="D94" s="66">
        <v>100</v>
      </c>
      <c r="E94" s="67">
        <v>2.42306760358614E-2</v>
      </c>
    </row>
    <row r="95" spans="1:5" x14ac:dyDescent="0.2">
      <c r="A95" s="64" t="s">
        <v>21</v>
      </c>
      <c r="B95" s="65">
        <v>12526458.820000004</v>
      </c>
      <c r="C95" s="67">
        <v>2.5816508126026889E-2</v>
      </c>
      <c r="D95" s="66">
        <v>134</v>
      </c>
      <c r="E95" s="67">
        <v>3.2469105888054274E-2</v>
      </c>
    </row>
    <row r="96" spans="1:5" x14ac:dyDescent="0.2">
      <c r="A96" s="64" t="s">
        <v>22</v>
      </c>
      <c r="B96" s="65">
        <v>20101136.399999987</v>
      </c>
      <c r="C96" s="67">
        <v>4.142760205976348E-2</v>
      </c>
      <c r="D96" s="66">
        <v>149</v>
      </c>
      <c r="E96" s="67">
        <v>3.6103707293433485E-2</v>
      </c>
    </row>
    <row r="97" spans="1:5" x14ac:dyDescent="0.2">
      <c r="A97" s="64" t="s">
        <v>23</v>
      </c>
      <c r="B97" s="65">
        <v>32993759.350000001</v>
      </c>
      <c r="C97" s="67">
        <v>6.7998759155099384E-2</v>
      </c>
      <c r="D97" s="66">
        <v>224</v>
      </c>
      <c r="E97" s="67">
        <v>5.4276714320329537E-2</v>
      </c>
    </row>
    <row r="98" spans="1:5" x14ac:dyDescent="0.2">
      <c r="A98" s="64" t="s">
        <v>24</v>
      </c>
      <c r="B98" s="65">
        <v>41473086.37000002</v>
      </c>
      <c r="C98" s="67">
        <v>8.54742977778392E-2</v>
      </c>
      <c r="D98" s="66">
        <v>297</v>
      </c>
      <c r="E98" s="67">
        <v>7.1965107826508362E-2</v>
      </c>
    </row>
    <row r="99" spans="1:5" x14ac:dyDescent="0.2">
      <c r="A99" s="64" t="s">
        <v>25</v>
      </c>
      <c r="B99" s="65">
        <v>60952055.190000035</v>
      </c>
      <c r="C99" s="67">
        <v>0.1256196384566628</v>
      </c>
      <c r="D99" s="66">
        <v>434</v>
      </c>
      <c r="E99" s="67">
        <v>0.10516113399563848</v>
      </c>
    </row>
    <row r="100" spans="1:5" x14ac:dyDescent="0.2">
      <c r="A100" s="64" t="s">
        <v>42</v>
      </c>
      <c r="B100" s="65">
        <v>98433864.679999992</v>
      </c>
      <c r="C100" s="67">
        <v>0.20286808138706278</v>
      </c>
      <c r="D100" s="66">
        <v>709</v>
      </c>
      <c r="E100" s="67">
        <v>0.17179549309425732</v>
      </c>
    </row>
    <row r="101" spans="1:5" x14ac:dyDescent="0.2">
      <c r="A101" s="64" t="s">
        <v>43</v>
      </c>
      <c r="B101" s="65">
        <v>19170609.18</v>
      </c>
      <c r="C101" s="67">
        <v>3.9509824347656743E-2</v>
      </c>
      <c r="D101" s="66">
        <v>143</v>
      </c>
      <c r="E101" s="67">
        <v>3.46498667312818E-2</v>
      </c>
    </row>
    <row r="102" spans="1:5" x14ac:dyDescent="0.2">
      <c r="A102" s="64" t="s">
        <v>44</v>
      </c>
      <c r="B102" s="65">
        <v>11686650.149999995</v>
      </c>
      <c r="C102" s="67">
        <v>2.4085697554187796E-2</v>
      </c>
      <c r="D102" s="66">
        <v>78</v>
      </c>
      <c r="E102" s="67">
        <v>1.8899927307971891E-2</v>
      </c>
    </row>
    <row r="103" spans="1:5" x14ac:dyDescent="0.2">
      <c r="A103" s="64" t="s">
        <v>45</v>
      </c>
      <c r="B103" s="65">
        <v>8658447.5299999975</v>
      </c>
      <c r="C103" s="67">
        <v>1.7844698508099381E-2</v>
      </c>
      <c r="D103" s="66">
        <v>62</v>
      </c>
      <c r="E103" s="67">
        <v>1.5023019142234069E-2</v>
      </c>
    </row>
    <row r="104" spans="1:5" x14ac:dyDescent="0.2">
      <c r="A104" s="64" t="s">
        <v>46</v>
      </c>
      <c r="B104" s="65">
        <v>8061166.8999999994</v>
      </c>
      <c r="C104" s="67">
        <v>1.661372809104153E-2</v>
      </c>
      <c r="D104" s="66">
        <v>62</v>
      </c>
      <c r="E104" s="67">
        <v>1.5023019142234069E-2</v>
      </c>
    </row>
    <row r="105" spans="1:5" x14ac:dyDescent="0.2">
      <c r="A105" s="64" t="s">
        <v>47</v>
      </c>
      <c r="B105" s="65">
        <v>8357536.4899999984</v>
      </c>
      <c r="C105" s="67">
        <v>1.7224533430242907E-2</v>
      </c>
      <c r="D105" s="66">
        <v>66</v>
      </c>
      <c r="E105" s="67">
        <v>1.5992246183668523E-2</v>
      </c>
    </row>
    <row r="106" spans="1:5" x14ac:dyDescent="0.2">
      <c r="A106" s="64" t="s">
        <v>26</v>
      </c>
      <c r="B106" s="65">
        <v>36704393.32</v>
      </c>
      <c r="C106" s="67">
        <v>7.5646220693572422E-2</v>
      </c>
      <c r="D106" s="66">
        <v>239</v>
      </c>
      <c r="E106" s="67">
        <v>5.7911315725708748E-2</v>
      </c>
    </row>
    <row r="107" spans="1:5" x14ac:dyDescent="0.2">
      <c r="A107" s="64" t="s">
        <v>27</v>
      </c>
      <c r="B107" s="65">
        <v>12555715.65</v>
      </c>
      <c r="C107" s="67">
        <v>2.5876805229964259E-2</v>
      </c>
      <c r="D107" s="66">
        <v>85</v>
      </c>
      <c r="E107" s="67">
        <v>2.059607463048219E-2</v>
      </c>
    </row>
    <row r="108" spans="1:5" x14ac:dyDescent="0.2">
      <c r="A108" s="64" t="s">
        <v>28</v>
      </c>
      <c r="B108" s="65">
        <v>16950224.690000005</v>
      </c>
      <c r="C108" s="67">
        <v>3.4933704707406414E-2</v>
      </c>
      <c r="D108" s="66">
        <v>104</v>
      </c>
      <c r="E108" s="67">
        <v>2.5199903077295856E-2</v>
      </c>
    </row>
    <row r="109" spans="1:5" x14ac:dyDescent="0.2">
      <c r="A109" s="64" t="s">
        <v>5</v>
      </c>
      <c r="B109" s="65">
        <v>31323564.630000018</v>
      </c>
      <c r="C109" s="67">
        <v>6.4556557637453965E-2</v>
      </c>
      <c r="D109" s="66">
        <v>209</v>
      </c>
      <c r="E109" s="67">
        <v>5.0642112914950327E-2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485211197.37999988</v>
      </c>
      <c r="C111" s="71"/>
      <c r="D111" s="72">
        <v>4127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0.77434603358565113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15262192.100000013</v>
      </c>
      <c r="C120" s="67">
        <v>3.1454740085165828E-2</v>
      </c>
      <c r="D120" s="66">
        <v>332</v>
      </c>
      <c r="E120" s="67">
        <v>8.0445844439059846E-2</v>
      </c>
    </row>
    <row r="121" spans="1:5" x14ac:dyDescent="0.2">
      <c r="A121" s="64" t="s">
        <v>49</v>
      </c>
      <c r="B121" s="65">
        <v>90949968.149999976</v>
      </c>
      <c r="C121" s="67">
        <v>0.18744408340348157</v>
      </c>
      <c r="D121" s="66">
        <v>680</v>
      </c>
      <c r="E121" s="67">
        <v>0.16476859704385752</v>
      </c>
    </row>
    <row r="122" spans="1:5" x14ac:dyDescent="0.2">
      <c r="A122" s="64" t="s">
        <v>50</v>
      </c>
      <c r="B122" s="65">
        <v>341557922.30000055</v>
      </c>
      <c r="C122" s="67">
        <v>0.70393660357451371</v>
      </c>
      <c r="D122" s="66">
        <v>2803</v>
      </c>
      <c r="E122" s="67">
        <v>0.6791858492851951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37441114.829999998</v>
      </c>
      <c r="C124" s="67">
        <v>7.7164572936838927E-2</v>
      </c>
      <c r="D124" s="66">
        <v>312</v>
      </c>
      <c r="E124" s="67">
        <v>7.5599709231887566E-2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485211197.38000053</v>
      </c>
      <c r="C126" s="71"/>
      <c r="D126" s="72">
        <v>4127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443223684.6900022</v>
      </c>
      <c r="C133" s="67">
        <v>0.91346549107539088</v>
      </c>
      <c r="D133" s="66">
        <v>3396</v>
      </c>
      <c r="E133" s="67">
        <v>0.82287375817785313</v>
      </c>
    </row>
    <row r="134" spans="1:5" x14ac:dyDescent="0.2">
      <c r="A134" s="64" t="s">
        <v>7</v>
      </c>
      <c r="B134" s="65">
        <v>41987512.690000042</v>
      </c>
      <c r="C134" s="67">
        <v>8.6534508924609038E-2</v>
      </c>
      <c r="D134" s="66">
        <v>731</v>
      </c>
      <c r="E134" s="67">
        <v>0.17712624182214684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485211197.38000226</v>
      </c>
      <c r="C136" s="71"/>
      <c r="D136" s="72">
        <v>4127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134263178.0999999</v>
      </c>
      <c r="C143" s="67">
        <v>0.27671079897781065</v>
      </c>
      <c r="D143" s="66">
        <v>2337</v>
      </c>
      <c r="E143" s="67">
        <v>0.56627089895808091</v>
      </c>
    </row>
    <row r="144" spans="1:5" x14ac:dyDescent="0.2">
      <c r="A144" s="64" t="s">
        <v>72</v>
      </c>
      <c r="B144" s="65">
        <v>172744462.05999985</v>
      </c>
      <c r="C144" s="67">
        <v>0.35601911702114469</v>
      </c>
      <c r="D144" s="66">
        <v>1262</v>
      </c>
      <c r="E144" s="67">
        <v>0.30579113157257087</v>
      </c>
    </row>
    <row r="145" spans="1:5" x14ac:dyDescent="0.2">
      <c r="A145" s="64" t="s">
        <v>73</v>
      </c>
      <c r="B145" s="65">
        <v>80950071.299999982</v>
      </c>
      <c r="C145" s="67">
        <v>0.16683471390830834</v>
      </c>
      <c r="D145" s="66">
        <v>339</v>
      </c>
      <c r="E145" s="67">
        <v>8.2141991761570152E-2</v>
      </c>
    </row>
    <row r="146" spans="1:5" x14ac:dyDescent="0.2">
      <c r="A146" s="64" t="s">
        <v>74</v>
      </c>
      <c r="B146" s="65">
        <v>33009205.519999988</v>
      </c>
      <c r="C146" s="67">
        <v>6.8030593065947706E-2</v>
      </c>
      <c r="D146" s="66">
        <v>98</v>
      </c>
      <c r="E146" s="67">
        <v>2.3746062515144172E-2</v>
      </c>
    </row>
    <row r="147" spans="1:5" x14ac:dyDescent="0.2">
      <c r="A147" s="64" t="s">
        <v>75</v>
      </c>
      <c r="B147" s="65">
        <v>17589880.090000004</v>
      </c>
      <c r="C147" s="67">
        <v>3.6252007754520657E-2</v>
      </c>
      <c r="D147" s="66">
        <v>39</v>
      </c>
      <c r="E147" s="67">
        <v>9.4499636539859457E-3</v>
      </c>
    </row>
    <row r="148" spans="1:5" x14ac:dyDescent="0.2">
      <c r="A148" s="64" t="s">
        <v>76</v>
      </c>
      <c r="B148" s="65">
        <v>16837130.439999998</v>
      </c>
      <c r="C148" s="67">
        <v>3.4700622184557238E-2</v>
      </c>
      <c r="D148" s="66">
        <v>29</v>
      </c>
      <c r="E148" s="67">
        <v>7.0268960503998062E-3</v>
      </c>
    </row>
    <row r="149" spans="1:5" x14ac:dyDescent="0.2">
      <c r="A149" s="64" t="s">
        <v>77</v>
      </c>
      <c r="B149" s="65">
        <v>9067637.0599999987</v>
      </c>
      <c r="C149" s="67">
        <v>1.868802102870383E-2</v>
      </c>
      <c r="D149" s="66">
        <v>11</v>
      </c>
      <c r="E149" s="67">
        <v>2.665374363944754E-3</v>
      </c>
    </row>
    <row r="150" spans="1:5" x14ac:dyDescent="0.2">
      <c r="A150" s="64" t="s">
        <v>223</v>
      </c>
      <c r="B150" s="65">
        <v>2210785.31</v>
      </c>
      <c r="C150" s="67">
        <v>4.5563361314363768E-3</v>
      </c>
      <c r="D150" s="66">
        <v>2</v>
      </c>
      <c r="E150" s="67">
        <v>4.8461352071722802E-4</v>
      </c>
    </row>
    <row r="151" spans="1:5" x14ac:dyDescent="0.2">
      <c r="A151" s="64" t="s">
        <v>78</v>
      </c>
      <c r="B151" s="65">
        <v>2874042.45</v>
      </c>
      <c r="C151" s="67">
        <v>5.9232813783338042E-3</v>
      </c>
      <c r="D151" s="66">
        <v>2</v>
      </c>
      <c r="E151" s="67">
        <v>4.8461352071722802E-4</v>
      </c>
    </row>
    <row r="152" spans="1:5" x14ac:dyDescent="0.2">
      <c r="A152" s="64" t="s">
        <v>81</v>
      </c>
      <c r="B152" s="65">
        <v>1686587</v>
      </c>
      <c r="C152" s="67">
        <v>3.4759853216642209E-3</v>
      </c>
      <c r="D152" s="66">
        <v>1</v>
      </c>
      <c r="E152" s="67">
        <v>2.4230676035861401E-4</v>
      </c>
    </row>
    <row r="153" spans="1:5" x14ac:dyDescent="0.2">
      <c r="A153" s="64" t="s">
        <v>79</v>
      </c>
      <c r="B153" s="65">
        <v>7715334.3600000003</v>
      </c>
      <c r="C153" s="67">
        <v>1.5900981679030857E-2</v>
      </c>
      <c r="D153" s="66">
        <v>4</v>
      </c>
      <c r="E153" s="67">
        <v>9.6922704143445604E-4</v>
      </c>
    </row>
    <row r="154" spans="1:5" x14ac:dyDescent="0.2">
      <c r="A154" s="64" t="s">
        <v>80</v>
      </c>
      <c r="B154" s="65">
        <v>6262883.6899999995</v>
      </c>
      <c r="C154" s="67">
        <v>1.290754154854167E-2</v>
      </c>
      <c r="D154" s="66">
        <v>3</v>
      </c>
      <c r="E154" s="67">
        <v>7.26920281075842E-4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485211197.3799997</v>
      </c>
      <c r="C156" s="71"/>
      <c r="D156" s="72">
        <v>4127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117569.95332687175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331549711.72000253</v>
      </c>
      <c r="C165" s="67">
        <v>0.68331009982925661</v>
      </c>
      <c r="D165" s="66">
        <v>2551</v>
      </c>
      <c r="E165" s="67">
        <v>0.61812454567482433</v>
      </c>
    </row>
    <row r="166" spans="1:5" x14ac:dyDescent="0.2">
      <c r="A166" s="64" t="s">
        <v>9</v>
      </c>
      <c r="B166" s="65">
        <v>149376595.06999981</v>
      </c>
      <c r="C166" s="67">
        <v>0.30785891973761009</v>
      </c>
      <c r="D166" s="66">
        <v>1507</v>
      </c>
      <c r="E166" s="67">
        <v>0.36515628786043131</v>
      </c>
    </row>
    <row r="167" spans="1:5" x14ac:dyDescent="0.2">
      <c r="A167" s="64" t="s">
        <v>10</v>
      </c>
      <c r="B167" s="65">
        <v>4284890.59</v>
      </c>
      <c r="C167" s="67">
        <v>8.8309804331333404E-3</v>
      </c>
      <c r="D167" s="66">
        <v>69</v>
      </c>
      <c r="E167" s="67">
        <v>1.6719166464744365E-2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485211197.38000232</v>
      </c>
      <c r="C169" s="67"/>
      <c r="D169" s="72">
        <v>4127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34173387.940000005</v>
      </c>
      <c r="C179" s="67">
        <v>7.0429924380406753E-2</v>
      </c>
      <c r="D179" s="66">
        <v>429</v>
      </c>
      <c r="E179" s="67">
        <v>0.10394960019384542</v>
      </c>
    </row>
    <row r="180" spans="1:5" x14ac:dyDescent="0.2">
      <c r="A180" s="76">
        <v>2000</v>
      </c>
      <c r="B180" s="65">
        <v>73784377.899999961</v>
      </c>
      <c r="C180" s="67">
        <v>0.152066519277408</v>
      </c>
      <c r="D180" s="66">
        <v>856</v>
      </c>
      <c r="E180" s="67">
        <v>0.20741458686697359</v>
      </c>
    </row>
    <row r="181" spans="1:5" x14ac:dyDescent="0.2">
      <c r="A181" s="76">
        <v>2001</v>
      </c>
      <c r="B181" s="65">
        <v>55195541.129999965</v>
      </c>
      <c r="C181" s="67">
        <v>0.11375570355350396</v>
      </c>
      <c r="D181" s="66">
        <v>512</v>
      </c>
      <c r="E181" s="67">
        <v>0.12406106130361037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261462969.00999999</v>
      </c>
      <c r="C184" s="67">
        <v>0.53886425214798095</v>
      </c>
      <c r="D184" s="66">
        <v>1934</v>
      </c>
      <c r="E184" s="67">
        <v>0.46862127453355951</v>
      </c>
    </row>
    <row r="185" spans="1:5" x14ac:dyDescent="0.2">
      <c r="A185" s="76">
        <v>2005</v>
      </c>
      <c r="B185" s="65">
        <v>60594921.399999969</v>
      </c>
      <c r="C185" s="67">
        <v>0.12488360064070042</v>
      </c>
      <c r="D185" s="66">
        <v>396</v>
      </c>
      <c r="E185" s="67">
        <v>9.5953477102011145E-2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485211197.37999988</v>
      </c>
      <c r="C187" s="67"/>
      <c r="D187" s="78">
        <v>4127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82.329047099568086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23261953.120000012</v>
      </c>
      <c r="C196" s="67">
        <v>4.7941913223783439E-2</v>
      </c>
      <c r="D196" s="66">
        <v>301</v>
      </c>
      <c r="E196" s="67">
        <v>7.2934334867942818E-2</v>
      </c>
    </row>
    <row r="197" spans="1:5" x14ac:dyDescent="0.2">
      <c r="A197" s="64" t="s">
        <v>12</v>
      </c>
      <c r="B197" s="65">
        <v>66979460.79999996</v>
      </c>
      <c r="C197" s="67">
        <v>0.13804186952335329</v>
      </c>
      <c r="D197" s="66">
        <v>620</v>
      </c>
      <c r="E197" s="67">
        <v>0.15023019142234068</v>
      </c>
    </row>
    <row r="198" spans="1:5" x14ac:dyDescent="0.2">
      <c r="A198" s="64" t="s">
        <v>13</v>
      </c>
      <c r="B198" s="65">
        <v>105625134.69</v>
      </c>
      <c r="C198" s="67">
        <v>0.21768898834228306</v>
      </c>
      <c r="D198" s="66">
        <v>973</v>
      </c>
      <c r="E198" s="67">
        <v>0.23576447782893142</v>
      </c>
    </row>
    <row r="199" spans="1:5" x14ac:dyDescent="0.2">
      <c r="A199" s="64" t="s">
        <v>14</v>
      </c>
      <c r="B199" s="65">
        <v>257625511.74999994</v>
      </c>
      <c r="C199" s="67">
        <v>0.53095541310897854</v>
      </c>
      <c r="D199" s="66">
        <v>1964</v>
      </c>
      <c r="E199" s="67">
        <v>0.47589047734431789</v>
      </c>
    </row>
    <row r="200" spans="1:5" x14ac:dyDescent="0.2">
      <c r="A200" s="64" t="s">
        <v>15</v>
      </c>
      <c r="B200" s="65">
        <v>29982835.819999978</v>
      </c>
      <c r="C200" s="67">
        <v>6.179337159137839E-2</v>
      </c>
      <c r="D200" s="66">
        <v>250</v>
      </c>
      <c r="E200" s="67">
        <v>6.0576690089653502E-2</v>
      </c>
    </row>
    <row r="201" spans="1:5" x14ac:dyDescent="0.2">
      <c r="A201" s="64" t="s">
        <v>16</v>
      </c>
      <c r="B201" s="65">
        <v>1736301.2</v>
      </c>
      <c r="C201" s="67">
        <v>3.5784442102233505E-3</v>
      </c>
      <c r="D201" s="66">
        <v>19</v>
      </c>
      <c r="E201" s="67">
        <v>4.6038284468136658E-3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485211197.37999988</v>
      </c>
      <c r="C204" s="71"/>
      <c r="D204" s="72">
        <v>4127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15.687578779532302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250476060.61999971</v>
      </c>
      <c r="C213" s="67">
        <v>0.51622069311775576</v>
      </c>
      <c r="D213" s="66">
        <v>2264</v>
      </c>
      <c r="E213" s="67">
        <v>0.54858250545190212</v>
      </c>
      <c r="F213" s="40"/>
    </row>
    <row r="214" spans="1:6" x14ac:dyDescent="0.2">
      <c r="A214" s="64" t="s">
        <v>53</v>
      </c>
      <c r="B214" s="65">
        <v>234735136.76000014</v>
      </c>
      <c r="C214" s="67">
        <v>0.48377930688224424</v>
      </c>
      <c r="D214" s="66">
        <v>1863</v>
      </c>
      <c r="E214" s="67">
        <v>0.45141749454809788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485211197.37999988</v>
      </c>
      <c r="C216" s="71"/>
      <c r="D216" s="72">
        <v>4127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19918651.510000002</v>
      </c>
      <c r="C223" s="67">
        <v>4.1051508327827051E-2</v>
      </c>
      <c r="D223" s="66">
        <v>267</v>
      </c>
      <c r="E223" s="67">
        <v>6.4695905015749941E-2</v>
      </c>
      <c r="F223" s="67">
        <v>0.81282258545419594</v>
      </c>
    </row>
    <row r="224" spans="1:6" x14ac:dyDescent="0.2">
      <c r="A224" s="64" t="s">
        <v>55</v>
      </c>
      <c r="B224" s="65">
        <v>67225058.979999989</v>
      </c>
      <c r="C224" s="67">
        <v>0.13854803710836819</v>
      </c>
      <c r="D224" s="66">
        <v>617</v>
      </c>
      <c r="E224" s="67">
        <v>0.14950327114126485</v>
      </c>
      <c r="F224" s="67">
        <v>0.79940612546894541</v>
      </c>
    </row>
    <row r="225" spans="1:6" x14ac:dyDescent="0.2">
      <c r="A225" s="64" t="s">
        <v>56</v>
      </c>
      <c r="B225" s="65">
        <v>74504965.059999987</v>
      </c>
      <c r="C225" s="67">
        <v>0.15355161929960653</v>
      </c>
      <c r="D225" s="66">
        <v>641</v>
      </c>
      <c r="E225" s="67">
        <v>0.15531863338987159</v>
      </c>
      <c r="F225" s="67">
        <v>0.79238998517404691</v>
      </c>
    </row>
    <row r="226" spans="1:6" x14ac:dyDescent="0.2">
      <c r="A226" s="64" t="s">
        <v>57</v>
      </c>
      <c r="B226" s="65">
        <v>26803614.540000007</v>
      </c>
      <c r="C226" s="67">
        <v>5.5241129398356362E-2</v>
      </c>
      <c r="D226" s="66">
        <v>244</v>
      </c>
      <c r="E226" s="67">
        <v>5.9122849527501818E-2</v>
      </c>
      <c r="F226" s="67">
        <v>0.77877546783171336</v>
      </c>
    </row>
    <row r="227" spans="1:6" x14ac:dyDescent="0.2">
      <c r="A227" s="64" t="s">
        <v>58</v>
      </c>
      <c r="B227" s="65">
        <v>22242248.089999992</v>
      </c>
      <c r="C227" s="67">
        <v>4.5840343772158794E-2</v>
      </c>
      <c r="D227" s="66">
        <v>251</v>
      </c>
      <c r="E227" s="67">
        <v>6.0818996850012116E-2</v>
      </c>
      <c r="F227" s="67">
        <v>0.74141510220097762</v>
      </c>
    </row>
    <row r="228" spans="1:6" x14ac:dyDescent="0.2">
      <c r="A228" s="64" t="s">
        <v>59</v>
      </c>
      <c r="B228" s="65">
        <v>15780383.439999996</v>
      </c>
      <c r="C228" s="67">
        <v>3.2522710780809469E-2</v>
      </c>
      <c r="D228" s="66">
        <v>157</v>
      </c>
      <c r="E228" s="67">
        <v>3.8042161376302397E-2</v>
      </c>
      <c r="F228" s="67">
        <v>0.79158945271936831</v>
      </c>
    </row>
    <row r="229" spans="1:6" x14ac:dyDescent="0.2">
      <c r="A229" s="64" t="s">
        <v>29</v>
      </c>
      <c r="B229" s="65">
        <v>118685727.62999988</v>
      </c>
      <c r="C229" s="67">
        <v>0.24460632456725745</v>
      </c>
      <c r="D229" s="66">
        <v>960</v>
      </c>
      <c r="E229" s="67">
        <v>0.23261448994426945</v>
      </c>
      <c r="F229" s="67">
        <v>0.74760169131880883</v>
      </c>
    </row>
    <row r="230" spans="1:6" x14ac:dyDescent="0.2">
      <c r="A230" s="64" t="s">
        <v>60</v>
      </c>
      <c r="B230" s="65">
        <v>47225280.819999978</v>
      </c>
      <c r="C230" s="67">
        <v>9.7329330145311629E-2</v>
      </c>
      <c r="D230" s="66">
        <v>350</v>
      </c>
      <c r="E230" s="67">
        <v>8.4807366125514899E-2</v>
      </c>
      <c r="F230" s="67">
        <v>0.74527294600172678</v>
      </c>
    </row>
    <row r="231" spans="1:6" x14ac:dyDescent="0.2">
      <c r="A231" s="64" t="s">
        <v>61</v>
      </c>
      <c r="B231" s="65">
        <v>74266914.890000015</v>
      </c>
      <c r="C231" s="67">
        <v>0.15306100784775756</v>
      </c>
      <c r="D231" s="66">
        <v>407</v>
      </c>
      <c r="E231" s="67">
        <v>9.8618851465955906E-2</v>
      </c>
      <c r="F231" s="67">
        <v>0.74852329483914815</v>
      </c>
    </row>
    <row r="232" spans="1:6" x14ac:dyDescent="0.2">
      <c r="A232" s="64" t="s">
        <v>62</v>
      </c>
      <c r="B232" s="65">
        <v>13886129.109999999</v>
      </c>
      <c r="C232" s="67">
        <v>2.8618731770785749E-2</v>
      </c>
      <c r="D232" s="66">
        <v>161</v>
      </c>
      <c r="E232" s="67">
        <v>3.9011388417736853E-2</v>
      </c>
      <c r="F232" s="67">
        <v>0.76184757848224693</v>
      </c>
    </row>
    <row r="233" spans="1:6" x14ac:dyDescent="0.2">
      <c r="A233" s="64" t="s">
        <v>63</v>
      </c>
      <c r="B233" s="65">
        <v>4284890.59</v>
      </c>
      <c r="C233" s="67">
        <v>8.8309804331333838E-3</v>
      </c>
      <c r="D233" s="66">
        <v>69</v>
      </c>
      <c r="E233" s="67">
        <v>1.6719166464744365E-2</v>
      </c>
      <c r="F233" s="67">
        <v>0.79271220803200804</v>
      </c>
    </row>
    <row r="234" spans="1:6" x14ac:dyDescent="0.2">
      <c r="A234" s="64" t="s">
        <v>3</v>
      </c>
      <c r="B234" s="65">
        <v>387332.72</v>
      </c>
      <c r="C234" s="67">
        <v>7.982765486276586E-4</v>
      </c>
      <c r="D234" s="66">
        <v>3</v>
      </c>
      <c r="E234" s="67">
        <v>7.26920281075842E-4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485211197.37999994</v>
      </c>
      <c r="C236" s="71"/>
      <c r="D236" s="72">
        <v>4127</v>
      </c>
      <c r="E236" s="71"/>
      <c r="F236" s="81">
        <v>0.76796306434208728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316</v>
      </c>
      <c r="B243" s="65">
        <v>321471008.55000061</v>
      </c>
      <c r="C243" s="67">
        <v>0.66253831380201145</v>
      </c>
      <c r="D243" s="66">
        <v>2723</v>
      </c>
      <c r="E243" s="67">
        <v>0.65980130845650597</v>
      </c>
    </row>
    <row r="244" spans="1:5" x14ac:dyDescent="0.2">
      <c r="A244" s="64" t="s">
        <v>317</v>
      </c>
      <c r="B244" s="65">
        <v>56222304.460000008</v>
      </c>
      <c r="C244" s="67">
        <v>0.11587181986645012</v>
      </c>
      <c r="D244" s="66">
        <v>364</v>
      </c>
      <c r="E244" s="67">
        <v>8.8199660770535496E-2</v>
      </c>
    </row>
    <row r="245" spans="1:5" x14ac:dyDescent="0.2">
      <c r="A245" s="64" t="s">
        <v>318</v>
      </c>
      <c r="B245" s="65">
        <v>1305724.1200000001</v>
      </c>
      <c r="C245" s="67">
        <v>2.6910428428909522E-3</v>
      </c>
      <c r="D245" s="66">
        <v>28</v>
      </c>
      <c r="E245" s="67">
        <v>6.7845892900411922E-3</v>
      </c>
    </row>
    <row r="246" spans="1:5" x14ac:dyDescent="0.2">
      <c r="A246" s="64" t="s">
        <v>319</v>
      </c>
      <c r="B246" s="65">
        <v>3187463.12</v>
      </c>
      <c r="C246" s="67">
        <v>6.5692282808215768E-3</v>
      </c>
      <c r="D246" s="66">
        <v>29</v>
      </c>
      <c r="E246" s="67">
        <v>7.0268960503998062E-3</v>
      </c>
    </row>
    <row r="247" spans="1:5" x14ac:dyDescent="0.2">
      <c r="A247" s="64" t="s">
        <v>40</v>
      </c>
      <c r="B247" s="65">
        <v>3269784.22</v>
      </c>
      <c r="C247" s="67">
        <v>6.7388886275829658E-3</v>
      </c>
      <c r="D247" s="66">
        <v>42</v>
      </c>
      <c r="E247" s="67">
        <v>1.0176883935061788E-2</v>
      </c>
    </row>
    <row r="248" spans="1:5" x14ac:dyDescent="0.2">
      <c r="A248" s="64" t="s">
        <v>41</v>
      </c>
      <c r="B248" s="65">
        <v>1057470.1299999999</v>
      </c>
      <c r="C248" s="67">
        <v>2.1794017444569107E-3</v>
      </c>
      <c r="D248" s="66">
        <v>10</v>
      </c>
      <c r="E248" s="67">
        <v>2.4230676035861399E-3</v>
      </c>
    </row>
    <row r="249" spans="1:5" x14ac:dyDescent="0.2">
      <c r="A249" s="64" t="s">
        <v>30</v>
      </c>
      <c r="B249" s="65">
        <v>28695313.040000007</v>
      </c>
      <c r="C249" s="67">
        <v>5.9139840949562483E-2</v>
      </c>
      <c r="D249" s="66">
        <v>214</v>
      </c>
      <c r="E249" s="67">
        <v>5.1853646716743397E-2</v>
      </c>
    </row>
    <row r="250" spans="1:5" x14ac:dyDescent="0.2">
      <c r="A250" s="64" t="s">
        <v>31</v>
      </c>
      <c r="B250" s="65">
        <v>38392040.910000011</v>
      </c>
      <c r="C250" s="67">
        <v>7.9124391846902675E-2</v>
      </c>
      <c r="D250" s="66">
        <v>314</v>
      </c>
      <c r="E250" s="67">
        <v>7.6084322752604794E-2</v>
      </c>
    </row>
    <row r="251" spans="1:5" x14ac:dyDescent="0.2">
      <c r="A251" s="64" t="s">
        <v>32</v>
      </c>
      <c r="B251" s="65">
        <v>11383079.060000001</v>
      </c>
      <c r="C251" s="67">
        <v>2.3460050224449306E-2</v>
      </c>
      <c r="D251" s="66">
        <v>98</v>
      </c>
      <c r="E251" s="67">
        <v>2.3746062515144172E-2</v>
      </c>
    </row>
    <row r="252" spans="1:5" x14ac:dyDescent="0.2">
      <c r="A252" s="64" t="s">
        <v>33</v>
      </c>
      <c r="B252" s="65">
        <v>14081621.450000007</v>
      </c>
      <c r="C252" s="67">
        <v>2.9021633313568745E-2</v>
      </c>
      <c r="D252" s="66">
        <v>231</v>
      </c>
      <c r="E252" s="67">
        <v>5.5972861642839836E-2</v>
      </c>
    </row>
    <row r="253" spans="1:5" x14ac:dyDescent="0.2">
      <c r="A253" s="64" t="s">
        <v>34</v>
      </c>
      <c r="B253" s="65">
        <v>5441357.9400000004</v>
      </c>
      <c r="C253" s="67">
        <v>1.121441131074829E-2</v>
      </c>
      <c r="D253" s="66">
        <v>49</v>
      </c>
      <c r="E253" s="67">
        <v>1.1873031257572086E-2</v>
      </c>
    </row>
    <row r="254" spans="1:5" x14ac:dyDescent="0.2">
      <c r="A254" s="64" t="s">
        <v>35</v>
      </c>
      <c r="B254" s="65">
        <v>663730.38</v>
      </c>
      <c r="C254" s="67">
        <v>1.367920574759921E-3</v>
      </c>
      <c r="D254" s="66">
        <v>23</v>
      </c>
      <c r="E254" s="67">
        <v>5.573055488248122E-3</v>
      </c>
    </row>
    <row r="255" spans="1:5" x14ac:dyDescent="0.2">
      <c r="A255" s="64" t="s">
        <v>320</v>
      </c>
      <c r="B255" s="65">
        <v>40300</v>
      </c>
      <c r="C255" s="67">
        <v>8.3056615794541185E-5</v>
      </c>
      <c r="D255" s="66">
        <v>2</v>
      </c>
      <c r="E255" s="67">
        <v>4.8461352071722802E-4</v>
      </c>
    </row>
    <row r="256" spans="1:5" x14ac:dyDescent="0.2">
      <c r="A256" s="64"/>
      <c r="B256" s="65"/>
      <c r="C256" s="67"/>
      <c r="D256" s="66"/>
      <c r="E256" s="67"/>
    </row>
    <row r="257" spans="1:5" s="58" customFormat="1" ht="10.8" thickBot="1" x14ac:dyDescent="0.25">
      <c r="A257" s="69"/>
      <c r="B257" s="70">
        <v>485211197.38000065</v>
      </c>
      <c r="C257" s="71"/>
      <c r="D257" s="72">
        <v>4127</v>
      </c>
      <c r="E257" s="71"/>
    </row>
    <row r="258" spans="1:5" ht="10.8" thickTop="1" x14ac:dyDescent="0.2">
      <c r="A258" s="64"/>
      <c r="B258" s="65"/>
      <c r="C258" s="67"/>
      <c r="D258" s="66"/>
      <c r="E258" s="67"/>
    </row>
    <row r="259" spans="1:5" x14ac:dyDescent="0.2">
      <c r="A259" s="69" t="s">
        <v>137</v>
      </c>
      <c r="B259" s="65"/>
      <c r="C259" s="64"/>
      <c r="D259" s="82">
        <v>3.0148657963811519E-2</v>
      </c>
      <c r="E259" s="67"/>
    </row>
    <row r="260" spans="1:5" x14ac:dyDescent="0.2">
      <c r="A260" s="64"/>
      <c r="B260" s="65"/>
      <c r="C260" s="67"/>
      <c r="D260" s="66"/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8" t="s">
        <v>178</v>
      </c>
      <c r="B262" s="65"/>
      <c r="C262" s="67"/>
      <c r="D262" s="66"/>
      <c r="E262" s="67"/>
    </row>
    <row r="263" spans="1:5" x14ac:dyDescent="0.2">
      <c r="B263" s="43"/>
      <c r="D263" s="45"/>
    </row>
    <row r="264" spans="1:5" s="59" customFormat="1" ht="20.399999999999999" x14ac:dyDescent="0.2">
      <c r="A264" s="52" t="s">
        <v>139</v>
      </c>
      <c r="B264" s="53" t="s">
        <v>112</v>
      </c>
      <c r="C264" s="54" t="s">
        <v>113</v>
      </c>
      <c r="D264" s="55" t="s">
        <v>114</v>
      </c>
      <c r="E264" s="54" t="s">
        <v>113</v>
      </c>
    </row>
    <row r="265" spans="1:5" x14ac:dyDescent="0.2">
      <c r="B265" s="43"/>
      <c r="D265" s="45"/>
    </row>
    <row r="266" spans="1:5" x14ac:dyDescent="0.2">
      <c r="A266" s="64" t="s">
        <v>64</v>
      </c>
      <c r="B266" s="65">
        <v>465767520.38000208</v>
      </c>
      <c r="C266" s="67">
        <v>0.98206648528206475</v>
      </c>
      <c r="D266" s="66">
        <v>3993</v>
      </c>
      <c r="E266" s="67">
        <v>0.98665678280207558</v>
      </c>
    </row>
    <row r="267" spans="1:5" x14ac:dyDescent="0.2">
      <c r="A267" s="64" t="s">
        <v>65</v>
      </c>
      <c r="B267" s="65">
        <v>4116036.28</v>
      </c>
      <c r="C267" s="67">
        <v>8.6786242189991463E-3</v>
      </c>
      <c r="D267" s="66">
        <v>19</v>
      </c>
      <c r="E267" s="67">
        <v>4.6948356807511738E-3</v>
      </c>
    </row>
    <row r="268" spans="1:5" x14ac:dyDescent="0.2">
      <c r="A268" s="64" t="s">
        <v>66</v>
      </c>
      <c r="B268" s="65">
        <v>3468271.81</v>
      </c>
      <c r="C268" s="67">
        <v>7.312818857937279E-3</v>
      </c>
      <c r="D268" s="66">
        <v>22</v>
      </c>
      <c r="E268" s="67">
        <v>5.4361255250803065E-3</v>
      </c>
    </row>
    <row r="269" spans="1:5" x14ac:dyDescent="0.2">
      <c r="A269" s="64" t="s">
        <v>67</v>
      </c>
      <c r="B269" s="65">
        <v>230448.86</v>
      </c>
      <c r="C269" s="67">
        <v>4.8589927823394779E-4</v>
      </c>
      <c r="D269" s="66">
        <v>4</v>
      </c>
      <c r="E269" s="67">
        <v>9.8838645910551029E-4</v>
      </c>
    </row>
    <row r="270" spans="1:5" x14ac:dyDescent="0.2">
      <c r="A270" s="64" t="s">
        <v>68</v>
      </c>
      <c r="B270" s="65">
        <v>234145</v>
      </c>
      <c r="C270" s="67">
        <v>4.9369255505142323E-4</v>
      </c>
      <c r="D270" s="66">
        <v>1</v>
      </c>
      <c r="E270" s="67">
        <v>2.4709661477637757E-4</v>
      </c>
    </row>
    <row r="271" spans="1:5" x14ac:dyDescent="0.2">
      <c r="A271" s="64" t="s">
        <v>69</v>
      </c>
      <c r="B271" s="65">
        <v>71287.850000000006</v>
      </c>
      <c r="C271" s="67">
        <v>1.5030976877841766E-4</v>
      </c>
      <c r="D271" s="66">
        <v>2</v>
      </c>
      <c r="E271" s="67">
        <v>4.9419322955275514E-4</v>
      </c>
    </row>
    <row r="272" spans="1:5" x14ac:dyDescent="0.2">
      <c r="A272" s="64" t="s">
        <v>172</v>
      </c>
      <c r="B272" s="65">
        <v>149455.21</v>
      </c>
      <c r="C272" s="67">
        <v>3.1512492041532811E-4</v>
      </c>
      <c r="D272" s="66">
        <v>4</v>
      </c>
      <c r="E272" s="67">
        <v>9.8838645910551029E-4</v>
      </c>
    </row>
    <row r="273" spans="1:5" x14ac:dyDescent="0.2">
      <c r="A273" s="64" t="s">
        <v>173</v>
      </c>
      <c r="B273" s="65">
        <v>235735.03</v>
      </c>
      <c r="C273" s="67">
        <v>4.9704511851982275E-4</v>
      </c>
      <c r="D273" s="66">
        <v>2</v>
      </c>
      <c r="E273" s="67">
        <v>4.9419322955275514E-4</v>
      </c>
    </row>
    <row r="274" spans="1:5" x14ac:dyDescent="0.2">
      <c r="A274" s="64"/>
      <c r="B274" s="65"/>
      <c r="C274" s="67"/>
      <c r="D274" s="66"/>
      <c r="E274" s="67"/>
    </row>
    <row r="275" spans="1:5" s="58" customFormat="1" ht="10.8" thickBot="1" x14ac:dyDescent="0.25">
      <c r="A275" s="69"/>
      <c r="B275" s="70">
        <v>474272900.42000204</v>
      </c>
      <c r="C275" s="71"/>
      <c r="D275" s="72">
        <v>4047</v>
      </c>
      <c r="E275" s="71"/>
    </row>
    <row r="276" spans="1:5" ht="10.8" thickTop="1" x14ac:dyDescent="0.2">
      <c r="A276" s="64"/>
      <c r="B276" s="65"/>
      <c r="C276" s="67"/>
      <c r="D276" s="66"/>
      <c r="E276" s="67"/>
    </row>
    <row r="277" spans="1:5" x14ac:dyDescent="0.2">
      <c r="A277" s="69" t="s">
        <v>140</v>
      </c>
      <c r="B277" s="65"/>
      <c r="C277" s="67"/>
      <c r="D277" s="83">
        <v>1.7959167442095547</v>
      </c>
      <c r="E277" s="67"/>
    </row>
    <row r="278" spans="1:5" x14ac:dyDescent="0.2">
      <c r="A278" s="64"/>
      <c r="B278" s="65"/>
      <c r="C278" s="67"/>
      <c r="D278" s="66"/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8" t="s">
        <v>177</v>
      </c>
      <c r="B280" s="65"/>
      <c r="C280" s="67"/>
      <c r="D280" s="66"/>
      <c r="E280" s="67"/>
    </row>
    <row r="281" spans="1:5" x14ac:dyDescent="0.2">
      <c r="B281" s="43"/>
      <c r="D281" s="45"/>
    </row>
    <row r="282" spans="1:5" ht="20.399999999999999" x14ac:dyDescent="0.2">
      <c r="A282" s="52" t="s">
        <v>139</v>
      </c>
      <c r="B282" s="53" t="s">
        <v>112</v>
      </c>
      <c r="C282" s="54" t="s">
        <v>113</v>
      </c>
      <c r="D282" s="55" t="s">
        <v>114</v>
      </c>
      <c r="E282" s="54" t="s">
        <v>113</v>
      </c>
    </row>
    <row r="283" spans="1:5" x14ac:dyDescent="0.2">
      <c r="B283" s="43"/>
      <c r="D283" s="45"/>
    </row>
    <row r="284" spans="1:5" x14ac:dyDescent="0.2">
      <c r="A284" s="64" t="s">
        <v>64</v>
      </c>
      <c r="B284" s="65">
        <v>4628844.1399999997</v>
      </c>
      <c r="C284" s="67">
        <v>0.42317777227360986</v>
      </c>
      <c r="D284" s="66">
        <v>35</v>
      </c>
      <c r="E284" s="67">
        <v>0.4375</v>
      </c>
    </row>
    <row r="285" spans="1:5" x14ac:dyDescent="0.2">
      <c r="A285" s="64" t="s">
        <v>65</v>
      </c>
      <c r="B285" s="65">
        <v>673651.33</v>
      </c>
      <c r="C285" s="67">
        <v>6.158649124845117E-2</v>
      </c>
      <c r="D285" s="66">
        <v>8</v>
      </c>
      <c r="E285" s="67">
        <v>0.1</v>
      </c>
    </row>
    <row r="286" spans="1:5" x14ac:dyDescent="0.2">
      <c r="A286" s="64" t="s">
        <v>66</v>
      </c>
      <c r="B286" s="65">
        <v>205188.31</v>
      </c>
      <c r="C286" s="67">
        <v>1.8758707205550215E-2</v>
      </c>
      <c r="D286" s="66">
        <v>2</v>
      </c>
      <c r="E286" s="67">
        <v>2.5000000000000001E-2</v>
      </c>
    </row>
    <row r="287" spans="1:5" x14ac:dyDescent="0.2">
      <c r="A287" s="64" t="s">
        <v>67</v>
      </c>
      <c r="B287" s="65">
        <v>82843.240000000005</v>
      </c>
      <c r="C287" s="67">
        <v>7.5736872296434717E-3</v>
      </c>
      <c r="D287" s="66">
        <v>1</v>
      </c>
      <c r="E287" s="67">
        <v>1.2500000000000001E-2</v>
      </c>
    </row>
    <row r="288" spans="1:5" x14ac:dyDescent="0.2">
      <c r="A288" s="64" t="s">
        <v>68</v>
      </c>
      <c r="B288" s="65">
        <v>126599.2</v>
      </c>
      <c r="C288" s="67">
        <v>1.1573940665805438E-2</v>
      </c>
      <c r="D288" s="66">
        <v>2</v>
      </c>
      <c r="E288" s="67">
        <v>2.5000000000000001E-2</v>
      </c>
    </row>
    <row r="289" spans="1:5" x14ac:dyDescent="0.2">
      <c r="A289" s="64" t="s">
        <v>69</v>
      </c>
      <c r="B289" s="65">
        <v>393207.87</v>
      </c>
      <c r="C289" s="67">
        <v>3.5947814494149556E-2</v>
      </c>
      <c r="D289" s="66">
        <v>2</v>
      </c>
      <c r="E289" s="67">
        <v>2.5000000000000001E-2</v>
      </c>
    </row>
    <row r="290" spans="1:5" x14ac:dyDescent="0.2">
      <c r="A290" s="64" t="s">
        <v>172</v>
      </c>
      <c r="B290" s="65">
        <v>1956854.96</v>
      </c>
      <c r="C290" s="67">
        <v>0.17889941799495634</v>
      </c>
      <c r="D290" s="66">
        <v>10</v>
      </c>
      <c r="E290" s="67">
        <v>0.125</v>
      </c>
    </row>
    <row r="291" spans="1:5" x14ac:dyDescent="0.2">
      <c r="A291" s="64" t="s">
        <v>173</v>
      </c>
      <c r="B291" s="65">
        <v>2871107.91</v>
      </c>
      <c r="C291" s="67">
        <v>0.26248216888783393</v>
      </c>
      <c r="D291" s="66">
        <v>20</v>
      </c>
      <c r="E291" s="67">
        <v>0.25</v>
      </c>
    </row>
    <row r="292" spans="1:5" x14ac:dyDescent="0.2">
      <c r="A292" s="64"/>
      <c r="B292" s="65"/>
      <c r="C292" s="67"/>
      <c r="D292" s="66"/>
      <c r="E292" s="67"/>
    </row>
    <row r="293" spans="1:5" ht="10.8" thickBot="1" x14ac:dyDescent="0.25">
      <c r="A293" s="69"/>
      <c r="B293" s="70">
        <v>10938296.959999999</v>
      </c>
      <c r="C293" s="71"/>
      <c r="D293" s="72">
        <v>80</v>
      </c>
      <c r="E293" s="71"/>
    </row>
    <row r="294" spans="1:5" ht="10.8" thickTop="1" x14ac:dyDescent="0.2">
      <c r="A294" s="64"/>
      <c r="B294" s="65"/>
      <c r="C294" s="67"/>
      <c r="D294" s="66"/>
      <c r="E294" s="67"/>
    </row>
    <row r="295" spans="1:5" x14ac:dyDescent="0.2">
      <c r="A295" s="69" t="s">
        <v>140</v>
      </c>
      <c r="B295" s="65"/>
      <c r="C295" s="67"/>
      <c r="D295" s="83">
        <v>10.312889959805256</v>
      </c>
      <c r="E295" s="67"/>
    </row>
    <row r="296" spans="1:5" x14ac:dyDescent="0.2">
      <c r="A296" s="64"/>
      <c r="B296" s="65"/>
      <c r="C296" s="67"/>
      <c r="D296" s="66"/>
      <c r="E296" s="67"/>
    </row>
    <row r="297" spans="1:5" x14ac:dyDescent="0.2">
      <c r="A297" s="68" t="s">
        <v>141</v>
      </c>
      <c r="B297" s="65"/>
      <c r="C297" s="67"/>
      <c r="D297" s="66"/>
      <c r="E297" s="67"/>
    </row>
    <row r="298" spans="1:5" x14ac:dyDescent="0.2">
      <c r="B298" s="43"/>
      <c r="D298" s="45"/>
    </row>
    <row r="299" spans="1:5" s="59" customFormat="1" ht="20.399999999999999" x14ac:dyDescent="0.2">
      <c r="A299" s="52" t="s">
        <v>141</v>
      </c>
      <c r="B299" s="53" t="s">
        <v>112</v>
      </c>
      <c r="C299" s="54" t="s">
        <v>113</v>
      </c>
      <c r="D299" s="55" t="s">
        <v>114</v>
      </c>
      <c r="E299" s="54" t="s">
        <v>113</v>
      </c>
    </row>
    <row r="301" spans="1:5" x14ac:dyDescent="0.2">
      <c r="A301" s="64" t="s">
        <v>155</v>
      </c>
      <c r="B301" s="65">
        <v>3290875.4</v>
      </c>
      <c r="C301" s="67">
        <v>6.7823566681267169E-3</v>
      </c>
      <c r="D301" s="66">
        <v>101</v>
      </c>
      <c r="E301" s="67">
        <v>2.4472982796220014E-2</v>
      </c>
    </row>
    <row r="302" spans="1:5" x14ac:dyDescent="0.2">
      <c r="A302" s="64" t="s">
        <v>148</v>
      </c>
      <c r="B302" s="65">
        <v>410250950.62000155</v>
      </c>
      <c r="C302" s="67">
        <v>0.84551006414368968</v>
      </c>
      <c r="D302" s="66">
        <v>3350</v>
      </c>
      <c r="E302" s="67">
        <v>0.81172764720135693</v>
      </c>
    </row>
    <row r="303" spans="1:5" x14ac:dyDescent="0.2">
      <c r="A303" s="64" t="s">
        <v>151</v>
      </c>
      <c r="B303" s="65">
        <v>71669371.35999994</v>
      </c>
      <c r="C303" s="67">
        <v>0.14770757918818359</v>
      </c>
      <c r="D303" s="66">
        <v>676</v>
      </c>
      <c r="E303" s="67">
        <v>0.16379937000242306</v>
      </c>
    </row>
    <row r="304" spans="1:5" x14ac:dyDescent="0.2">
      <c r="A304" s="64"/>
      <c r="B304" s="64"/>
      <c r="C304" s="67"/>
      <c r="D304" s="64"/>
      <c r="E304" s="67"/>
    </row>
    <row r="305" spans="1:5" ht="10.8" thickBot="1" x14ac:dyDescent="0.25">
      <c r="A305" s="64"/>
      <c r="B305" s="77">
        <v>485211197.38000149</v>
      </c>
      <c r="C305" s="67"/>
      <c r="D305" s="78">
        <v>4127</v>
      </c>
      <c r="E305" s="67"/>
    </row>
    <row r="306" spans="1:5" ht="10.8" thickTop="1" x14ac:dyDescent="0.2">
      <c r="A306" s="64"/>
      <c r="B306" s="64"/>
      <c r="C306" s="67"/>
      <c r="D306" s="64"/>
      <c r="E306" s="67"/>
    </row>
    <row r="307" spans="1:5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4"/>
      <c r="D308" s="64"/>
      <c r="E308" s="64"/>
    </row>
    <row r="309" spans="1:5" x14ac:dyDescent="0.2">
      <c r="A309" s="68" t="s">
        <v>156</v>
      </c>
      <c r="B309" s="65"/>
      <c r="C309" s="67"/>
      <c r="D309" s="66"/>
      <c r="E309" s="67"/>
    </row>
    <row r="310" spans="1:5" x14ac:dyDescent="0.2">
      <c r="B310" s="43"/>
      <c r="D310" s="45"/>
    </row>
    <row r="311" spans="1:5" s="59" customFormat="1" ht="20.399999999999999" x14ac:dyDescent="0.2">
      <c r="A311" s="52" t="s">
        <v>142</v>
      </c>
      <c r="B311" s="53" t="s">
        <v>112</v>
      </c>
      <c r="C311" s="54" t="s">
        <v>113</v>
      </c>
      <c r="D311" s="55" t="s">
        <v>114</v>
      </c>
      <c r="E311" s="54" t="s">
        <v>113</v>
      </c>
    </row>
    <row r="313" spans="1:5" x14ac:dyDescent="0.2">
      <c r="A313" s="64" t="s">
        <v>38</v>
      </c>
      <c r="B313" s="65">
        <v>82433097.929999962</v>
      </c>
      <c r="C313" s="67">
        <v>0.17105130074473354</v>
      </c>
      <c r="D313" s="66">
        <v>680</v>
      </c>
      <c r="E313" s="67">
        <v>0.16890213611525087</v>
      </c>
    </row>
    <row r="314" spans="1:5" x14ac:dyDescent="0.2">
      <c r="A314" s="64" t="s">
        <v>39</v>
      </c>
      <c r="B314" s="65">
        <v>399487224.05000097</v>
      </c>
      <c r="C314" s="67">
        <v>0.82894869925526649</v>
      </c>
      <c r="D314" s="66">
        <v>3346</v>
      </c>
      <c r="E314" s="67">
        <v>0.83109786388474916</v>
      </c>
    </row>
    <row r="315" spans="1:5" x14ac:dyDescent="0.2">
      <c r="A315" s="64"/>
      <c r="B315" s="64"/>
      <c r="C315" s="67"/>
      <c r="D315" s="64"/>
      <c r="E315" s="67"/>
    </row>
    <row r="316" spans="1:5" ht="10.8" thickBot="1" x14ac:dyDescent="0.25">
      <c r="A316" s="64"/>
      <c r="B316" s="77">
        <v>481920321.98000091</v>
      </c>
      <c r="C316" s="67"/>
      <c r="D316" s="78">
        <v>4026</v>
      </c>
      <c r="E316" s="67"/>
    </row>
    <row r="317" spans="1:5" ht="10.8" thickTop="1" x14ac:dyDescent="0.2">
      <c r="A317" s="64"/>
      <c r="B317" s="64"/>
      <c r="C317" s="67"/>
      <c r="D317" s="64"/>
      <c r="E317" s="67"/>
    </row>
    <row r="318" spans="1:5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8" t="s">
        <v>154</v>
      </c>
      <c r="B321" s="65"/>
      <c r="C321" s="67"/>
      <c r="D321" s="66"/>
      <c r="E321" s="67"/>
    </row>
    <row r="322" spans="1:6" x14ac:dyDescent="0.2">
      <c r="A322" s="40"/>
      <c r="B322" s="49"/>
      <c r="C322" s="50"/>
      <c r="D322" s="51"/>
      <c r="E322" s="50"/>
    </row>
    <row r="323" spans="1:6" s="59" customFormat="1" ht="20.399999999999999" x14ac:dyDescent="0.2">
      <c r="A323" s="52" t="s">
        <v>143</v>
      </c>
      <c r="B323" s="53" t="s">
        <v>112</v>
      </c>
      <c r="C323" s="54" t="s">
        <v>113</v>
      </c>
      <c r="D323" s="55" t="s">
        <v>114</v>
      </c>
      <c r="E323" s="54" t="s">
        <v>113</v>
      </c>
    </row>
    <row r="325" spans="1:6" x14ac:dyDescent="0.2">
      <c r="A325" s="84" t="s">
        <v>1</v>
      </c>
      <c r="B325" s="65">
        <v>33469836.309999987</v>
      </c>
      <c r="C325" s="67">
        <v>8.1583811711875454E-2</v>
      </c>
      <c r="D325" s="66">
        <v>241</v>
      </c>
      <c r="E325" s="67">
        <v>7.1940298507462683E-2</v>
      </c>
      <c r="F325" s="43"/>
    </row>
    <row r="326" spans="1:6" x14ac:dyDescent="0.2">
      <c r="A326" s="64" t="s">
        <v>83</v>
      </c>
      <c r="B326" s="65">
        <v>25492174.879999995</v>
      </c>
      <c r="C326" s="67">
        <v>6.2138003194080201E-2</v>
      </c>
      <c r="D326" s="66">
        <v>169</v>
      </c>
      <c r="E326" s="67">
        <v>5.0447761194029848E-2</v>
      </c>
      <c r="F326" s="43"/>
    </row>
    <row r="327" spans="1:6" x14ac:dyDescent="0.2">
      <c r="A327" s="64" t="s">
        <v>84</v>
      </c>
      <c r="B327" s="65">
        <v>89690588.49000001</v>
      </c>
      <c r="C327" s="67">
        <v>0.21862371885903814</v>
      </c>
      <c r="D327" s="66">
        <v>689</v>
      </c>
      <c r="E327" s="67">
        <v>0.20567164179104477</v>
      </c>
      <c r="F327" s="43"/>
    </row>
    <row r="328" spans="1:6" x14ac:dyDescent="0.2">
      <c r="A328" s="64" t="s">
        <v>85</v>
      </c>
      <c r="B328" s="65">
        <v>115375911.57999991</v>
      </c>
      <c r="C328" s="67">
        <v>0.28123252708040225</v>
      </c>
      <c r="D328" s="66">
        <v>946</v>
      </c>
      <c r="E328" s="67">
        <v>0.28238805970149256</v>
      </c>
      <c r="F328" s="43"/>
    </row>
    <row r="329" spans="1:6" x14ac:dyDescent="0.2">
      <c r="A329" s="64" t="s">
        <v>86</v>
      </c>
      <c r="B329" s="65">
        <v>65742426.899999969</v>
      </c>
      <c r="C329" s="67">
        <v>0.1602492981445757</v>
      </c>
      <c r="D329" s="66">
        <v>620</v>
      </c>
      <c r="E329" s="67">
        <v>0.18507462686567164</v>
      </c>
      <c r="F329" s="43"/>
    </row>
    <row r="330" spans="1:6" x14ac:dyDescent="0.2">
      <c r="A330" s="64" t="s">
        <v>87</v>
      </c>
      <c r="B330" s="65">
        <v>36521787.770000018</v>
      </c>
      <c r="C330" s="67">
        <v>8.902304239589387E-2</v>
      </c>
      <c r="D330" s="66">
        <v>314</v>
      </c>
      <c r="E330" s="67">
        <v>9.3731343283582083E-2</v>
      </c>
      <c r="F330" s="43"/>
    </row>
    <row r="331" spans="1:6" x14ac:dyDescent="0.2">
      <c r="A331" s="64" t="s">
        <v>88</v>
      </c>
      <c r="B331" s="65">
        <v>20451120.249999989</v>
      </c>
      <c r="C331" s="67">
        <v>4.9850269009962866E-2</v>
      </c>
      <c r="D331" s="66">
        <v>166</v>
      </c>
      <c r="E331" s="67">
        <v>4.955223880597015E-2</v>
      </c>
      <c r="F331" s="43"/>
    </row>
    <row r="332" spans="1:6" x14ac:dyDescent="0.2">
      <c r="A332" s="64" t="s">
        <v>89</v>
      </c>
      <c r="B332" s="65">
        <v>8376614.540000001</v>
      </c>
      <c r="C332" s="67">
        <v>2.0418269664800714E-2</v>
      </c>
      <c r="D332" s="66">
        <v>74</v>
      </c>
      <c r="E332" s="67">
        <v>2.208955223880597E-2</v>
      </c>
      <c r="F332" s="43"/>
    </row>
    <row r="333" spans="1:6" x14ac:dyDescent="0.2">
      <c r="A333" s="64" t="s">
        <v>0</v>
      </c>
      <c r="B333" s="65">
        <v>5454878.0700000012</v>
      </c>
      <c r="C333" s="67">
        <v>1.3296442242866732E-2</v>
      </c>
      <c r="D333" s="66">
        <v>45</v>
      </c>
      <c r="E333" s="67">
        <v>1.3432835820895522E-2</v>
      </c>
      <c r="F333" s="43"/>
    </row>
    <row r="334" spans="1:6" x14ac:dyDescent="0.2">
      <c r="A334" s="64" t="s">
        <v>70</v>
      </c>
      <c r="B334" s="65">
        <v>3541184.08</v>
      </c>
      <c r="C334" s="67">
        <v>8.6317510651670974E-3</v>
      </c>
      <c r="D334" s="66">
        <v>37</v>
      </c>
      <c r="E334" s="67">
        <v>1.1044776119402985E-2</v>
      </c>
      <c r="F334" s="43"/>
    </row>
    <row r="335" spans="1:6" x14ac:dyDescent="0.2">
      <c r="A335" s="64" t="s">
        <v>82</v>
      </c>
      <c r="B335" s="65">
        <v>6134427.7499999991</v>
      </c>
      <c r="C335" s="67">
        <v>1.4952866631336801E-2</v>
      </c>
      <c r="D335" s="66">
        <v>49</v>
      </c>
      <c r="E335" s="67">
        <v>1.4626865671641792E-2</v>
      </c>
      <c r="F335" s="43"/>
    </row>
    <row r="336" spans="1:6" x14ac:dyDescent="0.2">
      <c r="A336" s="64"/>
      <c r="B336" s="64"/>
      <c r="C336" s="67"/>
      <c r="D336" s="66"/>
      <c r="E336" s="67"/>
    </row>
    <row r="337" spans="1:5" ht="10.8" thickBot="1" x14ac:dyDescent="0.25">
      <c r="A337" s="64"/>
      <c r="B337" s="77">
        <v>410250950.61999995</v>
      </c>
      <c r="C337" s="67"/>
      <c r="D337" s="72">
        <v>3350</v>
      </c>
      <c r="E337" s="67"/>
    </row>
    <row r="338" spans="1:5" ht="10.8" thickTop="1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x14ac:dyDescent="0.2">
      <c r="A340" s="69" t="s">
        <v>372</v>
      </c>
      <c r="B340" s="64"/>
      <c r="C340" s="67"/>
      <c r="D340" s="73">
        <v>2.0548500678210382</v>
      </c>
      <c r="E340" s="67"/>
    </row>
    <row r="341" spans="1:5" x14ac:dyDescent="0.2">
      <c r="A341" s="64"/>
      <c r="B341" s="64"/>
      <c r="C341" s="67"/>
      <c r="D341" s="64"/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ht="15" x14ac:dyDescent="0.25">
      <c r="A344" s="68" t="s">
        <v>196</v>
      </c>
      <c r="B344" s="85"/>
      <c r="C344" s="85"/>
      <c r="D344" s="85"/>
      <c r="E344" s="85"/>
    </row>
    <row r="345" spans="1:5" ht="15" x14ac:dyDescent="0.25">
      <c r="A345" s="61"/>
      <c r="B345" s="61"/>
      <c r="C345" s="61"/>
      <c r="D345" s="61"/>
      <c r="E345" s="61"/>
    </row>
    <row r="346" spans="1:5" ht="20.399999999999999" x14ac:dyDescent="0.2">
      <c r="A346" s="52" t="s">
        <v>90</v>
      </c>
      <c r="B346" s="53" t="s">
        <v>112</v>
      </c>
      <c r="C346" s="60" t="s">
        <v>113</v>
      </c>
      <c r="D346" s="55" t="s">
        <v>114</v>
      </c>
      <c r="E346" s="60" t="s">
        <v>113</v>
      </c>
    </row>
    <row r="347" spans="1:5" x14ac:dyDescent="0.2">
      <c r="C347" s="42"/>
      <c r="E347" s="42"/>
    </row>
    <row r="348" spans="1:5" x14ac:dyDescent="0.2">
      <c r="A348" s="64" t="s">
        <v>197</v>
      </c>
      <c r="B348" s="65">
        <v>245766731.12</v>
      </c>
      <c r="C348" s="67">
        <v>0.50651496182913591</v>
      </c>
      <c r="D348" s="66">
        <v>2175</v>
      </c>
      <c r="E348" s="67">
        <v>0.52701720377998551</v>
      </c>
    </row>
    <row r="349" spans="1:5" x14ac:dyDescent="0.2">
      <c r="A349" s="64" t="s">
        <v>198</v>
      </c>
      <c r="B349" s="65">
        <v>155043731.87999994</v>
      </c>
      <c r="C349" s="67">
        <v>0.31953865186374758</v>
      </c>
      <c r="D349" s="66">
        <v>1310</v>
      </c>
      <c r="E349" s="67">
        <v>0.31742185606978435</v>
      </c>
    </row>
    <row r="350" spans="1:5" x14ac:dyDescent="0.2">
      <c r="A350" s="64" t="s">
        <v>199</v>
      </c>
      <c r="B350" s="65">
        <v>50584615.580000035</v>
      </c>
      <c r="C350" s="67">
        <v>0.10425277869336552</v>
      </c>
      <c r="D350" s="66">
        <v>350</v>
      </c>
      <c r="E350" s="67">
        <v>8.4807366125514899E-2</v>
      </c>
    </row>
    <row r="351" spans="1:5" x14ac:dyDescent="0.2">
      <c r="A351" s="64" t="s">
        <v>200</v>
      </c>
      <c r="B351" s="65">
        <v>20833253.830000006</v>
      </c>
      <c r="C351" s="67">
        <v>4.2936465486562443E-2</v>
      </c>
      <c r="D351" s="66">
        <v>141</v>
      </c>
      <c r="E351" s="67">
        <v>3.4165253210564572E-2</v>
      </c>
    </row>
    <row r="352" spans="1:5" x14ac:dyDescent="0.2">
      <c r="A352" s="64" t="s">
        <v>201</v>
      </c>
      <c r="B352" s="65">
        <v>0</v>
      </c>
      <c r="C352" s="67">
        <v>0</v>
      </c>
      <c r="D352" s="66">
        <v>0</v>
      </c>
      <c r="E352" s="67">
        <v>0</v>
      </c>
    </row>
    <row r="353" spans="1:5" x14ac:dyDescent="0.2">
      <c r="A353" s="64" t="s">
        <v>202</v>
      </c>
      <c r="B353" s="65">
        <v>10215149.289999997</v>
      </c>
      <c r="C353" s="67">
        <v>2.1052995778248412E-2</v>
      </c>
      <c r="D353" s="66">
        <v>98</v>
      </c>
      <c r="E353" s="67">
        <v>2.3746062515144172E-2</v>
      </c>
    </row>
    <row r="354" spans="1:5" x14ac:dyDescent="0.2">
      <c r="A354" s="64" t="s">
        <v>203</v>
      </c>
      <c r="B354" s="65">
        <v>2767715.68</v>
      </c>
      <c r="C354" s="67">
        <v>5.7041463489401392E-3</v>
      </c>
      <c r="D354" s="66">
        <v>53</v>
      </c>
      <c r="E354" s="67">
        <v>1.2842258299006542E-2</v>
      </c>
    </row>
    <row r="355" spans="1:5" x14ac:dyDescent="0.2">
      <c r="A355" s="64"/>
      <c r="B355" s="65"/>
      <c r="C355" s="64"/>
      <c r="D355" s="66"/>
      <c r="E355" s="67"/>
    </row>
    <row r="356" spans="1:5" ht="10.8" thickBot="1" x14ac:dyDescent="0.25">
      <c r="A356" s="64"/>
      <c r="B356" s="70">
        <v>485211197.38</v>
      </c>
      <c r="C356" s="69"/>
      <c r="D356" s="72">
        <v>4127</v>
      </c>
      <c r="E356" s="64"/>
    </row>
    <row r="357" spans="1:5" ht="10.8" thickTop="1" x14ac:dyDescent="0.2">
      <c r="C357" s="42"/>
      <c r="E357" s="42"/>
    </row>
  </sheetData>
  <mergeCells count="1">
    <mergeCell ref="A1:E1"/>
  </mergeCells>
  <phoneticPr fontId="13" type="noConversion"/>
  <pageMargins left="0.75" right="0.75" top="1" bottom="1" header="0.5" footer="0.5"/>
  <pageSetup paperSize="9" scale="55" orientation="portrait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341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480127382.14000267</v>
      </c>
      <c r="C6" s="65">
        <v>362930303.98000121</v>
      </c>
      <c r="D6" s="65">
        <v>60062938.479999952</v>
      </c>
      <c r="E6" s="65">
        <v>57134139.680000044</v>
      </c>
      <c r="F6" s="50"/>
      <c r="G6" s="51"/>
      <c r="I6" s="51"/>
    </row>
    <row r="7" spans="1:9" s="40" customFormat="1" x14ac:dyDescent="0.2">
      <c r="A7" s="64" t="s">
        <v>90</v>
      </c>
      <c r="B7" s="66">
        <v>4073</v>
      </c>
      <c r="C7" s="66">
        <v>3247</v>
      </c>
      <c r="D7" s="66">
        <v>393</v>
      </c>
      <c r="E7" s="66">
        <v>433</v>
      </c>
      <c r="G7" s="51"/>
      <c r="I7" s="51"/>
    </row>
    <row r="8" spans="1:9" s="40" customFormat="1" x14ac:dyDescent="0.2">
      <c r="A8" s="64" t="s">
        <v>91</v>
      </c>
      <c r="B8" s="67">
        <v>0.76819985845453165</v>
      </c>
      <c r="C8" s="67">
        <v>0.76279563092575731</v>
      </c>
      <c r="D8" s="67">
        <v>0.79428877022909461</v>
      </c>
      <c r="E8" s="67">
        <v>0.77510258314907077</v>
      </c>
    </row>
    <row r="9" spans="1:9" s="40" customFormat="1" x14ac:dyDescent="0.2">
      <c r="A9" s="64" t="s">
        <v>92</v>
      </c>
      <c r="B9" s="67">
        <v>1.4285714285714286E-6</v>
      </c>
      <c r="C9" s="67">
        <v>1.4285714285714286E-6</v>
      </c>
      <c r="D9" s="67">
        <v>0.16239666666666663</v>
      </c>
      <c r="E9" s="67">
        <v>9.2890823529411748E-2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0.88460447058823533</v>
      </c>
    </row>
    <row r="11" spans="1:9" s="40" customFormat="1" x14ac:dyDescent="0.2">
      <c r="A11" s="64" t="s">
        <v>94</v>
      </c>
      <c r="B11" s="65">
        <v>7.1100439688668535</v>
      </c>
      <c r="C11" s="65">
        <v>7.5699187736894062</v>
      </c>
      <c r="D11" s="65">
        <v>5.4076205235382959</v>
      </c>
      <c r="E11" s="65">
        <v>5.9784972543210726</v>
      </c>
    </row>
    <row r="12" spans="1:9" s="40" customFormat="1" x14ac:dyDescent="0.2">
      <c r="A12" s="64" t="s">
        <v>95</v>
      </c>
      <c r="B12" s="65">
        <v>4.7178082191780826</v>
      </c>
      <c r="C12" s="65">
        <v>5.4986301369863027</v>
      </c>
      <c r="D12" s="65">
        <v>4.7178082191780826</v>
      </c>
      <c r="E12" s="65">
        <v>5.8493150684931505</v>
      </c>
    </row>
    <row r="13" spans="1:9" s="40" customFormat="1" x14ac:dyDescent="0.2">
      <c r="A13" s="64" t="s">
        <v>96</v>
      </c>
      <c r="B13" s="65">
        <v>11.216438356164383</v>
      </c>
      <c r="C13" s="65">
        <v>11.216438356164383</v>
      </c>
      <c r="D13" s="65">
        <v>5.4876712328767114</v>
      </c>
      <c r="E13" s="65">
        <v>6.4273972602739731</v>
      </c>
    </row>
    <row r="14" spans="1:9" s="40" customFormat="1" x14ac:dyDescent="0.2">
      <c r="A14" s="64" t="s">
        <v>121</v>
      </c>
      <c r="B14" s="65">
        <v>117880.52593665669</v>
      </c>
      <c r="C14" s="65">
        <v>111774.03879889166</v>
      </c>
      <c r="D14" s="65">
        <v>152831.90452926196</v>
      </c>
      <c r="E14" s="65">
        <v>131949.51427251744</v>
      </c>
    </row>
    <row r="15" spans="1:9" s="40" customFormat="1" x14ac:dyDescent="0.2">
      <c r="A15" s="64" t="s">
        <v>97</v>
      </c>
      <c r="B15" s="65">
        <v>0.1</v>
      </c>
      <c r="C15" s="65">
        <v>0.1</v>
      </c>
      <c r="D15" s="65">
        <v>12546.3</v>
      </c>
      <c r="E15" s="65">
        <v>15791.44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2011433.69</v>
      </c>
      <c r="E16" s="65">
        <v>1686587</v>
      </c>
    </row>
    <row r="17" spans="1:5" s="40" customFormat="1" x14ac:dyDescent="0.2">
      <c r="A17" s="64" t="s">
        <v>99</v>
      </c>
      <c r="B17" s="65">
        <v>15.456990295822473</v>
      </c>
      <c r="C17" s="65">
        <v>14.851846105741174</v>
      </c>
      <c r="D17" s="65">
        <v>17.784687469639781</v>
      </c>
      <c r="E17" s="65">
        <v>16.853997989540265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4.583333333333333</v>
      </c>
      <c r="E18" s="65">
        <v>3.75</v>
      </c>
    </row>
    <row r="19" spans="1:5" s="40" customFormat="1" x14ac:dyDescent="0.2">
      <c r="A19" s="64" t="s">
        <v>101</v>
      </c>
      <c r="B19" s="65">
        <v>29.5</v>
      </c>
      <c r="C19" s="65">
        <v>29.5</v>
      </c>
      <c r="D19" s="65">
        <v>24.666666666666668</v>
      </c>
      <c r="E19" s="65">
        <v>24.166666666666668</v>
      </c>
    </row>
    <row r="20" spans="1:5" s="40" customFormat="1" x14ac:dyDescent="0.2">
      <c r="A20" s="64" t="s">
        <v>102</v>
      </c>
      <c r="B20" s="67">
        <v>0.84604167131537156</v>
      </c>
      <c r="C20" s="67">
        <v>0.86938142400858032</v>
      </c>
      <c r="D20" s="67">
        <v>0.92795013914544</v>
      </c>
      <c r="E20" s="67">
        <v>0.61167449822008013</v>
      </c>
    </row>
    <row r="21" spans="1:5" s="40" customFormat="1" x14ac:dyDescent="0.2">
      <c r="A21" s="64" t="s">
        <v>149</v>
      </c>
      <c r="B21" s="67">
        <v>0.14723615919365851</v>
      </c>
      <c r="C21" s="67">
        <v>0.12172569048528499</v>
      </c>
      <c r="D21" s="67">
        <v>7.2049860854560083E-2</v>
      </c>
      <c r="E21" s="67">
        <v>0.38832550177991904</v>
      </c>
    </row>
    <row r="22" spans="1:5" s="40" customFormat="1" x14ac:dyDescent="0.2">
      <c r="A22" s="64" t="s">
        <v>103</v>
      </c>
      <c r="B22" s="67">
        <v>6.7221694909682913E-3</v>
      </c>
      <c r="C22" s="67">
        <v>8.8928855061324585E-3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0.39796034860241403</v>
      </c>
      <c r="C23" s="67">
        <v>0.38385158013059306</v>
      </c>
      <c r="D23" s="67">
        <v>0.26123886404966329</v>
      </c>
      <c r="E23" s="67">
        <v>0.631312838383847</v>
      </c>
    </row>
    <row r="24" spans="1:5" s="40" customFormat="1" ht="20.399999999999999" x14ac:dyDescent="0.2">
      <c r="A24" s="88" t="s">
        <v>374</v>
      </c>
      <c r="B24" s="65">
        <v>2.0590660713058271</v>
      </c>
      <c r="C24" s="65">
        <v>2.1320222916061495</v>
      </c>
      <c r="D24" s="65">
        <v>1.6020807750639825</v>
      </c>
      <c r="E24" s="65">
        <v>2.1291930491995594</v>
      </c>
    </row>
    <row r="25" spans="1:5" s="40" customFormat="1" x14ac:dyDescent="0.2">
      <c r="A25" s="64" t="s">
        <v>348</v>
      </c>
      <c r="B25" s="65">
        <v>286767.71000000002</v>
      </c>
      <c r="C25" s="65">
        <v>0</v>
      </c>
      <c r="D25" s="65">
        <v>0</v>
      </c>
      <c r="E25" s="65">
        <v>286767.71000000002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131949.51427251744</v>
      </c>
      <c r="C27" s="65">
        <v>0</v>
      </c>
      <c r="D27" s="65">
        <v>0</v>
      </c>
      <c r="E27" s="65">
        <v>131949.51427251744</v>
      </c>
    </row>
    <row r="28" spans="1:5" s="40" customFormat="1" x14ac:dyDescent="0.2">
      <c r="A28" s="64" t="s">
        <v>108</v>
      </c>
      <c r="B28" s="65">
        <v>59906.35</v>
      </c>
      <c r="C28" s="65">
        <v>0</v>
      </c>
      <c r="D28" s="65">
        <v>0</v>
      </c>
      <c r="E28" s="65">
        <v>59906.35</v>
      </c>
    </row>
    <row r="29" spans="1:5" s="40" customFormat="1" x14ac:dyDescent="0.2">
      <c r="A29" s="64" t="s">
        <v>109</v>
      </c>
      <c r="B29" s="65">
        <v>1315.4482110091728</v>
      </c>
      <c r="C29" s="65">
        <v>0</v>
      </c>
      <c r="D29" s="65">
        <v>0</v>
      </c>
      <c r="E29" s="65">
        <v>1315.4482110091728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2851360.13</v>
      </c>
      <c r="C36" s="67">
        <v>5.9387575798969441E-3</v>
      </c>
      <c r="D36" s="66">
        <v>130</v>
      </c>
      <c r="E36" s="67">
        <v>3.1917505524183647E-2</v>
      </c>
    </row>
    <row r="37" spans="1:5" x14ac:dyDescent="0.2">
      <c r="A37" s="64" t="s">
        <v>19</v>
      </c>
      <c r="B37" s="65">
        <v>19082905.189999994</v>
      </c>
      <c r="C37" s="67">
        <v>3.9745504838621416E-2</v>
      </c>
      <c r="D37" s="66">
        <v>361</v>
      </c>
      <c r="E37" s="67">
        <v>8.8632457647925364E-2</v>
      </c>
    </row>
    <row r="38" spans="1:5" x14ac:dyDescent="0.2">
      <c r="A38" s="64" t="s">
        <v>20</v>
      </c>
      <c r="B38" s="65">
        <v>6978658.04</v>
      </c>
      <c r="C38" s="67">
        <v>1.4535013622624635E-2</v>
      </c>
      <c r="D38" s="66">
        <v>112</v>
      </c>
      <c r="E38" s="67">
        <v>2.7498158605450528E-2</v>
      </c>
    </row>
    <row r="39" spans="1:5" x14ac:dyDescent="0.2">
      <c r="A39" s="64" t="s">
        <v>21</v>
      </c>
      <c r="B39" s="65">
        <v>13066680.980000002</v>
      </c>
      <c r="C39" s="67">
        <v>2.7215029731817931E-2</v>
      </c>
      <c r="D39" s="66">
        <v>122</v>
      </c>
      <c r="E39" s="67">
        <v>2.9953351338080039E-2</v>
      </c>
    </row>
    <row r="40" spans="1:5" x14ac:dyDescent="0.2">
      <c r="A40" s="64" t="s">
        <v>22</v>
      </c>
      <c r="B40" s="65">
        <v>19998077.160000004</v>
      </c>
      <c r="C40" s="67">
        <v>4.1651607269024261E-2</v>
      </c>
      <c r="D40" s="66">
        <v>185</v>
      </c>
      <c r="E40" s="67">
        <v>4.5421065553645959E-2</v>
      </c>
    </row>
    <row r="41" spans="1:5" x14ac:dyDescent="0.2">
      <c r="A41" s="64" t="s">
        <v>23</v>
      </c>
      <c r="B41" s="65">
        <v>37780237.029999994</v>
      </c>
      <c r="C41" s="67">
        <v>7.8687944981616784E-2</v>
      </c>
      <c r="D41" s="66">
        <v>247</v>
      </c>
      <c r="E41" s="67">
        <v>6.0643260495948932E-2</v>
      </c>
    </row>
    <row r="42" spans="1:5" x14ac:dyDescent="0.2">
      <c r="A42" s="64" t="s">
        <v>24</v>
      </c>
      <c r="B42" s="65">
        <v>46682467.389999978</v>
      </c>
      <c r="C42" s="67">
        <v>9.7229337726853285E-2</v>
      </c>
      <c r="D42" s="66">
        <v>342</v>
      </c>
      <c r="E42" s="67">
        <v>8.3967591455929289E-2</v>
      </c>
    </row>
    <row r="43" spans="1:5" x14ac:dyDescent="0.2">
      <c r="A43" s="64" t="s">
        <v>25</v>
      </c>
      <c r="B43" s="65">
        <v>66360183.679999985</v>
      </c>
      <c r="C43" s="67">
        <v>0.13821370358887405</v>
      </c>
      <c r="D43" s="66">
        <v>451</v>
      </c>
      <c r="E43" s="67">
        <v>0.11072919224159096</v>
      </c>
    </row>
    <row r="44" spans="1:5" x14ac:dyDescent="0.2">
      <c r="A44" s="64" t="s">
        <v>42</v>
      </c>
      <c r="B44" s="65">
        <v>113510320.37999995</v>
      </c>
      <c r="C44" s="67">
        <v>0.23641709388468415</v>
      </c>
      <c r="D44" s="66">
        <v>854</v>
      </c>
      <c r="E44" s="67">
        <v>0.20967345936656029</v>
      </c>
    </row>
    <row r="45" spans="1:5" x14ac:dyDescent="0.2">
      <c r="A45" s="64" t="s">
        <v>43</v>
      </c>
      <c r="B45" s="65">
        <v>125350044.48999992</v>
      </c>
      <c r="C45" s="67">
        <v>0.26107664164309058</v>
      </c>
      <c r="D45" s="66">
        <v>1050</v>
      </c>
      <c r="E45" s="67">
        <v>0.25779523692609868</v>
      </c>
    </row>
    <row r="46" spans="1:5" x14ac:dyDescent="0.2">
      <c r="A46" s="64" t="s">
        <v>44</v>
      </c>
      <c r="B46" s="65">
        <v>19137094.400000006</v>
      </c>
      <c r="C46" s="67">
        <v>3.9858369074271718E-2</v>
      </c>
      <c r="D46" s="66">
        <v>152</v>
      </c>
      <c r="E46" s="67">
        <v>3.7318929535968576E-2</v>
      </c>
    </row>
    <row r="47" spans="1:5" x14ac:dyDescent="0.2">
      <c r="A47" s="64" t="s">
        <v>45</v>
      </c>
      <c r="B47" s="65">
        <v>5803684.3199999984</v>
      </c>
      <c r="C47" s="67">
        <v>1.2087801145879469E-2</v>
      </c>
      <c r="D47" s="66">
        <v>48</v>
      </c>
      <c r="E47" s="67">
        <v>1.1784925116621655E-2</v>
      </c>
    </row>
    <row r="48" spans="1:5" x14ac:dyDescent="0.2">
      <c r="A48" s="64" t="s">
        <v>46</v>
      </c>
      <c r="B48" s="65">
        <v>717749.92</v>
      </c>
      <c r="C48" s="67">
        <v>1.4949156134375862E-3</v>
      </c>
      <c r="D48" s="66">
        <v>5</v>
      </c>
      <c r="E48" s="67">
        <v>1.2275963663147557E-3</v>
      </c>
    </row>
    <row r="49" spans="1:5" x14ac:dyDescent="0.2">
      <c r="A49" s="64" t="s">
        <v>47</v>
      </c>
      <c r="B49" s="65">
        <v>891425.04</v>
      </c>
      <c r="C49" s="67">
        <v>1.8566427851433611E-3</v>
      </c>
      <c r="D49" s="66">
        <v>6</v>
      </c>
      <c r="E49" s="67">
        <v>1.4731156395777069E-3</v>
      </c>
    </row>
    <row r="50" spans="1:5" x14ac:dyDescent="0.2">
      <c r="A50" s="64" t="s">
        <v>26</v>
      </c>
      <c r="B50" s="65">
        <v>1701462.34</v>
      </c>
      <c r="C50" s="67">
        <v>3.5437727638368117E-3</v>
      </c>
      <c r="D50" s="66">
        <v>7</v>
      </c>
      <c r="E50" s="67">
        <v>1.718634912840658E-3</v>
      </c>
    </row>
    <row r="51" spans="1:5" x14ac:dyDescent="0.2">
      <c r="A51" s="64" t="s">
        <v>27</v>
      </c>
      <c r="B51" s="65">
        <v>215031.65</v>
      </c>
      <c r="C51" s="67">
        <v>4.4786375032719795E-4</v>
      </c>
      <c r="D51" s="66">
        <v>1</v>
      </c>
      <c r="E51" s="67">
        <v>2.4551927326295114E-4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480127382.13999975</v>
      </c>
      <c r="C55" s="71"/>
      <c r="D55" s="72">
        <v>4073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0.76819985845453165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342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11196186.129999993</v>
      </c>
      <c r="C64" s="67">
        <v>2.331919933434521E-2</v>
      </c>
      <c r="D64" s="66">
        <v>374</v>
      </c>
      <c r="E64" s="67">
        <v>9.1824208200343732E-2</v>
      </c>
    </row>
    <row r="65" spans="1:5" x14ac:dyDescent="0.2">
      <c r="A65" s="64" t="s">
        <v>19</v>
      </c>
      <c r="B65" s="65">
        <v>49513137.679999955</v>
      </c>
      <c r="C65" s="67">
        <v>0.10312500290925392</v>
      </c>
      <c r="D65" s="66">
        <v>718</v>
      </c>
      <c r="E65" s="67">
        <v>0.17628283820279891</v>
      </c>
    </row>
    <row r="66" spans="1:5" x14ac:dyDescent="0.2">
      <c r="A66" s="64" t="s">
        <v>20</v>
      </c>
      <c r="B66" s="65">
        <v>8865309.75</v>
      </c>
      <c r="C66" s="67">
        <v>1.8464495214761512E-2</v>
      </c>
      <c r="D66" s="66">
        <v>80</v>
      </c>
      <c r="E66" s="67">
        <v>1.9641541861036092E-2</v>
      </c>
    </row>
    <row r="67" spans="1:5" x14ac:dyDescent="0.2">
      <c r="A67" s="64" t="s">
        <v>21</v>
      </c>
      <c r="B67" s="65">
        <v>14531174.100000005</v>
      </c>
      <c r="C67" s="67">
        <v>3.0265247599985612E-2</v>
      </c>
      <c r="D67" s="66">
        <v>142</v>
      </c>
      <c r="E67" s="67">
        <v>3.4863736803339061E-2</v>
      </c>
    </row>
    <row r="68" spans="1:5" x14ac:dyDescent="0.2">
      <c r="A68" s="64" t="s">
        <v>22</v>
      </c>
      <c r="B68" s="65">
        <v>32722943.830000006</v>
      </c>
      <c r="C68" s="67">
        <v>6.8154712785071597E-2</v>
      </c>
      <c r="D68" s="66">
        <v>186</v>
      </c>
      <c r="E68" s="67">
        <v>4.5666584826908913E-2</v>
      </c>
    </row>
    <row r="69" spans="1:5" x14ac:dyDescent="0.2">
      <c r="A69" s="64" t="s">
        <v>23</v>
      </c>
      <c r="B69" s="65">
        <v>40394290.980000012</v>
      </c>
      <c r="C69" s="67">
        <v>8.4132445852091564E-2</v>
      </c>
      <c r="D69" s="66">
        <v>270</v>
      </c>
      <c r="E69" s="67">
        <v>6.6290203780996815E-2</v>
      </c>
    </row>
    <row r="70" spans="1:5" x14ac:dyDescent="0.2">
      <c r="A70" s="64" t="s">
        <v>24</v>
      </c>
      <c r="B70" s="65">
        <v>51541215.779999986</v>
      </c>
      <c r="C70" s="67">
        <v>0.10734904464367986</v>
      </c>
      <c r="D70" s="66">
        <v>354</v>
      </c>
      <c r="E70" s="67">
        <v>8.6913822735084703E-2</v>
      </c>
    </row>
    <row r="71" spans="1:5" x14ac:dyDescent="0.2">
      <c r="A71" s="64" t="s">
        <v>25</v>
      </c>
      <c r="B71" s="65">
        <v>62614644.320000015</v>
      </c>
      <c r="C71" s="67">
        <v>0.13041256685031613</v>
      </c>
      <c r="D71" s="66">
        <v>419</v>
      </c>
      <c r="E71" s="67">
        <v>0.10287257549717653</v>
      </c>
    </row>
    <row r="72" spans="1:5" x14ac:dyDescent="0.2">
      <c r="A72" s="64" t="s">
        <v>42</v>
      </c>
      <c r="B72" s="65">
        <v>74685171.399999991</v>
      </c>
      <c r="C72" s="67">
        <v>0.15555282655847905</v>
      </c>
      <c r="D72" s="66">
        <v>571</v>
      </c>
      <c r="E72" s="67">
        <v>0.14019150503314509</v>
      </c>
    </row>
    <row r="73" spans="1:5" x14ac:dyDescent="0.2">
      <c r="A73" s="64" t="s">
        <v>43</v>
      </c>
      <c r="B73" s="65">
        <v>12635816.84</v>
      </c>
      <c r="C73" s="67">
        <v>2.6317634257142897E-2</v>
      </c>
      <c r="D73" s="66">
        <v>99</v>
      </c>
      <c r="E73" s="67">
        <v>2.4306408053032164E-2</v>
      </c>
    </row>
    <row r="74" spans="1:5" x14ac:dyDescent="0.2">
      <c r="A74" s="64" t="s">
        <v>44</v>
      </c>
      <c r="B74" s="65">
        <v>12202416.060000001</v>
      </c>
      <c r="C74" s="67">
        <v>2.541495551787111E-2</v>
      </c>
      <c r="D74" s="66">
        <v>100</v>
      </c>
      <c r="E74" s="67">
        <v>2.4551927326295114E-2</v>
      </c>
    </row>
    <row r="75" spans="1:5" x14ac:dyDescent="0.2">
      <c r="A75" s="64" t="s">
        <v>45</v>
      </c>
      <c r="B75" s="65">
        <v>19509869.380000003</v>
      </c>
      <c r="C75" s="67">
        <v>4.0634777573071511E-2</v>
      </c>
      <c r="D75" s="66">
        <v>142</v>
      </c>
      <c r="E75" s="67">
        <v>3.4863736803339061E-2</v>
      </c>
    </row>
    <row r="76" spans="1:5" x14ac:dyDescent="0.2">
      <c r="A76" s="64" t="s">
        <v>46</v>
      </c>
      <c r="B76" s="65">
        <v>8839270.1499999985</v>
      </c>
      <c r="C76" s="67">
        <v>1.8410260440889756E-2</v>
      </c>
      <c r="D76" s="66">
        <v>59</v>
      </c>
      <c r="E76" s="67">
        <v>1.4485637122514118E-2</v>
      </c>
    </row>
    <row r="77" spans="1:5" x14ac:dyDescent="0.2">
      <c r="A77" s="64" t="s">
        <v>47</v>
      </c>
      <c r="B77" s="65">
        <v>10640276.700000001</v>
      </c>
      <c r="C77" s="67">
        <v>2.2161361954768522E-2</v>
      </c>
      <c r="D77" s="66">
        <v>79</v>
      </c>
      <c r="E77" s="67">
        <v>1.9396022587773142E-2</v>
      </c>
    </row>
    <row r="78" spans="1:5" x14ac:dyDescent="0.2">
      <c r="A78" s="64" t="s">
        <v>26</v>
      </c>
      <c r="B78" s="65">
        <v>37897680.140000008</v>
      </c>
      <c r="C78" s="67">
        <v>7.8932553213450052E-2</v>
      </c>
      <c r="D78" s="66">
        <v>270</v>
      </c>
      <c r="E78" s="67">
        <v>6.6290203780996815E-2</v>
      </c>
    </row>
    <row r="79" spans="1:5" x14ac:dyDescent="0.2">
      <c r="A79" s="64" t="s">
        <v>27</v>
      </c>
      <c r="B79" s="65">
        <v>9217068.8100000005</v>
      </c>
      <c r="C79" s="67">
        <v>1.9197132162965046E-2</v>
      </c>
      <c r="D79" s="66">
        <v>55</v>
      </c>
      <c r="E79" s="67">
        <v>1.3503560029462312E-2</v>
      </c>
    </row>
    <row r="80" spans="1:5" x14ac:dyDescent="0.2">
      <c r="A80" s="64" t="s">
        <v>28</v>
      </c>
      <c r="B80" s="65">
        <v>8725067.6799999997</v>
      </c>
      <c r="C80" s="67">
        <v>1.8172401751199989E-2</v>
      </c>
      <c r="D80" s="66">
        <v>57</v>
      </c>
      <c r="E80" s="67">
        <v>1.3994598575988216E-2</v>
      </c>
    </row>
    <row r="81" spans="1:5" x14ac:dyDescent="0.2">
      <c r="A81" s="64" t="s">
        <v>5</v>
      </c>
      <c r="B81" s="65">
        <v>14395842.409999998</v>
      </c>
      <c r="C81" s="67">
        <v>2.9983381380656871E-2</v>
      </c>
      <c r="D81" s="66">
        <v>98</v>
      </c>
      <c r="E81" s="67">
        <v>2.4060888779769214E-2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480127382.13999987</v>
      </c>
      <c r="C83" s="71"/>
      <c r="D83" s="72">
        <v>4073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0.74584603546911554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343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9191330.3399999961</v>
      </c>
      <c r="C92" s="67">
        <v>1.9143524576817204E-2</v>
      </c>
      <c r="D92" s="66">
        <v>331</v>
      </c>
      <c r="E92" s="67">
        <v>8.1266879450036827E-2</v>
      </c>
    </row>
    <row r="93" spans="1:5" x14ac:dyDescent="0.2">
      <c r="A93" s="64" t="s">
        <v>19</v>
      </c>
      <c r="B93" s="65">
        <v>45641166.299999967</v>
      </c>
      <c r="C93" s="67">
        <v>9.5060536011444333E-2</v>
      </c>
      <c r="D93" s="66">
        <v>718</v>
      </c>
      <c r="E93" s="67">
        <v>0.17628283820279891</v>
      </c>
    </row>
    <row r="94" spans="1:5" x14ac:dyDescent="0.2">
      <c r="A94" s="64" t="s">
        <v>20</v>
      </c>
      <c r="B94" s="65">
        <v>10780088.85</v>
      </c>
      <c r="C94" s="67">
        <v>2.2452559989291843E-2</v>
      </c>
      <c r="D94" s="66">
        <v>98</v>
      </c>
      <c r="E94" s="67">
        <v>2.4060888779769214E-2</v>
      </c>
    </row>
    <row r="95" spans="1:5" x14ac:dyDescent="0.2">
      <c r="A95" s="64" t="s">
        <v>21</v>
      </c>
      <c r="B95" s="65">
        <v>12614163.860000003</v>
      </c>
      <c r="C95" s="67">
        <v>2.6272535850333668E-2</v>
      </c>
      <c r="D95" s="66">
        <v>124</v>
      </c>
      <c r="E95" s="67">
        <v>3.0444389884605943E-2</v>
      </c>
    </row>
    <row r="96" spans="1:5" x14ac:dyDescent="0.2">
      <c r="A96" s="64" t="s">
        <v>22</v>
      </c>
      <c r="B96" s="65">
        <v>19901237.229999997</v>
      </c>
      <c r="C96" s="67">
        <v>4.1449910940919855E-2</v>
      </c>
      <c r="D96" s="66">
        <v>151</v>
      </c>
      <c r="E96" s="67">
        <v>3.7073410262705622E-2</v>
      </c>
    </row>
    <row r="97" spans="1:5" x14ac:dyDescent="0.2">
      <c r="A97" s="64" t="s">
        <v>23</v>
      </c>
      <c r="B97" s="65">
        <v>36645136.420000009</v>
      </c>
      <c r="C97" s="67">
        <v>7.6323779445086254E-2</v>
      </c>
      <c r="D97" s="66">
        <v>230</v>
      </c>
      <c r="E97" s="67">
        <v>5.6469432850478764E-2</v>
      </c>
    </row>
    <row r="98" spans="1:5" x14ac:dyDescent="0.2">
      <c r="A98" s="64" t="s">
        <v>24</v>
      </c>
      <c r="B98" s="65">
        <v>47942234.980000004</v>
      </c>
      <c r="C98" s="67">
        <v>9.9853157231554343E-2</v>
      </c>
      <c r="D98" s="66">
        <v>323</v>
      </c>
      <c r="E98" s="67">
        <v>7.9302725263933213E-2</v>
      </c>
    </row>
    <row r="99" spans="1:5" x14ac:dyDescent="0.2">
      <c r="A99" s="64" t="s">
        <v>25</v>
      </c>
      <c r="B99" s="65">
        <v>59998446.750000037</v>
      </c>
      <c r="C99" s="67">
        <v>0.12496360128967843</v>
      </c>
      <c r="D99" s="66">
        <v>432</v>
      </c>
      <c r="E99" s="67">
        <v>0.1060643260495949</v>
      </c>
    </row>
    <row r="100" spans="1:5" x14ac:dyDescent="0.2">
      <c r="A100" s="64" t="s">
        <v>42</v>
      </c>
      <c r="B100" s="65">
        <v>87242373.49000001</v>
      </c>
      <c r="C100" s="67">
        <v>0.18170672353896505</v>
      </c>
      <c r="D100" s="66">
        <v>648</v>
      </c>
      <c r="E100" s="67">
        <v>0.15909648907439233</v>
      </c>
    </row>
    <row r="101" spans="1:5" x14ac:dyDescent="0.2">
      <c r="A101" s="64" t="s">
        <v>43</v>
      </c>
      <c r="B101" s="65">
        <v>9440771.2900000028</v>
      </c>
      <c r="C101" s="67">
        <v>1.9663055349855414E-2</v>
      </c>
      <c r="D101" s="66">
        <v>73</v>
      </c>
      <c r="E101" s="67">
        <v>1.7922906948195434E-2</v>
      </c>
    </row>
    <row r="102" spans="1:5" x14ac:dyDescent="0.2">
      <c r="A102" s="64" t="s">
        <v>44</v>
      </c>
      <c r="B102" s="65">
        <v>16726408.830000006</v>
      </c>
      <c r="C102" s="67">
        <v>3.4837439921563906E-2</v>
      </c>
      <c r="D102" s="66">
        <v>114</v>
      </c>
      <c r="E102" s="67">
        <v>2.7989197151976432E-2</v>
      </c>
    </row>
    <row r="103" spans="1:5" x14ac:dyDescent="0.2">
      <c r="A103" s="64" t="s">
        <v>45</v>
      </c>
      <c r="B103" s="65">
        <v>10705754.130000003</v>
      </c>
      <c r="C103" s="67">
        <v>2.2297737076112687E-2</v>
      </c>
      <c r="D103" s="66">
        <v>87</v>
      </c>
      <c r="E103" s="67">
        <v>2.1360176773876749E-2</v>
      </c>
    </row>
    <row r="104" spans="1:5" x14ac:dyDescent="0.2">
      <c r="A104" s="64" t="s">
        <v>46</v>
      </c>
      <c r="B104" s="65">
        <v>6606728.9800000004</v>
      </c>
      <c r="C104" s="67">
        <v>1.3760366989595166E-2</v>
      </c>
      <c r="D104" s="66">
        <v>45</v>
      </c>
      <c r="E104" s="67">
        <v>1.1048367296832801E-2</v>
      </c>
    </row>
    <row r="105" spans="1:5" x14ac:dyDescent="0.2">
      <c r="A105" s="64" t="s">
        <v>47</v>
      </c>
      <c r="B105" s="65">
        <v>6829463.2499999991</v>
      </c>
      <c r="C105" s="67">
        <v>1.4224273607474859E-2</v>
      </c>
      <c r="D105" s="66">
        <v>47</v>
      </c>
      <c r="E105" s="67">
        <v>1.1539405843358703E-2</v>
      </c>
    </row>
    <row r="106" spans="1:5" x14ac:dyDescent="0.2">
      <c r="A106" s="64" t="s">
        <v>26</v>
      </c>
      <c r="B106" s="65">
        <v>34887270.509999998</v>
      </c>
      <c r="C106" s="67">
        <v>7.2662530419536117E-2</v>
      </c>
      <c r="D106" s="66">
        <v>229</v>
      </c>
      <c r="E106" s="67">
        <v>5.622391357721581E-2</v>
      </c>
    </row>
    <row r="107" spans="1:5" x14ac:dyDescent="0.2">
      <c r="A107" s="64" t="s">
        <v>27</v>
      </c>
      <c r="B107" s="65">
        <v>13497980.989999995</v>
      </c>
      <c r="C107" s="67">
        <v>2.8113333028075716E-2</v>
      </c>
      <c r="D107" s="66">
        <v>79</v>
      </c>
      <c r="E107" s="67">
        <v>1.9396022587773142E-2</v>
      </c>
    </row>
    <row r="108" spans="1:5" x14ac:dyDescent="0.2">
      <c r="A108" s="64" t="s">
        <v>28</v>
      </c>
      <c r="B108" s="65">
        <v>18877923.799999997</v>
      </c>
      <c r="C108" s="67">
        <v>3.9318573574908908E-2</v>
      </c>
      <c r="D108" s="66">
        <v>136</v>
      </c>
      <c r="E108" s="67">
        <v>3.3390621163761354E-2</v>
      </c>
    </row>
    <row r="109" spans="1:5" x14ac:dyDescent="0.2">
      <c r="A109" s="64" t="s">
        <v>5</v>
      </c>
      <c r="B109" s="65">
        <v>32598902.140000012</v>
      </c>
      <c r="C109" s="67">
        <v>6.7896361158786223E-2</v>
      </c>
      <c r="D109" s="66">
        <v>208</v>
      </c>
      <c r="E109" s="67">
        <v>5.1068008838693835E-2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480127382.14000005</v>
      </c>
      <c r="C111" s="71"/>
      <c r="D111" s="72">
        <v>4073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0.77052797117770044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14105321.990000004</v>
      </c>
      <c r="C120" s="67">
        <v>2.9378291084191908E-2</v>
      </c>
      <c r="D120" s="66">
        <v>315</v>
      </c>
      <c r="E120" s="67">
        <v>7.7338571077829613E-2</v>
      </c>
    </row>
    <row r="121" spans="1:5" x14ac:dyDescent="0.2">
      <c r="A121" s="64" t="s">
        <v>49</v>
      </c>
      <c r="B121" s="65">
        <v>47735841.839999996</v>
      </c>
      <c r="C121" s="67">
        <v>9.9423285602320832E-2</v>
      </c>
      <c r="D121" s="66">
        <v>353</v>
      </c>
      <c r="E121" s="67">
        <v>8.666830346182175E-2</v>
      </c>
    </row>
    <row r="122" spans="1:5" x14ac:dyDescent="0.2">
      <c r="A122" s="64" t="s">
        <v>50</v>
      </c>
      <c r="B122" s="65">
        <v>380828184.05000144</v>
      </c>
      <c r="C122" s="67">
        <v>0.79318155601247275</v>
      </c>
      <c r="D122" s="66">
        <v>3094</v>
      </c>
      <c r="E122" s="67">
        <v>0.75963663147557081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37458034.260000005</v>
      </c>
      <c r="C124" s="67">
        <v>7.8016867301014578E-2</v>
      </c>
      <c r="D124" s="66">
        <v>311</v>
      </c>
      <c r="E124" s="67">
        <v>7.6356493984777798E-2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480127382.14000142</v>
      </c>
      <c r="C126" s="71"/>
      <c r="D126" s="72">
        <v>4073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440043222.73000211</v>
      </c>
      <c r="C133" s="67">
        <v>0.91651349016725803</v>
      </c>
      <c r="D133" s="66">
        <v>3365</v>
      </c>
      <c r="E133" s="67">
        <v>0.82617235452983062</v>
      </c>
    </row>
    <row r="134" spans="1:5" x14ac:dyDescent="0.2">
      <c r="A134" s="64" t="s">
        <v>7</v>
      </c>
      <c r="B134" s="65">
        <v>40084159.409999989</v>
      </c>
      <c r="C134" s="67">
        <v>8.3486509832742056E-2</v>
      </c>
      <c r="D134" s="66">
        <v>708</v>
      </c>
      <c r="E134" s="67">
        <v>0.17382764547016941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480127382.14000207</v>
      </c>
      <c r="C136" s="71"/>
      <c r="D136" s="72">
        <v>4073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132459942.01999986</v>
      </c>
      <c r="C143" s="67">
        <v>0.27588499833024743</v>
      </c>
      <c r="D143" s="66">
        <v>2302</v>
      </c>
      <c r="E143" s="67">
        <v>0.5651853670513135</v>
      </c>
    </row>
    <row r="144" spans="1:5" x14ac:dyDescent="0.2">
      <c r="A144" s="64" t="s">
        <v>72</v>
      </c>
      <c r="B144" s="65">
        <v>170228546.65999985</v>
      </c>
      <c r="C144" s="67">
        <v>0.35454871559556911</v>
      </c>
      <c r="D144" s="66">
        <v>1245</v>
      </c>
      <c r="E144" s="67">
        <v>0.30567149521237419</v>
      </c>
    </row>
    <row r="145" spans="1:5" x14ac:dyDescent="0.2">
      <c r="A145" s="64" t="s">
        <v>73</v>
      </c>
      <c r="B145" s="65">
        <v>81321479.329999939</v>
      </c>
      <c r="C145" s="67">
        <v>0.16937480001148431</v>
      </c>
      <c r="D145" s="66">
        <v>340</v>
      </c>
      <c r="E145" s="67">
        <v>8.3476552909403381E-2</v>
      </c>
    </row>
    <row r="146" spans="1:5" x14ac:dyDescent="0.2">
      <c r="A146" s="64" t="s">
        <v>74</v>
      </c>
      <c r="B146" s="65">
        <v>32180108.77999999</v>
      </c>
      <c r="C146" s="67">
        <v>6.7024106470596256E-2</v>
      </c>
      <c r="D146" s="66">
        <v>95</v>
      </c>
      <c r="E146" s="67">
        <v>2.332433095998036E-2</v>
      </c>
    </row>
    <row r="147" spans="1:5" x14ac:dyDescent="0.2">
      <c r="A147" s="64" t="s">
        <v>75</v>
      </c>
      <c r="B147" s="65">
        <v>17627589.200000003</v>
      </c>
      <c r="C147" s="67">
        <v>3.6714400918837826E-2</v>
      </c>
      <c r="D147" s="66">
        <v>39</v>
      </c>
      <c r="E147" s="67">
        <v>9.575251657255094E-3</v>
      </c>
    </row>
    <row r="148" spans="1:5" x14ac:dyDescent="0.2">
      <c r="A148" s="64" t="s">
        <v>76</v>
      </c>
      <c r="B148" s="65">
        <v>17335362.229999997</v>
      </c>
      <c r="C148" s="67">
        <v>3.610575625312952E-2</v>
      </c>
      <c r="D148" s="66">
        <v>30</v>
      </c>
      <c r="E148" s="67">
        <v>7.3655781978885339E-3</v>
      </c>
    </row>
    <row r="149" spans="1:5" x14ac:dyDescent="0.2">
      <c r="A149" s="64" t="s">
        <v>77</v>
      </c>
      <c r="B149" s="65">
        <v>8224721.1100000003</v>
      </c>
      <c r="C149" s="67">
        <v>1.7130289618853201E-2</v>
      </c>
      <c r="D149" s="66">
        <v>10</v>
      </c>
      <c r="E149" s="67">
        <v>2.4551927326295114E-3</v>
      </c>
    </row>
    <row r="150" spans="1:5" x14ac:dyDescent="0.2">
      <c r="A150" s="64" t="s">
        <v>223</v>
      </c>
      <c r="B150" s="65">
        <v>2210785.31</v>
      </c>
      <c r="C150" s="67">
        <v>4.6045807680166022E-3</v>
      </c>
      <c r="D150" s="66">
        <v>2</v>
      </c>
      <c r="E150" s="67">
        <v>4.9103854652590229E-4</v>
      </c>
    </row>
    <row r="151" spans="1:5" x14ac:dyDescent="0.2">
      <c r="A151" s="64" t="s">
        <v>78</v>
      </c>
      <c r="B151" s="65">
        <v>2874042.45</v>
      </c>
      <c r="C151" s="67">
        <v>5.9859998760953036E-3</v>
      </c>
      <c r="D151" s="66">
        <v>2</v>
      </c>
      <c r="E151" s="67">
        <v>4.9103854652590229E-4</v>
      </c>
    </row>
    <row r="152" spans="1:5" x14ac:dyDescent="0.2">
      <c r="A152" s="64" t="s">
        <v>81</v>
      </c>
      <c r="B152" s="65">
        <v>1686587</v>
      </c>
      <c r="C152" s="67">
        <v>3.5127906941750109E-3</v>
      </c>
      <c r="D152" s="66">
        <v>1</v>
      </c>
      <c r="E152" s="67">
        <v>2.4551927326295114E-4</v>
      </c>
    </row>
    <row r="153" spans="1:5" x14ac:dyDescent="0.2">
      <c r="A153" s="64" t="s">
        <v>79</v>
      </c>
      <c r="B153" s="65">
        <v>7715334.3600000003</v>
      </c>
      <c r="C153" s="67">
        <v>1.6069348774926353E-2</v>
      </c>
      <c r="D153" s="66">
        <v>4</v>
      </c>
      <c r="E153" s="67">
        <v>9.8207709305180458E-4</v>
      </c>
    </row>
    <row r="154" spans="1:5" x14ac:dyDescent="0.2">
      <c r="A154" s="64" t="s">
        <v>80</v>
      </c>
      <c r="B154" s="65">
        <v>6262883.6899999995</v>
      </c>
      <c r="C154" s="67">
        <v>1.3044212688069131E-2</v>
      </c>
      <c r="D154" s="66">
        <v>3</v>
      </c>
      <c r="E154" s="67">
        <v>7.3655781978885343E-4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480127382.13999963</v>
      </c>
      <c r="C156" s="71"/>
      <c r="D156" s="72">
        <v>4073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117880.52593665593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327727434.05000281</v>
      </c>
      <c r="C165" s="67">
        <v>0.68258434374076005</v>
      </c>
      <c r="D165" s="66">
        <v>2511</v>
      </c>
      <c r="E165" s="67">
        <v>0.61649889516327028</v>
      </c>
    </row>
    <row r="166" spans="1:5" x14ac:dyDescent="0.2">
      <c r="A166" s="64" t="s">
        <v>9</v>
      </c>
      <c r="B166" s="65">
        <v>148228344.53999984</v>
      </c>
      <c r="C166" s="67">
        <v>0.30872712128877755</v>
      </c>
      <c r="D166" s="66">
        <v>1494</v>
      </c>
      <c r="E166" s="67">
        <v>0.36680579425484899</v>
      </c>
    </row>
    <row r="167" spans="1:5" x14ac:dyDescent="0.2">
      <c r="A167" s="64" t="s">
        <v>10</v>
      </c>
      <c r="B167" s="65">
        <v>4171603.55</v>
      </c>
      <c r="C167" s="67">
        <v>8.6885349704624477E-3</v>
      </c>
      <c r="D167" s="66">
        <v>68</v>
      </c>
      <c r="E167" s="67">
        <v>1.6695310581880677E-2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480127382.14000267</v>
      </c>
      <c r="C169" s="67"/>
      <c r="D169" s="72">
        <v>4073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33626119.169999987</v>
      </c>
      <c r="C179" s="67">
        <v>7.0035828867171315E-2</v>
      </c>
      <c r="D179" s="66">
        <v>419</v>
      </c>
      <c r="E179" s="67">
        <v>0.10287257549717653</v>
      </c>
    </row>
    <row r="180" spans="1:5" x14ac:dyDescent="0.2">
      <c r="A180" s="76">
        <v>2000</v>
      </c>
      <c r="B180" s="65">
        <v>73199253.479999974</v>
      </c>
      <c r="C180" s="67">
        <v>0.15245798553238085</v>
      </c>
      <c r="D180" s="66">
        <v>837</v>
      </c>
      <c r="E180" s="67">
        <v>0.20549963172109009</v>
      </c>
    </row>
    <row r="181" spans="1:5" x14ac:dyDescent="0.2">
      <c r="A181" s="76">
        <v>2001</v>
      </c>
      <c r="B181" s="65">
        <v>54654482.029999956</v>
      </c>
      <c r="C181" s="67">
        <v>0.11383329521094326</v>
      </c>
      <c r="D181" s="66">
        <v>503</v>
      </c>
      <c r="E181" s="67">
        <v>0.12349619445126442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258584588.97999987</v>
      </c>
      <c r="C184" s="67">
        <v>0.53857496697532559</v>
      </c>
      <c r="D184" s="66">
        <v>1921</v>
      </c>
      <c r="E184" s="67">
        <v>0.47164252393812917</v>
      </c>
    </row>
    <row r="185" spans="1:5" x14ac:dyDescent="0.2">
      <c r="A185" s="76">
        <v>2005</v>
      </c>
      <c r="B185" s="65">
        <v>60062938.479999952</v>
      </c>
      <c r="C185" s="67">
        <v>0.12509792341417902</v>
      </c>
      <c r="D185" s="66">
        <v>393</v>
      </c>
      <c r="E185" s="67">
        <v>9.6489074392339794E-2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480127382.13999975</v>
      </c>
      <c r="C187" s="67"/>
      <c r="D187" s="78">
        <v>4073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85.320527626402239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24938787.109999992</v>
      </c>
      <c r="C196" s="67">
        <v>5.1942022133468144E-2</v>
      </c>
      <c r="D196" s="66">
        <v>318</v>
      </c>
      <c r="E196" s="67">
        <v>7.8075128897618459E-2</v>
      </c>
    </row>
    <row r="197" spans="1:5" x14ac:dyDescent="0.2">
      <c r="A197" s="64" t="s">
        <v>12</v>
      </c>
      <c r="B197" s="65">
        <v>68199590.710000008</v>
      </c>
      <c r="C197" s="67">
        <v>0.14204478487776345</v>
      </c>
      <c r="D197" s="66">
        <v>630</v>
      </c>
      <c r="E197" s="67">
        <v>0.15467714215565923</v>
      </c>
    </row>
    <row r="198" spans="1:5" x14ac:dyDescent="0.2">
      <c r="A198" s="64" t="s">
        <v>13</v>
      </c>
      <c r="B198" s="65">
        <v>109009354.55999994</v>
      </c>
      <c r="C198" s="67">
        <v>0.22704256956586993</v>
      </c>
      <c r="D198" s="66">
        <v>1014</v>
      </c>
      <c r="E198" s="67">
        <v>0.24895654308863246</v>
      </c>
    </row>
    <row r="199" spans="1:5" x14ac:dyDescent="0.2">
      <c r="A199" s="64" t="s">
        <v>14</v>
      </c>
      <c r="B199" s="65">
        <v>247042009.74999997</v>
      </c>
      <c r="C199" s="67">
        <v>0.51453430681019818</v>
      </c>
      <c r="D199" s="66">
        <v>1848</v>
      </c>
      <c r="E199" s="67">
        <v>0.45371961698993368</v>
      </c>
    </row>
    <row r="200" spans="1:5" x14ac:dyDescent="0.2">
      <c r="A200" s="64" t="s">
        <v>15</v>
      </c>
      <c r="B200" s="65">
        <v>29394088.53999998</v>
      </c>
      <c r="C200" s="67">
        <v>6.122143754639886E-2</v>
      </c>
      <c r="D200" s="66">
        <v>245</v>
      </c>
      <c r="E200" s="67">
        <v>6.0152221949423032E-2</v>
      </c>
    </row>
    <row r="201" spans="1:5" x14ac:dyDescent="0.2">
      <c r="A201" s="64" t="s">
        <v>16</v>
      </c>
      <c r="B201" s="65">
        <v>1543551.47</v>
      </c>
      <c r="C201" s="67">
        <v>3.2148790663014452E-3</v>
      </c>
      <c r="D201" s="66">
        <v>18</v>
      </c>
      <c r="E201" s="67">
        <v>4.4193469187331202E-3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480127382.13999987</v>
      </c>
      <c r="C204" s="71"/>
      <c r="D204" s="72">
        <v>4073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15.456990295822473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247285940.66999966</v>
      </c>
      <c r="C213" s="67">
        <v>0.51504236139961279</v>
      </c>
      <c r="D213" s="66">
        <v>2230</v>
      </c>
      <c r="E213" s="67">
        <v>0.54750797937638107</v>
      </c>
      <c r="F213" s="40"/>
    </row>
    <row r="214" spans="1:6" x14ac:dyDescent="0.2">
      <c r="A214" s="64" t="s">
        <v>53</v>
      </c>
      <c r="B214" s="65">
        <v>232841441.47</v>
      </c>
      <c r="C214" s="67">
        <v>0.48495763860038732</v>
      </c>
      <c r="D214" s="66">
        <v>1843</v>
      </c>
      <c r="E214" s="67">
        <v>0.45249202062361893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480127382.13999963</v>
      </c>
      <c r="C216" s="71"/>
      <c r="D216" s="72">
        <v>4073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19838407.990000002</v>
      </c>
      <c r="C223" s="67">
        <v>4.1319051418349094E-2</v>
      </c>
      <c r="D223" s="66">
        <v>264</v>
      </c>
      <c r="E223" s="67">
        <v>6.4817088141419107E-2</v>
      </c>
      <c r="F223" s="67">
        <v>0.81289493298261561</v>
      </c>
    </row>
    <row r="224" spans="1:6" x14ac:dyDescent="0.2">
      <c r="A224" s="64" t="s">
        <v>55</v>
      </c>
      <c r="B224" s="65">
        <v>67067805.25</v>
      </c>
      <c r="C224" s="67">
        <v>0.13968752407135937</v>
      </c>
      <c r="D224" s="66">
        <v>611</v>
      </c>
      <c r="E224" s="67">
        <v>0.15001227596366315</v>
      </c>
      <c r="F224" s="67">
        <v>0.79977317475306708</v>
      </c>
    </row>
    <row r="225" spans="1:6" x14ac:dyDescent="0.2">
      <c r="A225" s="64" t="s">
        <v>56</v>
      </c>
      <c r="B225" s="65">
        <v>72228016.819999993</v>
      </c>
      <c r="C225" s="67">
        <v>0.15043511265295653</v>
      </c>
      <c r="D225" s="66">
        <v>630</v>
      </c>
      <c r="E225" s="67">
        <v>0.15467714215565923</v>
      </c>
      <c r="F225" s="67">
        <v>0.79282647763706293</v>
      </c>
    </row>
    <row r="226" spans="1:6" x14ac:dyDescent="0.2">
      <c r="A226" s="64" t="s">
        <v>57</v>
      </c>
      <c r="B226" s="65">
        <v>26740472.970000006</v>
      </c>
      <c r="C226" s="67">
        <v>5.5694538501040489E-2</v>
      </c>
      <c r="D226" s="66">
        <v>244</v>
      </c>
      <c r="E226" s="67">
        <v>5.9906702676160078E-2</v>
      </c>
      <c r="F226" s="67">
        <v>0.77789483253852443</v>
      </c>
    </row>
    <row r="227" spans="1:6" x14ac:dyDescent="0.2">
      <c r="A227" s="64" t="s">
        <v>58</v>
      </c>
      <c r="B227" s="65">
        <v>21873913.23</v>
      </c>
      <c r="C227" s="67">
        <v>4.5558562255926083E-2</v>
      </c>
      <c r="D227" s="66">
        <v>246</v>
      </c>
      <c r="E227" s="67">
        <v>6.0397741222685979E-2</v>
      </c>
      <c r="F227" s="67">
        <v>0.74577904571416442</v>
      </c>
    </row>
    <row r="228" spans="1:6" x14ac:dyDescent="0.2">
      <c r="A228" s="64" t="s">
        <v>59</v>
      </c>
      <c r="B228" s="65">
        <v>15511441.259999992</v>
      </c>
      <c r="C228" s="67">
        <v>3.2306929029673678E-2</v>
      </c>
      <c r="D228" s="66">
        <v>151</v>
      </c>
      <c r="E228" s="67">
        <v>3.7073410262705622E-2</v>
      </c>
      <c r="F228" s="67">
        <v>0.79230362647066788</v>
      </c>
    </row>
    <row r="229" spans="1:6" x14ac:dyDescent="0.2">
      <c r="A229" s="64" t="s">
        <v>29</v>
      </c>
      <c r="B229" s="65">
        <v>117303173.05999993</v>
      </c>
      <c r="C229" s="67">
        <v>0.24431677388855028</v>
      </c>
      <c r="D229" s="66">
        <v>948</v>
      </c>
      <c r="E229" s="67">
        <v>0.23275227105327767</v>
      </c>
      <c r="F229" s="67">
        <v>0.74736390433931998</v>
      </c>
    </row>
    <row r="230" spans="1:6" x14ac:dyDescent="0.2">
      <c r="A230" s="64" t="s">
        <v>60</v>
      </c>
      <c r="B230" s="65">
        <v>47351962.469999976</v>
      </c>
      <c r="C230" s="67">
        <v>9.8623749095386223E-2</v>
      </c>
      <c r="D230" s="66">
        <v>348</v>
      </c>
      <c r="E230" s="67">
        <v>8.5440707095506996E-2</v>
      </c>
      <c r="F230" s="67">
        <v>0.74653965655198429</v>
      </c>
    </row>
    <row r="231" spans="1:6" x14ac:dyDescent="0.2">
      <c r="A231" s="64" t="s">
        <v>61</v>
      </c>
      <c r="B231" s="65">
        <v>73768487.309999987</v>
      </c>
      <c r="C231" s="67">
        <v>0.15364357471386603</v>
      </c>
      <c r="D231" s="66">
        <v>402</v>
      </c>
      <c r="E231" s="67">
        <v>9.8698747851706362E-2</v>
      </c>
      <c r="F231" s="67">
        <v>0.74822320015238974</v>
      </c>
    </row>
    <row r="232" spans="1:6" x14ac:dyDescent="0.2">
      <c r="A232" s="64" t="s">
        <v>62</v>
      </c>
      <c r="B232" s="65">
        <v>13884765.509999998</v>
      </c>
      <c r="C232" s="67">
        <v>2.8918920325088544E-2</v>
      </c>
      <c r="D232" s="66">
        <v>158</v>
      </c>
      <c r="E232" s="67">
        <v>3.8792045175546283E-2</v>
      </c>
      <c r="F232" s="67">
        <v>0.76184683416179377</v>
      </c>
    </row>
    <row r="233" spans="1:6" x14ac:dyDescent="0.2">
      <c r="A233" s="64" t="s">
        <v>63</v>
      </c>
      <c r="B233" s="65">
        <v>4171603.55</v>
      </c>
      <c r="C233" s="67">
        <v>8.688534970462498E-3</v>
      </c>
      <c r="D233" s="66">
        <v>68</v>
      </c>
      <c r="E233" s="67">
        <v>1.6695310581880677E-2</v>
      </c>
      <c r="F233" s="67">
        <v>0.79077793133815599</v>
      </c>
    </row>
    <row r="234" spans="1:6" x14ac:dyDescent="0.2">
      <c r="A234" s="64" t="s">
        <v>3</v>
      </c>
      <c r="B234" s="65">
        <v>387332.72</v>
      </c>
      <c r="C234" s="67">
        <v>8.0672907734110017E-4</v>
      </c>
      <c r="D234" s="66">
        <v>3</v>
      </c>
      <c r="E234" s="67">
        <v>7.3655781978885343E-4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480127382.13999993</v>
      </c>
      <c r="C236" s="71"/>
      <c r="D236" s="72">
        <v>4073</v>
      </c>
      <c r="E236" s="71"/>
      <c r="F236" s="81">
        <v>0.76819985845453165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39919715.220000021</v>
      </c>
      <c r="C243" s="67">
        <v>8.3144008663017355E-2</v>
      </c>
      <c r="D243" s="66">
        <v>311</v>
      </c>
      <c r="E243" s="67">
        <v>7.6356493984777798E-2</v>
      </c>
    </row>
    <row r="244" spans="1:5" x14ac:dyDescent="0.2">
      <c r="A244" s="64" t="s">
        <v>344</v>
      </c>
      <c r="B244" s="65">
        <v>279601311.02000016</v>
      </c>
      <c r="C244" s="67">
        <v>0.58234818804496191</v>
      </c>
      <c r="D244" s="66">
        <v>2388</v>
      </c>
      <c r="E244" s="67">
        <v>0.58630002455192731</v>
      </c>
    </row>
    <row r="245" spans="1:5" x14ac:dyDescent="0.2">
      <c r="A245" s="64" t="s">
        <v>317</v>
      </c>
      <c r="B245" s="65">
        <v>97472584.14000003</v>
      </c>
      <c r="C245" s="67">
        <v>0.20301400787755533</v>
      </c>
      <c r="D245" s="66">
        <v>679</v>
      </c>
      <c r="E245" s="67">
        <v>0.16670758654554382</v>
      </c>
    </row>
    <row r="246" spans="1:5" x14ac:dyDescent="0.2">
      <c r="A246" s="64" t="s">
        <v>318</v>
      </c>
      <c r="B246" s="65">
        <v>1292607.93</v>
      </c>
      <c r="C246" s="67">
        <v>2.6922187279522598E-3</v>
      </c>
      <c r="D246" s="66">
        <v>27</v>
      </c>
      <c r="E246" s="67">
        <v>6.6290203780996811E-3</v>
      </c>
    </row>
    <row r="247" spans="1:5" x14ac:dyDescent="0.2">
      <c r="A247" s="64" t="s">
        <v>319</v>
      </c>
      <c r="B247" s="65">
        <v>3550551.14</v>
      </c>
      <c r="C247" s="67">
        <v>7.3950190555153459E-3</v>
      </c>
      <c r="D247" s="66">
        <v>35</v>
      </c>
      <c r="E247" s="67">
        <v>8.5931745642032903E-3</v>
      </c>
    </row>
    <row r="248" spans="1:5" x14ac:dyDescent="0.2">
      <c r="A248" s="64" t="s">
        <v>40</v>
      </c>
      <c r="B248" s="65">
        <v>3260767.87</v>
      </c>
      <c r="C248" s="67">
        <v>6.7914640807742854E-3</v>
      </c>
      <c r="D248" s="66">
        <v>42</v>
      </c>
      <c r="E248" s="67">
        <v>1.0311809477043948E-2</v>
      </c>
    </row>
    <row r="249" spans="1:5" x14ac:dyDescent="0.2">
      <c r="A249" s="64" t="s">
        <v>41</v>
      </c>
      <c r="B249" s="65">
        <v>1056526.93</v>
      </c>
      <c r="C249" s="67">
        <v>2.2005137996731206E-3</v>
      </c>
      <c r="D249" s="66">
        <v>10</v>
      </c>
      <c r="E249" s="67">
        <v>2.4551927326295114E-3</v>
      </c>
    </row>
    <row r="250" spans="1:5" x14ac:dyDescent="0.2">
      <c r="A250" s="64" t="s">
        <v>30</v>
      </c>
      <c r="B250" s="65">
        <v>13704678.690000001</v>
      </c>
      <c r="C250" s="67">
        <v>2.8543838988970342E-2</v>
      </c>
      <c r="D250" s="66">
        <v>107</v>
      </c>
      <c r="E250" s="67">
        <v>2.6270562239135771E-2</v>
      </c>
    </row>
    <row r="251" spans="1:5" x14ac:dyDescent="0.2">
      <c r="A251" s="64" t="s">
        <v>31</v>
      </c>
      <c r="B251" s="65">
        <v>19859552.419999994</v>
      </c>
      <c r="C251" s="67">
        <v>4.1363090627081031E-2</v>
      </c>
      <c r="D251" s="66">
        <v>176</v>
      </c>
      <c r="E251" s="67">
        <v>4.3211392094279398E-2</v>
      </c>
    </row>
    <row r="252" spans="1:5" x14ac:dyDescent="0.2">
      <c r="A252" s="64" t="s">
        <v>32</v>
      </c>
      <c r="B252" s="65">
        <v>2732370.67</v>
      </c>
      <c r="C252" s="67">
        <v>5.69092864027336E-3</v>
      </c>
      <c r="D252" s="66">
        <v>21</v>
      </c>
      <c r="E252" s="67">
        <v>5.1559047385219738E-3</v>
      </c>
    </row>
    <row r="253" spans="1:5" x14ac:dyDescent="0.2">
      <c r="A253" s="64" t="s">
        <v>33</v>
      </c>
      <c r="B253" s="65">
        <v>13031697.460000001</v>
      </c>
      <c r="C253" s="67">
        <v>2.714216673482724E-2</v>
      </c>
      <c r="D253" s="66">
        <v>218</v>
      </c>
      <c r="E253" s="67">
        <v>5.3523201571323349E-2</v>
      </c>
    </row>
    <row r="254" spans="1:5" x14ac:dyDescent="0.2">
      <c r="A254" s="64" t="s">
        <v>34</v>
      </c>
      <c r="B254" s="65">
        <v>3988105.78</v>
      </c>
      <c r="C254" s="67">
        <v>8.3063493738357724E-3</v>
      </c>
      <c r="D254" s="66">
        <v>36</v>
      </c>
      <c r="E254" s="67">
        <v>8.8386938374662403E-3</v>
      </c>
    </row>
    <row r="255" spans="1:5" x14ac:dyDescent="0.2">
      <c r="A255" s="64" t="s">
        <v>35</v>
      </c>
      <c r="B255" s="65">
        <v>616612.87</v>
      </c>
      <c r="C255" s="67">
        <v>1.2842693271349435E-3</v>
      </c>
      <c r="D255" s="66">
        <v>21</v>
      </c>
      <c r="E255" s="67">
        <v>5.1559047385219738E-3</v>
      </c>
    </row>
    <row r="256" spans="1:5" x14ac:dyDescent="0.2">
      <c r="A256" s="64" t="s">
        <v>320</v>
      </c>
      <c r="B256" s="65">
        <v>40300</v>
      </c>
      <c r="C256" s="67">
        <v>8.3936058427613134E-5</v>
      </c>
      <c r="D256" s="66">
        <v>2</v>
      </c>
      <c r="E256" s="67">
        <v>4.9103854652590229E-4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480127382.14000022</v>
      </c>
      <c r="C258" s="71"/>
      <c r="D258" s="72">
        <v>4073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2.7413613868725178E-2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466438037.5700025</v>
      </c>
      <c r="C267" s="67">
        <v>0.99020255585697814</v>
      </c>
      <c r="D267" s="66">
        <v>3959</v>
      </c>
      <c r="E267" s="67">
        <v>0.99024512256128061</v>
      </c>
    </row>
    <row r="268" spans="1:5" x14ac:dyDescent="0.2">
      <c r="A268" s="64" t="s">
        <v>65</v>
      </c>
      <c r="B268" s="65">
        <v>2478210.7599999998</v>
      </c>
      <c r="C268" s="67">
        <v>5.2610002419367034E-3</v>
      </c>
      <c r="D268" s="66">
        <v>24</v>
      </c>
      <c r="E268" s="67">
        <v>6.0030015007503752E-3</v>
      </c>
    </row>
    <row r="269" spans="1:5" x14ac:dyDescent="0.2">
      <c r="A269" s="64" t="s">
        <v>66</v>
      </c>
      <c r="B269" s="65">
        <v>1104122.1299999999</v>
      </c>
      <c r="C269" s="67">
        <v>2.3439438189904677E-3</v>
      </c>
      <c r="D269" s="66">
        <v>6</v>
      </c>
      <c r="E269" s="67">
        <v>1.5007503751875938E-3</v>
      </c>
    </row>
    <row r="270" spans="1:5" x14ac:dyDescent="0.2">
      <c r="A270" s="64" t="s">
        <v>67</v>
      </c>
      <c r="B270" s="65">
        <v>210889.15</v>
      </c>
      <c r="C270" s="67">
        <v>4.4769713983964208E-4</v>
      </c>
      <c r="D270" s="66">
        <v>2</v>
      </c>
      <c r="E270" s="67">
        <v>5.0025012506253123E-4</v>
      </c>
    </row>
    <row r="271" spans="1:5" x14ac:dyDescent="0.2">
      <c r="A271" s="64" t="s">
        <v>68</v>
      </c>
      <c r="B271" s="65">
        <v>445824.31</v>
      </c>
      <c r="C271" s="67">
        <v>9.4644161853742572E-4</v>
      </c>
      <c r="D271" s="66">
        <v>2</v>
      </c>
      <c r="E271" s="67">
        <v>5.0025012506253123E-4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140335.59</v>
      </c>
      <c r="C273" s="67">
        <v>2.9791879886048513E-4</v>
      </c>
      <c r="D273" s="66">
        <v>3</v>
      </c>
      <c r="E273" s="67">
        <v>7.503751875937969E-4</v>
      </c>
    </row>
    <row r="274" spans="1:5" x14ac:dyDescent="0.2">
      <c r="A274" s="64" t="s">
        <v>173</v>
      </c>
      <c r="B274" s="65">
        <v>235735.03</v>
      </c>
      <c r="C274" s="67">
        <v>5.0044252485731118E-4</v>
      </c>
      <c r="D274" s="66">
        <v>2</v>
      </c>
      <c r="E274" s="67">
        <v>5.0025012506253123E-4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471053154.54000241</v>
      </c>
      <c r="C276" s="71"/>
      <c r="D276" s="72">
        <v>3998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1.7991227477521965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4977443.2699999996</v>
      </c>
      <c r="C285" s="67">
        <v>0.54852528384895272</v>
      </c>
      <c r="D285" s="66">
        <v>39</v>
      </c>
      <c r="E285" s="67">
        <v>0.52</v>
      </c>
    </row>
    <row r="286" spans="1:5" x14ac:dyDescent="0.2">
      <c r="A286" s="64" t="s">
        <v>65</v>
      </c>
      <c r="B286" s="65">
        <v>546976.80000000005</v>
      </c>
      <c r="C286" s="67">
        <v>6.0278056062865348E-2</v>
      </c>
      <c r="D286" s="66">
        <v>5</v>
      </c>
      <c r="E286" s="67">
        <v>6.6666666666666666E-2</v>
      </c>
    </row>
    <row r="287" spans="1:5" x14ac:dyDescent="0.2">
      <c r="A287" s="64" t="s">
        <v>66</v>
      </c>
      <c r="B287" s="65">
        <v>428516.01</v>
      </c>
      <c r="C287" s="67">
        <v>4.7223414365317455E-2</v>
      </c>
      <c r="D287" s="66">
        <v>4</v>
      </c>
      <c r="E287" s="67">
        <v>5.3333333333333337E-2</v>
      </c>
    </row>
    <row r="288" spans="1:5" x14ac:dyDescent="0.2">
      <c r="A288" s="64" t="s">
        <v>67</v>
      </c>
      <c r="B288" s="65">
        <v>257348.09</v>
      </c>
      <c r="C288" s="67">
        <v>2.8360330084733612E-2</v>
      </c>
      <c r="D288" s="66">
        <v>3</v>
      </c>
      <c r="E288" s="67">
        <v>0.04</v>
      </c>
    </row>
    <row r="289" spans="1:5" x14ac:dyDescent="0.2">
      <c r="A289" s="64" t="s">
        <v>68</v>
      </c>
      <c r="B289" s="65">
        <v>205188.31</v>
      </c>
      <c r="C289" s="67">
        <v>2.2612206685227957E-2</v>
      </c>
      <c r="D289" s="66">
        <v>2</v>
      </c>
      <c r="E289" s="67">
        <v>2.6666666666666668E-2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1076315.69</v>
      </c>
      <c r="C291" s="67">
        <v>0.11861237533870103</v>
      </c>
      <c r="D291" s="66">
        <v>9</v>
      </c>
      <c r="E291" s="67">
        <v>0.12</v>
      </c>
    </row>
    <row r="292" spans="1:5" x14ac:dyDescent="0.2">
      <c r="A292" s="64" t="s">
        <v>173</v>
      </c>
      <c r="B292" s="65">
        <v>1582439.43</v>
      </c>
      <c r="C292" s="67">
        <v>0.17438833361420208</v>
      </c>
      <c r="D292" s="66">
        <v>13</v>
      </c>
      <c r="E292" s="67">
        <v>0.17333333333333334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9074227.5999999978</v>
      </c>
      <c r="C294" s="71"/>
      <c r="D294" s="72">
        <v>75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10.735989007289357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3227497.64</v>
      </c>
      <c r="C302" s="67">
        <v>6.7221694909683025E-3</v>
      </c>
      <c r="D302" s="66">
        <v>99</v>
      </c>
      <c r="E302" s="67">
        <v>2.4306408053032164E-2</v>
      </c>
    </row>
    <row r="303" spans="1:5" x14ac:dyDescent="0.2">
      <c r="A303" s="64" t="s">
        <v>148</v>
      </c>
      <c r="B303" s="65">
        <v>406207772.83000195</v>
      </c>
      <c r="C303" s="67">
        <v>0.846041671315373</v>
      </c>
      <c r="D303" s="66">
        <v>3310</v>
      </c>
      <c r="E303" s="67">
        <v>0.81266879450036833</v>
      </c>
    </row>
    <row r="304" spans="1:5" x14ac:dyDescent="0.2">
      <c r="A304" s="64" t="s">
        <v>151</v>
      </c>
      <c r="B304" s="65">
        <v>70692111.669999942</v>
      </c>
      <c r="C304" s="67">
        <v>0.14723615919365873</v>
      </c>
      <c r="D304" s="66">
        <v>664</v>
      </c>
      <c r="E304" s="67">
        <v>0.16302479744659956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480127382.14000189</v>
      </c>
      <c r="C306" s="67"/>
      <c r="D306" s="78">
        <v>4073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80370189.289999977</v>
      </c>
      <c r="C314" s="67">
        <v>0.16852633414718268</v>
      </c>
      <c r="D314" s="66">
        <v>671</v>
      </c>
      <c r="E314" s="67">
        <v>0.16884750880724711</v>
      </c>
    </row>
    <row r="315" spans="1:5" x14ac:dyDescent="0.2">
      <c r="A315" s="64" t="s">
        <v>39</v>
      </c>
      <c r="B315" s="65">
        <v>396529695.21000093</v>
      </c>
      <c r="C315" s="67">
        <v>0.83147366585281735</v>
      </c>
      <c r="D315" s="66">
        <v>3303</v>
      </c>
      <c r="E315" s="67">
        <v>0.83115249119275292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476899884.50000089</v>
      </c>
      <c r="C317" s="67"/>
      <c r="D317" s="78">
        <v>3974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33337150.359999992</v>
      </c>
      <c r="C326" s="67">
        <v>8.2069208394866866E-2</v>
      </c>
      <c r="D326" s="66">
        <v>240</v>
      </c>
      <c r="E326" s="67">
        <v>7.2507552870090641E-2</v>
      </c>
      <c r="F326" s="43"/>
    </row>
    <row r="327" spans="1:6" x14ac:dyDescent="0.2">
      <c r="A327" s="64" t="s">
        <v>83</v>
      </c>
      <c r="B327" s="65">
        <v>25383478.389999993</v>
      </c>
      <c r="C327" s="67">
        <v>6.2488903678913889E-2</v>
      </c>
      <c r="D327" s="66">
        <v>168</v>
      </c>
      <c r="E327" s="67">
        <v>5.0755287009063448E-2</v>
      </c>
      <c r="F327" s="43"/>
    </row>
    <row r="328" spans="1:6" x14ac:dyDescent="0.2">
      <c r="A328" s="64" t="s">
        <v>84</v>
      </c>
      <c r="B328" s="65">
        <v>87998838.340000004</v>
      </c>
      <c r="C328" s="67">
        <v>0.21663504301486619</v>
      </c>
      <c r="D328" s="66">
        <v>683</v>
      </c>
      <c r="E328" s="67">
        <v>0.20634441087613292</v>
      </c>
      <c r="F328" s="43"/>
    </row>
    <row r="329" spans="1:6" x14ac:dyDescent="0.2">
      <c r="A329" s="64" t="s">
        <v>85</v>
      </c>
      <c r="B329" s="65">
        <v>113555839.41999991</v>
      </c>
      <c r="C329" s="67">
        <v>0.27955112387158493</v>
      </c>
      <c r="D329" s="66">
        <v>925</v>
      </c>
      <c r="E329" s="67">
        <v>0.27945619335347432</v>
      </c>
      <c r="F329" s="43"/>
    </row>
    <row r="330" spans="1:6" x14ac:dyDescent="0.2">
      <c r="A330" s="64" t="s">
        <v>86</v>
      </c>
      <c r="B330" s="65">
        <v>65486620.059999973</v>
      </c>
      <c r="C330" s="67">
        <v>0.16121459125157234</v>
      </c>
      <c r="D330" s="66">
        <v>614</v>
      </c>
      <c r="E330" s="67">
        <v>0.18549848942598188</v>
      </c>
      <c r="F330" s="43"/>
    </row>
    <row r="331" spans="1:6" x14ac:dyDescent="0.2">
      <c r="A331" s="64" t="s">
        <v>87</v>
      </c>
      <c r="B331" s="65">
        <v>36580599.690000013</v>
      </c>
      <c r="C331" s="67">
        <v>9.0053913629341592E-2</v>
      </c>
      <c r="D331" s="66">
        <v>311</v>
      </c>
      <c r="E331" s="67">
        <v>9.3957703927492447E-2</v>
      </c>
      <c r="F331" s="43"/>
    </row>
    <row r="332" spans="1:6" x14ac:dyDescent="0.2">
      <c r="A332" s="64" t="s">
        <v>88</v>
      </c>
      <c r="B332" s="65">
        <v>20525755.959999982</v>
      </c>
      <c r="C332" s="67">
        <v>5.0530190047816059E-2</v>
      </c>
      <c r="D332" s="66">
        <v>165</v>
      </c>
      <c r="E332" s="67">
        <v>4.9848942598187312E-2</v>
      </c>
      <c r="F332" s="43"/>
    </row>
    <row r="333" spans="1:6" x14ac:dyDescent="0.2">
      <c r="A333" s="64" t="s">
        <v>89</v>
      </c>
      <c r="B333" s="65">
        <v>8358747.6200000029</v>
      </c>
      <c r="C333" s="67">
        <v>2.0577517662366804E-2</v>
      </c>
      <c r="D333" s="66">
        <v>74</v>
      </c>
      <c r="E333" s="67">
        <v>2.2356495468277945E-2</v>
      </c>
      <c r="F333" s="43"/>
    </row>
    <row r="334" spans="1:6" x14ac:dyDescent="0.2">
      <c r="A334" s="64" t="s">
        <v>0</v>
      </c>
      <c r="B334" s="65">
        <v>5521269.5600000015</v>
      </c>
      <c r="C334" s="67">
        <v>1.3592230206561516E-2</v>
      </c>
      <c r="D334" s="66">
        <v>45</v>
      </c>
      <c r="E334" s="67">
        <v>1.3595166163141994E-2</v>
      </c>
      <c r="F334" s="43"/>
    </row>
    <row r="335" spans="1:6" x14ac:dyDescent="0.2">
      <c r="A335" s="64" t="s">
        <v>70</v>
      </c>
      <c r="B335" s="65">
        <v>3341974.51</v>
      </c>
      <c r="C335" s="67">
        <v>8.2272539659122568E-3</v>
      </c>
      <c r="D335" s="66">
        <v>36</v>
      </c>
      <c r="E335" s="67">
        <v>1.0876132930513595E-2</v>
      </c>
      <c r="F335" s="43"/>
    </row>
    <row r="336" spans="1:6" x14ac:dyDescent="0.2">
      <c r="A336" s="64" t="s">
        <v>82</v>
      </c>
      <c r="B336" s="65">
        <v>6117498.9199999999</v>
      </c>
      <c r="C336" s="67">
        <v>1.5060024276197705E-2</v>
      </c>
      <c r="D336" s="66">
        <v>49</v>
      </c>
      <c r="E336" s="67">
        <v>1.4803625377643504E-2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406207772.8299998</v>
      </c>
      <c r="C338" s="67"/>
      <c r="D338" s="72">
        <v>3310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2.0590660713058271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243669072.57999969</v>
      </c>
      <c r="C349" s="67">
        <v>0.50750921868677878</v>
      </c>
      <c r="D349" s="66">
        <v>2142</v>
      </c>
      <c r="E349" s="67">
        <v>0.52590228332924138</v>
      </c>
    </row>
    <row r="350" spans="1:5" x14ac:dyDescent="0.2">
      <c r="A350" s="64" t="s">
        <v>198</v>
      </c>
      <c r="B350" s="65">
        <v>154502926.26999992</v>
      </c>
      <c r="C350" s="67">
        <v>0.32179569842769068</v>
      </c>
      <c r="D350" s="66">
        <v>1302</v>
      </c>
      <c r="E350" s="67">
        <v>0.31966609378836236</v>
      </c>
    </row>
    <row r="351" spans="1:5" x14ac:dyDescent="0.2">
      <c r="A351" s="64" t="s">
        <v>199</v>
      </c>
      <c r="B351" s="65">
        <v>48140547.680000022</v>
      </c>
      <c r="C351" s="67">
        <v>0.10026619907706658</v>
      </c>
      <c r="D351" s="66">
        <v>337</v>
      </c>
      <c r="E351" s="67">
        <v>8.2739995089614535E-2</v>
      </c>
    </row>
    <row r="352" spans="1:5" x14ac:dyDescent="0.2">
      <c r="A352" s="64" t="s">
        <v>200</v>
      </c>
      <c r="B352" s="65">
        <v>20831970.640000008</v>
      </c>
      <c r="C352" s="67">
        <v>4.3388424436758423E-2</v>
      </c>
      <c r="D352" s="66">
        <v>141</v>
      </c>
      <c r="E352" s="67">
        <v>3.4618217530076108E-2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10215149.289999997</v>
      </c>
      <c r="C354" s="67">
        <v>2.1275914830080192E-2</v>
      </c>
      <c r="D354" s="66">
        <v>98</v>
      </c>
      <c r="E354" s="67">
        <v>2.4060888779769214E-2</v>
      </c>
    </row>
    <row r="355" spans="1:5" x14ac:dyDescent="0.2">
      <c r="A355" s="64" t="s">
        <v>203</v>
      </c>
      <c r="B355" s="65">
        <v>2767715.68</v>
      </c>
      <c r="C355" s="67">
        <v>5.7645445416253435E-3</v>
      </c>
      <c r="D355" s="66">
        <v>53</v>
      </c>
      <c r="E355" s="67">
        <v>1.301252148293641E-2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480127382.13999963</v>
      </c>
      <c r="C357" s="69"/>
      <c r="D357" s="72">
        <v>4073</v>
      </c>
      <c r="E357" s="64"/>
    </row>
    <row r="358" spans="1:5" ht="10.8" thickTop="1" x14ac:dyDescent="0.2">
      <c r="C358" s="42"/>
      <c r="E358" s="42"/>
    </row>
    <row r="359" spans="1:5" x14ac:dyDescent="0.2">
      <c r="B359" s="86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355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474406238.61000234</v>
      </c>
      <c r="C6" s="65">
        <v>358920643.68000132</v>
      </c>
      <c r="D6" s="65">
        <v>59313907.259999953</v>
      </c>
      <c r="E6" s="65">
        <v>56171687.670000002</v>
      </c>
      <c r="F6" s="50"/>
      <c r="G6" s="51"/>
      <c r="I6" s="51"/>
    </row>
    <row r="7" spans="1:9" s="40" customFormat="1" x14ac:dyDescent="0.2">
      <c r="A7" s="64" t="s">
        <v>90</v>
      </c>
      <c r="B7" s="66">
        <v>4006</v>
      </c>
      <c r="C7" s="66">
        <v>3190</v>
      </c>
      <c r="D7" s="66">
        <v>389</v>
      </c>
      <c r="E7" s="66">
        <v>427</v>
      </c>
      <c r="G7" s="51"/>
      <c r="I7" s="51"/>
    </row>
    <row r="8" spans="1:9" s="40" customFormat="1" x14ac:dyDescent="0.2">
      <c r="A8" s="64" t="s">
        <v>91</v>
      </c>
      <c r="B8" s="67">
        <v>0.76813531692413595</v>
      </c>
      <c r="C8" s="67">
        <v>0.76266158111826987</v>
      </c>
      <c r="D8" s="67">
        <v>0.79409804913929538</v>
      </c>
      <c r="E8" s="67">
        <v>0.77569581057433068</v>
      </c>
    </row>
    <row r="9" spans="1:9" s="40" customFormat="1" x14ac:dyDescent="0.2">
      <c r="A9" s="64" t="s">
        <v>92</v>
      </c>
      <c r="B9" s="67">
        <v>3.0704225352112679E-5</v>
      </c>
      <c r="C9" s="67">
        <v>3.0704225352112679E-5</v>
      </c>
      <c r="D9" s="67">
        <v>0.16239666666666663</v>
      </c>
      <c r="E9" s="67">
        <v>7.0971176470588241E-3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0.88460447058823533</v>
      </c>
    </row>
    <row r="11" spans="1:9" s="40" customFormat="1" x14ac:dyDescent="0.2">
      <c r="A11" s="64" t="s">
        <v>94</v>
      </c>
      <c r="B11" s="65">
        <v>7.361728088364667</v>
      </c>
      <c r="C11" s="65">
        <v>7.8198295534021129</v>
      </c>
      <c r="D11" s="65">
        <v>5.659958834672433</v>
      </c>
      <c r="E11" s="65">
        <v>6.2315592854701984</v>
      </c>
    </row>
    <row r="12" spans="1:9" s="40" customFormat="1" x14ac:dyDescent="0.2">
      <c r="A12" s="64" t="s">
        <v>95</v>
      </c>
      <c r="B12" s="65">
        <v>4.9698630136986299</v>
      </c>
      <c r="C12" s="65">
        <v>5.7506849315068491</v>
      </c>
      <c r="D12" s="65">
        <v>4.9698630136986299</v>
      </c>
      <c r="E12" s="65">
        <v>6.1013698630136988</v>
      </c>
    </row>
    <row r="13" spans="1:9" s="40" customFormat="1" x14ac:dyDescent="0.2">
      <c r="A13" s="64" t="s">
        <v>96</v>
      </c>
      <c r="B13" s="65">
        <v>11.46849315068493</v>
      </c>
      <c r="C13" s="65">
        <v>11.46849315068493</v>
      </c>
      <c r="D13" s="65">
        <v>5.7397260273972606</v>
      </c>
      <c r="E13" s="65">
        <v>6.6794520547945204</v>
      </c>
    </row>
    <row r="14" spans="1:9" s="40" customFormat="1" x14ac:dyDescent="0.2">
      <c r="A14" s="64" t="s">
        <v>121</v>
      </c>
      <c r="B14" s="65">
        <v>118423.9237668503</v>
      </c>
      <c r="C14" s="65">
        <v>112514.30836363678</v>
      </c>
      <c r="D14" s="65">
        <v>152477.91069408727</v>
      </c>
      <c r="E14" s="65">
        <v>131549.61983606557</v>
      </c>
    </row>
    <row r="15" spans="1:9" s="40" customFormat="1" x14ac:dyDescent="0.2">
      <c r="A15" s="64" t="s">
        <v>97</v>
      </c>
      <c r="B15" s="65">
        <v>2.1800000000000002</v>
      </c>
      <c r="C15" s="65">
        <v>2.1800000000000002</v>
      </c>
      <c r="D15" s="65">
        <v>12546.3</v>
      </c>
      <c r="E15" s="65">
        <v>1206.51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2011613.73</v>
      </c>
      <c r="E16" s="65">
        <v>1686587</v>
      </c>
    </row>
    <row r="17" spans="1:5" s="40" customFormat="1" x14ac:dyDescent="0.2">
      <c r="A17" s="64" t="s">
        <v>99</v>
      </c>
      <c r="B17" s="65">
        <v>15.228527386860712</v>
      </c>
      <c r="C17" s="65">
        <v>14.622053158013761</v>
      </c>
      <c r="D17" s="65">
        <v>17.549807401442141</v>
      </c>
      <c r="E17" s="65">
        <v>16.65258880288329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4.333333333333333</v>
      </c>
      <c r="E18" s="65">
        <v>3.5</v>
      </c>
    </row>
    <row r="19" spans="1:5" s="40" customFormat="1" x14ac:dyDescent="0.2">
      <c r="A19" s="64" t="s">
        <v>101</v>
      </c>
      <c r="B19" s="65">
        <v>29.25</v>
      </c>
      <c r="C19" s="65">
        <v>29.25</v>
      </c>
      <c r="D19" s="65">
        <v>24.416666666666668</v>
      </c>
      <c r="E19" s="65">
        <v>23.916666666666668</v>
      </c>
    </row>
    <row r="20" spans="1:5" s="40" customFormat="1" x14ac:dyDescent="0.2">
      <c r="A20" s="64" t="s">
        <v>102</v>
      </c>
      <c r="B20" s="67">
        <v>0.84728753917260702</v>
      </c>
      <c r="C20" s="67">
        <v>0.87077900052092927</v>
      </c>
      <c r="D20" s="67">
        <v>0.92711018511984644</v>
      </c>
      <c r="E20" s="67">
        <v>0.61289608694429287</v>
      </c>
    </row>
    <row r="21" spans="1:5" s="40" customFormat="1" x14ac:dyDescent="0.2">
      <c r="A21" s="64" t="s">
        <v>149</v>
      </c>
      <c r="B21" s="67">
        <v>0.14609672828728831</v>
      </c>
      <c r="C21" s="67">
        <v>0.12047660194923854</v>
      </c>
      <c r="D21" s="67">
        <v>7.2889814880153669E-2</v>
      </c>
      <c r="E21" s="67">
        <v>0.38710391305570679</v>
      </c>
    </row>
    <row r="22" spans="1:5" s="40" customFormat="1" x14ac:dyDescent="0.2">
      <c r="A22" s="64" t="s">
        <v>103</v>
      </c>
      <c r="B22" s="67">
        <v>6.6157325401028696E-3</v>
      </c>
      <c r="C22" s="67">
        <v>8.7443975298288901E-3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0.39767060956609929</v>
      </c>
      <c r="C23" s="67">
        <v>0.38326437231246036</v>
      </c>
      <c r="D23" s="67">
        <v>0.25977847543338534</v>
      </c>
      <c r="E23" s="67">
        <v>0.63532800882996865</v>
      </c>
    </row>
    <row r="24" spans="1:5" s="40" customFormat="1" ht="20.399999999999999" x14ac:dyDescent="0.2">
      <c r="A24" s="88" t="s">
        <v>374</v>
      </c>
      <c r="B24" s="65">
        <v>2.0642577613652331</v>
      </c>
      <c r="C24" s="65">
        <v>2.1365186328318382</v>
      </c>
      <c r="D24" s="65">
        <v>1.6057849893418219</v>
      </c>
      <c r="E24" s="65">
        <v>2.1405692408810419</v>
      </c>
    </row>
    <row r="25" spans="1:5" s="40" customFormat="1" x14ac:dyDescent="0.2">
      <c r="A25" s="64" t="s">
        <v>354</v>
      </c>
      <c r="B25" s="65">
        <v>263721.71999999986</v>
      </c>
      <c r="C25" s="65">
        <v>0</v>
      </c>
      <c r="D25" s="65">
        <v>0</v>
      </c>
      <c r="E25" s="65">
        <v>263721.71999999986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131549.61983606557</v>
      </c>
      <c r="C27" s="65">
        <v>0</v>
      </c>
      <c r="D27" s="65">
        <v>0</v>
      </c>
      <c r="E27" s="65">
        <v>131549.61983606557</v>
      </c>
    </row>
    <row r="28" spans="1:5" s="40" customFormat="1" x14ac:dyDescent="0.2">
      <c r="A28" s="64" t="s">
        <v>108</v>
      </c>
      <c r="B28" s="65">
        <v>59791.28</v>
      </c>
      <c r="C28" s="65">
        <v>0</v>
      </c>
      <c r="D28" s="65">
        <v>0</v>
      </c>
      <c r="E28" s="65">
        <v>59791.28</v>
      </c>
    </row>
    <row r="29" spans="1:5" s="40" customFormat="1" x14ac:dyDescent="0.2">
      <c r="A29" s="64" t="s">
        <v>109</v>
      </c>
      <c r="B29" s="65">
        <v>1226.6126511627899</v>
      </c>
      <c r="C29" s="65">
        <v>0</v>
      </c>
      <c r="D29" s="65">
        <v>0</v>
      </c>
      <c r="E29" s="65">
        <v>1226.6126511627899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2847123.4199999995</v>
      </c>
      <c r="C36" s="67">
        <v>6.0014459935055046E-3</v>
      </c>
      <c r="D36" s="66">
        <v>122</v>
      </c>
      <c r="E36" s="67">
        <v>3.0454318522216674E-2</v>
      </c>
    </row>
    <row r="37" spans="1:5" x14ac:dyDescent="0.2">
      <c r="A37" s="64" t="s">
        <v>19</v>
      </c>
      <c r="B37" s="65">
        <v>18617841.689999994</v>
      </c>
      <c r="C37" s="67">
        <v>3.9244512771480146E-2</v>
      </c>
      <c r="D37" s="66">
        <v>352</v>
      </c>
      <c r="E37" s="67">
        <v>8.7868197703444839E-2</v>
      </c>
    </row>
    <row r="38" spans="1:5" x14ac:dyDescent="0.2">
      <c r="A38" s="64" t="s">
        <v>20</v>
      </c>
      <c r="B38" s="65">
        <v>7102726.459999999</v>
      </c>
      <c r="C38" s="67">
        <v>1.497182347519467E-2</v>
      </c>
      <c r="D38" s="66">
        <v>113</v>
      </c>
      <c r="E38" s="67">
        <v>2.8207688467299052E-2</v>
      </c>
    </row>
    <row r="39" spans="1:5" x14ac:dyDescent="0.2">
      <c r="A39" s="64" t="s">
        <v>21</v>
      </c>
      <c r="B39" s="65">
        <v>13686738.940000007</v>
      </c>
      <c r="C39" s="67">
        <v>2.8850250747338109E-2</v>
      </c>
      <c r="D39" s="66">
        <v>131</v>
      </c>
      <c r="E39" s="67">
        <v>3.2700948577134299E-2</v>
      </c>
    </row>
    <row r="40" spans="1:5" x14ac:dyDescent="0.2">
      <c r="A40" s="64" t="s">
        <v>22</v>
      </c>
      <c r="B40" s="65">
        <v>18940163.170000009</v>
      </c>
      <c r="C40" s="67">
        <v>3.9923933600650545E-2</v>
      </c>
      <c r="D40" s="66">
        <v>168</v>
      </c>
      <c r="E40" s="67">
        <v>4.193709435846231E-2</v>
      </c>
    </row>
    <row r="41" spans="1:5" x14ac:dyDescent="0.2">
      <c r="A41" s="64" t="s">
        <v>23</v>
      </c>
      <c r="B41" s="65">
        <v>36888200.399999991</v>
      </c>
      <c r="C41" s="67">
        <v>7.7756566836223812E-2</v>
      </c>
      <c r="D41" s="66">
        <v>238</v>
      </c>
      <c r="E41" s="67">
        <v>5.9410883674488268E-2</v>
      </c>
    </row>
    <row r="42" spans="1:5" x14ac:dyDescent="0.2">
      <c r="A42" s="64" t="s">
        <v>24</v>
      </c>
      <c r="B42" s="65">
        <v>47681141.489999972</v>
      </c>
      <c r="C42" s="67">
        <v>0.10050698664862567</v>
      </c>
      <c r="D42" s="66">
        <v>346</v>
      </c>
      <c r="E42" s="67">
        <v>8.6370444333499746E-2</v>
      </c>
    </row>
    <row r="43" spans="1:5" x14ac:dyDescent="0.2">
      <c r="A43" s="64" t="s">
        <v>25</v>
      </c>
      <c r="B43" s="65">
        <v>64977783.400000013</v>
      </c>
      <c r="C43" s="67">
        <v>0.13696654493917185</v>
      </c>
      <c r="D43" s="66">
        <v>441</v>
      </c>
      <c r="E43" s="67">
        <v>0.11008487269096355</v>
      </c>
    </row>
    <row r="44" spans="1:5" x14ac:dyDescent="0.2">
      <c r="A44" s="64" t="s">
        <v>42</v>
      </c>
      <c r="B44" s="65">
        <v>112186666.94999993</v>
      </c>
      <c r="C44" s="67">
        <v>0.23647805998231491</v>
      </c>
      <c r="D44" s="66">
        <v>840</v>
      </c>
      <c r="E44" s="67">
        <v>0.20968547179231153</v>
      </c>
    </row>
    <row r="45" spans="1:5" x14ac:dyDescent="0.2">
      <c r="A45" s="64" t="s">
        <v>43</v>
      </c>
      <c r="B45" s="65">
        <v>123019955.83999991</v>
      </c>
      <c r="C45" s="67">
        <v>0.25931352884491099</v>
      </c>
      <c r="D45" s="66">
        <v>1037</v>
      </c>
      <c r="E45" s="67">
        <v>0.25886170743884174</v>
      </c>
    </row>
    <row r="46" spans="1:5" x14ac:dyDescent="0.2">
      <c r="A46" s="64" t="s">
        <v>44</v>
      </c>
      <c r="B46" s="65">
        <v>18908799.260000005</v>
      </c>
      <c r="C46" s="67">
        <v>3.9857821674947586E-2</v>
      </c>
      <c r="D46" s="66">
        <v>150</v>
      </c>
      <c r="E46" s="67">
        <v>3.7443834248627059E-2</v>
      </c>
    </row>
    <row r="47" spans="1:5" x14ac:dyDescent="0.2">
      <c r="A47" s="64" t="s">
        <v>45</v>
      </c>
      <c r="B47" s="65">
        <v>5878128.9099999992</v>
      </c>
      <c r="C47" s="67">
        <v>1.2390496649501896E-2</v>
      </c>
      <c r="D47" s="66">
        <v>48</v>
      </c>
      <c r="E47" s="67">
        <v>1.1982026959560658E-2</v>
      </c>
    </row>
    <row r="48" spans="1:5" x14ac:dyDescent="0.2">
      <c r="A48" s="64" t="s">
        <v>46</v>
      </c>
      <c r="B48" s="65">
        <v>863049.64999999991</v>
      </c>
      <c r="C48" s="67">
        <v>1.8192207010782934E-3</v>
      </c>
      <c r="D48" s="66">
        <v>6</v>
      </c>
      <c r="E48" s="67">
        <v>1.4977533699450823E-3</v>
      </c>
    </row>
    <row r="49" spans="1:5" x14ac:dyDescent="0.2">
      <c r="A49" s="64" t="s">
        <v>47</v>
      </c>
      <c r="B49" s="65">
        <v>891425.04</v>
      </c>
      <c r="C49" s="67">
        <v>1.8790331312080898E-3</v>
      </c>
      <c r="D49" s="66">
        <v>6</v>
      </c>
      <c r="E49" s="67">
        <v>1.4977533699450823E-3</v>
      </c>
    </row>
    <row r="50" spans="1:5" x14ac:dyDescent="0.2">
      <c r="A50" s="64" t="s">
        <v>26</v>
      </c>
      <c r="B50" s="65">
        <v>1701462.3399999999</v>
      </c>
      <c r="C50" s="67">
        <v>3.5865092014498974E-3</v>
      </c>
      <c r="D50" s="66">
        <v>7</v>
      </c>
      <c r="E50" s="67">
        <v>1.747378931602596E-3</v>
      </c>
    </row>
    <row r="51" spans="1:5" x14ac:dyDescent="0.2">
      <c r="A51" s="64" t="s">
        <v>27</v>
      </c>
      <c r="B51" s="65">
        <v>215031.65</v>
      </c>
      <c r="C51" s="67">
        <v>4.532648023981265E-4</v>
      </c>
      <c r="D51" s="66">
        <v>1</v>
      </c>
      <c r="E51" s="67">
        <v>2.4962556165751375E-4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474406238.60999978</v>
      </c>
      <c r="C55" s="71"/>
      <c r="D55" s="72">
        <v>4006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0.76813531692413595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349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11707818.619999995</v>
      </c>
      <c r="C64" s="67">
        <v>2.4678888402276604E-2</v>
      </c>
      <c r="D64" s="66">
        <v>376</v>
      </c>
      <c r="E64" s="67">
        <v>9.3859211183225169E-2</v>
      </c>
    </row>
    <row r="65" spans="1:5" x14ac:dyDescent="0.2">
      <c r="A65" s="64" t="s">
        <v>19</v>
      </c>
      <c r="B65" s="65">
        <v>49751797.959999971</v>
      </c>
      <c r="C65" s="67">
        <v>0.10487171944823422</v>
      </c>
      <c r="D65" s="66">
        <v>699</v>
      </c>
      <c r="E65" s="67">
        <v>0.17448826759860209</v>
      </c>
    </row>
    <row r="66" spans="1:5" x14ac:dyDescent="0.2">
      <c r="A66" s="64" t="s">
        <v>20</v>
      </c>
      <c r="B66" s="65">
        <v>10630566.280000003</v>
      </c>
      <c r="C66" s="67">
        <v>2.240815026199346E-2</v>
      </c>
      <c r="D66" s="66">
        <v>95</v>
      </c>
      <c r="E66" s="67">
        <v>2.3714428357463804E-2</v>
      </c>
    </row>
    <row r="67" spans="1:5" x14ac:dyDescent="0.2">
      <c r="A67" s="64" t="s">
        <v>21</v>
      </c>
      <c r="B67" s="65">
        <v>18617227.240000002</v>
      </c>
      <c r="C67" s="67">
        <v>3.9243217573504255E-2</v>
      </c>
      <c r="D67" s="66">
        <v>160</v>
      </c>
      <c r="E67" s="67">
        <v>3.99400898652022E-2</v>
      </c>
    </row>
    <row r="68" spans="1:5" x14ac:dyDescent="0.2">
      <c r="A68" s="64" t="s">
        <v>22</v>
      </c>
      <c r="B68" s="65">
        <v>39463305.030000001</v>
      </c>
      <c r="C68" s="67">
        <v>8.3184624944281152E-2</v>
      </c>
      <c r="D68" s="66">
        <v>210</v>
      </c>
      <c r="E68" s="67">
        <v>5.2421367948077884E-2</v>
      </c>
    </row>
    <row r="69" spans="1:5" x14ac:dyDescent="0.2">
      <c r="A69" s="64" t="s">
        <v>23</v>
      </c>
      <c r="B69" s="65">
        <v>52899788.189999998</v>
      </c>
      <c r="C69" s="67">
        <v>0.11150736201318776</v>
      </c>
      <c r="D69" s="66">
        <v>365</v>
      </c>
      <c r="E69" s="67">
        <v>9.1113330004992513E-2</v>
      </c>
    </row>
    <row r="70" spans="1:5" x14ac:dyDescent="0.2">
      <c r="A70" s="64" t="s">
        <v>24</v>
      </c>
      <c r="B70" s="65">
        <v>49241412.589999996</v>
      </c>
      <c r="C70" s="67">
        <v>0.10379587910621975</v>
      </c>
      <c r="D70" s="66">
        <v>317</v>
      </c>
      <c r="E70" s="67">
        <v>7.9131303045431853E-2</v>
      </c>
    </row>
    <row r="71" spans="1:5" x14ac:dyDescent="0.2">
      <c r="A71" s="64" t="s">
        <v>25</v>
      </c>
      <c r="B71" s="65">
        <v>70657426.300000012</v>
      </c>
      <c r="C71" s="67">
        <v>0.14893865330908115</v>
      </c>
      <c r="D71" s="66">
        <v>508</v>
      </c>
      <c r="E71" s="67">
        <v>0.12680978532201698</v>
      </c>
    </row>
    <row r="72" spans="1:5" x14ac:dyDescent="0.2">
      <c r="A72" s="64" t="s">
        <v>42</v>
      </c>
      <c r="B72" s="65">
        <v>62926933.219999984</v>
      </c>
      <c r="C72" s="67">
        <v>0.13264356178024669</v>
      </c>
      <c r="D72" s="66">
        <v>517</v>
      </c>
      <c r="E72" s="67">
        <v>0.1290564153769346</v>
      </c>
    </row>
    <row r="73" spans="1:5" x14ac:dyDescent="0.2">
      <c r="A73" s="64" t="s">
        <v>43</v>
      </c>
      <c r="B73" s="65">
        <v>18248420.000000007</v>
      </c>
      <c r="C73" s="67">
        <v>3.8465809500034157E-2</v>
      </c>
      <c r="D73" s="66">
        <v>133</v>
      </c>
      <c r="E73" s="67">
        <v>3.3200199700449323E-2</v>
      </c>
    </row>
    <row r="74" spans="1:5" x14ac:dyDescent="0.2">
      <c r="A74" s="64" t="s">
        <v>44</v>
      </c>
      <c r="B74" s="65">
        <v>10231134.34</v>
      </c>
      <c r="C74" s="67">
        <v>2.1566188442160884E-2</v>
      </c>
      <c r="D74" s="66">
        <v>65</v>
      </c>
      <c r="E74" s="67">
        <v>1.6225661507738392E-2</v>
      </c>
    </row>
    <row r="75" spans="1:5" x14ac:dyDescent="0.2">
      <c r="A75" s="64" t="s">
        <v>45</v>
      </c>
      <c r="B75" s="65">
        <v>8000764.7399999993</v>
      </c>
      <c r="C75" s="67">
        <v>1.6864796642308218E-2</v>
      </c>
      <c r="D75" s="66">
        <v>56</v>
      </c>
      <c r="E75" s="67">
        <v>1.3979031452820768E-2</v>
      </c>
    </row>
    <row r="76" spans="1:5" x14ac:dyDescent="0.2">
      <c r="A76" s="64" t="s">
        <v>46</v>
      </c>
      <c r="B76" s="65">
        <v>9403361.2599999961</v>
      </c>
      <c r="C76" s="67">
        <v>1.98213271552913E-2</v>
      </c>
      <c r="D76" s="66">
        <v>75</v>
      </c>
      <c r="E76" s="67">
        <v>1.8721917124313529E-2</v>
      </c>
    </row>
    <row r="77" spans="1:5" x14ac:dyDescent="0.2">
      <c r="A77" s="64" t="s">
        <v>47</v>
      </c>
      <c r="B77" s="65">
        <v>6191981.6800000016</v>
      </c>
      <c r="C77" s="67">
        <v>1.3052066301114367E-2</v>
      </c>
      <c r="D77" s="66">
        <v>46</v>
      </c>
      <c r="E77" s="67">
        <v>1.1482775836245632E-2</v>
      </c>
    </row>
    <row r="78" spans="1:5" x14ac:dyDescent="0.2">
      <c r="A78" s="64" t="s">
        <v>26</v>
      </c>
      <c r="B78" s="65">
        <v>31555816.600000001</v>
      </c>
      <c r="C78" s="67">
        <v>6.6516445256828538E-2</v>
      </c>
      <c r="D78" s="66">
        <v>221</v>
      </c>
      <c r="E78" s="67">
        <v>5.5167249126310533E-2</v>
      </c>
    </row>
    <row r="79" spans="1:5" x14ac:dyDescent="0.2">
      <c r="A79" s="64" t="s">
        <v>27</v>
      </c>
      <c r="B79" s="65">
        <v>7682312.839999998</v>
      </c>
      <c r="C79" s="67">
        <v>1.6193532493394287E-2</v>
      </c>
      <c r="D79" s="66">
        <v>43</v>
      </c>
      <c r="E79" s="67">
        <v>1.0733899151273091E-2</v>
      </c>
    </row>
    <row r="80" spans="1:5" x14ac:dyDescent="0.2">
      <c r="A80" s="64" t="s">
        <v>28</v>
      </c>
      <c r="B80" s="65">
        <v>6844680.9699999997</v>
      </c>
      <c r="C80" s="67">
        <v>1.4427889882002326E-2</v>
      </c>
      <c r="D80" s="66">
        <v>42</v>
      </c>
      <c r="E80" s="67">
        <v>1.0484273589615577E-2</v>
      </c>
    </row>
    <row r="81" spans="1:5" x14ac:dyDescent="0.2">
      <c r="A81" s="64" t="s">
        <v>5</v>
      </c>
      <c r="B81" s="65">
        <v>10351490.75</v>
      </c>
      <c r="C81" s="67">
        <v>2.1819887487840896E-2</v>
      </c>
      <c r="D81" s="66">
        <v>78</v>
      </c>
      <c r="E81" s="67">
        <v>1.9470793809286072E-2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474406238.60999995</v>
      </c>
      <c r="C83" s="71"/>
      <c r="D83" s="72">
        <v>4006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0.72214166316314166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350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9630071.7799999993</v>
      </c>
      <c r="C92" s="67">
        <v>2.0299209825351161E-2</v>
      </c>
      <c r="D92" s="66">
        <v>332</v>
      </c>
      <c r="E92" s="67">
        <v>8.2875686470294557E-2</v>
      </c>
    </row>
    <row r="93" spans="1:5" x14ac:dyDescent="0.2">
      <c r="A93" s="64" t="s">
        <v>19</v>
      </c>
      <c r="B93" s="65">
        <v>45112284.929999985</v>
      </c>
      <c r="C93" s="67">
        <v>9.5092098835331512E-2</v>
      </c>
      <c r="D93" s="66">
        <v>699</v>
      </c>
      <c r="E93" s="67">
        <v>0.17448826759860209</v>
      </c>
    </row>
    <row r="94" spans="1:5" x14ac:dyDescent="0.2">
      <c r="A94" s="64" t="s">
        <v>20</v>
      </c>
      <c r="B94" s="65">
        <v>11051509.410000004</v>
      </c>
      <c r="C94" s="67">
        <v>2.3295455477947945E-2</v>
      </c>
      <c r="D94" s="66">
        <v>89</v>
      </c>
      <c r="E94" s="67">
        <v>2.2216674987518722E-2</v>
      </c>
    </row>
    <row r="95" spans="1:5" x14ac:dyDescent="0.2">
      <c r="A95" s="64" t="s">
        <v>21</v>
      </c>
      <c r="B95" s="65">
        <v>11385356.550000003</v>
      </c>
      <c r="C95" s="67">
        <v>2.3999171223715039E-2</v>
      </c>
      <c r="D95" s="66">
        <v>124</v>
      </c>
      <c r="E95" s="67">
        <v>3.0953569645531701E-2</v>
      </c>
    </row>
    <row r="96" spans="1:5" x14ac:dyDescent="0.2">
      <c r="A96" s="64" t="s">
        <v>22</v>
      </c>
      <c r="B96" s="65">
        <v>27428899.249999993</v>
      </c>
      <c r="C96" s="67">
        <v>5.7817324094147818E-2</v>
      </c>
      <c r="D96" s="66">
        <v>167</v>
      </c>
      <c r="E96" s="67">
        <v>4.1687468796804794E-2</v>
      </c>
    </row>
    <row r="97" spans="1:5" x14ac:dyDescent="0.2">
      <c r="A97" s="64" t="s">
        <v>23</v>
      </c>
      <c r="B97" s="65">
        <v>35666795.079999991</v>
      </c>
      <c r="C97" s="67">
        <v>7.5181968906022245E-2</v>
      </c>
      <c r="D97" s="66">
        <v>252</v>
      </c>
      <c r="E97" s="67">
        <v>6.2905641537693457E-2</v>
      </c>
    </row>
    <row r="98" spans="1:5" x14ac:dyDescent="0.2">
      <c r="A98" s="64" t="s">
        <v>24</v>
      </c>
      <c r="B98" s="65">
        <v>44799184.479999997</v>
      </c>
      <c r="C98" s="67">
        <v>9.44321149976034E-2</v>
      </c>
      <c r="D98" s="66">
        <v>296</v>
      </c>
      <c r="E98" s="67">
        <v>7.3889166250624069E-2</v>
      </c>
    </row>
    <row r="99" spans="1:5" x14ac:dyDescent="0.2">
      <c r="A99" s="64" t="s">
        <v>25</v>
      </c>
      <c r="B99" s="65">
        <v>72574796.430000022</v>
      </c>
      <c r="C99" s="67">
        <v>0.15298027412675391</v>
      </c>
      <c r="D99" s="66">
        <v>509</v>
      </c>
      <c r="E99" s="67">
        <v>0.12705941088367448</v>
      </c>
    </row>
    <row r="100" spans="1:5" x14ac:dyDescent="0.2">
      <c r="A100" s="64" t="s">
        <v>42</v>
      </c>
      <c r="B100" s="65">
        <v>79347423.329999968</v>
      </c>
      <c r="C100" s="67">
        <v>0.16725628137287191</v>
      </c>
      <c r="D100" s="66">
        <v>589</v>
      </c>
      <c r="E100" s="67">
        <v>0.14702945581627558</v>
      </c>
    </row>
    <row r="101" spans="1:5" x14ac:dyDescent="0.2">
      <c r="A101" s="64" t="s">
        <v>43</v>
      </c>
      <c r="B101" s="65">
        <v>9978745.0299999993</v>
      </c>
      <c r="C101" s="67">
        <v>2.1034177499936565E-2</v>
      </c>
      <c r="D101" s="66">
        <v>84</v>
      </c>
      <c r="E101" s="67">
        <v>2.0968547179231155E-2</v>
      </c>
    </row>
    <row r="102" spans="1:5" x14ac:dyDescent="0.2">
      <c r="A102" s="64" t="s">
        <v>44</v>
      </c>
      <c r="B102" s="65">
        <v>13945958.039999999</v>
      </c>
      <c r="C102" s="67">
        <v>2.9396658190797308E-2</v>
      </c>
      <c r="D102" s="66">
        <v>110</v>
      </c>
      <c r="E102" s="67">
        <v>2.7458811782326509E-2</v>
      </c>
    </row>
    <row r="103" spans="1:5" x14ac:dyDescent="0.2">
      <c r="A103" s="64" t="s">
        <v>45</v>
      </c>
      <c r="B103" s="65">
        <v>12485337.070000004</v>
      </c>
      <c r="C103" s="67">
        <v>2.6317818051005758E-2</v>
      </c>
      <c r="D103" s="66">
        <v>100</v>
      </c>
      <c r="E103" s="67">
        <v>2.4962556165751371E-2</v>
      </c>
    </row>
    <row r="104" spans="1:5" x14ac:dyDescent="0.2">
      <c r="A104" s="64" t="s">
        <v>46</v>
      </c>
      <c r="B104" s="65">
        <v>12335491.309999999</v>
      </c>
      <c r="C104" s="67">
        <v>2.6001958461049586E-2</v>
      </c>
      <c r="D104" s="66">
        <v>82</v>
      </c>
      <c r="E104" s="67">
        <v>2.0469296055916127E-2</v>
      </c>
    </row>
    <row r="105" spans="1:5" x14ac:dyDescent="0.2">
      <c r="A105" s="64" t="s">
        <v>47</v>
      </c>
      <c r="B105" s="65">
        <v>6157288.959999999</v>
      </c>
      <c r="C105" s="67">
        <v>1.2978937583200258E-2</v>
      </c>
      <c r="D105" s="66">
        <v>31</v>
      </c>
      <c r="E105" s="67">
        <v>7.7383924113829253E-3</v>
      </c>
    </row>
    <row r="106" spans="1:5" x14ac:dyDescent="0.2">
      <c r="A106" s="64" t="s">
        <v>26</v>
      </c>
      <c r="B106" s="65">
        <v>29655682.790000007</v>
      </c>
      <c r="C106" s="67">
        <v>6.2511156845008006E-2</v>
      </c>
      <c r="D106" s="66">
        <v>190</v>
      </c>
      <c r="E106" s="67">
        <v>4.7428856714927609E-2</v>
      </c>
    </row>
    <row r="107" spans="1:5" x14ac:dyDescent="0.2">
      <c r="A107" s="64" t="s">
        <v>27</v>
      </c>
      <c r="B107" s="65">
        <v>12537731.719999999</v>
      </c>
      <c r="C107" s="67">
        <v>2.6428260633197576E-2</v>
      </c>
      <c r="D107" s="66">
        <v>89</v>
      </c>
      <c r="E107" s="67">
        <v>2.2216674987518722E-2</v>
      </c>
    </row>
    <row r="108" spans="1:5" x14ac:dyDescent="0.2">
      <c r="A108" s="64" t="s">
        <v>28</v>
      </c>
      <c r="B108" s="65">
        <v>12288723.41</v>
      </c>
      <c r="C108" s="67">
        <v>2.5903376494385261E-2</v>
      </c>
      <c r="D108" s="66">
        <v>75</v>
      </c>
      <c r="E108" s="67">
        <v>1.8721917124313529E-2</v>
      </c>
    </row>
    <row r="109" spans="1:5" x14ac:dyDescent="0.2">
      <c r="A109" s="64" t="s">
        <v>5</v>
      </c>
      <c r="B109" s="65">
        <v>28024959.04000001</v>
      </c>
      <c r="C109" s="67">
        <v>5.9073757381674682E-2</v>
      </c>
      <c r="D109" s="66">
        <v>188</v>
      </c>
      <c r="E109" s="67">
        <v>4.6929605591612585E-2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474406238.61000001</v>
      </c>
      <c r="C111" s="71"/>
      <c r="D111" s="72">
        <v>4006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0.75527182749094934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13309413.080000004</v>
      </c>
      <c r="C120" s="67">
        <v>2.8054886291116802E-2</v>
      </c>
      <c r="D120" s="66">
        <v>299</v>
      </c>
      <c r="E120" s="67">
        <v>7.4638042935596602E-2</v>
      </c>
    </row>
    <row r="121" spans="1:5" x14ac:dyDescent="0.2">
      <c r="A121" s="64" t="s">
        <v>49</v>
      </c>
      <c r="B121" s="65">
        <v>46971772.269999996</v>
      </c>
      <c r="C121" s="67">
        <v>9.9011708631037754E-2</v>
      </c>
      <c r="D121" s="66">
        <v>341</v>
      </c>
      <c r="E121" s="67">
        <v>8.5122316525212183E-2</v>
      </c>
    </row>
    <row r="122" spans="1:5" x14ac:dyDescent="0.2">
      <c r="A122" s="64" t="s">
        <v>50</v>
      </c>
      <c r="B122" s="65">
        <v>377011873.57000101</v>
      </c>
      <c r="C122" s="67">
        <v>0.79470260482795674</v>
      </c>
      <c r="D122" s="66">
        <v>3057</v>
      </c>
      <c r="E122" s="67">
        <v>0.76310534198701951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37113179.689999998</v>
      </c>
      <c r="C124" s="67">
        <v>7.8230800249888641E-2</v>
      </c>
      <c r="D124" s="66">
        <v>309</v>
      </c>
      <c r="E124" s="67">
        <v>7.7134298552171743E-2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474406238.61000103</v>
      </c>
      <c r="C126" s="71"/>
      <c r="D126" s="72">
        <v>4006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436052879.45000184</v>
      </c>
      <c r="C133" s="67">
        <v>0.9191550278251519</v>
      </c>
      <c r="D133" s="66">
        <v>3331</v>
      </c>
      <c r="E133" s="67">
        <v>0.83150274588117823</v>
      </c>
    </row>
    <row r="134" spans="1:5" x14ac:dyDescent="0.2">
      <c r="A134" s="64" t="s">
        <v>7</v>
      </c>
      <c r="B134" s="65">
        <v>38353359.159999967</v>
      </c>
      <c r="C134" s="67">
        <v>8.0844972174848151E-2</v>
      </c>
      <c r="D134" s="66">
        <v>675</v>
      </c>
      <c r="E134" s="67">
        <v>0.16849725411882177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474406238.6100018</v>
      </c>
      <c r="C136" s="71"/>
      <c r="D136" s="72">
        <v>4006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129976429.16999982</v>
      </c>
      <c r="C143" s="67">
        <v>0.27397706562803237</v>
      </c>
      <c r="D143" s="66">
        <v>2249</v>
      </c>
      <c r="E143" s="67">
        <v>0.56140788816774834</v>
      </c>
    </row>
    <row r="144" spans="1:5" x14ac:dyDescent="0.2">
      <c r="A144" s="64" t="s">
        <v>72</v>
      </c>
      <c r="B144" s="65">
        <v>169512920.37999976</v>
      </c>
      <c r="C144" s="67">
        <v>0.35731595958069418</v>
      </c>
      <c r="D144" s="66">
        <v>1240</v>
      </c>
      <c r="E144" s="67">
        <v>0.30953569645531703</v>
      </c>
    </row>
    <row r="145" spans="1:5" x14ac:dyDescent="0.2">
      <c r="A145" s="64" t="s">
        <v>73</v>
      </c>
      <c r="B145" s="65">
        <v>79820926.069999963</v>
      </c>
      <c r="C145" s="67">
        <v>0.16825437688988581</v>
      </c>
      <c r="D145" s="66">
        <v>334</v>
      </c>
      <c r="E145" s="67">
        <v>8.3374937593609588E-2</v>
      </c>
    </row>
    <row r="146" spans="1:5" x14ac:dyDescent="0.2">
      <c r="A146" s="64" t="s">
        <v>74</v>
      </c>
      <c r="B146" s="65">
        <v>31175755.259999987</v>
      </c>
      <c r="C146" s="67">
        <v>6.5715314687564613E-2</v>
      </c>
      <c r="D146" s="66">
        <v>92</v>
      </c>
      <c r="E146" s="67">
        <v>2.2965551672491265E-2</v>
      </c>
    </row>
    <row r="147" spans="1:5" x14ac:dyDescent="0.2">
      <c r="A147" s="64" t="s">
        <v>75</v>
      </c>
      <c r="B147" s="65">
        <v>17615258.080000002</v>
      </c>
      <c r="C147" s="67">
        <v>3.7131168703877809E-2</v>
      </c>
      <c r="D147" s="66">
        <v>39</v>
      </c>
      <c r="E147" s="67">
        <v>9.7353969046430362E-3</v>
      </c>
    </row>
    <row r="148" spans="1:5" x14ac:dyDescent="0.2">
      <c r="A148" s="64" t="s">
        <v>76</v>
      </c>
      <c r="B148" s="65">
        <v>17333290.380000003</v>
      </c>
      <c r="C148" s="67">
        <v>3.6536809530132205E-2</v>
      </c>
      <c r="D148" s="66">
        <v>30</v>
      </c>
      <c r="E148" s="67">
        <v>7.4887668497254116E-3</v>
      </c>
    </row>
    <row r="149" spans="1:5" x14ac:dyDescent="0.2">
      <c r="A149" s="64" t="s">
        <v>77</v>
      </c>
      <c r="B149" s="65">
        <v>8221846.4199999999</v>
      </c>
      <c r="C149" s="67">
        <v>1.7330814291333603E-2</v>
      </c>
      <c r="D149" s="66">
        <v>10</v>
      </c>
      <c r="E149" s="67">
        <v>2.4962556165751375E-3</v>
      </c>
    </row>
    <row r="150" spans="1:5" x14ac:dyDescent="0.2">
      <c r="A150" s="64" t="s">
        <v>223</v>
      </c>
      <c r="B150" s="65">
        <v>2210785.31</v>
      </c>
      <c r="C150" s="67">
        <v>4.6601101125431131E-3</v>
      </c>
      <c r="D150" s="66">
        <v>2</v>
      </c>
      <c r="E150" s="67">
        <v>4.992511233150275E-4</v>
      </c>
    </row>
    <row r="151" spans="1:5" x14ac:dyDescent="0.2">
      <c r="A151" s="64" t="s">
        <v>78</v>
      </c>
      <c r="B151" s="65">
        <v>2874042.45</v>
      </c>
      <c r="C151" s="67">
        <v>6.0581885651859995E-3</v>
      </c>
      <c r="D151" s="66">
        <v>2</v>
      </c>
      <c r="E151" s="67">
        <v>4.992511233150275E-4</v>
      </c>
    </row>
    <row r="152" spans="1:5" x14ac:dyDescent="0.2">
      <c r="A152" s="64" t="s">
        <v>81</v>
      </c>
      <c r="B152" s="65">
        <v>1686587</v>
      </c>
      <c r="C152" s="67">
        <v>3.5551535008090641E-3</v>
      </c>
      <c r="D152" s="66">
        <v>1</v>
      </c>
      <c r="E152" s="67">
        <v>2.4962556165751375E-4</v>
      </c>
    </row>
    <row r="153" spans="1:5" x14ac:dyDescent="0.2">
      <c r="A153" s="64" t="s">
        <v>79</v>
      </c>
      <c r="B153" s="65">
        <v>7715334.3600000003</v>
      </c>
      <c r="C153" s="67">
        <v>1.6263138492035371E-2</v>
      </c>
      <c r="D153" s="66">
        <v>4</v>
      </c>
      <c r="E153" s="67">
        <v>9.9850224663005499E-4</v>
      </c>
    </row>
    <row r="154" spans="1:5" x14ac:dyDescent="0.2">
      <c r="A154" s="64" t="s">
        <v>80</v>
      </c>
      <c r="B154" s="65">
        <v>6263063.7300000004</v>
      </c>
      <c r="C154" s="67">
        <v>1.3201900017905851E-2</v>
      </c>
      <c r="D154" s="66">
        <v>3</v>
      </c>
      <c r="E154" s="67">
        <v>7.4887668497254113E-4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474406238.60999954</v>
      </c>
      <c r="C156" s="71"/>
      <c r="D156" s="72">
        <v>4006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118423.92376684961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323816159.86000258</v>
      </c>
      <c r="C165" s="67">
        <v>0.68257146197903151</v>
      </c>
      <c r="D165" s="66">
        <v>2464</v>
      </c>
      <c r="E165" s="67">
        <v>0.61507738392411382</v>
      </c>
    </row>
    <row r="166" spans="1:5" x14ac:dyDescent="0.2">
      <c r="A166" s="64" t="s">
        <v>9</v>
      </c>
      <c r="B166" s="65">
        <v>146425913.72999978</v>
      </c>
      <c r="C166" s="67">
        <v>0.30865090256617156</v>
      </c>
      <c r="D166" s="66">
        <v>1474</v>
      </c>
      <c r="E166" s="67">
        <v>0.36794807788317524</v>
      </c>
    </row>
    <row r="167" spans="1:5" x14ac:dyDescent="0.2">
      <c r="A167" s="64" t="s">
        <v>10</v>
      </c>
      <c r="B167" s="65">
        <v>4164165.0200000005</v>
      </c>
      <c r="C167" s="67">
        <v>8.7776354547969126E-3</v>
      </c>
      <c r="D167" s="66">
        <v>68</v>
      </c>
      <c r="E167" s="67">
        <v>1.6974538192710935E-2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474406238.61000234</v>
      </c>
      <c r="C169" s="67"/>
      <c r="D169" s="72">
        <v>4006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33544487.169999987</v>
      </c>
      <c r="C179" s="67">
        <v>7.0708360135154719E-2</v>
      </c>
      <c r="D179" s="66">
        <v>414</v>
      </c>
      <c r="E179" s="67">
        <v>0.10334498252621069</v>
      </c>
    </row>
    <row r="180" spans="1:5" x14ac:dyDescent="0.2">
      <c r="A180" s="76">
        <v>2000</v>
      </c>
      <c r="B180" s="65">
        <v>71966342.729999915</v>
      </c>
      <c r="C180" s="67">
        <v>0.15169771574012139</v>
      </c>
      <c r="D180" s="66">
        <v>810</v>
      </c>
      <c r="E180" s="67">
        <v>0.20219670494258613</v>
      </c>
    </row>
    <row r="181" spans="1:5" x14ac:dyDescent="0.2">
      <c r="A181" s="76">
        <v>2001</v>
      </c>
      <c r="B181" s="65">
        <v>53949068.629999958</v>
      </c>
      <c r="C181" s="67">
        <v>0.11371913823913786</v>
      </c>
      <c r="D181" s="66">
        <v>494</v>
      </c>
      <c r="E181" s="67">
        <v>0.12331502745881179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255632432.81999975</v>
      </c>
      <c r="C184" s="67">
        <v>0.53884711459317547</v>
      </c>
      <c r="D184" s="66">
        <v>1899</v>
      </c>
      <c r="E184" s="67">
        <v>0.47403894158761856</v>
      </c>
    </row>
    <row r="185" spans="1:5" x14ac:dyDescent="0.2">
      <c r="A185" s="76">
        <v>2005</v>
      </c>
      <c r="B185" s="65">
        <v>59313907.259999953</v>
      </c>
      <c r="C185" s="67">
        <v>0.12502767129241063</v>
      </c>
      <c r="D185" s="66">
        <v>389</v>
      </c>
      <c r="E185" s="67">
        <v>9.7104343484772843E-2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474406238.60999954</v>
      </c>
      <c r="C187" s="67"/>
      <c r="D187" s="78">
        <v>4006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88.340737060376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28246853.700000007</v>
      </c>
      <c r="C196" s="67">
        <v>5.9541488709681997E-2</v>
      </c>
      <c r="D196" s="66">
        <v>350</v>
      </c>
      <c r="E196" s="67">
        <v>8.7368946580129808E-2</v>
      </c>
    </row>
    <row r="197" spans="1:5" x14ac:dyDescent="0.2">
      <c r="A197" s="64" t="s">
        <v>12</v>
      </c>
      <c r="B197" s="65">
        <v>68106610.969999999</v>
      </c>
      <c r="C197" s="67">
        <v>0.14356179456988366</v>
      </c>
      <c r="D197" s="66">
        <v>625</v>
      </c>
      <c r="E197" s="67">
        <v>0.15601597603594608</v>
      </c>
    </row>
    <row r="198" spans="1:5" x14ac:dyDescent="0.2">
      <c r="A198" s="64" t="s">
        <v>13</v>
      </c>
      <c r="B198" s="65">
        <v>109264411.34999998</v>
      </c>
      <c r="C198" s="67">
        <v>0.23031824301076306</v>
      </c>
      <c r="D198" s="66">
        <v>1018</v>
      </c>
      <c r="E198" s="67">
        <v>0.25411882176734896</v>
      </c>
    </row>
    <row r="199" spans="1:5" x14ac:dyDescent="0.2">
      <c r="A199" s="64" t="s">
        <v>14</v>
      </c>
      <c r="B199" s="65">
        <v>238886777.00999972</v>
      </c>
      <c r="C199" s="67">
        <v>0.50354897884549943</v>
      </c>
      <c r="D199" s="66">
        <v>1759</v>
      </c>
      <c r="E199" s="67">
        <v>0.43909136295556667</v>
      </c>
    </row>
    <row r="200" spans="1:5" x14ac:dyDescent="0.2">
      <c r="A200" s="64" t="s">
        <v>15</v>
      </c>
      <c r="B200" s="65">
        <v>28358327.359999985</v>
      </c>
      <c r="C200" s="67">
        <v>5.9776463823682596E-2</v>
      </c>
      <c r="D200" s="66">
        <v>236</v>
      </c>
      <c r="E200" s="67">
        <v>5.8911632551173237E-2</v>
      </c>
    </row>
    <row r="201" spans="1:5" x14ac:dyDescent="0.2">
      <c r="A201" s="64" t="s">
        <v>16</v>
      </c>
      <c r="B201" s="65">
        <v>1543258.22</v>
      </c>
      <c r="C201" s="67">
        <v>3.2530310404890834E-3</v>
      </c>
      <c r="D201" s="66">
        <v>18</v>
      </c>
      <c r="E201" s="67">
        <v>4.4932601098352475E-3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474406238.60999978</v>
      </c>
      <c r="C204" s="71"/>
      <c r="D204" s="72">
        <v>4006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15.228527386860712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244068762.89999962</v>
      </c>
      <c r="C213" s="67">
        <v>0.51447207695901309</v>
      </c>
      <c r="D213" s="66">
        <v>2189</v>
      </c>
      <c r="E213" s="67">
        <v>0.54643035446829757</v>
      </c>
      <c r="F213" s="40"/>
    </row>
    <row r="214" spans="1:6" x14ac:dyDescent="0.2">
      <c r="A214" s="64" t="s">
        <v>53</v>
      </c>
      <c r="B214" s="65">
        <v>230337475.70999989</v>
      </c>
      <c r="C214" s="67">
        <v>0.48552792304098685</v>
      </c>
      <c r="D214" s="66">
        <v>1817</v>
      </c>
      <c r="E214" s="67">
        <v>0.45356964553170243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474406238.60999954</v>
      </c>
      <c r="C216" s="71"/>
      <c r="D216" s="72">
        <v>4006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19655704.13000001</v>
      </c>
      <c r="C223" s="67">
        <v>4.1432221017140912E-2</v>
      </c>
      <c r="D223" s="66">
        <v>256</v>
      </c>
      <c r="E223" s="67">
        <v>6.3904143784323519E-2</v>
      </c>
      <c r="F223" s="67">
        <v>0.81120458034265175</v>
      </c>
    </row>
    <row r="224" spans="1:6" x14ac:dyDescent="0.2">
      <c r="A224" s="64" t="s">
        <v>55</v>
      </c>
      <c r="B224" s="65">
        <v>66604062.259999998</v>
      </c>
      <c r="C224" s="67">
        <v>0.14039457502740363</v>
      </c>
      <c r="D224" s="66">
        <v>605</v>
      </c>
      <c r="E224" s="67">
        <v>0.1510234648027958</v>
      </c>
      <c r="F224" s="67">
        <v>0.79946432408491996</v>
      </c>
    </row>
    <row r="225" spans="1:6" x14ac:dyDescent="0.2">
      <c r="A225" s="64" t="s">
        <v>56</v>
      </c>
      <c r="B225" s="65">
        <v>71329227.820000008</v>
      </c>
      <c r="C225" s="67">
        <v>0.15035474244392968</v>
      </c>
      <c r="D225" s="66">
        <v>620</v>
      </c>
      <c r="E225" s="67">
        <v>0.15476784822765852</v>
      </c>
      <c r="F225" s="67">
        <v>0.79254434377711491</v>
      </c>
    </row>
    <row r="226" spans="1:6" x14ac:dyDescent="0.2">
      <c r="A226" s="64" t="s">
        <v>57</v>
      </c>
      <c r="B226" s="65">
        <v>26374809.180000011</v>
      </c>
      <c r="C226" s="67">
        <v>5.5595409658350255E-2</v>
      </c>
      <c r="D226" s="66">
        <v>237</v>
      </c>
      <c r="E226" s="67">
        <v>5.9161258112830753E-2</v>
      </c>
      <c r="F226" s="67">
        <v>0.77961130653853028</v>
      </c>
    </row>
    <row r="227" spans="1:6" x14ac:dyDescent="0.2">
      <c r="A227" s="64" t="s">
        <v>58</v>
      </c>
      <c r="B227" s="65">
        <v>21557297.670000006</v>
      </c>
      <c r="C227" s="67">
        <v>4.5440586391027278E-2</v>
      </c>
      <c r="D227" s="66">
        <v>242</v>
      </c>
      <c r="E227" s="67">
        <v>6.0409385921118323E-2</v>
      </c>
      <c r="F227" s="67">
        <v>0.74385453985378103</v>
      </c>
    </row>
    <row r="228" spans="1:6" x14ac:dyDescent="0.2">
      <c r="A228" s="64" t="s">
        <v>59</v>
      </c>
      <c r="B228" s="65">
        <v>15432211.099999994</v>
      </c>
      <c r="C228" s="67">
        <v>3.2529528163912934E-2</v>
      </c>
      <c r="D228" s="66">
        <v>150</v>
      </c>
      <c r="E228" s="67">
        <v>3.7443834248627059E-2</v>
      </c>
      <c r="F228" s="67">
        <v>0.79283967598822869</v>
      </c>
    </row>
    <row r="229" spans="1:6" x14ac:dyDescent="0.2">
      <c r="A229" s="64" t="s">
        <v>29</v>
      </c>
      <c r="B229" s="65">
        <v>116698212.71999998</v>
      </c>
      <c r="C229" s="67">
        <v>0.24598793865342752</v>
      </c>
      <c r="D229" s="66">
        <v>937</v>
      </c>
      <c r="E229" s="67">
        <v>0.23389915127309036</v>
      </c>
      <c r="F229" s="67">
        <v>0.74735976895032163</v>
      </c>
    </row>
    <row r="230" spans="1:6" x14ac:dyDescent="0.2">
      <c r="A230" s="64" t="s">
        <v>60</v>
      </c>
      <c r="B230" s="65">
        <v>46651119.979999974</v>
      </c>
      <c r="C230" s="67">
        <v>9.8335806284265456E-2</v>
      </c>
      <c r="D230" s="66">
        <v>340</v>
      </c>
      <c r="E230" s="67">
        <v>8.4872690963554667E-2</v>
      </c>
      <c r="F230" s="67">
        <v>0.74870399672644949</v>
      </c>
    </row>
    <row r="231" spans="1:6" x14ac:dyDescent="0.2">
      <c r="A231" s="64" t="s">
        <v>61</v>
      </c>
      <c r="B231" s="65">
        <v>71959205.36999999</v>
      </c>
      <c r="C231" s="67">
        <v>0.15168267091267371</v>
      </c>
      <c r="D231" s="66">
        <v>393</v>
      </c>
      <c r="E231" s="67">
        <v>9.8102845731402891E-2</v>
      </c>
      <c r="F231" s="67">
        <v>0.74707107973158537</v>
      </c>
    </row>
    <row r="232" spans="1:6" x14ac:dyDescent="0.2">
      <c r="A232" s="64" t="s">
        <v>62</v>
      </c>
      <c r="B232" s="65">
        <v>13592890.640000001</v>
      </c>
      <c r="C232" s="67">
        <v>2.8652428095859099E-2</v>
      </c>
      <c r="D232" s="66">
        <v>155</v>
      </c>
      <c r="E232" s="67">
        <v>3.8691962056914629E-2</v>
      </c>
      <c r="F232" s="67">
        <v>0.76122700151608624</v>
      </c>
    </row>
    <row r="233" spans="1:6" x14ac:dyDescent="0.2">
      <c r="A233" s="64" t="s">
        <v>63</v>
      </c>
      <c r="B233" s="65">
        <v>4164165.0200000005</v>
      </c>
      <c r="C233" s="67">
        <v>8.7776354547969559E-3</v>
      </c>
      <c r="D233" s="66">
        <v>68</v>
      </c>
      <c r="E233" s="67">
        <v>1.6974538192710935E-2</v>
      </c>
      <c r="F233" s="67">
        <v>0.7902565422540847</v>
      </c>
    </row>
    <row r="234" spans="1:6" x14ac:dyDescent="0.2">
      <c r="A234" s="64" t="s">
        <v>3</v>
      </c>
      <c r="B234" s="65">
        <v>387332.72</v>
      </c>
      <c r="C234" s="67">
        <v>8.1645789721247438E-4</v>
      </c>
      <c r="D234" s="66">
        <v>3</v>
      </c>
      <c r="E234" s="67">
        <v>7.4887668497254113E-4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474406238.61000001</v>
      </c>
      <c r="C236" s="71"/>
      <c r="D236" s="72">
        <v>4006</v>
      </c>
      <c r="E236" s="71"/>
      <c r="F236" s="81">
        <v>0.76813531692413595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31281731</v>
      </c>
      <c r="C243" s="67">
        <v>6.5938700746547521E-2</v>
      </c>
      <c r="D243" s="66">
        <v>269</v>
      </c>
      <c r="E243" s="67">
        <v>6.7149276085871193E-2</v>
      </c>
    </row>
    <row r="244" spans="1:5" x14ac:dyDescent="0.2">
      <c r="A244" s="64" t="s">
        <v>344</v>
      </c>
      <c r="B244" s="65">
        <v>272612812.01999992</v>
      </c>
      <c r="C244" s="67">
        <v>0.5746400233242076</v>
      </c>
      <c r="D244" s="66">
        <v>2308</v>
      </c>
      <c r="E244" s="67">
        <v>0.57613579630554168</v>
      </c>
    </row>
    <row r="245" spans="1:5" x14ac:dyDescent="0.2">
      <c r="A245" s="64" t="s">
        <v>317</v>
      </c>
      <c r="B245" s="65">
        <v>108934015.94000003</v>
      </c>
      <c r="C245" s="67">
        <v>0.2296218031600393</v>
      </c>
      <c r="D245" s="66">
        <v>760</v>
      </c>
      <c r="E245" s="67">
        <v>0.18971542685971043</v>
      </c>
    </row>
    <row r="246" spans="1:5" x14ac:dyDescent="0.2">
      <c r="A246" s="64" t="s">
        <v>318</v>
      </c>
      <c r="B246" s="65">
        <v>1201109.04</v>
      </c>
      <c r="C246" s="67">
        <v>2.531815440537257E-3</v>
      </c>
      <c r="D246" s="66">
        <v>28</v>
      </c>
      <c r="E246" s="67">
        <v>6.9895157264103841E-3</v>
      </c>
    </row>
    <row r="247" spans="1:5" x14ac:dyDescent="0.2">
      <c r="A247" s="64" t="s">
        <v>319</v>
      </c>
      <c r="B247" s="65">
        <v>3972804.09</v>
      </c>
      <c r="C247" s="67">
        <v>8.3742661176636948E-3</v>
      </c>
      <c r="D247" s="66">
        <v>38</v>
      </c>
      <c r="E247" s="67">
        <v>9.4857713429855224E-3</v>
      </c>
    </row>
    <row r="248" spans="1:5" x14ac:dyDescent="0.2">
      <c r="A248" s="64" t="s">
        <v>40</v>
      </c>
      <c r="B248" s="65">
        <v>3258902.6300000008</v>
      </c>
      <c r="C248" s="67">
        <v>6.8694346000771735E-3</v>
      </c>
      <c r="D248" s="66">
        <v>42</v>
      </c>
      <c r="E248" s="67">
        <v>1.0484273589615577E-2</v>
      </c>
    </row>
    <row r="249" spans="1:5" x14ac:dyDescent="0.2">
      <c r="A249" s="64" t="s">
        <v>41</v>
      </c>
      <c r="B249" s="65">
        <v>1055572.02</v>
      </c>
      <c r="C249" s="67">
        <v>2.2250382353588001E-3</v>
      </c>
      <c r="D249" s="66">
        <v>10</v>
      </c>
      <c r="E249" s="67">
        <v>2.4962556165751375E-3</v>
      </c>
    </row>
    <row r="250" spans="1:5" x14ac:dyDescent="0.2">
      <c r="A250" s="64" t="s">
        <v>30</v>
      </c>
      <c r="B250" s="65">
        <v>13638199.820000002</v>
      </c>
      <c r="C250" s="67">
        <v>2.8747935229434661E-2</v>
      </c>
      <c r="D250" s="66">
        <v>106</v>
      </c>
      <c r="E250" s="67">
        <v>2.6460309535696454E-2</v>
      </c>
    </row>
    <row r="251" spans="1:5" x14ac:dyDescent="0.2">
      <c r="A251" s="64" t="s">
        <v>31</v>
      </c>
      <c r="B251" s="65">
        <v>19768522.299999993</v>
      </c>
      <c r="C251" s="67">
        <v>4.1670030221190472E-2</v>
      </c>
      <c r="D251" s="66">
        <v>173</v>
      </c>
      <c r="E251" s="67">
        <v>4.3185222166749873E-2</v>
      </c>
    </row>
    <row r="252" spans="1:5" x14ac:dyDescent="0.2">
      <c r="A252" s="64" t="s">
        <v>32</v>
      </c>
      <c r="B252" s="65">
        <v>2316767.9599999995</v>
      </c>
      <c r="C252" s="67">
        <v>4.8835107371017717E-3</v>
      </c>
      <c r="D252" s="66">
        <v>19</v>
      </c>
      <c r="E252" s="67">
        <v>4.7428856714927612E-3</v>
      </c>
    </row>
    <row r="253" spans="1:5" x14ac:dyDescent="0.2">
      <c r="A253" s="64" t="s">
        <v>33</v>
      </c>
      <c r="B253" s="65">
        <v>12300035.220000008</v>
      </c>
      <c r="C253" s="67">
        <v>2.5927220636977388E-2</v>
      </c>
      <c r="D253" s="66">
        <v>206</v>
      </c>
      <c r="E253" s="67">
        <v>5.1422865701447829E-2</v>
      </c>
    </row>
    <row r="254" spans="1:5" x14ac:dyDescent="0.2">
      <c r="A254" s="64" t="s">
        <v>34</v>
      </c>
      <c r="B254" s="65">
        <v>3476485.4400000004</v>
      </c>
      <c r="C254" s="67">
        <v>7.3280769877437282E-3</v>
      </c>
      <c r="D254" s="66">
        <v>28</v>
      </c>
      <c r="E254" s="67">
        <v>6.9895157264103841E-3</v>
      </c>
    </row>
    <row r="255" spans="1:5" x14ac:dyDescent="0.2">
      <c r="A255" s="64" t="s">
        <v>35</v>
      </c>
      <c r="B255" s="65">
        <v>589281.12999999989</v>
      </c>
      <c r="C255" s="67">
        <v>1.2421445631207991E-3</v>
      </c>
      <c r="D255" s="66">
        <v>19</v>
      </c>
      <c r="E255" s="67">
        <v>4.7428856714927612E-3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474406238.6099999</v>
      </c>
      <c r="C258" s="71"/>
      <c r="D258" s="72">
        <v>4006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2.7970984814168126E-2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459124071.5500024</v>
      </c>
      <c r="C267" s="67">
        <v>0.98444774183736139</v>
      </c>
      <c r="D267" s="66">
        <v>3880</v>
      </c>
      <c r="E267" s="67">
        <v>0.98477157360406087</v>
      </c>
    </row>
    <row r="268" spans="1:5" x14ac:dyDescent="0.2">
      <c r="A268" s="64" t="s">
        <v>65</v>
      </c>
      <c r="B268" s="65">
        <v>5326135.129999999</v>
      </c>
      <c r="C268" s="67">
        <v>1.1420228270209748E-2</v>
      </c>
      <c r="D268" s="66">
        <v>39</v>
      </c>
      <c r="E268" s="67">
        <v>9.8984771573604052E-3</v>
      </c>
    </row>
    <row r="269" spans="1:5" x14ac:dyDescent="0.2">
      <c r="A269" s="64" t="s">
        <v>66</v>
      </c>
      <c r="B269" s="65">
        <v>950209.3600000001</v>
      </c>
      <c r="C269" s="67">
        <v>2.037426300840008E-3</v>
      </c>
      <c r="D269" s="66">
        <v>11</v>
      </c>
      <c r="E269" s="67">
        <v>2.7918781725888324E-3</v>
      </c>
    </row>
    <row r="270" spans="1:5" x14ac:dyDescent="0.2">
      <c r="A270" s="64" t="s">
        <v>67</v>
      </c>
      <c r="B270" s="65">
        <v>555597.28</v>
      </c>
      <c r="C270" s="67">
        <v>1.1913043152376125E-3</v>
      </c>
      <c r="D270" s="66">
        <v>4</v>
      </c>
      <c r="E270" s="67">
        <v>1.0152284263959391E-3</v>
      </c>
    </row>
    <row r="271" spans="1:5" x14ac:dyDescent="0.2">
      <c r="A271" s="64" t="s">
        <v>68</v>
      </c>
      <c r="B271" s="65">
        <v>33597.339999999997</v>
      </c>
      <c r="C271" s="67">
        <v>7.2038970605661074E-5</v>
      </c>
      <c r="D271" s="66">
        <v>1</v>
      </c>
      <c r="E271" s="67">
        <v>2.5380710659898478E-4</v>
      </c>
    </row>
    <row r="272" spans="1:5" x14ac:dyDescent="0.2">
      <c r="A272" s="64" t="s">
        <v>69</v>
      </c>
      <c r="B272" s="65">
        <v>41449.08</v>
      </c>
      <c r="C272" s="67">
        <v>8.8874567324427904E-5</v>
      </c>
      <c r="D272" s="66">
        <v>1</v>
      </c>
      <c r="E272" s="67">
        <v>2.5380710659898478E-4</v>
      </c>
    </row>
    <row r="273" spans="1:5" x14ac:dyDescent="0.2">
      <c r="A273" s="64" t="s">
        <v>172</v>
      </c>
      <c r="B273" s="65">
        <v>110496.82</v>
      </c>
      <c r="C273" s="67">
        <v>2.3692581519843604E-4</v>
      </c>
      <c r="D273" s="66">
        <v>2</v>
      </c>
      <c r="E273" s="67">
        <v>5.0761421319796957E-4</v>
      </c>
    </row>
    <row r="274" spans="1:5" x14ac:dyDescent="0.2">
      <c r="A274" s="64" t="s">
        <v>173</v>
      </c>
      <c r="B274" s="65">
        <v>235735.03</v>
      </c>
      <c r="C274" s="67">
        <v>5.0545992322292876E-4</v>
      </c>
      <c r="D274" s="66">
        <v>2</v>
      </c>
      <c r="E274" s="67">
        <v>5.0761421319796957E-4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466377291.5900023</v>
      </c>
      <c r="C276" s="71"/>
      <c r="D276" s="72">
        <v>3940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1.5639490850089395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5295167.1500000004</v>
      </c>
      <c r="C285" s="67">
        <v>0.65950953927206257</v>
      </c>
      <c r="D285" s="66">
        <v>42</v>
      </c>
      <c r="E285" s="67">
        <v>0.63636363636363635</v>
      </c>
    </row>
    <row r="286" spans="1:5" x14ac:dyDescent="0.2">
      <c r="A286" s="64" t="s">
        <v>65</v>
      </c>
      <c r="B286" s="65">
        <v>502628.82</v>
      </c>
      <c r="C286" s="67">
        <v>6.2602084525898383E-2</v>
      </c>
      <c r="D286" s="66">
        <v>5</v>
      </c>
      <c r="E286" s="67">
        <v>7.575757575757576E-2</v>
      </c>
    </row>
    <row r="287" spans="1:5" x14ac:dyDescent="0.2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67</v>
      </c>
      <c r="B288" s="65">
        <v>144500</v>
      </c>
      <c r="C288" s="67">
        <v>1.7997378689889522E-2</v>
      </c>
      <c r="D288" s="66">
        <v>1</v>
      </c>
      <c r="E288" s="67">
        <v>1.5151515151515152E-2</v>
      </c>
    </row>
    <row r="289" spans="1:5" x14ac:dyDescent="0.2">
      <c r="A289" s="64" t="s">
        <v>68</v>
      </c>
      <c r="B289" s="65">
        <v>107691.35</v>
      </c>
      <c r="C289" s="67">
        <v>1.3412885865573938E-2</v>
      </c>
      <c r="D289" s="66">
        <v>2</v>
      </c>
      <c r="E289" s="67">
        <v>3.0303030303030304E-2</v>
      </c>
    </row>
    <row r="290" spans="1:5" x14ac:dyDescent="0.2">
      <c r="A290" s="64" t="s">
        <v>69</v>
      </c>
      <c r="B290" s="65">
        <v>218390.34</v>
      </c>
      <c r="C290" s="67">
        <v>2.7200371288537906E-2</v>
      </c>
      <c r="D290" s="66">
        <v>1</v>
      </c>
      <c r="E290" s="67">
        <v>1.5151515151515152E-2</v>
      </c>
    </row>
    <row r="291" spans="1:5" x14ac:dyDescent="0.2">
      <c r="A291" s="64" t="s">
        <v>172</v>
      </c>
      <c r="B291" s="65">
        <v>720564.32</v>
      </c>
      <c r="C291" s="67">
        <v>8.9745805795589856E-2</v>
      </c>
      <c r="D291" s="66">
        <v>6</v>
      </c>
      <c r="E291" s="67">
        <v>9.0909090909090912E-2</v>
      </c>
    </row>
    <row r="292" spans="1:5" x14ac:dyDescent="0.2">
      <c r="A292" s="64" t="s">
        <v>173</v>
      </c>
      <c r="B292" s="65">
        <v>1040005.04</v>
      </c>
      <c r="C292" s="67">
        <v>0.12953193456244777</v>
      </c>
      <c r="D292" s="66">
        <v>9</v>
      </c>
      <c r="E292" s="67">
        <v>0.13636363636363635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8028947.0200000005</v>
      </c>
      <c r="C294" s="71"/>
      <c r="D294" s="72">
        <v>66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9.6558260472513275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3138544.7899999986</v>
      </c>
      <c r="C302" s="67">
        <v>6.6157325401028809E-3</v>
      </c>
      <c r="D302" s="66">
        <v>96</v>
      </c>
      <c r="E302" s="67">
        <v>2.3964053919121316E-2</v>
      </c>
    </row>
    <row r="303" spans="1:5" x14ac:dyDescent="0.2">
      <c r="A303" s="64" t="s">
        <v>148</v>
      </c>
      <c r="B303" s="65">
        <v>401958494.48000151</v>
      </c>
      <c r="C303" s="67">
        <v>0.84728753917260846</v>
      </c>
      <c r="D303" s="66">
        <v>3261</v>
      </c>
      <c r="E303" s="67">
        <v>0.81402895656515228</v>
      </c>
    </row>
    <row r="304" spans="1:5" x14ac:dyDescent="0.2">
      <c r="A304" s="64" t="s">
        <v>151</v>
      </c>
      <c r="B304" s="65">
        <v>69309199.339999974</v>
      </c>
      <c r="C304" s="67">
        <v>0.14609672828728856</v>
      </c>
      <c r="D304" s="66">
        <v>649</v>
      </c>
      <c r="E304" s="67">
        <v>0.16200698951572642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474406238.6100015</v>
      </c>
      <c r="C306" s="67"/>
      <c r="D306" s="78">
        <v>4006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79466547.339999974</v>
      </c>
      <c r="C314" s="67">
        <v>0.16862294696218222</v>
      </c>
      <c r="D314" s="66">
        <v>662</v>
      </c>
      <c r="E314" s="67">
        <v>0.16930946291560103</v>
      </c>
    </row>
    <row r="315" spans="1:5" x14ac:dyDescent="0.2">
      <c r="A315" s="64" t="s">
        <v>39</v>
      </c>
      <c r="B315" s="65">
        <v>391801146.48000109</v>
      </c>
      <c r="C315" s="67">
        <v>0.83137705303781773</v>
      </c>
      <c r="D315" s="66">
        <v>3248</v>
      </c>
      <c r="E315" s="67">
        <v>0.83069053708439899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471267693.82000107</v>
      </c>
      <c r="C317" s="67"/>
      <c r="D317" s="78">
        <v>3910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32283322.319999997</v>
      </c>
      <c r="C326" s="67">
        <v>8.0315064274891976E-2</v>
      </c>
      <c r="D326" s="66">
        <v>234</v>
      </c>
      <c r="E326" s="67">
        <v>7.1757129714811407E-2</v>
      </c>
      <c r="F326" s="43"/>
    </row>
    <row r="327" spans="1:6" x14ac:dyDescent="0.2">
      <c r="A327" s="64" t="s">
        <v>83</v>
      </c>
      <c r="B327" s="65">
        <v>25372148.879999992</v>
      </c>
      <c r="C327" s="67">
        <v>6.3121315330885303E-2</v>
      </c>
      <c r="D327" s="66">
        <v>168</v>
      </c>
      <c r="E327" s="67">
        <v>5.1517939282428704E-2</v>
      </c>
      <c r="F327" s="43"/>
    </row>
    <row r="328" spans="1:6" x14ac:dyDescent="0.2">
      <c r="A328" s="64" t="s">
        <v>84</v>
      </c>
      <c r="B328" s="65">
        <v>86447706.520000026</v>
      </c>
      <c r="C328" s="67">
        <v>0.21506625113579081</v>
      </c>
      <c r="D328" s="66">
        <v>673</v>
      </c>
      <c r="E328" s="67">
        <v>0.20637841153020545</v>
      </c>
      <c r="F328" s="43"/>
    </row>
    <row r="329" spans="1:6" x14ac:dyDescent="0.2">
      <c r="A329" s="64" t="s">
        <v>85</v>
      </c>
      <c r="B329" s="65">
        <v>112292325.61999996</v>
      </c>
      <c r="C329" s="67">
        <v>0.27936298688069461</v>
      </c>
      <c r="D329" s="66">
        <v>912</v>
      </c>
      <c r="E329" s="67">
        <v>0.27966881324747012</v>
      </c>
      <c r="F329" s="43"/>
    </row>
    <row r="330" spans="1:6" x14ac:dyDescent="0.2">
      <c r="A330" s="64" t="s">
        <v>86</v>
      </c>
      <c r="B330" s="65">
        <v>65298565.919999979</v>
      </c>
      <c r="C330" s="67">
        <v>0.16245101625349287</v>
      </c>
      <c r="D330" s="66">
        <v>606</v>
      </c>
      <c r="E330" s="67">
        <v>0.18583256669733211</v>
      </c>
      <c r="F330" s="43"/>
    </row>
    <row r="331" spans="1:6" x14ac:dyDescent="0.2">
      <c r="A331" s="64" t="s">
        <v>87</v>
      </c>
      <c r="B331" s="65">
        <v>36588504.310000002</v>
      </c>
      <c r="C331" s="67">
        <v>9.1025578044651889E-2</v>
      </c>
      <c r="D331" s="66">
        <v>305</v>
      </c>
      <c r="E331" s="67">
        <v>9.3529592149647345E-2</v>
      </c>
      <c r="F331" s="43"/>
    </row>
    <row r="332" spans="1:6" x14ac:dyDescent="0.2">
      <c r="A332" s="64" t="s">
        <v>88</v>
      </c>
      <c r="B332" s="65">
        <v>20457234.219999988</v>
      </c>
      <c r="C332" s="67">
        <v>5.0893897009104939E-2</v>
      </c>
      <c r="D332" s="66">
        <v>161</v>
      </c>
      <c r="E332" s="67">
        <v>4.9371358478994175E-2</v>
      </c>
      <c r="F332" s="43"/>
    </row>
    <row r="333" spans="1:6" x14ac:dyDescent="0.2">
      <c r="A333" s="64" t="s">
        <v>89</v>
      </c>
      <c r="B333" s="65">
        <v>8356608.5700000022</v>
      </c>
      <c r="C333" s="67">
        <v>2.0789729996403397E-2</v>
      </c>
      <c r="D333" s="66">
        <v>73</v>
      </c>
      <c r="E333" s="67">
        <v>2.2385771235817233E-2</v>
      </c>
      <c r="F333" s="43"/>
    </row>
    <row r="334" spans="1:6" x14ac:dyDescent="0.2">
      <c r="A334" s="64" t="s">
        <v>0</v>
      </c>
      <c r="B334" s="65">
        <v>5430266.1400000006</v>
      </c>
      <c r="C334" s="67">
        <v>1.3509519551328186E-2</v>
      </c>
      <c r="D334" s="66">
        <v>44</v>
      </c>
      <c r="E334" s="67">
        <v>1.3492793621588469E-2</v>
      </c>
      <c r="F334" s="43"/>
    </row>
    <row r="335" spans="1:6" x14ac:dyDescent="0.2">
      <c r="A335" s="64" t="s">
        <v>70</v>
      </c>
      <c r="B335" s="65">
        <v>3330522.15</v>
      </c>
      <c r="C335" s="67">
        <v>8.2857364522388923E-3</v>
      </c>
      <c r="D335" s="66">
        <v>36</v>
      </c>
      <c r="E335" s="67">
        <v>1.1039558417663294E-2</v>
      </c>
      <c r="F335" s="43"/>
    </row>
    <row r="336" spans="1:6" x14ac:dyDescent="0.2">
      <c r="A336" s="64" t="s">
        <v>82</v>
      </c>
      <c r="B336" s="65">
        <v>6101289.8299999991</v>
      </c>
      <c r="C336" s="67">
        <v>1.5178905070517373E-2</v>
      </c>
      <c r="D336" s="66">
        <v>49</v>
      </c>
      <c r="E336" s="67">
        <v>1.5026065624041705E-2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401958494.47999984</v>
      </c>
      <c r="C338" s="67"/>
      <c r="D338" s="72">
        <v>3261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2.0642577613652331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240782782.49999958</v>
      </c>
      <c r="C349" s="67">
        <v>0.50754556517951399</v>
      </c>
      <c r="D349" s="66">
        <v>2108</v>
      </c>
      <c r="E349" s="67">
        <v>0.52621068397403892</v>
      </c>
    </row>
    <row r="350" spans="1:5" x14ac:dyDescent="0.2">
      <c r="A350" s="64" t="s">
        <v>198</v>
      </c>
      <c r="B350" s="65">
        <v>151714613.04999986</v>
      </c>
      <c r="C350" s="67">
        <v>0.31979894171400558</v>
      </c>
      <c r="D350" s="66">
        <v>1269</v>
      </c>
      <c r="E350" s="67">
        <v>0.31677483774338494</v>
      </c>
    </row>
    <row r="351" spans="1:5" x14ac:dyDescent="0.2">
      <c r="A351" s="64" t="s">
        <v>199</v>
      </c>
      <c r="B351" s="65">
        <v>48095299.790000014</v>
      </c>
      <c r="C351" s="67">
        <v>0.1013799901344431</v>
      </c>
      <c r="D351" s="66">
        <v>337</v>
      </c>
      <c r="E351" s="67">
        <v>8.4123814278582121E-2</v>
      </c>
    </row>
    <row r="352" spans="1:5" x14ac:dyDescent="0.2">
      <c r="A352" s="64" t="s">
        <v>200</v>
      </c>
      <c r="B352" s="65">
        <v>20830678.300000012</v>
      </c>
      <c r="C352" s="67">
        <v>4.390894681535696E-2</v>
      </c>
      <c r="D352" s="66">
        <v>141</v>
      </c>
      <c r="E352" s="67">
        <v>3.5197204193709433E-2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10215149.289999997</v>
      </c>
      <c r="C354" s="67">
        <v>2.1532493585940549E-2</v>
      </c>
      <c r="D354" s="66">
        <v>98</v>
      </c>
      <c r="E354" s="67">
        <v>2.4463305042436344E-2</v>
      </c>
    </row>
    <row r="355" spans="1:5" x14ac:dyDescent="0.2">
      <c r="A355" s="64" t="s">
        <v>203</v>
      </c>
      <c r="B355" s="65">
        <v>2767715.68</v>
      </c>
      <c r="C355" s="67">
        <v>5.8340625707396891E-3</v>
      </c>
      <c r="D355" s="66">
        <v>53</v>
      </c>
      <c r="E355" s="67">
        <v>1.3230154767848227E-2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474406238.60999954</v>
      </c>
      <c r="C357" s="69"/>
      <c r="D357" s="72">
        <v>4006</v>
      </c>
      <c r="E357" s="64"/>
    </row>
    <row r="358" spans="1:5" ht="10.8" thickTop="1" x14ac:dyDescent="0.2">
      <c r="C358" s="42"/>
      <c r="E358" s="42"/>
    </row>
    <row r="359" spans="1:5" x14ac:dyDescent="0.2">
      <c r="B359" s="86"/>
    </row>
  </sheetData>
  <mergeCells count="1">
    <mergeCell ref="A1:E1"/>
  </mergeCells>
  <phoneticPr fontId="0" type="noConversion"/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I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361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471418672.60000205</v>
      </c>
      <c r="C6" s="65">
        <v>356698108.05000108</v>
      </c>
      <c r="D6" s="65">
        <v>59290162.139999956</v>
      </c>
      <c r="E6" s="65">
        <v>55430402.410000019</v>
      </c>
      <c r="F6" s="50"/>
      <c r="G6" s="51"/>
      <c r="I6" s="51"/>
    </row>
    <row r="7" spans="1:9" s="40" customFormat="1" x14ac:dyDescent="0.2">
      <c r="A7" s="64" t="s">
        <v>90</v>
      </c>
      <c r="B7" s="66">
        <v>3967</v>
      </c>
      <c r="C7" s="66">
        <v>3155</v>
      </c>
      <c r="D7" s="66">
        <v>389</v>
      </c>
      <c r="E7" s="66">
        <v>423</v>
      </c>
      <c r="G7" s="51"/>
      <c r="I7" s="51"/>
    </row>
    <row r="8" spans="1:9" s="40" customFormat="1" x14ac:dyDescent="0.2">
      <c r="A8" s="64" t="s">
        <v>91</v>
      </c>
      <c r="B8" s="67">
        <v>0.76812154157657364</v>
      </c>
      <c r="C8" s="67">
        <v>0.76248114352560792</v>
      </c>
      <c r="D8" s="67">
        <v>0.79386066926865695</v>
      </c>
      <c r="E8" s="67">
        <v>0.77688644744230284</v>
      </c>
    </row>
    <row r="9" spans="1:9" s="40" customFormat="1" x14ac:dyDescent="0.2">
      <c r="A9" s="64" t="s">
        <v>92</v>
      </c>
      <c r="B9" s="67">
        <v>2.8358208955223882E-6</v>
      </c>
      <c r="C9" s="67">
        <v>2.8358208955223882E-6</v>
      </c>
      <c r="D9" s="67">
        <v>0.16239666666666663</v>
      </c>
      <c r="E9" s="67">
        <v>7.8624117647058817E-3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0.88460447058823533</v>
      </c>
    </row>
    <row r="11" spans="1:9" s="40" customFormat="1" x14ac:dyDescent="0.2">
      <c r="A11" s="64" t="s">
        <v>94</v>
      </c>
      <c r="B11" s="65">
        <v>7.6100551759504489</v>
      </c>
      <c r="C11" s="65">
        <v>8.0678065176554821</v>
      </c>
      <c r="D11" s="65">
        <v>5.9120080238522092</v>
      </c>
      <c r="E11" s="65">
        <v>6.4806831372773743</v>
      </c>
    </row>
    <row r="12" spans="1:9" s="40" customFormat="1" x14ac:dyDescent="0.2">
      <c r="A12" s="64" t="s">
        <v>95</v>
      </c>
      <c r="B12" s="65">
        <v>5.2219178082191782</v>
      </c>
      <c r="C12" s="65">
        <v>6.0027397260273974</v>
      </c>
      <c r="D12" s="65">
        <v>5.2219178082191782</v>
      </c>
      <c r="E12" s="65">
        <v>6.353424657534247</v>
      </c>
    </row>
    <row r="13" spans="1:9" s="40" customFormat="1" x14ac:dyDescent="0.2">
      <c r="A13" s="64" t="s">
        <v>96</v>
      </c>
      <c r="B13" s="65">
        <v>11.72054794520548</v>
      </c>
      <c r="C13" s="65">
        <v>11.72054794520548</v>
      </c>
      <c r="D13" s="65">
        <v>5.9917808219178079</v>
      </c>
      <c r="E13" s="65">
        <v>6.9260273972602739</v>
      </c>
    </row>
    <row r="14" spans="1:9" s="40" customFormat="1" x14ac:dyDescent="0.2">
      <c r="A14" s="64" t="s">
        <v>121</v>
      </c>
      <c r="B14" s="65">
        <v>118835.05737333049</v>
      </c>
      <c r="C14" s="65">
        <v>113058.03741679908</v>
      </c>
      <c r="D14" s="65">
        <v>152416.8692544986</v>
      </c>
      <c r="E14" s="65">
        <v>131041.14044917263</v>
      </c>
    </row>
    <row r="15" spans="1:9" s="40" customFormat="1" x14ac:dyDescent="0.2">
      <c r="A15" s="64" t="s">
        <v>97</v>
      </c>
      <c r="B15" s="65">
        <v>0.19</v>
      </c>
      <c r="C15" s="65">
        <v>0.19</v>
      </c>
      <c r="D15" s="65">
        <v>12546.3</v>
      </c>
      <c r="E15" s="65">
        <v>1336.61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2011613.73</v>
      </c>
      <c r="E16" s="65">
        <v>1686587</v>
      </c>
    </row>
    <row r="17" spans="1:5" s="40" customFormat="1" x14ac:dyDescent="0.2">
      <c r="A17" s="64" t="s">
        <v>99</v>
      </c>
      <c r="B17" s="65">
        <v>14.998646570973712</v>
      </c>
      <c r="C17" s="65">
        <v>14.398483708918503</v>
      </c>
      <c r="D17" s="65">
        <v>17.299902829995325</v>
      </c>
      <c r="E17" s="65">
        <v>16.399233565086671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4.083333333333333</v>
      </c>
      <c r="E18" s="65">
        <v>3.25</v>
      </c>
    </row>
    <row r="19" spans="1:5" s="40" customFormat="1" x14ac:dyDescent="0.2">
      <c r="A19" s="64" t="s">
        <v>101</v>
      </c>
      <c r="B19" s="65">
        <v>29</v>
      </c>
      <c r="C19" s="65">
        <v>29</v>
      </c>
      <c r="D19" s="65">
        <v>24.166666666666668</v>
      </c>
      <c r="E19" s="65">
        <v>23.666666666666668</v>
      </c>
    </row>
    <row r="20" spans="1:5" s="40" customFormat="1" x14ac:dyDescent="0.2">
      <c r="A20" s="64" t="s">
        <v>102</v>
      </c>
      <c r="B20" s="67">
        <v>0.84834574779208571</v>
      </c>
      <c r="C20" s="67">
        <v>0.87143005823408359</v>
      </c>
      <c r="D20" s="67">
        <v>0.92715149926894758</v>
      </c>
      <c r="E20" s="67">
        <v>0.61550356946073603</v>
      </c>
    </row>
    <row r="21" spans="1:5" s="40" customFormat="1" x14ac:dyDescent="0.2">
      <c r="A21" s="64" t="s">
        <v>149</v>
      </c>
      <c r="B21" s="67">
        <v>0.14504419649498562</v>
      </c>
      <c r="C21" s="67">
        <v>0.11983397255364246</v>
      </c>
      <c r="D21" s="67">
        <v>7.2848500731052368E-2</v>
      </c>
      <c r="E21" s="67">
        <v>0.38449643053926358</v>
      </c>
    </row>
    <row r="22" spans="1:5" s="40" customFormat="1" x14ac:dyDescent="0.2">
      <c r="A22" s="64" t="s">
        <v>103</v>
      </c>
      <c r="B22" s="67">
        <v>6.6100557129267759E-3</v>
      </c>
      <c r="C22" s="67">
        <v>8.7359692122706556E-3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0.39729848095965958</v>
      </c>
      <c r="C23" s="67">
        <v>0.38309022886896005</v>
      </c>
      <c r="D23" s="67">
        <v>0.25962797763399759</v>
      </c>
      <c r="E23" s="67">
        <v>0.63598632243810183</v>
      </c>
    </row>
    <row r="24" spans="1:5" s="40" customFormat="1" ht="20.399999999999999" x14ac:dyDescent="0.2">
      <c r="A24" s="88" t="s">
        <v>374</v>
      </c>
      <c r="B24" s="65">
        <v>2.0641561399624888</v>
      </c>
      <c r="C24" s="65">
        <v>2.1360826438406222</v>
      </c>
      <c r="D24" s="65">
        <v>1.6057927625254098</v>
      </c>
      <c r="E24" s="65">
        <v>2.1473748887160951</v>
      </c>
    </row>
    <row r="25" spans="1:5" s="40" customFormat="1" x14ac:dyDescent="0.2">
      <c r="A25" s="64" t="s">
        <v>362</v>
      </c>
      <c r="B25" s="65">
        <v>298456.35999999987</v>
      </c>
      <c r="C25" s="65">
        <v>0</v>
      </c>
      <c r="D25" s="65">
        <v>0</v>
      </c>
      <c r="E25" s="65">
        <v>298456.35999999987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131041.14044917263</v>
      </c>
      <c r="C27" s="65">
        <v>0</v>
      </c>
      <c r="D27" s="65">
        <v>0</v>
      </c>
      <c r="E27" s="65">
        <v>131041.14044917263</v>
      </c>
    </row>
    <row r="28" spans="1:5" s="40" customFormat="1" x14ac:dyDescent="0.2">
      <c r="A28" s="64" t="s">
        <v>108</v>
      </c>
      <c r="B28" s="65">
        <v>74361.179999999993</v>
      </c>
      <c r="C28" s="65">
        <v>0</v>
      </c>
      <c r="D28" s="65">
        <v>0</v>
      </c>
      <c r="E28" s="65">
        <v>74361.179999999993</v>
      </c>
    </row>
    <row r="29" spans="1:5" s="40" customFormat="1" x14ac:dyDescent="0.2">
      <c r="A29" s="64" t="s">
        <v>109</v>
      </c>
      <c r="B29" s="65">
        <v>1388.1691162790692</v>
      </c>
      <c r="C29" s="65">
        <v>0</v>
      </c>
      <c r="D29" s="65">
        <v>0</v>
      </c>
      <c r="E29" s="65">
        <v>1388.1691162790692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2748321.0399999996</v>
      </c>
      <c r="C36" s="67">
        <v>5.8298943163245425E-3</v>
      </c>
      <c r="D36" s="66">
        <v>119</v>
      </c>
      <c r="E36" s="67">
        <v>2.9997479203428282E-2</v>
      </c>
    </row>
    <row r="37" spans="1:5" x14ac:dyDescent="0.2">
      <c r="A37" s="64" t="s">
        <v>19</v>
      </c>
      <c r="B37" s="65">
        <v>18724845.25</v>
      </c>
      <c r="C37" s="67">
        <v>3.9720202737680024E-2</v>
      </c>
      <c r="D37" s="66">
        <v>358</v>
      </c>
      <c r="E37" s="67">
        <v>9.0244517267456512E-2</v>
      </c>
    </row>
    <row r="38" spans="1:5" x14ac:dyDescent="0.2">
      <c r="A38" s="64" t="s">
        <v>20</v>
      </c>
      <c r="B38" s="65">
        <v>7168425.6899999995</v>
      </c>
      <c r="C38" s="67">
        <v>1.5206070753337403E-2</v>
      </c>
      <c r="D38" s="66">
        <v>110</v>
      </c>
      <c r="E38" s="67">
        <v>2.7728762288883286E-2</v>
      </c>
    </row>
    <row r="39" spans="1:5" x14ac:dyDescent="0.2">
      <c r="A39" s="64" t="s">
        <v>21</v>
      </c>
      <c r="B39" s="65">
        <v>13458941.520000005</v>
      </c>
      <c r="C39" s="67">
        <v>2.8549869367223719E-2</v>
      </c>
      <c r="D39" s="66">
        <v>127</v>
      </c>
      <c r="E39" s="67">
        <v>3.2014116460801614E-2</v>
      </c>
    </row>
    <row r="40" spans="1:5" x14ac:dyDescent="0.2">
      <c r="A40" s="64" t="s">
        <v>22</v>
      </c>
      <c r="B40" s="65">
        <v>19315435.660000004</v>
      </c>
      <c r="C40" s="67">
        <v>4.0972996579601351E-2</v>
      </c>
      <c r="D40" s="66">
        <v>167</v>
      </c>
      <c r="E40" s="67">
        <v>4.2097302747668264E-2</v>
      </c>
    </row>
    <row r="41" spans="1:5" x14ac:dyDescent="0.2">
      <c r="A41" s="64" t="s">
        <v>23</v>
      </c>
      <c r="B41" s="65">
        <v>36373661.170000009</v>
      </c>
      <c r="C41" s="67">
        <v>7.7157871090233976E-2</v>
      </c>
      <c r="D41" s="66">
        <v>229</v>
      </c>
      <c r="E41" s="67">
        <v>5.7726241492311571E-2</v>
      </c>
    </row>
    <row r="42" spans="1:5" x14ac:dyDescent="0.2">
      <c r="A42" s="64" t="s">
        <v>24</v>
      </c>
      <c r="B42" s="65">
        <v>47276944.089999966</v>
      </c>
      <c r="C42" s="67">
        <v>0.100286532625564</v>
      </c>
      <c r="D42" s="66">
        <v>341</v>
      </c>
      <c r="E42" s="67">
        <v>8.5959163095538194E-2</v>
      </c>
    </row>
    <row r="43" spans="1:5" x14ac:dyDescent="0.2">
      <c r="A43" s="64" t="s">
        <v>25</v>
      </c>
      <c r="B43" s="65">
        <v>64607311.640000001</v>
      </c>
      <c r="C43" s="67">
        <v>0.13704869025164707</v>
      </c>
      <c r="D43" s="66">
        <v>437</v>
      </c>
      <c r="E43" s="67">
        <v>0.11015881018401814</v>
      </c>
    </row>
    <row r="44" spans="1:5" x14ac:dyDescent="0.2">
      <c r="A44" s="64" t="s">
        <v>42</v>
      </c>
      <c r="B44" s="65">
        <v>110468261.30999994</v>
      </c>
      <c r="C44" s="67">
        <v>0.23433153527996245</v>
      </c>
      <c r="D44" s="66">
        <v>828</v>
      </c>
      <c r="E44" s="67">
        <v>0.20872195613813965</v>
      </c>
    </row>
    <row r="45" spans="1:5" x14ac:dyDescent="0.2">
      <c r="A45" s="64" t="s">
        <v>43</v>
      </c>
      <c r="B45" s="65">
        <v>122047849.42999993</v>
      </c>
      <c r="C45" s="67">
        <v>0.25889481372656165</v>
      </c>
      <c r="D45" s="66">
        <v>1028</v>
      </c>
      <c r="E45" s="67">
        <v>0.25913788757247291</v>
      </c>
    </row>
    <row r="46" spans="1:5" x14ac:dyDescent="0.2">
      <c r="A46" s="64" t="s">
        <v>44</v>
      </c>
      <c r="B46" s="65">
        <v>19686884.310000014</v>
      </c>
      <c r="C46" s="67">
        <v>4.1760934503127733E-2</v>
      </c>
      <c r="D46" s="66">
        <v>156</v>
      </c>
      <c r="E46" s="67">
        <v>3.9324426518779931E-2</v>
      </c>
    </row>
    <row r="47" spans="1:5" x14ac:dyDescent="0.2">
      <c r="A47" s="64" t="s">
        <v>45</v>
      </c>
      <c r="B47" s="65">
        <v>5333693.92</v>
      </c>
      <c r="C47" s="67">
        <v>1.1314133762634503E-2</v>
      </c>
      <c r="D47" s="66">
        <v>45</v>
      </c>
      <c r="E47" s="67">
        <v>1.1343584572724981E-2</v>
      </c>
    </row>
    <row r="48" spans="1:5" x14ac:dyDescent="0.2">
      <c r="A48" s="64" t="s">
        <v>46</v>
      </c>
      <c r="B48" s="65">
        <v>1435964.29</v>
      </c>
      <c r="C48" s="67">
        <v>3.046048817031946E-3</v>
      </c>
      <c r="D48" s="66">
        <v>9</v>
      </c>
      <c r="E48" s="67">
        <v>2.2687169145449962E-3</v>
      </c>
    </row>
    <row r="49" spans="1:5" x14ac:dyDescent="0.2">
      <c r="A49" s="64" t="s">
        <v>47</v>
      </c>
      <c r="B49" s="65">
        <v>855639.29</v>
      </c>
      <c r="C49" s="67">
        <v>1.8150305444646917E-3</v>
      </c>
      <c r="D49" s="66">
        <v>5</v>
      </c>
      <c r="E49" s="67">
        <v>1.2603982858583312E-3</v>
      </c>
    </row>
    <row r="50" spans="1:5" x14ac:dyDescent="0.2">
      <c r="A50" s="64" t="s">
        <v>26</v>
      </c>
      <c r="B50" s="65">
        <v>1701462.3399999999</v>
      </c>
      <c r="C50" s="67">
        <v>3.6092383244303423E-3</v>
      </c>
      <c r="D50" s="66">
        <v>7</v>
      </c>
      <c r="E50" s="67">
        <v>1.7645576002016637E-3</v>
      </c>
    </row>
    <row r="51" spans="1:5" x14ac:dyDescent="0.2">
      <c r="A51" s="64" t="s">
        <v>27</v>
      </c>
      <c r="B51" s="65">
        <v>215031.65</v>
      </c>
      <c r="C51" s="67">
        <v>4.5613732017453403E-4</v>
      </c>
      <c r="D51" s="66">
        <v>1</v>
      </c>
      <c r="E51" s="67">
        <v>2.5207965717166626E-4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471418672.5999999</v>
      </c>
      <c r="C55" s="71"/>
      <c r="D55" s="72">
        <v>3967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0.76812154157657364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357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10827081.140000002</v>
      </c>
      <c r="C64" s="67">
        <v>2.2967018001823634E-2</v>
      </c>
      <c r="D64" s="66">
        <v>353</v>
      </c>
      <c r="E64" s="67">
        <v>8.8984118981598179E-2</v>
      </c>
    </row>
    <row r="65" spans="1:5" x14ac:dyDescent="0.2">
      <c r="A65" s="64" t="s">
        <v>19</v>
      </c>
      <c r="B65" s="65">
        <v>47173834.879999958</v>
      </c>
      <c r="C65" s="67">
        <v>0.10006781152690378</v>
      </c>
      <c r="D65" s="66">
        <v>677</v>
      </c>
      <c r="E65" s="67">
        <v>0.17065792790521805</v>
      </c>
    </row>
    <row r="66" spans="1:5" x14ac:dyDescent="0.2">
      <c r="A66" s="64" t="s">
        <v>20</v>
      </c>
      <c r="B66" s="65">
        <v>10010722.710000003</v>
      </c>
      <c r="C66" s="67">
        <v>2.1235312243336035E-2</v>
      </c>
      <c r="D66" s="66">
        <v>84</v>
      </c>
      <c r="E66" s="67">
        <v>2.1174691202419965E-2</v>
      </c>
    </row>
    <row r="67" spans="1:5" x14ac:dyDescent="0.2">
      <c r="A67" s="64" t="s">
        <v>21</v>
      </c>
      <c r="B67" s="65">
        <v>14238337.740000006</v>
      </c>
      <c r="C67" s="67">
        <v>3.0203168791494334E-2</v>
      </c>
      <c r="D67" s="66">
        <v>141</v>
      </c>
      <c r="E67" s="67">
        <v>3.554323166120494E-2</v>
      </c>
    </row>
    <row r="68" spans="1:5" x14ac:dyDescent="0.2">
      <c r="A68" s="64" t="s">
        <v>22</v>
      </c>
      <c r="B68" s="65">
        <v>29763667.310000006</v>
      </c>
      <c r="C68" s="67">
        <v>6.3136377576741759E-2</v>
      </c>
      <c r="D68" s="66">
        <v>164</v>
      </c>
      <c r="E68" s="67">
        <v>4.1341063776153264E-2</v>
      </c>
    </row>
    <row r="69" spans="1:5" x14ac:dyDescent="0.2">
      <c r="A69" s="64" t="s">
        <v>23</v>
      </c>
      <c r="B69" s="65">
        <v>41547424.579999998</v>
      </c>
      <c r="C69" s="67">
        <v>8.8132751193020942E-2</v>
      </c>
      <c r="D69" s="66">
        <v>294</v>
      </c>
      <c r="E69" s="67">
        <v>7.4111419208469878E-2</v>
      </c>
    </row>
    <row r="70" spans="1:5" x14ac:dyDescent="0.2">
      <c r="A70" s="64" t="s">
        <v>24</v>
      </c>
      <c r="B70" s="65">
        <v>50951362.430000007</v>
      </c>
      <c r="C70" s="67">
        <v>0.10808091700948039</v>
      </c>
      <c r="D70" s="66">
        <v>345</v>
      </c>
      <c r="E70" s="67">
        <v>8.696748172422486E-2</v>
      </c>
    </row>
    <row r="71" spans="1:5" x14ac:dyDescent="0.2">
      <c r="A71" s="64" t="s">
        <v>25</v>
      </c>
      <c r="B71" s="65">
        <v>62270594.260000005</v>
      </c>
      <c r="C71" s="67">
        <v>0.13209191294133732</v>
      </c>
      <c r="D71" s="66">
        <v>414</v>
      </c>
      <c r="E71" s="67">
        <v>0.10436097806906983</v>
      </c>
    </row>
    <row r="72" spans="1:5" x14ac:dyDescent="0.2">
      <c r="A72" s="64" t="s">
        <v>42</v>
      </c>
      <c r="B72" s="65">
        <v>62099910.699999988</v>
      </c>
      <c r="C72" s="67">
        <v>0.13172984930253689</v>
      </c>
      <c r="D72" s="66">
        <v>463</v>
      </c>
      <c r="E72" s="67">
        <v>0.11671288127048147</v>
      </c>
    </row>
    <row r="73" spans="1:5" x14ac:dyDescent="0.2">
      <c r="A73" s="64" t="s">
        <v>43</v>
      </c>
      <c r="B73" s="65">
        <v>16803498.790000007</v>
      </c>
      <c r="C73" s="67">
        <v>3.5644533758758895E-2</v>
      </c>
      <c r="D73" s="66">
        <v>134</v>
      </c>
      <c r="E73" s="67">
        <v>3.377867406100328E-2</v>
      </c>
    </row>
    <row r="74" spans="1:5" x14ac:dyDescent="0.2">
      <c r="A74" s="64" t="s">
        <v>44</v>
      </c>
      <c r="B74" s="65">
        <v>19468437.370000001</v>
      </c>
      <c r="C74" s="67">
        <v>4.1297552476286872E-2</v>
      </c>
      <c r="D74" s="66">
        <v>166</v>
      </c>
      <c r="E74" s="67">
        <v>4.1845223090496597E-2</v>
      </c>
    </row>
    <row r="75" spans="1:5" x14ac:dyDescent="0.2">
      <c r="A75" s="64" t="s">
        <v>45</v>
      </c>
      <c r="B75" s="65">
        <v>13449542.66</v>
      </c>
      <c r="C75" s="67">
        <v>2.8529931972830384E-2</v>
      </c>
      <c r="D75" s="66">
        <v>95</v>
      </c>
      <c r="E75" s="67">
        <v>2.3947567431308294E-2</v>
      </c>
    </row>
    <row r="76" spans="1:5" x14ac:dyDescent="0.2">
      <c r="A76" s="64" t="s">
        <v>46</v>
      </c>
      <c r="B76" s="65">
        <v>13621951.539999999</v>
      </c>
      <c r="C76" s="67">
        <v>2.8895655458175414E-2</v>
      </c>
      <c r="D76" s="66">
        <v>104</v>
      </c>
      <c r="E76" s="67">
        <v>2.621628434585329E-2</v>
      </c>
    </row>
    <row r="77" spans="1:5" x14ac:dyDescent="0.2">
      <c r="A77" s="64" t="s">
        <v>47</v>
      </c>
      <c r="B77" s="65">
        <v>8217615.7499999981</v>
      </c>
      <c r="C77" s="67">
        <v>1.743167215816389E-2</v>
      </c>
      <c r="D77" s="66">
        <v>64</v>
      </c>
      <c r="E77" s="67">
        <v>1.613309805898664E-2</v>
      </c>
    </row>
    <row r="78" spans="1:5" x14ac:dyDescent="0.2">
      <c r="A78" s="64" t="s">
        <v>26</v>
      </c>
      <c r="B78" s="65">
        <v>36313479.720000006</v>
      </c>
      <c r="C78" s="67">
        <v>7.7030210788472706E-2</v>
      </c>
      <c r="D78" s="66">
        <v>240</v>
      </c>
      <c r="E78" s="67">
        <v>6.0499117721199897E-2</v>
      </c>
    </row>
    <row r="79" spans="1:5" x14ac:dyDescent="0.2">
      <c r="A79" s="64" t="s">
        <v>27</v>
      </c>
      <c r="B79" s="65">
        <v>6949138.669999999</v>
      </c>
      <c r="C79" s="67">
        <v>1.4740906701199681E-2</v>
      </c>
      <c r="D79" s="66">
        <v>53</v>
      </c>
      <c r="E79" s="67">
        <v>1.3360221830098312E-2</v>
      </c>
    </row>
    <row r="80" spans="1:5" x14ac:dyDescent="0.2">
      <c r="A80" s="64" t="s">
        <v>28</v>
      </c>
      <c r="B80" s="65">
        <v>13059487.32</v>
      </c>
      <c r="C80" s="67">
        <v>2.770252448417759E-2</v>
      </c>
      <c r="D80" s="66">
        <v>83</v>
      </c>
      <c r="E80" s="67">
        <v>2.0922611545248299E-2</v>
      </c>
    </row>
    <row r="81" spans="1:5" x14ac:dyDescent="0.2">
      <c r="A81" s="64" t="s">
        <v>5</v>
      </c>
      <c r="B81" s="65">
        <v>14652585.029999996</v>
      </c>
      <c r="C81" s="67">
        <v>3.1081893615259384E-2</v>
      </c>
      <c r="D81" s="66">
        <v>93</v>
      </c>
      <c r="E81" s="67">
        <v>2.3443408116964961E-2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471418672.60000002</v>
      </c>
      <c r="C83" s="71"/>
      <c r="D83" s="72">
        <v>3967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0.74313421364313614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358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9076083.9099999983</v>
      </c>
      <c r="C92" s="67">
        <v>1.925270346196295E-2</v>
      </c>
      <c r="D92" s="66">
        <v>318</v>
      </c>
      <c r="E92" s="67">
        <v>8.0161330980589862E-2</v>
      </c>
    </row>
    <row r="93" spans="1:5" x14ac:dyDescent="0.2">
      <c r="A93" s="64" t="s">
        <v>19</v>
      </c>
      <c r="B93" s="65">
        <v>43625847.80999998</v>
      </c>
      <c r="C93" s="67">
        <v>9.2541620316801979E-2</v>
      </c>
      <c r="D93" s="66">
        <v>678</v>
      </c>
      <c r="E93" s="67">
        <v>0.17091000756238972</v>
      </c>
    </row>
    <row r="94" spans="1:5" x14ac:dyDescent="0.2">
      <c r="A94" s="64" t="s">
        <v>20</v>
      </c>
      <c r="B94" s="65">
        <v>10970965.26</v>
      </c>
      <c r="C94" s="67">
        <v>2.3272233149977267E-2</v>
      </c>
      <c r="D94" s="66">
        <v>89</v>
      </c>
      <c r="E94" s="67">
        <v>2.2435089488278295E-2</v>
      </c>
    </row>
    <row r="95" spans="1:5" x14ac:dyDescent="0.2">
      <c r="A95" s="64" t="s">
        <v>21</v>
      </c>
      <c r="B95" s="65">
        <v>11624109.090000005</v>
      </c>
      <c r="C95" s="67">
        <v>2.4657718850825183E-2</v>
      </c>
      <c r="D95" s="66">
        <v>127</v>
      </c>
      <c r="E95" s="67">
        <v>3.2014116460801614E-2</v>
      </c>
    </row>
    <row r="96" spans="1:5" x14ac:dyDescent="0.2">
      <c r="A96" s="64" t="s">
        <v>22</v>
      </c>
      <c r="B96" s="65">
        <v>25297166.690000001</v>
      </c>
      <c r="C96" s="67">
        <v>5.3661783379261078E-2</v>
      </c>
      <c r="D96" s="66">
        <v>151</v>
      </c>
      <c r="E96" s="67">
        <v>3.8064028232921605E-2</v>
      </c>
    </row>
    <row r="97" spans="1:5" x14ac:dyDescent="0.2">
      <c r="A97" s="64" t="s">
        <v>23</v>
      </c>
      <c r="B97" s="65">
        <v>29424013.349999994</v>
      </c>
      <c r="C97" s="67">
        <v>6.2415884351204619E-2</v>
      </c>
      <c r="D97" s="66">
        <v>212</v>
      </c>
      <c r="E97" s="67">
        <v>5.3440887320393246E-2</v>
      </c>
    </row>
    <row r="98" spans="1:5" x14ac:dyDescent="0.2">
      <c r="A98" s="64" t="s">
        <v>24</v>
      </c>
      <c r="B98" s="65">
        <v>41949632.139999978</v>
      </c>
      <c r="C98" s="67">
        <v>8.8985936659310802E-2</v>
      </c>
      <c r="D98" s="66">
        <v>294</v>
      </c>
      <c r="E98" s="67">
        <v>7.4111419208469878E-2</v>
      </c>
    </row>
    <row r="99" spans="1:5" x14ac:dyDescent="0.2">
      <c r="A99" s="64" t="s">
        <v>25</v>
      </c>
      <c r="B99" s="65">
        <v>60105496.090000004</v>
      </c>
      <c r="C99" s="67">
        <v>0.12749918402362409</v>
      </c>
      <c r="D99" s="66">
        <v>419</v>
      </c>
      <c r="E99" s="67">
        <v>0.10562137635492816</v>
      </c>
    </row>
    <row r="100" spans="1:5" x14ac:dyDescent="0.2">
      <c r="A100" s="64" t="s">
        <v>42</v>
      </c>
      <c r="B100" s="65">
        <v>86581650.040000021</v>
      </c>
      <c r="C100" s="67">
        <v>0.18366190198296362</v>
      </c>
      <c r="D100" s="66">
        <v>608</v>
      </c>
      <c r="E100" s="67">
        <v>0.15326443156037309</v>
      </c>
    </row>
    <row r="101" spans="1:5" x14ac:dyDescent="0.2">
      <c r="A101" s="64" t="s">
        <v>43</v>
      </c>
      <c r="B101" s="65">
        <v>13690480.790000001</v>
      </c>
      <c r="C101" s="67">
        <v>2.9041023586302468E-2</v>
      </c>
      <c r="D101" s="66">
        <v>100</v>
      </c>
      <c r="E101" s="67">
        <v>2.5207965717166624E-2</v>
      </c>
    </row>
    <row r="102" spans="1:5" x14ac:dyDescent="0.2">
      <c r="A102" s="64" t="s">
        <v>44</v>
      </c>
      <c r="B102" s="65">
        <v>8663502.3700000029</v>
      </c>
      <c r="C102" s="67">
        <v>1.8377512121483162E-2</v>
      </c>
      <c r="D102" s="66">
        <v>74</v>
      </c>
      <c r="E102" s="67">
        <v>1.8653894630703303E-2</v>
      </c>
    </row>
    <row r="103" spans="1:5" x14ac:dyDescent="0.2">
      <c r="A103" s="64" t="s">
        <v>45</v>
      </c>
      <c r="B103" s="65">
        <v>14862432.690000001</v>
      </c>
      <c r="C103" s="67">
        <v>3.1527034362108977E-2</v>
      </c>
      <c r="D103" s="66">
        <v>125</v>
      </c>
      <c r="E103" s="67">
        <v>3.1509957146458281E-2</v>
      </c>
    </row>
    <row r="104" spans="1:5" x14ac:dyDescent="0.2">
      <c r="A104" s="64" t="s">
        <v>46</v>
      </c>
      <c r="B104" s="65">
        <v>15573757.790000005</v>
      </c>
      <c r="C104" s="67">
        <v>3.3035937469567268E-2</v>
      </c>
      <c r="D104" s="66">
        <v>126</v>
      </c>
      <c r="E104" s="67">
        <v>3.1762036803629948E-2</v>
      </c>
    </row>
    <row r="105" spans="1:5" x14ac:dyDescent="0.2">
      <c r="A105" s="64" t="s">
        <v>47</v>
      </c>
      <c r="B105" s="65">
        <v>9433078.4099999983</v>
      </c>
      <c r="C105" s="67">
        <v>2.0009980423503482E-2</v>
      </c>
      <c r="D105" s="66">
        <v>53</v>
      </c>
      <c r="E105" s="67">
        <v>1.3360221830098312E-2</v>
      </c>
    </row>
    <row r="106" spans="1:5" x14ac:dyDescent="0.2">
      <c r="A106" s="64" t="s">
        <v>26</v>
      </c>
      <c r="B106" s="65">
        <v>27244836.710000001</v>
      </c>
      <c r="C106" s="67">
        <v>5.7793291385208487E-2</v>
      </c>
      <c r="D106" s="66">
        <v>162</v>
      </c>
      <c r="E106" s="67">
        <v>4.0836904461809931E-2</v>
      </c>
    </row>
    <row r="107" spans="1:5" x14ac:dyDescent="0.2">
      <c r="A107" s="64" t="s">
        <v>27</v>
      </c>
      <c r="B107" s="65">
        <v>14544058.269999992</v>
      </c>
      <c r="C107" s="67">
        <v>3.0851680502568177E-2</v>
      </c>
      <c r="D107" s="66">
        <v>118</v>
      </c>
      <c r="E107" s="67">
        <v>2.9745399546256619E-2</v>
      </c>
    </row>
    <row r="108" spans="1:5" x14ac:dyDescent="0.2">
      <c r="A108" s="64" t="s">
        <v>28</v>
      </c>
      <c r="B108" s="65">
        <v>13191777.020000001</v>
      </c>
      <c r="C108" s="67">
        <v>2.7983144891660365E-2</v>
      </c>
      <c r="D108" s="66">
        <v>79</v>
      </c>
      <c r="E108" s="67">
        <v>1.9914292916561632E-2</v>
      </c>
    </row>
    <row r="109" spans="1:5" x14ac:dyDescent="0.2">
      <c r="A109" s="64" t="s">
        <v>5</v>
      </c>
      <c r="B109" s="65">
        <v>35559784.170000002</v>
      </c>
      <c r="C109" s="67">
        <v>7.5431429081665946E-2</v>
      </c>
      <c r="D109" s="66">
        <v>234</v>
      </c>
      <c r="E109" s="67">
        <v>5.8986639778169904E-2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471418672.60000002</v>
      </c>
      <c r="C111" s="71"/>
      <c r="D111" s="72">
        <v>3967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0.76600019581074497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12927660.850000001</v>
      </c>
      <c r="C120" s="67">
        <v>2.7422886706418428E-2</v>
      </c>
      <c r="D120" s="66">
        <v>294</v>
      </c>
      <c r="E120" s="67">
        <v>7.4111419208469878E-2</v>
      </c>
    </row>
    <row r="121" spans="1:5" x14ac:dyDescent="0.2">
      <c r="A121" s="64" t="s">
        <v>49</v>
      </c>
      <c r="B121" s="65">
        <v>30678260.699999996</v>
      </c>
      <c r="C121" s="67">
        <v>6.5076464898602956E-2</v>
      </c>
      <c r="D121" s="66">
        <v>208</v>
      </c>
      <c r="E121" s="67">
        <v>5.243256869170658E-2</v>
      </c>
    </row>
    <row r="122" spans="1:5" x14ac:dyDescent="0.2">
      <c r="A122" s="64" t="s">
        <v>50</v>
      </c>
      <c r="B122" s="65">
        <v>390939926.16000146</v>
      </c>
      <c r="C122" s="67">
        <v>0.82928392293810094</v>
      </c>
      <c r="D122" s="66">
        <v>3157</v>
      </c>
      <c r="E122" s="67">
        <v>0.79581547769095029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36872824.890000008</v>
      </c>
      <c r="C124" s="67">
        <v>7.8216725456877662E-2</v>
      </c>
      <c r="D124" s="66">
        <v>308</v>
      </c>
      <c r="E124" s="67">
        <v>7.764053440887321E-2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471418672.60000145</v>
      </c>
      <c r="C126" s="71"/>
      <c r="D126" s="72">
        <v>3967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433739020.26000166</v>
      </c>
      <c r="C133" s="67">
        <v>0.92007178643945831</v>
      </c>
      <c r="D133" s="66">
        <v>3305</v>
      </c>
      <c r="E133" s="67">
        <v>0.83312326695235694</v>
      </c>
    </row>
    <row r="134" spans="1:5" x14ac:dyDescent="0.2">
      <c r="A134" s="64" t="s">
        <v>7</v>
      </c>
      <c r="B134" s="65">
        <v>37679652.340000026</v>
      </c>
      <c r="C134" s="67">
        <v>7.9928213560541708E-2</v>
      </c>
      <c r="D134" s="66">
        <v>662</v>
      </c>
      <c r="E134" s="67">
        <v>0.16687673304764306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471418672.60000169</v>
      </c>
      <c r="C136" s="71"/>
      <c r="D136" s="72">
        <v>3967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128818291.50999989</v>
      </c>
      <c r="C143" s="67">
        <v>0.27325665909568803</v>
      </c>
      <c r="D143" s="66">
        <v>2220</v>
      </c>
      <c r="E143" s="67">
        <v>0.55961683892109904</v>
      </c>
    </row>
    <row r="144" spans="1:5" x14ac:dyDescent="0.2">
      <c r="A144" s="64" t="s">
        <v>72</v>
      </c>
      <c r="B144" s="65">
        <v>168573480.68999991</v>
      </c>
      <c r="C144" s="67">
        <v>0.35758761900599356</v>
      </c>
      <c r="D144" s="66">
        <v>1233</v>
      </c>
      <c r="E144" s="67">
        <v>0.31081421729266451</v>
      </c>
    </row>
    <row r="145" spans="1:5" x14ac:dyDescent="0.2">
      <c r="A145" s="64" t="s">
        <v>73</v>
      </c>
      <c r="B145" s="65">
        <v>79354829.259999946</v>
      </c>
      <c r="C145" s="67">
        <v>0.16833196025591624</v>
      </c>
      <c r="D145" s="66">
        <v>332</v>
      </c>
      <c r="E145" s="67">
        <v>8.3690446180993194E-2</v>
      </c>
    </row>
    <row r="146" spans="1:5" x14ac:dyDescent="0.2">
      <c r="A146" s="64" t="s">
        <v>74</v>
      </c>
      <c r="B146" s="65">
        <v>31165568.77999999</v>
      </c>
      <c r="C146" s="67">
        <v>6.6110170409910934E-2</v>
      </c>
      <c r="D146" s="66">
        <v>92</v>
      </c>
      <c r="E146" s="67">
        <v>2.3191328459793294E-2</v>
      </c>
    </row>
    <row r="147" spans="1:5" x14ac:dyDescent="0.2">
      <c r="A147" s="64" t="s">
        <v>75</v>
      </c>
      <c r="B147" s="65">
        <v>17206579.140000001</v>
      </c>
      <c r="C147" s="67">
        <v>3.6499570636651123E-2</v>
      </c>
      <c r="D147" s="66">
        <v>38</v>
      </c>
      <c r="E147" s="67">
        <v>9.579026972523318E-3</v>
      </c>
    </row>
    <row r="148" spans="1:5" x14ac:dyDescent="0.2">
      <c r="A148" s="64" t="s">
        <v>76</v>
      </c>
      <c r="B148" s="65">
        <v>17331144.300000001</v>
      </c>
      <c r="C148" s="67">
        <v>3.6763805312195454E-2</v>
      </c>
      <c r="D148" s="66">
        <v>30</v>
      </c>
      <c r="E148" s="67">
        <v>7.5623897151499871E-3</v>
      </c>
    </row>
    <row r="149" spans="1:5" x14ac:dyDescent="0.2">
      <c r="A149" s="64" t="s">
        <v>77</v>
      </c>
      <c r="B149" s="65">
        <v>8218966.0700000003</v>
      </c>
      <c r="C149" s="67">
        <v>1.7434536533460183E-2</v>
      </c>
      <c r="D149" s="66">
        <v>10</v>
      </c>
      <c r="E149" s="67">
        <v>2.5207965717166624E-3</v>
      </c>
    </row>
    <row r="150" spans="1:5" x14ac:dyDescent="0.2">
      <c r="A150" s="64" t="s">
        <v>223</v>
      </c>
      <c r="B150" s="65">
        <v>2210785.31</v>
      </c>
      <c r="C150" s="67">
        <v>4.689643067821072E-3</v>
      </c>
      <c r="D150" s="66">
        <v>2</v>
      </c>
      <c r="E150" s="67">
        <v>5.0415931434333251E-4</v>
      </c>
    </row>
    <row r="151" spans="1:5" x14ac:dyDescent="0.2">
      <c r="A151" s="64" t="s">
        <v>78</v>
      </c>
      <c r="B151" s="65">
        <v>2874042.45</v>
      </c>
      <c r="C151" s="67">
        <v>6.0965816948846969E-3</v>
      </c>
      <c r="D151" s="66">
        <v>2</v>
      </c>
      <c r="E151" s="67">
        <v>5.0415931434333251E-4</v>
      </c>
    </row>
    <row r="152" spans="1:5" x14ac:dyDescent="0.2">
      <c r="A152" s="64" t="s">
        <v>81</v>
      </c>
      <c r="B152" s="65">
        <v>1686587</v>
      </c>
      <c r="C152" s="67">
        <v>3.5776839103509048E-3</v>
      </c>
      <c r="D152" s="66">
        <v>1</v>
      </c>
      <c r="E152" s="67">
        <v>2.5207965717166626E-4</v>
      </c>
    </row>
    <row r="153" spans="1:5" x14ac:dyDescent="0.2">
      <c r="A153" s="64" t="s">
        <v>79</v>
      </c>
      <c r="B153" s="65">
        <v>7715334.3600000003</v>
      </c>
      <c r="C153" s="67">
        <v>1.6366204413261514E-2</v>
      </c>
      <c r="D153" s="66">
        <v>4</v>
      </c>
      <c r="E153" s="67">
        <v>1.008318628686665E-3</v>
      </c>
    </row>
    <row r="154" spans="1:5" x14ac:dyDescent="0.2">
      <c r="A154" s="64" t="s">
        <v>80</v>
      </c>
      <c r="B154" s="65">
        <v>6263063.7300000004</v>
      </c>
      <c r="C154" s="67">
        <v>1.3285565663866333E-2</v>
      </c>
      <c r="D154" s="66">
        <v>3</v>
      </c>
      <c r="E154" s="67">
        <v>7.5623897151499877E-4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471418672.59999973</v>
      </c>
      <c r="C156" s="71"/>
      <c r="D156" s="72">
        <v>3967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118835.05737332991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321853828.07000232</v>
      </c>
      <c r="C165" s="67">
        <v>0.68273457709023488</v>
      </c>
      <c r="D165" s="66">
        <v>2437</v>
      </c>
      <c r="E165" s="67">
        <v>0.61431812452735068</v>
      </c>
    </row>
    <row r="166" spans="1:5" x14ac:dyDescent="0.2">
      <c r="A166" s="64" t="s">
        <v>9</v>
      </c>
      <c r="B166" s="65">
        <v>145514238.03999972</v>
      </c>
      <c r="C166" s="67">
        <v>0.30867304690637132</v>
      </c>
      <c r="D166" s="66">
        <v>1463</v>
      </c>
      <c r="E166" s="67">
        <v>0.36879253844214771</v>
      </c>
    </row>
    <row r="167" spans="1:5" x14ac:dyDescent="0.2">
      <c r="A167" s="64" t="s">
        <v>10</v>
      </c>
      <c r="B167" s="65">
        <v>4050606.4900000007</v>
      </c>
      <c r="C167" s="67">
        <v>8.5923760033937684E-3</v>
      </c>
      <c r="D167" s="66">
        <v>67</v>
      </c>
      <c r="E167" s="67">
        <v>1.688933703050164E-2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471418672.60000205</v>
      </c>
      <c r="C169" s="67"/>
      <c r="D169" s="72">
        <v>3967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33195315.859999999</v>
      </c>
      <c r="C179" s="67">
        <v>7.0415784926207911E-2</v>
      </c>
      <c r="D179" s="66">
        <v>409</v>
      </c>
      <c r="E179" s="67">
        <v>0.10310057978321149</v>
      </c>
    </row>
    <row r="180" spans="1:5" x14ac:dyDescent="0.2">
      <c r="A180" s="76">
        <v>2000</v>
      </c>
      <c r="B180" s="65">
        <v>71371247.069999918</v>
      </c>
      <c r="C180" s="67">
        <v>0.15139673334611134</v>
      </c>
      <c r="D180" s="66">
        <v>793</v>
      </c>
      <c r="E180" s="67">
        <v>0.19989916813713132</v>
      </c>
    </row>
    <row r="181" spans="1:5" x14ac:dyDescent="0.2">
      <c r="A181" s="76">
        <v>2001</v>
      </c>
      <c r="B181" s="65">
        <v>53592443.529999942</v>
      </c>
      <c r="C181" s="67">
        <v>0.11368332788861189</v>
      </c>
      <c r="D181" s="66">
        <v>489</v>
      </c>
      <c r="E181" s="67">
        <v>0.12326695235694479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253969503.99999982</v>
      </c>
      <c r="C184" s="67">
        <v>0.53873450238890686</v>
      </c>
      <c r="D184" s="66">
        <v>1887</v>
      </c>
      <c r="E184" s="67">
        <v>0.47567431308293423</v>
      </c>
    </row>
    <row r="185" spans="1:5" x14ac:dyDescent="0.2">
      <c r="A185" s="76">
        <v>2005</v>
      </c>
      <c r="B185" s="65">
        <v>59290162.139999956</v>
      </c>
      <c r="C185" s="67">
        <v>0.12576965145016192</v>
      </c>
      <c r="D185" s="66">
        <v>389</v>
      </c>
      <c r="E185" s="67">
        <v>9.8058986639778176E-2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471418672.59999967</v>
      </c>
      <c r="C187" s="67"/>
      <c r="D187" s="78">
        <v>3967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91.320662111405383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32013311.370000016</v>
      </c>
      <c r="C196" s="67">
        <v>6.7908450026890221E-2</v>
      </c>
      <c r="D196" s="66">
        <v>368</v>
      </c>
      <c r="E196" s="67">
        <v>9.2765313839173177E-2</v>
      </c>
    </row>
    <row r="197" spans="1:5" x14ac:dyDescent="0.2">
      <c r="A197" s="64" t="s">
        <v>12</v>
      </c>
      <c r="B197" s="65">
        <v>68731708.789999977</v>
      </c>
      <c r="C197" s="67">
        <v>0.14579759518418361</v>
      </c>
      <c r="D197" s="66">
        <v>644</v>
      </c>
      <c r="E197" s="67">
        <v>0.16233929921855306</v>
      </c>
    </row>
    <row r="198" spans="1:5" x14ac:dyDescent="0.2">
      <c r="A198" s="64" t="s">
        <v>13</v>
      </c>
      <c r="B198" s="65">
        <v>116490711.69000003</v>
      </c>
      <c r="C198" s="67">
        <v>0.24710669827209567</v>
      </c>
      <c r="D198" s="66">
        <v>1059</v>
      </c>
      <c r="E198" s="67">
        <v>0.26695235694479458</v>
      </c>
    </row>
    <row r="199" spans="1:5" x14ac:dyDescent="0.2">
      <c r="A199" s="64" t="s">
        <v>14</v>
      </c>
      <c r="B199" s="65">
        <v>225139741.27999988</v>
      </c>
      <c r="C199" s="67">
        <v>0.47757917614568396</v>
      </c>
      <c r="D199" s="66">
        <v>1646</v>
      </c>
      <c r="E199" s="67">
        <v>0.41492311570456264</v>
      </c>
    </row>
    <row r="200" spans="1:5" x14ac:dyDescent="0.2">
      <c r="A200" s="64" t="s">
        <v>15</v>
      </c>
      <c r="B200" s="65">
        <v>27500236.179999989</v>
      </c>
      <c r="C200" s="67">
        <v>5.8335059212501789E-2</v>
      </c>
      <c r="D200" s="66">
        <v>232</v>
      </c>
      <c r="E200" s="67">
        <v>5.8482480463826571E-2</v>
      </c>
    </row>
    <row r="201" spans="1:5" x14ac:dyDescent="0.2">
      <c r="A201" s="64" t="s">
        <v>16</v>
      </c>
      <c r="B201" s="65">
        <v>1542963.2899999998</v>
      </c>
      <c r="C201" s="67">
        <v>3.2730211586447034E-3</v>
      </c>
      <c r="D201" s="66">
        <v>18</v>
      </c>
      <c r="E201" s="67">
        <v>4.5374338290899924E-3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471418672.5999999</v>
      </c>
      <c r="C204" s="71"/>
      <c r="D204" s="72">
        <v>3967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14.998646570973712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242728013.90999949</v>
      </c>
      <c r="C213" s="67">
        <v>0.51488841664096563</v>
      </c>
      <c r="D213" s="66">
        <v>2171</v>
      </c>
      <c r="E213" s="67">
        <v>0.54726493571968737</v>
      </c>
      <c r="F213" s="40"/>
    </row>
    <row r="214" spans="1:6" x14ac:dyDescent="0.2">
      <c r="A214" s="64" t="s">
        <v>53</v>
      </c>
      <c r="B214" s="65">
        <v>228690658.68999997</v>
      </c>
      <c r="C214" s="67">
        <v>0.48511158335903443</v>
      </c>
      <c r="D214" s="66">
        <v>1796</v>
      </c>
      <c r="E214" s="67">
        <v>0.45273506428031257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471418672.59999943</v>
      </c>
      <c r="C216" s="71"/>
      <c r="D216" s="72">
        <v>3967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19618774.080000006</v>
      </c>
      <c r="C223" s="67">
        <v>4.1616455223967314E-2</v>
      </c>
      <c r="D223" s="66">
        <v>255</v>
      </c>
      <c r="E223" s="67">
        <v>6.4280312578774895E-2</v>
      </c>
      <c r="F223" s="67">
        <v>0.81131884486348371</v>
      </c>
    </row>
    <row r="224" spans="1:6" x14ac:dyDescent="0.2">
      <c r="A224" s="64" t="s">
        <v>55</v>
      </c>
      <c r="B224" s="65">
        <v>66313819.120000005</v>
      </c>
      <c r="C224" s="67">
        <v>0.14066863061291479</v>
      </c>
      <c r="D224" s="66">
        <v>596</v>
      </c>
      <c r="E224" s="67">
        <v>0.15023947567431309</v>
      </c>
      <c r="F224" s="67">
        <v>0.79998597772025659</v>
      </c>
    </row>
    <row r="225" spans="1:6" x14ac:dyDescent="0.2">
      <c r="A225" s="64" t="s">
        <v>56</v>
      </c>
      <c r="B225" s="65">
        <v>71022021.13000001</v>
      </c>
      <c r="C225" s="67">
        <v>0.15065593549422762</v>
      </c>
      <c r="D225" s="66">
        <v>615</v>
      </c>
      <c r="E225" s="67">
        <v>0.15502898916057475</v>
      </c>
      <c r="F225" s="67">
        <v>0.79234005553148545</v>
      </c>
    </row>
    <row r="226" spans="1:6" x14ac:dyDescent="0.2">
      <c r="A226" s="64" t="s">
        <v>57</v>
      </c>
      <c r="B226" s="65">
        <v>26267356.500000011</v>
      </c>
      <c r="C226" s="67">
        <v>5.5719804977449279E-2</v>
      </c>
      <c r="D226" s="66">
        <v>236</v>
      </c>
      <c r="E226" s="67">
        <v>5.9490799092513237E-2</v>
      </c>
      <c r="F226" s="67">
        <v>0.77906646447798455</v>
      </c>
    </row>
    <row r="227" spans="1:6" x14ac:dyDescent="0.2">
      <c r="A227" s="64" t="s">
        <v>58</v>
      </c>
      <c r="B227" s="65">
        <v>21368777.809999991</v>
      </c>
      <c r="C227" s="67">
        <v>4.5328662295333937E-2</v>
      </c>
      <c r="D227" s="66">
        <v>239</v>
      </c>
      <c r="E227" s="67">
        <v>6.024703806402823E-2</v>
      </c>
      <c r="F227" s="67">
        <v>0.74388966723345618</v>
      </c>
    </row>
    <row r="228" spans="1:6" x14ac:dyDescent="0.2">
      <c r="A228" s="64" t="s">
        <v>59</v>
      </c>
      <c r="B228" s="65">
        <v>15322098.919999996</v>
      </c>
      <c r="C228" s="67">
        <v>3.2502104414945054E-2</v>
      </c>
      <c r="D228" s="66">
        <v>147</v>
      </c>
      <c r="E228" s="67">
        <v>3.7055709604234939E-2</v>
      </c>
      <c r="F228" s="67">
        <v>0.79308223856141213</v>
      </c>
    </row>
    <row r="229" spans="1:6" x14ac:dyDescent="0.2">
      <c r="A229" s="64" t="s">
        <v>29</v>
      </c>
      <c r="B229" s="65">
        <v>116403713.13999991</v>
      </c>
      <c r="C229" s="67">
        <v>0.24692215201829473</v>
      </c>
      <c r="D229" s="66">
        <v>932</v>
      </c>
      <c r="E229" s="67">
        <v>0.23493824048399295</v>
      </c>
      <c r="F229" s="67">
        <v>0.74712329289199697</v>
      </c>
    </row>
    <row r="230" spans="1:6" x14ac:dyDescent="0.2">
      <c r="A230" s="64" t="s">
        <v>60</v>
      </c>
      <c r="B230" s="65">
        <v>46215138.98999998</v>
      </c>
      <c r="C230" s="67">
        <v>9.8034171483091959E-2</v>
      </c>
      <c r="D230" s="66">
        <v>336</v>
      </c>
      <c r="E230" s="67">
        <v>8.4698764809679861E-2</v>
      </c>
      <c r="F230" s="67">
        <v>0.75002065898065839</v>
      </c>
    </row>
    <row r="231" spans="1:6" x14ac:dyDescent="0.2">
      <c r="A231" s="64" t="s">
        <v>61</v>
      </c>
      <c r="B231" s="65">
        <v>70890209.38000001</v>
      </c>
      <c r="C231" s="67">
        <v>0.15037632894136663</v>
      </c>
      <c r="D231" s="66">
        <v>388</v>
      </c>
      <c r="E231" s="67">
        <v>9.7806906982606509E-2</v>
      </c>
      <c r="F231" s="67">
        <v>0.74658597057262088</v>
      </c>
    </row>
    <row r="232" spans="1:6" x14ac:dyDescent="0.2">
      <c r="A232" s="64" t="s">
        <v>62</v>
      </c>
      <c r="B232" s="65">
        <v>13558824.319999998</v>
      </c>
      <c r="C232" s="67">
        <v>2.8761746422175979E-2</v>
      </c>
      <c r="D232" s="66">
        <v>153</v>
      </c>
      <c r="E232" s="67">
        <v>3.8568187547264939E-2</v>
      </c>
      <c r="F232" s="67">
        <v>0.75917694119255119</v>
      </c>
    </row>
    <row r="233" spans="1:6" x14ac:dyDescent="0.2">
      <c r="A233" s="64" t="s">
        <v>63</v>
      </c>
      <c r="B233" s="65">
        <v>4050606.4900000007</v>
      </c>
      <c r="C233" s="67">
        <v>8.5923760033938066E-3</v>
      </c>
      <c r="D233" s="66">
        <v>67</v>
      </c>
      <c r="E233" s="67">
        <v>1.688933703050164E-2</v>
      </c>
      <c r="F233" s="67">
        <v>0.78823133772699139</v>
      </c>
    </row>
    <row r="234" spans="1:6" x14ac:dyDescent="0.2">
      <c r="A234" s="64" t="s">
        <v>3</v>
      </c>
      <c r="B234" s="65">
        <v>387332.72</v>
      </c>
      <c r="C234" s="67">
        <v>8.2163211283879894E-4</v>
      </c>
      <c r="D234" s="66">
        <v>3</v>
      </c>
      <c r="E234" s="67">
        <v>7.5623897151499877E-4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471418672.59999996</v>
      </c>
      <c r="C236" s="71"/>
      <c r="D236" s="72">
        <v>3967</v>
      </c>
      <c r="E236" s="71"/>
      <c r="F236" s="81">
        <v>0.76812154157657364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31039349.16</v>
      </c>
      <c r="C243" s="67">
        <v>6.5842426200068985E-2</v>
      </c>
      <c r="D243" s="66">
        <v>268</v>
      </c>
      <c r="E243" s="67">
        <v>6.7557348122006561E-2</v>
      </c>
    </row>
    <row r="244" spans="1:5" x14ac:dyDescent="0.2">
      <c r="A244" s="64" t="s">
        <v>344</v>
      </c>
      <c r="B244" s="65">
        <v>286244313.1000002</v>
      </c>
      <c r="C244" s="67">
        <v>0.60719765621774402</v>
      </c>
      <c r="D244" s="66">
        <v>2403</v>
      </c>
      <c r="E244" s="67">
        <v>0.60574741618351402</v>
      </c>
    </row>
    <row r="245" spans="1:5" x14ac:dyDescent="0.2">
      <c r="A245" s="64" t="s">
        <v>317</v>
      </c>
      <c r="B245" s="65">
        <v>109288744.36999999</v>
      </c>
      <c r="C245" s="67">
        <v>0.23182947711265506</v>
      </c>
      <c r="D245" s="66">
        <v>768</v>
      </c>
      <c r="E245" s="67">
        <v>0.19359717670783969</v>
      </c>
    </row>
    <row r="246" spans="1:5" x14ac:dyDescent="0.2">
      <c r="A246" s="64" t="s">
        <v>318</v>
      </c>
      <c r="B246" s="65">
        <v>1144959.1599999999</v>
      </c>
      <c r="C246" s="67">
        <v>2.4287522462469366E-3</v>
      </c>
      <c r="D246" s="66">
        <v>25</v>
      </c>
      <c r="E246" s="67">
        <v>6.3019914292916559E-3</v>
      </c>
    </row>
    <row r="247" spans="1:5" x14ac:dyDescent="0.2">
      <c r="A247" s="64" t="s">
        <v>319</v>
      </c>
      <c r="B247" s="65">
        <v>3966129.7199999993</v>
      </c>
      <c r="C247" s="67">
        <v>8.4131790922190915E-3</v>
      </c>
      <c r="D247" s="66">
        <v>38</v>
      </c>
      <c r="E247" s="67">
        <v>9.579026972523318E-3</v>
      </c>
    </row>
    <row r="248" spans="1:5" x14ac:dyDescent="0.2">
      <c r="A248" s="64" t="s">
        <v>40</v>
      </c>
      <c r="B248" s="65">
        <v>3249692.9300000006</v>
      </c>
      <c r="C248" s="67">
        <v>6.8934327782925386E-3</v>
      </c>
      <c r="D248" s="66">
        <v>42</v>
      </c>
      <c r="E248" s="67">
        <v>1.0587345601209983E-2</v>
      </c>
    </row>
    <row r="249" spans="1:5" x14ac:dyDescent="0.2">
      <c r="A249" s="64" t="s">
        <v>41</v>
      </c>
      <c r="B249" s="65">
        <v>280485.79000000004</v>
      </c>
      <c r="C249" s="67">
        <v>5.9498235072668161E-4</v>
      </c>
      <c r="D249" s="66">
        <v>2</v>
      </c>
      <c r="E249" s="67">
        <v>5.0415931434333251E-4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19743845.899999991</v>
      </c>
      <c r="C251" s="67">
        <v>4.1881764655412122E-2</v>
      </c>
      <c r="D251" s="66">
        <v>173</v>
      </c>
      <c r="E251" s="67">
        <v>4.3609780690698263E-2</v>
      </c>
    </row>
    <row r="252" spans="1:5" x14ac:dyDescent="0.2">
      <c r="A252" s="64" t="s">
        <v>32</v>
      </c>
      <c r="B252" s="65">
        <v>2240076.19</v>
      </c>
      <c r="C252" s="67">
        <v>4.7517765421666042E-3</v>
      </c>
      <c r="D252" s="66">
        <v>17</v>
      </c>
      <c r="E252" s="67">
        <v>4.2853541719183258E-3</v>
      </c>
    </row>
    <row r="253" spans="1:5" x14ac:dyDescent="0.2">
      <c r="A253" s="64" t="s">
        <v>33</v>
      </c>
      <c r="B253" s="65">
        <v>11650850.930000007</v>
      </c>
      <c r="C253" s="67">
        <v>2.4714445157088163E-2</v>
      </c>
      <c r="D253" s="66">
        <v>199</v>
      </c>
      <c r="E253" s="67">
        <v>5.0163851777161581E-2</v>
      </c>
    </row>
    <row r="254" spans="1:5" x14ac:dyDescent="0.2">
      <c r="A254" s="64" t="s">
        <v>34</v>
      </c>
      <c r="B254" s="65">
        <v>2006296.26</v>
      </c>
      <c r="C254" s="67">
        <v>4.2558693081348239E-3</v>
      </c>
      <c r="D254" s="66">
        <v>14</v>
      </c>
      <c r="E254" s="67">
        <v>3.5291152004033274E-3</v>
      </c>
    </row>
    <row r="255" spans="1:5" x14ac:dyDescent="0.2">
      <c r="A255" s="64" t="s">
        <v>35</v>
      </c>
      <c r="B255" s="65">
        <v>563929.09</v>
      </c>
      <c r="C255" s="67">
        <v>1.1962383392447736E-3</v>
      </c>
      <c r="D255" s="66">
        <v>18</v>
      </c>
      <c r="E255" s="67">
        <v>4.5374338290899924E-3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471418672.60000026</v>
      </c>
      <c r="C258" s="71"/>
      <c r="D258" s="72">
        <v>3967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2.6892408871928782E-2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454653561.5100022</v>
      </c>
      <c r="C267" s="67">
        <v>0.98205592238868866</v>
      </c>
      <c r="D267" s="66">
        <v>3849</v>
      </c>
      <c r="E267" s="67">
        <v>0.98717619902539111</v>
      </c>
    </row>
    <row r="268" spans="1:5" x14ac:dyDescent="0.2">
      <c r="A268" s="64" t="s">
        <v>65</v>
      </c>
      <c r="B268" s="65">
        <v>6823360.0899999999</v>
      </c>
      <c r="C268" s="67">
        <v>1.4738521270393035E-2</v>
      </c>
      <c r="D268" s="66">
        <v>34</v>
      </c>
      <c r="E268" s="67">
        <v>8.7201846627340349E-3</v>
      </c>
    </row>
    <row r="269" spans="1:5" x14ac:dyDescent="0.2">
      <c r="A269" s="64" t="s">
        <v>66</v>
      </c>
      <c r="B269" s="65">
        <v>1078507.6000000001</v>
      </c>
      <c r="C269" s="67">
        <v>2.3295864490834083E-3</v>
      </c>
      <c r="D269" s="66">
        <v>9</v>
      </c>
      <c r="E269" s="67">
        <v>2.3082841754295974E-3</v>
      </c>
    </row>
    <row r="270" spans="1:5" x14ac:dyDescent="0.2">
      <c r="A270" s="64" t="s">
        <v>67</v>
      </c>
      <c r="B270" s="65">
        <v>136207.5</v>
      </c>
      <c r="C270" s="67">
        <v>2.9420946710392057E-4</v>
      </c>
      <c r="D270" s="66">
        <v>4</v>
      </c>
      <c r="E270" s="67">
        <v>1.0259040779687098E-3</v>
      </c>
    </row>
    <row r="271" spans="1:5" x14ac:dyDescent="0.2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78982.37</v>
      </c>
      <c r="C273" s="67">
        <v>1.7060265395301054E-4</v>
      </c>
      <c r="D273" s="66">
        <v>2</v>
      </c>
      <c r="E273" s="67">
        <v>5.1295203898435492E-4</v>
      </c>
    </row>
    <row r="274" spans="1:5" x14ac:dyDescent="0.2">
      <c r="A274" s="64" t="s">
        <v>173</v>
      </c>
      <c r="B274" s="65">
        <v>190350</v>
      </c>
      <c r="C274" s="67">
        <v>4.1115777077790341E-4</v>
      </c>
      <c r="D274" s="66">
        <v>1</v>
      </c>
      <c r="E274" s="67">
        <v>2.5647601949217746E-4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462960969.0700022</v>
      </c>
      <c r="C276" s="71"/>
      <c r="D276" s="72">
        <v>3899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1.4933798601616013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5579906.4000000013</v>
      </c>
      <c r="C285" s="67">
        <v>0.6597424915886122</v>
      </c>
      <c r="D285" s="66">
        <v>44</v>
      </c>
      <c r="E285" s="67">
        <v>0.6470588235294118</v>
      </c>
    </row>
    <row r="286" spans="1:5" x14ac:dyDescent="0.2">
      <c r="A286" s="64" t="s">
        <v>65</v>
      </c>
      <c r="B286" s="65">
        <v>385474.17999999993</v>
      </c>
      <c r="C286" s="67">
        <v>4.55766956872748E-2</v>
      </c>
      <c r="D286" s="66">
        <v>4</v>
      </c>
      <c r="E286" s="67">
        <v>5.8823529411764705E-2</v>
      </c>
    </row>
    <row r="287" spans="1:5" x14ac:dyDescent="0.2">
      <c r="A287" s="64" t="s">
        <v>66</v>
      </c>
      <c r="B287" s="65">
        <v>465999.62</v>
      </c>
      <c r="C287" s="67">
        <v>5.5097653677156015E-2</v>
      </c>
      <c r="D287" s="66">
        <v>4</v>
      </c>
      <c r="E287" s="67">
        <v>5.8823529411764705E-2</v>
      </c>
    </row>
    <row r="288" spans="1:5" x14ac:dyDescent="0.2">
      <c r="A288" s="64" t="s">
        <v>67</v>
      </c>
      <c r="B288" s="65">
        <v>166839.6</v>
      </c>
      <c r="C288" s="67">
        <v>1.9726347631861242E-2</v>
      </c>
      <c r="D288" s="66">
        <v>1</v>
      </c>
      <c r="E288" s="67">
        <v>1.4705882352941176E-2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520113.86</v>
      </c>
      <c r="C290" s="67">
        <v>6.1495872745494534E-2</v>
      </c>
      <c r="D290" s="66">
        <v>2</v>
      </c>
      <c r="E290" s="67">
        <v>2.9411764705882353E-2</v>
      </c>
    </row>
    <row r="291" spans="1:5" x14ac:dyDescent="0.2">
      <c r="A291" s="64" t="s">
        <v>172</v>
      </c>
      <c r="B291" s="65">
        <v>401092.88</v>
      </c>
      <c r="C291" s="67">
        <v>4.7423379003212703E-2</v>
      </c>
      <c r="D291" s="66">
        <v>3</v>
      </c>
      <c r="E291" s="67">
        <v>4.4117647058823532E-2</v>
      </c>
    </row>
    <row r="292" spans="1:5" x14ac:dyDescent="0.2">
      <c r="A292" s="64" t="s">
        <v>173</v>
      </c>
      <c r="B292" s="65">
        <v>938276.99</v>
      </c>
      <c r="C292" s="67">
        <v>0.11093755966638853</v>
      </c>
      <c r="D292" s="66">
        <v>10</v>
      </c>
      <c r="E292" s="67">
        <v>0.14705882352941177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8457703.5300000012</v>
      </c>
      <c r="C294" s="71"/>
      <c r="D294" s="72">
        <v>68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8.8272587670839506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3116103.6900000009</v>
      </c>
      <c r="C302" s="67">
        <v>6.610055712926788E-3</v>
      </c>
      <c r="D302" s="66">
        <v>96</v>
      </c>
      <c r="E302" s="67">
        <v>2.4199647088479961E-2</v>
      </c>
    </row>
    <row r="303" spans="1:5" x14ac:dyDescent="0.2">
      <c r="A303" s="64" t="s">
        <v>148</v>
      </c>
      <c r="B303" s="65">
        <v>399926026.33000118</v>
      </c>
      <c r="C303" s="67">
        <v>0.84834574779208738</v>
      </c>
      <c r="D303" s="66">
        <v>3232</v>
      </c>
      <c r="E303" s="67">
        <v>0.81472145197882528</v>
      </c>
    </row>
    <row r="304" spans="1:5" x14ac:dyDescent="0.2">
      <c r="A304" s="64" t="s">
        <v>151</v>
      </c>
      <c r="B304" s="65">
        <v>68376542.579999998</v>
      </c>
      <c r="C304" s="67">
        <v>0.1450441964949859</v>
      </c>
      <c r="D304" s="66">
        <v>639</v>
      </c>
      <c r="E304" s="67">
        <v>0.16107890093269472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471418672.60000116</v>
      </c>
      <c r="C306" s="67"/>
      <c r="D306" s="78">
        <v>3967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79386149.009999961</v>
      </c>
      <c r="C314" s="67">
        <v>0.16951892703637197</v>
      </c>
      <c r="D314" s="66">
        <v>662</v>
      </c>
      <c r="E314" s="67">
        <v>0.17101524153965383</v>
      </c>
    </row>
    <row r="315" spans="1:5" x14ac:dyDescent="0.2">
      <c r="A315" s="64" t="s">
        <v>39</v>
      </c>
      <c r="B315" s="65">
        <v>388916419.90000069</v>
      </c>
      <c r="C315" s="67">
        <v>0.83048107296362794</v>
      </c>
      <c r="D315" s="66">
        <v>3209</v>
      </c>
      <c r="E315" s="67">
        <v>0.82898475846034614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468302568.91000068</v>
      </c>
      <c r="C317" s="67"/>
      <c r="D317" s="78">
        <v>3871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32067316.139999989</v>
      </c>
      <c r="C326" s="67">
        <v>8.0183118948951748E-2</v>
      </c>
      <c r="D326" s="66">
        <v>233</v>
      </c>
      <c r="E326" s="67">
        <v>7.2091584158415836E-2</v>
      </c>
      <c r="F326" s="43"/>
    </row>
    <row r="327" spans="1:6" x14ac:dyDescent="0.2">
      <c r="A327" s="64" t="s">
        <v>83</v>
      </c>
      <c r="B327" s="65">
        <v>25335711.839999996</v>
      </c>
      <c r="C327" s="67">
        <v>6.3350995364063092E-2</v>
      </c>
      <c r="D327" s="66">
        <v>168</v>
      </c>
      <c r="E327" s="67">
        <v>5.1980198019801978E-2</v>
      </c>
      <c r="F327" s="43"/>
    </row>
    <row r="328" spans="1:6" x14ac:dyDescent="0.2">
      <c r="A328" s="64" t="s">
        <v>84</v>
      </c>
      <c r="B328" s="65">
        <v>86194303.489999995</v>
      </c>
      <c r="C328" s="67">
        <v>0.21552561677713011</v>
      </c>
      <c r="D328" s="66">
        <v>671</v>
      </c>
      <c r="E328" s="67">
        <v>0.20761138613861385</v>
      </c>
      <c r="F328" s="43"/>
    </row>
    <row r="329" spans="1:6" x14ac:dyDescent="0.2">
      <c r="A329" s="64" t="s">
        <v>85</v>
      </c>
      <c r="B329" s="65">
        <v>111449349.71999994</v>
      </c>
      <c r="C329" s="67">
        <v>0.27867491081472467</v>
      </c>
      <c r="D329" s="66">
        <v>901</v>
      </c>
      <c r="E329" s="67">
        <v>0.27877475247524752</v>
      </c>
      <c r="F329" s="43"/>
    </row>
    <row r="330" spans="1:6" x14ac:dyDescent="0.2">
      <c r="A330" s="64" t="s">
        <v>86</v>
      </c>
      <c r="B330" s="65">
        <v>65165857.079999983</v>
      </c>
      <c r="C330" s="67">
        <v>0.16294477675786029</v>
      </c>
      <c r="D330" s="66">
        <v>601</v>
      </c>
      <c r="E330" s="67">
        <v>0.1859529702970297</v>
      </c>
      <c r="F330" s="43"/>
    </row>
    <row r="331" spans="1:6" x14ac:dyDescent="0.2">
      <c r="A331" s="64" t="s">
        <v>87</v>
      </c>
      <c r="B331" s="65">
        <v>36380892.359999999</v>
      </c>
      <c r="C331" s="67">
        <v>9.0969054186986628E-2</v>
      </c>
      <c r="D331" s="66">
        <v>302</v>
      </c>
      <c r="E331" s="67">
        <v>9.344059405940594E-2</v>
      </c>
      <c r="F331" s="43"/>
    </row>
    <row r="332" spans="1:6" x14ac:dyDescent="0.2">
      <c r="A332" s="64" t="s">
        <v>88</v>
      </c>
      <c r="B332" s="65">
        <v>20242875.399999987</v>
      </c>
      <c r="C332" s="67">
        <v>5.0616549229773142E-2</v>
      </c>
      <c r="D332" s="66">
        <v>157</v>
      </c>
      <c r="E332" s="67">
        <v>4.8576732673267328E-2</v>
      </c>
      <c r="F332" s="43"/>
    </row>
    <row r="333" spans="1:6" x14ac:dyDescent="0.2">
      <c r="A333" s="64" t="s">
        <v>89</v>
      </c>
      <c r="B333" s="65">
        <v>8266522.4900000021</v>
      </c>
      <c r="C333" s="67">
        <v>2.0670128838223854E-2</v>
      </c>
      <c r="D333" s="66">
        <v>71</v>
      </c>
      <c r="E333" s="67">
        <v>2.1967821782178217E-2</v>
      </c>
      <c r="F333" s="43"/>
    </row>
    <row r="334" spans="1:6" x14ac:dyDescent="0.2">
      <c r="A334" s="64" t="s">
        <v>0</v>
      </c>
      <c r="B334" s="65">
        <v>5419402.9400000004</v>
      </c>
      <c r="C334" s="67">
        <v>1.3551013395482713E-2</v>
      </c>
      <c r="D334" s="66">
        <v>44</v>
      </c>
      <c r="E334" s="67">
        <v>1.3613861386138614E-2</v>
      </c>
      <c r="F334" s="43"/>
    </row>
    <row r="335" spans="1:6" x14ac:dyDescent="0.2">
      <c r="A335" s="64" t="s">
        <v>70</v>
      </c>
      <c r="B335" s="65">
        <v>3319715.7</v>
      </c>
      <c r="C335" s="67">
        <v>8.3008243561041185E-3</v>
      </c>
      <c r="D335" s="66">
        <v>36</v>
      </c>
      <c r="E335" s="67">
        <v>1.1138613861386138E-2</v>
      </c>
      <c r="F335" s="43"/>
    </row>
    <row r="336" spans="1:6" x14ac:dyDescent="0.2">
      <c r="A336" s="64" t="s">
        <v>82</v>
      </c>
      <c r="B336" s="65">
        <v>6084079.169999999</v>
      </c>
      <c r="C336" s="67">
        <v>1.5213011330699711E-2</v>
      </c>
      <c r="D336" s="66">
        <v>48</v>
      </c>
      <c r="E336" s="67">
        <v>1.4851485148514851E-2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399926026.32999986</v>
      </c>
      <c r="C338" s="67"/>
      <c r="D338" s="72">
        <v>3232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2.0641561399624888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238312272.9599998</v>
      </c>
      <c r="C349" s="67">
        <v>0.50552149673165048</v>
      </c>
      <c r="D349" s="66">
        <v>2075</v>
      </c>
      <c r="E349" s="67">
        <v>0.52306528863120749</v>
      </c>
    </row>
    <row r="350" spans="1:5" x14ac:dyDescent="0.2">
      <c r="A350" s="64" t="s">
        <v>198</v>
      </c>
      <c r="B350" s="65">
        <v>151258896.71999991</v>
      </c>
      <c r="C350" s="67">
        <v>0.32085894240414092</v>
      </c>
      <c r="D350" s="66">
        <v>1263</v>
      </c>
      <c r="E350" s="67">
        <v>0.31837660700781445</v>
      </c>
    </row>
    <row r="351" spans="1:5" x14ac:dyDescent="0.2">
      <c r="A351" s="64" t="s">
        <v>199</v>
      </c>
      <c r="B351" s="65">
        <v>48051005.830000013</v>
      </c>
      <c r="C351" s="67">
        <v>0.10192851624859468</v>
      </c>
      <c r="D351" s="66">
        <v>337</v>
      </c>
      <c r="E351" s="67">
        <v>8.4950844466851527E-2</v>
      </c>
    </row>
    <row r="352" spans="1:5" x14ac:dyDescent="0.2">
      <c r="A352" s="64" t="s">
        <v>200</v>
      </c>
      <c r="B352" s="65">
        <v>20813632.120000005</v>
      </c>
      <c r="C352" s="67">
        <v>4.4151055801857124E-2</v>
      </c>
      <c r="D352" s="66">
        <v>141</v>
      </c>
      <c r="E352" s="67">
        <v>3.554323166120494E-2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10215149.289999997</v>
      </c>
      <c r="C354" s="67">
        <v>2.1668953488118581E-2</v>
      </c>
      <c r="D354" s="66">
        <v>98</v>
      </c>
      <c r="E354" s="67">
        <v>2.4703806402823294E-2</v>
      </c>
    </row>
    <row r="355" spans="1:5" x14ac:dyDescent="0.2">
      <c r="A355" s="64" t="s">
        <v>203</v>
      </c>
      <c r="B355" s="65">
        <v>2767715.68</v>
      </c>
      <c r="C355" s="67">
        <v>5.8710353256380566E-3</v>
      </c>
      <c r="D355" s="66">
        <v>53</v>
      </c>
      <c r="E355" s="67">
        <v>1.3360221830098312E-2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471418672.59999979</v>
      </c>
      <c r="C357" s="69"/>
      <c r="D357" s="72">
        <v>3967</v>
      </c>
      <c r="E357" s="64"/>
    </row>
    <row r="358" spans="1:5" ht="10.8" thickTop="1" x14ac:dyDescent="0.2">
      <c r="C358" s="42"/>
      <c r="E358" s="42"/>
    </row>
    <row r="359" spans="1:5" x14ac:dyDescent="0.2">
      <c r="B359" s="86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I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364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468976611.3600024</v>
      </c>
      <c r="C6" s="65">
        <v>354414026.11000103</v>
      </c>
      <c r="D6" s="65">
        <v>59264176.129999973</v>
      </c>
      <c r="E6" s="65">
        <v>55298409.120000049</v>
      </c>
      <c r="F6" s="50"/>
      <c r="G6" s="51"/>
      <c r="I6" s="51"/>
    </row>
    <row r="7" spans="1:9" s="40" customFormat="1" x14ac:dyDescent="0.2">
      <c r="A7" s="64" t="s">
        <v>90</v>
      </c>
      <c r="B7" s="66">
        <v>3938</v>
      </c>
      <c r="C7" s="66">
        <v>3128</v>
      </c>
      <c r="D7" s="66">
        <v>389</v>
      </c>
      <c r="E7" s="66">
        <v>421</v>
      </c>
      <c r="G7" s="51"/>
      <c r="I7" s="51"/>
    </row>
    <row r="8" spans="1:9" s="40" customFormat="1" x14ac:dyDescent="0.2">
      <c r="A8" s="64" t="s">
        <v>91</v>
      </c>
      <c r="B8" s="67">
        <v>0.76751188683391969</v>
      </c>
      <c r="C8" s="67">
        <v>0.7617720519001665</v>
      </c>
      <c r="D8" s="67">
        <v>0.79359979954786908</v>
      </c>
      <c r="E8" s="67">
        <v>0.7763403388980008</v>
      </c>
    </row>
    <row r="9" spans="1:9" s="40" customFormat="1" x14ac:dyDescent="0.2">
      <c r="A9" s="64" t="s">
        <v>92</v>
      </c>
      <c r="B9" s="67">
        <v>1.0161428571428572E-3</v>
      </c>
      <c r="C9" s="67">
        <v>1.0161428571428572E-3</v>
      </c>
      <c r="D9" s="67">
        <v>0.16239666666666663</v>
      </c>
      <c r="E9" s="67">
        <v>0.18446133333333331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0.8867322307692308</v>
      </c>
    </row>
    <row r="11" spans="1:9" s="40" customFormat="1" x14ac:dyDescent="0.2">
      <c r="A11" s="64" t="s">
        <v>94</v>
      </c>
      <c r="B11" s="65">
        <v>7.8554179703910565</v>
      </c>
      <c r="C11" s="65">
        <v>8.3151549517878429</v>
      </c>
      <c r="D11" s="65">
        <v>6.158575891869507</v>
      </c>
      <c r="E11" s="65">
        <v>6.7274418185485771</v>
      </c>
    </row>
    <row r="12" spans="1:9" s="40" customFormat="1" x14ac:dyDescent="0.2">
      <c r="A12" s="64" t="s">
        <v>95</v>
      </c>
      <c r="B12" s="65">
        <v>5.4684931506849317</v>
      </c>
      <c r="C12" s="65">
        <v>6.2493150684931509</v>
      </c>
      <c r="D12" s="65">
        <v>5.4684931506849317</v>
      </c>
      <c r="E12" s="65">
        <v>6.5999999999999988</v>
      </c>
    </row>
    <row r="13" spans="1:9" s="40" customFormat="1" x14ac:dyDescent="0.2">
      <c r="A13" s="64" t="s">
        <v>96</v>
      </c>
      <c r="B13" s="65">
        <v>11.967123287671233</v>
      </c>
      <c r="C13" s="65">
        <v>11.967123287671233</v>
      </c>
      <c r="D13" s="65">
        <v>6.2383561643835614</v>
      </c>
      <c r="E13" s="65">
        <v>7.1726027397260275</v>
      </c>
    </row>
    <row r="14" spans="1:9" s="40" customFormat="1" x14ac:dyDescent="0.2">
      <c r="A14" s="64" t="s">
        <v>121</v>
      </c>
      <c r="B14" s="65">
        <v>119090.04859319513</v>
      </c>
      <c r="C14" s="65">
        <v>113303.71678708473</v>
      </c>
      <c r="D14" s="65">
        <v>152350.06717223642</v>
      </c>
      <c r="E14" s="65">
        <v>131350.14042755356</v>
      </c>
    </row>
    <row r="15" spans="1:9" s="40" customFormat="1" x14ac:dyDescent="0.2">
      <c r="A15" s="64" t="s">
        <v>97</v>
      </c>
      <c r="B15" s="65">
        <v>71.13</v>
      </c>
      <c r="C15" s="65">
        <v>71.13</v>
      </c>
      <c r="D15" s="65">
        <v>12546.3</v>
      </c>
      <c r="E15" s="65">
        <v>17984.98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2011613.89</v>
      </c>
      <c r="E16" s="65">
        <v>1686587</v>
      </c>
    </row>
    <row r="17" spans="1:5" s="40" customFormat="1" x14ac:dyDescent="0.2">
      <c r="A17" s="64" t="s">
        <v>99</v>
      </c>
      <c r="B17" s="65">
        <v>14.761773908834066</v>
      </c>
      <c r="C17" s="65">
        <v>14.163406985858147</v>
      </c>
      <c r="D17" s="65">
        <v>17.050484796317267</v>
      </c>
      <c r="E17" s="65">
        <v>16.143930580839939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3.8333333333333335</v>
      </c>
      <c r="E18" s="65">
        <v>3</v>
      </c>
    </row>
    <row r="19" spans="1:5" s="40" customFormat="1" x14ac:dyDescent="0.2">
      <c r="A19" s="64" t="s">
        <v>101</v>
      </c>
      <c r="B19" s="65">
        <v>28.75</v>
      </c>
      <c r="C19" s="65">
        <v>28.75</v>
      </c>
      <c r="D19" s="65">
        <v>23.916666666666668</v>
      </c>
      <c r="E19" s="65">
        <v>23.416666666666668</v>
      </c>
    </row>
    <row r="20" spans="1:5" s="40" customFormat="1" x14ac:dyDescent="0.2">
      <c r="A20" s="64" t="s">
        <v>102</v>
      </c>
      <c r="B20" s="67">
        <v>0.84906894150918433</v>
      </c>
      <c r="C20" s="67">
        <v>0.87251564209826837</v>
      </c>
      <c r="D20" s="67">
        <v>0.92719092305383866</v>
      </c>
      <c r="E20" s="67">
        <v>0.61507171383884396</v>
      </c>
    </row>
    <row r="21" spans="1:5" s="40" customFormat="1" x14ac:dyDescent="0.2">
      <c r="A21" s="64" t="s">
        <v>149</v>
      </c>
      <c r="B21" s="67">
        <v>0.14433521917799647</v>
      </c>
      <c r="C21" s="67">
        <v>0.1187564460751242</v>
      </c>
      <c r="D21" s="67">
        <v>7.28090769461609E-2</v>
      </c>
      <c r="E21" s="67">
        <v>0.38492828616115504</v>
      </c>
    </row>
    <row r="22" spans="1:5" s="40" customFormat="1" x14ac:dyDescent="0.2">
      <c r="A22" s="64" t="s">
        <v>103</v>
      </c>
      <c r="B22" s="67">
        <v>6.5958393128169946E-3</v>
      </c>
      <c r="C22" s="67">
        <v>8.7279118266045206E-3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0.39681969682949464</v>
      </c>
      <c r="C23" s="67">
        <v>0.38242341799399604</v>
      </c>
      <c r="D23" s="67">
        <v>0.25948518083280075</v>
      </c>
      <c r="E23" s="67">
        <v>0.63627070995202573</v>
      </c>
    </row>
    <row r="24" spans="1:5" s="40" customFormat="1" ht="20.399999999999999" x14ac:dyDescent="0.2">
      <c r="A24" s="88" t="s">
        <v>374</v>
      </c>
      <c r="B24" s="65">
        <v>2.0652754660497306</v>
      </c>
      <c r="C24" s="65">
        <v>2.1374532036018836</v>
      </c>
      <c r="D24" s="65">
        <v>1.6058260817784999</v>
      </c>
      <c r="E24" s="65">
        <v>2.1513241147576774</v>
      </c>
    </row>
    <row r="25" spans="1:5" s="40" customFormat="1" x14ac:dyDescent="0.2">
      <c r="A25" s="64" t="s">
        <v>370</v>
      </c>
      <c r="B25" s="65">
        <v>154943.2999999999</v>
      </c>
      <c r="C25" s="65">
        <v>0</v>
      </c>
      <c r="D25" s="65">
        <v>0</v>
      </c>
      <c r="E25" s="65">
        <v>154943.2999999999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131350.14042755356</v>
      </c>
      <c r="C27" s="65">
        <v>0</v>
      </c>
      <c r="D27" s="65">
        <v>0</v>
      </c>
      <c r="E27" s="65">
        <v>131350.14042755356</v>
      </c>
    </row>
    <row r="28" spans="1:5" s="40" customFormat="1" x14ac:dyDescent="0.2">
      <c r="A28" s="64" t="s">
        <v>108</v>
      </c>
      <c r="B28" s="65">
        <v>17482.7</v>
      </c>
      <c r="C28" s="65">
        <v>0</v>
      </c>
      <c r="D28" s="65">
        <v>0</v>
      </c>
      <c r="E28" s="65">
        <v>17482.7</v>
      </c>
    </row>
    <row r="29" spans="1:5" s="40" customFormat="1" x14ac:dyDescent="0.2">
      <c r="A29" s="64" t="s">
        <v>109</v>
      </c>
      <c r="B29" s="65">
        <v>727.43333333333283</v>
      </c>
      <c r="C29" s="65">
        <v>0</v>
      </c>
      <c r="D29" s="65">
        <v>0</v>
      </c>
      <c r="E29" s="65">
        <v>727.43333333333283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2835169.399999999</v>
      </c>
      <c r="C36" s="67">
        <v>6.0454387944383911E-3</v>
      </c>
      <c r="D36" s="66">
        <v>124</v>
      </c>
      <c r="E36" s="67">
        <v>3.1488065007618082E-2</v>
      </c>
    </row>
    <row r="37" spans="1:5" x14ac:dyDescent="0.2">
      <c r="A37" s="64" t="s">
        <v>19</v>
      </c>
      <c r="B37" s="65">
        <v>18645544.889999986</v>
      </c>
      <c r="C37" s="67">
        <v>3.9757941949235362E-2</v>
      </c>
      <c r="D37" s="66">
        <v>347</v>
      </c>
      <c r="E37" s="67">
        <v>8.811579481970544E-2</v>
      </c>
    </row>
    <row r="38" spans="1:5" x14ac:dyDescent="0.2">
      <c r="A38" s="64" t="s">
        <v>20</v>
      </c>
      <c r="B38" s="65">
        <v>7225615.5100000007</v>
      </c>
      <c r="C38" s="67">
        <v>1.5407198003001077E-2</v>
      </c>
      <c r="D38" s="66">
        <v>116</v>
      </c>
      <c r="E38" s="67">
        <v>2.9456576942610464E-2</v>
      </c>
    </row>
    <row r="39" spans="1:5" x14ac:dyDescent="0.2">
      <c r="A39" s="64" t="s">
        <v>21</v>
      </c>
      <c r="B39" s="65">
        <v>13359219.850000003</v>
      </c>
      <c r="C39" s="67">
        <v>2.8485897860149548E-2</v>
      </c>
      <c r="D39" s="66">
        <v>123</v>
      </c>
      <c r="E39" s="67">
        <v>3.1234128999492128E-2</v>
      </c>
    </row>
    <row r="40" spans="1:5" x14ac:dyDescent="0.2">
      <c r="A40" s="64" t="s">
        <v>22</v>
      </c>
      <c r="B40" s="65">
        <v>19754164.309999999</v>
      </c>
      <c r="C40" s="67">
        <v>4.2121853908053723E-2</v>
      </c>
      <c r="D40" s="66">
        <v>172</v>
      </c>
      <c r="E40" s="67">
        <v>4.3676993397663788E-2</v>
      </c>
    </row>
    <row r="41" spans="1:5" x14ac:dyDescent="0.2">
      <c r="A41" s="64" t="s">
        <v>23</v>
      </c>
      <c r="B41" s="65">
        <v>36683871.640000001</v>
      </c>
      <c r="C41" s="67">
        <v>7.8221111141596827E-2</v>
      </c>
      <c r="D41" s="66">
        <v>227</v>
      </c>
      <c r="E41" s="67">
        <v>5.7643473844591162E-2</v>
      </c>
    </row>
    <row r="42" spans="1:5" x14ac:dyDescent="0.2">
      <c r="A42" s="64" t="s">
        <v>24</v>
      </c>
      <c r="B42" s="65">
        <v>46365978.979999997</v>
      </c>
      <c r="C42" s="67">
        <v>9.886629281051322E-2</v>
      </c>
      <c r="D42" s="66">
        <v>333</v>
      </c>
      <c r="E42" s="67">
        <v>8.4560690705942104E-2</v>
      </c>
    </row>
    <row r="43" spans="1:5" x14ac:dyDescent="0.2">
      <c r="A43" s="64" t="s">
        <v>25</v>
      </c>
      <c r="B43" s="65">
        <v>64455020.120000012</v>
      </c>
      <c r="C43" s="67">
        <v>0.13743760042336634</v>
      </c>
      <c r="D43" s="66">
        <v>433</v>
      </c>
      <c r="E43" s="67">
        <v>0.10995429151853733</v>
      </c>
    </row>
    <row r="44" spans="1:5" x14ac:dyDescent="0.2">
      <c r="A44" s="64" t="s">
        <v>42</v>
      </c>
      <c r="B44" s="65">
        <v>111358665.71999988</v>
      </c>
      <c r="C44" s="67">
        <v>0.23745036111090367</v>
      </c>
      <c r="D44" s="66">
        <v>830</v>
      </c>
      <c r="E44" s="67">
        <v>0.21076688674454039</v>
      </c>
    </row>
    <row r="45" spans="1:5" x14ac:dyDescent="0.2">
      <c r="A45" s="64" t="s">
        <v>43</v>
      </c>
      <c r="B45" s="65">
        <v>118629980.7799999</v>
      </c>
      <c r="C45" s="67">
        <v>0.25295500437853635</v>
      </c>
      <c r="D45" s="66">
        <v>1005</v>
      </c>
      <c r="E45" s="67">
        <v>0.25520568816658201</v>
      </c>
    </row>
    <row r="46" spans="1:5" x14ac:dyDescent="0.2">
      <c r="A46" s="64" t="s">
        <v>44</v>
      </c>
      <c r="B46" s="65">
        <v>19923892.530000016</v>
      </c>
      <c r="C46" s="67">
        <v>4.2483765815574691E-2</v>
      </c>
      <c r="D46" s="66">
        <v>159</v>
      </c>
      <c r="E46" s="67">
        <v>4.0375825292026407E-2</v>
      </c>
    </row>
    <row r="47" spans="1:5" x14ac:dyDescent="0.2">
      <c r="A47" s="64" t="s">
        <v>45</v>
      </c>
      <c r="B47" s="65">
        <v>5530430.669999999</v>
      </c>
      <c r="C47" s="67">
        <v>1.1792551133759384E-2</v>
      </c>
      <c r="D47" s="66">
        <v>47</v>
      </c>
      <c r="E47" s="67">
        <v>1.1934992381919756E-2</v>
      </c>
    </row>
    <row r="48" spans="1:5" x14ac:dyDescent="0.2">
      <c r="A48" s="64" t="s">
        <v>46</v>
      </c>
      <c r="B48" s="65">
        <v>1437690.63</v>
      </c>
      <c r="C48" s="67">
        <v>3.0655913219868182E-3</v>
      </c>
      <c r="D48" s="66">
        <v>9</v>
      </c>
      <c r="E48" s="67">
        <v>2.2854240731335703E-3</v>
      </c>
    </row>
    <row r="49" spans="1:5" x14ac:dyDescent="0.2">
      <c r="A49" s="64" t="s">
        <v>47</v>
      </c>
      <c r="B49" s="65">
        <v>855639.29</v>
      </c>
      <c r="C49" s="67">
        <v>1.8244817956245306E-3</v>
      </c>
      <c r="D49" s="66">
        <v>5</v>
      </c>
      <c r="E49" s="67">
        <v>1.2696800406297613E-3</v>
      </c>
    </row>
    <row r="50" spans="1:5" x14ac:dyDescent="0.2">
      <c r="A50" s="64" t="s">
        <v>26</v>
      </c>
      <c r="B50" s="65">
        <v>1700695.39</v>
      </c>
      <c r="C50" s="67">
        <v>3.6263970287731422E-3</v>
      </c>
      <c r="D50" s="66">
        <v>7</v>
      </c>
      <c r="E50" s="67">
        <v>1.7775520568816658E-3</v>
      </c>
    </row>
    <row r="51" spans="1:5" x14ac:dyDescent="0.2">
      <c r="A51" s="64" t="s">
        <v>27</v>
      </c>
      <c r="B51" s="65">
        <v>215031.65</v>
      </c>
      <c r="C51" s="67">
        <v>4.5851252448693137E-4</v>
      </c>
      <c r="D51" s="66">
        <v>1</v>
      </c>
      <c r="E51" s="67">
        <v>2.5393600812595224E-4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468976611.35999978</v>
      </c>
      <c r="C55" s="71"/>
      <c r="D55" s="72">
        <v>3938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0.76751188683391969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365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10701813.74</v>
      </c>
      <c r="C64" s="67">
        <v>2.2819504173066281E-2</v>
      </c>
      <c r="D64" s="66">
        <v>349</v>
      </c>
      <c r="E64" s="67">
        <v>8.8623666835957335E-2</v>
      </c>
    </row>
    <row r="65" spans="1:5" x14ac:dyDescent="0.2">
      <c r="A65" s="64" t="s">
        <v>19</v>
      </c>
      <c r="B65" s="65">
        <v>46660956.419999935</v>
      </c>
      <c r="C65" s="67">
        <v>9.9495273942737508E-2</v>
      </c>
      <c r="D65" s="66">
        <v>669</v>
      </c>
      <c r="E65" s="67">
        <v>0.16988318943626207</v>
      </c>
    </row>
    <row r="66" spans="1:5" x14ac:dyDescent="0.2">
      <c r="A66" s="64" t="s">
        <v>20</v>
      </c>
      <c r="B66" s="65">
        <v>10502948.880000001</v>
      </c>
      <c r="C66" s="67">
        <v>2.2395464135284215E-2</v>
      </c>
      <c r="D66" s="66">
        <v>88</v>
      </c>
      <c r="E66" s="67">
        <v>2.23463687150838E-2</v>
      </c>
    </row>
    <row r="67" spans="1:5" x14ac:dyDescent="0.2">
      <c r="A67" s="64" t="s">
        <v>21</v>
      </c>
      <c r="B67" s="65">
        <v>14416764.670000007</v>
      </c>
      <c r="C67" s="67">
        <v>3.0740903321793345E-2</v>
      </c>
      <c r="D67" s="66">
        <v>139</v>
      </c>
      <c r="E67" s="67">
        <v>3.5297105129507365E-2</v>
      </c>
    </row>
    <row r="68" spans="1:5" x14ac:dyDescent="0.2">
      <c r="A68" s="64" t="s">
        <v>22</v>
      </c>
      <c r="B68" s="65">
        <v>30145362.360000007</v>
      </c>
      <c r="C68" s="67">
        <v>6.4279031469353085E-2</v>
      </c>
      <c r="D68" s="66">
        <v>169</v>
      </c>
      <c r="E68" s="67">
        <v>4.2915185373285931E-2</v>
      </c>
    </row>
    <row r="69" spans="1:5" x14ac:dyDescent="0.2">
      <c r="A69" s="64" t="s">
        <v>23</v>
      </c>
      <c r="B69" s="65">
        <v>40861730.060000017</v>
      </c>
      <c r="C69" s="67">
        <v>8.7129569087686085E-2</v>
      </c>
      <c r="D69" s="66">
        <v>294</v>
      </c>
      <c r="E69" s="67">
        <v>7.4657186389029961E-2</v>
      </c>
    </row>
    <row r="70" spans="1:5" x14ac:dyDescent="0.2">
      <c r="A70" s="64" t="s">
        <v>24</v>
      </c>
      <c r="B70" s="65">
        <v>49784909.20000001</v>
      </c>
      <c r="C70" s="67">
        <v>0.10615648625978852</v>
      </c>
      <c r="D70" s="66">
        <v>332</v>
      </c>
      <c r="E70" s="67">
        <v>8.430675469781615E-2</v>
      </c>
    </row>
    <row r="71" spans="1:5" x14ac:dyDescent="0.2">
      <c r="A71" s="64" t="s">
        <v>25</v>
      </c>
      <c r="B71" s="65">
        <v>61956084.660000011</v>
      </c>
      <c r="C71" s="67">
        <v>0.13210911409916931</v>
      </c>
      <c r="D71" s="66">
        <v>412</v>
      </c>
      <c r="E71" s="67">
        <v>0.10462163534789233</v>
      </c>
    </row>
    <row r="72" spans="1:5" x14ac:dyDescent="0.2">
      <c r="A72" s="64" t="s">
        <v>42</v>
      </c>
      <c r="B72" s="65">
        <v>62041944.61999999</v>
      </c>
      <c r="C72" s="67">
        <v>0.13229219350637256</v>
      </c>
      <c r="D72" s="66">
        <v>459</v>
      </c>
      <c r="E72" s="67">
        <v>0.11655662772981208</v>
      </c>
    </row>
    <row r="73" spans="1:5" x14ac:dyDescent="0.2">
      <c r="A73" s="64" t="s">
        <v>43</v>
      </c>
      <c r="B73" s="65">
        <v>16914835.590000004</v>
      </c>
      <c r="C73" s="67">
        <v>3.6067546185188523E-2</v>
      </c>
      <c r="D73" s="66">
        <v>133</v>
      </c>
      <c r="E73" s="67">
        <v>3.3773489080751652E-2</v>
      </c>
    </row>
    <row r="74" spans="1:5" x14ac:dyDescent="0.2">
      <c r="A74" s="64" t="s">
        <v>44</v>
      </c>
      <c r="B74" s="65">
        <v>18955060.68</v>
      </c>
      <c r="C74" s="67">
        <v>4.0417923241484535E-2</v>
      </c>
      <c r="D74" s="66">
        <v>165</v>
      </c>
      <c r="E74" s="67">
        <v>4.189944134078212E-2</v>
      </c>
    </row>
    <row r="75" spans="1:5" x14ac:dyDescent="0.2">
      <c r="A75" s="64" t="s">
        <v>45</v>
      </c>
      <c r="B75" s="65">
        <v>13757747.84</v>
      </c>
      <c r="C75" s="67">
        <v>2.9335680088828902E-2</v>
      </c>
      <c r="D75" s="66">
        <v>97</v>
      </c>
      <c r="E75" s="67">
        <v>2.4631792788217369E-2</v>
      </c>
    </row>
    <row r="76" spans="1:5" x14ac:dyDescent="0.2">
      <c r="A76" s="64" t="s">
        <v>46</v>
      </c>
      <c r="B76" s="65">
        <v>13234694.09</v>
      </c>
      <c r="C76" s="67">
        <v>2.8220371271011357E-2</v>
      </c>
      <c r="D76" s="66">
        <v>101</v>
      </c>
      <c r="E76" s="67">
        <v>2.5647536820721177E-2</v>
      </c>
    </row>
    <row r="77" spans="1:5" x14ac:dyDescent="0.2">
      <c r="A77" s="64" t="s">
        <v>47</v>
      </c>
      <c r="B77" s="65">
        <v>8013259.9499999974</v>
      </c>
      <c r="C77" s="67">
        <v>1.7086694210105904E-2</v>
      </c>
      <c r="D77" s="66">
        <v>63</v>
      </c>
      <c r="E77" s="67">
        <v>1.5997968511934992E-2</v>
      </c>
    </row>
    <row r="78" spans="1:5" x14ac:dyDescent="0.2">
      <c r="A78" s="64" t="s">
        <v>26</v>
      </c>
      <c r="B78" s="65">
        <v>34559435.080000006</v>
      </c>
      <c r="C78" s="67">
        <v>7.3691169757442748E-2</v>
      </c>
      <c r="D78" s="66">
        <v>233</v>
      </c>
      <c r="E78" s="67">
        <v>5.9167089893346875E-2</v>
      </c>
    </row>
    <row r="79" spans="1:5" x14ac:dyDescent="0.2">
      <c r="A79" s="64" t="s">
        <v>27</v>
      </c>
      <c r="B79" s="65">
        <v>7683323.1099999985</v>
      </c>
      <c r="C79" s="67">
        <v>1.6383169061925905E-2</v>
      </c>
      <c r="D79" s="66">
        <v>56</v>
      </c>
      <c r="E79" s="67">
        <v>1.4220416455053326E-2</v>
      </c>
    </row>
    <row r="80" spans="1:5" x14ac:dyDescent="0.2">
      <c r="A80" s="64" t="s">
        <v>28</v>
      </c>
      <c r="B80" s="65">
        <v>11344191.25</v>
      </c>
      <c r="C80" s="67">
        <v>2.4189247342426366E-2</v>
      </c>
      <c r="D80" s="66">
        <v>77</v>
      </c>
      <c r="E80" s="67">
        <v>1.9553072625698324E-2</v>
      </c>
    </row>
    <row r="81" spans="1:5" x14ac:dyDescent="0.2">
      <c r="A81" s="64" t="s">
        <v>5</v>
      </c>
      <c r="B81" s="65">
        <v>17441549.160000004</v>
      </c>
      <c r="C81" s="67">
        <v>3.7190658846335024E-2</v>
      </c>
      <c r="D81" s="66">
        <v>102</v>
      </c>
      <c r="E81" s="67">
        <v>2.5901472828847132E-2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468976611.3599999</v>
      </c>
      <c r="C83" s="71"/>
      <c r="D83" s="72">
        <v>3938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0.74729756587193319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366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8617347.9300000072</v>
      </c>
      <c r="C92" s="67">
        <v>1.8374792518992135E-2</v>
      </c>
      <c r="D92" s="66">
        <v>302</v>
      </c>
      <c r="E92" s="67">
        <v>7.6688674454037584E-2</v>
      </c>
    </row>
    <row r="93" spans="1:5" x14ac:dyDescent="0.2">
      <c r="A93" s="64" t="s">
        <v>19</v>
      </c>
      <c r="B93" s="65">
        <v>42203417.749999948</v>
      </c>
      <c r="C93" s="67">
        <v>8.9990453100876264E-2</v>
      </c>
      <c r="D93" s="66">
        <v>672</v>
      </c>
      <c r="E93" s="67">
        <v>0.17064499746063991</v>
      </c>
    </row>
    <row r="94" spans="1:5" x14ac:dyDescent="0.2">
      <c r="A94" s="64" t="s">
        <v>20</v>
      </c>
      <c r="B94" s="65">
        <v>12270704.580000004</v>
      </c>
      <c r="C94" s="67">
        <v>2.6164854030600385E-2</v>
      </c>
      <c r="D94" s="66">
        <v>95</v>
      </c>
      <c r="E94" s="67">
        <v>2.4123920771965464E-2</v>
      </c>
    </row>
    <row r="95" spans="1:5" x14ac:dyDescent="0.2">
      <c r="A95" s="64" t="s">
        <v>21</v>
      </c>
      <c r="B95" s="65">
        <v>9808844.3500000015</v>
      </c>
      <c r="C95" s="67">
        <v>2.0915423311953719E-2</v>
      </c>
      <c r="D95" s="66">
        <v>114</v>
      </c>
      <c r="E95" s="67">
        <v>2.8948704926358558E-2</v>
      </c>
    </row>
    <row r="96" spans="1:5" x14ac:dyDescent="0.2">
      <c r="A96" s="64" t="s">
        <v>22</v>
      </c>
      <c r="B96" s="65">
        <v>23522507.790000007</v>
      </c>
      <c r="C96" s="67">
        <v>5.0157102124531013E-2</v>
      </c>
      <c r="D96" s="66">
        <v>141</v>
      </c>
      <c r="E96" s="67">
        <v>3.5804977145759267E-2</v>
      </c>
    </row>
    <row r="97" spans="1:5" x14ac:dyDescent="0.2">
      <c r="A97" s="64" t="s">
        <v>23</v>
      </c>
      <c r="B97" s="65">
        <v>26815247.139999993</v>
      </c>
      <c r="C97" s="67">
        <v>5.7178218466455336E-2</v>
      </c>
      <c r="D97" s="66">
        <v>205</v>
      </c>
      <c r="E97" s="67">
        <v>5.2056881665820211E-2</v>
      </c>
    </row>
    <row r="98" spans="1:5" x14ac:dyDescent="0.2">
      <c r="A98" s="64" t="s">
        <v>24</v>
      </c>
      <c r="B98" s="65">
        <v>42986644.38000001</v>
      </c>
      <c r="C98" s="67">
        <v>9.166052920068167E-2</v>
      </c>
      <c r="D98" s="66">
        <v>288</v>
      </c>
      <c r="E98" s="67">
        <v>7.3133570340274248E-2</v>
      </c>
    </row>
    <row r="99" spans="1:5" x14ac:dyDescent="0.2">
      <c r="A99" s="64" t="s">
        <v>25</v>
      </c>
      <c r="B99" s="65">
        <v>54383239.320000008</v>
      </c>
      <c r="C99" s="67">
        <v>0.1159615170622099</v>
      </c>
      <c r="D99" s="66">
        <v>389</v>
      </c>
      <c r="E99" s="67">
        <v>9.8781107160995432E-2</v>
      </c>
    </row>
    <row r="100" spans="1:5" x14ac:dyDescent="0.2">
      <c r="A100" s="64" t="s">
        <v>42</v>
      </c>
      <c r="B100" s="65">
        <v>94766121.649999991</v>
      </c>
      <c r="C100" s="67">
        <v>0.20207003793895981</v>
      </c>
      <c r="D100" s="66">
        <v>702</v>
      </c>
      <c r="E100" s="67">
        <v>0.17826307770441849</v>
      </c>
    </row>
    <row r="101" spans="1:5" x14ac:dyDescent="0.2">
      <c r="A101" s="64" t="s">
        <v>43</v>
      </c>
      <c r="B101" s="65">
        <v>15381148.780000001</v>
      </c>
      <c r="C101" s="67">
        <v>3.27972619687701E-2</v>
      </c>
      <c r="D101" s="66">
        <v>94</v>
      </c>
      <c r="E101" s="67">
        <v>2.3869984763839513E-2</v>
      </c>
    </row>
    <row r="102" spans="1:5" x14ac:dyDescent="0.2">
      <c r="A102" s="64" t="s">
        <v>44</v>
      </c>
      <c r="B102" s="65">
        <v>9482950.129999999</v>
      </c>
      <c r="C102" s="67">
        <v>2.022051825249898E-2</v>
      </c>
      <c r="D102" s="66">
        <v>62</v>
      </c>
      <c r="E102" s="67">
        <v>1.5744032503809041E-2</v>
      </c>
    </row>
    <row r="103" spans="1:5" x14ac:dyDescent="0.2">
      <c r="A103" s="64" t="s">
        <v>45</v>
      </c>
      <c r="B103" s="65">
        <v>8748522.2100000028</v>
      </c>
      <c r="C103" s="67">
        <v>1.8654495763935627E-2</v>
      </c>
      <c r="D103" s="66">
        <v>61</v>
      </c>
      <c r="E103" s="67">
        <v>1.5490096495683088E-2</v>
      </c>
    </row>
    <row r="104" spans="1:5" x14ac:dyDescent="0.2">
      <c r="A104" s="64" t="s">
        <v>46</v>
      </c>
      <c r="B104" s="65">
        <v>9625237.8299999982</v>
      </c>
      <c r="C104" s="67">
        <v>2.052391867067202E-2</v>
      </c>
      <c r="D104" s="66">
        <v>80</v>
      </c>
      <c r="E104" s="67">
        <v>2.0314880650076181E-2</v>
      </c>
    </row>
    <row r="105" spans="1:5" x14ac:dyDescent="0.2">
      <c r="A105" s="64" t="s">
        <v>47</v>
      </c>
      <c r="B105" s="65">
        <v>10345689.34</v>
      </c>
      <c r="C105" s="67">
        <v>2.206013922527653E-2</v>
      </c>
      <c r="D105" s="66">
        <v>75</v>
      </c>
      <c r="E105" s="67">
        <v>1.9045200609446419E-2</v>
      </c>
    </row>
    <row r="106" spans="1:5" x14ac:dyDescent="0.2">
      <c r="A106" s="64" t="s">
        <v>26</v>
      </c>
      <c r="B106" s="65">
        <v>34073348.199999988</v>
      </c>
      <c r="C106" s="67">
        <v>7.2654685488876783E-2</v>
      </c>
      <c r="D106" s="66">
        <v>218</v>
      </c>
      <c r="E106" s="67">
        <v>5.5358049771457592E-2</v>
      </c>
    </row>
    <row r="107" spans="1:5" x14ac:dyDescent="0.2">
      <c r="A107" s="64" t="s">
        <v>27</v>
      </c>
      <c r="B107" s="65">
        <v>14653080.1</v>
      </c>
      <c r="C107" s="67">
        <v>3.1244799303545387E-2</v>
      </c>
      <c r="D107" s="66">
        <v>105</v>
      </c>
      <c r="E107" s="67">
        <v>2.6663280853224988E-2</v>
      </c>
    </row>
    <row r="108" spans="1:5" x14ac:dyDescent="0.2">
      <c r="A108" s="64" t="s">
        <v>28</v>
      </c>
      <c r="B108" s="65">
        <v>16645445.600000005</v>
      </c>
      <c r="C108" s="67">
        <v>3.5493125236521622E-2</v>
      </c>
      <c r="D108" s="66">
        <v>116</v>
      </c>
      <c r="E108" s="67">
        <v>2.9456576942610464E-2</v>
      </c>
    </row>
    <row r="109" spans="1:5" x14ac:dyDescent="0.2">
      <c r="A109" s="64" t="s">
        <v>5</v>
      </c>
      <c r="B109" s="65">
        <v>34647114.279999994</v>
      </c>
      <c r="C109" s="67">
        <v>7.3878128334642842E-2</v>
      </c>
      <c r="D109" s="66">
        <v>219</v>
      </c>
      <c r="E109" s="67">
        <v>5.5611985779583546E-2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468976611.3599999</v>
      </c>
      <c r="C111" s="71"/>
      <c r="D111" s="72">
        <v>3938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0.77643551175942593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12710933.599999998</v>
      </c>
      <c r="C120" s="67">
        <v>2.7103555469726155E-2</v>
      </c>
      <c r="D120" s="66">
        <v>290</v>
      </c>
      <c r="E120" s="67">
        <v>7.3641442356526157E-2</v>
      </c>
    </row>
    <row r="121" spans="1:5" x14ac:dyDescent="0.2">
      <c r="A121" s="64" t="s">
        <v>49</v>
      </c>
      <c r="B121" s="65">
        <v>24481349.789999995</v>
      </c>
      <c r="C121" s="67">
        <v>5.2201643316509318E-2</v>
      </c>
      <c r="D121" s="66">
        <v>160</v>
      </c>
      <c r="E121" s="67">
        <v>4.0629761300152362E-2</v>
      </c>
    </row>
    <row r="122" spans="1:5" x14ac:dyDescent="0.2">
      <c r="A122" s="64" t="s">
        <v>50</v>
      </c>
      <c r="B122" s="65">
        <v>394931532.63000125</v>
      </c>
      <c r="C122" s="67">
        <v>0.84211349364465293</v>
      </c>
      <c r="D122" s="66">
        <v>3180</v>
      </c>
      <c r="E122" s="67">
        <v>0.80751650584052814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36852795.340000004</v>
      </c>
      <c r="C124" s="67">
        <v>7.8581307569111664E-2</v>
      </c>
      <c r="D124" s="66">
        <v>308</v>
      </c>
      <c r="E124" s="67">
        <v>7.8212290502793297E-2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468976611.36000121</v>
      </c>
      <c r="C126" s="71"/>
      <c r="D126" s="72">
        <v>3938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432325334.24000168</v>
      </c>
      <c r="C133" s="67">
        <v>0.92184839023482712</v>
      </c>
      <c r="D133" s="66">
        <v>3290</v>
      </c>
      <c r="E133" s="67">
        <v>0.83544946673438292</v>
      </c>
    </row>
    <row r="134" spans="1:5" x14ac:dyDescent="0.2">
      <c r="A134" s="64" t="s">
        <v>7</v>
      </c>
      <c r="B134" s="65">
        <v>36651277.120000012</v>
      </c>
      <c r="C134" s="67">
        <v>7.8151609765172922E-2</v>
      </c>
      <c r="D134" s="66">
        <v>648</v>
      </c>
      <c r="E134" s="67">
        <v>0.16455053326561705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468976611.36000168</v>
      </c>
      <c r="C136" s="71"/>
      <c r="D136" s="72">
        <v>3938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128098098.94999987</v>
      </c>
      <c r="C143" s="67">
        <v>0.2731438964056741</v>
      </c>
      <c r="D143" s="66">
        <v>2200</v>
      </c>
      <c r="E143" s="67">
        <v>0.55865921787709494</v>
      </c>
    </row>
    <row r="144" spans="1:5" x14ac:dyDescent="0.2">
      <c r="A144" s="64" t="s">
        <v>72</v>
      </c>
      <c r="B144" s="65">
        <v>167597492.51999992</v>
      </c>
      <c r="C144" s="67">
        <v>0.35736855199234507</v>
      </c>
      <c r="D144" s="66">
        <v>1226</v>
      </c>
      <c r="E144" s="67">
        <v>0.31132554596241746</v>
      </c>
    </row>
    <row r="145" spans="1:5" x14ac:dyDescent="0.2">
      <c r="A145" s="64" t="s">
        <v>73</v>
      </c>
      <c r="B145" s="65">
        <v>79290408.619999975</v>
      </c>
      <c r="C145" s="67">
        <v>0.16907113638367435</v>
      </c>
      <c r="D145" s="66">
        <v>332</v>
      </c>
      <c r="E145" s="67">
        <v>8.430675469781615E-2</v>
      </c>
    </row>
    <row r="146" spans="1:5" x14ac:dyDescent="0.2">
      <c r="A146" s="64" t="s">
        <v>74</v>
      </c>
      <c r="B146" s="65">
        <v>30495196.04999999</v>
      </c>
      <c r="C146" s="67">
        <v>6.5024982720494368E-2</v>
      </c>
      <c r="D146" s="66">
        <v>90</v>
      </c>
      <c r="E146" s="67">
        <v>2.2854240731335702E-2</v>
      </c>
    </row>
    <row r="147" spans="1:5" x14ac:dyDescent="0.2">
      <c r="A147" s="64" t="s">
        <v>75</v>
      </c>
      <c r="B147" s="65">
        <v>17701179.790000003</v>
      </c>
      <c r="C147" s="67">
        <v>3.7744269887293104E-2</v>
      </c>
      <c r="D147" s="66">
        <v>39</v>
      </c>
      <c r="E147" s="67">
        <v>9.9035043169121376E-3</v>
      </c>
    </row>
    <row r="148" spans="1:5" x14ac:dyDescent="0.2">
      <c r="A148" s="64" t="s">
        <v>76</v>
      </c>
      <c r="B148" s="65">
        <v>16828278.880000003</v>
      </c>
      <c r="C148" s="67">
        <v>3.5882981096219603E-2</v>
      </c>
      <c r="D148" s="66">
        <v>29</v>
      </c>
      <c r="E148" s="67">
        <v>7.3641442356526159E-3</v>
      </c>
    </row>
    <row r="149" spans="1:5" x14ac:dyDescent="0.2">
      <c r="A149" s="64" t="s">
        <v>77</v>
      </c>
      <c r="B149" s="65">
        <v>8216143.54</v>
      </c>
      <c r="C149" s="67">
        <v>1.7519303395906568E-2</v>
      </c>
      <c r="D149" s="66">
        <v>10</v>
      </c>
      <c r="E149" s="67">
        <v>2.5393600812595226E-3</v>
      </c>
    </row>
    <row r="150" spans="1:5" x14ac:dyDescent="0.2">
      <c r="A150" s="64" t="s">
        <v>223</v>
      </c>
      <c r="B150" s="65">
        <v>2210785.31</v>
      </c>
      <c r="C150" s="67">
        <v>4.7140630394954565E-3</v>
      </c>
      <c r="D150" s="66">
        <v>2</v>
      </c>
      <c r="E150" s="67">
        <v>5.0787201625190448E-4</v>
      </c>
    </row>
    <row r="151" spans="1:5" x14ac:dyDescent="0.2">
      <c r="A151" s="64" t="s">
        <v>78</v>
      </c>
      <c r="B151" s="65">
        <v>2874042.45</v>
      </c>
      <c r="C151" s="67">
        <v>6.128327896066022E-3</v>
      </c>
      <c r="D151" s="66">
        <v>2</v>
      </c>
      <c r="E151" s="67">
        <v>5.0787201625190448E-4</v>
      </c>
    </row>
    <row r="152" spans="1:5" x14ac:dyDescent="0.2">
      <c r="A152" s="64" t="s">
        <v>81</v>
      </c>
      <c r="B152" s="65">
        <v>1686587</v>
      </c>
      <c r="C152" s="67">
        <v>3.596313673530571E-3</v>
      </c>
      <c r="D152" s="66">
        <v>1</v>
      </c>
      <c r="E152" s="67">
        <v>2.5393600812595224E-4</v>
      </c>
    </row>
    <row r="153" spans="1:5" x14ac:dyDescent="0.2">
      <c r="A153" s="64" t="s">
        <v>79</v>
      </c>
      <c r="B153" s="65">
        <v>7715334.3600000003</v>
      </c>
      <c r="C153" s="67">
        <v>1.6451426730271394E-2</v>
      </c>
      <c r="D153" s="66">
        <v>4</v>
      </c>
      <c r="E153" s="67">
        <v>1.015744032503809E-3</v>
      </c>
    </row>
    <row r="154" spans="1:5" x14ac:dyDescent="0.2">
      <c r="A154" s="64" t="s">
        <v>80</v>
      </c>
      <c r="B154" s="65">
        <v>6263063.8899999997</v>
      </c>
      <c r="C154" s="67">
        <v>1.3354746779029227E-2</v>
      </c>
      <c r="D154" s="66">
        <v>3</v>
      </c>
      <c r="E154" s="67">
        <v>7.6180802437785682E-4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468976611.35999984</v>
      </c>
      <c r="C156" s="71"/>
      <c r="D156" s="72">
        <v>3938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119090.04859319447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320578899.43000263</v>
      </c>
      <c r="C165" s="67">
        <v>0.6835711881245935</v>
      </c>
      <c r="D165" s="66">
        <v>2419</v>
      </c>
      <c r="E165" s="67">
        <v>0.61427120365667853</v>
      </c>
    </row>
    <row r="166" spans="1:5" x14ac:dyDescent="0.2">
      <c r="A166" s="64" t="s">
        <v>9</v>
      </c>
      <c r="B166" s="65">
        <v>144390646.71999982</v>
      </c>
      <c r="C166" s="67">
        <v>0.30788453671767574</v>
      </c>
      <c r="D166" s="66">
        <v>1453</v>
      </c>
      <c r="E166" s="67">
        <v>0.36896901980700864</v>
      </c>
    </row>
    <row r="167" spans="1:5" x14ac:dyDescent="0.2">
      <c r="A167" s="64" t="s">
        <v>10</v>
      </c>
      <c r="B167" s="65">
        <v>4007065.2100000014</v>
      </c>
      <c r="C167" s="67">
        <v>8.5442751577307161E-3</v>
      </c>
      <c r="D167" s="66">
        <v>66</v>
      </c>
      <c r="E167" s="67">
        <v>1.6759776536312849E-2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468976611.36000246</v>
      </c>
      <c r="C169" s="67"/>
      <c r="D169" s="72">
        <v>3938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33081988.699999981</v>
      </c>
      <c r="C179" s="67">
        <v>7.0540807150413123E-2</v>
      </c>
      <c r="D179" s="66">
        <v>406</v>
      </c>
      <c r="E179" s="67">
        <v>0.10309801929913662</v>
      </c>
    </row>
    <row r="180" spans="1:5" x14ac:dyDescent="0.2">
      <c r="A180" s="76">
        <v>2000</v>
      </c>
      <c r="B180" s="65">
        <v>70743077.98999995</v>
      </c>
      <c r="C180" s="67">
        <v>0.15084564192838942</v>
      </c>
      <c r="D180" s="66">
        <v>786</v>
      </c>
      <c r="E180" s="67">
        <v>0.19959370238699847</v>
      </c>
    </row>
    <row r="181" spans="1:5" x14ac:dyDescent="0.2">
      <c r="A181" s="76">
        <v>2001</v>
      </c>
      <c r="B181" s="65">
        <v>53392398.079999924</v>
      </c>
      <c r="C181" s="67">
        <v>0.11384874381083882</v>
      </c>
      <c r="D181" s="66">
        <v>485</v>
      </c>
      <c r="E181" s="67">
        <v>0.12315896394108684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252494970.4599998</v>
      </c>
      <c r="C184" s="67">
        <v>0.53839565629463249</v>
      </c>
      <c r="D184" s="66">
        <v>1872</v>
      </c>
      <c r="E184" s="67">
        <v>0.47536820721178263</v>
      </c>
    </row>
    <row r="185" spans="1:5" x14ac:dyDescent="0.2">
      <c r="A185" s="76">
        <v>2005</v>
      </c>
      <c r="B185" s="65">
        <v>59264176.129999973</v>
      </c>
      <c r="C185" s="67">
        <v>0.12636915081572611</v>
      </c>
      <c r="D185" s="66">
        <v>389</v>
      </c>
      <c r="E185" s="67">
        <v>9.8781107160995432E-2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468976611.35999966</v>
      </c>
      <c r="C187" s="67"/>
      <c r="D187" s="78">
        <v>3938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94.265015644692681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37330551.959999993</v>
      </c>
      <c r="C196" s="67">
        <v>7.9600029203469175E-2</v>
      </c>
      <c r="D196" s="66">
        <v>399</v>
      </c>
      <c r="E196" s="67">
        <v>0.10132046724225495</v>
      </c>
    </row>
    <row r="197" spans="1:5" x14ac:dyDescent="0.2">
      <c r="A197" s="64" t="s">
        <v>12</v>
      </c>
      <c r="B197" s="65">
        <v>67390236.60999991</v>
      </c>
      <c r="C197" s="67">
        <v>0.14369636987774909</v>
      </c>
      <c r="D197" s="66">
        <v>640</v>
      </c>
      <c r="E197" s="67">
        <v>0.16251904520060945</v>
      </c>
    </row>
    <row r="198" spans="1:5" x14ac:dyDescent="0.2">
      <c r="A198" s="64" t="s">
        <v>13</v>
      </c>
      <c r="B198" s="65">
        <v>121006291.39000002</v>
      </c>
      <c r="C198" s="67">
        <v>0.25802201742873726</v>
      </c>
      <c r="D198" s="66">
        <v>1122</v>
      </c>
      <c r="E198" s="67">
        <v>0.28491620111731841</v>
      </c>
    </row>
    <row r="199" spans="1:5" x14ac:dyDescent="0.2">
      <c r="A199" s="64" t="s">
        <v>14</v>
      </c>
      <c r="B199" s="65">
        <v>214647330.93999988</v>
      </c>
      <c r="C199" s="67">
        <v>0.45769303999518751</v>
      </c>
      <c r="D199" s="66">
        <v>1532</v>
      </c>
      <c r="E199" s="67">
        <v>0.38902996444895888</v>
      </c>
    </row>
    <row r="200" spans="1:5" x14ac:dyDescent="0.2">
      <c r="A200" s="64" t="s">
        <v>15</v>
      </c>
      <c r="B200" s="65">
        <v>27103228.809999984</v>
      </c>
      <c r="C200" s="67">
        <v>5.7792282500831953E-2</v>
      </c>
      <c r="D200" s="66">
        <v>228</v>
      </c>
      <c r="E200" s="67">
        <v>5.7897409852717116E-2</v>
      </c>
    </row>
    <row r="201" spans="1:5" x14ac:dyDescent="0.2">
      <c r="A201" s="64" t="s">
        <v>16</v>
      </c>
      <c r="B201" s="65">
        <v>1498971.65</v>
      </c>
      <c r="C201" s="67">
        <v>3.1962609940250231E-3</v>
      </c>
      <c r="D201" s="66">
        <v>17</v>
      </c>
      <c r="E201" s="67">
        <v>4.3169121381411886E-3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468976611.35999978</v>
      </c>
      <c r="C204" s="71"/>
      <c r="D204" s="72">
        <v>3938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14.761773908834066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241490774.13999963</v>
      </c>
      <c r="C213" s="67">
        <v>0.5149313809908197</v>
      </c>
      <c r="D213" s="66">
        <v>2154</v>
      </c>
      <c r="E213" s="67">
        <v>0.54697816150330114</v>
      </c>
      <c r="F213" s="40"/>
    </row>
    <row r="214" spans="1:6" x14ac:dyDescent="0.2">
      <c r="A214" s="64" t="s">
        <v>53</v>
      </c>
      <c r="B214" s="65">
        <v>227485837.22000015</v>
      </c>
      <c r="C214" s="67">
        <v>0.4850686190091803</v>
      </c>
      <c r="D214" s="66">
        <v>1784</v>
      </c>
      <c r="E214" s="67">
        <v>0.45302183849669886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468976611.35999978</v>
      </c>
      <c r="C216" s="71"/>
      <c r="D216" s="72">
        <v>3938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19463663.900000006</v>
      </c>
      <c r="C223" s="67">
        <v>4.1502419158082789E-2</v>
      </c>
      <c r="D223" s="66">
        <v>252</v>
      </c>
      <c r="E223" s="67">
        <v>6.3991874047739969E-2</v>
      </c>
      <c r="F223" s="67">
        <v>0.81078368861630823</v>
      </c>
    </row>
    <row r="224" spans="1:6" x14ac:dyDescent="0.2">
      <c r="A224" s="64" t="s">
        <v>55</v>
      </c>
      <c r="B224" s="65">
        <v>66108241.260000005</v>
      </c>
      <c r="C224" s="67">
        <v>0.14096276799026428</v>
      </c>
      <c r="D224" s="66">
        <v>592</v>
      </c>
      <c r="E224" s="67">
        <v>0.15033011681056374</v>
      </c>
      <c r="F224" s="67">
        <v>0.79977392106428058</v>
      </c>
    </row>
    <row r="225" spans="1:6" x14ac:dyDescent="0.2">
      <c r="A225" s="64" t="s">
        <v>56</v>
      </c>
      <c r="B225" s="65">
        <v>70417086.63000001</v>
      </c>
      <c r="C225" s="67">
        <v>0.15015052973707005</v>
      </c>
      <c r="D225" s="66">
        <v>610</v>
      </c>
      <c r="E225" s="67">
        <v>0.15490096495683087</v>
      </c>
      <c r="F225" s="67">
        <v>0.79193366060022152</v>
      </c>
    </row>
    <row r="226" spans="1:6" x14ac:dyDescent="0.2">
      <c r="A226" s="64" t="s">
        <v>57</v>
      </c>
      <c r="B226" s="65">
        <v>26205105.310000014</v>
      </c>
      <c r="C226" s="67">
        <v>5.5877211518090449E-2</v>
      </c>
      <c r="D226" s="66">
        <v>236</v>
      </c>
      <c r="E226" s="67">
        <v>5.9928897917724731E-2</v>
      </c>
      <c r="F226" s="67">
        <v>0.77818747646769393</v>
      </c>
    </row>
    <row r="227" spans="1:6" x14ac:dyDescent="0.2">
      <c r="A227" s="64" t="s">
        <v>58</v>
      </c>
      <c r="B227" s="65">
        <v>21369166.309999999</v>
      </c>
      <c r="C227" s="67">
        <v>4.5565526707250684E-2</v>
      </c>
      <c r="D227" s="66">
        <v>239</v>
      </c>
      <c r="E227" s="67">
        <v>6.0690705942102588E-2</v>
      </c>
      <c r="F227" s="67">
        <v>0.74091871423887679</v>
      </c>
    </row>
    <row r="228" spans="1:6" x14ac:dyDescent="0.2">
      <c r="A228" s="64" t="s">
        <v>59</v>
      </c>
      <c r="B228" s="65">
        <v>15258094.129999997</v>
      </c>
      <c r="C228" s="67">
        <v>3.2534872231160042E-2</v>
      </c>
      <c r="D228" s="66">
        <v>144</v>
      </c>
      <c r="E228" s="67">
        <v>3.6566785170137124E-2</v>
      </c>
      <c r="F228" s="67">
        <v>0.79397773909823144</v>
      </c>
    </row>
    <row r="229" spans="1:6" x14ac:dyDescent="0.2">
      <c r="A229" s="64" t="s">
        <v>29</v>
      </c>
      <c r="B229" s="65">
        <v>115881358.8499999</v>
      </c>
      <c r="C229" s="67">
        <v>0.24709411097059178</v>
      </c>
      <c r="D229" s="66">
        <v>925</v>
      </c>
      <c r="E229" s="67">
        <v>0.23489080751650585</v>
      </c>
      <c r="F229" s="67">
        <v>0.74660260057098893</v>
      </c>
    </row>
    <row r="230" spans="1:6" x14ac:dyDescent="0.2">
      <c r="A230" s="64" t="s">
        <v>60</v>
      </c>
      <c r="B230" s="65">
        <v>46167416.559999973</v>
      </c>
      <c r="C230" s="67">
        <v>9.8442897666298629E-2</v>
      </c>
      <c r="D230" s="66">
        <v>335</v>
      </c>
      <c r="E230" s="67">
        <v>8.5068562722194013E-2</v>
      </c>
      <c r="F230" s="67">
        <v>0.75003048012458828</v>
      </c>
    </row>
    <row r="231" spans="1:6" x14ac:dyDescent="0.2">
      <c r="A231" s="64" t="s">
        <v>61</v>
      </c>
      <c r="B231" s="65">
        <v>70217797.890000001</v>
      </c>
      <c r="C231" s="67">
        <v>0.14972558585890502</v>
      </c>
      <c r="D231" s="66">
        <v>384</v>
      </c>
      <c r="E231" s="67">
        <v>9.7511427120365674E-2</v>
      </c>
      <c r="F231" s="67">
        <v>0.7450103581278732</v>
      </c>
    </row>
    <row r="232" spans="1:6" x14ac:dyDescent="0.2">
      <c r="A232" s="64" t="s">
        <v>62</v>
      </c>
      <c r="B232" s="65">
        <v>13494282.590000002</v>
      </c>
      <c r="C232" s="67">
        <v>2.8773892478065187E-2</v>
      </c>
      <c r="D232" s="66">
        <v>152</v>
      </c>
      <c r="E232" s="67">
        <v>3.8598273235144746E-2</v>
      </c>
      <c r="F232" s="67">
        <v>0.76038825374089025</v>
      </c>
    </row>
    <row r="233" spans="1:6" x14ac:dyDescent="0.2">
      <c r="A233" s="64" t="s">
        <v>63</v>
      </c>
      <c r="B233" s="65">
        <v>4007065.2100000014</v>
      </c>
      <c r="C233" s="67">
        <v>8.5442751577307612E-3</v>
      </c>
      <c r="D233" s="66">
        <v>66</v>
      </c>
      <c r="E233" s="67">
        <v>1.6759776536312849E-2</v>
      </c>
      <c r="F233" s="67">
        <v>0.78715532252353282</v>
      </c>
    </row>
    <row r="234" spans="1:6" x14ac:dyDescent="0.2">
      <c r="A234" s="64" t="s">
        <v>3</v>
      </c>
      <c r="B234" s="65">
        <v>387332.72</v>
      </c>
      <c r="C234" s="67">
        <v>8.2591052649035469E-4</v>
      </c>
      <c r="D234" s="66">
        <v>3</v>
      </c>
      <c r="E234" s="67">
        <v>7.6180802437785682E-4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468976611.3599999</v>
      </c>
      <c r="C236" s="71"/>
      <c r="D236" s="72">
        <v>3938</v>
      </c>
      <c r="E236" s="71"/>
      <c r="F236" s="81">
        <v>0.76751188683391969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30338520.959999997</v>
      </c>
      <c r="C243" s="67">
        <v>6.4690904034681751E-2</v>
      </c>
      <c r="D243" s="66">
        <v>261</v>
      </c>
      <c r="E243" s="67">
        <v>6.6277298120873546E-2</v>
      </c>
    </row>
    <row r="244" spans="1:5" x14ac:dyDescent="0.2">
      <c r="A244" s="64" t="s">
        <v>344</v>
      </c>
      <c r="B244" s="65">
        <v>269083698.85000002</v>
      </c>
      <c r="C244" s="67">
        <v>0.57376784328258035</v>
      </c>
      <c r="D244" s="66">
        <v>2213</v>
      </c>
      <c r="E244" s="67">
        <v>0.56196038598273235</v>
      </c>
    </row>
    <row r="245" spans="1:5" x14ac:dyDescent="0.2">
      <c r="A245" s="64" t="s">
        <v>317</v>
      </c>
      <c r="B245" s="65">
        <v>131135125.21999998</v>
      </c>
      <c r="C245" s="67">
        <v>0.27961975510829234</v>
      </c>
      <c r="D245" s="66">
        <v>988</v>
      </c>
      <c r="E245" s="67">
        <v>0.25088877602844084</v>
      </c>
    </row>
    <row r="246" spans="1:5" x14ac:dyDescent="0.2">
      <c r="A246" s="64" t="s">
        <v>318</v>
      </c>
      <c r="B246" s="65">
        <v>789977.62999999989</v>
      </c>
      <c r="C246" s="67">
        <v>1.6844712739706124E-3</v>
      </c>
      <c r="D246" s="66">
        <v>18</v>
      </c>
      <c r="E246" s="67">
        <v>4.5708481462671405E-3</v>
      </c>
    </row>
    <row r="247" spans="1:5" x14ac:dyDescent="0.2">
      <c r="A247" s="64" t="s">
        <v>319</v>
      </c>
      <c r="B247" s="65">
        <v>4301009.43</v>
      </c>
      <c r="C247" s="67">
        <v>9.1710531523680212E-3</v>
      </c>
      <c r="D247" s="66">
        <v>45</v>
      </c>
      <c r="E247" s="67">
        <v>1.1427120365667851E-2</v>
      </c>
    </row>
    <row r="248" spans="1:5" x14ac:dyDescent="0.2">
      <c r="A248" s="64" t="s">
        <v>40</v>
      </c>
      <c r="B248" s="65">
        <v>1768917.4999999998</v>
      </c>
      <c r="C248" s="67">
        <v>3.7718672043585725E-3</v>
      </c>
      <c r="D248" s="66">
        <v>25</v>
      </c>
      <c r="E248" s="67">
        <v>6.3484002031488065E-3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19718867.769999996</v>
      </c>
      <c r="C251" s="67">
        <v>4.2046591007633909E-2</v>
      </c>
      <c r="D251" s="66">
        <v>173</v>
      </c>
      <c r="E251" s="67">
        <v>4.3930929405789743E-2</v>
      </c>
    </row>
    <row r="252" spans="1:5" x14ac:dyDescent="0.2">
      <c r="A252" s="64" t="s">
        <v>32</v>
      </c>
      <c r="B252" s="65">
        <v>549290.53999999992</v>
      </c>
      <c r="C252" s="67">
        <v>1.1712535906792773E-3</v>
      </c>
      <c r="D252" s="66">
        <v>9</v>
      </c>
      <c r="E252" s="67">
        <v>2.2854240731335703E-3</v>
      </c>
    </row>
    <row r="253" spans="1:5" x14ac:dyDescent="0.2">
      <c r="A253" s="64" t="s">
        <v>33</v>
      </c>
      <c r="B253" s="65">
        <v>10021792.4</v>
      </c>
      <c r="C253" s="67">
        <v>2.1369492970955396E-2</v>
      </c>
      <c r="D253" s="66">
        <v>184</v>
      </c>
      <c r="E253" s="67">
        <v>4.6724225495175215E-2</v>
      </c>
    </row>
    <row r="254" spans="1:5" x14ac:dyDescent="0.2">
      <c r="A254" s="64" t="s">
        <v>34</v>
      </c>
      <c r="B254" s="65">
        <v>711983.95</v>
      </c>
      <c r="C254" s="67">
        <v>1.5181651552628507E-3</v>
      </c>
      <c r="D254" s="66">
        <v>4</v>
      </c>
      <c r="E254" s="67">
        <v>1.015744032503809E-3</v>
      </c>
    </row>
    <row r="255" spans="1:5" x14ac:dyDescent="0.2">
      <c r="A255" s="64" t="s">
        <v>35</v>
      </c>
      <c r="B255" s="65">
        <v>557427.11</v>
      </c>
      <c r="C255" s="67">
        <v>1.1886032192170515E-3</v>
      </c>
      <c r="D255" s="66">
        <v>18</v>
      </c>
      <c r="E255" s="67">
        <v>4.5708481462671405E-3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468976611.35999995</v>
      </c>
      <c r="C258" s="71"/>
      <c r="D258" s="72">
        <v>3938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2.6574561959451924E-2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454074080.02000225</v>
      </c>
      <c r="C267" s="67">
        <v>0.98945251846267179</v>
      </c>
      <c r="D267" s="66">
        <v>3826</v>
      </c>
      <c r="E267" s="67">
        <v>0.9904219518508931</v>
      </c>
    </row>
    <row r="268" spans="1:5" x14ac:dyDescent="0.2">
      <c r="A268" s="64" t="s">
        <v>65</v>
      </c>
      <c r="B268" s="65">
        <v>4160519.78</v>
      </c>
      <c r="C268" s="67">
        <v>9.0660025656021156E-3</v>
      </c>
      <c r="D268" s="66">
        <v>23</v>
      </c>
      <c r="E268" s="67">
        <v>5.9539218224178101E-3</v>
      </c>
    </row>
    <row r="269" spans="1:5" x14ac:dyDescent="0.2">
      <c r="A269" s="64" t="s">
        <v>66</v>
      </c>
      <c r="B269" s="65">
        <v>127162.49</v>
      </c>
      <c r="C269" s="67">
        <v>2.7709409437980212E-4</v>
      </c>
      <c r="D269" s="66">
        <v>5</v>
      </c>
      <c r="E269" s="67">
        <v>1.2943308309603934E-3</v>
      </c>
    </row>
    <row r="270" spans="1:5" x14ac:dyDescent="0.2">
      <c r="A270" s="64" t="s">
        <v>67</v>
      </c>
      <c r="B270" s="65">
        <v>48474.83</v>
      </c>
      <c r="C270" s="67">
        <v>1.0562933392594674E-4</v>
      </c>
      <c r="D270" s="66">
        <v>2</v>
      </c>
      <c r="E270" s="67">
        <v>5.1773233238415744E-4</v>
      </c>
    </row>
    <row r="271" spans="1:5" x14ac:dyDescent="0.2">
      <c r="A271" s="64" t="s">
        <v>68</v>
      </c>
      <c r="B271" s="65">
        <v>30107.33</v>
      </c>
      <c r="C271" s="67">
        <v>6.5605536196592626E-5</v>
      </c>
      <c r="D271" s="66">
        <v>1</v>
      </c>
      <c r="E271" s="67">
        <v>2.5886616619207872E-4</v>
      </c>
    </row>
    <row r="272" spans="1:5" x14ac:dyDescent="0.2">
      <c r="A272" s="64" t="s">
        <v>69</v>
      </c>
      <c r="B272" s="65">
        <v>238392.46</v>
      </c>
      <c r="C272" s="67">
        <v>5.1947034703923455E-4</v>
      </c>
      <c r="D272" s="66">
        <v>4</v>
      </c>
      <c r="E272" s="67">
        <v>1.0354646647683149E-3</v>
      </c>
    </row>
    <row r="273" spans="1:5" x14ac:dyDescent="0.2">
      <c r="A273" s="64" t="s">
        <v>172</v>
      </c>
      <c r="B273" s="65">
        <v>45385.03</v>
      </c>
      <c r="C273" s="67">
        <v>9.8896488943006305E-5</v>
      </c>
      <c r="D273" s="66">
        <v>1</v>
      </c>
      <c r="E273" s="67">
        <v>2.5886616619207872E-4</v>
      </c>
    </row>
    <row r="274" spans="1:5" x14ac:dyDescent="0.2">
      <c r="A274" s="64" t="s">
        <v>173</v>
      </c>
      <c r="B274" s="65">
        <v>190350</v>
      </c>
      <c r="C274" s="67">
        <v>4.1478317124173434E-4</v>
      </c>
      <c r="D274" s="66">
        <v>1</v>
      </c>
      <c r="E274" s="67">
        <v>2.5886616619207872E-4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458914471.94000214</v>
      </c>
      <c r="C276" s="71"/>
      <c r="D276" s="72">
        <v>3863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1.5756871723328716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6200098.290000001</v>
      </c>
      <c r="C285" s="67">
        <v>0.61618091652321794</v>
      </c>
      <c r="D285" s="66">
        <v>48</v>
      </c>
      <c r="E285" s="67">
        <v>0.64</v>
      </c>
    </row>
    <row r="286" spans="1:5" x14ac:dyDescent="0.2">
      <c r="A286" s="64" t="s">
        <v>65</v>
      </c>
      <c r="B286" s="65">
        <v>383043.52</v>
      </c>
      <c r="C286" s="67">
        <v>3.8067800893182221E-2</v>
      </c>
      <c r="D286" s="66">
        <v>2</v>
      </c>
      <c r="E286" s="67">
        <v>2.6666666666666668E-2</v>
      </c>
    </row>
    <row r="287" spans="1:5" x14ac:dyDescent="0.2">
      <c r="A287" s="64" t="s">
        <v>66</v>
      </c>
      <c r="B287" s="65">
        <v>1327292.7100000002</v>
      </c>
      <c r="C287" s="67">
        <v>0.13190959244331363</v>
      </c>
      <c r="D287" s="66">
        <v>8</v>
      </c>
      <c r="E287" s="67">
        <v>0.10666666666666667</v>
      </c>
    </row>
    <row r="288" spans="1:5" x14ac:dyDescent="0.2">
      <c r="A288" s="64" t="s">
        <v>67</v>
      </c>
      <c r="B288" s="65">
        <v>157302.82999999999</v>
      </c>
      <c r="C288" s="67">
        <v>1.5633139577388204E-2</v>
      </c>
      <c r="D288" s="66">
        <v>1</v>
      </c>
      <c r="E288" s="67">
        <v>1.3333333333333334E-2</v>
      </c>
    </row>
    <row r="289" spans="1:5" x14ac:dyDescent="0.2">
      <c r="A289" s="64" t="s">
        <v>68</v>
      </c>
      <c r="B289" s="65">
        <v>260738.6</v>
      </c>
      <c r="C289" s="67">
        <v>2.5912839120648956E-2</v>
      </c>
      <c r="D289" s="66">
        <v>2</v>
      </c>
      <c r="E289" s="67">
        <v>2.6666666666666668E-2</v>
      </c>
    </row>
    <row r="290" spans="1:5" x14ac:dyDescent="0.2">
      <c r="A290" s="64" t="s">
        <v>69</v>
      </c>
      <c r="B290" s="65">
        <v>380996.69999999995</v>
      </c>
      <c r="C290" s="67">
        <v>3.7864382920665192E-2</v>
      </c>
      <c r="D290" s="66">
        <v>2</v>
      </c>
      <c r="E290" s="67">
        <v>2.6666666666666668E-2</v>
      </c>
    </row>
    <row r="291" spans="1:5" x14ac:dyDescent="0.2">
      <c r="A291" s="64" t="s">
        <v>172</v>
      </c>
      <c r="B291" s="65">
        <v>414389.78</v>
      </c>
      <c r="C291" s="67">
        <v>4.1183068799100386E-2</v>
      </c>
      <c r="D291" s="66">
        <v>2</v>
      </c>
      <c r="E291" s="67">
        <v>2.6666666666666668E-2</v>
      </c>
    </row>
    <row r="292" spans="1:5" x14ac:dyDescent="0.2">
      <c r="A292" s="64" t="s">
        <v>173</v>
      </c>
      <c r="B292" s="65">
        <v>938276.99</v>
      </c>
      <c r="C292" s="67">
        <v>9.3248259722483545E-2</v>
      </c>
      <c r="D292" s="66">
        <v>10</v>
      </c>
      <c r="E292" s="67">
        <v>0.13333333333333333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10062139.42</v>
      </c>
      <c r="C294" s="71"/>
      <c r="D294" s="72">
        <v>75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6.9619824319468053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3093294.370000001</v>
      </c>
      <c r="C302" s="67">
        <v>6.5958393128170093E-3</v>
      </c>
      <c r="D302" s="66">
        <v>96</v>
      </c>
      <c r="E302" s="67">
        <v>2.4377856780091418E-2</v>
      </c>
    </row>
    <row r="303" spans="1:5" x14ac:dyDescent="0.2">
      <c r="A303" s="64" t="s">
        <v>148</v>
      </c>
      <c r="B303" s="65">
        <v>398193475.00000137</v>
      </c>
      <c r="C303" s="67">
        <v>0.84906894150918621</v>
      </c>
      <c r="D303" s="66">
        <v>3207</v>
      </c>
      <c r="E303" s="67">
        <v>0.81437277805992891</v>
      </c>
    </row>
    <row r="304" spans="1:5" x14ac:dyDescent="0.2">
      <c r="A304" s="64" t="s">
        <v>151</v>
      </c>
      <c r="B304" s="65">
        <v>67689841.99000001</v>
      </c>
      <c r="C304" s="67">
        <v>0.14433521917799677</v>
      </c>
      <c r="D304" s="66">
        <v>635</v>
      </c>
      <c r="E304" s="67">
        <v>0.16124936515997967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468976611.36000139</v>
      </c>
      <c r="C306" s="67"/>
      <c r="D306" s="78">
        <v>3938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78972881.989999995</v>
      </c>
      <c r="C314" s="67">
        <v>0.16951214845002702</v>
      </c>
      <c r="D314" s="66">
        <v>655</v>
      </c>
      <c r="E314" s="67">
        <v>0.17048412285268089</v>
      </c>
    </row>
    <row r="315" spans="1:5" x14ac:dyDescent="0.2">
      <c r="A315" s="64" t="s">
        <v>39</v>
      </c>
      <c r="B315" s="65">
        <v>386910435.00000072</v>
      </c>
      <c r="C315" s="67">
        <v>0.83048785154997296</v>
      </c>
      <c r="D315" s="66">
        <v>3187</v>
      </c>
      <c r="E315" s="67">
        <v>0.82951587714731911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465883316.99000072</v>
      </c>
      <c r="C317" s="67"/>
      <c r="D317" s="78">
        <v>3842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31997875.419999998</v>
      </c>
      <c r="C326" s="67">
        <v>8.0357608622290966E-2</v>
      </c>
      <c r="D326" s="66">
        <v>232</v>
      </c>
      <c r="E326" s="67">
        <v>7.2341752416588717E-2</v>
      </c>
      <c r="F326" s="43"/>
    </row>
    <row r="327" spans="1:6" x14ac:dyDescent="0.2">
      <c r="A327" s="64" t="s">
        <v>83</v>
      </c>
      <c r="B327" s="65">
        <v>24687930.999999989</v>
      </c>
      <c r="C327" s="67">
        <v>6.1999838144007738E-2</v>
      </c>
      <c r="D327" s="66">
        <v>164</v>
      </c>
      <c r="E327" s="67">
        <v>5.1138135328967882E-2</v>
      </c>
      <c r="F327" s="43"/>
    </row>
    <row r="328" spans="1:6" x14ac:dyDescent="0.2">
      <c r="A328" s="64" t="s">
        <v>84</v>
      </c>
      <c r="B328" s="65">
        <v>85984537.200000018</v>
      </c>
      <c r="C328" s="67">
        <v>0.21593658007580369</v>
      </c>
      <c r="D328" s="66">
        <v>668</v>
      </c>
      <c r="E328" s="67">
        <v>0.20829435609603991</v>
      </c>
      <c r="F328" s="43"/>
    </row>
    <row r="329" spans="1:6" x14ac:dyDescent="0.2">
      <c r="A329" s="64" t="s">
        <v>85</v>
      </c>
      <c r="B329" s="65">
        <v>111109274.5299999</v>
      </c>
      <c r="C329" s="67">
        <v>0.27903338830451685</v>
      </c>
      <c r="D329" s="66">
        <v>895</v>
      </c>
      <c r="E329" s="67">
        <v>0.27907701902089183</v>
      </c>
      <c r="F329" s="43"/>
    </row>
    <row r="330" spans="1:6" x14ac:dyDescent="0.2">
      <c r="A330" s="64" t="s">
        <v>86</v>
      </c>
      <c r="B330" s="65">
        <v>64931297.149999961</v>
      </c>
      <c r="C330" s="67">
        <v>0.16306469399077916</v>
      </c>
      <c r="D330" s="66">
        <v>596</v>
      </c>
      <c r="E330" s="67">
        <v>0.18584346741502963</v>
      </c>
      <c r="F330" s="43"/>
    </row>
    <row r="331" spans="1:6" x14ac:dyDescent="0.2">
      <c r="A331" s="64" t="s">
        <v>87</v>
      </c>
      <c r="B331" s="65">
        <v>36389952.859999992</v>
      </c>
      <c r="C331" s="67">
        <v>9.1387617187850698E-2</v>
      </c>
      <c r="D331" s="66">
        <v>299</v>
      </c>
      <c r="E331" s="67">
        <v>9.3233551605862178E-2</v>
      </c>
      <c r="F331" s="43"/>
    </row>
    <row r="332" spans="1:6" x14ac:dyDescent="0.2">
      <c r="A332" s="64" t="s">
        <v>88</v>
      </c>
      <c r="B332" s="65">
        <v>20055290.839999985</v>
      </c>
      <c r="C332" s="67">
        <v>5.0365694314805101E-2</v>
      </c>
      <c r="D332" s="66">
        <v>154</v>
      </c>
      <c r="E332" s="67">
        <v>4.8019956345494233E-2</v>
      </c>
      <c r="F332" s="43"/>
    </row>
    <row r="333" spans="1:6" x14ac:dyDescent="0.2">
      <c r="A333" s="64" t="s">
        <v>89</v>
      </c>
      <c r="B333" s="65">
        <v>8250782.7800000031</v>
      </c>
      <c r="C333" s="67">
        <v>2.0720537371939619E-2</v>
      </c>
      <c r="D333" s="66">
        <v>71</v>
      </c>
      <c r="E333" s="67">
        <v>2.2139070782662924E-2</v>
      </c>
      <c r="F333" s="43"/>
    </row>
    <row r="334" spans="1:6" x14ac:dyDescent="0.2">
      <c r="A334" s="64" t="s">
        <v>0</v>
      </c>
      <c r="B334" s="65">
        <v>5408447.0199999996</v>
      </c>
      <c r="C334" s="67">
        <v>1.3582460184712972E-2</v>
      </c>
      <c r="D334" s="66">
        <v>44</v>
      </c>
      <c r="E334" s="67">
        <v>1.3719987527284067E-2</v>
      </c>
      <c r="F334" s="43"/>
    </row>
    <row r="335" spans="1:6" x14ac:dyDescent="0.2">
      <c r="A335" s="64" t="s">
        <v>70</v>
      </c>
      <c r="B335" s="65">
        <v>3308531.1600000006</v>
      </c>
      <c r="C335" s="67">
        <v>8.3088532779197373E-3</v>
      </c>
      <c r="D335" s="66">
        <v>36</v>
      </c>
      <c r="E335" s="67">
        <v>1.1225444340505144E-2</v>
      </c>
      <c r="F335" s="43"/>
    </row>
    <row r="336" spans="1:6" x14ac:dyDescent="0.2">
      <c r="A336" s="64" t="s">
        <v>82</v>
      </c>
      <c r="B336" s="65">
        <v>6069555.0399999991</v>
      </c>
      <c r="C336" s="67">
        <v>1.5242728525373251E-2</v>
      </c>
      <c r="D336" s="66">
        <v>48</v>
      </c>
      <c r="E336" s="67">
        <v>1.4967259120673527E-2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398193474.99999994</v>
      </c>
      <c r="C338" s="67"/>
      <c r="D338" s="72">
        <v>3207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2.0652754660497306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237032496.95999995</v>
      </c>
      <c r="C349" s="67">
        <v>0.50542498542224112</v>
      </c>
      <c r="D349" s="66">
        <v>2061</v>
      </c>
      <c r="E349" s="67">
        <v>0.52336211274758759</v>
      </c>
    </row>
    <row r="350" spans="1:5" x14ac:dyDescent="0.2">
      <c r="A350" s="64" t="s">
        <v>198</v>
      </c>
      <c r="B350" s="65">
        <v>150299482.43999982</v>
      </c>
      <c r="C350" s="67">
        <v>0.32048396188488315</v>
      </c>
      <c r="D350" s="66">
        <v>1251</v>
      </c>
      <c r="E350" s="67">
        <v>0.31767394616556627</v>
      </c>
    </row>
    <row r="351" spans="1:5" x14ac:dyDescent="0.2">
      <c r="A351" s="64" t="s">
        <v>199</v>
      </c>
      <c r="B351" s="65">
        <v>48923396.949999988</v>
      </c>
      <c r="C351" s="67">
        <v>0.10431948153688414</v>
      </c>
      <c r="D351" s="66">
        <v>355</v>
      </c>
      <c r="E351" s="67">
        <v>9.0147282884713048E-2</v>
      </c>
    </row>
    <row r="352" spans="1:5" x14ac:dyDescent="0.2">
      <c r="A352" s="64" t="s">
        <v>200</v>
      </c>
      <c r="B352" s="65">
        <v>19738370.040000007</v>
      </c>
      <c r="C352" s="67">
        <v>4.2088175746675505E-2</v>
      </c>
      <c r="D352" s="66">
        <v>120</v>
      </c>
      <c r="E352" s="67">
        <v>3.0472320975114271E-2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10215149.289999997</v>
      </c>
      <c r="C354" s="67">
        <v>2.178178835054646E-2</v>
      </c>
      <c r="D354" s="66">
        <v>98</v>
      </c>
      <c r="E354" s="67">
        <v>2.488572879634332E-2</v>
      </c>
    </row>
    <row r="355" spans="1:5" x14ac:dyDescent="0.2">
      <c r="A355" s="64" t="s">
        <v>203</v>
      </c>
      <c r="B355" s="65">
        <v>2767715.68</v>
      </c>
      <c r="C355" s="67">
        <v>5.9016070587695531E-3</v>
      </c>
      <c r="D355" s="66">
        <v>53</v>
      </c>
      <c r="E355" s="67">
        <v>1.345860843067547E-2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468976611.35999978</v>
      </c>
      <c r="C357" s="69"/>
      <c r="D357" s="72">
        <v>3938</v>
      </c>
      <c r="E357" s="64"/>
    </row>
    <row r="358" spans="1:5" ht="10.8" thickTop="1" x14ac:dyDescent="0.2">
      <c r="C358" s="42"/>
      <c r="E358" s="42"/>
    </row>
    <row r="359" spans="1:5" x14ac:dyDescent="0.2">
      <c r="B359" s="86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I35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375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463811022.73000228</v>
      </c>
      <c r="C6" s="65">
        <v>351475612.99000096</v>
      </c>
      <c r="D6" s="65">
        <v>57277029.609999955</v>
      </c>
      <c r="E6" s="65">
        <v>55058380.130000055</v>
      </c>
      <c r="F6" s="50"/>
      <c r="G6" s="51"/>
      <c r="I6" s="51"/>
    </row>
    <row r="7" spans="1:9" s="40" customFormat="1" x14ac:dyDescent="0.2">
      <c r="A7" s="64" t="s">
        <v>90</v>
      </c>
      <c r="B7" s="66">
        <v>3901</v>
      </c>
      <c r="C7" s="66">
        <v>3094</v>
      </c>
      <c r="D7" s="66">
        <v>388</v>
      </c>
      <c r="E7" s="66">
        <v>419</v>
      </c>
      <c r="G7" s="51"/>
      <c r="I7" s="51"/>
    </row>
    <row r="8" spans="1:9" s="40" customFormat="1" x14ac:dyDescent="0.2">
      <c r="A8" s="64" t="s">
        <v>91</v>
      </c>
      <c r="B8" s="67">
        <v>0.7682271957116531</v>
      </c>
      <c r="C8" s="67">
        <v>0.76178494467331237</v>
      </c>
      <c r="D8" s="67">
        <v>0.80046322717662965</v>
      </c>
      <c r="E8" s="67">
        <v>0.77581750263717608</v>
      </c>
    </row>
    <row r="9" spans="1:9" s="40" customFormat="1" x14ac:dyDescent="0.2">
      <c r="A9" s="64" t="s">
        <v>92</v>
      </c>
      <c r="B9" s="67">
        <v>3.7264150943396231E-5</v>
      </c>
      <c r="C9" s="67">
        <v>3.7264150943396231E-5</v>
      </c>
      <c r="D9" s="67">
        <v>0.16239666666666663</v>
      </c>
      <c r="E9" s="67">
        <v>0.16289415384615386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</row>
    <row r="11" spans="1:9" s="40" customFormat="1" x14ac:dyDescent="0.2">
      <c r="A11" s="64" t="s">
        <v>94</v>
      </c>
      <c r="B11" s="65">
        <v>8.1040201108544849</v>
      </c>
      <c r="C11" s="65">
        <v>8.5568602264700822</v>
      </c>
      <c r="D11" s="65">
        <v>6.4090947911462548</v>
      </c>
      <c r="E11" s="65">
        <v>6.9764538920118753</v>
      </c>
    </row>
    <row r="12" spans="1:9" s="40" customFormat="1" x14ac:dyDescent="0.2">
      <c r="A12" s="64" t="s">
        <v>95</v>
      </c>
      <c r="B12" s="65">
        <v>5.7178082191780826</v>
      </c>
      <c r="C12" s="65">
        <v>6.4986301369863027</v>
      </c>
      <c r="D12" s="65">
        <v>5.7178082191780826</v>
      </c>
      <c r="E12" s="65">
        <v>6.8493150684931505</v>
      </c>
    </row>
    <row r="13" spans="1:9" s="40" customFormat="1" x14ac:dyDescent="0.2">
      <c r="A13" s="64" t="s">
        <v>96</v>
      </c>
      <c r="B13" s="65">
        <v>12.216438356164383</v>
      </c>
      <c r="C13" s="65">
        <v>12.216438356164383</v>
      </c>
      <c r="D13" s="65">
        <v>6.4876712328767114</v>
      </c>
      <c r="E13" s="65">
        <v>7.4219178082191783</v>
      </c>
    </row>
    <row r="14" spans="1:9" s="40" customFormat="1" x14ac:dyDescent="0.2">
      <c r="A14" s="64" t="s">
        <v>121</v>
      </c>
      <c r="B14" s="65">
        <v>118895.41725967759</v>
      </c>
      <c r="C14" s="65">
        <v>113599.09922107335</v>
      </c>
      <c r="D14" s="65">
        <v>147621.21033505144</v>
      </c>
      <c r="E14" s="65">
        <v>131404.24852028652</v>
      </c>
    </row>
    <row r="15" spans="1:9" s="40" customFormat="1" x14ac:dyDescent="0.2">
      <c r="A15" s="64" t="s">
        <v>97</v>
      </c>
      <c r="B15" s="65">
        <v>3.95</v>
      </c>
      <c r="C15" s="65">
        <v>3.95</v>
      </c>
      <c r="D15" s="65">
        <v>12546.3</v>
      </c>
      <c r="E15" s="65">
        <v>15882.18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2011793.69</v>
      </c>
      <c r="E16" s="65">
        <v>1686587</v>
      </c>
    </row>
    <row r="17" spans="1:5" s="40" customFormat="1" x14ac:dyDescent="0.2">
      <c r="A17" s="64" t="s">
        <v>99</v>
      </c>
      <c r="B17" s="65">
        <v>14.563204725337108</v>
      </c>
      <c r="C17" s="65">
        <v>13.943190480329053</v>
      </c>
      <c r="D17" s="65">
        <v>17.080050629508673</v>
      </c>
      <c r="E17" s="65">
        <v>15.902917758585593</v>
      </c>
    </row>
    <row r="18" spans="1:5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3.5833333333333335</v>
      </c>
      <c r="E18" s="65">
        <v>2.75</v>
      </c>
    </row>
    <row r="19" spans="1:5" s="40" customFormat="1" x14ac:dyDescent="0.2">
      <c r="A19" s="64" t="s">
        <v>101</v>
      </c>
      <c r="B19" s="65">
        <v>28.5</v>
      </c>
      <c r="C19" s="65">
        <v>28.5</v>
      </c>
      <c r="D19" s="65">
        <v>23.666666666666668</v>
      </c>
      <c r="E19" s="65">
        <v>23.166666666666668</v>
      </c>
    </row>
    <row r="20" spans="1:5" s="40" customFormat="1" x14ac:dyDescent="0.2">
      <c r="A20" s="64" t="s">
        <v>102</v>
      </c>
      <c r="B20" s="67">
        <v>0.84847778123869388</v>
      </c>
      <c r="C20" s="67">
        <v>0.87226556958511381</v>
      </c>
      <c r="D20" s="67">
        <v>0.92473827397558728</v>
      </c>
      <c r="E20" s="67">
        <v>0.61729041318963995</v>
      </c>
    </row>
    <row r="21" spans="1:5" s="40" customFormat="1" x14ac:dyDescent="0.2">
      <c r="A21" s="64" t="s">
        <v>149</v>
      </c>
      <c r="B21" s="67">
        <v>0.1449671262537906</v>
      </c>
      <c r="C21" s="67">
        <v>0.11908425939978579</v>
      </c>
      <c r="D21" s="67">
        <v>7.5261726024412862E-2</v>
      </c>
      <c r="E21" s="67">
        <v>0.38270958681035877</v>
      </c>
    </row>
    <row r="22" spans="1:5" s="40" customFormat="1" x14ac:dyDescent="0.2">
      <c r="A22" s="64" t="s">
        <v>103</v>
      </c>
      <c r="B22" s="67">
        <v>6.5550925075143381E-3</v>
      </c>
      <c r="C22" s="67">
        <v>8.6501710150982611E-3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0.39363595741078528</v>
      </c>
      <c r="C23" s="67">
        <v>0.38134661369468348</v>
      </c>
      <c r="D23" s="67">
        <v>0.23388069146066892</v>
      </c>
      <c r="E23" s="67">
        <v>0.63828012751235264</v>
      </c>
    </row>
    <row r="24" spans="1:5" s="40" customFormat="1" ht="20.399999999999999" x14ac:dyDescent="0.2">
      <c r="A24" s="88" t="s">
        <v>374</v>
      </c>
      <c r="B24" s="65">
        <v>2.0669923146104874</v>
      </c>
      <c r="C24" s="65">
        <v>2.1372334488848725</v>
      </c>
      <c r="D24" s="65">
        <v>1.6060493506943114</v>
      </c>
      <c r="E24" s="65">
        <v>2.1517274318632831</v>
      </c>
    </row>
    <row r="25" spans="1:5" s="40" customFormat="1" x14ac:dyDescent="0.2">
      <c r="A25" s="64" t="s">
        <v>381</v>
      </c>
      <c r="B25" s="65">
        <v>178595.41999999978</v>
      </c>
      <c r="C25" s="65">
        <v>0</v>
      </c>
      <c r="D25" s="65">
        <v>0</v>
      </c>
      <c r="E25" s="65">
        <v>178595.41999999978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131404.24852028652</v>
      </c>
      <c r="C27" s="65">
        <v>0</v>
      </c>
      <c r="D27" s="65">
        <v>0</v>
      </c>
      <c r="E27" s="65">
        <v>131404.24852028652</v>
      </c>
    </row>
    <row r="28" spans="1:5" s="40" customFormat="1" x14ac:dyDescent="0.2">
      <c r="A28" s="64" t="s">
        <v>108</v>
      </c>
      <c r="B28" s="65">
        <v>19452.080000000002</v>
      </c>
      <c r="C28" s="65">
        <v>0</v>
      </c>
      <c r="D28" s="65">
        <v>0</v>
      </c>
      <c r="E28" s="65">
        <v>19452.080000000002</v>
      </c>
    </row>
    <row r="29" spans="1:5" s="40" customFormat="1" x14ac:dyDescent="0.2">
      <c r="A29" s="64" t="s">
        <v>109</v>
      </c>
      <c r="B29" s="65">
        <v>842.43122641509331</v>
      </c>
      <c r="C29" s="65">
        <v>0</v>
      </c>
      <c r="D29" s="65">
        <v>0</v>
      </c>
      <c r="E29" s="65">
        <v>842.43122641509331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2872180.5799999996</v>
      </c>
      <c r="C36" s="67">
        <v>6.1925664532384217E-3</v>
      </c>
      <c r="D36" s="66">
        <v>131</v>
      </c>
      <c r="E36" s="67">
        <v>3.3581133042809533E-2</v>
      </c>
    </row>
    <row r="37" spans="1:5" x14ac:dyDescent="0.2">
      <c r="A37" s="64" t="s">
        <v>19</v>
      </c>
      <c r="B37" s="65">
        <v>19023014.910000008</v>
      </c>
      <c r="C37" s="67">
        <v>4.1014581322432159E-2</v>
      </c>
      <c r="D37" s="66">
        <v>347</v>
      </c>
      <c r="E37" s="67">
        <v>8.8951550884388622E-2</v>
      </c>
    </row>
    <row r="38" spans="1:5" x14ac:dyDescent="0.2">
      <c r="A38" s="64" t="s">
        <v>20</v>
      </c>
      <c r="B38" s="65">
        <v>6794900.6999999974</v>
      </c>
      <c r="C38" s="67">
        <v>1.4650149235361188E-2</v>
      </c>
      <c r="D38" s="66">
        <v>105</v>
      </c>
      <c r="E38" s="67">
        <v>2.6916175339656498E-2</v>
      </c>
    </row>
    <row r="39" spans="1:5" x14ac:dyDescent="0.2">
      <c r="A39" s="64" t="s">
        <v>21</v>
      </c>
      <c r="B39" s="65">
        <v>11357580.430000005</v>
      </c>
      <c r="C39" s="67">
        <v>2.4487517271903302E-2</v>
      </c>
      <c r="D39" s="66">
        <v>124</v>
      </c>
      <c r="E39" s="67">
        <v>3.1786721353499102E-2</v>
      </c>
    </row>
    <row r="40" spans="1:5" x14ac:dyDescent="0.2">
      <c r="A40" s="64" t="s">
        <v>22</v>
      </c>
      <c r="B40" s="65">
        <v>19602291.599999998</v>
      </c>
      <c r="C40" s="67">
        <v>4.2263531135203661E-2</v>
      </c>
      <c r="D40" s="66">
        <v>167</v>
      </c>
      <c r="E40" s="67">
        <v>4.2809536016406052E-2</v>
      </c>
    </row>
    <row r="41" spans="1:5" x14ac:dyDescent="0.2">
      <c r="A41" s="64" t="s">
        <v>23</v>
      </c>
      <c r="B41" s="65">
        <v>36710869.969999999</v>
      </c>
      <c r="C41" s="67">
        <v>7.9150490546600588E-2</v>
      </c>
      <c r="D41" s="66">
        <v>227</v>
      </c>
      <c r="E41" s="67">
        <v>5.8190207639066904E-2</v>
      </c>
    </row>
    <row r="42" spans="1:5" x14ac:dyDescent="0.2">
      <c r="A42" s="64" t="s">
        <v>24</v>
      </c>
      <c r="B42" s="65">
        <v>46198549.769999981</v>
      </c>
      <c r="C42" s="67">
        <v>9.9606407579695952E-2</v>
      </c>
      <c r="D42" s="66">
        <v>329</v>
      </c>
      <c r="E42" s="67">
        <v>8.4337349397590355E-2</v>
      </c>
    </row>
    <row r="43" spans="1:5" x14ac:dyDescent="0.2">
      <c r="A43" s="64" t="s">
        <v>25</v>
      </c>
      <c r="B43" s="65">
        <v>63444638.960000023</v>
      </c>
      <c r="C43" s="67">
        <v>0.1367898472670265</v>
      </c>
      <c r="D43" s="66">
        <v>426</v>
      </c>
      <c r="E43" s="67">
        <v>0.10920276852089209</v>
      </c>
    </row>
    <row r="44" spans="1:5" x14ac:dyDescent="0.2">
      <c r="A44" s="64" t="s">
        <v>42</v>
      </c>
      <c r="B44" s="65">
        <v>106005963.03999993</v>
      </c>
      <c r="C44" s="67">
        <v>0.22855421248086555</v>
      </c>
      <c r="D44" s="66">
        <v>805</v>
      </c>
      <c r="E44" s="67">
        <v>0.20635734427069982</v>
      </c>
    </row>
    <row r="45" spans="1:5" x14ac:dyDescent="0.2">
      <c r="A45" s="64" t="s">
        <v>43</v>
      </c>
      <c r="B45" s="65">
        <v>122299825.01999989</v>
      </c>
      <c r="C45" s="67">
        <v>0.26368460219022177</v>
      </c>
      <c r="D45" s="66">
        <v>1015</v>
      </c>
      <c r="E45" s="67">
        <v>0.26018969495001282</v>
      </c>
    </row>
    <row r="46" spans="1:5" x14ac:dyDescent="0.2">
      <c r="A46" s="64" t="s">
        <v>44</v>
      </c>
      <c r="B46" s="65">
        <v>19249191.050000016</v>
      </c>
      <c r="C46" s="67">
        <v>4.1502228508281114E-2</v>
      </c>
      <c r="D46" s="66">
        <v>152</v>
      </c>
      <c r="E46" s="67">
        <v>3.8964368110740832E-2</v>
      </c>
    </row>
    <row r="47" spans="1:5" x14ac:dyDescent="0.2">
      <c r="A47" s="64" t="s">
        <v>45</v>
      </c>
      <c r="B47" s="65">
        <v>5839614.8399999989</v>
      </c>
      <c r="C47" s="67">
        <v>1.2590504653442525E-2</v>
      </c>
      <c r="D47" s="66">
        <v>49</v>
      </c>
      <c r="E47" s="67">
        <v>1.2560881825173032E-2</v>
      </c>
    </row>
    <row r="48" spans="1:5" x14ac:dyDescent="0.2">
      <c r="A48" s="64" t="s">
        <v>46</v>
      </c>
      <c r="B48" s="65">
        <v>1061423.48</v>
      </c>
      <c r="C48" s="67">
        <v>2.2884826534575286E-3</v>
      </c>
      <c r="D48" s="66">
        <v>8</v>
      </c>
      <c r="E48" s="67">
        <v>2.0507562163547808E-3</v>
      </c>
    </row>
    <row r="49" spans="1:5" x14ac:dyDescent="0.2">
      <c r="A49" s="64" t="s">
        <v>47</v>
      </c>
      <c r="B49" s="65">
        <v>1208084.79</v>
      </c>
      <c r="C49" s="67">
        <v>2.6046918481781476E-3</v>
      </c>
      <c r="D49" s="66">
        <v>7</v>
      </c>
      <c r="E49" s="67">
        <v>1.7944116893104333E-3</v>
      </c>
    </row>
    <row r="50" spans="1:5" x14ac:dyDescent="0.2">
      <c r="A50" s="64" t="s">
        <v>26</v>
      </c>
      <c r="B50" s="65">
        <v>1927861.94</v>
      </c>
      <c r="C50" s="67">
        <v>4.1565677517808241E-3</v>
      </c>
      <c r="D50" s="66">
        <v>8</v>
      </c>
      <c r="E50" s="67">
        <v>2.0507562163547808E-3</v>
      </c>
    </row>
    <row r="51" spans="1:5" x14ac:dyDescent="0.2">
      <c r="A51" s="64" t="s">
        <v>27</v>
      </c>
      <c r="B51" s="65">
        <v>215031.65</v>
      </c>
      <c r="C51" s="67">
        <v>4.6361910231093676E-4</v>
      </c>
      <c r="D51" s="66">
        <v>1</v>
      </c>
      <c r="E51" s="67">
        <v>2.563445270443476E-4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463811022.72999978</v>
      </c>
      <c r="C55" s="71"/>
      <c r="D55" s="72">
        <v>3901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0.7682271957116531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376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10831513.939999999</v>
      </c>
      <c r="C64" s="67">
        <v>2.3353291338885203E-2</v>
      </c>
      <c r="D64" s="66">
        <v>355</v>
      </c>
      <c r="E64" s="67">
        <v>9.1002307100743404E-2</v>
      </c>
    </row>
    <row r="65" spans="1:5" x14ac:dyDescent="0.2">
      <c r="A65" s="64" t="s">
        <v>19</v>
      </c>
      <c r="B65" s="65">
        <v>45460379.690000013</v>
      </c>
      <c r="C65" s="67">
        <v>9.8014875589673131E-2</v>
      </c>
      <c r="D65" s="66">
        <v>661</v>
      </c>
      <c r="E65" s="67">
        <v>0.16944373237631377</v>
      </c>
    </row>
    <row r="66" spans="1:5" x14ac:dyDescent="0.2">
      <c r="A66" s="64" t="s">
        <v>20</v>
      </c>
      <c r="B66" s="65">
        <v>12404476.42</v>
      </c>
      <c r="C66" s="67">
        <v>2.674467792288986E-2</v>
      </c>
      <c r="D66" s="66">
        <v>106</v>
      </c>
      <c r="E66" s="67">
        <v>2.7172519866700846E-2</v>
      </c>
    </row>
    <row r="67" spans="1:5" x14ac:dyDescent="0.2">
      <c r="A67" s="64" t="s">
        <v>21</v>
      </c>
      <c r="B67" s="65">
        <v>16152455.480000008</v>
      </c>
      <c r="C67" s="67">
        <v>3.4825510150505612E-2</v>
      </c>
      <c r="D67" s="66">
        <v>141</v>
      </c>
      <c r="E67" s="67">
        <v>3.614457831325301E-2</v>
      </c>
    </row>
    <row r="68" spans="1:5" x14ac:dyDescent="0.2">
      <c r="A68" s="64" t="s">
        <v>22</v>
      </c>
      <c r="B68" s="65">
        <v>40472759.75</v>
      </c>
      <c r="C68" s="67">
        <v>8.7261314989403663E-2</v>
      </c>
      <c r="D68" s="66">
        <v>221</v>
      </c>
      <c r="E68" s="67">
        <v>5.6652140476800818E-2</v>
      </c>
    </row>
    <row r="69" spans="1:5" x14ac:dyDescent="0.2">
      <c r="A69" s="64" t="s">
        <v>23</v>
      </c>
      <c r="B69" s="65">
        <v>50614599.330000028</v>
      </c>
      <c r="C69" s="67">
        <v>0.10912763356093087</v>
      </c>
      <c r="D69" s="66">
        <v>342</v>
      </c>
      <c r="E69" s="67">
        <v>8.7669828249166887E-2</v>
      </c>
    </row>
    <row r="70" spans="1:5" x14ac:dyDescent="0.2">
      <c r="A70" s="64" t="s">
        <v>24</v>
      </c>
      <c r="B70" s="65">
        <v>42002402.63000001</v>
      </c>
      <c r="C70" s="67">
        <v>9.0559302326997548E-2</v>
      </c>
      <c r="D70" s="66">
        <v>286</v>
      </c>
      <c r="E70" s="67">
        <v>7.3314534734683412E-2</v>
      </c>
    </row>
    <row r="71" spans="1:5" x14ac:dyDescent="0.2">
      <c r="A71" s="64" t="s">
        <v>25</v>
      </c>
      <c r="B71" s="65">
        <v>68421020.019999996</v>
      </c>
      <c r="C71" s="67">
        <v>0.14751917627414854</v>
      </c>
      <c r="D71" s="66">
        <v>497</v>
      </c>
      <c r="E71" s="67">
        <v>0.12740322994104075</v>
      </c>
    </row>
    <row r="72" spans="1:5" x14ac:dyDescent="0.2">
      <c r="A72" s="64" t="s">
        <v>42</v>
      </c>
      <c r="B72" s="65">
        <v>65909048.450000003</v>
      </c>
      <c r="C72" s="67">
        <v>0.14210323864676211</v>
      </c>
      <c r="D72" s="66">
        <v>524</v>
      </c>
      <c r="E72" s="67">
        <v>0.13432453217123813</v>
      </c>
    </row>
    <row r="73" spans="1:5" x14ac:dyDescent="0.2">
      <c r="A73" s="64" t="s">
        <v>43</v>
      </c>
      <c r="B73" s="65">
        <v>14295989.360000005</v>
      </c>
      <c r="C73" s="67">
        <v>3.0822875394063629E-2</v>
      </c>
      <c r="D73" s="66">
        <v>102</v>
      </c>
      <c r="E73" s="67">
        <v>2.6147141758523455E-2</v>
      </c>
    </row>
    <row r="74" spans="1:5" x14ac:dyDescent="0.2">
      <c r="A74" s="64" t="s">
        <v>44</v>
      </c>
      <c r="B74" s="65">
        <v>12132579.93</v>
      </c>
      <c r="C74" s="67">
        <v>2.6158455352327366E-2</v>
      </c>
      <c r="D74" s="66">
        <v>82</v>
      </c>
      <c r="E74" s="67">
        <v>2.1020251217636503E-2</v>
      </c>
    </row>
    <row r="75" spans="1:5" x14ac:dyDescent="0.2">
      <c r="A75" s="64" t="s">
        <v>45</v>
      </c>
      <c r="B75" s="65">
        <v>11037973.229999999</v>
      </c>
      <c r="C75" s="67">
        <v>2.3798427999900236E-2</v>
      </c>
      <c r="D75" s="66">
        <v>65</v>
      </c>
      <c r="E75" s="67">
        <v>1.6662394257882594E-2</v>
      </c>
    </row>
    <row r="76" spans="1:5" x14ac:dyDescent="0.2">
      <c r="A76" s="64" t="s">
        <v>46</v>
      </c>
      <c r="B76" s="65">
        <v>8934985.1499999966</v>
      </c>
      <c r="C76" s="67">
        <v>1.9264279441675431E-2</v>
      </c>
      <c r="D76" s="66">
        <v>81</v>
      </c>
      <c r="E76" s="67">
        <v>2.0763906690592155E-2</v>
      </c>
    </row>
    <row r="77" spans="1:5" x14ac:dyDescent="0.2">
      <c r="A77" s="64" t="s">
        <v>47</v>
      </c>
      <c r="B77" s="65">
        <v>9700721.5499999952</v>
      </c>
      <c r="C77" s="67">
        <v>2.0915245810462571E-2</v>
      </c>
      <c r="D77" s="66">
        <v>76</v>
      </c>
      <c r="E77" s="67">
        <v>1.9482184055370416E-2</v>
      </c>
    </row>
    <row r="78" spans="1:5" x14ac:dyDescent="0.2">
      <c r="A78" s="64" t="s">
        <v>26</v>
      </c>
      <c r="B78" s="65">
        <v>27310726.320000004</v>
      </c>
      <c r="C78" s="67">
        <v>5.8883305875846968E-2</v>
      </c>
      <c r="D78" s="66">
        <v>185</v>
      </c>
      <c r="E78" s="67">
        <v>4.7423737503204305E-2</v>
      </c>
    </row>
    <row r="79" spans="1:5" x14ac:dyDescent="0.2">
      <c r="A79" s="64" t="s">
        <v>27</v>
      </c>
      <c r="B79" s="65">
        <v>9058237.1199999992</v>
      </c>
      <c r="C79" s="67">
        <v>1.9530016916551599E-2</v>
      </c>
      <c r="D79" s="66">
        <v>51</v>
      </c>
      <c r="E79" s="67">
        <v>1.3073570879261727E-2</v>
      </c>
    </row>
    <row r="80" spans="1:5" x14ac:dyDescent="0.2">
      <c r="A80" s="64" t="s">
        <v>28</v>
      </c>
      <c r="B80" s="65">
        <v>4871181.3499999996</v>
      </c>
      <c r="C80" s="67">
        <v>1.0502513116933138E-2</v>
      </c>
      <c r="D80" s="66">
        <v>32</v>
      </c>
      <c r="E80" s="67">
        <v>8.2030248654191232E-3</v>
      </c>
    </row>
    <row r="81" spans="1:5" x14ac:dyDescent="0.2">
      <c r="A81" s="64" t="s">
        <v>5</v>
      </c>
      <c r="B81" s="65">
        <v>14199973.009999998</v>
      </c>
      <c r="C81" s="67">
        <v>3.0615859292042479E-2</v>
      </c>
      <c r="D81" s="66">
        <v>94</v>
      </c>
      <c r="E81" s="67">
        <v>2.4096385542168676E-2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463811022.73000008</v>
      </c>
      <c r="C83" s="71"/>
      <c r="D83" s="72">
        <v>3901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0.73131244585915656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377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8009340.4499999955</v>
      </c>
      <c r="C92" s="67">
        <v>1.7268542698396588E-2</v>
      </c>
      <c r="D92" s="66">
        <v>295</v>
      </c>
      <c r="E92" s="67">
        <v>7.5621635478082538E-2</v>
      </c>
    </row>
    <row r="93" spans="1:5" x14ac:dyDescent="0.2">
      <c r="A93" s="64" t="s">
        <v>19</v>
      </c>
      <c r="B93" s="65">
        <v>40758437.760000043</v>
      </c>
      <c r="C93" s="67">
        <v>8.7877251213425558E-2</v>
      </c>
      <c r="D93" s="66">
        <v>643</v>
      </c>
      <c r="E93" s="67">
        <v>0.16482953088951552</v>
      </c>
    </row>
    <row r="94" spans="1:5" x14ac:dyDescent="0.2">
      <c r="A94" s="64" t="s">
        <v>20</v>
      </c>
      <c r="B94" s="65">
        <v>8829783.5100000016</v>
      </c>
      <c r="C94" s="67">
        <v>1.9037459390308875E-2</v>
      </c>
      <c r="D94" s="66">
        <v>93</v>
      </c>
      <c r="E94" s="67">
        <v>2.3840041015124328E-2</v>
      </c>
    </row>
    <row r="95" spans="1:5" x14ac:dyDescent="0.2">
      <c r="A95" s="64" t="s">
        <v>21</v>
      </c>
      <c r="B95" s="65">
        <v>10820205.410000004</v>
      </c>
      <c r="C95" s="67">
        <v>2.3328909576818765E-2</v>
      </c>
      <c r="D95" s="66">
        <v>112</v>
      </c>
      <c r="E95" s="67">
        <v>2.8710587028966932E-2</v>
      </c>
    </row>
    <row r="96" spans="1:5" x14ac:dyDescent="0.2">
      <c r="A96" s="64" t="s">
        <v>22</v>
      </c>
      <c r="B96" s="65">
        <v>16097935.250000002</v>
      </c>
      <c r="C96" s="67">
        <v>3.4707961779880232E-2</v>
      </c>
      <c r="D96" s="66">
        <v>117</v>
      </c>
      <c r="E96" s="67">
        <v>2.9992309664188671E-2</v>
      </c>
    </row>
    <row r="97" spans="1:5" x14ac:dyDescent="0.2">
      <c r="A97" s="64" t="s">
        <v>23</v>
      </c>
      <c r="B97" s="65">
        <v>27642071.680000003</v>
      </c>
      <c r="C97" s="67">
        <v>5.9597703213904389E-2</v>
      </c>
      <c r="D97" s="66">
        <v>191</v>
      </c>
      <c r="E97" s="67">
        <v>4.8961804665470392E-2</v>
      </c>
    </row>
    <row r="98" spans="1:5" x14ac:dyDescent="0.2">
      <c r="A98" s="64" t="s">
        <v>24</v>
      </c>
      <c r="B98" s="65">
        <v>41399786.789999999</v>
      </c>
      <c r="C98" s="67">
        <v>8.9260032127568056E-2</v>
      </c>
      <c r="D98" s="66">
        <v>279</v>
      </c>
      <c r="E98" s="67">
        <v>7.1520123045372988E-2</v>
      </c>
    </row>
    <row r="99" spans="1:5" x14ac:dyDescent="0.2">
      <c r="A99" s="64" t="s">
        <v>25</v>
      </c>
      <c r="B99" s="65">
        <v>44498271.100000001</v>
      </c>
      <c r="C99" s="67">
        <v>9.594052085714215E-2</v>
      </c>
      <c r="D99" s="66">
        <v>296</v>
      </c>
      <c r="E99" s="67">
        <v>7.5877980005126897E-2</v>
      </c>
    </row>
    <row r="100" spans="1:5" x14ac:dyDescent="0.2">
      <c r="A100" s="64" t="s">
        <v>42</v>
      </c>
      <c r="B100" s="65">
        <v>80757975.070000008</v>
      </c>
      <c r="C100" s="67">
        <v>0.17411827471166405</v>
      </c>
      <c r="D100" s="66">
        <v>553</v>
      </c>
      <c r="E100" s="67">
        <v>0.14175852345552423</v>
      </c>
    </row>
    <row r="101" spans="1:5" x14ac:dyDescent="0.2">
      <c r="A101" s="64" t="s">
        <v>43</v>
      </c>
      <c r="B101" s="65">
        <v>9233205.3200000003</v>
      </c>
      <c r="C101" s="67">
        <v>1.9907257196375341E-2</v>
      </c>
      <c r="D101" s="66">
        <v>61</v>
      </c>
      <c r="E101" s="67">
        <v>1.5637016149705203E-2</v>
      </c>
    </row>
    <row r="102" spans="1:5" x14ac:dyDescent="0.2">
      <c r="A102" s="64" t="s">
        <v>44</v>
      </c>
      <c r="B102" s="65">
        <v>16159030.570000004</v>
      </c>
      <c r="C102" s="67">
        <v>3.4839686376765391E-2</v>
      </c>
      <c r="D102" s="66">
        <v>140</v>
      </c>
      <c r="E102" s="67">
        <v>3.5888233786208666E-2</v>
      </c>
    </row>
    <row r="103" spans="1:5" x14ac:dyDescent="0.2">
      <c r="A103" s="64" t="s">
        <v>45</v>
      </c>
      <c r="B103" s="65">
        <v>13729856.119999997</v>
      </c>
      <c r="C103" s="67">
        <v>2.9602263523591608E-2</v>
      </c>
      <c r="D103" s="66">
        <v>98</v>
      </c>
      <c r="E103" s="67">
        <v>2.5121763650346064E-2</v>
      </c>
    </row>
    <row r="104" spans="1:5" x14ac:dyDescent="0.2">
      <c r="A104" s="64" t="s">
        <v>46</v>
      </c>
      <c r="B104" s="65">
        <v>14234726.160000004</v>
      </c>
      <c r="C104" s="67">
        <v>3.0690788839415999E-2</v>
      </c>
      <c r="D104" s="66">
        <v>110</v>
      </c>
      <c r="E104" s="67">
        <v>2.8197897974878237E-2</v>
      </c>
    </row>
    <row r="105" spans="1:5" x14ac:dyDescent="0.2">
      <c r="A105" s="64" t="s">
        <v>47</v>
      </c>
      <c r="B105" s="65">
        <v>9859534.7700000014</v>
      </c>
      <c r="C105" s="67">
        <v>2.1257655137143148E-2</v>
      </c>
      <c r="D105" s="66">
        <v>76</v>
      </c>
      <c r="E105" s="67">
        <v>1.9482184055370416E-2</v>
      </c>
    </row>
    <row r="106" spans="1:5" x14ac:dyDescent="0.2">
      <c r="A106" s="64" t="s">
        <v>26</v>
      </c>
      <c r="B106" s="65">
        <v>44282728.039999954</v>
      </c>
      <c r="C106" s="67">
        <v>9.5475799129031091E-2</v>
      </c>
      <c r="D106" s="66">
        <v>322</v>
      </c>
      <c r="E106" s="67">
        <v>8.2542937708279931E-2</v>
      </c>
    </row>
    <row r="107" spans="1:5" x14ac:dyDescent="0.2">
      <c r="A107" s="64" t="s">
        <v>27</v>
      </c>
      <c r="B107" s="65">
        <v>10222241.769999998</v>
      </c>
      <c r="C107" s="67">
        <v>2.2039669755651123E-2</v>
      </c>
      <c r="D107" s="66">
        <v>72</v>
      </c>
      <c r="E107" s="67">
        <v>1.8456805947193029E-2</v>
      </c>
    </row>
    <row r="108" spans="1:5" x14ac:dyDescent="0.2">
      <c r="A108" s="64" t="s">
        <v>28</v>
      </c>
      <c r="B108" s="65">
        <v>14208676.219999999</v>
      </c>
      <c r="C108" s="67">
        <v>3.063462385254985E-2</v>
      </c>
      <c r="D108" s="66">
        <v>80</v>
      </c>
      <c r="E108" s="67">
        <v>2.0507562163547807E-2</v>
      </c>
    </row>
    <row r="109" spans="1:5" x14ac:dyDescent="0.2">
      <c r="A109" s="64" t="s">
        <v>5</v>
      </c>
      <c r="B109" s="65">
        <v>53067216.740000002</v>
      </c>
      <c r="C109" s="67">
        <v>0.11441560062036778</v>
      </c>
      <c r="D109" s="66">
        <v>363</v>
      </c>
      <c r="E109" s="67">
        <v>9.3053063317098186E-2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463811022.73000002</v>
      </c>
      <c r="C111" s="71"/>
      <c r="D111" s="72">
        <v>3901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0.79486573475057876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12377011.720000003</v>
      </c>
      <c r="C120" s="67">
        <v>2.6685462641980011E-2</v>
      </c>
      <c r="D120" s="66">
        <v>284</v>
      </c>
      <c r="E120" s="67">
        <v>7.2801845680594723E-2</v>
      </c>
    </row>
    <row r="121" spans="1:5" x14ac:dyDescent="0.2">
      <c r="A121" s="64" t="s">
        <v>49</v>
      </c>
      <c r="B121" s="65">
        <v>16748470.220000003</v>
      </c>
      <c r="C121" s="67">
        <v>3.6110548044800968E-2</v>
      </c>
      <c r="D121" s="66">
        <v>102</v>
      </c>
      <c r="E121" s="67">
        <v>2.6147141758523455E-2</v>
      </c>
    </row>
    <row r="122" spans="1:5" x14ac:dyDescent="0.2">
      <c r="A122" s="64" t="s">
        <v>50</v>
      </c>
      <c r="B122" s="65">
        <v>397940011.40000176</v>
      </c>
      <c r="C122" s="67">
        <v>0.8579787713058612</v>
      </c>
      <c r="D122" s="66">
        <v>3208</v>
      </c>
      <c r="E122" s="67">
        <v>0.82235324275826716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36745529.390000001</v>
      </c>
      <c r="C124" s="67">
        <v>7.9225218007357864E-2</v>
      </c>
      <c r="D124" s="66">
        <v>307</v>
      </c>
      <c r="E124" s="67">
        <v>7.8697769802614712E-2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463811022.73000175</v>
      </c>
      <c r="C126" s="71"/>
      <c r="D126" s="72">
        <v>3901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428104445.92000186</v>
      </c>
      <c r="C133" s="67">
        <v>0.92301481625031179</v>
      </c>
      <c r="D133" s="66">
        <v>3265</v>
      </c>
      <c r="E133" s="67">
        <v>0.83696488079979492</v>
      </c>
    </row>
    <row r="134" spans="1:5" x14ac:dyDescent="0.2">
      <c r="A134" s="64" t="s">
        <v>7</v>
      </c>
      <c r="B134" s="65">
        <v>35706576.810000025</v>
      </c>
      <c r="C134" s="67">
        <v>7.6985183749688241E-2</v>
      </c>
      <c r="D134" s="66">
        <v>636</v>
      </c>
      <c r="E134" s="67">
        <v>0.16303511920020508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463811022.73000187</v>
      </c>
      <c r="C136" s="71"/>
      <c r="D136" s="72">
        <v>3901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126616382.86999981</v>
      </c>
      <c r="C143" s="67">
        <v>0.27299131901767587</v>
      </c>
      <c r="D143" s="66">
        <v>2173</v>
      </c>
      <c r="E143" s="67">
        <v>0.5570366572673674</v>
      </c>
    </row>
    <row r="144" spans="1:5" x14ac:dyDescent="0.2">
      <c r="A144" s="64" t="s">
        <v>72</v>
      </c>
      <c r="B144" s="65">
        <v>166708039.51999983</v>
      </c>
      <c r="C144" s="67">
        <v>0.35943095646747136</v>
      </c>
      <c r="D144" s="66">
        <v>1219</v>
      </c>
      <c r="E144" s="67">
        <v>0.31248397846705972</v>
      </c>
    </row>
    <row r="145" spans="1:5" x14ac:dyDescent="0.2">
      <c r="A145" s="64" t="s">
        <v>73</v>
      </c>
      <c r="B145" s="65">
        <v>79252228.849999949</v>
      </c>
      <c r="C145" s="67">
        <v>0.17087180978045755</v>
      </c>
      <c r="D145" s="66">
        <v>332</v>
      </c>
      <c r="E145" s="67">
        <v>8.5106382978723402E-2</v>
      </c>
    </row>
    <row r="146" spans="1:5" x14ac:dyDescent="0.2">
      <c r="A146" s="64" t="s">
        <v>74</v>
      </c>
      <c r="B146" s="65">
        <v>30193161.149999987</v>
      </c>
      <c r="C146" s="67">
        <v>6.5097981010202241E-2</v>
      </c>
      <c r="D146" s="66">
        <v>89</v>
      </c>
      <c r="E146" s="67">
        <v>2.2814662906946937E-2</v>
      </c>
    </row>
    <row r="147" spans="1:5" x14ac:dyDescent="0.2">
      <c r="A147" s="64" t="s">
        <v>75</v>
      </c>
      <c r="B147" s="65">
        <v>16217519.210000001</v>
      </c>
      <c r="C147" s="67">
        <v>3.4965790839862773E-2</v>
      </c>
      <c r="D147" s="66">
        <v>36</v>
      </c>
      <c r="E147" s="67">
        <v>9.2284029735965143E-3</v>
      </c>
    </row>
    <row r="148" spans="1:5" x14ac:dyDescent="0.2">
      <c r="A148" s="64" t="s">
        <v>76</v>
      </c>
      <c r="B148" s="65">
        <v>17827544.91</v>
      </c>
      <c r="C148" s="67">
        <v>3.8437087598881911E-2</v>
      </c>
      <c r="D148" s="66">
        <v>31</v>
      </c>
      <c r="E148" s="67">
        <v>7.9466803383747755E-3</v>
      </c>
    </row>
    <row r="149" spans="1:5" x14ac:dyDescent="0.2">
      <c r="A149" s="64" t="s">
        <v>77</v>
      </c>
      <c r="B149" s="65">
        <v>8213237.7700000005</v>
      </c>
      <c r="C149" s="67">
        <v>1.7708155622642913E-2</v>
      </c>
      <c r="D149" s="66">
        <v>10</v>
      </c>
      <c r="E149" s="67">
        <v>2.5634452704434759E-3</v>
      </c>
    </row>
    <row r="150" spans="1:5" x14ac:dyDescent="0.2">
      <c r="A150" s="64" t="s">
        <v>223</v>
      </c>
      <c r="B150" s="65">
        <v>2210785.31</v>
      </c>
      <c r="C150" s="67">
        <v>4.7665648327788338E-3</v>
      </c>
      <c r="D150" s="66">
        <v>2</v>
      </c>
      <c r="E150" s="67">
        <v>5.126890540886952E-4</v>
      </c>
    </row>
    <row r="151" spans="1:5" x14ac:dyDescent="0.2">
      <c r="A151" s="64" t="s">
        <v>78</v>
      </c>
      <c r="B151" s="65">
        <v>2874042.45</v>
      </c>
      <c r="C151" s="67">
        <v>6.1965807390331898E-3</v>
      </c>
      <c r="D151" s="66">
        <v>2</v>
      </c>
      <c r="E151" s="67">
        <v>5.126890540886952E-4</v>
      </c>
    </row>
    <row r="152" spans="1:5" x14ac:dyDescent="0.2">
      <c r="A152" s="64" t="s">
        <v>81</v>
      </c>
      <c r="B152" s="65">
        <v>1686587</v>
      </c>
      <c r="C152" s="67">
        <v>3.6363667902343509E-3</v>
      </c>
      <c r="D152" s="66">
        <v>1</v>
      </c>
      <c r="E152" s="67">
        <v>2.563445270443476E-4</v>
      </c>
    </row>
    <row r="153" spans="1:5" x14ac:dyDescent="0.2">
      <c r="A153" s="64" t="s">
        <v>79</v>
      </c>
      <c r="B153" s="65">
        <v>5748250</v>
      </c>
      <c r="C153" s="67">
        <v>1.2393517442008391E-2</v>
      </c>
      <c r="D153" s="66">
        <v>3</v>
      </c>
      <c r="E153" s="67">
        <v>7.6903358113304286E-4</v>
      </c>
    </row>
    <row r="154" spans="1:5" x14ac:dyDescent="0.2">
      <c r="A154" s="64" t="s">
        <v>80</v>
      </c>
      <c r="B154" s="65">
        <v>6263243.6899999995</v>
      </c>
      <c r="C154" s="67">
        <v>1.3503869858750749E-2</v>
      </c>
      <c r="D154" s="66">
        <v>3</v>
      </c>
      <c r="E154" s="67">
        <v>7.6903358113304286E-4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463811022.72999954</v>
      </c>
      <c r="C156" s="71"/>
      <c r="D156" s="72">
        <v>3901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118895.41725967689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316111885.46000248</v>
      </c>
      <c r="C165" s="67">
        <v>0.68155319724693209</v>
      </c>
      <c r="D165" s="66">
        <v>2391</v>
      </c>
      <c r="E165" s="67">
        <v>0.61291976416303517</v>
      </c>
    </row>
    <row r="166" spans="1:5" x14ac:dyDescent="0.2">
      <c r="A166" s="64" t="s">
        <v>9</v>
      </c>
      <c r="B166" s="65">
        <v>143802799.4299998</v>
      </c>
      <c r="C166" s="67">
        <v>0.31004610149964368</v>
      </c>
      <c r="D166" s="66">
        <v>1445</v>
      </c>
      <c r="E166" s="67">
        <v>0.37041784157908231</v>
      </c>
    </row>
    <row r="167" spans="1:5" x14ac:dyDescent="0.2">
      <c r="A167" s="64" t="s">
        <v>10</v>
      </c>
      <c r="B167" s="65">
        <v>3896337.8400000008</v>
      </c>
      <c r="C167" s="67">
        <v>8.4007012534244394E-3</v>
      </c>
      <c r="D167" s="66">
        <v>65</v>
      </c>
      <c r="E167" s="67">
        <v>1.6662394257882594E-2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463811022.73000222</v>
      </c>
      <c r="C169" s="67"/>
      <c r="D169" s="72">
        <v>3901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32578125.109999996</v>
      </c>
      <c r="C179" s="67">
        <v>7.0240083813111157E-2</v>
      </c>
      <c r="D179" s="66">
        <v>401</v>
      </c>
      <c r="E179" s="67">
        <v>0.10279415534478339</v>
      </c>
    </row>
    <row r="180" spans="1:5" x14ac:dyDescent="0.2">
      <c r="A180" s="76">
        <v>2000</v>
      </c>
      <c r="B180" s="65">
        <v>69704450.659999967</v>
      </c>
      <c r="C180" s="67">
        <v>0.15028631758192884</v>
      </c>
      <c r="D180" s="66">
        <v>772</v>
      </c>
      <c r="E180" s="67">
        <v>0.19789797487823635</v>
      </c>
    </row>
    <row r="181" spans="1:5" x14ac:dyDescent="0.2">
      <c r="A181" s="76">
        <v>2001</v>
      </c>
      <c r="B181" s="65">
        <v>53078653.709999964</v>
      </c>
      <c r="C181" s="67">
        <v>0.11444025930556388</v>
      </c>
      <c r="D181" s="66">
        <v>477</v>
      </c>
      <c r="E181" s="67">
        <v>0.12227633940015381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251172763.63999993</v>
      </c>
      <c r="C184" s="67">
        <v>0.54154116942196118</v>
      </c>
      <c r="D184" s="66">
        <v>1863</v>
      </c>
      <c r="E184" s="67">
        <v>0.47756985388361961</v>
      </c>
    </row>
    <row r="185" spans="1:5" x14ac:dyDescent="0.2">
      <c r="A185" s="76">
        <v>2005</v>
      </c>
      <c r="B185" s="65">
        <v>57277029.609999955</v>
      </c>
      <c r="C185" s="67">
        <v>0.12349216987743489</v>
      </c>
      <c r="D185" s="66">
        <v>388</v>
      </c>
      <c r="E185" s="67">
        <v>9.9461676493206863E-2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463811022.72999984</v>
      </c>
      <c r="C187" s="67"/>
      <c r="D187" s="78">
        <v>3901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97.248241330253819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42648982.049999945</v>
      </c>
      <c r="C196" s="67">
        <v>9.1953360226256123E-2</v>
      </c>
      <c r="D196" s="66">
        <v>436</v>
      </c>
      <c r="E196" s="67">
        <v>0.11176621379133556</v>
      </c>
    </row>
    <row r="197" spans="1:5" x14ac:dyDescent="0.2">
      <c r="A197" s="64" t="s">
        <v>12</v>
      </c>
      <c r="B197" s="65">
        <v>64480986.579999976</v>
      </c>
      <c r="C197" s="67">
        <v>0.13902426509931512</v>
      </c>
      <c r="D197" s="66">
        <v>638</v>
      </c>
      <c r="E197" s="67">
        <v>0.16354780825429377</v>
      </c>
    </row>
    <row r="198" spans="1:5" x14ac:dyDescent="0.2">
      <c r="A198" s="64" t="s">
        <v>13</v>
      </c>
      <c r="B198" s="65">
        <v>127624383.12</v>
      </c>
      <c r="C198" s="67">
        <v>0.27516461848793639</v>
      </c>
      <c r="D198" s="66">
        <v>1166</v>
      </c>
      <c r="E198" s="67">
        <v>0.29889771853370928</v>
      </c>
    </row>
    <row r="199" spans="1:5" x14ac:dyDescent="0.2">
      <c r="A199" s="64" t="s">
        <v>14</v>
      </c>
      <c r="B199" s="65">
        <v>200622460.68999997</v>
      </c>
      <c r="C199" s="67">
        <v>0.43255216210501557</v>
      </c>
      <c r="D199" s="66">
        <v>1419</v>
      </c>
      <c r="E199" s="67">
        <v>0.36375288387592924</v>
      </c>
    </row>
    <row r="200" spans="1:5" x14ac:dyDescent="0.2">
      <c r="A200" s="64" t="s">
        <v>15</v>
      </c>
      <c r="B200" s="65">
        <v>26935526.519999981</v>
      </c>
      <c r="C200" s="67">
        <v>5.8074356149314853E-2</v>
      </c>
      <c r="D200" s="66">
        <v>225</v>
      </c>
      <c r="E200" s="67">
        <v>5.7677518584978209E-2</v>
      </c>
    </row>
    <row r="201" spans="1:5" x14ac:dyDescent="0.2">
      <c r="A201" s="64" t="s">
        <v>16</v>
      </c>
      <c r="B201" s="65">
        <v>1498683.7699999998</v>
      </c>
      <c r="C201" s="67">
        <v>3.2312379321619406E-3</v>
      </c>
      <c r="D201" s="66">
        <v>17</v>
      </c>
      <c r="E201" s="67">
        <v>4.3578569597539094E-3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463811022.7299999</v>
      </c>
      <c r="C204" s="71"/>
      <c r="D204" s="72">
        <v>3901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80">
        <v>14.563204725337108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240104673.27999961</v>
      </c>
      <c r="C213" s="67">
        <v>0.51767780736805136</v>
      </c>
      <c r="D213" s="66">
        <v>2135</v>
      </c>
      <c r="E213" s="67">
        <v>0.54729556523968215</v>
      </c>
      <c r="F213" s="40"/>
    </row>
    <row r="214" spans="1:6" x14ac:dyDescent="0.2">
      <c r="A214" s="64" t="s">
        <v>53</v>
      </c>
      <c r="B214" s="65">
        <v>223706349.44999999</v>
      </c>
      <c r="C214" s="67">
        <v>0.48232219263194864</v>
      </c>
      <c r="D214" s="66">
        <v>1766</v>
      </c>
      <c r="E214" s="67">
        <v>0.45270443476031785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463811022.7299996</v>
      </c>
      <c r="C216" s="71"/>
      <c r="D216" s="72">
        <v>3901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19109921.460000001</v>
      </c>
      <c r="C223" s="67">
        <v>4.120195623536211E-2</v>
      </c>
      <c r="D223" s="66">
        <v>247</v>
      </c>
      <c r="E223" s="67">
        <v>6.331709817995386E-2</v>
      </c>
      <c r="F223" s="67">
        <v>0.81182232040549362</v>
      </c>
    </row>
    <row r="224" spans="1:6" x14ac:dyDescent="0.2">
      <c r="A224" s="64" t="s">
        <v>55</v>
      </c>
      <c r="B224" s="65">
        <v>65846781.270000018</v>
      </c>
      <c r="C224" s="67">
        <v>0.1419689874605064</v>
      </c>
      <c r="D224" s="66">
        <v>589</v>
      </c>
      <c r="E224" s="67">
        <v>0.15098692642912073</v>
      </c>
      <c r="F224" s="67">
        <v>0.79944881659201716</v>
      </c>
    </row>
    <row r="225" spans="1:6" x14ac:dyDescent="0.2">
      <c r="A225" s="64" t="s">
        <v>56</v>
      </c>
      <c r="B225" s="65">
        <v>70092382.840000018</v>
      </c>
      <c r="C225" s="67">
        <v>0.15112271896307033</v>
      </c>
      <c r="D225" s="66">
        <v>607</v>
      </c>
      <c r="E225" s="67">
        <v>0.15560112791591899</v>
      </c>
      <c r="F225" s="67">
        <v>0.79138112141934125</v>
      </c>
    </row>
    <row r="226" spans="1:6" x14ac:dyDescent="0.2">
      <c r="A226" s="64" t="s">
        <v>57</v>
      </c>
      <c r="B226" s="65">
        <v>26017047.130000018</v>
      </c>
      <c r="C226" s="67">
        <v>5.6094068176437917E-2</v>
      </c>
      <c r="D226" s="66">
        <v>233</v>
      </c>
      <c r="E226" s="67">
        <v>5.9728274801332991E-2</v>
      </c>
      <c r="F226" s="67">
        <v>0.77801152145982544</v>
      </c>
    </row>
    <row r="227" spans="1:6" x14ac:dyDescent="0.2">
      <c r="A227" s="64" t="s">
        <v>58</v>
      </c>
      <c r="B227" s="65">
        <v>21259543.899999995</v>
      </c>
      <c r="C227" s="67">
        <v>4.5836650830042666E-2</v>
      </c>
      <c r="D227" s="66">
        <v>238</v>
      </c>
      <c r="E227" s="67">
        <v>6.1009997436554726E-2</v>
      </c>
      <c r="F227" s="67">
        <v>0.73999266429827204</v>
      </c>
    </row>
    <row r="228" spans="1:6" x14ac:dyDescent="0.2">
      <c r="A228" s="64" t="s">
        <v>59</v>
      </c>
      <c r="B228" s="65">
        <v>15170892.319999993</v>
      </c>
      <c r="C228" s="67">
        <v>3.2709210382072959E-2</v>
      </c>
      <c r="D228" s="66">
        <v>143</v>
      </c>
      <c r="E228" s="67">
        <v>3.6657267367341706E-2</v>
      </c>
      <c r="F228" s="67">
        <v>0.79437312998061227</v>
      </c>
    </row>
    <row r="229" spans="1:6" x14ac:dyDescent="0.2">
      <c r="A229" s="64" t="s">
        <v>29</v>
      </c>
      <c r="B229" s="65">
        <v>114838605.11999995</v>
      </c>
      <c r="C229" s="67">
        <v>0.24759783509252939</v>
      </c>
      <c r="D229" s="66">
        <v>917</v>
      </c>
      <c r="E229" s="67">
        <v>0.23506793129966674</v>
      </c>
      <c r="F229" s="67">
        <v>0.74670812902021833</v>
      </c>
    </row>
    <row r="230" spans="1:6" x14ac:dyDescent="0.2">
      <c r="A230" s="64" t="s">
        <v>60</v>
      </c>
      <c r="B230" s="65">
        <v>45996351.579999983</v>
      </c>
      <c r="C230" s="67">
        <v>9.9170458065581599E-2</v>
      </c>
      <c r="D230" s="66">
        <v>331</v>
      </c>
      <c r="E230" s="67">
        <v>8.4850038451679058E-2</v>
      </c>
      <c r="F230" s="67">
        <v>0.75029648066560373</v>
      </c>
    </row>
    <row r="231" spans="1:6" x14ac:dyDescent="0.2">
      <c r="A231" s="64" t="s">
        <v>61</v>
      </c>
      <c r="B231" s="65">
        <v>67734090.870000005</v>
      </c>
      <c r="C231" s="67">
        <v>0.14603812231825783</v>
      </c>
      <c r="D231" s="66">
        <v>381</v>
      </c>
      <c r="E231" s="67">
        <v>9.7667264803896439E-2</v>
      </c>
      <c r="F231" s="67">
        <v>0.74977370340815397</v>
      </c>
    </row>
    <row r="232" spans="1:6" x14ac:dyDescent="0.2">
      <c r="A232" s="64" t="s">
        <v>62</v>
      </c>
      <c r="B232" s="65">
        <v>13461735.68</v>
      </c>
      <c r="C232" s="67">
        <v>2.9024182307621715E-2</v>
      </c>
      <c r="D232" s="66">
        <v>147</v>
      </c>
      <c r="E232" s="67">
        <v>3.7682645475519097E-2</v>
      </c>
      <c r="F232" s="67">
        <v>0.76123136667162572</v>
      </c>
    </row>
    <row r="233" spans="1:6" x14ac:dyDescent="0.2">
      <c r="A233" s="64" t="s">
        <v>63</v>
      </c>
      <c r="B233" s="65">
        <v>3896337.8400000008</v>
      </c>
      <c r="C233" s="67">
        <v>8.4007012534244793E-3</v>
      </c>
      <c r="D233" s="66">
        <v>65</v>
      </c>
      <c r="E233" s="67">
        <v>1.6662394257882594E-2</v>
      </c>
      <c r="F233" s="67">
        <v>0.78570441425804627</v>
      </c>
    </row>
    <row r="234" spans="1:6" x14ac:dyDescent="0.2">
      <c r="A234" s="64" t="s">
        <v>3</v>
      </c>
      <c r="B234" s="65">
        <v>387332.72</v>
      </c>
      <c r="C234" s="67">
        <v>8.3510891509251466E-4</v>
      </c>
      <c r="D234" s="66">
        <v>3</v>
      </c>
      <c r="E234" s="67">
        <v>7.6903358113304286E-4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463811022.73000002</v>
      </c>
      <c r="C236" s="71"/>
      <c r="D236" s="72">
        <v>3901</v>
      </c>
      <c r="E236" s="71"/>
      <c r="F236" s="81">
        <v>0.7682271957116531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29889294.120000005</v>
      </c>
      <c r="C243" s="67">
        <v>6.4442828340023253E-2</v>
      </c>
      <c r="D243" s="66">
        <v>255</v>
      </c>
      <c r="E243" s="67">
        <v>6.5367854396308642E-2</v>
      </c>
    </row>
    <row r="244" spans="1:5" x14ac:dyDescent="0.2">
      <c r="A244" s="64" t="s">
        <v>344</v>
      </c>
      <c r="B244" s="65">
        <v>265527359.89999995</v>
      </c>
      <c r="C244" s="67">
        <v>0.57249040425365749</v>
      </c>
      <c r="D244" s="66">
        <v>2201</v>
      </c>
      <c r="E244" s="67">
        <v>0.56421430402460904</v>
      </c>
    </row>
    <row r="245" spans="1:5" x14ac:dyDescent="0.2">
      <c r="A245" s="64" t="s">
        <v>317</v>
      </c>
      <c r="B245" s="65">
        <v>131249094.29999995</v>
      </c>
      <c r="C245" s="67">
        <v>0.28297967893791193</v>
      </c>
      <c r="D245" s="66">
        <v>982</v>
      </c>
      <c r="E245" s="67">
        <v>0.25173032555754937</v>
      </c>
    </row>
    <row r="246" spans="1:5" x14ac:dyDescent="0.2">
      <c r="A246" s="64" t="s">
        <v>318</v>
      </c>
      <c r="B246" s="65">
        <v>7584728.839999998</v>
      </c>
      <c r="C246" s="67">
        <v>1.6353058612872437E-2</v>
      </c>
      <c r="D246" s="66">
        <v>69</v>
      </c>
      <c r="E246" s="67">
        <v>1.7687772366059985E-2</v>
      </c>
    </row>
    <row r="247" spans="1:5" x14ac:dyDescent="0.2">
      <c r="A247" s="64" t="s">
        <v>319</v>
      </c>
      <c r="B247" s="65">
        <v>3851885.86</v>
      </c>
      <c r="C247" s="67">
        <v>8.304860538517889E-3</v>
      </c>
      <c r="D247" s="66">
        <v>39</v>
      </c>
      <c r="E247" s="67">
        <v>9.9974365547295559E-3</v>
      </c>
    </row>
    <row r="248" spans="1:5" x14ac:dyDescent="0.2">
      <c r="A248" s="64" t="s">
        <v>40</v>
      </c>
      <c r="B248" s="65">
        <v>972141.34</v>
      </c>
      <c r="C248" s="67">
        <v>2.0959858484560345E-3</v>
      </c>
      <c r="D248" s="66">
        <v>15</v>
      </c>
      <c r="E248" s="67">
        <v>3.8451679056652139E-3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13736924.910000002</v>
      </c>
      <c r="C251" s="67">
        <v>2.9617504191996599E-2</v>
      </c>
      <c r="D251" s="66">
        <v>140</v>
      </c>
      <c r="E251" s="67">
        <v>3.5888233786208666E-2</v>
      </c>
    </row>
    <row r="252" spans="1:5" x14ac:dyDescent="0.2">
      <c r="A252" s="64" t="s">
        <v>32</v>
      </c>
      <c r="B252" s="65">
        <v>56109.73</v>
      </c>
      <c r="C252" s="67">
        <v>1.2097541293809091E-4</v>
      </c>
      <c r="D252" s="66">
        <v>1</v>
      </c>
      <c r="E252" s="67">
        <v>2.563445270443476E-4</v>
      </c>
    </row>
    <row r="253" spans="1:5" x14ac:dyDescent="0.2">
      <c r="A253" s="64" t="s">
        <v>33</v>
      </c>
      <c r="B253" s="65">
        <v>9744461.6499999985</v>
      </c>
      <c r="C253" s="67">
        <v>2.1009551676119995E-2</v>
      </c>
      <c r="D253" s="66">
        <v>179</v>
      </c>
      <c r="E253" s="67">
        <v>4.5885670340938219E-2</v>
      </c>
    </row>
    <row r="254" spans="1:5" x14ac:dyDescent="0.2">
      <c r="A254" s="64" t="s">
        <v>34</v>
      </c>
      <c r="B254" s="65">
        <v>647736.01</v>
      </c>
      <c r="C254" s="67">
        <v>1.3965515657377316E-3</v>
      </c>
      <c r="D254" s="66">
        <v>2</v>
      </c>
      <c r="E254" s="67">
        <v>5.126890540886952E-4</v>
      </c>
    </row>
    <row r="255" spans="1:5" x14ac:dyDescent="0.2">
      <c r="A255" s="64" t="s">
        <v>35</v>
      </c>
      <c r="B255" s="65">
        <v>551286.06999999983</v>
      </c>
      <c r="C255" s="67">
        <v>1.1886006217685821E-3</v>
      </c>
      <c r="D255" s="66">
        <v>18</v>
      </c>
      <c r="E255" s="67">
        <v>4.6142014867982572E-3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463811022.7299999</v>
      </c>
      <c r="C258" s="71"/>
      <c r="D258" s="72">
        <v>3901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2.6821554854857342E-2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449212466.62000209</v>
      </c>
      <c r="C267" s="67">
        <v>0.99007140740890109</v>
      </c>
      <c r="D267" s="66">
        <v>3786</v>
      </c>
      <c r="E267" s="67">
        <v>0.98954521693674857</v>
      </c>
    </row>
    <row r="268" spans="1:5" x14ac:dyDescent="0.2">
      <c r="A268" s="64" t="s">
        <v>65</v>
      </c>
      <c r="B268" s="65">
        <v>3562495.63</v>
      </c>
      <c r="C268" s="67">
        <v>7.8517969210009173E-3</v>
      </c>
      <c r="D268" s="66">
        <v>22</v>
      </c>
      <c r="E268" s="67">
        <v>5.7501306847882903E-3</v>
      </c>
    </row>
    <row r="269" spans="1:5" x14ac:dyDescent="0.2">
      <c r="A269" s="64" t="s">
        <v>66</v>
      </c>
      <c r="B269" s="65">
        <v>141463.5</v>
      </c>
      <c r="C269" s="67">
        <v>3.1178779964819586E-4</v>
      </c>
      <c r="D269" s="66">
        <v>5</v>
      </c>
      <c r="E269" s="67">
        <v>1.3068478829064297E-3</v>
      </c>
    </row>
    <row r="270" spans="1:5" x14ac:dyDescent="0.2">
      <c r="A270" s="64" t="s">
        <v>67</v>
      </c>
      <c r="B270" s="65">
        <v>126377.17</v>
      </c>
      <c r="C270" s="67">
        <v>2.7853728884175767E-4</v>
      </c>
      <c r="D270" s="66">
        <v>4</v>
      </c>
      <c r="E270" s="67">
        <v>1.0454783063251437E-3</v>
      </c>
    </row>
    <row r="271" spans="1:5" x14ac:dyDescent="0.2">
      <c r="A271" s="64" t="s">
        <v>68</v>
      </c>
      <c r="B271" s="65">
        <v>62554.15</v>
      </c>
      <c r="C271" s="67">
        <v>1.3787033960960385E-4</v>
      </c>
      <c r="D271" s="66">
        <v>2</v>
      </c>
      <c r="E271" s="67">
        <v>5.2273915316257186E-4</v>
      </c>
    </row>
    <row r="272" spans="1:5" x14ac:dyDescent="0.2">
      <c r="A272" s="64" t="s">
        <v>69</v>
      </c>
      <c r="B272" s="65">
        <v>30107.33</v>
      </c>
      <c r="C272" s="67">
        <v>6.6357033255801801E-5</v>
      </c>
      <c r="D272" s="66">
        <v>1</v>
      </c>
      <c r="E272" s="67">
        <v>2.6136957658128593E-4</v>
      </c>
    </row>
    <row r="273" spans="1:5" x14ac:dyDescent="0.2">
      <c r="A273" s="64" t="s">
        <v>172</v>
      </c>
      <c r="B273" s="65">
        <v>363031.22</v>
      </c>
      <c r="C273" s="67">
        <v>8.0012657178282819E-4</v>
      </c>
      <c r="D273" s="66">
        <v>4</v>
      </c>
      <c r="E273" s="67">
        <v>1.0454783063251437E-3</v>
      </c>
    </row>
    <row r="274" spans="1:5" x14ac:dyDescent="0.2">
      <c r="A274" s="64" t="s">
        <v>173</v>
      </c>
      <c r="B274" s="65">
        <v>218744.63</v>
      </c>
      <c r="C274" s="67">
        <v>4.8211663695977219E-4</v>
      </c>
      <c r="D274" s="66">
        <v>2</v>
      </c>
      <c r="E274" s="67">
        <v>5.2273915316257186E-4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453717240.25000209</v>
      </c>
      <c r="C276" s="71"/>
      <c r="D276" s="72">
        <v>3826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1.5380807500050937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6779804.3900000006</v>
      </c>
      <c r="C285" s="67">
        <v>0.6716812457008684</v>
      </c>
      <c r="D285" s="66">
        <v>52</v>
      </c>
      <c r="E285" s="67">
        <v>0.69333333333333336</v>
      </c>
    </row>
    <row r="286" spans="1:5" x14ac:dyDescent="0.2">
      <c r="A286" s="64" t="s">
        <v>65</v>
      </c>
      <c r="B286" s="65">
        <v>1966092.16</v>
      </c>
      <c r="C286" s="67">
        <v>0.19478249743301382</v>
      </c>
      <c r="D286" s="66">
        <v>10</v>
      </c>
      <c r="E286" s="67">
        <v>0.13333333333333333</v>
      </c>
    </row>
    <row r="287" spans="1:5" x14ac:dyDescent="0.2">
      <c r="A287" s="64" t="s">
        <v>66</v>
      </c>
      <c r="B287" s="65">
        <v>30600.12</v>
      </c>
      <c r="C287" s="67">
        <v>3.0315810807922221E-3</v>
      </c>
      <c r="D287" s="66">
        <v>1</v>
      </c>
      <c r="E287" s="67">
        <v>1.3333333333333334E-2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403129.23</v>
      </c>
      <c r="C291" s="67">
        <v>3.9938371051562421E-2</v>
      </c>
      <c r="D291" s="66">
        <v>3</v>
      </c>
      <c r="E291" s="67">
        <v>0.04</v>
      </c>
    </row>
    <row r="292" spans="1:5" x14ac:dyDescent="0.2">
      <c r="A292" s="64" t="s">
        <v>173</v>
      </c>
      <c r="B292" s="65">
        <v>914156.58</v>
      </c>
      <c r="C292" s="67">
        <v>9.0566304733763189E-2</v>
      </c>
      <c r="D292" s="66">
        <v>9</v>
      </c>
      <c r="E292" s="67">
        <v>0.12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10093782.48</v>
      </c>
      <c r="C294" s="71"/>
      <c r="D294" s="72">
        <v>75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6.4899012181261639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3040324.16</v>
      </c>
      <c r="C302" s="67">
        <v>6.555092507514345E-3</v>
      </c>
      <c r="D302" s="66">
        <v>95</v>
      </c>
      <c r="E302" s="67">
        <v>2.4352730069213024E-2</v>
      </c>
    </row>
    <row r="303" spans="1:5" x14ac:dyDescent="0.2">
      <c r="A303" s="64" t="s">
        <v>148</v>
      </c>
      <c r="B303" s="65">
        <v>393533347.48000175</v>
      </c>
      <c r="C303" s="67">
        <v>0.84847778123869488</v>
      </c>
      <c r="D303" s="66">
        <v>3175</v>
      </c>
      <c r="E303" s="67">
        <v>0.81389387336580366</v>
      </c>
    </row>
    <row r="304" spans="1:5" x14ac:dyDescent="0.2">
      <c r="A304" s="64" t="s">
        <v>151</v>
      </c>
      <c r="B304" s="65">
        <v>67237351.089999989</v>
      </c>
      <c r="C304" s="67">
        <v>0.14496712625379077</v>
      </c>
      <c r="D304" s="66">
        <v>631</v>
      </c>
      <c r="E304" s="67">
        <v>0.16175339656498333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463811022.73000175</v>
      </c>
      <c r="C306" s="67"/>
      <c r="D306" s="78">
        <v>3901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76564731.219999984</v>
      </c>
      <c r="C314" s="67">
        <v>0.1661666669725704</v>
      </c>
      <c r="D314" s="66">
        <v>652</v>
      </c>
      <c r="E314" s="67">
        <v>0.17130846032580135</v>
      </c>
    </row>
    <row r="315" spans="1:5" x14ac:dyDescent="0.2">
      <c r="A315" s="64" t="s">
        <v>39</v>
      </c>
      <c r="B315" s="65">
        <v>384205967.3500011</v>
      </c>
      <c r="C315" s="67">
        <v>0.83383333302742968</v>
      </c>
      <c r="D315" s="66">
        <v>3154</v>
      </c>
      <c r="E315" s="67">
        <v>0.82869153967419862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460770698.57000107</v>
      </c>
      <c r="C317" s="67"/>
      <c r="D317" s="78">
        <v>3806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31985555.290000003</v>
      </c>
      <c r="C326" s="67">
        <v>8.1277877706731255E-2</v>
      </c>
      <c r="D326" s="66">
        <v>232</v>
      </c>
      <c r="E326" s="67">
        <v>7.3070866141732277E-2</v>
      </c>
      <c r="F326" s="43"/>
    </row>
    <row r="327" spans="1:6" x14ac:dyDescent="0.2">
      <c r="A327" s="64" t="s">
        <v>83</v>
      </c>
      <c r="B327" s="65">
        <v>24670147.049999986</v>
      </c>
      <c r="C327" s="67">
        <v>6.2688834905544499E-2</v>
      </c>
      <c r="D327" s="66">
        <v>164</v>
      </c>
      <c r="E327" s="67">
        <v>5.1653543307086616E-2</v>
      </c>
      <c r="F327" s="43"/>
    </row>
    <row r="328" spans="1:6" x14ac:dyDescent="0.2">
      <c r="A328" s="64" t="s">
        <v>84</v>
      </c>
      <c r="B328" s="65">
        <v>85753074.149999976</v>
      </c>
      <c r="C328" s="67">
        <v>0.21790548297653001</v>
      </c>
      <c r="D328" s="66">
        <v>666</v>
      </c>
      <c r="E328" s="67">
        <v>0.20976377952755906</v>
      </c>
      <c r="F328" s="43"/>
    </row>
    <row r="329" spans="1:6" x14ac:dyDescent="0.2">
      <c r="A329" s="64" t="s">
        <v>85</v>
      </c>
      <c r="B329" s="65">
        <v>107919984.58999997</v>
      </c>
      <c r="C329" s="67">
        <v>0.27423339160726318</v>
      </c>
      <c r="D329" s="66">
        <v>886</v>
      </c>
      <c r="E329" s="67">
        <v>0.2790551181102362</v>
      </c>
      <c r="F329" s="43"/>
    </row>
    <row r="330" spans="1:6" x14ac:dyDescent="0.2">
      <c r="A330" s="64" t="s">
        <v>86</v>
      </c>
      <c r="B330" s="65">
        <v>64403190.189999998</v>
      </c>
      <c r="C330" s="67">
        <v>0.16365370457778827</v>
      </c>
      <c r="D330" s="66">
        <v>586</v>
      </c>
      <c r="E330" s="67">
        <v>0.18456692913385828</v>
      </c>
      <c r="F330" s="43"/>
    </row>
    <row r="331" spans="1:6" x14ac:dyDescent="0.2">
      <c r="A331" s="64" t="s">
        <v>87</v>
      </c>
      <c r="B331" s="65">
        <v>36080607.020000003</v>
      </c>
      <c r="C331" s="67">
        <v>9.1683734684857146E-2</v>
      </c>
      <c r="D331" s="66">
        <v>295</v>
      </c>
      <c r="E331" s="67">
        <v>9.2913385826771652E-2</v>
      </c>
      <c r="F331" s="43"/>
    </row>
    <row r="332" spans="1:6" x14ac:dyDescent="0.2">
      <c r="A332" s="64" t="s">
        <v>88</v>
      </c>
      <c r="B332" s="65">
        <v>19775295.02999999</v>
      </c>
      <c r="C332" s="67">
        <v>5.0250620834629549E-2</v>
      </c>
      <c r="D332" s="66">
        <v>149</v>
      </c>
      <c r="E332" s="67">
        <v>4.6929133858267719E-2</v>
      </c>
      <c r="F332" s="43"/>
    </row>
    <row r="333" spans="1:6" x14ac:dyDescent="0.2">
      <c r="A333" s="64" t="s">
        <v>89</v>
      </c>
      <c r="B333" s="65">
        <v>8188424.3900000034</v>
      </c>
      <c r="C333" s="67">
        <v>2.0807447303855631E-2</v>
      </c>
      <c r="D333" s="66">
        <v>70</v>
      </c>
      <c r="E333" s="67">
        <v>2.2047244094488189E-2</v>
      </c>
      <c r="F333" s="43"/>
    </row>
    <row r="334" spans="1:6" x14ac:dyDescent="0.2">
      <c r="A334" s="64" t="s">
        <v>0</v>
      </c>
      <c r="B334" s="65">
        <v>5398249.870000001</v>
      </c>
      <c r="C334" s="67">
        <v>1.3717388639534166E-2</v>
      </c>
      <c r="D334" s="66">
        <v>44</v>
      </c>
      <c r="E334" s="67">
        <v>1.3858267716535434E-2</v>
      </c>
      <c r="F334" s="43"/>
    </row>
    <row r="335" spans="1:6" x14ac:dyDescent="0.2">
      <c r="A335" s="64" t="s">
        <v>70</v>
      </c>
      <c r="B335" s="65">
        <v>3302066.84</v>
      </c>
      <c r="C335" s="67">
        <v>8.390818366842006E-3</v>
      </c>
      <c r="D335" s="66">
        <v>35</v>
      </c>
      <c r="E335" s="67">
        <v>1.1023622047244094E-2</v>
      </c>
      <c r="F335" s="43"/>
    </row>
    <row r="336" spans="1:6" x14ac:dyDescent="0.2">
      <c r="A336" s="64" t="s">
        <v>82</v>
      </c>
      <c r="B336" s="65">
        <v>6056753.0599999996</v>
      </c>
      <c r="C336" s="67">
        <v>1.5390698396424502E-2</v>
      </c>
      <c r="D336" s="66">
        <v>48</v>
      </c>
      <c r="E336" s="67">
        <v>1.5118110236220473E-2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393533347.47999984</v>
      </c>
      <c r="C338" s="67"/>
      <c r="D338" s="72">
        <v>3175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2.0669923146104874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233803217.8599999</v>
      </c>
      <c r="C349" s="67">
        <v>0.50409155108869552</v>
      </c>
      <c r="D349" s="66">
        <v>2043</v>
      </c>
      <c r="E349" s="67">
        <v>0.52371186875160214</v>
      </c>
    </row>
    <row r="350" spans="1:5" x14ac:dyDescent="0.2">
      <c r="A350" s="64" t="s">
        <v>198</v>
      </c>
      <c r="B350" s="65">
        <v>148515011.35999998</v>
      </c>
      <c r="C350" s="67">
        <v>0.32020586851480581</v>
      </c>
      <c r="D350" s="66">
        <v>1235</v>
      </c>
      <c r="E350" s="67">
        <v>0.31658549089976928</v>
      </c>
    </row>
    <row r="351" spans="1:5" x14ac:dyDescent="0.2">
      <c r="A351" s="64" t="s">
        <v>199</v>
      </c>
      <c r="B351" s="65">
        <v>48773380.349999994</v>
      </c>
      <c r="C351" s="67">
        <v>0.10515787240872157</v>
      </c>
      <c r="D351" s="66">
        <v>352</v>
      </c>
      <c r="E351" s="67">
        <v>9.0233273519610357E-2</v>
      </c>
    </row>
    <row r="352" spans="1:5" x14ac:dyDescent="0.2">
      <c r="A352" s="64" t="s">
        <v>200</v>
      </c>
      <c r="B352" s="65">
        <v>19736743.190000005</v>
      </c>
      <c r="C352" s="67">
        <v>4.255341555668337E-2</v>
      </c>
      <c r="D352" s="66">
        <v>120</v>
      </c>
      <c r="E352" s="67">
        <v>3.0761343245321711E-2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2.2023957580556395E-2</v>
      </c>
      <c r="D354" s="66">
        <v>98</v>
      </c>
      <c r="E354" s="67">
        <v>2.5121763650346064E-2</v>
      </c>
    </row>
    <row r="355" spans="1:5" x14ac:dyDescent="0.2">
      <c r="A355" s="64" t="s">
        <v>203</v>
      </c>
      <c r="B355" s="65">
        <v>2767715.68</v>
      </c>
      <c r="C355" s="67">
        <v>5.967334850537135E-3</v>
      </c>
      <c r="D355" s="66">
        <v>53</v>
      </c>
      <c r="E355" s="67">
        <v>1.3586259933350423E-2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463811022.72999996</v>
      </c>
      <c r="C357" s="69"/>
      <c r="D357" s="72">
        <v>3901</v>
      </c>
      <c r="E357" s="64"/>
    </row>
    <row r="358" spans="1:5" ht="10.8" thickTop="1" x14ac:dyDescent="0.2">
      <c r="C358" s="42"/>
      <c r="E358" s="42"/>
    </row>
    <row r="359" spans="1:5" x14ac:dyDescent="0.2">
      <c r="B359" s="86"/>
    </row>
  </sheetData>
  <mergeCells count="1">
    <mergeCell ref="A1:E1"/>
  </mergeCells>
  <phoneticPr fontId="22" type="noConversion"/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I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6384" width="9.109375" style="42"/>
  </cols>
  <sheetData>
    <row r="1" spans="1:9" s="40" customFormat="1" ht="13.2" x14ac:dyDescent="0.25">
      <c r="A1" s="265" t="s">
        <v>388</v>
      </c>
      <c r="B1" s="265"/>
      <c r="C1" s="265"/>
      <c r="D1" s="265"/>
      <c r="E1" s="265"/>
    </row>
    <row r="2" spans="1:9" ht="6.75" customHeight="1" x14ac:dyDescent="0.3">
      <c r="A2" s="41"/>
      <c r="B2" s="41"/>
      <c r="C2" s="41"/>
      <c r="D2" s="41"/>
      <c r="E2" s="41"/>
    </row>
    <row r="3" spans="1:9" x14ac:dyDescent="0.2">
      <c r="B3" s="43"/>
      <c r="D3" s="45"/>
    </row>
    <row r="4" spans="1:9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9" x14ac:dyDescent="0.2">
      <c r="B5" s="48"/>
      <c r="C5" s="48"/>
      <c r="D5" s="48"/>
      <c r="E5" s="48"/>
      <c r="G5" s="48"/>
      <c r="I5" s="48"/>
    </row>
    <row r="6" spans="1:9" s="40" customFormat="1" x14ac:dyDescent="0.2">
      <c r="A6" s="64" t="s">
        <v>209</v>
      </c>
      <c r="B6" s="65">
        <v>461301852.61000234</v>
      </c>
      <c r="C6" s="65">
        <v>349794706.30000103</v>
      </c>
      <c r="D6" s="65">
        <v>56989081.609999947</v>
      </c>
      <c r="E6" s="65">
        <v>54518064.700000033</v>
      </c>
      <c r="F6" s="50"/>
      <c r="G6" s="51"/>
      <c r="I6" s="51"/>
    </row>
    <row r="7" spans="1:9" s="40" customFormat="1" x14ac:dyDescent="0.2">
      <c r="A7" s="64" t="s">
        <v>90</v>
      </c>
      <c r="B7" s="66">
        <v>3873</v>
      </c>
      <c r="C7" s="66">
        <v>3070</v>
      </c>
      <c r="D7" s="66">
        <v>387</v>
      </c>
      <c r="E7" s="66">
        <v>416</v>
      </c>
      <c r="G7" s="51"/>
      <c r="I7" s="51"/>
    </row>
    <row r="8" spans="1:9" s="40" customFormat="1" x14ac:dyDescent="0.2">
      <c r="A8" s="64" t="s">
        <v>91</v>
      </c>
      <c r="B8" s="67">
        <v>0.76744739813083884</v>
      </c>
      <c r="C8" s="67">
        <v>0.76093247130255404</v>
      </c>
      <c r="D8" s="67">
        <v>0.79999334594963589</v>
      </c>
      <c r="E8" s="67">
        <v>0.775226897320339</v>
      </c>
    </row>
    <row r="9" spans="1:9" s="40" customFormat="1" x14ac:dyDescent="0.2">
      <c r="A9" s="64" t="s">
        <v>92</v>
      </c>
      <c r="B9" s="67">
        <v>9.5357142857142863E-4</v>
      </c>
      <c r="C9" s="67">
        <v>9.5357142857142863E-4</v>
      </c>
      <c r="D9" s="67">
        <v>0.16239666666666663</v>
      </c>
      <c r="E9" s="67">
        <v>0.1418931282051282</v>
      </c>
    </row>
    <row r="10" spans="1:9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</row>
    <row r="11" spans="1:9" s="40" customFormat="1" x14ac:dyDescent="0.2">
      <c r="A11" s="64" t="s">
        <v>94</v>
      </c>
      <c r="B11" s="65">
        <v>8.357862288405622</v>
      </c>
      <c r="C11" s="65">
        <v>8.8102843417079502</v>
      </c>
      <c r="D11" s="65">
        <v>6.6609812148233898</v>
      </c>
      <c r="E11" s="65">
        <v>7.2288576985990334</v>
      </c>
    </row>
    <row r="12" spans="1:9" s="40" customFormat="1" x14ac:dyDescent="0.2">
      <c r="A12" s="64" t="s">
        <v>95</v>
      </c>
      <c r="B12" s="65">
        <v>5.9698630136986308</v>
      </c>
      <c r="C12" s="65">
        <v>6.7506849315068491</v>
      </c>
      <c r="D12" s="65">
        <v>5.9698630136986308</v>
      </c>
      <c r="E12" s="65">
        <v>7.1013698630136988</v>
      </c>
    </row>
    <row r="13" spans="1:9" s="40" customFormat="1" x14ac:dyDescent="0.2">
      <c r="A13" s="64" t="s">
        <v>96</v>
      </c>
      <c r="B13" s="65">
        <v>12.46849315068493</v>
      </c>
      <c r="C13" s="65">
        <v>12.46849315068493</v>
      </c>
      <c r="D13" s="65">
        <v>6.7397260273972606</v>
      </c>
      <c r="E13" s="65">
        <v>7.6739726027397266</v>
      </c>
    </row>
    <row r="14" spans="1:9" s="40" customFormat="1" x14ac:dyDescent="0.2">
      <c r="A14" s="64" t="s">
        <v>121</v>
      </c>
      <c r="B14" s="65">
        <v>119107.114022722</v>
      </c>
      <c r="C14" s="65">
        <v>113939.64374592867</v>
      </c>
      <c r="D14" s="65">
        <v>147258.60881136937</v>
      </c>
      <c r="E14" s="65">
        <v>131053.04014423085</v>
      </c>
    </row>
    <row r="15" spans="1:9" s="40" customFormat="1" x14ac:dyDescent="0.2">
      <c r="A15" s="64" t="s">
        <v>97</v>
      </c>
      <c r="B15" s="65">
        <v>66.75</v>
      </c>
      <c r="C15" s="65">
        <v>66.75</v>
      </c>
      <c r="D15" s="65">
        <v>12546.3</v>
      </c>
      <c r="E15" s="65">
        <v>13834.58</v>
      </c>
    </row>
    <row r="16" spans="1:9" s="40" customFormat="1" x14ac:dyDescent="0.2">
      <c r="A16" s="64" t="s">
        <v>98</v>
      </c>
      <c r="B16" s="65">
        <v>2251000</v>
      </c>
      <c r="C16" s="65">
        <v>2251000</v>
      </c>
      <c r="D16" s="65">
        <v>2011793.69</v>
      </c>
      <c r="E16" s="65">
        <v>1686587</v>
      </c>
    </row>
    <row r="17" spans="1:5" s="40" customFormat="1" x14ac:dyDescent="0.2">
      <c r="A17" s="64" t="s">
        <v>99</v>
      </c>
      <c r="B17" s="65">
        <v>14.325713486447485</v>
      </c>
      <c r="C17" s="65">
        <v>13.710482218085668</v>
      </c>
      <c r="D17" s="65">
        <v>16.823252859619135</v>
      </c>
      <c r="E17" s="65">
        <v>15.662374390724949</v>
      </c>
    </row>
    <row r="18" spans="1:5" s="40" customFormat="1" x14ac:dyDescent="0.2">
      <c r="A18" s="64" t="s">
        <v>100</v>
      </c>
      <c r="B18" s="65">
        <v>8.3333333333333329E-2</v>
      </c>
      <c r="C18" s="65">
        <v>0</v>
      </c>
      <c r="D18" s="65">
        <v>3.3333333333333335</v>
      </c>
      <c r="E18" s="65">
        <v>2.5</v>
      </c>
    </row>
    <row r="19" spans="1:5" s="40" customFormat="1" x14ac:dyDescent="0.2">
      <c r="A19" s="64" t="s">
        <v>101</v>
      </c>
      <c r="B19" s="65">
        <v>28.25</v>
      </c>
      <c r="C19" s="65">
        <v>28.25</v>
      </c>
      <c r="D19" s="65">
        <v>23.416666666666668</v>
      </c>
      <c r="E19" s="65">
        <v>22.916666666666668</v>
      </c>
    </row>
    <row r="20" spans="1:5" s="40" customFormat="1" x14ac:dyDescent="0.2">
      <c r="A20" s="64" t="s">
        <v>102</v>
      </c>
      <c r="B20" s="67">
        <v>0.84955194090955621</v>
      </c>
      <c r="C20" s="67">
        <v>0.87271283842181901</v>
      </c>
      <c r="D20" s="67">
        <v>0.92443386402555539</v>
      </c>
      <c r="E20" s="67">
        <v>0.62267280573515971</v>
      </c>
    </row>
    <row r="21" spans="1:5" s="40" customFormat="1" x14ac:dyDescent="0.2">
      <c r="A21" s="64" t="s">
        <v>149</v>
      </c>
      <c r="B21" s="67">
        <v>0.1440197113757688</v>
      </c>
      <c r="C21" s="67">
        <v>0.11880959271681205</v>
      </c>
      <c r="D21" s="67">
        <v>7.5566135974445003E-2</v>
      </c>
      <c r="E21" s="67">
        <v>0.37732719426483952</v>
      </c>
    </row>
    <row r="22" spans="1:5" s="40" customFormat="1" x14ac:dyDescent="0.2">
      <c r="A22" s="64" t="s">
        <v>103</v>
      </c>
      <c r="B22" s="67">
        <v>6.4283477146731506E-3</v>
      </c>
      <c r="C22" s="67">
        <v>8.4775688613672722E-3</v>
      </c>
      <c r="D22" s="67">
        <v>0</v>
      </c>
      <c r="E22" s="67">
        <v>0</v>
      </c>
    </row>
    <row r="23" spans="1:5" s="40" customFormat="1" x14ac:dyDescent="0.2">
      <c r="A23" s="64" t="s">
        <v>104</v>
      </c>
      <c r="B23" s="67">
        <v>0.39400867686014357</v>
      </c>
      <c r="C23" s="67">
        <v>0.3821647790042601</v>
      </c>
      <c r="D23" s="67">
        <v>0.2301524307719057</v>
      </c>
      <c r="E23" s="67">
        <v>0.64128359072144381</v>
      </c>
    </row>
    <row r="24" spans="1:5" s="40" customFormat="1" ht="20.399999999999999" x14ac:dyDescent="0.2">
      <c r="A24" s="88" t="s">
        <v>374</v>
      </c>
      <c r="B24" s="65">
        <v>2.070512517310831</v>
      </c>
      <c r="C24" s="65">
        <v>2.1416732126096134</v>
      </c>
      <c r="D24" s="65">
        <v>1.6054499076770978</v>
      </c>
      <c r="E24" s="65">
        <v>2.1523307176737574</v>
      </c>
    </row>
    <row r="25" spans="1:5" s="40" customFormat="1" x14ac:dyDescent="0.2">
      <c r="A25" s="64" t="s">
        <v>382</v>
      </c>
      <c r="B25" s="65">
        <v>194208.46999999971</v>
      </c>
      <c r="C25" s="65">
        <v>0</v>
      </c>
      <c r="D25" s="65">
        <v>0</v>
      </c>
      <c r="E25" s="65">
        <v>194208.46999999971</v>
      </c>
    </row>
    <row r="26" spans="1:5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</row>
    <row r="27" spans="1:5" s="40" customFormat="1" x14ac:dyDescent="0.2">
      <c r="A27" s="64" t="s">
        <v>107</v>
      </c>
      <c r="B27" s="65">
        <v>131053.04014423085</v>
      </c>
      <c r="C27" s="65">
        <v>0</v>
      </c>
      <c r="D27" s="65">
        <v>0</v>
      </c>
      <c r="E27" s="65">
        <v>131053.04014423085</v>
      </c>
    </row>
    <row r="28" spans="1:5" s="40" customFormat="1" x14ac:dyDescent="0.2">
      <c r="A28" s="64" t="s">
        <v>108</v>
      </c>
      <c r="B28" s="65">
        <v>21425.98</v>
      </c>
      <c r="C28" s="65">
        <v>0</v>
      </c>
      <c r="D28" s="65">
        <v>0</v>
      </c>
      <c r="E28" s="65">
        <v>21425.98</v>
      </c>
    </row>
    <row r="29" spans="1:5" s="40" customFormat="1" x14ac:dyDescent="0.2">
      <c r="A29" s="64" t="s">
        <v>109</v>
      </c>
      <c r="B29" s="65">
        <v>903.29520930232422</v>
      </c>
      <c r="C29" s="65">
        <v>0</v>
      </c>
      <c r="D29" s="65">
        <v>0</v>
      </c>
      <c r="E29" s="65">
        <v>903.29520930232422</v>
      </c>
    </row>
    <row r="30" spans="1:5" x14ac:dyDescent="0.2">
      <c r="A30" s="64"/>
      <c r="B30" s="65"/>
      <c r="C30" s="67"/>
      <c r="D30" s="64"/>
      <c r="E30" s="64"/>
    </row>
    <row r="31" spans="1:5" x14ac:dyDescent="0.2">
      <c r="A31" s="64"/>
      <c r="B31" s="65"/>
      <c r="C31" s="67"/>
      <c r="D31" s="64"/>
      <c r="E31" s="64"/>
    </row>
    <row r="32" spans="1:5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3120565.9499999997</v>
      </c>
      <c r="C36" s="67">
        <v>6.764694163581067E-3</v>
      </c>
      <c r="D36" s="66">
        <v>132</v>
      </c>
      <c r="E36" s="67">
        <v>3.4082106893880713E-2</v>
      </c>
    </row>
    <row r="37" spans="1:5" x14ac:dyDescent="0.2">
      <c r="A37" s="64" t="s">
        <v>19</v>
      </c>
      <c r="B37" s="65">
        <v>19062312.059999999</v>
      </c>
      <c r="C37" s="67">
        <v>4.1322860405063055E-2</v>
      </c>
      <c r="D37" s="66">
        <v>352</v>
      </c>
      <c r="E37" s="67">
        <v>9.0885618383681907E-2</v>
      </c>
    </row>
    <row r="38" spans="1:5" x14ac:dyDescent="0.2">
      <c r="A38" s="64" t="s">
        <v>20</v>
      </c>
      <c r="B38" s="65">
        <v>6415411.3999999976</v>
      </c>
      <c r="C38" s="67">
        <v>1.3907187590299583E-2</v>
      </c>
      <c r="D38" s="66">
        <v>101</v>
      </c>
      <c r="E38" s="67">
        <v>2.6077975729408728E-2</v>
      </c>
    </row>
    <row r="39" spans="1:5" x14ac:dyDescent="0.2">
      <c r="A39" s="64" t="s">
        <v>21</v>
      </c>
      <c r="B39" s="65">
        <v>12549122.890000004</v>
      </c>
      <c r="C39" s="67">
        <v>2.7203712317646934E-2</v>
      </c>
      <c r="D39" s="66">
        <v>124</v>
      </c>
      <c r="E39" s="67">
        <v>3.2016524657887943E-2</v>
      </c>
    </row>
    <row r="40" spans="1:5" x14ac:dyDescent="0.2">
      <c r="A40" s="64" t="s">
        <v>22</v>
      </c>
      <c r="B40" s="65">
        <v>19155265.350000005</v>
      </c>
      <c r="C40" s="67">
        <v>4.1524362500652064E-2</v>
      </c>
      <c r="D40" s="66">
        <v>162</v>
      </c>
      <c r="E40" s="67">
        <v>4.1828040278853604E-2</v>
      </c>
    </row>
    <row r="41" spans="1:5" x14ac:dyDescent="0.2">
      <c r="A41" s="64" t="s">
        <v>23</v>
      </c>
      <c r="B41" s="65">
        <v>36187443.530000001</v>
      </c>
      <c r="C41" s="67">
        <v>7.84463433763707E-2</v>
      </c>
      <c r="D41" s="66">
        <v>223</v>
      </c>
      <c r="E41" s="67">
        <v>5.7578104828298476E-2</v>
      </c>
    </row>
    <row r="42" spans="1:5" x14ac:dyDescent="0.2">
      <c r="A42" s="64" t="s">
        <v>24</v>
      </c>
      <c r="B42" s="65">
        <v>46207611.479999967</v>
      </c>
      <c r="C42" s="67">
        <v>0.10016784285292138</v>
      </c>
      <c r="D42" s="66">
        <v>324</v>
      </c>
      <c r="E42" s="67">
        <v>8.3656080557707208E-2</v>
      </c>
    </row>
    <row r="43" spans="1:5" x14ac:dyDescent="0.2">
      <c r="A43" s="64" t="s">
        <v>25</v>
      </c>
      <c r="B43" s="65">
        <v>62293191.860000029</v>
      </c>
      <c r="C43" s="67">
        <v>0.13503780985823352</v>
      </c>
      <c r="D43" s="66">
        <v>420</v>
      </c>
      <c r="E43" s="67">
        <v>0.10844306738962045</v>
      </c>
    </row>
    <row r="44" spans="1:5" x14ac:dyDescent="0.2">
      <c r="A44" s="64" t="s">
        <v>42</v>
      </c>
      <c r="B44" s="65">
        <v>108648149.08999991</v>
      </c>
      <c r="C44" s="67">
        <v>0.23552506558401948</v>
      </c>
      <c r="D44" s="66">
        <v>812</v>
      </c>
      <c r="E44" s="67">
        <v>0.20965659695326619</v>
      </c>
    </row>
    <row r="45" spans="1:5" x14ac:dyDescent="0.2">
      <c r="A45" s="64" t="s">
        <v>43</v>
      </c>
      <c r="B45" s="65">
        <v>118183152.0699999</v>
      </c>
      <c r="C45" s="67">
        <v>0.25619483512006597</v>
      </c>
      <c r="D45" s="66">
        <v>999</v>
      </c>
      <c r="E45" s="67">
        <v>0.25793958171959719</v>
      </c>
    </row>
    <row r="46" spans="1:5" x14ac:dyDescent="0.2">
      <c r="A46" s="64" t="s">
        <v>44</v>
      </c>
      <c r="B46" s="65">
        <v>19229356.220000017</v>
      </c>
      <c r="C46" s="67">
        <v>4.1684975057442834E-2</v>
      </c>
      <c r="D46" s="66">
        <v>151</v>
      </c>
      <c r="E46" s="67">
        <v>3.8987864704363544E-2</v>
      </c>
    </row>
    <row r="47" spans="1:5" x14ac:dyDescent="0.2">
      <c r="A47" s="64" t="s">
        <v>45</v>
      </c>
      <c r="B47" s="65">
        <v>5839354.0499999989</v>
      </c>
      <c r="C47" s="67">
        <v>1.2658423149531084E-2</v>
      </c>
      <c r="D47" s="66">
        <v>49</v>
      </c>
      <c r="E47" s="67">
        <v>1.2651691195455719E-2</v>
      </c>
    </row>
    <row r="48" spans="1:5" x14ac:dyDescent="0.2">
      <c r="A48" s="64" t="s">
        <v>46</v>
      </c>
      <c r="B48" s="65">
        <v>1061423.48</v>
      </c>
      <c r="C48" s="67">
        <v>2.3009304514919498E-3</v>
      </c>
      <c r="D48" s="66">
        <v>8</v>
      </c>
      <c r="E48" s="67">
        <v>2.0655822359927703E-3</v>
      </c>
    </row>
    <row r="49" spans="1:5" x14ac:dyDescent="0.2">
      <c r="A49" s="64" t="s">
        <v>47</v>
      </c>
      <c r="B49" s="65">
        <v>1208084.79</v>
      </c>
      <c r="C49" s="67">
        <v>2.6188596103934479E-3</v>
      </c>
      <c r="D49" s="66">
        <v>7</v>
      </c>
      <c r="E49" s="67">
        <v>1.8073844564936742E-3</v>
      </c>
    </row>
    <row r="50" spans="1:5" x14ac:dyDescent="0.2">
      <c r="A50" s="64" t="s">
        <v>26</v>
      </c>
      <c r="B50" s="65">
        <v>1926376.74</v>
      </c>
      <c r="C50" s="67">
        <v>4.1759570855845309E-3</v>
      </c>
      <c r="D50" s="66">
        <v>8</v>
      </c>
      <c r="E50" s="67">
        <v>2.0655822359927703E-3</v>
      </c>
    </row>
    <row r="51" spans="1:5" x14ac:dyDescent="0.2">
      <c r="A51" s="64" t="s">
        <v>27</v>
      </c>
      <c r="B51" s="65">
        <v>215031.65</v>
      </c>
      <c r="C51" s="67">
        <v>4.6614087670225548E-4</v>
      </c>
      <c r="D51" s="66">
        <v>1</v>
      </c>
      <c r="E51" s="67">
        <v>2.5819777949909629E-4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461301852.6099999</v>
      </c>
      <c r="C55" s="71"/>
      <c r="D55" s="72">
        <v>3873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0.76744739813083884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383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10716635.779999996</v>
      </c>
      <c r="C64" s="67">
        <v>2.3231287104888778E-2</v>
      </c>
      <c r="D64" s="66">
        <v>352</v>
      </c>
      <c r="E64" s="67">
        <v>9.0885618383681907E-2</v>
      </c>
    </row>
    <row r="65" spans="1:5" x14ac:dyDescent="0.2">
      <c r="A65" s="64" t="s">
        <v>19</v>
      </c>
      <c r="B65" s="65">
        <v>44940736.149999969</v>
      </c>
      <c r="C65" s="67">
        <v>9.7421538404256908E-2</v>
      </c>
      <c r="D65" s="66">
        <v>652</v>
      </c>
      <c r="E65" s="67">
        <v>0.16834495223341078</v>
      </c>
    </row>
    <row r="66" spans="1:5" x14ac:dyDescent="0.2">
      <c r="A66" s="64" t="s">
        <v>20</v>
      </c>
      <c r="B66" s="65">
        <v>12431597.330000002</v>
      </c>
      <c r="C66" s="67">
        <v>2.6948942996138564E-2</v>
      </c>
      <c r="D66" s="66">
        <v>105</v>
      </c>
      <c r="E66" s="67">
        <v>2.7110766847405113E-2</v>
      </c>
    </row>
    <row r="67" spans="1:5" x14ac:dyDescent="0.2">
      <c r="A67" s="64" t="s">
        <v>21</v>
      </c>
      <c r="B67" s="65">
        <v>17191990.970000006</v>
      </c>
      <c r="C67" s="67">
        <v>3.7268419523419284E-2</v>
      </c>
      <c r="D67" s="66">
        <v>145</v>
      </c>
      <c r="E67" s="67">
        <v>3.7438678027368964E-2</v>
      </c>
    </row>
    <row r="68" spans="1:5" x14ac:dyDescent="0.2">
      <c r="A68" s="64" t="s">
        <v>22</v>
      </c>
      <c r="B68" s="65">
        <v>40341823.870000005</v>
      </c>
      <c r="C68" s="67">
        <v>8.7452117613987412E-2</v>
      </c>
      <c r="D68" s="66">
        <v>221</v>
      </c>
      <c r="E68" s="67">
        <v>5.7061709269300286E-2</v>
      </c>
    </row>
    <row r="69" spans="1:5" x14ac:dyDescent="0.2">
      <c r="A69" s="64" t="s">
        <v>23</v>
      </c>
      <c r="B69" s="65">
        <v>49398231.050000004</v>
      </c>
      <c r="C69" s="67">
        <v>0.10708439771162793</v>
      </c>
      <c r="D69" s="66">
        <v>331</v>
      </c>
      <c r="E69" s="67">
        <v>8.5463465014200879E-2</v>
      </c>
    </row>
    <row r="70" spans="1:5" x14ac:dyDescent="0.2">
      <c r="A70" s="64" t="s">
        <v>24</v>
      </c>
      <c r="B70" s="65">
        <v>41014901.919999994</v>
      </c>
      <c r="C70" s="67">
        <v>8.8911201392194203E-2</v>
      </c>
      <c r="D70" s="66">
        <v>284</v>
      </c>
      <c r="E70" s="67">
        <v>7.3328169377743349E-2</v>
      </c>
    </row>
    <row r="71" spans="1:5" x14ac:dyDescent="0.2">
      <c r="A71" s="64" t="s">
        <v>25</v>
      </c>
      <c r="B71" s="65">
        <v>68087628.239999995</v>
      </c>
      <c r="C71" s="67">
        <v>0.14759886147165241</v>
      </c>
      <c r="D71" s="66">
        <v>494</v>
      </c>
      <c r="E71" s="67">
        <v>0.12754970307255359</v>
      </c>
    </row>
    <row r="72" spans="1:5" x14ac:dyDescent="0.2">
      <c r="A72" s="64" t="s">
        <v>42</v>
      </c>
      <c r="B72" s="65">
        <v>65716459.620000005</v>
      </c>
      <c r="C72" s="67">
        <v>0.14245869434120592</v>
      </c>
      <c r="D72" s="66">
        <v>522</v>
      </c>
      <c r="E72" s="67">
        <v>0.13477924089852827</v>
      </c>
    </row>
    <row r="73" spans="1:5" x14ac:dyDescent="0.2">
      <c r="A73" s="64" t="s">
        <v>43</v>
      </c>
      <c r="B73" s="65">
        <v>14661965.130000008</v>
      </c>
      <c r="C73" s="67">
        <v>3.1783885208880196E-2</v>
      </c>
      <c r="D73" s="66">
        <v>103</v>
      </c>
      <c r="E73" s="67">
        <v>2.6594371288406918E-2</v>
      </c>
    </row>
    <row r="74" spans="1:5" x14ac:dyDescent="0.2">
      <c r="A74" s="64" t="s">
        <v>44</v>
      </c>
      <c r="B74" s="65">
        <v>11795677.190000001</v>
      </c>
      <c r="C74" s="67">
        <v>2.5570409317155859E-2</v>
      </c>
      <c r="D74" s="66">
        <v>81</v>
      </c>
      <c r="E74" s="67">
        <v>2.0914020139426802E-2</v>
      </c>
    </row>
    <row r="75" spans="1:5" x14ac:dyDescent="0.2">
      <c r="A75" s="64" t="s">
        <v>45</v>
      </c>
      <c r="B75" s="65">
        <v>10929351.469999999</v>
      </c>
      <c r="C75" s="67">
        <v>2.3692407494491551E-2</v>
      </c>
      <c r="D75" s="66">
        <v>64</v>
      </c>
      <c r="E75" s="67">
        <v>1.6524657887942162E-2</v>
      </c>
    </row>
    <row r="76" spans="1:5" x14ac:dyDescent="0.2">
      <c r="A76" s="64" t="s">
        <v>46</v>
      </c>
      <c r="B76" s="65">
        <v>9387868.4199999962</v>
      </c>
      <c r="C76" s="67">
        <v>2.0350814476214157E-2</v>
      </c>
      <c r="D76" s="66">
        <v>83</v>
      </c>
      <c r="E76" s="67">
        <v>2.1430415698424993E-2</v>
      </c>
    </row>
    <row r="77" spans="1:5" x14ac:dyDescent="0.2">
      <c r="A77" s="64" t="s">
        <v>47</v>
      </c>
      <c r="B77" s="65">
        <v>9427186.4899999946</v>
      </c>
      <c r="C77" s="67">
        <v>2.0436047322727868E-2</v>
      </c>
      <c r="D77" s="66">
        <v>76</v>
      </c>
      <c r="E77" s="67">
        <v>1.9623031241931318E-2</v>
      </c>
    </row>
    <row r="78" spans="1:5" x14ac:dyDescent="0.2">
      <c r="A78" s="64" t="s">
        <v>26</v>
      </c>
      <c r="B78" s="65">
        <v>27237455.630000006</v>
      </c>
      <c r="C78" s="67">
        <v>5.9044756650972016E-2</v>
      </c>
      <c r="D78" s="66">
        <v>184</v>
      </c>
      <c r="E78" s="67">
        <v>4.7508391427833724E-2</v>
      </c>
    </row>
    <row r="79" spans="1:5" x14ac:dyDescent="0.2">
      <c r="A79" s="64" t="s">
        <v>27</v>
      </c>
      <c r="B79" s="65">
        <v>9055319.2299999986</v>
      </c>
      <c r="C79" s="67">
        <v>1.9629921663582975E-2</v>
      </c>
      <c r="D79" s="66">
        <v>51</v>
      </c>
      <c r="E79" s="67">
        <v>1.3168086754453912E-2</v>
      </c>
    </row>
    <row r="80" spans="1:5" x14ac:dyDescent="0.2">
      <c r="A80" s="64" t="s">
        <v>28</v>
      </c>
      <c r="B80" s="65">
        <v>4871181.3499999996</v>
      </c>
      <c r="C80" s="67">
        <v>1.0559639685900546E-2</v>
      </c>
      <c r="D80" s="66">
        <v>32</v>
      </c>
      <c r="E80" s="67">
        <v>8.2623289439710812E-3</v>
      </c>
    </row>
    <row r="81" spans="1:5" x14ac:dyDescent="0.2">
      <c r="A81" s="64" t="s">
        <v>5</v>
      </c>
      <c r="B81" s="65">
        <v>14095842.769999996</v>
      </c>
      <c r="C81" s="67">
        <v>3.0556657620703497E-2</v>
      </c>
      <c r="D81" s="66">
        <v>93</v>
      </c>
      <c r="E81" s="67">
        <v>2.4012393493415957E-2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461301852.60999995</v>
      </c>
      <c r="C83" s="71"/>
      <c r="D83" s="72">
        <v>3873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0.73144329423562116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384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8222778.2899999982</v>
      </c>
      <c r="C92" s="67">
        <v>1.7825157743192089E-2</v>
      </c>
      <c r="D92" s="66">
        <v>291</v>
      </c>
      <c r="E92" s="67">
        <v>7.513555383423702E-2</v>
      </c>
    </row>
    <row r="93" spans="1:5" x14ac:dyDescent="0.2">
      <c r="A93" s="64" t="s">
        <v>19</v>
      </c>
      <c r="B93" s="65">
        <v>41481084.489999995</v>
      </c>
      <c r="C93" s="67">
        <v>8.9921781703897655E-2</v>
      </c>
      <c r="D93" s="66">
        <v>647</v>
      </c>
      <c r="E93" s="67">
        <v>0.16705396333591532</v>
      </c>
    </row>
    <row r="94" spans="1:5" x14ac:dyDescent="0.2">
      <c r="A94" s="64" t="s">
        <v>20</v>
      </c>
      <c r="B94" s="65">
        <v>8843506.2199999988</v>
      </c>
      <c r="C94" s="67">
        <v>1.9170758083810677E-2</v>
      </c>
      <c r="D94" s="66">
        <v>86</v>
      </c>
      <c r="E94" s="67">
        <v>2.2205009036922282E-2</v>
      </c>
    </row>
    <row r="95" spans="1:5" x14ac:dyDescent="0.2">
      <c r="A95" s="64" t="s">
        <v>21</v>
      </c>
      <c r="B95" s="65">
        <v>11358957.500000006</v>
      </c>
      <c r="C95" s="67">
        <v>2.4623697988057393E-2</v>
      </c>
      <c r="D95" s="66">
        <v>111</v>
      </c>
      <c r="E95" s="67">
        <v>2.8659953524399689E-2</v>
      </c>
    </row>
    <row r="96" spans="1:5" x14ac:dyDescent="0.2">
      <c r="A96" s="64" t="s">
        <v>22</v>
      </c>
      <c r="B96" s="65">
        <v>17654480.970000003</v>
      </c>
      <c r="C96" s="67">
        <v>3.8270995163172887E-2</v>
      </c>
      <c r="D96" s="66">
        <v>135</v>
      </c>
      <c r="E96" s="67">
        <v>3.4856700232378003E-2</v>
      </c>
    </row>
    <row r="97" spans="1:5" x14ac:dyDescent="0.2">
      <c r="A97" s="64" t="s">
        <v>23</v>
      </c>
      <c r="B97" s="65">
        <v>32538320.700000007</v>
      </c>
      <c r="C97" s="67">
        <v>7.0535855245109955E-2</v>
      </c>
      <c r="D97" s="66">
        <v>218</v>
      </c>
      <c r="E97" s="67">
        <v>5.6287115930802996E-2</v>
      </c>
    </row>
    <row r="98" spans="1:5" x14ac:dyDescent="0.2">
      <c r="A98" s="64" t="s">
        <v>24</v>
      </c>
      <c r="B98" s="65">
        <v>41808860.82</v>
      </c>
      <c r="C98" s="67">
        <v>9.0632328015700828E-2</v>
      </c>
      <c r="D98" s="66">
        <v>262</v>
      </c>
      <c r="E98" s="67">
        <v>6.7647818228763229E-2</v>
      </c>
    </row>
    <row r="99" spans="1:5" x14ac:dyDescent="0.2">
      <c r="A99" s="64" t="s">
        <v>25</v>
      </c>
      <c r="B99" s="65">
        <v>46532449.579999991</v>
      </c>
      <c r="C99" s="67">
        <v>0.10087201973441905</v>
      </c>
      <c r="D99" s="66">
        <v>349</v>
      </c>
      <c r="E99" s="67">
        <v>9.0111025045184617E-2</v>
      </c>
    </row>
    <row r="100" spans="1:5" x14ac:dyDescent="0.2">
      <c r="A100" s="64" t="s">
        <v>42</v>
      </c>
      <c r="B100" s="65">
        <v>77327494.569999993</v>
      </c>
      <c r="C100" s="67">
        <v>0.16762884027559985</v>
      </c>
      <c r="D100" s="66">
        <v>522</v>
      </c>
      <c r="E100" s="67">
        <v>0.13477924089852827</v>
      </c>
    </row>
    <row r="101" spans="1:5" x14ac:dyDescent="0.2">
      <c r="A101" s="64" t="s">
        <v>43</v>
      </c>
      <c r="B101" s="65">
        <v>15371727.960000008</v>
      </c>
      <c r="C101" s="67">
        <v>3.3322493445513607E-2</v>
      </c>
      <c r="D101" s="66">
        <v>131</v>
      </c>
      <c r="E101" s="67">
        <v>3.3823909114381615E-2</v>
      </c>
    </row>
    <row r="102" spans="1:5" x14ac:dyDescent="0.2">
      <c r="A102" s="64" t="s">
        <v>44</v>
      </c>
      <c r="B102" s="65">
        <v>17188635.279999997</v>
      </c>
      <c r="C102" s="67">
        <v>3.7261145132516611E-2</v>
      </c>
      <c r="D102" s="66">
        <v>137</v>
      </c>
      <c r="E102" s="67">
        <v>3.5373095791376194E-2</v>
      </c>
    </row>
    <row r="103" spans="1:5" x14ac:dyDescent="0.2">
      <c r="A103" s="64" t="s">
        <v>45</v>
      </c>
      <c r="B103" s="65">
        <v>13629872.520000005</v>
      </c>
      <c r="C103" s="67">
        <v>2.9546537571621578E-2</v>
      </c>
      <c r="D103" s="66">
        <v>114</v>
      </c>
      <c r="E103" s="67">
        <v>2.9434546862896978E-2</v>
      </c>
    </row>
    <row r="104" spans="1:5" x14ac:dyDescent="0.2">
      <c r="A104" s="64" t="s">
        <v>46</v>
      </c>
      <c r="B104" s="65">
        <v>9166259.9299999997</v>
      </c>
      <c r="C104" s="67">
        <v>1.9870416470556561E-2</v>
      </c>
      <c r="D104" s="66">
        <v>62</v>
      </c>
      <c r="E104" s="67">
        <v>1.6008262328943972E-2</v>
      </c>
    </row>
    <row r="105" spans="1:5" x14ac:dyDescent="0.2">
      <c r="A105" s="64" t="s">
        <v>47</v>
      </c>
      <c r="B105" s="65">
        <v>9806102.1999999993</v>
      </c>
      <c r="C105" s="67">
        <v>2.1257452456603085E-2</v>
      </c>
      <c r="D105" s="66">
        <v>76</v>
      </c>
      <c r="E105" s="67">
        <v>1.9623031241931318E-2</v>
      </c>
    </row>
    <row r="106" spans="1:5" x14ac:dyDescent="0.2">
      <c r="A106" s="64" t="s">
        <v>26</v>
      </c>
      <c r="B106" s="65">
        <v>32155459.809999987</v>
      </c>
      <c r="C106" s="67">
        <v>6.9705897836888353E-2</v>
      </c>
      <c r="D106" s="66">
        <v>214</v>
      </c>
      <c r="E106" s="67">
        <v>5.5254324812806607E-2</v>
      </c>
    </row>
    <row r="107" spans="1:5" x14ac:dyDescent="0.2">
      <c r="A107" s="64" t="s">
        <v>27</v>
      </c>
      <c r="B107" s="65">
        <v>13616001.249999996</v>
      </c>
      <c r="C107" s="67">
        <v>2.9516467737907434E-2</v>
      </c>
      <c r="D107" s="66">
        <v>84</v>
      </c>
      <c r="E107" s="67">
        <v>2.1688613477924088E-2</v>
      </c>
    </row>
    <row r="108" spans="1:5" x14ac:dyDescent="0.2">
      <c r="A108" s="64" t="s">
        <v>28</v>
      </c>
      <c r="B108" s="65">
        <v>16527032.100000005</v>
      </c>
      <c r="C108" s="67">
        <v>3.5826936324863431E-2</v>
      </c>
      <c r="D108" s="66">
        <v>112</v>
      </c>
      <c r="E108" s="67">
        <v>2.8918151303898788E-2</v>
      </c>
    </row>
    <row r="109" spans="1:5" x14ac:dyDescent="0.2">
      <c r="A109" s="64" t="s">
        <v>5</v>
      </c>
      <c r="B109" s="65">
        <v>48072828.420000017</v>
      </c>
      <c r="C109" s="67">
        <v>0.10421121907056895</v>
      </c>
      <c r="D109" s="66">
        <v>322</v>
      </c>
      <c r="E109" s="67">
        <v>8.313968499870901E-2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461301852.61000001</v>
      </c>
      <c r="C111" s="71"/>
      <c r="D111" s="72">
        <v>3873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0.78735982617223288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12204547.51</v>
      </c>
      <c r="C120" s="67">
        <v>2.6456749395103979E-2</v>
      </c>
      <c r="D120" s="66">
        <v>279</v>
      </c>
      <c r="E120" s="67">
        <v>7.2037180480247875E-2</v>
      </c>
    </row>
    <row r="121" spans="1:5" x14ac:dyDescent="0.2">
      <c r="A121" s="64" t="s">
        <v>49</v>
      </c>
      <c r="B121" s="65">
        <v>14995454.34</v>
      </c>
      <c r="C121" s="67">
        <v>3.2506815776171642E-2</v>
      </c>
      <c r="D121" s="66">
        <v>82</v>
      </c>
      <c r="E121" s="67">
        <v>2.1172217918925897E-2</v>
      </c>
    </row>
    <row r="122" spans="1:5" x14ac:dyDescent="0.2">
      <c r="A122" s="64" t="s">
        <v>50</v>
      </c>
      <c r="B122" s="65">
        <v>397382128.99000138</v>
      </c>
      <c r="C122" s="67">
        <v>0.86143623040239625</v>
      </c>
      <c r="D122" s="66">
        <v>3205</v>
      </c>
      <c r="E122" s="67">
        <v>0.82752388329460369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36719721.770000003</v>
      </c>
      <c r="C124" s="67">
        <v>7.9600204426328133E-2</v>
      </c>
      <c r="D124" s="66">
        <v>307</v>
      </c>
      <c r="E124" s="67">
        <v>7.9266718306222561E-2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461301852.61000139</v>
      </c>
      <c r="C126" s="71"/>
      <c r="D126" s="72">
        <v>3873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426440447.93000168</v>
      </c>
      <c r="C133" s="67">
        <v>0.92442821444839751</v>
      </c>
      <c r="D133" s="66">
        <v>3244</v>
      </c>
      <c r="E133" s="67">
        <v>0.83759359669506839</v>
      </c>
    </row>
    <row r="134" spans="1:5" x14ac:dyDescent="0.2">
      <c r="A134" s="64" t="s">
        <v>7</v>
      </c>
      <c r="B134" s="65">
        <v>34861404.679999992</v>
      </c>
      <c r="C134" s="67">
        <v>7.5571785551602502E-2</v>
      </c>
      <c r="D134" s="66">
        <v>629</v>
      </c>
      <c r="E134" s="67">
        <v>0.16240640330493158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461301852.61000168</v>
      </c>
      <c r="C136" s="71"/>
      <c r="D136" s="72">
        <v>3873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125750084.21999995</v>
      </c>
      <c r="C143" s="67">
        <v>0.27259826404016924</v>
      </c>
      <c r="D143" s="66">
        <v>2157</v>
      </c>
      <c r="E143" s="67">
        <v>0.55693261037955077</v>
      </c>
    </row>
    <row r="144" spans="1:5" x14ac:dyDescent="0.2">
      <c r="A144" s="64" t="s">
        <v>72</v>
      </c>
      <c r="B144" s="65">
        <v>165696400.62999994</v>
      </c>
      <c r="C144" s="67">
        <v>0.35919300928991776</v>
      </c>
      <c r="D144" s="66">
        <v>1211</v>
      </c>
      <c r="E144" s="67">
        <v>0.31267751097340563</v>
      </c>
    </row>
    <row r="145" spans="1:5" x14ac:dyDescent="0.2">
      <c r="A145" s="64" t="s">
        <v>73</v>
      </c>
      <c r="B145" s="65">
        <v>78498733.719999954</v>
      </c>
      <c r="C145" s="67">
        <v>0.17016782671880021</v>
      </c>
      <c r="D145" s="66">
        <v>329</v>
      </c>
      <c r="E145" s="67">
        <v>8.4947069455202681E-2</v>
      </c>
    </row>
    <row r="146" spans="1:5" x14ac:dyDescent="0.2">
      <c r="A146" s="64" t="s">
        <v>74</v>
      </c>
      <c r="B146" s="65">
        <v>29868647.269999985</v>
      </c>
      <c r="C146" s="67">
        <v>6.4748595959470273E-2</v>
      </c>
      <c r="D146" s="66">
        <v>88</v>
      </c>
      <c r="E146" s="67">
        <v>2.2721404595920477E-2</v>
      </c>
    </row>
    <row r="147" spans="1:5" x14ac:dyDescent="0.2">
      <c r="A147" s="64" t="s">
        <v>75</v>
      </c>
      <c r="B147" s="65">
        <v>16711896.400000002</v>
      </c>
      <c r="C147" s="67">
        <v>3.6227681084404412E-2</v>
      </c>
      <c r="D147" s="66">
        <v>37</v>
      </c>
      <c r="E147" s="67">
        <v>9.5533178414665635E-3</v>
      </c>
    </row>
    <row r="148" spans="1:5" x14ac:dyDescent="0.2">
      <c r="A148" s="64" t="s">
        <v>76</v>
      </c>
      <c r="B148" s="65">
        <v>16822867.469999999</v>
      </c>
      <c r="C148" s="67">
        <v>3.6468241726795365E-2</v>
      </c>
      <c r="D148" s="66">
        <v>29</v>
      </c>
      <c r="E148" s="67">
        <v>7.4877356054737932E-3</v>
      </c>
    </row>
    <row r="149" spans="1:5" x14ac:dyDescent="0.2">
      <c r="A149" s="64" t="s">
        <v>77</v>
      </c>
      <c r="B149" s="65">
        <v>9170314.4499999993</v>
      </c>
      <c r="C149" s="67">
        <v>1.9879205769747676E-2</v>
      </c>
      <c r="D149" s="66">
        <v>11</v>
      </c>
      <c r="E149" s="67">
        <v>2.8401755744900596E-3</v>
      </c>
    </row>
    <row r="150" spans="1:5" x14ac:dyDescent="0.2">
      <c r="A150" s="64" t="s">
        <v>223</v>
      </c>
      <c r="B150" s="65">
        <v>2210785.31</v>
      </c>
      <c r="C150" s="67">
        <v>4.7924917220505351E-3</v>
      </c>
      <c r="D150" s="66">
        <v>2</v>
      </c>
      <c r="E150" s="67">
        <v>5.1639555899819257E-4</v>
      </c>
    </row>
    <row r="151" spans="1:5" x14ac:dyDescent="0.2">
      <c r="A151" s="64" t="s">
        <v>78</v>
      </c>
      <c r="B151" s="65">
        <v>2874042.45</v>
      </c>
      <c r="C151" s="67">
        <v>6.2302859477779146E-3</v>
      </c>
      <c r="D151" s="66">
        <v>2</v>
      </c>
      <c r="E151" s="67">
        <v>5.1639555899819257E-4</v>
      </c>
    </row>
    <row r="152" spans="1:5" x14ac:dyDescent="0.2">
      <c r="A152" s="64" t="s">
        <v>81</v>
      </c>
      <c r="B152" s="65">
        <v>1686587</v>
      </c>
      <c r="C152" s="67">
        <v>3.656146166457948E-3</v>
      </c>
      <c r="D152" s="66">
        <v>1</v>
      </c>
      <c r="E152" s="67">
        <v>2.5819777949909629E-4</v>
      </c>
    </row>
    <row r="153" spans="1:5" x14ac:dyDescent="0.2">
      <c r="A153" s="64" t="s">
        <v>79</v>
      </c>
      <c r="B153" s="65">
        <v>5748250</v>
      </c>
      <c r="C153" s="67">
        <v>1.2460929795700963E-2</v>
      </c>
      <c r="D153" s="66">
        <v>3</v>
      </c>
      <c r="E153" s="67">
        <v>7.7459333849728897E-4</v>
      </c>
    </row>
    <row r="154" spans="1:5" x14ac:dyDescent="0.2">
      <c r="A154" s="64" t="s">
        <v>80</v>
      </c>
      <c r="B154" s="65">
        <v>6263243.6899999995</v>
      </c>
      <c r="C154" s="67">
        <v>1.3577321778707787E-2</v>
      </c>
      <c r="D154" s="66">
        <v>3</v>
      </c>
      <c r="E154" s="67">
        <v>7.7459333849728897E-4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461301852.60999978</v>
      </c>
      <c r="C156" s="71"/>
      <c r="D156" s="72">
        <v>3873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119107.11402272135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314280436.07000238</v>
      </c>
      <c r="C165" s="67">
        <v>0.68129021006924928</v>
      </c>
      <c r="D165" s="66">
        <v>2372</v>
      </c>
      <c r="E165" s="67">
        <v>0.61244513297185643</v>
      </c>
    </row>
    <row r="166" spans="1:5" x14ac:dyDescent="0.2">
      <c r="A166" s="64" t="s">
        <v>9</v>
      </c>
      <c r="B166" s="65">
        <v>143135554.49999991</v>
      </c>
      <c r="C166" s="67">
        <v>0.31028610375213639</v>
      </c>
      <c r="D166" s="66">
        <v>1436</v>
      </c>
      <c r="E166" s="67">
        <v>0.37077201136070231</v>
      </c>
    </row>
    <row r="167" spans="1:5" x14ac:dyDescent="0.2">
      <c r="A167" s="64" t="s">
        <v>10</v>
      </c>
      <c r="B167" s="65">
        <v>3885862.040000001</v>
      </c>
      <c r="C167" s="67">
        <v>8.4236861786141995E-3</v>
      </c>
      <c r="D167" s="66">
        <v>65</v>
      </c>
      <c r="E167" s="67">
        <v>1.6782855667441261E-2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461301852.61000234</v>
      </c>
      <c r="C169" s="67"/>
      <c r="D169" s="72">
        <v>3873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32816264.339999985</v>
      </c>
      <c r="C179" s="67">
        <v>7.1138375348654762E-2</v>
      </c>
      <c r="D179" s="66">
        <v>397</v>
      </c>
      <c r="E179" s="67">
        <v>0.10250451846114124</v>
      </c>
    </row>
    <row r="180" spans="1:5" x14ac:dyDescent="0.2">
      <c r="A180" s="76">
        <v>2000</v>
      </c>
      <c r="B180" s="65">
        <v>69140402.99999994</v>
      </c>
      <c r="C180" s="67">
        <v>0.14988104341833974</v>
      </c>
      <c r="D180" s="66">
        <v>762</v>
      </c>
      <c r="E180" s="67">
        <v>0.1967467079783114</v>
      </c>
    </row>
    <row r="181" spans="1:5" x14ac:dyDescent="0.2">
      <c r="A181" s="76">
        <v>2001</v>
      </c>
      <c r="B181" s="65">
        <v>52647824.229999967</v>
      </c>
      <c r="C181" s="67">
        <v>0.11412879426372088</v>
      </c>
      <c r="D181" s="66">
        <v>474</v>
      </c>
      <c r="E181" s="67">
        <v>0.12238574748257165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249708279.42999998</v>
      </c>
      <c r="C184" s="67">
        <v>0.54131211053494677</v>
      </c>
      <c r="D184" s="66">
        <v>1853</v>
      </c>
      <c r="E184" s="67">
        <v>0.47844048541182543</v>
      </c>
    </row>
    <row r="185" spans="1:5" x14ac:dyDescent="0.2">
      <c r="A185" s="76">
        <v>2005</v>
      </c>
      <c r="B185" s="65">
        <v>56989081.609999947</v>
      </c>
      <c r="C185" s="67">
        <v>0.12353967643433776</v>
      </c>
      <c r="D185" s="66">
        <v>387</v>
      </c>
      <c r="E185" s="67">
        <v>9.9922540666150278E-2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461301852.60999984</v>
      </c>
      <c r="C187" s="67"/>
      <c r="D187" s="78">
        <v>3873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100.29434746086747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44368858.769999944</v>
      </c>
      <c r="C196" s="67">
        <v>9.6181835210427544E-2</v>
      </c>
      <c r="D196" s="66">
        <v>448</v>
      </c>
      <c r="E196" s="67">
        <v>0.11567260521559515</v>
      </c>
    </row>
    <row r="197" spans="1:5" x14ac:dyDescent="0.2">
      <c r="A197" s="64" t="s">
        <v>12</v>
      </c>
      <c r="B197" s="65">
        <v>62877507.139999919</v>
      </c>
      <c r="C197" s="67">
        <v>0.13630447565784801</v>
      </c>
      <c r="D197" s="66">
        <v>629</v>
      </c>
      <c r="E197" s="67">
        <v>0.16240640330493158</v>
      </c>
    </row>
    <row r="198" spans="1:5" x14ac:dyDescent="0.2">
      <c r="A198" s="64" t="s">
        <v>13</v>
      </c>
      <c r="B198" s="65">
        <v>129331284.64000005</v>
      </c>
      <c r="C198" s="67">
        <v>0.28036151146642169</v>
      </c>
      <c r="D198" s="66">
        <v>1178</v>
      </c>
      <c r="E198" s="67">
        <v>0.30415698424993542</v>
      </c>
    </row>
    <row r="199" spans="1:5" x14ac:dyDescent="0.2">
      <c r="A199" s="64" t="s">
        <v>14</v>
      </c>
      <c r="B199" s="65">
        <v>196997093.25</v>
      </c>
      <c r="C199" s="67">
        <v>0.42704596163100167</v>
      </c>
      <c r="D199" s="66">
        <v>1383</v>
      </c>
      <c r="E199" s="67">
        <v>0.35708752904725022</v>
      </c>
    </row>
    <row r="200" spans="1:5" x14ac:dyDescent="0.2">
      <c r="A200" s="64" t="s">
        <v>15</v>
      </c>
      <c r="B200" s="65">
        <v>26288775.629999984</v>
      </c>
      <c r="C200" s="67">
        <v>5.6988229033247344E-2</v>
      </c>
      <c r="D200" s="66">
        <v>219</v>
      </c>
      <c r="E200" s="67">
        <v>5.6545313710302095E-2</v>
      </c>
    </row>
    <row r="201" spans="1:5" x14ac:dyDescent="0.2">
      <c r="A201" s="64" t="s">
        <v>16</v>
      </c>
      <c r="B201" s="65">
        <v>1438333.18</v>
      </c>
      <c r="C201" s="67">
        <v>3.117987001053766E-3</v>
      </c>
      <c r="D201" s="66">
        <v>16</v>
      </c>
      <c r="E201" s="67">
        <v>4.1311644719855406E-3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461301852.6099999</v>
      </c>
      <c r="C204" s="71"/>
      <c r="D204" s="72">
        <v>3873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14.325713486447485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238817066.50999987</v>
      </c>
      <c r="C213" s="67">
        <v>0.51770237894948135</v>
      </c>
      <c r="D213" s="66">
        <v>2119</v>
      </c>
      <c r="E213" s="67">
        <v>0.54712109475858506</v>
      </c>
      <c r="F213" s="40"/>
    </row>
    <row r="214" spans="1:6" x14ac:dyDescent="0.2">
      <c r="A214" s="64" t="s">
        <v>53</v>
      </c>
      <c r="B214" s="65">
        <v>222484786.0999999</v>
      </c>
      <c r="C214" s="67">
        <v>0.48229762105051871</v>
      </c>
      <c r="D214" s="66">
        <v>1754</v>
      </c>
      <c r="E214" s="67">
        <v>0.45287890524141494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461301852.60999978</v>
      </c>
      <c r="C216" s="71"/>
      <c r="D216" s="72">
        <v>3873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19095840.960000005</v>
      </c>
      <c r="C223" s="67">
        <v>4.1395543616305978E-2</v>
      </c>
      <c r="D223" s="66">
        <v>247</v>
      </c>
      <c r="E223" s="67">
        <v>6.3774851536276794E-2</v>
      </c>
      <c r="F223" s="67">
        <v>0.81165670005386914</v>
      </c>
    </row>
    <row r="224" spans="1:6" x14ac:dyDescent="0.2">
      <c r="A224" s="64" t="s">
        <v>55</v>
      </c>
      <c r="B224" s="65">
        <v>65778727.519999996</v>
      </c>
      <c r="C224" s="67">
        <v>0.14259367732392686</v>
      </c>
      <c r="D224" s="66">
        <v>589</v>
      </c>
      <c r="E224" s="67">
        <v>0.15207849212496771</v>
      </c>
      <c r="F224" s="67">
        <v>0.79917096019541223</v>
      </c>
    </row>
    <row r="225" spans="1:6" x14ac:dyDescent="0.2">
      <c r="A225" s="64" t="s">
        <v>56</v>
      </c>
      <c r="B225" s="65">
        <v>69772941.799999997</v>
      </c>
      <c r="C225" s="67">
        <v>0.1512522471029146</v>
      </c>
      <c r="D225" s="66">
        <v>604</v>
      </c>
      <c r="E225" s="67">
        <v>0.15595145881745417</v>
      </c>
      <c r="F225" s="67">
        <v>0.79135483390427686</v>
      </c>
    </row>
    <row r="226" spans="1:6" x14ac:dyDescent="0.2">
      <c r="A226" s="64" t="s">
        <v>57</v>
      </c>
      <c r="B226" s="65">
        <v>25850405.050000019</v>
      </c>
      <c r="C226" s="67">
        <v>5.6037938941153179E-2</v>
      </c>
      <c r="D226" s="66">
        <v>231</v>
      </c>
      <c r="E226" s="67">
        <v>5.9643687064291247E-2</v>
      </c>
      <c r="F226" s="67">
        <v>0.7777303793576209</v>
      </c>
    </row>
    <row r="227" spans="1:6" x14ac:dyDescent="0.2">
      <c r="A227" s="64" t="s">
        <v>58</v>
      </c>
      <c r="B227" s="65">
        <v>21187305.289999999</v>
      </c>
      <c r="C227" s="67">
        <v>4.5929373944900362E-2</v>
      </c>
      <c r="D227" s="66">
        <v>237</v>
      </c>
      <c r="E227" s="67">
        <v>6.1192873741285826E-2</v>
      </c>
      <c r="F227" s="67">
        <v>0.73928308906476436</v>
      </c>
    </row>
    <row r="228" spans="1:6" x14ac:dyDescent="0.2">
      <c r="A228" s="64" t="s">
        <v>59</v>
      </c>
      <c r="B228" s="65">
        <v>14627983.689999996</v>
      </c>
      <c r="C228" s="67">
        <v>3.1710220991388441E-2</v>
      </c>
      <c r="D228" s="66">
        <v>139</v>
      </c>
      <c r="E228" s="67">
        <v>3.5889491350374385E-2</v>
      </c>
      <c r="F228" s="67">
        <v>0.79655689932749918</v>
      </c>
    </row>
    <row r="229" spans="1:6" x14ac:dyDescent="0.2">
      <c r="A229" s="64" t="s">
        <v>29</v>
      </c>
      <c r="B229" s="65">
        <v>114586563.10999997</v>
      </c>
      <c r="C229" s="67">
        <v>0.24839822875559811</v>
      </c>
      <c r="D229" s="66">
        <v>909</v>
      </c>
      <c r="E229" s="67">
        <v>0.23470178156467855</v>
      </c>
      <c r="F229" s="67">
        <v>0.74508609683989024</v>
      </c>
    </row>
    <row r="230" spans="1:6" x14ac:dyDescent="0.2">
      <c r="A230" s="64" t="s">
        <v>60</v>
      </c>
      <c r="B230" s="65">
        <v>45725213.929999985</v>
      </c>
      <c r="C230" s="67">
        <v>9.9122112064565268E-2</v>
      </c>
      <c r="D230" s="66">
        <v>330</v>
      </c>
      <c r="E230" s="67">
        <v>8.5205267234701787E-2</v>
      </c>
      <c r="F230" s="67">
        <v>0.75023348450219463</v>
      </c>
    </row>
    <row r="231" spans="1:6" x14ac:dyDescent="0.2">
      <c r="A231" s="64" t="s">
        <v>61</v>
      </c>
      <c r="B231" s="65">
        <v>67170369.469999999</v>
      </c>
      <c r="C231" s="67">
        <v>0.14561044810454746</v>
      </c>
      <c r="D231" s="66">
        <v>376</v>
      </c>
      <c r="E231" s="67">
        <v>9.7082365091660211E-2</v>
      </c>
      <c r="F231" s="67">
        <v>0.74776210240826979</v>
      </c>
    </row>
    <row r="232" spans="1:6" x14ac:dyDescent="0.2">
      <c r="A232" s="64" t="s">
        <v>62</v>
      </c>
      <c r="B232" s="65">
        <v>13233307.030000001</v>
      </c>
      <c r="C232" s="67">
        <v>2.8686871633242458E-2</v>
      </c>
      <c r="D232" s="66">
        <v>143</v>
      </c>
      <c r="E232" s="67">
        <v>3.6922282468370773E-2</v>
      </c>
      <c r="F232" s="67">
        <v>0.7597270878813619</v>
      </c>
    </row>
    <row r="233" spans="1:6" x14ac:dyDescent="0.2">
      <c r="A233" s="64" t="s">
        <v>63</v>
      </c>
      <c r="B233" s="65">
        <v>3885862.040000001</v>
      </c>
      <c r="C233" s="67">
        <v>8.4236861786142429E-3</v>
      </c>
      <c r="D233" s="66">
        <v>65</v>
      </c>
      <c r="E233" s="67">
        <v>1.6782855667441261E-2</v>
      </c>
      <c r="F233" s="67">
        <v>0.78470188939599994</v>
      </c>
    </row>
    <row r="234" spans="1:6" x14ac:dyDescent="0.2">
      <c r="A234" s="64" t="s">
        <v>3</v>
      </c>
      <c r="B234" s="65">
        <v>387332.72</v>
      </c>
      <c r="C234" s="67">
        <v>8.3965134284310803E-4</v>
      </c>
      <c r="D234" s="66">
        <v>3</v>
      </c>
      <c r="E234" s="67">
        <v>7.7459333849728897E-4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461301852.60999995</v>
      </c>
      <c r="C236" s="71"/>
      <c r="D236" s="72">
        <v>3873</v>
      </c>
      <c r="E236" s="71"/>
      <c r="F236" s="81">
        <v>0.76744739813083884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29866957.080000006</v>
      </c>
      <c r="C243" s="67">
        <v>6.4744932002799779E-2</v>
      </c>
      <c r="D243" s="66">
        <v>255</v>
      </c>
      <c r="E243" s="67">
        <v>6.5840433772269558E-2</v>
      </c>
    </row>
    <row r="244" spans="1:5" x14ac:dyDescent="0.2">
      <c r="A244" s="64" t="s">
        <v>344</v>
      </c>
      <c r="B244" s="65">
        <v>264737766.28999993</v>
      </c>
      <c r="C244" s="67">
        <v>0.57389270125870961</v>
      </c>
      <c r="D244" s="66">
        <v>2191</v>
      </c>
      <c r="E244" s="67">
        <v>0.56571133488252001</v>
      </c>
    </row>
    <row r="245" spans="1:5" x14ac:dyDescent="0.2">
      <c r="A245" s="64" t="s">
        <v>317</v>
      </c>
      <c r="B245" s="65">
        <v>131175773.85999992</v>
      </c>
      <c r="C245" s="67">
        <v>0.28435995458899738</v>
      </c>
      <c r="D245" s="66">
        <v>980</v>
      </c>
      <c r="E245" s="67">
        <v>0.25303382390911439</v>
      </c>
    </row>
    <row r="246" spans="1:5" x14ac:dyDescent="0.2">
      <c r="A246" s="64" t="s">
        <v>318</v>
      </c>
      <c r="B246" s="65">
        <v>7888211.46</v>
      </c>
      <c r="C246" s="67">
        <v>1.7099891134989567E-2</v>
      </c>
      <c r="D246" s="66">
        <v>78</v>
      </c>
      <c r="E246" s="67">
        <v>2.0139426800929512E-2</v>
      </c>
    </row>
    <row r="247" spans="1:5" x14ac:dyDescent="0.2">
      <c r="A247" s="64" t="s">
        <v>319</v>
      </c>
      <c r="B247" s="65">
        <v>3863494.3400000003</v>
      </c>
      <c r="C247" s="67">
        <v>8.3751979710047445E-3</v>
      </c>
      <c r="D247" s="66">
        <v>39</v>
      </c>
      <c r="E247" s="67">
        <v>1.0069713400464756E-2</v>
      </c>
    </row>
    <row r="248" spans="1:5" x14ac:dyDescent="0.2">
      <c r="A248" s="64" t="s">
        <v>40</v>
      </c>
      <c r="B248" s="65">
        <v>228478.93</v>
      </c>
      <c r="C248" s="67">
        <v>4.9529159422900435E-4</v>
      </c>
      <c r="D248" s="66">
        <v>2</v>
      </c>
      <c r="E248" s="67">
        <v>5.1639555899819257E-4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13719672.069999998</v>
      </c>
      <c r="C251" s="67">
        <v>2.9741203059071762E-2</v>
      </c>
      <c r="D251" s="66">
        <v>139</v>
      </c>
      <c r="E251" s="67">
        <v>3.5889491350374385E-2</v>
      </c>
    </row>
    <row r="252" spans="1:5" x14ac:dyDescent="0.2">
      <c r="A252" s="64" t="s">
        <v>32</v>
      </c>
      <c r="B252" s="65">
        <v>55699.53</v>
      </c>
      <c r="C252" s="67">
        <v>1.2074421484513365E-4</v>
      </c>
      <c r="D252" s="66">
        <v>1</v>
      </c>
      <c r="E252" s="67">
        <v>2.5819777949909629E-4</v>
      </c>
    </row>
    <row r="253" spans="1:5" x14ac:dyDescent="0.2">
      <c r="A253" s="64" t="s">
        <v>33</v>
      </c>
      <c r="B253" s="65">
        <v>9220764.8000000026</v>
      </c>
      <c r="C253" s="67">
        <v>1.9988570927755515E-2</v>
      </c>
      <c r="D253" s="66">
        <v>170</v>
      </c>
      <c r="E253" s="67">
        <v>4.3893622514846374E-2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545034.25</v>
      </c>
      <c r="C255" s="67">
        <v>1.1815132475975342E-3</v>
      </c>
      <c r="D255" s="66">
        <v>18</v>
      </c>
      <c r="E255" s="67">
        <v>4.6475600309837332E-3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461301852.60999984</v>
      </c>
      <c r="C258" s="71"/>
      <c r="D258" s="72">
        <v>3873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2.6764334902943818E-2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442309023.79000181</v>
      </c>
      <c r="C267" s="67">
        <v>0.983260465216104</v>
      </c>
      <c r="D267" s="66">
        <v>3746</v>
      </c>
      <c r="E267" s="67">
        <v>0.9878691983122363</v>
      </c>
    </row>
    <row r="268" spans="1:5" x14ac:dyDescent="0.2">
      <c r="A268" s="64" t="s">
        <v>65</v>
      </c>
      <c r="B268" s="65">
        <v>6623418.3300000001</v>
      </c>
      <c r="C268" s="67">
        <v>1.4723971337217569E-2</v>
      </c>
      <c r="D268" s="66">
        <v>33</v>
      </c>
      <c r="E268" s="67">
        <v>8.7025316455696198E-3</v>
      </c>
    </row>
    <row r="269" spans="1:5" x14ac:dyDescent="0.2">
      <c r="A269" s="64" t="s">
        <v>66</v>
      </c>
      <c r="B269" s="65">
        <v>268584.19</v>
      </c>
      <c r="C269" s="67">
        <v>5.9706721184705808E-4</v>
      </c>
      <c r="D269" s="66">
        <v>4</v>
      </c>
      <c r="E269" s="67">
        <v>1.0548523206751054E-3</v>
      </c>
    </row>
    <row r="270" spans="1:5" x14ac:dyDescent="0.2">
      <c r="A270" s="64" t="s">
        <v>67</v>
      </c>
      <c r="B270" s="65">
        <v>52087.520000000004</v>
      </c>
      <c r="C270" s="67">
        <v>1.1579144080829135E-4</v>
      </c>
      <c r="D270" s="66">
        <v>2</v>
      </c>
      <c r="E270" s="67">
        <v>5.274261603375527E-4</v>
      </c>
    </row>
    <row r="271" spans="1:5" x14ac:dyDescent="0.2">
      <c r="A271" s="64" t="s">
        <v>68</v>
      </c>
      <c r="B271" s="65">
        <v>13131.15</v>
      </c>
      <c r="C271" s="67">
        <v>2.9190769266223364E-5</v>
      </c>
      <c r="D271" s="66">
        <v>1</v>
      </c>
      <c r="E271" s="67">
        <v>2.6371308016877635E-4</v>
      </c>
    </row>
    <row r="272" spans="1:5" x14ac:dyDescent="0.2">
      <c r="A272" s="64" t="s">
        <v>69</v>
      </c>
      <c r="B272" s="65">
        <v>30107.33</v>
      </c>
      <c r="C272" s="67">
        <v>6.6929105466927478E-5</v>
      </c>
      <c r="D272" s="66">
        <v>1</v>
      </c>
      <c r="E272" s="67">
        <v>2.6371308016877635E-4</v>
      </c>
    </row>
    <row r="273" spans="1:5" x14ac:dyDescent="0.2">
      <c r="A273" s="64" t="s">
        <v>172</v>
      </c>
      <c r="B273" s="65">
        <v>352419.1</v>
      </c>
      <c r="C273" s="67">
        <v>7.8343363933167304E-4</v>
      </c>
      <c r="D273" s="66">
        <v>4</v>
      </c>
      <c r="E273" s="67">
        <v>1.0548523206751054E-3</v>
      </c>
    </row>
    <row r="274" spans="1:5" x14ac:dyDescent="0.2">
      <c r="A274" s="64" t="s">
        <v>173</v>
      </c>
      <c r="B274" s="65">
        <v>190350</v>
      </c>
      <c r="C274" s="67">
        <v>4.2315127995839037E-4</v>
      </c>
      <c r="D274" s="66">
        <v>1</v>
      </c>
      <c r="E274" s="67">
        <v>2.6371308016877635E-4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449839121.41000175</v>
      </c>
      <c r="C276" s="71"/>
      <c r="D276" s="72">
        <v>3792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1.521714069054982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8951430.4000000004</v>
      </c>
      <c r="C285" s="67">
        <v>0.78091601764158958</v>
      </c>
      <c r="D285" s="66">
        <v>63</v>
      </c>
      <c r="E285" s="67">
        <v>0.77777777777777779</v>
      </c>
    </row>
    <row r="286" spans="1:5" x14ac:dyDescent="0.2">
      <c r="A286" s="64" t="s">
        <v>65</v>
      </c>
      <c r="B286" s="65">
        <v>123198.98</v>
      </c>
      <c r="C286" s="67">
        <v>1.0747785833100577E-2</v>
      </c>
      <c r="D286" s="66">
        <v>1</v>
      </c>
      <c r="E286" s="67">
        <v>1.2345679012345678E-2</v>
      </c>
    </row>
    <row r="287" spans="1:5" x14ac:dyDescent="0.2">
      <c r="A287" s="64" t="s">
        <v>66</v>
      </c>
      <c r="B287" s="65">
        <v>1070816.01</v>
      </c>
      <c r="C287" s="67">
        <v>9.3417178795922554E-2</v>
      </c>
      <c r="D287" s="66">
        <v>5</v>
      </c>
      <c r="E287" s="67">
        <v>6.1728395061728392E-2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403129.23</v>
      </c>
      <c r="C291" s="67">
        <v>3.516868911660425E-2</v>
      </c>
      <c r="D291" s="66">
        <v>3</v>
      </c>
      <c r="E291" s="67">
        <v>3.7037037037037035E-2</v>
      </c>
    </row>
    <row r="292" spans="1:5" x14ac:dyDescent="0.2">
      <c r="A292" s="64" t="s">
        <v>173</v>
      </c>
      <c r="B292" s="65">
        <v>914156.58</v>
      </c>
      <c r="C292" s="67">
        <v>7.9750328612782959E-2</v>
      </c>
      <c r="D292" s="66">
        <v>9</v>
      </c>
      <c r="E292" s="67">
        <v>0.1111111111111111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11462731.200000001</v>
      </c>
      <c r="C294" s="71"/>
      <c r="D294" s="72">
        <v>81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7.7533224747788116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2965408.709999999</v>
      </c>
      <c r="C302" s="67">
        <v>6.4283477146731627E-3</v>
      </c>
      <c r="D302" s="66">
        <v>94</v>
      </c>
      <c r="E302" s="67">
        <v>2.4270591272915053E-2</v>
      </c>
    </row>
    <row r="303" spans="1:5" x14ac:dyDescent="0.2">
      <c r="A303" s="64" t="s">
        <v>148</v>
      </c>
      <c r="B303" s="65">
        <v>391899884.23000151</v>
      </c>
      <c r="C303" s="67">
        <v>0.84955194090955788</v>
      </c>
      <c r="D303" s="66">
        <v>3157</v>
      </c>
      <c r="E303" s="67">
        <v>0.81513038987864705</v>
      </c>
    </row>
    <row r="304" spans="1:5" x14ac:dyDescent="0.2">
      <c r="A304" s="64" t="s">
        <v>151</v>
      </c>
      <c r="B304" s="65">
        <v>66436559.669999979</v>
      </c>
      <c r="C304" s="67">
        <v>0.14401971137576908</v>
      </c>
      <c r="D304" s="66">
        <v>622</v>
      </c>
      <c r="E304" s="67">
        <v>0.16059901884843791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461301852.61000144</v>
      </c>
      <c r="C306" s="67"/>
      <c r="D306" s="78">
        <v>3873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75869688.979999974</v>
      </c>
      <c r="C314" s="67">
        <v>0.16553274344588914</v>
      </c>
      <c r="D314" s="66">
        <v>646</v>
      </c>
      <c r="E314" s="67">
        <v>0.17094469436358825</v>
      </c>
    </row>
    <row r="315" spans="1:5" x14ac:dyDescent="0.2">
      <c r="A315" s="64" t="s">
        <v>39</v>
      </c>
      <c r="B315" s="65">
        <v>382466754.92000073</v>
      </c>
      <c r="C315" s="67">
        <v>0.83446725655411091</v>
      </c>
      <c r="D315" s="66">
        <v>3133</v>
      </c>
      <c r="E315" s="67">
        <v>0.82905530563641172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458336443.90000069</v>
      </c>
      <c r="C317" s="67"/>
      <c r="D317" s="78">
        <v>3779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31839159.590000004</v>
      </c>
      <c r="C326" s="67">
        <v>8.1243095165892149E-2</v>
      </c>
      <c r="D326" s="66">
        <v>231</v>
      </c>
      <c r="E326" s="67">
        <v>7.3170731707317069E-2</v>
      </c>
      <c r="F326" s="43"/>
    </row>
    <row r="327" spans="1:6" x14ac:dyDescent="0.2">
      <c r="A327" s="64" t="s">
        <v>83</v>
      </c>
      <c r="B327" s="65">
        <v>24350920.829999991</v>
      </c>
      <c r="C327" s="67">
        <v>6.2135565254999699E-2</v>
      </c>
      <c r="D327" s="66">
        <v>163</v>
      </c>
      <c r="E327" s="67">
        <v>5.1631295533734557E-2</v>
      </c>
      <c r="F327" s="43"/>
    </row>
    <row r="328" spans="1:6" x14ac:dyDescent="0.2">
      <c r="A328" s="64" t="s">
        <v>84</v>
      </c>
      <c r="B328" s="65">
        <v>85636969.560000017</v>
      </c>
      <c r="C328" s="67">
        <v>0.21851746582742293</v>
      </c>
      <c r="D328" s="66">
        <v>664</v>
      </c>
      <c r="E328" s="67">
        <v>0.2103262591067469</v>
      </c>
      <c r="F328" s="43"/>
    </row>
    <row r="329" spans="1:6" x14ac:dyDescent="0.2">
      <c r="A329" s="64" t="s">
        <v>85</v>
      </c>
      <c r="B329" s="65">
        <v>107287543.39999995</v>
      </c>
      <c r="C329" s="67">
        <v>0.27376263101173703</v>
      </c>
      <c r="D329" s="66">
        <v>880</v>
      </c>
      <c r="E329" s="67">
        <v>0.27874564459930312</v>
      </c>
      <c r="F329" s="43"/>
    </row>
    <row r="330" spans="1:6" x14ac:dyDescent="0.2">
      <c r="A330" s="64" t="s">
        <v>86</v>
      </c>
      <c r="B330" s="65">
        <v>63837330.529999956</v>
      </c>
      <c r="C330" s="67">
        <v>0.16289193515692599</v>
      </c>
      <c r="D330" s="66">
        <v>581</v>
      </c>
      <c r="E330" s="67">
        <v>0.18403547671840353</v>
      </c>
      <c r="F330" s="43"/>
    </row>
    <row r="331" spans="1:6" x14ac:dyDescent="0.2">
      <c r="A331" s="64" t="s">
        <v>87</v>
      </c>
      <c r="B331" s="65">
        <v>35910239.700000003</v>
      </c>
      <c r="C331" s="67">
        <v>9.1631156693388657E-2</v>
      </c>
      <c r="D331" s="66">
        <v>293</v>
      </c>
      <c r="E331" s="67">
        <v>9.2809629394995249E-2</v>
      </c>
      <c r="F331" s="43"/>
    </row>
    <row r="332" spans="1:6" x14ac:dyDescent="0.2">
      <c r="A332" s="64" t="s">
        <v>88</v>
      </c>
      <c r="B332" s="65">
        <v>19683915.359999988</v>
      </c>
      <c r="C332" s="67">
        <v>5.0226897613595119E-2</v>
      </c>
      <c r="D332" s="66">
        <v>148</v>
      </c>
      <c r="E332" s="67">
        <v>4.6879949318973713E-2</v>
      </c>
      <c r="F332" s="43"/>
    </row>
    <row r="333" spans="1:6" x14ac:dyDescent="0.2">
      <c r="A333" s="64" t="s">
        <v>89</v>
      </c>
      <c r="B333" s="65">
        <v>8173058.0400000028</v>
      </c>
      <c r="C333" s="67">
        <v>2.0854964160191898E-2</v>
      </c>
      <c r="D333" s="66">
        <v>70</v>
      </c>
      <c r="E333" s="67">
        <v>2.2172949002217297E-2</v>
      </c>
      <c r="F333" s="43"/>
    </row>
    <row r="334" spans="1:6" x14ac:dyDescent="0.2">
      <c r="A334" s="64" t="s">
        <v>0</v>
      </c>
      <c r="B334" s="65">
        <v>5846403.9099999983</v>
      </c>
      <c r="C334" s="67">
        <v>1.4918105733781831E-2</v>
      </c>
      <c r="D334" s="66">
        <v>44</v>
      </c>
      <c r="E334" s="67">
        <v>1.3937282229965157E-2</v>
      </c>
      <c r="F334" s="43"/>
    </row>
    <row r="335" spans="1:6" x14ac:dyDescent="0.2">
      <c r="A335" s="64" t="s">
        <v>70</v>
      </c>
      <c r="B335" s="65">
        <v>3293959.2900000005</v>
      </c>
      <c r="C335" s="67">
        <v>8.4051040139293005E-3</v>
      </c>
      <c r="D335" s="66">
        <v>35</v>
      </c>
      <c r="E335" s="67">
        <v>1.1086474501108648E-2</v>
      </c>
      <c r="F335" s="43"/>
    </row>
    <row r="336" spans="1:6" x14ac:dyDescent="0.2">
      <c r="A336" s="64" t="s">
        <v>82</v>
      </c>
      <c r="B336" s="65">
        <v>6040384.0199999996</v>
      </c>
      <c r="C336" s="67">
        <v>1.5413079368135236E-2</v>
      </c>
      <c r="D336" s="66">
        <v>48</v>
      </c>
      <c r="E336" s="67">
        <v>1.5204307887234716E-2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391899884.22999996</v>
      </c>
      <c r="C338" s="67"/>
      <c r="D338" s="72">
        <v>3157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2.070512517310831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231741971.91</v>
      </c>
      <c r="C349" s="67">
        <v>0.50236514464190207</v>
      </c>
      <c r="D349" s="66">
        <v>2022</v>
      </c>
      <c r="E349" s="67">
        <v>0.52207591014717269</v>
      </c>
    </row>
    <row r="350" spans="1:5" x14ac:dyDescent="0.2">
      <c r="A350" s="64" t="s">
        <v>198</v>
      </c>
      <c r="B350" s="65">
        <v>148314042.1699999</v>
      </c>
      <c r="C350" s="67">
        <v>0.32151191531283435</v>
      </c>
      <c r="D350" s="66">
        <v>1239</v>
      </c>
      <c r="E350" s="67">
        <v>0.31990704879938031</v>
      </c>
    </row>
    <row r="351" spans="1:5" x14ac:dyDescent="0.2">
      <c r="A351" s="64" t="s">
        <v>199</v>
      </c>
      <c r="B351" s="65">
        <v>48067834.93</v>
      </c>
      <c r="C351" s="67">
        <v>0.10420039429288432</v>
      </c>
      <c r="D351" s="66">
        <v>341</v>
      </c>
      <c r="E351" s="67">
        <v>8.804544280919184E-2</v>
      </c>
    </row>
    <row r="352" spans="1:5" x14ac:dyDescent="0.2">
      <c r="A352" s="64" t="s">
        <v>200</v>
      </c>
      <c r="B352" s="65">
        <v>20195333.63000001</v>
      </c>
      <c r="C352" s="67">
        <v>4.3778999619743172E-2</v>
      </c>
      <c r="D352" s="66">
        <v>120</v>
      </c>
      <c r="E352" s="67">
        <v>3.0983733539891558E-2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2.2143753015958646E-2</v>
      </c>
      <c r="D354" s="66">
        <v>98</v>
      </c>
      <c r="E354" s="67">
        <v>2.5303382390911438E-2</v>
      </c>
    </row>
    <row r="355" spans="1:5" x14ac:dyDescent="0.2">
      <c r="A355" s="64" t="s">
        <v>203</v>
      </c>
      <c r="B355" s="65">
        <v>2767715.68</v>
      </c>
      <c r="C355" s="67">
        <v>5.9997931166773785E-3</v>
      </c>
      <c r="D355" s="66">
        <v>53</v>
      </c>
      <c r="E355" s="67">
        <v>1.3684482313452104E-2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461301852.60999995</v>
      </c>
      <c r="C357" s="69"/>
      <c r="D357" s="72">
        <v>3873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honeticPr fontId="22" type="noConversion"/>
  <pageMargins left="0.7" right="0.7" top="0.75" bottom="0.75" header="0.3" footer="0.3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389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458044390.11000234</v>
      </c>
      <c r="C6" s="65">
        <v>347247860.15000087</v>
      </c>
      <c r="D6" s="65">
        <v>56394824.839999951</v>
      </c>
      <c r="E6" s="65">
        <v>54401705.120000027</v>
      </c>
      <c r="F6" s="50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3850</v>
      </c>
      <c r="C7" s="66">
        <v>3051</v>
      </c>
      <c r="D7" s="66">
        <v>383</v>
      </c>
      <c r="E7" s="66">
        <v>416</v>
      </c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0.76714744713832872</v>
      </c>
      <c r="C8" s="67">
        <v>0.76065246868896641</v>
      </c>
      <c r="D8" s="67">
        <v>0.80031409186715574</v>
      </c>
      <c r="E8" s="67">
        <v>0.77422333285552924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5.4888000000000003E-3</v>
      </c>
      <c r="C9" s="67">
        <v>5.4888000000000003E-3</v>
      </c>
      <c r="D9" s="67">
        <v>0.16239666666666663</v>
      </c>
      <c r="E9" s="67">
        <v>0.12156707692307693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8.6094240018459374</v>
      </c>
      <c r="C11" s="65">
        <v>9.06172121887038</v>
      </c>
      <c r="D11" s="65">
        <v>6.9131176819507276</v>
      </c>
      <c r="E11" s="65">
        <v>7.4808501300781378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6.2219178082191782</v>
      </c>
      <c r="C12" s="65">
        <v>7.0027397260273974</v>
      </c>
      <c r="D12" s="65">
        <v>6.2219178082191782</v>
      </c>
      <c r="E12" s="65">
        <v>7.353424657534247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12.72054794520548</v>
      </c>
      <c r="C13" s="65">
        <v>12.72054794520548</v>
      </c>
      <c r="D13" s="65">
        <v>6.9917808219178079</v>
      </c>
      <c r="E13" s="65">
        <v>7.9260273972602739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118972.56885974087</v>
      </c>
      <c r="C14" s="65">
        <v>113814.44121599504</v>
      </c>
      <c r="D14" s="65">
        <v>147244.97347258474</v>
      </c>
      <c r="E14" s="65">
        <v>130773.32961538467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518.91</v>
      </c>
      <c r="C15" s="65">
        <v>518.91</v>
      </c>
      <c r="D15" s="65">
        <v>12546.3</v>
      </c>
      <c r="E15" s="65">
        <v>11852.79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2251000</v>
      </c>
      <c r="C16" s="65">
        <v>2251000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14.096422802882797</v>
      </c>
      <c r="C17" s="65">
        <v>13.475846592772699</v>
      </c>
      <c r="D17" s="65">
        <v>16.649025376303193</v>
      </c>
      <c r="E17" s="65">
        <v>15.411458532898152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3.0833333333333335</v>
      </c>
      <c r="E18" s="65">
        <v>2.25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28</v>
      </c>
      <c r="C19" s="65">
        <v>28</v>
      </c>
      <c r="D19" s="65">
        <v>23.166666666666668</v>
      </c>
      <c r="E19" s="65">
        <v>22.666666666666668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0.85030892138306879</v>
      </c>
      <c r="C20" s="67">
        <v>0.87406265959102025</v>
      </c>
      <c r="D20" s="67">
        <v>0.92371382068823205</v>
      </c>
      <c r="E20" s="67">
        <v>0.62259379417039806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0.14327013127317181</v>
      </c>
      <c r="C21" s="67">
        <v>0.11746765852604465</v>
      </c>
      <c r="D21" s="67">
        <v>7.6286179311768273E-2</v>
      </c>
      <c r="E21" s="67">
        <v>0.37740620582960116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6.4209473437578405E-3</v>
      </c>
      <c r="C22" s="67">
        <v>8.4696818829338213E-3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0.39356902305190622</v>
      </c>
      <c r="C23" s="67">
        <v>0.38097900238421273</v>
      </c>
      <c r="D23" s="67">
        <v>0.23225546080089593</v>
      </c>
      <c r="E23" s="67">
        <v>0.64115515649852106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2.0731782817148292</v>
      </c>
      <c r="C24" s="65">
        <v>2.1438550092862707</v>
      </c>
      <c r="D24" s="65">
        <v>1.6088394998815343</v>
      </c>
      <c r="E24" s="65">
        <v>2.1539899980133193</v>
      </c>
      <c r="J24" s="89"/>
      <c r="K24" s="89"/>
      <c r="L24" s="89"/>
      <c r="M24" s="89"/>
    </row>
    <row r="25" spans="1:13" s="40" customFormat="1" x14ac:dyDescent="0.2">
      <c r="A25" s="64" t="s">
        <v>395</v>
      </c>
      <c r="B25" s="65">
        <v>209585.1299999998</v>
      </c>
      <c r="C25" s="65">
        <v>0</v>
      </c>
      <c r="D25" s="65">
        <v>0</v>
      </c>
      <c r="E25" s="65">
        <v>209585.1299999998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130773.32961538467</v>
      </c>
      <c r="C27" s="65">
        <v>0</v>
      </c>
      <c r="D27" s="65">
        <v>0</v>
      </c>
      <c r="E27" s="65">
        <v>130773.32961538467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26505.200000000001</v>
      </c>
      <c r="C28" s="65">
        <v>0</v>
      </c>
      <c r="D28" s="65">
        <v>0</v>
      </c>
      <c r="E28" s="65">
        <v>26505.200000000001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957.00972602739637</v>
      </c>
      <c r="C29" s="65">
        <v>0</v>
      </c>
      <c r="D29" s="65">
        <v>0</v>
      </c>
      <c r="E29" s="65">
        <v>957.00972602739637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3304393.94</v>
      </c>
      <c r="C36" s="67">
        <v>7.2141347243799784E-3</v>
      </c>
      <c r="D36" s="66">
        <v>142</v>
      </c>
      <c r="E36" s="67">
        <v>3.6883116883116886E-2</v>
      </c>
    </row>
    <row r="37" spans="1:5" x14ac:dyDescent="0.2">
      <c r="A37" s="64" t="s">
        <v>19</v>
      </c>
      <c r="B37" s="65">
        <v>18761718.560000017</v>
      </c>
      <c r="C37" s="67">
        <v>4.0960481047468709E-2</v>
      </c>
      <c r="D37" s="66">
        <v>348</v>
      </c>
      <c r="E37" s="67">
        <v>9.0389610389610395E-2</v>
      </c>
    </row>
    <row r="38" spans="1:5" x14ac:dyDescent="0.2">
      <c r="A38" s="64" t="s">
        <v>20</v>
      </c>
      <c r="B38" s="65">
        <v>6201221.9299999988</v>
      </c>
      <c r="C38" s="67">
        <v>1.3538473702321226E-2</v>
      </c>
      <c r="D38" s="66">
        <v>100</v>
      </c>
      <c r="E38" s="67">
        <v>2.5974025974025976E-2</v>
      </c>
    </row>
    <row r="39" spans="1:5" x14ac:dyDescent="0.2">
      <c r="A39" s="64" t="s">
        <v>21</v>
      </c>
      <c r="B39" s="65">
        <v>12853212.620000003</v>
      </c>
      <c r="C39" s="67">
        <v>2.8061063288894964E-2</v>
      </c>
      <c r="D39" s="66">
        <v>123</v>
      </c>
      <c r="E39" s="67">
        <v>3.1948051948051948E-2</v>
      </c>
    </row>
    <row r="40" spans="1:5" x14ac:dyDescent="0.2">
      <c r="A40" s="64" t="s">
        <v>22</v>
      </c>
      <c r="B40" s="65">
        <v>19256297.349999998</v>
      </c>
      <c r="C40" s="67">
        <v>4.2040242748908184E-2</v>
      </c>
      <c r="D40" s="66">
        <v>162</v>
      </c>
      <c r="E40" s="67">
        <v>4.2077922077922075E-2</v>
      </c>
    </row>
    <row r="41" spans="1:5" x14ac:dyDescent="0.2">
      <c r="A41" s="64" t="s">
        <v>23</v>
      </c>
      <c r="B41" s="65">
        <v>35624692.460000001</v>
      </c>
      <c r="C41" s="67">
        <v>7.7775633168315164E-2</v>
      </c>
      <c r="D41" s="66">
        <v>222</v>
      </c>
      <c r="E41" s="67">
        <v>5.7662337662337665E-2</v>
      </c>
    </row>
    <row r="42" spans="1:5" x14ac:dyDescent="0.2">
      <c r="A42" s="64" t="s">
        <v>24</v>
      </c>
      <c r="B42" s="65">
        <v>45620625.889999993</v>
      </c>
      <c r="C42" s="67">
        <v>9.9598700202493784E-2</v>
      </c>
      <c r="D42" s="66">
        <v>314</v>
      </c>
      <c r="E42" s="67">
        <v>8.1558441558441552E-2</v>
      </c>
    </row>
    <row r="43" spans="1:5" x14ac:dyDescent="0.2">
      <c r="A43" s="64" t="s">
        <v>25</v>
      </c>
      <c r="B43" s="65">
        <v>62379862.040000044</v>
      </c>
      <c r="C43" s="67">
        <v>0.13618737263656791</v>
      </c>
      <c r="D43" s="66">
        <v>417</v>
      </c>
      <c r="E43" s="67">
        <v>0.10831168831168832</v>
      </c>
    </row>
    <row r="44" spans="1:5" x14ac:dyDescent="0.2">
      <c r="A44" s="64" t="s">
        <v>42</v>
      </c>
      <c r="B44" s="65">
        <v>107641308.78999996</v>
      </c>
      <c r="C44" s="67">
        <v>0.23500191491080102</v>
      </c>
      <c r="D44" s="66">
        <v>807</v>
      </c>
      <c r="E44" s="67">
        <v>0.20961038961038961</v>
      </c>
    </row>
    <row r="45" spans="1:5" x14ac:dyDescent="0.2">
      <c r="A45" s="64" t="s">
        <v>43</v>
      </c>
      <c r="B45" s="65">
        <v>117039606.34999989</v>
      </c>
      <c r="C45" s="67">
        <v>0.25552022659177787</v>
      </c>
      <c r="D45" s="66">
        <v>992</v>
      </c>
      <c r="E45" s="67">
        <v>0.25766233766233765</v>
      </c>
    </row>
    <row r="46" spans="1:5" x14ac:dyDescent="0.2">
      <c r="A46" s="64" t="s">
        <v>44</v>
      </c>
      <c r="B46" s="65">
        <v>19229441.060000017</v>
      </c>
      <c r="C46" s="67">
        <v>4.1981610243893699E-2</v>
      </c>
      <c r="D46" s="66">
        <v>151</v>
      </c>
      <c r="E46" s="67">
        <v>3.9220779220779219E-2</v>
      </c>
    </row>
    <row r="47" spans="1:5" x14ac:dyDescent="0.2">
      <c r="A47" s="64" t="s">
        <v>45</v>
      </c>
      <c r="B47" s="65">
        <v>5721092.4599999981</v>
      </c>
      <c r="C47" s="67">
        <v>1.2490257677047568E-2</v>
      </c>
      <c r="D47" s="66">
        <v>48</v>
      </c>
      <c r="E47" s="67">
        <v>1.2467532467532468E-2</v>
      </c>
    </row>
    <row r="48" spans="1:5" x14ac:dyDescent="0.2">
      <c r="A48" s="64" t="s">
        <v>46</v>
      </c>
      <c r="B48" s="65">
        <v>1061423.48</v>
      </c>
      <c r="C48" s="67">
        <v>2.3172939193624831E-3</v>
      </c>
      <c r="D48" s="66">
        <v>8</v>
      </c>
      <c r="E48" s="67">
        <v>2.0779220779220779E-3</v>
      </c>
    </row>
    <row r="49" spans="1:5" x14ac:dyDescent="0.2">
      <c r="A49" s="64" t="s">
        <v>47</v>
      </c>
      <c r="B49" s="65">
        <v>1208084.79</v>
      </c>
      <c r="C49" s="67">
        <v>2.6374840868804809E-3</v>
      </c>
      <c r="D49" s="66">
        <v>7</v>
      </c>
      <c r="E49" s="67">
        <v>1.8181818181818182E-3</v>
      </c>
    </row>
    <row r="50" spans="1:5" x14ac:dyDescent="0.2">
      <c r="A50" s="64" t="s">
        <v>26</v>
      </c>
      <c r="B50" s="65">
        <v>1926376.74</v>
      </c>
      <c r="C50" s="67">
        <v>4.2056551321093096E-3</v>
      </c>
      <c r="D50" s="66">
        <v>8</v>
      </c>
      <c r="E50" s="67">
        <v>2.0779220779220779E-3</v>
      </c>
    </row>
    <row r="51" spans="1:5" x14ac:dyDescent="0.2">
      <c r="A51" s="64" t="s">
        <v>27</v>
      </c>
      <c r="B51" s="65">
        <v>215031.65</v>
      </c>
      <c r="C51" s="67">
        <v>4.694559187775662E-4</v>
      </c>
      <c r="D51" s="66">
        <v>1</v>
      </c>
      <c r="E51" s="67">
        <v>2.5974025974025974E-4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458044390.10999995</v>
      </c>
      <c r="C55" s="71"/>
      <c r="D55" s="72">
        <v>3850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0.76714744713832872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390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10729042.230000006</v>
      </c>
      <c r="C64" s="67">
        <v>2.3423586145053344E-2</v>
      </c>
      <c r="D64" s="66">
        <v>360</v>
      </c>
      <c r="E64" s="67">
        <v>9.350649350649351E-2</v>
      </c>
    </row>
    <row r="65" spans="1:5" x14ac:dyDescent="0.2">
      <c r="A65" s="64" t="s">
        <v>19</v>
      </c>
      <c r="B65" s="65">
        <v>44851723.919999927</v>
      </c>
      <c r="C65" s="67">
        <v>9.7920037639209423E-2</v>
      </c>
      <c r="D65" s="66">
        <v>639</v>
      </c>
      <c r="E65" s="67">
        <v>0.16597402597402597</v>
      </c>
    </row>
    <row r="66" spans="1:5" x14ac:dyDescent="0.2">
      <c r="A66" s="64" t="s">
        <v>20</v>
      </c>
      <c r="B66" s="65">
        <v>10676486.309999997</v>
      </c>
      <c r="C66" s="67">
        <v>2.3308846348791705E-2</v>
      </c>
      <c r="D66" s="66">
        <v>99</v>
      </c>
      <c r="E66" s="67">
        <v>2.5714285714285714E-2</v>
      </c>
    </row>
    <row r="67" spans="1:5" x14ac:dyDescent="0.2">
      <c r="A67" s="64" t="s">
        <v>21</v>
      </c>
      <c r="B67" s="65">
        <v>16362913.420000013</v>
      </c>
      <c r="C67" s="67">
        <v>3.572342282386743E-2</v>
      </c>
      <c r="D67" s="66">
        <v>139</v>
      </c>
      <c r="E67" s="67">
        <v>3.6103896103896103E-2</v>
      </c>
    </row>
    <row r="68" spans="1:5" x14ac:dyDescent="0.2">
      <c r="A68" s="64" t="s">
        <v>22</v>
      </c>
      <c r="B68" s="65">
        <v>40106614.790000021</v>
      </c>
      <c r="C68" s="67">
        <v>8.7560541414705151E-2</v>
      </c>
      <c r="D68" s="66">
        <v>213</v>
      </c>
      <c r="E68" s="67">
        <v>5.5324675324675325E-2</v>
      </c>
    </row>
    <row r="69" spans="1:5" x14ac:dyDescent="0.2">
      <c r="A69" s="64" t="s">
        <v>23</v>
      </c>
      <c r="B69" s="65">
        <v>47877475.390000015</v>
      </c>
      <c r="C69" s="67">
        <v>0.1045258416515093</v>
      </c>
      <c r="D69" s="66">
        <v>328</v>
      </c>
      <c r="E69" s="67">
        <v>8.5194805194805198E-2</v>
      </c>
    </row>
    <row r="70" spans="1:5" x14ac:dyDescent="0.2">
      <c r="A70" s="64" t="s">
        <v>24</v>
      </c>
      <c r="B70" s="65">
        <v>40539720.04999999</v>
      </c>
      <c r="C70" s="67">
        <v>8.8506094442646302E-2</v>
      </c>
      <c r="D70" s="66">
        <v>276</v>
      </c>
      <c r="E70" s="67">
        <v>7.168831168831169E-2</v>
      </c>
    </row>
    <row r="71" spans="1:5" x14ac:dyDescent="0.2">
      <c r="A71" s="64" t="s">
        <v>25</v>
      </c>
      <c r="B71" s="65">
        <v>69769334.929999962</v>
      </c>
      <c r="C71" s="67">
        <v>0.15232002931690694</v>
      </c>
      <c r="D71" s="66">
        <v>494</v>
      </c>
      <c r="E71" s="67">
        <v>0.12831168831168832</v>
      </c>
    </row>
    <row r="72" spans="1:5" x14ac:dyDescent="0.2">
      <c r="A72" s="64" t="s">
        <v>42</v>
      </c>
      <c r="B72" s="65">
        <v>59086521.550000012</v>
      </c>
      <c r="C72" s="67">
        <v>0.12899736974359691</v>
      </c>
      <c r="D72" s="66">
        <v>460</v>
      </c>
      <c r="E72" s="67">
        <v>0.11948051948051948</v>
      </c>
    </row>
    <row r="73" spans="1:5" x14ac:dyDescent="0.2">
      <c r="A73" s="64" t="s">
        <v>43</v>
      </c>
      <c r="B73" s="65">
        <v>8718618.9999999981</v>
      </c>
      <c r="C73" s="67">
        <v>1.9034441176992059E-2</v>
      </c>
      <c r="D73" s="66">
        <v>71</v>
      </c>
      <c r="E73" s="67">
        <v>1.8441558441558443E-2</v>
      </c>
    </row>
    <row r="74" spans="1:5" x14ac:dyDescent="0.2">
      <c r="A74" s="64" t="s">
        <v>44</v>
      </c>
      <c r="B74" s="65">
        <v>14651170.340000004</v>
      </c>
      <c r="C74" s="67">
        <v>3.1986354720950745E-2</v>
      </c>
      <c r="D74" s="66">
        <v>104</v>
      </c>
      <c r="E74" s="67">
        <v>2.7012987012987013E-2</v>
      </c>
    </row>
    <row r="75" spans="1:5" x14ac:dyDescent="0.2">
      <c r="A75" s="64" t="s">
        <v>45</v>
      </c>
      <c r="B75" s="65">
        <v>17217891.800000004</v>
      </c>
      <c r="C75" s="67">
        <v>3.7590006933312957E-2</v>
      </c>
      <c r="D75" s="66">
        <v>124</v>
      </c>
      <c r="E75" s="67">
        <v>3.2207792207792206E-2</v>
      </c>
    </row>
    <row r="76" spans="1:5" x14ac:dyDescent="0.2">
      <c r="A76" s="64" t="s">
        <v>46</v>
      </c>
      <c r="B76" s="65">
        <v>9958174.3600000013</v>
      </c>
      <c r="C76" s="67">
        <v>2.1740631639672589E-2</v>
      </c>
      <c r="D76" s="66">
        <v>80</v>
      </c>
      <c r="E76" s="67">
        <v>2.0779220779220779E-2</v>
      </c>
    </row>
    <row r="77" spans="1:5" x14ac:dyDescent="0.2">
      <c r="A77" s="64" t="s">
        <v>47</v>
      </c>
      <c r="B77" s="65">
        <v>4297450.16</v>
      </c>
      <c r="C77" s="67">
        <v>9.3821696167219974E-3</v>
      </c>
      <c r="D77" s="66">
        <v>28</v>
      </c>
      <c r="E77" s="67">
        <v>7.2727272727272727E-3</v>
      </c>
    </row>
    <row r="78" spans="1:5" x14ac:dyDescent="0.2">
      <c r="A78" s="64" t="s">
        <v>26</v>
      </c>
      <c r="B78" s="65">
        <v>34430527.190000005</v>
      </c>
      <c r="C78" s="67">
        <v>7.5168538101146626E-2</v>
      </c>
      <c r="D78" s="66">
        <v>245</v>
      </c>
      <c r="E78" s="67">
        <v>6.363636363636363E-2</v>
      </c>
    </row>
    <row r="79" spans="1:5" x14ac:dyDescent="0.2">
      <c r="A79" s="64" t="s">
        <v>27</v>
      </c>
      <c r="B79" s="65">
        <v>5415886.2499999991</v>
      </c>
      <c r="C79" s="67">
        <v>1.182393315350804E-2</v>
      </c>
      <c r="D79" s="66">
        <v>38</v>
      </c>
      <c r="E79" s="67">
        <v>9.870129870129871E-3</v>
      </c>
    </row>
    <row r="80" spans="1:5" x14ac:dyDescent="0.2">
      <c r="A80" s="64" t="s">
        <v>28</v>
      </c>
      <c r="B80" s="65">
        <v>8342009.6899999985</v>
      </c>
      <c r="C80" s="67">
        <v>1.8212229797196409E-2</v>
      </c>
      <c r="D80" s="66">
        <v>50</v>
      </c>
      <c r="E80" s="67">
        <v>1.2987012987012988E-2</v>
      </c>
    </row>
    <row r="81" spans="1:5" x14ac:dyDescent="0.2">
      <c r="A81" s="64" t="s">
        <v>5</v>
      </c>
      <c r="B81" s="65">
        <v>15012828.729999995</v>
      </c>
      <c r="C81" s="67">
        <v>3.2775925334211913E-2</v>
      </c>
      <c r="D81" s="66">
        <v>102</v>
      </c>
      <c r="E81" s="67">
        <v>2.6493506493506493E-2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458044390.11000001</v>
      </c>
      <c r="C83" s="71"/>
      <c r="D83" s="72">
        <v>3850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0.73616266068148528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391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8593554.1800000053</v>
      </c>
      <c r="C92" s="67">
        <v>1.8761400347979927E-2</v>
      </c>
      <c r="D92" s="66">
        <v>312</v>
      </c>
      <c r="E92" s="67">
        <v>8.1038961038961035E-2</v>
      </c>
    </row>
    <row r="93" spans="1:5" x14ac:dyDescent="0.2">
      <c r="A93" s="64" t="s">
        <v>19</v>
      </c>
      <c r="B93" s="65">
        <v>40821877.369999953</v>
      </c>
      <c r="C93" s="67">
        <v>8.9122098755966717E-2</v>
      </c>
      <c r="D93" s="66">
        <v>628</v>
      </c>
      <c r="E93" s="67">
        <v>0.1631168831168831</v>
      </c>
    </row>
    <row r="94" spans="1:5" x14ac:dyDescent="0.2">
      <c r="A94" s="64" t="s">
        <v>20</v>
      </c>
      <c r="B94" s="65">
        <v>7955877.1800000025</v>
      </c>
      <c r="C94" s="67">
        <v>1.736922741939791E-2</v>
      </c>
      <c r="D94" s="66">
        <v>84</v>
      </c>
      <c r="E94" s="67">
        <v>2.181818181818182E-2</v>
      </c>
    </row>
    <row r="95" spans="1:5" x14ac:dyDescent="0.2">
      <c r="A95" s="64" t="s">
        <v>21</v>
      </c>
      <c r="B95" s="65">
        <v>12491370.539999999</v>
      </c>
      <c r="C95" s="67">
        <v>2.7271091644633354E-2</v>
      </c>
      <c r="D95" s="66">
        <v>113</v>
      </c>
      <c r="E95" s="67">
        <v>2.9350649350649349E-2</v>
      </c>
    </row>
    <row r="96" spans="1:5" x14ac:dyDescent="0.2">
      <c r="A96" s="64" t="s">
        <v>22</v>
      </c>
      <c r="B96" s="65">
        <v>16845924.730000004</v>
      </c>
      <c r="C96" s="67">
        <v>3.6777930466421464E-2</v>
      </c>
      <c r="D96" s="66">
        <v>134</v>
      </c>
      <c r="E96" s="67">
        <v>3.4805194805194804E-2</v>
      </c>
    </row>
    <row r="97" spans="1:5" x14ac:dyDescent="0.2">
      <c r="A97" s="64" t="s">
        <v>23</v>
      </c>
      <c r="B97" s="65">
        <v>31689439.090000004</v>
      </c>
      <c r="C97" s="67">
        <v>6.9184209596781107E-2</v>
      </c>
      <c r="D97" s="66">
        <v>223</v>
      </c>
      <c r="E97" s="67">
        <v>5.7922077922077923E-2</v>
      </c>
    </row>
    <row r="98" spans="1:5" x14ac:dyDescent="0.2">
      <c r="A98" s="64" t="s">
        <v>24</v>
      </c>
      <c r="B98" s="65">
        <v>43732639.990000017</v>
      </c>
      <c r="C98" s="67">
        <v>9.5476859741689166E-2</v>
      </c>
      <c r="D98" s="66">
        <v>267</v>
      </c>
      <c r="E98" s="67">
        <v>6.9350649350649357E-2</v>
      </c>
    </row>
    <row r="99" spans="1:5" x14ac:dyDescent="0.2">
      <c r="A99" s="64" t="s">
        <v>25</v>
      </c>
      <c r="B99" s="65">
        <v>49454133.529999986</v>
      </c>
      <c r="C99" s="67">
        <v>0.10796799305439266</v>
      </c>
      <c r="D99" s="66">
        <v>369</v>
      </c>
      <c r="E99" s="67">
        <v>9.5844155844155843E-2</v>
      </c>
    </row>
    <row r="100" spans="1:5" x14ac:dyDescent="0.2">
      <c r="A100" s="64" t="s">
        <v>42</v>
      </c>
      <c r="B100" s="65">
        <v>86226479.87999998</v>
      </c>
      <c r="C100" s="67">
        <v>0.18824917790018691</v>
      </c>
      <c r="D100" s="66">
        <v>588</v>
      </c>
      <c r="E100" s="67">
        <v>0.15272727272727274</v>
      </c>
    </row>
    <row r="101" spans="1:5" x14ac:dyDescent="0.2">
      <c r="A101" s="64" t="s">
        <v>43</v>
      </c>
      <c r="B101" s="65">
        <v>14738067.119999999</v>
      </c>
      <c r="C101" s="67">
        <v>3.2176067294396149E-2</v>
      </c>
      <c r="D101" s="66">
        <v>124</v>
      </c>
      <c r="E101" s="67">
        <v>3.2207792207792206E-2</v>
      </c>
    </row>
    <row r="102" spans="1:5" x14ac:dyDescent="0.2">
      <c r="A102" s="64" t="s">
        <v>44</v>
      </c>
      <c r="B102" s="65">
        <v>12925683.980000002</v>
      </c>
      <c r="C102" s="67">
        <v>2.8219282364523413E-2</v>
      </c>
      <c r="D102" s="66">
        <v>100</v>
      </c>
      <c r="E102" s="67">
        <v>2.5974025974025976E-2</v>
      </c>
    </row>
    <row r="103" spans="1:5" x14ac:dyDescent="0.2">
      <c r="A103" s="64" t="s">
        <v>45</v>
      </c>
      <c r="B103" s="65">
        <v>10375697.619999995</v>
      </c>
      <c r="C103" s="67">
        <v>2.2652166130684975E-2</v>
      </c>
      <c r="D103" s="66">
        <v>74</v>
      </c>
      <c r="E103" s="67">
        <v>1.9220779220779222E-2</v>
      </c>
    </row>
    <row r="104" spans="1:5" x14ac:dyDescent="0.2">
      <c r="A104" s="64" t="s">
        <v>46</v>
      </c>
      <c r="B104" s="65">
        <v>10730086.279999999</v>
      </c>
      <c r="C104" s="67">
        <v>2.3425865509286461E-2</v>
      </c>
      <c r="D104" s="66">
        <v>72</v>
      </c>
      <c r="E104" s="67">
        <v>1.8701298701298701E-2</v>
      </c>
    </row>
    <row r="105" spans="1:5" x14ac:dyDescent="0.2">
      <c r="A105" s="64" t="s">
        <v>47</v>
      </c>
      <c r="B105" s="65">
        <v>13364660.940000003</v>
      </c>
      <c r="C105" s="67">
        <v>2.9177654455696891E-2</v>
      </c>
      <c r="D105" s="66">
        <v>102</v>
      </c>
      <c r="E105" s="67">
        <v>2.6493506493506493E-2</v>
      </c>
    </row>
    <row r="106" spans="1:5" x14ac:dyDescent="0.2">
      <c r="A106" s="64" t="s">
        <v>26</v>
      </c>
      <c r="B106" s="65">
        <v>33993040.519999996</v>
      </c>
      <c r="C106" s="67">
        <v>7.4213419602926531E-2</v>
      </c>
      <c r="D106" s="66">
        <v>232</v>
      </c>
      <c r="E106" s="67">
        <v>6.0259740259740263E-2</v>
      </c>
    </row>
    <row r="107" spans="1:5" x14ac:dyDescent="0.2">
      <c r="A107" s="64" t="s">
        <v>27</v>
      </c>
      <c r="B107" s="65">
        <v>7228694.8999999994</v>
      </c>
      <c r="C107" s="67">
        <v>1.5781647054478758E-2</v>
      </c>
      <c r="D107" s="66">
        <v>40</v>
      </c>
      <c r="E107" s="67">
        <v>1.038961038961039E-2</v>
      </c>
    </row>
    <row r="108" spans="1:5" x14ac:dyDescent="0.2">
      <c r="A108" s="64" t="s">
        <v>28</v>
      </c>
      <c r="B108" s="65">
        <v>18796755.649999999</v>
      </c>
      <c r="C108" s="67">
        <v>4.1036973830169465E-2</v>
      </c>
      <c r="D108" s="66">
        <v>139</v>
      </c>
      <c r="E108" s="67">
        <v>3.6103896103896103E-2</v>
      </c>
    </row>
    <row r="109" spans="1:5" x14ac:dyDescent="0.2">
      <c r="A109" s="64" t="s">
        <v>5</v>
      </c>
      <c r="B109" s="65">
        <v>38080406.610000007</v>
      </c>
      <c r="C109" s="67">
        <v>8.3136934830388282E-2</v>
      </c>
      <c r="D109" s="66">
        <v>249</v>
      </c>
      <c r="E109" s="67">
        <v>6.4675324675324677E-2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458044390.1099999</v>
      </c>
      <c r="C111" s="71"/>
      <c r="D111" s="72">
        <v>3850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0.78161070573474067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11834966.110000009</v>
      </c>
      <c r="C120" s="67">
        <v>2.5838033093599912E-2</v>
      </c>
      <c r="D120" s="66">
        <v>275</v>
      </c>
      <c r="E120" s="67">
        <v>7.1428571428571425E-2</v>
      </c>
    </row>
    <row r="121" spans="1:5" x14ac:dyDescent="0.2">
      <c r="A121" s="64" t="s">
        <v>49</v>
      </c>
      <c r="B121" s="65">
        <v>12910081.17</v>
      </c>
      <c r="C121" s="67">
        <v>2.8185218395316625E-2</v>
      </c>
      <c r="D121" s="66">
        <v>62</v>
      </c>
      <c r="E121" s="67">
        <v>1.6103896103896103E-2</v>
      </c>
    </row>
    <row r="122" spans="1:5" x14ac:dyDescent="0.2">
      <c r="A122" s="64" t="s">
        <v>50</v>
      </c>
      <c r="B122" s="65">
        <v>396991235.04000151</v>
      </c>
      <c r="C122" s="67">
        <v>0.86670908674301672</v>
      </c>
      <c r="D122" s="66">
        <v>3208</v>
      </c>
      <c r="E122" s="67">
        <v>0.83324675324675324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36308107.790000007</v>
      </c>
      <c r="C124" s="67">
        <v>7.9267661768066711E-2</v>
      </c>
      <c r="D124" s="66">
        <v>305</v>
      </c>
      <c r="E124" s="67">
        <v>7.9220779220779219E-2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458044390.11000156</v>
      </c>
      <c r="C126" s="71"/>
      <c r="D126" s="72">
        <v>3850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424456832.36000168</v>
      </c>
      <c r="C133" s="67">
        <v>0.92667182815636329</v>
      </c>
      <c r="D133" s="66">
        <v>3230</v>
      </c>
      <c r="E133" s="67">
        <v>0.83896103896103891</v>
      </c>
    </row>
    <row r="134" spans="1:5" x14ac:dyDescent="0.2">
      <c r="A134" s="64" t="s">
        <v>7</v>
      </c>
      <c r="B134" s="65">
        <v>33587557.74999997</v>
      </c>
      <c r="C134" s="67">
        <v>7.33281718436367E-2</v>
      </c>
      <c r="D134" s="66">
        <v>620</v>
      </c>
      <c r="E134" s="67">
        <v>0.16103896103896104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458044390.11000168</v>
      </c>
      <c r="C136" s="71"/>
      <c r="D136" s="72">
        <v>3850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124562240.28999983</v>
      </c>
      <c r="C143" s="67">
        <v>0.27194359974605548</v>
      </c>
      <c r="D143" s="66">
        <v>2145</v>
      </c>
      <c r="E143" s="67">
        <v>0.55714285714285716</v>
      </c>
    </row>
    <row r="144" spans="1:5" x14ac:dyDescent="0.2">
      <c r="A144" s="64" t="s">
        <v>72</v>
      </c>
      <c r="B144" s="65">
        <v>164658978.62999985</v>
      </c>
      <c r="C144" s="67">
        <v>0.35948257894929547</v>
      </c>
      <c r="D144" s="66">
        <v>1204</v>
      </c>
      <c r="E144" s="67">
        <v>0.31272727272727274</v>
      </c>
    </row>
    <row r="145" spans="1:5" x14ac:dyDescent="0.2">
      <c r="A145" s="64" t="s">
        <v>73</v>
      </c>
      <c r="B145" s="65">
        <v>77196306.329999968</v>
      </c>
      <c r="C145" s="67">
        <v>0.16853455253858959</v>
      </c>
      <c r="D145" s="66">
        <v>324</v>
      </c>
      <c r="E145" s="67">
        <v>8.4155844155844151E-2</v>
      </c>
    </row>
    <row r="146" spans="1:5" x14ac:dyDescent="0.2">
      <c r="A146" s="64" t="s">
        <v>74</v>
      </c>
      <c r="B146" s="65">
        <v>30147487.199999992</v>
      </c>
      <c r="C146" s="67">
        <v>6.5817828688525259E-2</v>
      </c>
      <c r="D146" s="66">
        <v>89</v>
      </c>
      <c r="E146" s="67">
        <v>2.3116883116883116E-2</v>
      </c>
    </row>
    <row r="147" spans="1:5" x14ac:dyDescent="0.2">
      <c r="A147" s="64" t="s">
        <v>75</v>
      </c>
      <c r="B147" s="65">
        <v>17209392.050000001</v>
      </c>
      <c r="C147" s="67">
        <v>3.7571450325736236E-2</v>
      </c>
      <c r="D147" s="66">
        <v>38</v>
      </c>
      <c r="E147" s="67">
        <v>9.870129870129871E-3</v>
      </c>
    </row>
    <row r="148" spans="1:5" x14ac:dyDescent="0.2">
      <c r="A148" s="64" t="s">
        <v>76</v>
      </c>
      <c r="B148" s="65">
        <v>16319685.729999999</v>
      </c>
      <c r="C148" s="67">
        <v>3.5629048368174134E-2</v>
      </c>
      <c r="D148" s="66">
        <v>28</v>
      </c>
      <c r="E148" s="67">
        <v>7.2727272727272727E-3</v>
      </c>
    </row>
    <row r="149" spans="1:5" x14ac:dyDescent="0.2">
      <c r="A149" s="64" t="s">
        <v>77</v>
      </c>
      <c r="B149" s="65">
        <v>9167391.4299999997</v>
      </c>
      <c r="C149" s="67">
        <v>2.0014198684538947E-2</v>
      </c>
      <c r="D149" s="66">
        <v>11</v>
      </c>
      <c r="E149" s="67">
        <v>2.8571428571428571E-3</v>
      </c>
    </row>
    <row r="150" spans="1:5" x14ac:dyDescent="0.2">
      <c r="A150" s="64" t="s">
        <v>223</v>
      </c>
      <c r="B150" s="65">
        <v>2210785.31</v>
      </c>
      <c r="C150" s="67">
        <v>4.826574362081104E-3</v>
      </c>
      <c r="D150" s="66">
        <v>2</v>
      </c>
      <c r="E150" s="67">
        <v>5.1948051948051948E-4</v>
      </c>
    </row>
    <row r="151" spans="1:5" x14ac:dyDescent="0.2">
      <c r="A151" s="64" t="s">
        <v>78</v>
      </c>
      <c r="B151" s="65">
        <v>2874042.45</v>
      </c>
      <c r="C151" s="67">
        <v>6.2745937119976451E-3</v>
      </c>
      <c r="D151" s="66">
        <v>2</v>
      </c>
      <c r="E151" s="67">
        <v>5.1948051948051948E-4</v>
      </c>
    </row>
    <row r="152" spans="1:5" x14ac:dyDescent="0.2">
      <c r="A152" s="64" t="s">
        <v>81</v>
      </c>
      <c r="B152" s="65">
        <v>1686587</v>
      </c>
      <c r="C152" s="67">
        <v>3.6821474870480674E-3</v>
      </c>
      <c r="D152" s="66">
        <v>1</v>
      </c>
      <c r="E152" s="67">
        <v>2.5974025974025974E-4</v>
      </c>
    </row>
    <row r="153" spans="1:5" x14ac:dyDescent="0.2">
      <c r="A153" s="64" t="s">
        <v>79</v>
      </c>
      <c r="B153" s="65">
        <v>5748250</v>
      </c>
      <c r="C153" s="67">
        <v>1.2549547869409674E-2</v>
      </c>
      <c r="D153" s="66">
        <v>3</v>
      </c>
      <c r="E153" s="67">
        <v>7.7922077922077922E-4</v>
      </c>
    </row>
    <row r="154" spans="1:5" x14ac:dyDescent="0.2">
      <c r="A154" s="64" t="s">
        <v>80</v>
      </c>
      <c r="B154" s="65">
        <v>6263243.6899999995</v>
      </c>
      <c r="C154" s="67">
        <v>1.3673879268548355E-2</v>
      </c>
      <c r="D154" s="66">
        <v>3</v>
      </c>
      <c r="E154" s="67">
        <v>7.7922077922077922E-4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458044390.10999966</v>
      </c>
      <c r="C156" s="71"/>
      <c r="D156" s="72">
        <v>3850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118972.56885974017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312167825.40000248</v>
      </c>
      <c r="C165" s="67">
        <v>0.68152308409460793</v>
      </c>
      <c r="D165" s="66">
        <v>2358</v>
      </c>
      <c r="E165" s="67">
        <v>0.61246753246753249</v>
      </c>
    </row>
    <row r="166" spans="1:5" x14ac:dyDescent="0.2">
      <c r="A166" s="64" t="s">
        <v>9</v>
      </c>
      <c r="B166" s="65">
        <v>142116004.58999982</v>
      </c>
      <c r="C166" s="67">
        <v>0.31026688167902189</v>
      </c>
      <c r="D166" s="66">
        <v>1429</v>
      </c>
      <c r="E166" s="67">
        <v>0.37116883116883115</v>
      </c>
    </row>
    <row r="167" spans="1:5" x14ac:dyDescent="0.2">
      <c r="A167" s="64" t="s">
        <v>10</v>
      </c>
      <c r="B167" s="65">
        <v>3760560.120000001</v>
      </c>
      <c r="C167" s="67">
        <v>8.21003422637024E-3</v>
      </c>
      <c r="D167" s="66">
        <v>63</v>
      </c>
      <c r="E167" s="67">
        <v>1.6363636363636365E-2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458044390.11000228</v>
      </c>
      <c r="C169" s="67"/>
      <c r="D169" s="72">
        <v>3850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32590200.599999975</v>
      </c>
      <c r="C179" s="67">
        <v>7.1150747184510671E-2</v>
      </c>
      <c r="D179" s="66">
        <v>394</v>
      </c>
      <c r="E179" s="67">
        <v>0.10233766233766234</v>
      </c>
    </row>
    <row r="180" spans="1:5" x14ac:dyDescent="0.2">
      <c r="A180" s="76">
        <v>2000</v>
      </c>
      <c r="B180" s="65">
        <v>68651595.390000001</v>
      </c>
      <c r="C180" s="67">
        <v>0.14987978648426031</v>
      </c>
      <c r="D180" s="66">
        <v>758</v>
      </c>
      <c r="E180" s="67">
        <v>0.19688311688311688</v>
      </c>
    </row>
    <row r="181" spans="1:5" x14ac:dyDescent="0.2">
      <c r="A181" s="76">
        <v>2001</v>
      </c>
      <c r="B181" s="65">
        <v>52213134.579999931</v>
      </c>
      <c r="C181" s="67">
        <v>0.11399142901294108</v>
      </c>
      <c r="D181" s="66">
        <v>470</v>
      </c>
      <c r="E181" s="67">
        <v>0.12207792207792208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248194634.6999999</v>
      </c>
      <c r="C184" s="67">
        <v>0.54185716506733272</v>
      </c>
      <c r="D184" s="66">
        <v>1845</v>
      </c>
      <c r="E184" s="67">
        <v>0.47922077922077921</v>
      </c>
    </row>
    <row r="185" spans="1:5" x14ac:dyDescent="0.2">
      <c r="A185" s="76">
        <v>2005</v>
      </c>
      <c r="B185" s="65">
        <v>56394824.839999951</v>
      </c>
      <c r="C185" s="67">
        <v>0.12312087225095517</v>
      </c>
      <c r="D185" s="66">
        <v>383</v>
      </c>
      <c r="E185" s="67">
        <v>9.9480519480519475E-2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458044390.10999978</v>
      </c>
      <c r="C187" s="67"/>
      <c r="D187" s="78">
        <v>3850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103.31308802215125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44254861.369999938</v>
      </c>
      <c r="C196" s="67">
        <v>9.6616970593989993E-2</v>
      </c>
      <c r="D196" s="66">
        <v>453</v>
      </c>
      <c r="E196" s="67">
        <v>0.11766233766233766</v>
      </c>
    </row>
    <row r="197" spans="1:5" x14ac:dyDescent="0.2">
      <c r="A197" s="64" t="s">
        <v>12</v>
      </c>
      <c r="B197" s="65">
        <v>62595722.519999921</v>
      </c>
      <c r="C197" s="67">
        <v>0.1366586380524549</v>
      </c>
      <c r="D197" s="66">
        <v>621</v>
      </c>
      <c r="E197" s="67">
        <v>0.1612987012987013</v>
      </c>
    </row>
    <row r="198" spans="1:5" x14ac:dyDescent="0.2">
      <c r="A198" s="64" t="s">
        <v>13</v>
      </c>
      <c r="B198" s="65">
        <v>129693669.63000005</v>
      </c>
      <c r="C198" s="67">
        <v>0.28314650813396924</v>
      </c>
      <c r="D198" s="66">
        <v>1174</v>
      </c>
      <c r="E198" s="67">
        <v>0.30493506493506495</v>
      </c>
    </row>
    <row r="199" spans="1:5" x14ac:dyDescent="0.2">
      <c r="A199" s="64" t="s">
        <v>14</v>
      </c>
      <c r="B199" s="65">
        <v>193824839.27999991</v>
      </c>
      <c r="C199" s="67">
        <v>0.42315732593832811</v>
      </c>
      <c r="D199" s="66">
        <v>1368</v>
      </c>
      <c r="E199" s="67">
        <v>0.35532467532467532</v>
      </c>
    </row>
    <row r="200" spans="1:5" x14ac:dyDescent="0.2">
      <c r="A200" s="64" t="s">
        <v>15</v>
      </c>
      <c r="B200" s="65">
        <v>26236964.129999988</v>
      </c>
      <c r="C200" s="67">
        <v>5.7280396172299269E-2</v>
      </c>
      <c r="D200" s="66">
        <v>218</v>
      </c>
      <c r="E200" s="67">
        <v>5.6623376623376624E-2</v>
      </c>
    </row>
    <row r="201" spans="1:5" x14ac:dyDescent="0.2">
      <c r="A201" s="64" t="s">
        <v>16</v>
      </c>
      <c r="B201" s="65">
        <v>1438333.18</v>
      </c>
      <c r="C201" s="67">
        <v>3.1401611089584194E-3</v>
      </c>
      <c r="D201" s="66">
        <v>16</v>
      </c>
      <c r="E201" s="67">
        <v>4.1558441558441558E-3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458044390.10999984</v>
      </c>
      <c r="C204" s="71"/>
      <c r="D204" s="72">
        <v>3850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14.096422802882797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237364637.4999997</v>
      </c>
      <c r="C213" s="67">
        <v>0.51821317458553839</v>
      </c>
      <c r="D213" s="66">
        <v>2106</v>
      </c>
      <c r="E213" s="67">
        <v>0.54701298701298706</v>
      </c>
      <c r="F213" s="40"/>
    </row>
    <row r="214" spans="1:6" x14ac:dyDescent="0.2">
      <c r="A214" s="64" t="s">
        <v>53</v>
      </c>
      <c r="B214" s="65">
        <v>220679752.60999998</v>
      </c>
      <c r="C214" s="67">
        <v>0.48178682541446166</v>
      </c>
      <c r="D214" s="66">
        <v>1744</v>
      </c>
      <c r="E214" s="67">
        <v>0.45298701298701299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458044390.10999966</v>
      </c>
      <c r="C216" s="71"/>
      <c r="D216" s="72">
        <v>3850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19080935.84</v>
      </c>
      <c r="C223" s="67">
        <v>4.1657394462177977E-2</v>
      </c>
      <c r="D223" s="66">
        <v>247</v>
      </c>
      <c r="E223" s="67">
        <v>6.4155844155844161E-2</v>
      </c>
      <c r="F223" s="67">
        <v>0.81146542498839092</v>
      </c>
    </row>
    <row r="224" spans="1:6" x14ac:dyDescent="0.2">
      <c r="A224" s="64" t="s">
        <v>55</v>
      </c>
      <c r="B224" s="65">
        <v>65503218.960000001</v>
      </c>
      <c r="C224" s="67">
        <v>0.14300626833191718</v>
      </c>
      <c r="D224" s="66">
        <v>587</v>
      </c>
      <c r="E224" s="67">
        <v>0.15246753246753247</v>
      </c>
      <c r="F224" s="67">
        <v>0.79886867145771778</v>
      </c>
    </row>
    <row r="225" spans="1:6" x14ac:dyDescent="0.2">
      <c r="A225" s="64" t="s">
        <v>56</v>
      </c>
      <c r="B225" s="65">
        <v>69396390.230000004</v>
      </c>
      <c r="C225" s="67">
        <v>0.15150581849356212</v>
      </c>
      <c r="D225" s="66">
        <v>601</v>
      </c>
      <c r="E225" s="67">
        <v>0.15610389610389611</v>
      </c>
      <c r="F225" s="67">
        <v>0.79166634567745131</v>
      </c>
    </row>
    <row r="226" spans="1:6" x14ac:dyDescent="0.2">
      <c r="A226" s="64" t="s">
        <v>57</v>
      </c>
      <c r="B226" s="65">
        <v>25787594.250000022</v>
      </c>
      <c r="C226" s="67">
        <v>5.6299334315189631E-2</v>
      </c>
      <c r="D226" s="66">
        <v>231</v>
      </c>
      <c r="E226" s="67">
        <v>0.06</v>
      </c>
      <c r="F226" s="67">
        <v>0.77698731511486119</v>
      </c>
    </row>
    <row r="227" spans="1:6" x14ac:dyDescent="0.2">
      <c r="A227" s="64" t="s">
        <v>58</v>
      </c>
      <c r="B227" s="65">
        <v>20949176.050000004</v>
      </c>
      <c r="C227" s="67">
        <v>4.5736126240884724E-2</v>
      </c>
      <c r="D227" s="66">
        <v>235</v>
      </c>
      <c r="E227" s="67">
        <v>6.1038961038961038E-2</v>
      </c>
      <c r="F227" s="67">
        <v>0.73845996954311099</v>
      </c>
    </row>
    <row r="228" spans="1:6" x14ac:dyDescent="0.2">
      <c r="A228" s="64" t="s">
        <v>59</v>
      </c>
      <c r="B228" s="65">
        <v>14601383.669999994</v>
      </c>
      <c r="C228" s="67">
        <v>3.187766073609908E-2</v>
      </c>
      <c r="D228" s="66">
        <v>139</v>
      </c>
      <c r="E228" s="67">
        <v>3.6103896103896103E-2</v>
      </c>
      <c r="F228" s="67">
        <v>0.79637533398164262</v>
      </c>
    </row>
    <row r="229" spans="1:6" x14ac:dyDescent="0.2">
      <c r="A229" s="64" t="s">
        <v>29</v>
      </c>
      <c r="B229" s="65">
        <v>113854182.75999986</v>
      </c>
      <c r="C229" s="67">
        <v>0.24856582728293569</v>
      </c>
      <c r="D229" s="66">
        <v>902</v>
      </c>
      <c r="E229" s="67">
        <v>0.23428571428571429</v>
      </c>
      <c r="F229" s="67">
        <v>0.74511710956740052</v>
      </c>
    </row>
    <row r="230" spans="1:6" x14ac:dyDescent="0.2">
      <c r="A230" s="64" t="s">
        <v>60</v>
      </c>
      <c r="B230" s="65">
        <v>45298339.159999982</v>
      </c>
      <c r="C230" s="67">
        <v>9.8895085581381173E-2</v>
      </c>
      <c r="D230" s="66">
        <v>328</v>
      </c>
      <c r="E230" s="67">
        <v>8.5194805194805198E-2</v>
      </c>
      <c r="F230" s="67">
        <v>0.74957372595768623</v>
      </c>
    </row>
    <row r="231" spans="1:6" x14ac:dyDescent="0.2">
      <c r="A231" s="64" t="s">
        <v>61</v>
      </c>
      <c r="B231" s="65">
        <v>66417900.369999997</v>
      </c>
      <c r="C231" s="67">
        <v>0.14500319576897266</v>
      </c>
      <c r="D231" s="66">
        <v>373</v>
      </c>
      <c r="E231" s="67">
        <v>9.6883116883116877E-2</v>
      </c>
      <c r="F231" s="67">
        <v>0.74586354158007395</v>
      </c>
    </row>
    <row r="232" spans="1:6" x14ac:dyDescent="0.2">
      <c r="A232" s="64" t="s">
        <v>62</v>
      </c>
      <c r="B232" s="65">
        <v>13007375.979999999</v>
      </c>
      <c r="C232" s="67">
        <v>2.8397631890822332E-2</v>
      </c>
      <c r="D232" s="66">
        <v>141</v>
      </c>
      <c r="E232" s="67">
        <v>3.662337662337662E-2</v>
      </c>
      <c r="F232" s="67">
        <v>0.76160162793915231</v>
      </c>
    </row>
    <row r="233" spans="1:6" x14ac:dyDescent="0.2">
      <c r="A233" s="64" t="s">
        <v>63</v>
      </c>
      <c r="B233" s="65">
        <v>3760560.120000001</v>
      </c>
      <c r="C233" s="67">
        <v>8.2100342263702834E-3</v>
      </c>
      <c r="D233" s="66">
        <v>63</v>
      </c>
      <c r="E233" s="67">
        <v>1.6363636363636365E-2</v>
      </c>
      <c r="F233" s="67">
        <v>0.78559590267418411</v>
      </c>
    </row>
    <row r="234" spans="1:6" x14ac:dyDescent="0.2">
      <c r="A234" s="64" t="s">
        <v>3</v>
      </c>
      <c r="B234" s="65">
        <v>387332.72</v>
      </c>
      <c r="C234" s="67">
        <v>8.4562266968706153E-4</v>
      </c>
      <c r="D234" s="66">
        <v>3</v>
      </c>
      <c r="E234" s="67">
        <v>7.7922077922077922E-4</v>
      </c>
      <c r="F234" s="67">
        <v>0.76411408567791483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458044390.1099999</v>
      </c>
      <c r="C236" s="71"/>
      <c r="D236" s="72">
        <v>3850</v>
      </c>
      <c r="E236" s="71"/>
      <c r="F236" s="81">
        <v>0.76714744713832872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28791565.930000007</v>
      </c>
      <c r="C243" s="67">
        <v>6.2857588809428891E-2</v>
      </c>
      <c r="D243" s="66">
        <v>249</v>
      </c>
      <c r="E243" s="67">
        <v>6.4675324675324677E-2</v>
      </c>
    </row>
    <row r="244" spans="1:5" x14ac:dyDescent="0.2">
      <c r="A244" s="64" t="s">
        <v>344</v>
      </c>
      <c r="B244" s="65">
        <v>253758566.1999999</v>
      </c>
      <c r="C244" s="67">
        <v>0.5540043097985754</v>
      </c>
      <c r="D244" s="66">
        <v>2074</v>
      </c>
      <c r="E244" s="67">
        <v>0.53870129870129868</v>
      </c>
    </row>
    <row r="245" spans="1:5" x14ac:dyDescent="0.2">
      <c r="A245" s="64" t="s">
        <v>317</v>
      </c>
      <c r="B245" s="65">
        <v>117818552.32999995</v>
      </c>
      <c r="C245" s="67">
        <v>0.25722081718260037</v>
      </c>
      <c r="D245" s="66">
        <v>956</v>
      </c>
      <c r="E245" s="67">
        <v>0.24831168831168832</v>
      </c>
    </row>
    <row r="246" spans="1:5" x14ac:dyDescent="0.2">
      <c r="A246" s="64" t="s">
        <v>318</v>
      </c>
      <c r="B246" s="65">
        <v>32499443.02</v>
      </c>
      <c r="C246" s="67">
        <v>7.0952605733682769E-2</v>
      </c>
      <c r="D246" s="66">
        <v>226</v>
      </c>
      <c r="E246" s="67">
        <v>5.8701298701298699E-2</v>
      </c>
    </row>
    <row r="247" spans="1:5" x14ac:dyDescent="0.2">
      <c r="A247" s="64" t="s">
        <v>319</v>
      </c>
      <c r="B247" s="65">
        <v>2009761.24</v>
      </c>
      <c r="C247" s="67">
        <v>4.3876997151244528E-3</v>
      </c>
      <c r="D247" s="66">
        <v>21</v>
      </c>
      <c r="E247" s="67">
        <v>5.454545454545455E-3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13692969.809999997</v>
      </c>
      <c r="C251" s="67">
        <v>2.9894416579824536E-2</v>
      </c>
      <c r="D251" s="66">
        <v>139</v>
      </c>
      <c r="E251" s="67">
        <v>3.6103896103896103E-2</v>
      </c>
    </row>
    <row r="252" spans="1:5" x14ac:dyDescent="0.2">
      <c r="A252" s="64" t="s">
        <v>32</v>
      </c>
      <c r="B252" s="65">
        <v>55282.67</v>
      </c>
      <c r="C252" s="67">
        <v>1.2069282190471497E-4</v>
      </c>
      <c r="D252" s="66">
        <v>1</v>
      </c>
      <c r="E252" s="67">
        <v>2.5974025974025974E-4</v>
      </c>
    </row>
    <row r="253" spans="1:5" x14ac:dyDescent="0.2">
      <c r="A253" s="64" t="s">
        <v>33</v>
      </c>
      <c r="B253" s="65">
        <v>8879606.2800000068</v>
      </c>
      <c r="C253" s="67">
        <v>1.9385907723632551E-2</v>
      </c>
      <c r="D253" s="66">
        <v>167</v>
      </c>
      <c r="E253" s="67">
        <v>4.3376623376623374E-2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538642.63000000012</v>
      </c>
      <c r="C255" s="67">
        <v>1.175961635226325E-3</v>
      </c>
      <c r="D255" s="66">
        <v>17</v>
      </c>
      <c r="E255" s="67">
        <v>4.415584415584416E-3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458044390.10999984</v>
      </c>
      <c r="C258" s="71"/>
      <c r="D258" s="72">
        <v>3850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2.7672967823514361E-2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437139630.79000181</v>
      </c>
      <c r="C267" s="67">
        <v>0.98490110791459462</v>
      </c>
      <c r="D267" s="66">
        <v>3696</v>
      </c>
      <c r="E267" s="67">
        <v>0.98533724340175954</v>
      </c>
    </row>
    <row r="268" spans="1:5" x14ac:dyDescent="0.2">
      <c r="A268" s="64" t="s">
        <v>65</v>
      </c>
      <c r="B268" s="65">
        <v>6030983.0099999988</v>
      </c>
      <c r="C268" s="67">
        <v>1.3588156803876206E-2</v>
      </c>
      <c r="D268" s="66">
        <v>41</v>
      </c>
      <c r="E268" s="67">
        <v>1.0930418555051986E-2</v>
      </c>
    </row>
    <row r="269" spans="1:5" x14ac:dyDescent="0.2">
      <c r="A269" s="64" t="s">
        <v>66</v>
      </c>
      <c r="B269" s="65">
        <v>121175.3</v>
      </c>
      <c r="C269" s="67">
        <v>2.7301502498458221E-4</v>
      </c>
      <c r="D269" s="66">
        <v>5</v>
      </c>
      <c r="E269" s="67">
        <v>1.3329778725673154E-3</v>
      </c>
    </row>
    <row r="270" spans="1:5" x14ac:dyDescent="0.2">
      <c r="A270" s="64" t="s">
        <v>67</v>
      </c>
      <c r="B270" s="65">
        <v>87431.09</v>
      </c>
      <c r="C270" s="67">
        <v>1.9698734990364583E-4</v>
      </c>
      <c r="D270" s="66">
        <v>3</v>
      </c>
      <c r="E270" s="67">
        <v>7.997867235403892E-4</v>
      </c>
    </row>
    <row r="271" spans="1:5" x14ac:dyDescent="0.2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69</v>
      </c>
      <c r="B272" s="65">
        <v>32102.75</v>
      </c>
      <c r="C272" s="67">
        <v>7.2329369874254873E-5</v>
      </c>
      <c r="D272" s="66">
        <v>1</v>
      </c>
      <c r="E272" s="67">
        <v>2.6659557451346307E-4</v>
      </c>
    </row>
    <row r="273" spans="1:5" x14ac:dyDescent="0.2">
      <c r="A273" s="64" t="s">
        <v>172</v>
      </c>
      <c r="B273" s="65">
        <v>75492.36</v>
      </c>
      <c r="C273" s="67">
        <v>1.7008869424334062E-4</v>
      </c>
      <c r="D273" s="66">
        <v>2</v>
      </c>
      <c r="E273" s="67">
        <v>5.3319114902692613E-4</v>
      </c>
    </row>
    <row r="274" spans="1:5" x14ac:dyDescent="0.2">
      <c r="A274" s="64" t="s">
        <v>173</v>
      </c>
      <c r="B274" s="65">
        <v>354324.97</v>
      </c>
      <c r="C274" s="67">
        <v>7.9831484252328101E-4</v>
      </c>
      <c r="D274" s="66">
        <v>3</v>
      </c>
      <c r="E274" s="67">
        <v>7.997867235403892E-4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443841140.27000183</v>
      </c>
      <c r="C276" s="71"/>
      <c r="D276" s="72">
        <v>3751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1.5650894501278594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11095053.850000001</v>
      </c>
      <c r="C285" s="67">
        <v>0.78116304190844243</v>
      </c>
      <c r="D285" s="66">
        <v>75</v>
      </c>
      <c r="E285" s="67">
        <v>0.75757575757575757</v>
      </c>
    </row>
    <row r="286" spans="1:5" x14ac:dyDescent="0.2">
      <c r="A286" s="64" t="s">
        <v>65</v>
      </c>
      <c r="B286" s="65">
        <v>1804078.56</v>
      </c>
      <c r="C286" s="67">
        <v>0.12701871616165272</v>
      </c>
      <c r="D286" s="66">
        <v>12</v>
      </c>
      <c r="E286" s="67">
        <v>0.12121212121212122</v>
      </c>
    </row>
    <row r="287" spans="1:5" x14ac:dyDescent="0.2">
      <c r="A287" s="64" t="s">
        <v>66</v>
      </c>
      <c r="B287" s="65">
        <v>153671.22</v>
      </c>
      <c r="C287" s="67">
        <v>1.0819440742865928E-2</v>
      </c>
      <c r="D287" s="66">
        <v>1</v>
      </c>
      <c r="E287" s="67">
        <v>1.0101010101010102E-2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380198.40000000002</v>
      </c>
      <c r="C291" s="67">
        <v>2.6768408940414719E-2</v>
      </c>
      <c r="D291" s="66">
        <v>3</v>
      </c>
      <c r="E291" s="67">
        <v>3.0303030303030304E-2</v>
      </c>
    </row>
    <row r="292" spans="1:5" x14ac:dyDescent="0.2">
      <c r="A292" s="64" t="s">
        <v>173</v>
      </c>
      <c r="B292" s="65">
        <v>770247.80999999994</v>
      </c>
      <c r="C292" s="67">
        <v>5.4230392246624015E-2</v>
      </c>
      <c r="D292" s="66">
        <v>8</v>
      </c>
      <c r="E292" s="67">
        <v>8.0808080808080815E-2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14203249.840000004</v>
      </c>
      <c r="C294" s="71"/>
      <c r="D294" s="72">
        <v>99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4.8372412016439794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2941078.9099999997</v>
      </c>
      <c r="C302" s="67">
        <v>6.4209473437578501E-3</v>
      </c>
      <c r="D302" s="66">
        <v>94</v>
      </c>
      <c r="E302" s="67">
        <v>2.4415584415584415E-2</v>
      </c>
    </row>
    <row r="303" spans="1:5" x14ac:dyDescent="0.2">
      <c r="A303" s="64" t="s">
        <v>148</v>
      </c>
      <c r="B303" s="65">
        <v>389479231.30000168</v>
      </c>
      <c r="C303" s="67">
        <v>0.85030892138307002</v>
      </c>
      <c r="D303" s="66">
        <v>3142</v>
      </c>
      <c r="E303" s="67">
        <v>0.81610389610389611</v>
      </c>
    </row>
    <row r="304" spans="1:5" x14ac:dyDescent="0.2">
      <c r="A304" s="64" t="s">
        <v>151</v>
      </c>
      <c r="B304" s="65">
        <v>65624079.899999961</v>
      </c>
      <c r="C304" s="67">
        <v>0.14327013127317204</v>
      </c>
      <c r="D304" s="66">
        <v>614</v>
      </c>
      <c r="E304" s="67">
        <v>0.15948051948051947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458044390.11000168</v>
      </c>
      <c r="C306" s="67"/>
      <c r="D306" s="78">
        <v>3850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75456254.749999955</v>
      </c>
      <c r="C314" s="67">
        <v>0.16580027631756722</v>
      </c>
      <c r="D314" s="66">
        <v>642</v>
      </c>
      <c r="E314" s="67">
        <v>0.17092651757188498</v>
      </c>
    </row>
    <row r="315" spans="1:5" x14ac:dyDescent="0.2">
      <c r="A315" s="64" t="s">
        <v>39</v>
      </c>
      <c r="B315" s="65">
        <v>379647056.45000106</v>
      </c>
      <c r="C315" s="67">
        <v>0.83419972368243278</v>
      </c>
      <c r="D315" s="66">
        <v>3114</v>
      </c>
      <c r="E315" s="67">
        <v>0.82907348242811496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455103311.200001</v>
      </c>
      <c r="C317" s="67"/>
      <c r="D317" s="78">
        <v>3756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31636938.370000001</v>
      </c>
      <c r="C326" s="67">
        <v>8.1228819992281862E-2</v>
      </c>
      <c r="D326" s="66">
        <v>230</v>
      </c>
      <c r="E326" s="67">
        <v>7.3201782304264801E-2</v>
      </c>
      <c r="F326" s="43"/>
    </row>
    <row r="327" spans="1:6" x14ac:dyDescent="0.2">
      <c r="A327" s="64" t="s">
        <v>83</v>
      </c>
      <c r="B327" s="65">
        <v>24344743.249999989</v>
      </c>
      <c r="C327" s="67">
        <v>6.2505882967731935E-2</v>
      </c>
      <c r="D327" s="66">
        <v>163</v>
      </c>
      <c r="E327" s="67">
        <v>5.187778485041375E-2</v>
      </c>
      <c r="F327" s="43"/>
    </row>
    <row r="328" spans="1:6" x14ac:dyDescent="0.2">
      <c r="A328" s="64" t="s">
        <v>84</v>
      </c>
      <c r="B328" s="65">
        <v>84307049.200000003</v>
      </c>
      <c r="C328" s="67">
        <v>0.21646096229213757</v>
      </c>
      <c r="D328" s="66">
        <v>656</v>
      </c>
      <c r="E328" s="67">
        <v>0.20878421387651178</v>
      </c>
      <c r="F328" s="43"/>
    </row>
    <row r="329" spans="1:6" x14ac:dyDescent="0.2">
      <c r="A329" s="64" t="s">
        <v>85</v>
      </c>
      <c r="B329" s="65">
        <v>106697006.45999995</v>
      </c>
      <c r="C329" s="67">
        <v>0.27394787163327744</v>
      </c>
      <c r="D329" s="66">
        <v>875</v>
      </c>
      <c r="E329" s="67">
        <v>0.27848504137492042</v>
      </c>
      <c r="F329" s="43"/>
    </row>
    <row r="330" spans="1:6" x14ac:dyDescent="0.2">
      <c r="A330" s="64" t="s">
        <v>86</v>
      </c>
      <c r="B330" s="65">
        <v>63727463.159999982</v>
      </c>
      <c r="C330" s="67">
        <v>0.16362223717883773</v>
      </c>
      <c r="D330" s="66">
        <v>580</v>
      </c>
      <c r="E330" s="67">
        <v>0.18459579885423297</v>
      </c>
      <c r="F330" s="43"/>
    </row>
    <row r="331" spans="1:6" x14ac:dyDescent="0.2">
      <c r="A331" s="64" t="s">
        <v>87</v>
      </c>
      <c r="B331" s="65">
        <v>35816031.240000002</v>
      </c>
      <c r="C331" s="67">
        <v>9.1958770485536828E-2</v>
      </c>
      <c r="D331" s="66">
        <v>293</v>
      </c>
      <c r="E331" s="67">
        <v>9.3252705283259074E-2</v>
      </c>
      <c r="F331" s="43"/>
    </row>
    <row r="332" spans="1:6" x14ac:dyDescent="0.2">
      <c r="A332" s="64" t="s">
        <v>88</v>
      </c>
      <c r="B332" s="65">
        <v>19644156.539999988</v>
      </c>
      <c r="C332" s="67">
        <v>5.0436980874261045E-2</v>
      </c>
      <c r="D332" s="66">
        <v>148</v>
      </c>
      <c r="E332" s="67">
        <v>4.7103755569700825E-2</v>
      </c>
      <c r="F332" s="43"/>
    </row>
    <row r="333" spans="1:6" x14ac:dyDescent="0.2">
      <c r="A333" s="64" t="s">
        <v>89</v>
      </c>
      <c r="B333" s="65">
        <v>8158118.0800000019</v>
      </c>
      <c r="C333" s="67">
        <v>2.0946221067474936E-2</v>
      </c>
      <c r="D333" s="66">
        <v>70</v>
      </c>
      <c r="E333" s="67">
        <v>2.2278803309993635E-2</v>
      </c>
      <c r="F333" s="43"/>
    </row>
    <row r="334" spans="1:6" x14ac:dyDescent="0.2">
      <c r="A334" s="64" t="s">
        <v>0</v>
      </c>
      <c r="B334" s="65">
        <v>5835190.7599999998</v>
      </c>
      <c r="C334" s="67">
        <v>1.4982033163933692E-2</v>
      </c>
      <c r="D334" s="66">
        <v>44</v>
      </c>
      <c r="E334" s="67">
        <v>1.4003819223424571E-2</v>
      </c>
      <c r="F334" s="43"/>
    </row>
    <row r="335" spans="1:6" x14ac:dyDescent="0.2">
      <c r="A335" s="64" t="s">
        <v>70</v>
      </c>
      <c r="B335" s="65">
        <v>3286851.3600000003</v>
      </c>
      <c r="C335" s="67">
        <v>8.4390927573446753E-3</v>
      </c>
      <c r="D335" s="66">
        <v>35</v>
      </c>
      <c r="E335" s="67">
        <v>1.1139401654996817E-2</v>
      </c>
      <c r="F335" s="43"/>
    </row>
    <row r="336" spans="1:6" x14ac:dyDescent="0.2">
      <c r="A336" s="64" t="s">
        <v>82</v>
      </c>
      <c r="B336" s="65">
        <v>6025682.8799999999</v>
      </c>
      <c r="C336" s="67">
        <v>1.547112758718234E-2</v>
      </c>
      <c r="D336" s="66">
        <v>48</v>
      </c>
      <c r="E336" s="67">
        <v>1.5276893698281349E-2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389479231.29999989</v>
      </c>
      <c r="C338" s="67"/>
      <c r="D338" s="72">
        <v>3142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2.0731782817148292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229046372.90999994</v>
      </c>
      <c r="C349" s="67">
        <v>0.5000527849604145</v>
      </c>
      <c r="D349" s="66">
        <v>2001</v>
      </c>
      <c r="E349" s="67">
        <v>0.51974025974025972</v>
      </c>
    </row>
    <row r="350" spans="1:5" x14ac:dyDescent="0.2">
      <c r="A350" s="64" t="s">
        <v>198</v>
      </c>
      <c r="B350" s="65">
        <v>147810366.05999988</v>
      </c>
      <c r="C350" s="67">
        <v>0.32269878040532946</v>
      </c>
      <c r="D350" s="66">
        <v>1237</v>
      </c>
      <c r="E350" s="67">
        <v>0.32129870129870131</v>
      </c>
    </row>
    <row r="351" spans="1:5" x14ac:dyDescent="0.2">
      <c r="A351" s="64" t="s">
        <v>199</v>
      </c>
      <c r="B351" s="65">
        <v>48021180.539999999</v>
      </c>
      <c r="C351" s="67">
        <v>0.10483957794673059</v>
      </c>
      <c r="D351" s="66">
        <v>341</v>
      </c>
      <c r="E351" s="67">
        <v>8.8571428571428565E-2</v>
      </c>
    </row>
    <row r="352" spans="1:5" x14ac:dyDescent="0.2">
      <c r="A352" s="64" t="s">
        <v>200</v>
      </c>
      <c r="B352" s="65">
        <v>20183800.63000001</v>
      </c>
      <c r="C352" s="67">
        <v>4.4065162822216529E-2</v>
      </c>
      <c r="D352" s="66">
        <v>120</v>
      </c>
      <c r="E352" s="67">
        <v>3.1168831168831169E-2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2.2301232174346389E-2</v>
      </c>
      <c r="D354" s="66">
        <v>98</v>
      </c>
      <c r="E354" s="67">
        <v>2.5454545454545455E-2</v>
      </c>
    </row>
    <row r="355" spans="1:5" x14ac:dyDescent="0.2">
      <c r="A355" s="64" t="s">
        <v>203</v>
      </c>
      <c r="B355" s="65">
        <v>2767715.68</v>
      </c>
      <c r="C355" s="67">
        <v>6.0424616909625951E-3</v>
      </c>
      <c r="D355" s="66">
        <v>53</v>
      </c>
      <c r="E355" s="67">
        <v>1.3766233766233767E-2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458044390.10999984</v>
      </c>
      <c r="C357" s="69"/>
      <c r="D357" s="72">
        <v>3850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37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187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145</v>
      </c>
      <c r="B6" s="9">
        <v>943496969.24000108</v>
      </c>
      <c r="C6" s="9">
        <v>295018153.0800004</v>
      </c>
      <c r="D6" s="9">
        <v>480454693.58999956</v>
      </c>
      <c r="E6" s="9">
        <v>168024122.56999969</v>
      </c>
      <c r="F6" s="10"/>
      <c r="G6" s="11"/>
      <c r="I6" s="11"/>
    </row>
    <row r="7" spans="1:9" s="8" customFormat="1" x14ac:dyDescent="0.2">
      <c r="A7" s="8" t="s">
        <v>90</v>
      </c>
      <c r="B7" s="11">
        <v>9362</v>
      </c>
      <c r="C7" s="11">
        <v>4032</v>
      </c>
      <c r="D7" s="11">
        <v>3990</v>
      </c>
      <c r="E7" s="11">
        <v>1340</v>
      </c>
      <c r="G7" s="11"/>
      <c r="I7" s="11"/>
    </row>
    <row r="8" spans="1:9" s="8" customFormat="1" x14ac:dyDescent="0.2">
      <c r="A8" s="8" t="s">
        <v>91</v>
      </c>
      <c r="B8" s="10">
        <v>0.77300974699292113</v>
      </c>
      <c r="C8" s="10">
        <v>0.73453979145075265</v>
      </c>
      <c r="D8" s="10">
        <v>0.79405405229690817</v>
      </c>
      <c r="E8" s="10">
        <v>0.78038071228966199</v>
      </c>
    </row>
    <row r="9" spans="1:9" s="8" customFormat="1" x14ac:dyDescent="0.2">
      <c r="A9" s="8" t="s">
        <v>92</v>
      </c>
      <c r="B9" s="10">
        <v>2.1481481481481482E-5</v>
      </c>
      <c r="C9" s="10">
        <v>2.1481481481481482E-5</v>
      </c>
      <c r="D9" s="10">
        <v>3.3358762886597938E-3</v>
      </c>
      <c r="E9" s="10">
        <v>1.4905454545454545E-2</v>
      </c>
    </row>
    <row r="10" spans="1:9" s="8" customFormat="1" x14ac:dyDescent="0.2">
      <c r="A10" s="8" t="s">
        <v>93</v>
      </c>
      <c r="B10" s="10">
        <v>0.98377777777777775</v>
      </c>
      <c r="C10" s="10">
        <v>0.98377777777777775</v>
      </c>
      <c r="D10" s="10">
        <v>0.9413636363636364</v>
      </c>
      <c r="E10" s="10">
        <v>0.94790888888888891</v>
      </c>
    </row>
    <row r="11" spans="1:9" s="8" customFormat="1" x14ac:dyDescent="0.2">
      <c r="A11" s="8" t="s">
        <v>94</v>
      </c>
      <c r="B11" s="9">
        <v>2.0773897217573953</v>
      </c>
      <c r="C11" s="9">
        <v>4.9492526814577822</v>
      </c>
      <c r="D11" s="9">
        <v>0.69906309818858825</v>
      </c>
      <c r="E11" s="9">
        <v>0.97618944261954921</v>
      </c>
    </row>
    <row r="12" spans="1:9" s="8" customFormat="1" x14ac:dyDescent="0.2">
      <c r="A12" s="8" t="s">
        <v>95</v>
      </c>
      <c r="B12" s="9">
        <v>0.33424657534246577</v>
      </c>
      <c r="C12" s="9">
        <v>2.0849315068493151</v>
      </c>
      <c r="D12" s="9">
        <v>0.33424657534246577</v>
      </c>
      <c r="E12" s="9">
        <v>0.8465753424657535</v>
      </c>
    </row>
    <row r="13" spans="1:9" s="8" customFormat="1" x14ac:dyDescent="0.2">
      <c r="A13" s="8" t="s">
        <v>96</v>
      </c>
      <c r="B13" s="9">
        <v>7.7534246575342465</v>
      </c>
      <c r="C13" s="9">
        <v>7.7534246575342465</v>
      </c>
      <c r="D13" s="9">
        <v>1.167123287671233</v>
      </c>
      <c r="E13" s="9">
        <v>1.4657534246575343</v>
      </c>
    </row>
    <row r="14" spans="1:9" s="8" customFormat="1" x14ac:dyDescent="0.2">
      <c r="A14" s="8" t="s">
        <v>121</v>
      </c>
      <c r="B14" s="9">
        <v>100779.42418713962</v>
      </c>
      <c r="C14" s="9">
        <v>73169.184791666761</v>
      </c>
      <c r="D14" s="9">
        <v>120414.71017293222</v>
      </c>
      <c r="E14" s="9">
        <v>125391.13624626843</v>
      </c>
    </row>
    <row r="15" spans="1:9" s="8" customFormat="1" x14ac:dyDescent="0.2">
      <c r="A15" s="8" t="s">
        <v>97</v>
      </c>
      <c r="B15" s="9">
        <v>1.45</v>
      </c>
      <c r="C15" s="9">
        <v>1.45</v>
      </c>
      <c r="D15" s="9">
        <v>374.87</v>
      </c>
      <c r="E15" s="9">
        <v>1604.6</v>
      </c>
    </row>
    <row r="16" spans="1:9" s="8" customFormat="1" x14ac:dyDescent="0.2">
      <c r="A16" s="8" t="s">
        <v>98</v>
      </c>
      <c r="B16" s="9">
        <v>3130546.91</v>
      </c>
      <c r="C16" s="9">
        <v>919900.51</v>
      </c>
      <c r="D16" s="9">
        <v>2001000</v>
      </c>
      <c r="E16" s="9">
        <v>3130546.91</v>
      </c>
    </row>
    <row r="17" spans="1:5" s="8" customFormat="1" x14ac:dyDescent="0.2">
      <c r="A17" s="8" t="s">
        <v>99</v>
      </c>
      <c r="B17" s="9">
        <v>20.17763903102497</v>
      </c>
      <c r="C17" s="9">
        <v>16.282250319841289</v>
      </c>
      <c r="D17" s="9">
        <v>22.156466150281805</v>
      </c>
      <c r="E17" s="9">
        <v>21.35885993440645</v>
      </c>
    </row>
    <row r="18" spans="1:5" s="8" customFormat="1" x14ac:dyDescent="0.2">
      <c r="A18" s="8" t="s">
        <v>100</v>
      </c>
      <c r="B18" s="9">
        <v>0.01</v>
      </c>
      <c r="C18" s="9">
        <v>0.01</v>
      </c>
      <c r="D18" s="9">
        <v>3.11</v>
      </c>
      <c r="E18" s="9">
        <v>3.09</v>
      </c>
    </row>
    <row r="19" spans="1:5" s="8" customFormat="1" x14ac:dyDescent="0.2">
      <c r="A19" s="8" t="s">
        <v>101</v>
      </c>
      <c r="B19" s="9">
        <v>36.08</v>
      </c>
      <c r="C19" s="9">
        <v>36.08</v>
      </c>
      <c r="D19" s="9">
        <v>36.08</v>
      </c>
      <c r="E19" s="9">
        <v>36.08</v>
      </c>
    </row>
    <row r="20" spans="1:5" s="8" customFormat="1" x14ac:dyDescent="0.2">
      <c r="A20" s="8" t="s">
        <v>102</v>
      </c>
      <c r="B20" s="10">
        <v>0.78853602239897747</v>
      </c>
      <c r="C20" s="10">
        <v>0.85294027883689172</v>
      </c>
      <c r="D20" s="10">
        <v>0.81813788187370029</v>
      </c>
      <c r="E20" s="10">
        <v>0.5908097876163203</v>
      </c>
    </row>
    <row r="21" spans="1:5" s="8" customFormat="1" x14ac:dyDescent="0.2">
      <c r="A21" s="8" t="s">
        <v>149</v>
      </c>
      <c r="B21" s="10">
        <v>0.20341901512900271</v>
      </c>
      <c r="C21" s="10">
        <v>0.12182889169621242</v>
      </c>
      <c r="D21" s="10">
        <v>0.18155648056679874</v>
      </c>
      <c r="E21" s="10">
        <v>0.40919021238368208</v>
      </c>
    </row>
    <row r="22" spans="1:5" s="8" customFormat="1" x14ac:dyDescent="0.2">
      <c r="A22" s="8" t="s">
        <v>103</v>
      </c>
      <c r="B22" s="10">
        <v>8.0449624720195598E-3</v>
      </c>
      <c r="C22" s="10">
        <v>2.5230829466895636E-2</v>
      </c>
      <c r="D22" s="10">
        <v>3.056375595017322E-4</v>
      </c>
      <c r="E22" s="10">
        <v>0</v>
      </c>
    </row>
    <row r="23" spans="1:5" s="8" customFormat="1" x14ac:dyDescent="0.2">
      <c r="A23" s="8" t="s">
        <v>104</v>
      </c>
      <c r="B23" s="10">
        <v>0.4419381851919178</v>
      </c>
      <c r="C23" s="10">
        <v>0.46572731933801231</v>
      </c>
      <c r="D23" s="10">
        <v>0.35546798642733624</v>
      </c>
      <c r="E23" s="10">
        <v>0.64742526588514371</v>
      </c>
    </row>
    <row r="24" spans="1:5" s="8" customFormat="1" ht="20.399999999999999" x14ac:dyDescent="0.2">
      <c r="A24" s="87" t="s">
        <v>373</v>
      </c>
      <c r="B24" s="9">
        <v>1.8953522055659782</v>
      </c>
      <c r="C24" s="9">
        <v>2.5629041437330562</v>
      </c>
      <c r="D24" s="9">
        <v>1.5802694822124694</v>
      </c>
      <c r="E24" s="9">
        <v>1.4508500351338458</v>
      </c>
    </row>
    <row r="25" spans="1:5" s="8" customFormat="1" x14ac:dyDescent="0.2">
      <c r="A25" s="8" t="s">
        <v>181</v>
      </c>
      <c r="B25" s="9">
        <v>1197224.970000041</v>
      </c>
      <c r="C25" s="9">
        <v>0</v>
      </c>
      <c r="D25" s="9">
        <v>0</v>
      </c>
      <c r="E25" s="9">
        <v>1197224.970000041</v>
      </c>
    </row>
    <row r="26" spans="1:5" s="8" customFormat="1" x14ac:dyDescent="0.2">
      <c r="A26" s="8" t="s">
        <v>106</v>
      </c>
      <c r="B26" s="9">
        <v>3130546.91</v>
      </c>
      <c r="C26" s="9">
        <v>0</v>
      </c>
      <c r="D26" s="9">
        <v>0</v>
      </c>
      <c r="E26" s="9">
        <v>3130546.91</v>
      </c>
    </row>
    <row r="27" spans="1:5" s="8" customFormat="1" x14ac:dyDescent="0.2">
      <c r="A27" s="8" t="s">
        <v>107</v>
      </c>
      <c r="B27" s="9">
        <v>125391.13624626843</v>
      </c>
      <c r="C27" s="9">
        <v>0</v>
      </c>
      <c r="D27" s="9">
        <v>0</v>
      </c>
      <c r="E27" s="9">
        <v>125391.13624626843</v>
      </c>
    </row>
    <row r="28" spans="1:5" s="8" customFormat="1" x14ac:dyDescent="0.2">
      <c r="A28" s="8" t="s">
        <v>108</v>
      </c>
      <c r="B28" s="9">
        <v>95734.03</v>
      </c>
      <c r="C28" s="9">
        <v>0</v>
      </c>
      <c r="D28" s="9">
        <v>0</v>
      </c>
      <c r="E28" s="9">
        <v>95734.03</v>
      </c>
    </row>
    <row r="29" spans="1:5" s="8" customFormat="1" x14ac:dyDescent="0.2">
      <c r="A29" s="8" t="s">
        <v>109</v>
      </c>
      <c r="B29" s="9">
        <v>5868.2775000000029</v>
      </c>
      <c r="C29" s="9">
        <v>0</v>
      </c>
      <c r="D29" s="9">
        <v>0</v>
      </c>
      <c r="E29" s="9">
        <v>5868.2775000000029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3282138.12</v>
      </c>
      <c r="C36" s="10">
        <v>3.4786949264328923E-3</v>
      </c>
      <c r="D36" s="11">
        <v>137</v>
      </c>
      <c r="E36" s="10">
        <v>1.4633625293740654E-2</v>
      </c>
    </row>
    <row r="37" spans="1:5" x14ac:dyDescent="0.2">
      <c r="A37" s="8" t="s">
        <v>19</v>
      </c>
      <c r="B37" s="9">
        <v>30486088.870000001</v>
      </c>
      <c r="C37" s="10">
        <v>3.2311803708873557E-2</v>
      </c>
      <c r="D37" s="11">
        <v>594</v>
      </c>
      <c r="E37" s="10">
        <v>6.3447981200598164E-2</v>
      </c>
    </row>
    <row r="38" spans="1:5" x14ac:dyDescent="0.2">
      <c r="A38" s="8" t="s">
        <v>20</v>
      </c>
      <c r="B38" s="9">
        <v>15672507.55000001</v>
      </c>
      <c r="C38" s="10">
        <v>1.6611084148605619E-2</v>
      </c>
      <c r="D38" s="11">
        <v>236</v>
      </c>
      <c r="E38" s="10">
        <v>2.5208288827173683E-2</v>
      </c>
    </row>
    <row r="39" spans="1:5" x14ac:dyDescent="0.2">
      <c r="A39" s="8" t="s">
        <v>21</v>
      </c>
      <c r="B39" s="9">
        <v>25807235.099999998</v>
      </c>
      <c r="C39" s="10">
        <v>2.7352748277281781E-2</v>
      </c>
      <c r="D39" s="11">
        <v>274</v>
      </c>
      <c r="E39" s="10">
        <v>2.9267250587481308E-2</v>
      </c>
    </row>
    <row r="40" spans="1:5" x14ac:dyDescent="0.2">
      <c r="A40" s="8" t="s">
        <v>22</v>
      </c>
      <c r="B40" s="9">
        <v>36603900.309999973</v>
      </c>
      <c r="C40" s="10">
        <v>3.8795991405764577E-2</v>
      </c>
      <c r="D40" s="11">
        <v>379</v>
      </c>
      <c r="E40" s="10">
        <v>4.0482802819910277E-2</v>
      </c>
    </row>
    <row r="41" spans="1:5" x14ac:dyDescent="0.2">
      <c r="A41" s="8" t="s">
        <v>23</v>
      </c>
      <c r="B41" s="9">
        <v>62559531.279999994</v>
      </c>
      <c r="C41" s="10">
        <v>6.6306022509423163E-2</v>
      </c>
      <c r="D41" s="11">
        <v>608</v>
      </c>
      <c r="E41" s="10">
        <v>6.4943388164922025E-2</v>
      </c>
    </row>
    <row r="42" spans="1:5" x14ac:dyDescent="0.2">
      <c r="A42" s="8" t="s">
        <v>24</v>
      </c>
      <c r="B42" s="9">
        <v>87470237.13000007</v>
      </c>
      <c r="C42" s="10">
        <v>9.2708551253173122E-2</v>
      </c>
      <c r="D42" s="11">
        <v>834</v>
      </c>
      <c r="E42" s="10">
        <v>8.9083529160435798E-2</v>
      </c>
    </row>
    <row r="43" spans="1:5" x14ac:dyDescent="0.2">
      <c r="A43" s="8" t="s">
        <v>25</v>
      </c>
      <c r="B43" s="9">
        <v>134304253.97999993</v>
      </c>
      <c r="C43" s="10">
        <v>0.14234730832064446</v>
      </c>
      <c r="D43" s="11">
        <v>1215</v>
      </c>
      <c r="E43" s="10">
        <v>0.12977996154667806</v>
      </c>
    </row>
    <row r="44" spans="1:5" x14ac:dyDescent="0.2">
      <c r="A44" s="8" t="s">
        <v>42</v>
      </c>
      <c r="B44" s="9">
        <v>228234207.41000026</v>
      </c>
      <c r="C44" s="10">
        <v>0.24190242772464446</v>
      </c>
      <c r="D44" s="11">
        <v>2014</v>
      </c>
      <c r="E44" s="10">
        <v>0.2151249732963042</v>
      </c>
    </row>
    <row r="45" spans="1:5" x14ac:dyDescent="0.2">
      <c r="A45" s="8" t="s">
        <v>43</v>
      </c>
      <c r="B45" s="9">
        <v>316270335.11000019</v>
      </c>
      <c r="C45" s="10">
        <v>0.33521075893307883</v>
      </c>
      <c r="D45" s="11">
        <v>3044</v>
      </c>
      <c r="E45" s="10">
        <v>0.32514419995727406</v>
      </c>
    </row>
    <row r="46" spans="1:5" x14ac:dyDescent="0.2">
      <c r="A46" s="8" t="s">
        <v>44</v>
      </c>
      <c r="B46" s="9">
        <v>787098.06</v>
      </c>
      <c r="C46" s="10">
        <v>8.3423485783321418E-4</v>
      </c>
      <c r="D46" s="11">
        <v>12</v>
      </c>
      <c r="E46" s="10">
        <v>1.2817773979918821E-3</v>
      </c>
    </row>
    <row r="47" spans="1:5" x14ac:dyDescent="0.2">
      <c r="A47" s="8" t="s">
        <v>45</v>
      </c>
      <c r="B47" s="9">
        <v>238999</v>
      </c>
      <c r="C47" s="10">
        <v>2.5331188948335149E-4</v>
      </c>
      <c r="D47" s="11">
        <v>2</v>
      </c>
      <c r="E47" s="10">
        <v>2.1362956633198035E-4</v>
      </c>
    </row>
    <row r="48" spans="1:5" x14ac:dyDescent="0.2">
      <c r="A48" s="8" t="s">
        <v>46</v>
      </c>
      <c r="B48" s="9">
        <v>523547</v>
      </c>
      <c r="C48" s="10">
        <v>5.5490056361466036E-4</v>
      </c>
      <c r="D48" s="11">
        <v>4</v>
      </c>
      <c r="E48" s="10">
        <v>4.2725913266396069E-4</v>
      </c>
    </row>
    <row r="49" spans="1:5" x14ac:dyDescent="0.2">
      <c r="A49" s="8" t="s">
        <v>47</v>
      </c>
      <c r="B49" s="9">
        <v>98211.53</v>
      </c>
      <c r="C49" s="10">
        <v>1.0409310596843859E-4</v>
      </c>
      <c r="D49" s="11">
        <v>2</v>
      </c>
      <c r="E49" s="10">
        <v>2.1362956633198035E-4</v>
      </c>
    </row>
    <row r="50" spans="1:5" x14ac:dyDescent="0.2">
      <c r="A50" s="8" t="s">
        <v>26</v>
      </c>
      <c r="B50" s="9">
        <v>653570.9</v>
      </c>
      <c r="C50" s="10">
        <v>6.9271118117789012E-4</v>
      </c>
      <c r="D50" s="11">
        <v>4</v>
      </c>
      <c r="E50" s="10">
        <v>4.2725913266396069E-4</v>
      </c>
    </row>
    <row r="51" spans="1:5" x14ac:dyDescent="0.2">
      <c r="A51" s="8" t="s">
        <v>27</v>
      </c>
      <c r="B51" s="9">
        <v>212600</v>
      </c>
      <c r="C51" s="10">
        <v>2.2533193738953102E-4</v>
      </c>
      <c r="D51" s="11">
        <v>1</v>
      </c>
      <c r="E51" s="10">
        <v>1.0681478316599017E-4</v>
      </c>
    </row>
    <row r="52" spans="1:5" x14ac:dyDescent="0.2">
      <c r="A52" s="8" t="s">
        <v>28</v>
      </c>
      <c r="B52" s="9">
        <v>292507.89</v>
      </c>
      <c r="C52" s="10">
        <v>3.1002525661064827E-4</v>
      </c>
      <c r="D52" s="11">
        <v>2</v>
      </c>
      <c r="E52" s="10">
        <v>2.1362956633198035E-4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943496969.24000025</v>
      </c>
      <c r="C55" s="24"/>
      <c r="D55" s="25">
        <f>SUM(D36:D54)</f>
        <v>9362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0.77300974699292113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179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26478634.740000002</v>
      </c>
      <c r="C64" s="10">
        <v>2.8064355904957365E-2</v>
      </c>
      <c r="D64" s="11">
        <v>674</v>
      </c>
      <c r="E64" s="10">
        <v>7.199316385387737E-2</v>
      </c>
    </row>
    <row r="65" spans="1:5" x14ac:dyDescent="0.2">
      <c r="A65" s="8" t="s">
        <v>19</v>
      </c>
      <c r="B65" s="9">
        <v>263086826.3400006</v>
      </c>
      <c r="C65" s="10">
        <v>0.2788422590821043</v>
      </c>
      <c r="D65" s="11">
        <v>3370</v>
      </c>
      <c r="E65" s="10">
        <v>0.35996581926938687</v>
      </c>
    </row>
    <row r="66" spans="1:5" x14ac:dyDescent="0.2">
      <c r="A66" s="8" t="s">
        <v>20</v>
      </c>
      <c r="B66" s="9">
        <v>21624821.43999999</v>
      </c>
      <c r="C66" s="10">
        <v>2.2919863173931614E-2</v>
      </c>
      <c r="D66" s="11">
        <v>179</v>
      </c>
      <c r="E66" s="10">
        <v>1.9119846186712242E-2</v>
      </c>
    </row>
    <row r="67" spans="1:5" x14ac:dyDescent="0.2">
      <c r="A67" s="8" t="s">
        <v>21</v>
      </c>
      <c r="B67" s="9">
        <v>16902564.719999999</v>
      </c>
      <c r="C67" s="10">
        <v>1.7914805527796483E-2</v>
      </c>
      <c r="D67" s="11">
        <v>128</v>
      </c>
      <c r="E67" s="10">
        <v>1.3672292245246742E-2</v>
      </c>
    </row>
    <row r="68" spans="1:5" x14ac:dyDescent="0.2">
      <c r="A68" s="8" t="s">
        <v>22</v>
      </c>
      <c r="B68" s="9">
        <v>26730667.519999992</v>
      </c>
      <c r="C68" s="10">
        <v>2.8331482126044229E-2</v>
      </c>
      <c r="D68" s="11">
        <v>185</v>
      </c>
      <c r="E68" s="10">
        <v>1.9760734885708182E-2</v>
      </c>
    </row>
    <row r="69" spans="1:5" x14ac:dyDescent="0.2">
      <c r="A69" s="8" t="s">
        <v>23</v>
      </c>
      <c r="B69" s="9">
        <v>50298197.019999988</v>
      </c>
      <c r="C69" s="10">
        <v>5.3310395962920615E-2</v>
      </c>
      <c r="D69" s="11">
        <v>329</v>
      </c>
      <c r="E69" s="10">
        <v>3.5142063661610767E-2</v>
      </c>
    </row>
    <row r="70" spans="1:5" x14ac:dyDescent="0.2">
      <c r="A70" s="8" t="s">
        <v>24</v>
      </c>
      <c r="B70" s="9">
        <v>76177866.829999983</v>
      </c>
      <c r="C70" s="10">
        <v>8.0739916834457068E-2</v>
      </c>
      <c r="D70" s="11">
        <v>559</v>
      </c>
      <c r="E70" s="10">
        <v>5.970946378978851E-2</v>
      </c>
    </row>
    <row r="71" spans="1:5" x14ac:dyDescent="0.2">
      <c r="A71" s="8" t="s">
        <v>25</v>
      </c>
      <c r="B71" s="9">
        <v>120902898.71000001</v>
      </c>
      <c r="C71" s="10">
        <v>0.12814338853402873</v>
      </c>
      <c r="D71" s="11">
        <v>958</v>
      </c>
      <c r="E71" s="10">
        <v>0.10232856227301859</v>
      </c>
    </row>
    <row r="72" spans="1:5" x14ac:dyDescent="0.2">
      <c r="A72" s="8" t="s">
        <v>42</v>
      </c>
      <c r="B72" s="9">
        <v>313313597.99000055</v>
      </c>
      <c r="C72" s="10">
        <v>0.33207695223693051</v>
      </c>
      <c r="D72" s="11">
        <v>2773</v>
      </c>
      <c r="E72" s="10">
        <v>0.29619739371929077</v>
      </c>
    </row>
    <row r="73" spans="1:5" x14ac:dyDescent="0.2">
      <c r="A73" s="8" t="s">
        <v>43</v>
      </c>
      <c r="B73" s="9">
        <v>23424836.290000003</v>
      </c>
      <c r="C73" s="10">
        <v>2.4827675184657994E-2</v>
      </c>
      <c r="D73" s="11">
        <v>175</v>
      </c>
      <c r="E73" s="10">
        <v>1.869258705404828E-2</v>
      </c>
    </row>
    <row r="74" spans="1:5" x14ac:dyDescent="0.2">
      <c r="A74" s="8" t="s">
        <v>44</v>
      </c>
      <c r="B74" s="9">
        <v>3713388.74</v>
      </c>
      <c r="C74" s="10">
        <v>3.9357717735873403E-3</v>
      </c>
      <c r="D74" s="11">
        <v>27</v>
      </c>
      <c r="E74" s="10">
        <v>2.8839991454817347E-3</v>
      </c>
    </row>
    <row r="75" spans="1:5" x14ac:dyDescent="0.2">
      <c r="A75" s="8" t="s">
        <v>45</v>
      </c>
      <c r="B75" s="9">
        <v>192015</v>
      </c>
      <c r="C75" s="10">
        <v>2.035141672523554E-4</v>
      </c>
      <c r="D75" s="11">
        <v>1</v>
      </c>
      <c r="E75" s="10">
        <v>1.0681478316599017E-4</v>
      </c>
    </row>
    <row r="76" spans="1:5" x14ac:dyDescent="0.2">
      <c r="A76" s="8" t="s">
        <v>46</v>
      </c>
      <c r="B76" s="9">
        <v>132158</v>
      </c>
      <c r="C76" s="10">
        <v>1.4007252202034626E-4</v>
      </c>
      <c r="D76" s="11">
        <v>1</v>
      </c>
      <c r="E76" s="10">
        <v>1.0681478316599017E-4</v>
      </c>
    </row>
    <row r="77" spans="1:5" x14ac:dyDescent="0.2">
      <c r="A77" s="8" t="s">
        <v>47</v>
      </c>
      <c r="B77" s="9">
        <v>393000</v>
      </c>
      <c r="C77" s="10">
        <v>4.1653551925722299E-4</v>
      </c>
      <c r="D77" s="11">
        <v>1</v>
      </c>
      <c r="E77" s="10">
        <v>1.0681478316599017E-4</v>
      </c>
    </row>
    <row r="78" spans="1:5" x14ac:dyDescent="0.2">
      <c r="A78" s="8" t="s">
        <v>26</v>
      </c>
      <c r="B78" s="9">
        <v>125495.9</v>
      </c>
      <c r="C78" s="10">
        <v>1.3301145005382322E-4</v>
      </c>
      <c r="D78" s="11">
        <v>2</v>
      </c>
      <c r="E78" s="10">
        <v>2.1362956633198035E-4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943496969.24000108</v>
      </c>
      <c r="C83" s="24"/>
      <c r="D83" s="25">
        <f>SUM(D64:D82)</f>
        <v>9362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0.64725991306375719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176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21760577.740000006</v>
      </c>
      <c r="C92" s="10">
        <v>2.3063749486687213E-2</v>
      </c>
      <c r="D92" s="11">
        <v>572</v>
      </c>
      <c r="E92" s="10">
        <v>6.1098055970946377E-2</v>
      </c>
    </row>
    <row r="93" spans="1:5" x14ac:dyDescent="0.2">
      <c r="A93" s="8" t="s">
        <v>19</v>
      </c>
      <c r="B93" s="9">
        <v>241302888.94000044</v>
      </c>
      <c r="C93" s="10">
        <v>0.25575375099972303</v>
      </c>
      <c r="D93" s="11">
        <v>3220</v>
      </c>
      <c r="E93" s="10">
        <v>0.34394360179448835</v>
      </c>
    </row>
    <row r="94" spans="1:5" x14ac:dyDescent="0.2">
      <c r="A94" s="8" t="s">
        <v>20</v>
      </c>
      <c r="B94" s="9">
        <v>38324547.930000007</v>
      </c>
      <c r="C94" s="10">
        <v>4.0619683135676571E-2</v>
      </c>
      <c r="D94" s="11">
        <v>363</v>
      </c>
      <c r="E94" s="10">
        <v>3.8773766289254434E-2</v>
      </c>
    </row>
    <row r="95" spans="1:5" x14ac:dyDescent="0.2">
      <c r="A95" s="8" t="s">
        <v>21</v>
      </c>
      <c r="B95" s="9">
        <v>23240152.300000001</v>
      </c>
      <c r="C95" s="10">
        <v>2.4631931058263234E-2</v>
      </c>
      <c r="D95" s="11">
        <v>170</v>
      </c>
      <c r="E95" s="10">
        <v>1.815851313821833E-2</v>
      </c>
    </row>
    <row r="96" spans="1:5" x14ac:dyDescent="0.2">
      <c r="A96" s="8" t="s">
        <v>22</v>
      </c>
      <c r="B96" s="9">
        <v>26217246.269999985</v>
      </c>
      <c r="C96" s="10">
        <v>2.7787313711371352E-2</v>
      </c>
      <c r="D96" s="11">
        <v>176</v>
      </c>
      <c r="E96" s="10">
        <v>1.879940183721427E-2</v>
      </c>
    </row>
    <row r="97" spans="1:5" x14ac:dyDescent="0.2">
      <c r="A97" s="8" t="s">
        <v>23</v>
      </c>
      <c r="B97" s="9">
        <v>42983102.410000011</v>
      </c>
      <c r="C97" s="10">
        <v>4.5557223617393783E-2</v>
      </c>
      <c r="D97" s="11">
        <v>268</v>
      </c>
      <c r="E97" s="10">
        <v>2.8626361888485368E-2</v>
      </c>
    </row>
    <row r="98" spans="1:5" x14ac:dyDescent="0.2">
      <c r="A98" s="8" t="s">
        <v>24</v>
      </c>
      <c r="B98" s="9">
        <v>61264665.669999979</v>
      </c>
      <c r="C98" s="10">
        <v>6.4933611519016846E-2</v>
      </c>
      <c r="D98" s="11">
        <v>471</v>
      </c>
      <c r="E98" s="10">
        <v>5.0309762871181371E-2</v>
      </c>
    </row>
    <row r="99" spans="1:5" x14ac:dyDescent="0.2">
      <c r="A99" s="8" t="s">
        <v>25</v>
      </c>
      <c r="B99" s="9">
        <v>105522859.44999999</v>
      </c>
      <c r="C99" s="10">
        <v>0.11184228767051585</v>
      </c>
      <c r="D99" s="11">
        <v>848</v>
      </c>
      <c r="E99" s="10">
        <v>9.0578936124759674E-2</v>
      </c>
    </row>
    <row r="100" spans="1:5" x14ac:dyDescent="0.2">
      <c r="A100" s="8" t="s">
        <v>42</v>
      </c>
      <c r="B100" s="9">
        <v>219241791.85000011</v>
      </c>
      <c r="C100" s="10">
        <v>0.2323714850155823</v>
      </c>
      <c r="D100" s="11">
        <v>1887</v>
      </c>
      <c r="E100" s="10">
        <v>0.20155949583422345</v>
      </c>
    </row>
    <row r="101" spans="1:5" x14ac:dyDescent="0.2">
      <c r="A101" s="8" t="s">
        <v>43</v>
      </c>
      <c r="B101" s="9">
        <v>118379482.25000001</v>
      </c>
      <c r="C101" s="10">
        <v>0.12546885269314248</v>
      </c>
      <c r="D101" s="11">
        <v>1038</v>
      </c>
      <c r="E101" s="10">
        <v>0.1108737449262978</v>
      </c>
    </row>
    <row r="102" spans="1:5" x14ac:dyDescent="0.2">
      <c r="A102" s="8" t="s">
        <v>44</v>
      </c>
      <c r="B102" s="9">
        <v>39710348.12999998</v>
      </c>
      <c r="C102" s="10">
        <v>4.2088474499273901E-2</v>
      </c>
      <c r="D102" s="11">
        <v>289</v>
      </c>
      <c r="E102" s="10">
        <v>3.086947233497116E-2</v>
      </c>
    </row>
    <row r="103" spans="1:5" x14ac:dyDescent="0.2">
      <c r="A103" s="8" t="s">
        <v>45</v>
      </c>
      <c r="B103" s="9">
        <v>762813.81</v>
      </c>
      <c r="C103" s="10">
        <v>8.0849630138659246E-4</v>
      </c>
      <c r="D103" s="11">
        <v>7</v>
      </c>
      <c r="E103" s="10">
        <v>7.4770348216193121E-4</v>
      </c>
    </row>
    <row r="104" spans="1:5" x14ac:dyDescent="0.2">
      <c r="A104" s="8" t="s">
        <v>46</v>
      </c>
      <c r="B104" s="9">
        <v>4037531.59</v>
      </c>
      <c r="C104" s="10">
        <v>4.2793265072724983E-3</v>
      </c>
      <c r="D104" s="11">
        <v>48</v>
      </c>
      <c r="E104" s="10">
        <v>5.1271095919675283E-3</v>
      </c>
    </row>
    <row r="105" spans="1:5" x14ac:dyDescent="0.2">
      <c r="A105" s="8" t="s">
        <v>47</v>
      </c>
      <c r="B105" s="9">
        <v>192015</v>
      </c>
      <c r="C105" s="10">
        <v>2.0351416725235551E-4</v>
      </c>
      <c r="D105" s="11">
        <v>1</v>
      </c>
      <c r="E105" s="10">
        <v>1.0681478316599017E-4</v>
      </c>
    </row>
    <row r="106" spans="1:5" x14ac:dyDescent="0.2">
      <c r="A106" s="8" t="s">
        <v>26</v>
      </c>
      <c r="B106" s="9">
        <v>556945.9</v>
      </c>
      <c r="C106" s="10">
        <v>5.9029961744193771E-4</v>
      </c>
      <c r="D106" s="11">
        <v>4</v>
      </c>
      <c r="E106" s="10">
        <v>4.2725913266396069E-4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943496969.24000061</v>
      </c>
      <c r="C111" s="24"/>
      <c r="D111" s="25">
        <f>SUM(D92:D110)</f>
        <v>9362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0.663457599375045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71780722</v>
      </c>
      <c r="C120" s="10">
        <v>7.6079440994728825E-2</v>
      </c>
      <c r="D120" s="11">
        <v>1200</v>
      </c>
      <c r="E120" s="10">
        <v>0.1281777397991882</v>
      </c>
    </row>
    <row r="121" spans="1:5" x14ac:dyDescent="0.2">
      <c r="A121" s="8" t="s">
        <v>49</v>
      </c>
      <c r="B121" s="9">
        <v>292929828.87</v>
      </c>
      <c r="C121" s="10">
        <v>0.31047246405673068</v>
      </c>
      <c r="D121" s="11">
        <v>2322</v>
      </c>
      <c r="E121" s="10">
        <v>0.24802392651142918</v>
      </c>
    </row>
    <row r="122" spans="1:5" x14ac:dyDescent="0.2">
      <c r="A122" s="8" t="s">
        <v>50</v>
      </c>
      <c r="B122" s="9">
        <v>558243282.8799994</v>
      </c>
      <c r="C122" s="10">
        <v>0.59167469645363313</v>
      </c>
      <c r="D122" s="11">
        <v>5669</v>
      </c>
      <c r="E122" s="10">
        <v>0.60553300576799829</v>
      </c>
    </row>
    <row r="123" spans="1:5" x14ac:dyDescent="0.2">
      <c r="A123" s="8" t="s">
        <v>51</v>
      </c>
      <c r="B123" s="9">
        <v>83351.179999999993</v>
      </c>
      <c r="C123" s="10">
        <v>8.8342816900769267E-5</v>
      </c>
      <c r="D123" s="11">
        <v>2</v>
      </c>
      <c r="E123" s="10">
        <v>2.1362956633198035E-4</v>
      </c>
    </row>
    <row r="124" spans="1:5" x14ac:dyDescent="0.2">
      <c r="A124" s="8" t="s">
        <v>2</v>
      </c>
      <c r="B124" s="9">
        <v>20459784.309999999</v>
      </c>
      <c r="C124" s="10">
        <v>2.1685055678006743E-2</v>
      </c>
      <c r="D124" s="11">
        <v>169</v>
      </c>
      <c r="E124" s="10">
        <v>1.805169835505234E-2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943496969.23999929</v>
      </c>
      <c r="C126" s="24"/>
      <c r="D126" s="25">
        <f>SUM(D120:D125)</f>
        <v>9362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814589931.84000075</v>
      </c>
      <c r="C133" s="10">
        <v>0.86337313038341146</v>
      </c>
      <c r="D133" s="11">
        <v>7376</v>
      </c>
      <c r="E133" s="10">
        <v>0.78786584063234355</v>
      </c>
    </row>
    <row r="134" spans="1:5" x14ac:dyDescent="0.2">
      <c r="A134" s="8" t="s">
        <v>7</v>
      </c>
      <c r="B134" s="9">
        <v>128907037.40000005</v>
      </c>
      <c r="C134" s="10">
        <v>0.13662686961658854</v>
      </c>
      <c r="D134" s="11">
        <v>1986</v>
      </c>
      <c r="E134" s="10">
        <v>0.21213415936765648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943496969.24000084</v>
      </c>
      <c r="C136" s="24"/>
      <c r="D136" s="25">
        <f>SUM(D133:D135)</f>
        <v>9362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327807558.15000051</v>
      </c>
      <c r="C143" s="10">
        <v>0.34743890954313711</v>
      </c>
      <c r="D143" s="11">
        <v>5931</v>
      </c>
      <c r="E143" s="10">
        <v>0.6335184789574877</v>
      </c>
    </row>
    <row r="144" spans="1:5" x14ac:dyDescent="0.2">
      <c r="A144" s="8" t="s">
        <v>72</v>
      </c>
      <c r="B144" s="9">
        <v>354382210.59999996</v>
      </c>
      <c r="C144" s="10">
        <v>0.37560503335316453</v>
      </c>
      <c r="D144" s="11">
        <v>2605</v>
      </c>
      <c r="E144" s="10">
        <v>0.27825251014740437</v>
      </c>
    </row>
    <row r="145" spans="1:5" x14ac:dyDescent="0.2">
      <c r="A145" s="8" t="s">
        <v>73</v>
      </c>
      <c r="B145" s="9">
        <v>140041443.37999997</v>
      </c>
      <c r="C145" s="10">
        <v>0.14842807973490921</v>
      </c>
      <c r="D145" s="11">
        <v>595</v>
      </c>
      <c r="E145" s="10">
        <v>6.3554795983764151E-2</v>
      </c>
    </row>
    <row r="146" spans="1:5" x14ac:dyDescent="0.2">
      <c r="A146" s="8" t="s">
        <v>74</v>
      </c>
      <c r="B146" s="9">
        <v>41947141.009999998</v>
      </c>
      <c r="C146" s="10">
        <v>4.4459221786148383E-2</v>
      </c>
      <c r="D146" s="11">
        <v>125</v>
      </c>
      <c r="E146" s="10">
        <v>1.3351847895748772E-2</v>
      </c>
    </row>
    <row r="147" spans="1:5" x14ac:dyDescent="0.2">
      <c r="A147" s="8" t="s">
        <v>75</v>
      </c>
      <c r="B147" s="9">
        <v>18371474.800000001</v>
      </c>
      <c r="C147" s="10">
        <v>1.9471683957605582E-2</v>
      </c>
      <c r="D147" s="11">
        <v>41</v>
      </c>
      <c r="E147" s="10">
        <v>4.3794061098055975E-3</v>
      </c>
    </row>
    <row r="148" spans="1:5" x14ac:dyDescent="0.2">
      <c r="A148" s="8" t="s">
        <v>76</v>
      </c>
      <c r="B148" s="9">
        <v>19823639.580000002</v>
      </c>
      <c r="C148" s="10">
        <v>2.1010814264690446E-2</v>
      </c>
      <c r="D148" s="11">
        <v>34</v>
      </c>
      <c r="E148" s="10">
        <v>3.6317026276436659E-3</v>
      </c>
    </row>
    <row r="149" spans="1:5" x14ac:dyDescent="0.2">
      <c r="A149" s="8" t="s">
        <v>77</v>
      </c>
      <c r="B149" s="9">
        <v>11103436.050000001</v>
      </c>
      <c r="C149" s="10">
        <v>1.1768385497776394E-2</v>
      </c>
      <c r="D149" s="11">
        <v>13</v>
      </c>
      <c r="E149" s="10">
        <v>1.3885921811578722E-3</v>
      </c>
    </row>
    <row r="150" spans="1:5" x14ac:dyDescent="0.2">
      <c r="A150" s="8" t="s">
        <v>223</v>
      </c>
      <c r="B150" s="9">
        <v>4495150.54</v>
      </c>
      <c r="C150" s="10">
        <v>4.7643507997920812E-3</v>
      </c>
      <c r="D150" s="11">
        <v>4</v>
      </c>
      <c r="E150" s="10">
        <v>4.2725913266396069E-4</v>
      </c>
    </row>
    <row r="151" spans="1:5" x14ac:dyDescent="0.2">
      <c r="A151" s="8" t="s">
        <v>78</v>
      </c>
      <c r="B151" s="9">
        <v>5565942.4500000002</v>
      </c>
      <c r="C151" s="10">
        <v>5.8992690294314802E-3</v>
      </c>
      <c r="D151" s="11">
        <v>4</v>
      </c>
      <c r="E151" s="10">
        <v>4.2725913266396069E-4</v>
      </c>
    </row>
    <row r="152" spans="1:5" x14ac:dyDescent="0.2">
      <c r="A152" s="8" t="s">
        <v>81</v>
      </c>
      <c r="B152" s="9">
        <v>4970517.63</v>
      </c>
      <c r="C152" s="10">
        <v>5.2681861119318902E-3</v>
      </c>
      <c r="D152" s="11">
        <v>3</v>
      </c>
      <c r="E152" s="10">
        <v>3.2044434949797052E-4</v>
      </c>
    </row>
    <row r="153" spans="1:5" x14ac:dyDescent="0.2">
      <c r="A153" s="8" t="s">
        <v>79</v>
      </c>
      <c r="B153" s="9">
        <v>3854488.14</v>
      </c>
      <c r="C153" s="10">
        <v>4.0853211675972237E-3</v>
      </c>
      <c r="D153" s="11">
        <v>2</v>
      </c>
      <c r="E153" s="10">
        <v>2.1362956633198035E-4</v>
      </c>
    </row>
    <row r="154" spans="1:5" x14ac:dyDescent="0.2">
      <c r="A154" s="8" t="s">
        <v>80</v>
      </c>
      <c r="B154" s="9">
        <v>11133966.91</v>
      </c>
      <c r="C154" s="10">
        <v>1.1800744753815757E-2</v>
      </c>
      <c r="D154" s="11">
        <v>5</v>
      </c>
      <c r="E154" s="10">
        <v>5.3407391582995086E-4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943496969.24000037</v>
      </c>
      <c r="C156" s="24"/>
      <c r="D156" s="25">
        <f>SUM(D143:D155)</f>
        <v>9362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100779.42418713954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613655269.45999885</v>
      </c>
      <c r="C165" s="10">
        <v>0.65040513055840288</v>
      </c>
      <c r="D165" s="11">
        <v>5844</v>
      </c>
      <c r="E165" s="10">
        <v>0.62422559282204659</v>
      </c>
    </row>
    <row r="166" spans="1:5" x14ac:dyDescent="0.2">
      <c r="A166" s="8" t="s">
        <v>9</v>
      </c>
      <c r="B166" s="9">
        <v>315721728.27999991</v>
      </c>
      <c r="C166" s="10">
        <v>0.33462929778599987</v>
      </c>
      <c r="D166" s="11">
        <v>3303</v>
      </c>
      <c r="E166" s="10">
        <v>0.35280922879726556</v>
      </c>
    </row>
    <row r="167" spans="1:5" x14ac:dyDescent="0.2">
      <c r="A167" s="8" t="s">
        <v>10</v>
      </c>
      <c r="B167" s="9">
        <v>14119971.499999989</v>
      </c>
      <c r="C167" s="10">
        <v>1.4965571655597198E-2</v>
      </c>
      <c r="D167" s="11">
        <v>215</v>
      </c>
      <c r="E167" s="10">
        <v>2.2965178380687887E-2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943496969.23999882</v>
      </c>
      <c r="C169" s="10"/>
      <c r="D169" s="25">
        <f>SUM(D165:D168)</f>
        <v>9362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1000</v>
      </c>
      <c r="C177" s="10">
        <v>1.0598868174484071E-6</v>
      </c>
      <c r="D177" s="11">
        <v>1</v>
      </c>
      <c r="E177" s="10">
        <v>1.0681478316599017E-4</v>
      </c>
    </row>
    <row r="178" spans="1:5" x14ac:dyDescent="0.2">
      <c r="A178" s="29">
        <v>1998</v>
      </c>
      <c r="B178" s="9">
        <v>469931.03</v>
      </c>
      <c r="C178" s="10">
        <v>4.9807370380695198E-4</v>
      </c>
      <c r="D178" s="11">
        <v>10</v>
      </c>
      <c r="E178" s="10">
        <v>1.0681478316599017E-3</v>
      </c>
    </row>
    <row r="179" spans="1:5" x14ac:dyDescent="0.2">
      <c r="A179" s="29">
        <v>1999</v>
      </c>
      <c r="B179" s="9">
        <v>63313435.050000012</v>
      </c>
      <c r="C179" s="10">
        <v>6.7105075176870949E-2</v>
      </c>
      <c r="D179" s="11">
        <v>989</v>
      </c>
      <c r="E179" s="10">
        <v>0.10563982055116428</v>
      </c>
    </row>
    <row r="180" spans="1:5" x14ac:dyDescent="0.2">
      <c r="A180" s="29">
        <v>2000</v>
      </c>
      <c r="B180" s="9">
        <v>137231393.78000006</v>
      </c>
      <c r="C180" s="10">
        <v>0.1454497452074934</v>
      </c>
      <c r="D180" s="11">
        <v>1893</v>
      </c>
      <c r="E180" s="10">
        <v>0.2022003845332194</v>
      </c>
    </row>
    <row r="181" spans="1:5" x14ac:dyDescent="0.2">
      <c r="A181" s="29">
        <v>2001</v>
      </c>
      <c r="B181" s="9">
        <v>93861140.219999984</v>
      </c>
      <c r="C181" s="10">
        <v>9.9482185189854466E-2</v>
      </c>
      <c r="D181" s="11">
        <v>1137</v>
      </c>
      <c r="E181" s="10">
        <v>0.12144840845973083</v>
      </c>
    </row>
    <row r="182" spans="1:5" x14ac:dyDescent="0.2">
      <c r="A182" s="29">
        <v>2002</v>
      </c>
      <c r="B182" s="9">
        <v>46253</v>
      </c>
      <c r="C182" s="10">
        <v>4.9022944967441176E-5</v>
      </c>
      <c r="D182" s="11">
        <v>1</v>
      </c>
      <c r="E182" s="10">
        <v>1.0681478316599017E-4</v>
      </c>
    </row>
    <row r="183" spans="1:5" x14ac:dyDescent="0.2">
      <c r="A183" s="29">
        <v>2003</v>
      </c>
      <c r="B183" s="9">
        <v>95000</v>
      </c>
      <c r="C183" s="10">
        <v>1.0068924765759868E-4</v>
      </c>
      <c r="D183" s="11">
        <v>1</v>
      </c>
      <c r="E183" s="10">
        <v>1.0681478316599017E-4</v>
      </c>
    </row>
    <row r="184" spans="1:5" x14ac:dyDescent="0.2">
      <c r="A184" s="29">
        <v>2004</v>
      </c>
      <c r="B184" s="9">
        <v>548164904.06999874</v>
      </c>
      <c r="C184" s="10">
        <v>0.5809927556116623</v>
      </c>
      <c r="D184" s="11">
        <v>4554</v>
      </c>
      <c r="E184" s="10">
        <v>0.48643452253791924</v>
      </c>
    </row>
    <row r="185" spans="1:5" x14ac:dyDescent="0.2">
      <c r="A185" s="29">
        <v>2005</v>
      </c>
      <c r="B185" s="9">
        <v>100313912.09</v>
      </c>
      <c r="C185" s="10">
        <v>0.10632139303086939</v>
      </c>
      <c r="D185" s="11">
        <v>776</v>
      </c>
      <c r="E185" s="10">
        <v>8.2888271736808378E-2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943496969.23999882</v>
      </c>
      <c r="C187" s="10"/>
      <c r="D187" s="31">
        <f>SUM(D176:D186)</f>
        <v>9362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24.928676661088801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12874414.770000003</v>
      </c>
      <c r="C196" s="10">
        <v>1.364542249708604E-2</v>
      </c>
      <c r="D196" s="11">
        <v>220</v>
      </c>
      <c r="E196" s="10">
        <v>2.349925229651784E-2</v>
      </c>
    </row>
    <row r="197" spans="1:5" x14ac:dyDescent="0.2">
      <c r="A197" s="8" t="s">
        <v>12</v>
      </c>
      <c r="B197" s="9">
        <v>57211562.190000013</v>
      </c>
      <c r="C197" s="10">
        <v>6.0637780570810602E-2</v>
      </c>
      <c r="D197" s="11">
        <v>767</v>
      </c>
      <c r="E197" s="10">
        <v>8.1926938688314466E-2</v>
      </c>
    </row>
    <row r="198" spans="1:5" x14ac:dyDescent="0.2">
      <c r="A198" s="8" t="s">
        <v>13</v>
      </c>
      <c r="B198" s="9">
        <v>117049820.68000008</v>
      </c>
      <c r="C198" s="10">
        <v>0.12405956192343176</v>
      </c>
      <c r="D198" s="11">
        <v>1278</v>
      </c>
      <c r="E198" s="10">
        <v>0.13650929288613545</v>
      </c>
    </row>
    <row r="199" spans="1:5" x14ac:dyDescent="0.2">
      <c r="A199" s="8" t="s">
        <v>14</v>
      </c>
      <c r="B199" s="9">
        <v>214546973.89000022</v>
      </c>
      <c r="C199" s="10">
        <v>0.22739550934945835</v>
      </c>
      <c r="D199" s="11">
        <v>2270</v>
      </c>
      <c r="E199" s="10">
        <v>0.24246955778679768</v>
      </c>
    </row>
    <row r="200" spans="1:5" x14ac:dyDescent="0.2">
      <c r="A200" s="8" t="s">
        <v>15</v>
      </c>
      <c r="B200" s="9">
        <v>498988717.52000058</v>
      </c>
      <c r="C200" s="10">
        <v>0.52887156375493449</v>
      </c>
      <c r="D200" s="11">
        <v>4396</v>
      </c>
      <c r="E200" s="10">
        <v>0.46955778679769278</v>
      </c>
    </row>
    <row r="201" spans="1:5" x14ac:dyDescent="0.2">
      <c r="A201" s="8" t="s">
        <v>16</v>
      </c>
      <c r="B201" s="9">
        <v>36886364.410000019</v>
      </c>
      <c r="C201" s="10">
        <v>3.9095371381757026E-2</v>
      </c>
      <c r="D201" s="11">
        <v>371</v>
      </c>
      <c r="E201" s="10">
        <v>3.9628284554582352E-2</v>
      </c>
    </row>
    <row r="202" spans="1:5" x14ac:dyDescent="0.2">
      <c r="A202" s="8" t="s">
        <v>17</v>
      </c>
      <c r="B202" s="9">
        <v>5939115.7800000021</v>
      </c>
      <c r="C202" s="10">
        <v>6.2947905225218025E-3</v>
      </c>
      <c r="D202" s="11">
        <v>60</v>
      </c>
      <c r="E202" s="10">
        <v>6.4088869899594104E-3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943496969.24000084</v>
      </c>
      <c r="C204" s="24"/>
      <c r="D204" s="25">
        <f>SUM(D196:D203)</f>
        <v>9362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20.177639031025127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490625390.84999788</v>
      </c>
      <c r="C213" s="10">
        <v>0.52000738406738523</v>
      </c>
      <c r="D213" s="11">
        <v>5082</v>
      </c>
      <c r="E213" s="10">
        <v>0.54283272804956206</v>
      </c>
      <c r="F213" s="8"/>
    </row>
    <row r="214" spans="1:6" x14ac:dyDescent="0.2">
      <c r="A214" s="8" t="s">
        <v>53</v>
      </c>
      <c r="B214" s="9">
        <v>452871578.3900007</v>
      </c>
      <c r="C214" s="10">
        <v>0.47999261593261477</v>
      </c>
      <c r="D214" s="11">
        <v>4280</v>
      </c>
      <c r="E214" s="10">
        <v>0.45716727195043794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943496969.23999858</v>
      </c>
      <c r="C216" s="24"/>
      <c r="D216" s="25">
        <f>SUM(D213:D215)</f>
        <v>9362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41125442.250000022</v>
      </c>
      <c r="C223" s="10">
        <v>4.3588314102510697E-2</v>
      </c>
      <c r="D223" s="11">
        <v>611</v>
      </c>
      <c r="E223" s="10">
        <v>6.526383251442E-2</v>
      </c>
      <c r="F223" s="10">
        <v>0.80686410335621117</v>
      </c>
    </row>
    <row r="224" spans="1:6" x14ac:dyDescent="0.2">
      <c r="A224" s="8" t="s">
        <v>55</v>
      </c>
      <c r="B224" s="9">
        <v>111993852.4999999</v>
      </c>
      <c r="C224" s="10">
        <v>0.11870080790001099</v>
      </c>
      <c r="D224" s="11">
        <v>1353</v>
      </c>
      <c r="E224" s="10">
        <v>0.1445204016235847</v>
      </c>
      <c r="F224" s="10">
        <v>0.79150138350130139</v>
      </c>
    </row>
    <row r="225" spans="1:6" x14ac:dyDescent="0.2">
      <c r="A225" s="8" t="s">
        <v>56</v>
      </c>
      <c r="B225" s="9">
        <v>124114586.3</v>
      </c>
      <c r="C225" s="10">
        <v>0.13154741387243241</v>
      </c>
      <c r="D225" s="11">
        <v>1355</v>
      </c>
      <c r="E225" s="10">
        <v>0.14473403118991668</v>
      </c>
      <c r="F225" s="10">
        <v>0.78172824926824547</v>
      </c>
    </row>
    <row r="226" spans="1:6" x14ac:dyDescent="0.2">
      <c r="A226" s="8" t="s">
        <v>57</v>
      </c>
      <c r="B226" s="9">
        <v>43128153.019999981</v>
      </c>
      <c r="C226" s="10">
        <v>4.5710960846795594E-2</v>
      </c>
      <c r="D226" s="11">
        <v>465</v>
      </c>
      <c r="E226" s="10">
        <v>4.9668874172185427E-2</v>
      </c>
      <c r="F226" s="10">
        <v>0.7851726107403989</v>
      </c>
    </row>
    <row r="227" spans="1:6" x14ac:dyDescent="0.2">
      <c r="A227" s="8" t="s">
        <v>58</v>
      </c>
      <c r="B227" s="9">
        <v>37515817.490000002</v>
      </c>
      <c r="C227" s="10">
        <v>3.976252040345131E-2</v>
      </c>
      <c r="D227" s="11">
        <v>501</v>
      </c>
      <c r="E227" s="10">
        <v>5.3514206366161075E-2</v>
      </c>
      <c r="F227" s="10">
        <v>0.75339882042788331</v>
      </c>
    </row>
    <row r="228" spans="1:6" x14ac:dyDescent="0.2">
      <c r="A228" s="8" t="s">
        <v>59</v>
      </c>
      <c r="B228" s="9">
        <v>34055982.110000007</v>
      </c>
      <c r="C228" s="10">
        <v>3.6095486493647723E-2</v>
      </c>
      <c r="D228" s="11">
        <v>384</v>
      </c>
      <c r="E228" s="10">
        <v>4.1016876735740226E-2</v>
      </c>
      <c r="F228" s="10">
        <v>0.79123254416250421</v>
      </c>
    </row>
    <row r="229" spans="1:6" x14ac:dyDescent="0.2">
      <c r="A229" s="8" t="s">
        <v>29</v>
      </c>
      <c r="B229" s="9">
        <v>242516320.14000082</v>
      </c>
      <c r="C229" s="10">
        <v>0.25703985073248398</v>
      </c>
      <c r="D229" s="11">
        <v>2240</v>
      </c>
      <c r="E229" s="10">
        <v>0.23926511429181799</v>
      </c>
      <c r="F229" s="10">
        <v>0.76723979862992153</v>
      </c>
    </row>
    <row r="230" spans="1:6" x14ac:dyDescent="0.2">
      <c r="A230" s="8" t="s">
        <v>60</v>
      </c>
      <c r="B230" s="9">
        <v>86993909.049999997</v>
      </c>
      <c r="C230" s="10">
        <v>9.2203697400400492E-2</v>
      </c>
      <c r="D230" s="11">
        <v>767</v>
      </c>
      <c r="E230" s="10">
        <v>8.1926938688314466E-2</v>
      </c>
      <c r="F230" s="10">
        <v>0.74935846183541144</v>
      </c>
    </row>
    <row r="231" spans="1:6" x14ac:dyDescent="0.2">
      <c r="A231" s="8" t="s">
        <v>61</v>
      </c>
      <c r="B231" s="9">
        <v>174895585.19000003</v>
      </c>
      <c r="C231" s="10">
        <v>0.18536952517280553</v>
      </c>
      <c r="D231" s="11">
        <v>994</v>
      </c>
      <c r="E231" s="10">
        <v>0.10617389446699423</v>
      </c>
      <c r="F231" s="10">
        <v>0.76252416002759604</v>
      </c>
    </row>
    <row r="232" spans="1:6" x14ac:dyDescent="0.2">
      <c r="A232" s="8" t="s">
        <v>62</v>
      </c>
      <c r="B232" s="9">
        <v>31794633.490000006</v>
      </c>
      <c r="C232" s="10">
        <v>3.3698712901654576E-2</v>
      </c>
      <c r="D232" s="11">
        <v>459</v>
      </c>
      <c r="E232" s="10">
        <v>4.9027985473189491E-2</v>
      </c>
      <c r="F232" s="10">
        <v>0.76798327146411527</v>
      </c>
    </row>
    <row r="233" spans="1:6" x14ac:dyDescent="0.2">
      <c r="A233" s="8" t="s">
        <v>63</v>
      </c>
      <c r="B233" s="9">
        <v>14119971.499999989</v>
      </c>
      <c r="C233" s="10">
        <v>1.4965571655597169E-2</v>
      </c>
      <c r="D233" s="11">
        <v>215</v>
      </c>
      <c r="E233" s="10">
        <v>2.2965178380687887E-2</v>
      </c>
      <c r="F233" s="10">
        <v>0.80470321142237278</v>
      </c>
    </row>
    <row r="234" spans="1:6" x14ac:dyDescent="0.2">
      <c r="A234" s="8" t="s">
        <v>3</v>
      </c>
      <c r="B234" s="9">
        <v>1242716.2</v>
      </c>
      <c r="C234" s="10">
        <v>1.3171385182095755E-3</v>
      </c>
      <c r="D234" s="11">
        <v>18</v>
      </c>
      <c r="E234" s="10">
        <v>1.9226660969878231E-3</v>
      </c>
      <c r="F234" s="10">
        <v>0.81184077030707313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943496969.24000072</v>
      </c>
      <c r="C236" s="24"/>
      <c r="D236" s="25">
        <f>SUM(D223:D235)</f>
        <v>9362</v>
      </c>
      <c r="E236" s="24"/>
      <c r="F236" s="34">
        <v>0.77300974699292213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489831.91</v>
      </c>
      <c r="C243" s="10">
        <v>5.1916638417457328E-4</v>
      </c>
      <c r="D243" s="11">
        <v>6</v>
      </c>
      <c r="E243" s="10">
        <v>6.4088869899594104E-4</v>
      </c>
    </row>
    <row r="244" spans="1:5" x14ac:dyDescent="0.2">
      <c r="A244" s="8" t="s">
        <v>41</v>
      </c>
      <c r="B244" s="9">
        <v>79615067.269999921</v>
      </c>
      <c r="C244" s="10">
        <v>8.4382960269740848E-2</v>
      </c>
      <c r="D244" s="11">
        <v>576</v>
      </c>
      <c r="E244" s="10">
        <v>6.152531510361034E-2</v>
      </c>
    </row>
    <row r="245" spans="1:5" x14ac:dyDescent="0.2">
      <c r="A245" s="8" t="s">
        <v>30</v>
      </c>
      <c r="B245" s="9">
        <v>71632488.780000061</v>
      </c>
      <c r="C245" s="10">
        <v>7.5922330558942805E-2</v>
      </c>
      <c r="D245" s="11">
        <v>516</v>
      </c>
      <c r="E245" s="10">
        <v>5.5116428113650931E-2</v>
      </c>
    </row>
    <row r="246" spans="1:5" x14ac:dyDescent="0.2">
      <c r="A246" s="8" t="s">
        <v>31</v>
      </c>
      <c r="B246" s="9">
        <v>282394857.83000016</v>
      </c>
      <c r="C246" s="10">
        <v>0.29930658712923353</v>
      </c>
      <c r="D246" s="11">
        <v>2382</v>
      </c>
      <c r="E246" s="10">
        <v>0.25443281350138858</v>
      </c>
    </row>
    <row r="247" spans="1:5" x14ac:dyDescent="0.2">
      <c r="A247" s="8" t="s">
        <v>32</v>
      </c>
      <c r="B247" s="9">
        <v>324550156.60000104</v>
      </c>
      <c r="C247" s="10">
        <v>0.34398643258115635</v>
      </c>
      <c r="D247" s="11">
        <v>3665</v>
      </c>
      <c r="E247" s="10">
        <v>0.39147618030335396</v>
      </c>
    </row>
    <row r="248" spans="1:5" x14ac:dyDescent="0.2">
      <c r="A248" s="8" t="s">
        <v>33</v>
      </c>
      <c r="B248" s="9">
        <v>162780224.51999995</v>
      </c>
      <c r="C248" s="10">
        <v>0.17252861411003947</v>
      </c>
      <c r="D248" s="11">
        <v>1833</v>
      </c>
      <c r="E248" s="10">
        <v>0.19579149754325997</v>
      </c>
    </row>
    <row r="249" spans="1:5" x14ac:dyDescent="0.2">
      <c r="A249" s="8" t="s">
        <v>34</v>
      </c>
      <c r="B249" s="9">
        <v>17097154.269999996</v>
      </c>
      <c r="C249" s="10">
        <v>1.8121048426654695E-2</v>
      </c>
      <c r="D249" s="11">
        <v>242</v>
      </c>
      <c r="E249" s="10">
        <v>2.5849177526169623E-2</v>
      </c>
    </row>
    <row r="250" spans="1:5" x14ac:dyDescent="0.2">
      <c r="A250" s="8" t="s">
        <v>35</v>
      </c>
      <c r="B250" s="9">
        <v>4171402.96</v>
      </c>
      <c r="C250" s="10">
        <v>4.4212150075692552E-3</v>
      </c>
      <c r="D250" s="11">
        <v>122</v>
      </c>
      <c r="E250" s="10">
        <v>1.3031403546250802E-2</v>
      </c>
    </row>
    <row r="251" spans="1:5" x14ac:dyDescent="0.2">
      <c r="A251" s="8" t="s">
        <v>36</v>
      </c>
      <c r="B251" s="9">
        <v>693162.75</v>
      </c>
      <c r="C251" s="10">
        <v>7.3467406107128382E-4</v>
      </c>
      <c r="D251" s="11">
        <v>15</v>
      </c>
      <c r="E251" s="10">
        <v>1.6022217474898526E-3</v>
      </c>
    </row>
    <row r="252" spans="1:5" x14ac:dyDescent="0.2">
      <c r="A252" s="8" t="s">
        <v>37</v>
      </c>
      <c r="B252" s="9">
        <v>72622.350000000006</v>
      </c>
      <c r="C252" s="10">
        <v>7.6971471417124133E-5</v>
      </c>
      <c r="D252" s="11">
        <v>5</v>
      </c>
      <c r="E252" s="10">
        <v>5.3407391582995086E-4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943496969.2400012</v>
      </c>
      <c r="C254" s="24"/>
      <c r="D254" s="25">
        <f>SUM(D243:D253)</f>
        <v>9362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6.0807790306602258E-2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936206367.66999912</v>
      </c>
      <c r="C263" s="10">
        <v>0.99361575863395912</v>
      </c>
      <c r="D263" s="11">
        <v>9292</v>
      </c>
      <c r="E263" s="10">
        <v>0.99358426005132594</v>
      </c>
    </row>
    <row r="264" spans="1:5" x14ac:dyDescent="0.2">
      <c r="A264" s="8" t="s">
        <v>65</v>
      </c>
      <c r="B264" s="9">
        <v>3267640.53</v>
      </c>
      <c r="C264" s="10">
        <v>3.4680164932433684E-3</v>
      </c>
      <c r="D264" s="11">
        <v>24</v>
      </c>
      <c r="E264" s="10">
        <v>2.5662959794696323E-3</v>
      </c>
    </row>
    <row r="265" spans="1:5" x14ac:dyDescent="0.2">
      <c r="A265" s="8" t="s">
        <v>66</v>
      </c>
      <c r="B265" s="9">
        <v>1225240.19</v>
      </c>
      <c r="C265" s="10">
        <v>1.3003735105172778E-3</v>
      </c>
      <c r="D265" s="11">
        <v>14</v>
      </c>
      <c r="E265" s="10">
        <v>1.4970059880239522E-3</v>
      </c>
    </row>
    <row r="266" spans="1:5" x14ac:dyDescent="0.2">
      <c r="A266" s="8" t="s">
        <v>67</v>
      </c>
      <c r="B266" s="9">
        <v>127358.93</v>
      </c>
      <c r="C266" s="10">
        <v>1.3516874507668922E-4</v>
      </c>
      <c r="D266" s="11">
        <v>3</v>
      </c>
      <c r="E266" s="10">
        <v>3.2078699743370403E-4</v>
      </c>
    </row>
    <row r="267" spans="1:5" x14ac:dyDescent="0.2">
      <c r="A267" s="8" t="s">
        <v>68</v>
      </c>
      <c r="B267" s="9">
        <v>30107.33</v>
      </c>
      <c r="C267" s="10">
        <v>3.1953550596803519E-5</v>
      </c>
      <c r="D267" s="11">
        <v>1</v>
      </c>
      <c r="E267" s="10">
        <v>1.06928999144568E-4</v>
      </c>
    </row>
    <row r="268" spans="1:5" x14ac:dyDescent="0.2">
      <c r="A268" s="8" t="s">
        <v>69</v>
      </c>
      <c r="B268" s="9">
        <v>127734.42</v>
      </c>
      <c r="C268" s="10">
        <v>1.3556726061139765E-4</v>
      </c>
      <c r="D268" s="11">
        <v>3</v>
      </c>
      <c r="E268" s="10">
        <v>3.2078699743370403E-4</v>
      </c>
    </row>
    <row r="269" spans="1:5" x14ac:dyDescent="0.2">
      <c r="A269" s="8" t="s">
        <v>172</v>
      </c>
      <c r="B269" s="9">
        <v>1237289.6000000001</v>
      </c>
      <c r="C269" s="10">
        <v>1.313161805995377E-3</v>
      </c>
      <c r="D269" s="11">
        <v>15</v>
      </c>
      <c r="E269" s="10">
        <v>1.6039349871685201E-3</v>
      </c>
    </row>
    <row r="270" spans="1:5" x14ac:dyDescent="0.2">
      <c r="A270" s="8" t="s">
        <v>173</v>
      </c>
      <c r="B270" s="9">
        <v>0</v>
      </c>
      <c r="C270" s="10">
        <v>0</v>
      </c>
      <c r="D270" s="11">
        <v>0</v>
      </c>
      <c r="E270" s="10">
        <v>0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942221738.66999912</v>
      </c>
      <c r="C272" s="24"/>
      <c r="D272" s="25">
        <f>SUM(D263:D271)</f>
        <v>9352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1.234789385022786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289012.45</v>
      </c>
      <c r="C281" s="10">
        <v>0.2266354467961037</v>
      </c>
      <c r="D281" s="11">
        <v>1</v>
      </c>
      <c r="E281" s="10">
        <v>0.1</v>
      </c>
    </row>
    <row r="282" spans="1:5" x14ac:dyDescent="0.2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67</v>
      </c>
      <c r="B284" s="9">
        <v>58421.68</v>
      </c>
      <c r="C284" s="10">
        <v>4.5812640768171042E-2</v>
      </c>
      <c r="D284" s="11">
        <v>2</v>
      </c>
      <c r="E284" s="10">
        <v>0</v>
      </c>
    </row>
    <row r="285" spans="1:5" x14ac:dyDescent="0.2">
      <c r="A285" s="8" t="s">
        <v>68</v>
      </c>
      <c r="B285" s="9">
        <v>464964.4</v>
      </c>
      <c r="C285" s="10">
        <v>0.36461202463174952</v>
      </c>
      <c r="D285" s="11">
        <v>3</v>
      </c>
      <c r="E285" s="10">
        <v>0</v>
      </c>
    </row>
    <row r="286" spans="1:5" x14ac:dyDescent="0.2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172</v>
      </c>
      <c r="B287" s="9">
        <v>462832.04</v>
      </c>
      <c r="C287" s="10">
        <v>0.36293988780397574</v>
      </c>
      <c r="D287" s="11">
        <v>4</v>
      </c>
      <c r="E287" s="10">
        <v>0</v>
      </c>
    </row>
    <row r="288" spans="1:5" x14ac:dyDescent="0.2">
      <c r="A288" s="8" t="s">
        <v>173</v>
      </c>
      <c r="B288" s="9">
        <v>0</v>
      </c>
      <c r="C288" s="10">
        <v>0</v>
      </c>
      <c r="D288" s="11">
        <v>0</v>
      </c>
      <c r="E288" s="10">
        <v>0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1275230.57</v>
      </c>
      <c r="C290" s="24"/>
      <c r="D290" s="25">
        <f>SUM(D281:D289)</f>
        <v>10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5.9294377467532229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7590397.7100000009</v>
      </c>
      <c r="C298" s="10">
        <v>8.0449624720195859E-3</v>
      </c>
      <c r="D298" s="11">
        <v>192</v>
      </c>
      <c r="E298" s="10">
        <v>2.0508438367870113E-2</v>
      </c>
    </row>
    <row r="299" spans="1:5" x14ac:dyDescent="0.2">
      <c r="A299" s="8" t="s">
        <v>148</v>
      </c>
      <c r="B299" s="9">
        <v>743981347.26999784</v>
      </c>
      <c r="C299" s="10">
        <v>0.78853602239897691</v>
      </c>
      <c r="D299" s="11">
        <v>7391</v>
      </c>
      <c r="E299" s="10">
        <v>0.78946806237983336</v>
      </c>
    </row>
    <row r="300" spans="1:5" x14ac:dyDescent="0.2">
      <c r="A300" s="8" t="s">
        <v>151</v>
      </c>
      <c r="B300" s="9">
        <v>191925224.25999999</v>
      </c>
      <c r="C300" s="10">
        <v>0.2034190151290034</v>
      </c>
      <c r="D300" s="11">
        <v>1779</v>
      </c>
      <c r="E300" s="10">
        <v>0.19002349925229653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943496969.23999786</v>
      </c>
      <c r="C302" s="10"/>
      <c r="D302" s="31">
        <f>SUM(D298:D301)</f>
        <v>9362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141932852.76999998</v>
      </c>
      <c r="C310" s="10">
        <v>0.15165280070421067</v>
      </c>
      <c r="D310" s="11">
        <v>1369</v>
      </c>
      <c r="E310" s="10">
        <v>0.14929116684841875</v>
      </c>
    </row>
    <row r="311" spans="1:5" x14ac:dyDescent="0.2">
      <c r="A311" s="8" t="s">
        <v>39</v>
      </c>
      <c r="B311" s="9">
        <v>793973718.7599988</v>
      </c>
      <c r="C311" s="10">
        <v>0.84834719929578939</v>
      </c>
      <c r="D311" s="11">
        <v>7801</v>
      </c>
      <c r="E311" s="10">
        <v>0.85070883315158119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935906571.52999878</v>
      </c>
      <c r="C313" s="10"/>
      <c r="D313" s="31">
        <f>SUM(D310:D312)</f>
        <v>9170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5" x14ac:dyDescent="0.2">
      <c r="A322" s="37" t="s">
        <v>1</v>
      </c>
      <c r="B322" s="9">
        <v>65883483.94000005</v>
      </c>
      <c r="C322" s="10">
        <v>8.8555289970314477E-2</v>
      </c>
      <c r="D322" s="11">
        <v>532</v>
      </c>
      <c r="E322" s="10">
        <v>7.1979434447300775E-2</v>
      </c>
    </row>
    <row r="323" spans="1:5" x14ac:dyDescent="0.2">
      <c r="A323" s="8" t="s">
        <v>83</v>
      </c>
      <c r="B323" s="9">
        <v>51777608.430000007</v>
      </c>
      <c r="C323" s="10">
        <v>6.9595304532828972E-2</v>
      </c>
      <c r="D323" s="11">
        <v>378</v>
      </c>
      <c r="E323" s="10">
        <v>5.114328237045055E-2</v>
      </c>
    </row>
    <row r="324" spans="1:5" x14ac:dyDescent="0.2">
      <c r="A324" s="8" t="s">
        <v>84</v>
      </c>
      <c r="B324" s="9">
        <v>191796072.98999977</v>
      </c>
      <c r="C324" s="10">
        <v>0.25779688387858829</v>
      </c>
      <c r="D324" s="11">
        <v>1555</v>
      </c>
      <c r="E324" s="10">
        <v>0.21039101610066296</v>
      </c>
    </row>
    <row r="325" spans="1:5" x14ac:dyDescent="0.2">
      <c r="A325" s="8" t="s">
        <v>85</v>
      </c>
      <c r="B325" s="9">
        <v>208678281.11999977</v>
      </c>
      <c r="C325" s="10">
        <v>0.2804885927392316</v>
      </c>
      <c r="D325" s="11">
        <v>2183</v>
      </c>
      <c r="E325" s="10">
        <v>0.29535922067379244</v>
      </c>
    </row>
    <row r="326" spans="1:5" x14ac:dyDescent="0.2">
      <c r="A326" s="8" t="s">
        <v>86</v>
      </c>
      <c r="B326" s="9">
        <v>109102225.79000001</v>
      </c>
      <c r="C326" s="10">
        <v>0.14664645315416155</v>
      </c>
      <c r="D326" s="11">
        <v>1353</v>
      </c>
      <c r="E326" s="10">
        <v>0.18306047896089839</v>
      </c>
    </row>
    <row r="327" spans="1:5" x14ac:dyDescent="0.2">
      <c r="A327" s="8" t="s">
        <v>87</v>
      </c>
      <c r="B327" s="9">
        <v>55023003.839999996</v>
      </c>
      <c r="C327" s="10">
        <v>7.3957504501831944E-2</v>
      </c>
      <c r="D327" s="11">
        <v>649</v>
      </c>
      <c r="E327" s="10">
        <v>8.7809498038154507E-2</v>
      </c>
    </row>
    <row r="328" spans="1:5" x14ac:dyDescent="0.2">
      <c r="A328" s="8" t="s">
        <v>88</v>
      </c>
      <c r="B328" s="9">
        <v>27325746.299999997</v>
      </c>
      <c r="C328" s="10">
        <v>3.6729074459017533E-2</v>
      </c>
      <c r="D328" s="11">
        <v>325</v>
      </c>
      <c r="E328" s="10">
        <v>4.3972398863482615E-2</v>
      </c>
    </row>
    <row r="329" spans="1:5" x14ac:dyDescent="0.2">
      <c r="A329" s="8" t="s">
        <v>89</v>
      </c>
      <c r="B329" s="9">
        <v>13372838.499999998</v>
      </c>
      <c r="C329" s="10">
        <v>1.7974695937029772E-2</v>
      </c>
      <c r="D329" s="11">
        <v>154</v>
      </c>
      <c r="E329" s="10">
        <v>2.0836152076850224E-2</v>
      </c>
    </row>
    <row r="330" spans="1:5" x14ac:dyDescent="0.2">
      <c r="A330" s="8" t="s">
        <v>0</v>
      </c>
      <c r="B330" s="9">
        <v>7667083.120000001</v>
      </c>
      <c r="C330" s="10">
        <v>1.0305477614639074E-2</v>
      </c>
      <c r="D330" s="11">
        <v>98</v>
      </c>
      <c r="E330" s="10">
        <v>1.3259369503450143E-2</v>
      </c>
    </row>
    <row r="331" spans="1:5" x14ac:dyDescent="0.2">
      <c r="A331" s="8" t="s">
        <v>70</v>
      </c>
      <c r="B331" s="9">
        <v>4651975.67</v>
      </c>
      <c r="C331" s="10">
        <v>6.2528122338956181E-3</v>
      </c>
      <c r="D331" s="11">
        <v>58</v>
      </c>
      <c r="E331" s="10">
        <v>7.847381951021512E-3</v>
      </c>
    </row>
    <row r="332" spans="1:5" x14ac:dyDescent="0.2">
      <c r="A332" s="8" t="s">
        <v>82</v>
      </c>
      <c r="B332" s="9">
        <v>8703027.5700000022</v>
      </c>
      <c r="C332" s="10">
        <v>1.1697910978461091E-2</v>
      </c>
      <c r="D332" s="11">
        <v>106</v>
      </c>
      <c r="E332" s="10">
        <v>1.4341767013935868E-2</v>
      </c>
    </row>
    <row r="333" spans="1:5" x14ac:dyDescent="0.2">
      <c r="A333" s="8"/>
      <c r="B333" s="8"/>
      <c r="C333" s="10"/>
      <c r="D333" s="11"/>
      <c r="E333" s="10"/>
    </row>
    <row r="334" spans="1:5" ht="10.8" thickBot="1" x14ac:dyDescent="0.25">
      <c r="A334" s="8"/>
      <c r="B334" s="30">
        <f>SUM(B322:B333)</f>
        <v>743981347.26999962</v>
      </c>
      <c r="C334" s="10"/>
      <c r="D334" s="25">
        <f>SUM(D322:D333)</f>
        <v>7391</v>
      </c>
      <c r="E334" s="10"/>
    </row>
    <row r="335" spans="1:5" ht="10.8" thickTop="1" x14ac:dyDescent="0.2">
      <c r="A335" s="8"/>
      <c r="B335" s="8"/>
      <c r="C335" s="10"/>
      <c r="D335" s="8"/>
      <c r="E335" s="10"/>
    </row>
    <row r="336" spans="1:5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1.895352205566003</v>
      </c>
      <c r="E337" s="10"/>
    </row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401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454996980.33000153</v>
      </c>
      <c r="C6" s="65">
        <v>345190482.32000065</v>
      </c>
      <c r="D6" s="65">
        <v>55878766.879999988</v>
      </c>
      <c r="E6" s="65">
        <v>53927731.130000062</v>
      </c>
      <c r="F6" s="50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3817</v>
      </c>
      <c r="C7" s="66">
        <v>3024</v>
      </c>
      <c r="D7" s="66">
        <v>379</v>
      </c>
      <c r="E7" s="66">
        <v>414</v>
      </c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0.76685205877083729</v>
      </c>
      <c r="C8" s="67">
        <v>0.76034190949676439</v>
      </c>
      <c r="D8" s="67">
        <v>0.80024867734949567</v>
      </c>
      <c r="E8" s="67">
        <v>0.77391854749140165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7.3846153846153842E-6</v>
      </c>
      <c r="C9" s="67">
        <v>7.3846153846153842E-6</v>
      </c>
      <c r="D9" s="67">
        <v>0.16239666666666663</v>
      </c>
      <c r="E9" s="67">
        <v>0.10193374358974359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8.8524622090880012</v>
      </c>
      <c r="C11" s="65">
        <v>9.3013865026704821</v>
      </c>
      <c r="D11" s="65">
        <v>7.1624027275893924</v>
      </c>
      <c r="E11" s="65">
        <v>7.7301091566113342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6.4712328767123291</v>
      </c>
      <c r="C12" s="65">
        <v>7.2520547945205491</v>
      </c>
      <c r="D12" s="65">
        <v>6.4712328767123291</v>
      </c>
      <c r="E12" s="65">
        <v>7.602739726027397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12.96986301369863</v>
      </c>
      <c r="C13" s="65">
        <v>12.96986301369863</v>
      </c>
      <c r="D13" s="65">
        <v>7.2410958904109579</v>
      </c>
      <c r="E13" s="65">
        <v>8.1753424657534239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119202.77189677798</v>
      </c>
      <c r="C14" s="65">
        <v>114150.29177248699</v>
      </c>
      <c r="D14" s="65">
        <v>147437.37963060683</v>
      </c>
      <c r="E14" s="65">
        <v>130260.2201207731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0.96</v>
      </c>
      <c r="C15" s="65">
        <v>0.96</v>
      </c>
      <c r="D15" s="65">
        <v>12546.3</v>
      </c>
      <c r="E15" s="65">
        <v>9938.5400000000009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2251000</v>
      </c>
      <c r="C16" s="65">
        <v>2251000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13.857810190683908</v>
      </c>
      <c r="C17" s="65">
        <v>13.244057861463249</v>
      </c>
      <c r="D17" s="65">
        <v>16.383286066112749</v>
      </c>
      <c r="E17" s="65">
        <v>15.169583991699675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</v>
      </c>
      <c r="D18" s="65">
        <v>2.8333333333333335</v>
      </c>
      <c r="E18" s="65">
        <v>2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27.75</v>
      </c>
      <c r="C19" s="65">
        <v>27.75</v>
      </c>
      <c r="D19" s="65">
        <v>22.916666666666668</v>
      </c>
      <c r="E19" s="65">
        <v>22.416666666666668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0.85149706927506574</v>
      </c>
      <c r="C20" s="67">
        <v>0.87535984054127236</v>
      </c>
      <c r="D20" s="67">
        <v>0.92308644034272203</v>
      </c>
      <c r="E20" s="67">
        <v>0.62457249738183007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0.14245368635851183</v>
      </c>
      <c r="C21" s="67">
        <v>0.11666662582737898</v>
      </c>
      <c r="D21" s="67">
        <v>7.6913559657277822E-2</v>
      </c>
      <c r="E21" s="67">
        <v>0.37542750261816876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6.0492443664213764E-3</v>
      </c>
      <c r="C22" s="67">
        <v>7.9735336313486865E-3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0.39168946644600089</v>
      </c>
      <c r="C23" s="67">
        <v>0.3790323904664013</v>
      </c>
      <c r="D23" s="67">
        <v>0.23158780092249601</v>
      </c>
      <c r="E23" s="67">
        <v>0.63860113003793573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2.0717094348261558</v>
      </c>
      <c r="C24" s="65">
        <v>2.1409196247711257</v>
      </c>
      <c r="D24" s="65">
        <v>1.6096035133433424</v>
      </c>
      <c r="E24" s="65">
        <v>2.1584891709818179</v>
      </c>
      <c r="J24" s="89"/>
      <c r="K24" s="89"/>
      <c r="L24" s="89"/>
      <c r="M24" s="89"/>
    </row>
    <row r="25" spans="1:13" s="40" customFormat="1" x14ac:dyDescent="0.2">
      <c r="A25" s="64" t="s">
        <v>400</v>
      </c>
      <c r="B25" s="65">
        <v>228970.57999999978</v>
      </c>
      <c r="C25" s="65">
        <v>0</v>
      </c>
      <c r="D25" s="65">
        <v>0</v>
      </c>
      <c r="E25" s="65">
        <v>228970.57999999978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130260.2201207731</v>
      </c>
      <c r="C27" s="65">
        <v>0</v>
      </c>
      <c r="D27" s="65">
        <v>0</v>
      </c>
      <c r="E27" s="65">
        <v>130260.2201207731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33551.51</v>
      </c>
      <c r="C28" s="65">
        <v>0</v>
      </c>
      <c r="D28" s="65">
        <v>0</v>
      </c>
      <c r="E28" s="65">
        <v>33551.51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1080.0499056603762</v>
      </c>
      <c r="C29" s="65">
        <v>0</v>
      </c>
      <c r="D29" s="65">
        <v>0</v>
      </c>
      <c r="E29" s="65">
        <v>1080.0499056603762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3305270.5</v>
      </c>
      <c r="C36" s="67">
        <v>7.2643789802797299E-3</v>
      </c>
      <c r="D36" s="66">
        <v>151</v>
      </c>
      <c r="E36" s="67">
        <v>3.9559863767356561E-2</v>
      </c>
    </row>
    <row r="37" spans="1:5" x14ac:dyDescent="0.2">
      <c r="A37" s="64" t="s">
        <v>19</v>
      </c>
      <c r="B37" s="65">
        <v>18687947.23</v>
      </c>
      <c r="C37" s="67">
        <v>4.1072684079015258E-2</v>
      </c>
      <c r="D37" s="66">
        <v>340</v>
      </c>
      <c r="E37" s="67">
        <v>8.9075189939743254E-2</v>
      </c>
    </row>
    <row r="38" spans="1:5" x14ac:dyDescent="0.2">
      <c r="A38" s="64" t="s">
        <v>20</v>
      </c>
      <c r="B38" s="65">
        <v>6424847.2000000002</v>
      </c>
      <c r="C38" s="67">
        <v>1.4120637010250471E-2</v>
      </c>
      <c r="D38" s="66">
        <v>100</v>
      </c>
      <c r="E38" s="67">
        <v>2.6198585276395073E-2</v>
      </c>
    </row>
    <row r="39" spans="1:5" x14ac:dyDescent="0.2">
      <c r="A39" s="64" t="s">
        <v>21</v>
      </c>
      <c r="B39" s="65">
        <v>12864936.85</v>
      </c>
      <c r="C39" s="67">
        <v>2.827477413293893E-2</v>
      </c>
      <c r="D39" s="66">
        <v>117</v>
      </c>
      <c r="E39" s="67">
        <v>3.0652344773382238E-2</v>
      </c>
    </row>
    <row r="40" spans="1:5" x14ac:dyDescent="0.2">
      <c r="A40" s="64" t="s">
        <v>22</v>
      </c>
      <c r="B40" s="65">
        <v>19465292.509999998</v>
      </c>
      <c r="C40" s="67">
        <v>4.2781146582296502E-2</v>
      </c>
      <c r="D40" s="66">
        <v>159</v>
      </c>
      <c r="E40" s="67">
        <v>4.1655750589468167E-2</v>
      </c>
    </row>
    <row r="41" spans="1:5" x14ac:dyDescent="0.2">
      <c r="A41" s="64" t="s">
        <v>23</v>
      </c>
      <c r="B41" s="65">
        <v>35360580.549999997</v>
      </c>
      <c r="C41" s="67">
        <v>7.7716077421774776E-2</v>
      </c>
      <c r="D41" s="66">
        <v>223</v>
      </c>
      <c r="E41" s="67">
        <v>5.8422845166361016E-2</v>
      </c>
    </row>
    <row r="42" spans="1:5" x14ac:dyDescent="0.2">
      <c r="A42" s="64" t="s">
        <v>24</v>
      </c>
      <c r="B42" s="65">
        <v>44565347.539999999</v>
      </c>
      <c r="C42" s="67">
        <v>9.794646880442523E-2</v>
      </c>
      <c r="D42" s="66">
        <v>304</v>
      </c>
      <c r="E42" s="67">
        <v>7.9643699240241034E-2</v>
      </c>
    </row>
    <row r="43" spans="1:5" x14ac:dyDescent="0.2">
      <c r="A43" s="64" t="s">
        <v>25</v>
      </c>
      <c r="B43" s="65">
        <v>61820465.910000004</v>
      </c>
      <c r="C43" s="67">
        <v>0.13587005756645443</v>
      </c>
      <c r="D43" s="66">
        <v>411</v>
      </c>
      <c r="E43" s="67">
        <v>0.10767618548598376</v>
      </c>
    </row>
    <row r="44" spans="1:5" x14ac:dyDescent="0.2">
      <c r="A44" s="64" t="s">
        <v>42</v>
      </c>
      <c r="B44" s="65">
        <v>107855477.6399999</v>
      </c>
      <c r="C44" s="67">
        <v>0.23704657899438056</v>
      </c>
      <c r="D44" s="66">
        <v>808</v>
      </c>
      <c r="E44" s="67">
        <v>0.21168456903327221</v>
      </c>
    </row>
    <row r="45" spans="1:5" x14ac:dyDescent="0.2">
      <c r="A45" s="64" t="s">
        <v>43</v>
      </c>
      <c r="B45" s="65">
        <v>116002630.82999989</v>
      </c>
      <c r="C45" s="67">
        <v>0.25495252901649068</v>
      </c>
      <c r="D45" s="66">
        <v>985</v>
      </c>
      <c r="E45" s="67">
        <v>0.25805606497249151</v>
      </c>
    </row>
    <row r="46" spans="1:5" x14ac:dyDescent="0.2">
      <c r="A46" s="64" t="s">
        <v>44</v>
      </c>
      <c r="B46" s="65">
        <v>19084009.440000001</v>
      </c>
      <c r="C46" s="67">
        <v>4.1943156251627804E-2</v>
      </c>
      <c r="D46" s="66">
        <v>150</v>
      </c>
      <c r="E46" s="67">
        <v>3.9297877914592612E-2</v>
      </c>
    </row>
    <row r="47" spans="1:5" x14ac:dyDescent="0.2">
      <c r="A47" s="64" t="s">
        <v>45</v>
      </c>
      <c r="B47" s="65">
        <v>5149257.4699999988</v>
      </c>
      <c r="C47" s="67">
        <v>1.1317124492266632E-2</v>
      </c>
      <c r="D47" s="66">
        <v>45</v>
      </c>
      <c r="E47" s="67">
        <v>1.1789363374377783E-2</v>
      </c>
    </row>
    <row r="48" spans="1:5" x14ac:dyDescent="0.2">
      <c r="A48" s="64" t="s">
        <v>46</v>
      </c>
      <c r="B48" s="65">
        <v>1061423.48</v>
      </c>
      <c r="C48" s="67">
        <v>2.3328143391856621E-3</v>
      </c>
      <c r="D48" s="66">
        <v>8</v>
      </c>
      <c r="E48" s="67">
        <v>2.0958868221116062E-3</v>
      </c>
    </row>
    <row r="49" spans="1:5" x14ac:dyDescent="0.2">
      <c r="A49" s="64" t="s">
        <v>47</v>
      </c>
      <c r="B49" s="65">
        <v>1208084.7899999998</v>
      </c>
      <c r="C49" s="67">
        <v>2.6551490278546495E-3</v>
      </c>
      <c r="D49" s="66">
        <v>7</v>
      </c>
      <c r="E49" s="67">
        <v>1.8339009693476552E-3</v>
      </c>
    </row>
    <row r="50" spans="1:5" x14ac:dyDescent="0.2">
      <c r="A50" s="64" t="s">
        <v>26</v>
      </c>
      <c r="B50" s="65">
        <v>1926376.74</v>
      </c>
      <c r="C50" s="67">
        <v>4.2338231313158153E-3</v>
      </c>
      <c r="D50" s="66">
        <v>8</v>
      </c>
      <c r="E50" s="67">
        <v>2.0958868221116062E-3</v>
      </c>
    </row>
    <row r="51" spans="1:5" x14ac:dyDescent="0.2">
      <c r="A51" s="64" t="s">
        <v>27</v>
      </c>
      <c r="B51" s="65">
        <v>215031.65</v>
      </c>
      <c r="C51" s="67">
        <v>4.7260016944297532E-4</v>
      </c>
      <c r="D51" s="66">
        <v>1</v>
      </c>
      <c r="E51" s="67">
        <v>2.6198585276395077E-4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454996980.32999974</v>
      </c>
      <c r="C55" s="71"/>
      <c r="D55" s="72">
        <v>3817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0.76685205877083729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396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10199202.789999994</v>
      </c>
      <c r="C64" s="67">
        <v>2.2415979074416538E-2</v>
      </c>
      <c r="D64" s="66">
        <v>350</v>
      </c>
      <c r="E64" s="67">
        <v>9.1695048467382759E-2</v>
      </c>
    </row>
    <row r="65" spans="1:5" x14ac:dyDescent="0.2">
      <c r="A65" s="64" t="s">
        <v>19</v>
      </c>
      <c r="B65" s="65">
        <v>42057974.329999968</v>
      </c>
      <c r="C65" s="67">
        <v>9.2435721879947821E-2</v>
      </c>
      <c r="D65" s="66">
        <v>611</v>
      </c>
      <c r="E65" s="67">
        <v>0.1600733560387739</v>
      </c>
    </row>
    <row r="66" spans="1:5" x14ac:dyDescent="0.2">
      <c r="A66" s="64" t="s">
        <v>20</v>
      </c>
      <c r="B66" s="65">
        <v>10608865.169999998</v>
      </c>
      <c r="C66" s="67">
        <v>2.3316341928919189E-2</v>
      </c>
      <c r="D66" s="66">
        <v>96</v>
      </c>
      <c r="E66" s="67">
        <v>2.515064186533927E-2</v>
      </c>
    </row>
    <row r="67" spans="1:5" x14ac:dyDescent="0.2">
      <c r="A67" s="64" t="s">
        <v>21</v>
      </c>
      <c r="B67" s="65">
        <v>15455512.549999995</v>
      </c>
      <c r="C67" s="67">
        <v>3.3968384886401727E-2</v>
      </c>
      <c r="D67" s="66">
        <v>125</v>
      </c>
      <c r="E67" s="67">
        <v>3.2748231595493844E-2</v>
      </c>
    </row>
    <row r="68" spans="1:5" x14ac:dyDescent="0.2">
      <c r="A68" s="64" t="s">
        <v>22</v>
      </c>
      <c r="B68" s="65">
        <v>33354760.360000003</v>
      </c>
      <c r="C68" s="67">
        <v>7.3307652142676816E-2</v>
      </c>
      <c r="D68" s="66">
        <v>188</v>
      </c>
      <c r="E68" s="67">
        <v>4.9253340319622738E-2</v>
      </c>
    </row>
    <row r="69" spans="1:5" x14ac:dyDescent="0.2">
      <c r="A69" s="64" t="s">
        <v>23</v>
      </c>
      <c r="B69" s="65">
        <v>44146618.409999996</v>
      </c>
      <c r="C69" s="67">
        <v>9.7026178894596971E-2</v>
      </c>
      <c r="D69" s="66">
        <v>310</v>
      </c>
      <c r="E69" s="67">
        <v>8.1215614356824728E-2</v>
      </c>
    </row>
    <row r="70" spans="1:5" x14ac:dyDescent="0.2">
      <c r="A70" s="64" t="s">
        <v>24</v>
      </c>
      <c r="B70" s="65">
        <v>39281396.320000008</v>
      </c>
      <c r="C70" s="67">
        <v>8.6333312127720094E-2</v>
      </c>
      <c r="D70" s="66">
        <v>259</v>
      </c>
      <c r="E70" s="67">
        <v>6.7854335865863244E-2</v>
      </c>
    </row>
    <row r="71" spans="1:5" x14ac:dyDescent="0.2">
      <c r="A71" s="64" t="s">
        <v>25</v>
      </c>
      <c r="B71" s="65">
        <v>57425577.179999985</v>
      </c>
      <c r="C71" s="67">
        <v>0.12621089735222066</v>
      </c>
      <c r="D71" s="66">
        <v>375</v>
      </c>
      <c r="E71" s="67">
        <v>9.8244694786481526E-2</v>
      </c>
    </row>
    <row r="72" spans="1:5" x14ac:dyDescent="0.2">
      <c r="A72" s="64" t="s">
        <v>42</v>
      </c>
      <c r="B72" s="65">
        <v>55504764.74000001</v>
      </c>
      <c r="C72" s="67">
        <v>0.12198930353283563</v>
      </c>
      <c r="D72" s="66">
        <v>417</v>
      </c>
      <c r="E72" s="67">
        <v>0.10924810060256746</v>
      </c>
    </row>
    <row r="73" spans="1:5" x14ac:dyDescent="0.2">
      <c r="A73" s="64" t="s">
        <v>43</v>
      </c>
      <c r="B73" s="65">
        <v>10246322.229999997</v>
      </c>
      <c r="C73" s="67">
        <v>2.251953897049723E-2</v>
      </c>
      <c r="D73" s="66">
        <v>77</v>
      </c>
      <c r="E73" s="67">
        <v>2.0172910662824207E-2</v>
      </c>
    </row>
    <row r="74" spans="1:5" x14ac:dyDescent="0.2">
      <c r="A74" s="64" t="s">
        <v>44</v>
      </c>
      <c r="B74" s="65">
        <v>15634532.239999998</v>
      </c>
      <c r="C74" s="67">
        <v>3.4361837365735025E-2</v>
      </c>
      <c r="D74" s="66">
        <v>149</v>
      </c>
      <c r="E74" s="67">
        <v>3.9035892061828663E-2</v>
      </c>
    </row>
    <row r="75" spans="1:5" x14ac:dyDescent="0.2">
      <c r="A75" s="64" t="s">
        <v>45</v>
      </c>
      <c r="B75" s="65">
        <v>12061040.609999999</v>
      </c>
      <c r="C75" s="67">
        <v>2.6507957484140608E-2</v>
      </c>
      <c r="D75" s="66">
        <v>86</v>
      </c>
      <c r="E75" s="67">
        <v>2.2530783337699763E-2</v>
      </c>
    </row>
    <row r="76" spans="1:5" x14ac:dyDescent="0.2">
      <c r="A76" s="64" t="s">
        <v>46</v>
      </c>
      <c r="B76" s="65">
        <v>14969029.130000003</v>
      </c>
      <c r="C76" s="67">
        <v>3.2899183460829283E-2</v>
      </c>
      <c r="D76" s="66">
        <v>109</v>
      </c>
      <c r="E76" s="67">
        <v>2.8556457951270632E-2</v>
      </c>
    </row>
    <row r="77" spans="1:5" x14ac:dyDescent="0.2">
      <c r="A77" s="64" t="s">
        <v>47</v>
      </c>
      <c r="B77" s="65">
        <v>15272507.390000002</v>
      </c>
      <c r="C77" s="67">
        <v>3.3566173074210656E-2</v>
      </c>
      <c r="D77" s="66">
        <v>113</v>
      </c>
      <c r="E77" s="67">
        <v>2.9604401362326435E-2</v>
      </c>
    </row>
    <row r="78" spans="1:5" x14ac:dyDescent="0.2">
      <c r="A78" s="64" t="s">
        <v>26</v>
      </c>
      <c r="B78" s="65">
        <v>37010937.720000021</v>
      </c>
      <c r="C78" s="67">
        <v>8.1343260109455556E-2</v>
      </c>
      <c r="D78" s="66">
        <v>273</v>
      </c>
      <c r="E78" s="67">
        <v>7.1522137804558558E-2</v>
      </c>
    </row>
    <row r="79" spans="1:5" x14ac:dyDescent="0.2">
      <c r="A79" s="64" t="s">
        <v>27</v>
      </c>
      <c r="B79" s="65">
        <v>8207652.1699999999</v>
      </c>
      <c r="C79" s="67">
        <v>1.8038915695763866E-2</v>
      </c>
      <c r="D79" s="66">
        <v>65</v>
      </c>
      <c r="E79" s="67">
        <v>1.7029080429656798E-2</v>
      </c>
    </row>
    <row r="80" spans="1:5" x14ac:dyDescent="0.2">
      <c r="A80" s="64" t="s">
        <v>28</v>
      </c>
      <c r="B80" s="65">
        <v>8735544.660000002</v>
      </c>
      <c r="C80" s="67">
        <v>1.9199126670388648E-2</v>
      </c>
      <c r="D80" s="66">
        <v>61</v>
      </c>
      <c r="E80" s="67">
        <v>1.5981137018600995E-2</v>
      </c>
    </row>
    <row r="81" spans="1:5" x14ac:dyDescent="0.2">
      <c r="A81" s="64" t="s">
        <v>5</v>
      </c>
      <c r="B81" s="65">
        <v>24824742.329999998</v>
      </c>
      <c r="C81" s="67">
        <v>5.4560235349243681E-2</v>
      </c>
      <c r="D81" s="66">
        <v>153</v>
      </c>
      <c r="E81" s="67">
        <v>4.0083835472884466E-2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454996980.32999998</v>
      </c>
      <c r="C83" s="71"/>
      <c r="D83" s="72">
        <v>3817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0.75664632253230191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397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8820805.5599999987</v>
      </c>
      <c r="C92" s="67">
        <v>1.9386514507420356E-2</v>
      </c>
      <c r="D92" s="66">
        <v>320</v>
      </c>
      <c r="E92" s="67">
        <v>8.3835472884464232E-2</v>
      </c>
    </row>
    <row r="93" spans="1:5" x14ac:dyDescent="0.2">
      <c r="A93" s="64" t="s">
        <v>19</v>
      </c>
      <c r="B93" s="65">
        <v>40118534.969999984</v>
      </c>
      <c r="C93" s="67">
        <v>8.8173189503154142E-2</v>
      </c>
      <c r="D93" s="66">
        <v>606</v>
      </c>
      <c r="E93" s="67">
        <v>0.15876342677495414</v>
      </c>
    </row>
    <row r="94" spans="1:5" x14ac:dyDescent="0.2">
      <c r="A94" s="64" t="s">
        <v>20</v>
      </c>
      <c r="B94" s="65">
        <v>6947209.0700000003</v>
      </c>
      <c r="C94" s="67">
        <v>1.5268692695413788E-2</v>
      </c>
      <c r="D94" s="66">
        <v>73</v>
      </c>
      <c r="E94" s="67">
        <v>1.9124967251768404E-2</v>
      </c>
    </row>
    <row r="95" spans="1:5" x14ac:dyDescent="0.2">
      <c r="A95" s="64" t="s">
        <v>21</v>
      </c>
      <c r="B95" s="65">
        <v>13568245.619999995</v>
      </c>
      <c r="C95" s="67">
        <v>2.9820517951919652E-2</v>
      </c>
      <c r="D95" s="66">
        <v>119</v>
      </c>
      <c r="E95" s="67">
        <v>3.117631647891014E-2</v>
      </c>
    </row>
    <row r="96" spans="1:5" x14ac:dyDescent="0.2">
      <c r="A96" s="64" t="s">
        <v>22</v>
      </c>
      <c r="B96" s="65">
        <v>22481275.749999993</v>
      </c>
      <c r="C96" s="67">
        <v>4.9409725167175365E-2</v>
      </c>
      <c r="D96" s="66">
        <v>138</v>
      </c>
      <c r="E96" s="67">
        <v>3.6154047681425203E-2</v>
      </c>
    </row>
    <row r="97" spans="1:5" x14ac:dyDescent="0.2">
      <c r="A97" s="64" t="s">
        <v>23</v>
      </c>
      <c r="B97" s="65">
        <v>25757647.240000006</v>
      </c>
      <c r="C97" s="67">
        <v>5.6610589418238592E-2</v>
      </c>
      <c r="D97" s="66">
        <v>191</v>
      </c>
      <c r="E97" s="67">
        <v>5.0039297877914592E-2</v>
      </c>
    </row>
    <row r="98" spans="1:5" x14ac:dyDescent="0.2">
      <c r="A98" s="64" t="s">
        <v>24</v>
      </c>
      <c r="B98" s="65">
        <v>36704058.660000004</v>
      </c>
      <c r="C98" s="67">
        <v>8.066879616075541E-2</v>
      </c>
      <c r="D98" s="66">
        <v>251</v>
      </c>
      <c r="E98" s="67">
        <v>6.5758449043751638E-2</v>
      </c>
    </row>
    <row r="99" spans="1:5" x14ac:dyDescent="0.2">
      <c r="A99" s="64" t="s">
        <v>25</v>
      </c>
      <c r="B99" s="65">
        <v>59863540.049999982</v>
      </c>
      <c r="C99" s="67">
        <v>0.13156909306646869</v>
      </c>
      <c r="D99" s="66">
        <v>410</v>
      </c>
      <c r="E99" s="67">
        <v>0.10741419963321981</v>
      </c>
    </row>
    <row r="100" spans="1:5" x14ac:dyDescent="0.2">
      <c r="A100" s="64" t="s">
        <v>42</v>
      </c>
      <c r="B100" s="65">
        <v>63738268.779999979</v>
      </c>
      <c r="C100" s="67">
        <v>0.14008503690238103</v>
      </c>
      <c r="D100" s="66">
        <v>431</v>
      </c>
      <c r="E100" s="67">
        <v>0.11291590254126277</v>
      </c>
    </row>
    <row r="101" spans="1:5" x14ac:dyDescent="0.2">
      <c r="A101" s="64" t="s">
        <v>43</v>
      </c>
      <c r="B101" s="65">
        <v>6738360.1400000006</v>
      </c>
      <c r="C101" s="67">
        <v>1.480968101175706E-2</v>
      </c>
      <c r="D101" s="66">
        <v>49</v>
      </c>
      <c r="E101" s="67">
        <v>1.2837306785433586E-2</v>
      </c>
    </row>
    <row r="102" spans="1:5" x14ac:dyDescent="0.2">
      <c r="A102" s="64" t="s">
        <v>44</v>
      </c>
      <c r="B102" s="65">
        <v>11308389.739999998</v>
      </c>
      <c r="C102" s="67">
        <v>2.4853768769626243E-2</v>
      </c>
      <c r="D102" s="66">
        <v>104</v>
      </c>
      <c r="E102" s="67">
        <v>2.7246528687450876E-2</v>
      </c>
    </row>
    <row r="103" spans="1:5" x14ac:dyDescent="0.2">
      <c r="A103" s="64" t="s">
        <v>45</v>
      </c>
      <c r="B103" s="65">
        <v>11478137.859999999</v>
      </c>
      <c r="C103" s="67">
        <v>2.5226844036800294E-2</v>
      </c>
      <c r="D103" s="66">
        <v>79</v>
      </c>
      <c r="E103" s="67">
        <v>2.0696882368352109E-2</v>
      </c>
    </row>
    <row r="104" spans="1:5" x14ac:dyDescent="0.2">
      <c r="A104" s="64" t="s">
        <v>46</v>
      </c>
      <c r="B104" s="65">
        <v>13669969.649999999</v>
      </c>
      <c r="C104" s="67">
        <v>3.0044088732381149E-2</v>
      </c>
      <c r="D104" s="66">
        <v>101</v>
      </c>
      <c r="E104" s="67">
        <v>2.6460571129159026E-2</v>
      </c>
    </row>
    <row r="105" spans="1:5" x14ac:dyDescent="0.2">
      <c r="A105" s="64" t="s">
        <v>47</v>
      </c>
      <c r="B105" s="65">
        <v>16693992.570000008</v>
      </c>
      <c r="C105" s="67">
        <v>3.6690337060901371E-2</v>
      </c>
      <c r="D105" s="66">
        <v>139</v>
      </c>
      <c r="E105" s="67">
        <v>3.6416033534189152E-2</v>
      </c>
    </row>
    <row r="106" spans="1:5" x14ac:dyDescent="0.2">
      <c r="A106" s="64" t="s">
        <v>26</v>
      </c>
      <c r="B106" s="65">
        <v>40073656.249999993</v>
      </c>
      <c r="C106" s="67">
        <v>8.8074554299097538E-2</v>
      </c>
      <c r="D106" s="66">
        <v>286</v>
      </c>
      <c r="E106" s="67">
        <v>7.492795389048991E-2</v>
      </c>
    </row>
    <row r="107" spans="1:5" x14ac:dyDescent="0.2">
      <c r="A107" s="64" t="s">
        <v>27</v>
      </c>
      <c r="B107" s="65">
        <v>11344903.659999998</v>
      </c>
      <c r="C107" s="67">
        <v>2.4934019675848778E-2</v>
      </c>
      <c r="D107" s="66">
        <v>79</v>
      </c>
      <c r="E107" s="67">
        <v>2.0696882368352109E-2</v>
      </c>
    </row>
    <row r="108" spans="1:5" x14ac:dyDescent="0.2">
      <c r="A108" s="64" t="s">
        <v>28</v>
      </c>
      <c r="B108" s="65">
        <v>14615194.710000003</v>
      </c>
      <c r="C108" s="67">
        <v>3.2121520233826396E-2</v>
      </c>
      <c r="D108" s="66">
        <v>95</v>
      </c>
      <c r="E108" s="67">
        <v>2.4888656012575321E-2</v>
      </c>
    </row>
    <row r="109" spans="1:5" x14ac:dyDescent="0.2">
      <c r="A109" s="64" t="s">
        <v>5</v>
      </c>
      <c r="B109" s="65">
        <v>51074790.049999997</v>
      </c>
      <c r="C109" s="67">
        <v>0.11225303080683416</v>
      </c>
      <c r="D109" s="66">
        <v>346</v>
      </c>
      <c r="E109" s="67">
        <v>9.0647105056326963E-2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454996980.32999992</v>
      </c>
      <c r="C111" s="71"/>
      <c r="D111" s="72">
        <v>3817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0.79331597152744138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11165198.040000003</v>
      </c>
      <c r="C120" s="67">
        <v>2.4539059648048846E-2</v>
      </c>
      <c r="D120" s="66">
        <v>263</v>
      </c>
      <c r="E120" s="67">
        <v>6.890227927691904E-2</v>
      </c>
    </row>
    <row r="121" spans="1:5" x14ac:dyDescent="0.2">
      <c r="A121" s="64" t="s">
        <v>49</v>
      </c>
      <c r="B121" s="65">
        <v>12023198.370000001</v>
      </c>
      <c r="C121" s="67">
        <v>2.64247871739276E-2</v>
      </c>
      <c r="D121" s="66">
        <v>57</v>
      </c>
      <c r="E121" s="67">
        <v>1.4933193607545192E-2</v>
      </c>
    </row>
    <row r="122" spans="1:5" x14ac:dyDescent="0.2">
      <c r="A122" s="64" t="s">
        <v>50</v>
      </c>
      <c r="B122" s="65">
        <v>395830798.60000104</v>
      </c>
      <c r="C122" s="67">
        <v>0.86996357275363045</v>
      </c>
      <c r="D122" s="66">
        <v>3193</v>
      </c>
      <c r="E122" s="67">
        <v>0.83652082787529469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35977785.32</v>
      </c>
      <c r="C124" s="67">
        <v>7.9072580424393066E-2</v>
      </c>
      <c r="D124" s="66">
        <v>304</v>
      </c>
      <c r="E124" s="67">
        <v>7.9643699240241034E-2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454996980.33000106</v>
      </c>
      <c r="C126" s="71"/>
      <c r="D126" s="72">
        <v>3817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422343736.81000173</v>
      </c>
      <c r="C133" s="67">
        <v>0.92823415334247461</v>
      </c>
      <c r="D133" s="66">
        <v>3208</v>
      </c>
      <c r="E133" s="67">
        <v>0.84045061566675394</v>
      </c>
    </row>
    <row r="134" spans="1:5" x14ac:dyDescent="0.2">
      <c r="A134" s="64" t="s">
        <v>7</v>
      </c>
      <c r="B134" s="65">
        <v>32653243.520000007</v>
      </c>
      <c r="C134" s="67">
        <v>7.1765846657525403E-2</v>
      </c>
      <c r="D134" s="66">
        <v>609</v>
      </c>
      <c r="E134" s="67">
        <v>0.159549384333246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454996980.33000171</v>
      </c>
      <c r="C136" s="71"/>
      <c r="D136" s="72">
        <v>3817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123215100.08000004</v>
      </c>
      <c r="C143" s="67">
        <v>0.27080421498761309</v>
      </c>
      <c r="D143" s="66">
        <v>2123</v>
      </c>
      <c r="E143" s="67">
        <v>0.55619596541786742</v>
      </c>
    </row>
    <row r="144" spans="1:5" x14ac:dyDescent="0.2">
      <c r="A144" s="64" t="s">
        <v>72</v>
      </c>
      <c r="B144" s="65">
        <v>163920198.75999987</v>
      </c>
      <c r="C144" s="67">
        <v>0.36026656405744045</v>
      </c>
      <c r="D144" s="66">
        <v>1198</v>
      </c>
      <c r="E144" s="67">
        <v>0.31385905161121297</v>
      </c>
    </row>
    <row r="145" spans="1:5" x14ac:dyDescent="0.2">
      <c r="A145" s="64" t="s">
        <v>73</v>
      </c>
      <c r="B145" s="65">
        <v>75679083.959999979</v>
      </c>
      <c r="C145" s="67">
        <v>0.16632876091861426</v>
      </c>
      <c r="D145" s="66">
        <v>318</v>
      </c>
      <c r="E145" s="67">
        <v>8.3311501178936334E-2</v>
      </c>
    </row>
    <row r="146" spans="1:5" x14ac:dyDescent="0.2">
      <c r="A146" s="64" t="s">
        <v>74</v>
      </c>
      <c r="B146" s="65">
        <v>30112188.68999999</v>
      </c>
      <c r="C146" s="67">
        <v>6.6181073703302923E-2</v>
      </c>
      <c r="D146" s="66">
        <v>89</v>
      </c>
      <c r="E146" s="67">
        <v>2.3316740895991617E-2</v>
      </c>
    </row>
    <row r="147" spans="1:5" x14ac:dyDescent="0.2">
      <c r="A147" s="64" t="s">
        <v>75</v>
      </c>
      <c r="B147" s="65">
        <v>17206609.470000003</v>
      </c>
      <c r="C147" s="67">
        <v>3.7816975087439933E-2</v>
      </c>
      <c r="D147" s="66">
        <v>38</v>
      </c>
      <c r="E147" s="67">
        <v>9.9554624050301292E-3</v>
      </c>
    </row>
    <row r="148" spans="1:5" x14ac:dyDescent="0.2">
      <c r="A148" s="64" t="s">
        <v>76</v>
      </c>
      <c r="B148" s="65">
        <v>16916431.899999999</v>
      </c>
      <c r="C148" s="67">
        <v>3.7179217953778203E-2</v>
      </c>
      <c r="D148" s="66">
        <v>29</v>
      </c>
      <c r="E148" s="67">
        <v>7.5975897301545714E-3</v>
      </c>
    </row>
    <row r="149" spans="1:5" x14ac:dyDescent="0.2">
      <c r="A149" s="64" t="s">
        <v>77</v>
      </c>
      <c r="B149" s="65">
        <v>9164459.0199999996</v>
      </c>
      <c r="C149" s="67">
        <v>2.0141801849658886E-2</v>
      </c>
      <c r="D149" s="66">
        <v>11</v>
      </c>
      <c r="E149" s="67">
        <v>2.881844380403458E-3</v>
      </c>
    </row>
    <row r="150" spans="1:5" x14ac:dyDescent="0.2">
      <c r="A150" s="64" t="s">
        <v>223</v>
      </c>
      <c r="B150" s="65">
        <v>2210785.31</v>
      </c>
      <c r="C150" s="67">
        <v>4.8589010599511305E-3</v>
      </c>
      <c r="D150" s="66">
        <v>2</v>
      </c>
      <c r="E150" s="67">
        <v>5.2397170552790154E-4</v>
      </c>
    </row>
    <row r="151" spans="1:5" x14ac:dyDescent="0.2">
      <c r="A151" s="64" t="s">
        <v>78</v>
      </c>
      <c r="B151" s="65">
        <v>2874042.45</v>
      </c>
      <c r="C151" s="67">
        <v>6.3166187342947131E-3</v>
      </c>
      <c r="D151" s="66">
        <v>2</v>
      </c>
      <c r="E151" s="67">
        <v>5.2397170552790154E-4</v>
      </c>
    </row>
    <row r="152" spans="1:5" x14ac:dyDescent="0.2">
      <c r="A152" s="64" t="s">
        <v>81</v>
      </c>
      <c r="B152" s="65">
        <v>1686587</v>
      </c>
      <c r="C152" s="67">
        <v>3.7068092161331567E-3</v>
      </c>
      <c r="D152" s="66">
        <v>1</v>
      </c>
      <c r="E152" s="67">
        <v>2.6198585276395077E-4</v>
      </c>
    </row>
    <row r="153" spans="1:5" x14ac:dyDescent="0.2">
      <c r="A153" s="64" t="s">
        <v>79</v>
      </c>
      <c r="B153" s="65">
        <v>5748250</v>
      </c>
      <c r="C153" s="67">
        <v>1.2633600328140449E-2</v>
      </c>
      <c r="D153" s="66">
        <v>3</v>
      </c>
      <c r="E153" s="67">
        <v>7.859575582918522E-4</v>
      </c>
    </row>
    <row r="154" spans="1:5" x14ac:dyDescent="0.2">
      <c r="A154" s="64" t="s">
        <v>80</v>
      </c>
      <c r="B154" s="65">
        <v>6263243.6899999995</v>
      </c>
      <c r="C154" s="67">
        <v>1.3765462103632862E-2</v>
      </c>
      <c r="D154" s="66">
        <v>3</v>
      </c>
      <c r="E154" s="67">
        <v>7.859575582918522E-4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454996980.32999986</v>
      </c>
      <c r="C156" s="71"/>
      <c r="D156" s="72">
        <v>3817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119202.77189677754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310104642.87000155</v>
      </c>
      <c r="C165" s="67">
        <v>0.68155318886971061</v>
      </c>
      <c r="D165" s="66">
        <v>2338</v>
      </c>
      <c r="E165" s="67">
        <v>0.61252292376211681</v>
      </c>
    </row>
    <row r="166" spans="1:5" x14ac:dyDescent="0.2">
      <c r="A166" s="64" t="s">
        <v>9</v>
      </c>
      <c r="B166" s="65">
        <v>141143257.38</v>
      </c>
      <c r="C166" s="67">
        <v>0.31020702000622336</v>
      </c>
      <c r="D166" s="66">
        <v>1416</v>
      </c>
      <c r="E166" s="67">
        <v>0.37097196751375427</v>
      </c>
    </row>
    <row r="167" spans="1:5" x14ac:dyDescent="0.2">
      <c r="A167" s="64" t="s">
        <v>10</v>
      </c>
      <c r="B167" s="65">
        <v>3749080.0800000005</v>
      </c>
      <c r="C167" s="67">
        <v>8.2397911240660471E-3</v>
      </c>
      <c r="D167" s="66">
        <v>63</v>
      </c>
      <c r="E167" s="67">
        <v>1.6505108724128897E-2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454996980.33000153</v>
      </c>
      <c r="C169" s="67"/>
      <c r="D169" s="72">
        <v>3817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32088170.749999974</v>
      </c>
      <c r="C179" s="67">
        <v>7.0523920239486171E-2</v>
      </c>
      <c r="D179" s="66">
        <v>387</v>
      </c>
      <c r="E179" s="67">
        <v>0.10138852501964894</v>
      </c>
    </row>
    <row r="180" spans="1:5" x14ac:dyDescent="0.2">
      <c r="A180" s="76">
        <v>2000</v>
      </c>
      <c r="B180" s="65">
        <v>68007258.289999917</v>
      </c>
      <c r="C180" s="67">
        <v>0.14946749369781676</v>
      </c>
      <c r="D180" s="66">
        <v>749</v>
      </c>
      <c r="E180" s="67">
        <v>0.19622740372019912</v>
      </c>
    </row>
    <row r="181" spans="1:5" x14ac:dyDescent="0.2">
      <c r="A181" s="76">
        <v>2001</v>
      </c>
      <c r="B181" s="65">
        <v>51681732.880000003</v>
      </c>
      <c r="C181" s="67">
        <v>0.11358697994548515</v>
      </c>
      <c r="D181" s="66">
        <v>462</v>
      </c>
      <c r="E181" s="67">
        <v>0.12103746397694524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247341051.53</v>
      </c>
      <c r="C184" s="67">
        <v>0.54361031440386409</v>
      </c>
      <c r="D184" s="66">
        <v>1840</v>
      </c>
      <c r="E184" s="67">
        <v>0.48205396908566939</v>
      </c>
    </row>
    <row r="185" spans="1:5" x14ac:dyDescent="0.2">
      <c r="A185" s="76">
        <v>2005</v>
      </c>
      <c r="B185" s="65">
        <v>55878766.879999988</v>
      </c>
      <c r="C185" s="67">
        <v>0.12281129171334779</v>
      </c>
      <c r="D185" s="66">
        <v>379</v>
      </c>
      <c r="E185" s="67">
        <v>9.9292638197537336E-2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454996980.32999992</v>
      </c>
      <c r="C187" s="67"/>
      <c r="D187" s="78">
        <v>3817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106.22954650905601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43737202.159999967</v>
      </c>
      <c r="C196" s="67">
        <v>9.6126356988739295E-2</v>
      </c>
      <c r="D196" s="66">
        <v>446</v>
      </c>
      <c r="E196" s="67">
        <v>0.11684569033272203</v>
      </c>
    </row>
    <row r="197" spans="1:5" x14ac:dyDescent="0.2">
      <c r="A197" s="64" t="s">
        <v>12</v>
      </c>
      <c r="B197" s="65">
        <v>62679387.739999965</v>
      </c>
      <c r="C197" s="67">
        <v>0.13775781038049942</v>
      </c>
      <c r="D197" s="66">
        <v>620</v>
      </c>
      <c r="E197" s="67">
        <v>0.16243122871364946</v>
      </c>
    </row>
    <row r="198" spans="1:5" x14ac:dyDescent="0.2">
      <c r="A198" s="64" t="s">
        <v>13</v>
      </c>
      <c r="B198" s="65">
        <v>128588005.38000003</v>
      </c>
      <c r="C198" s="67">
        <v>0.2826128764343398</v>
      </c>
      <c r="D198" s="66">
        <v>1161</v>
      </c>
      <c r="E198" s="67">
        <v>0.30416557505894681</v>
      </c>
    </row>
    <row r="199" spans="1:5" x14ac:dyDescent="0.2">
      <c r="A199" s="64" t="s">
        <v>14</v>
      </c>
      <c r="B199" s="65">
        <v>192325135.43000004</v>
      </c>
      <c r="C199" s="67">
        <v>0.42269541061681454</v>
      </c>
      <c r="D199" s="66">
        <v>1356</v>
      </c>
      <c r="E199" s="67">
        <v>0.35525281634791722</v>
      </c>
    </row>
    <row r="200" spans="1:5" x14ac:dyDescent="0.2">
      <c r="A200" s="64" t="s">
        <v>15</v>
      </c>
      <c r="B200" s="65">
        <v>26392039.219999988</v>
      </c>
      <c r="C200" s="67">
        <v>5.800486675946373E-2</v>
      </c>
      <c r="D200" s="66">
        <v>220</v>
      </c>
      <c r="E200" s="67">
        <v>5.7636887608069162E-2</v>
      </c>
    </row>
    <row r="201" spans="1:5" x14ac:dyDescent="0.2">
      <c r="A201" s="64" t="s">
        <v>16</v>
      </c>
      <c r="B201" s="65">
        <v>1275210.3999999999</v>
      </c>
      <c r="C201" s="67">
        <v>2.8026788201431928E-3</v>
      </c>
      <c r="D201" s="66">
        <v>14</v>
      </c>
      <c r="E201" s="67">
        <v>3.6678019386953103E-3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454996980.32999998</v>
      </c>
      <c r="C204" s="71"/>
      <c r="D204" s="72">
        <v>3817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13.857810190683908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235830062.79999989</v>
      </c>
      <c r="C213" s="67">
        <v>0.51831127017361112</v>
      </c>
      <c r="D213" s="66">
        <v>2086</v>
      </c>
      <c r="E213" s="67">
        <v>0.54650248886560127</v>
      </c>
      <c r="F213" s="40"/>
    </row>
    <row r="214" spans="1:6" x14ac:dyDescent="0.2">
      <c r="A214" s="64" t="s">
        <v>53</v>
      </c>
      <c r="B214" s="65">
        <v>219166917.53000015</v>
      </c>
      <c r="C214" s="67">
        <v>0.48168872982638883</v>
      </c>
      <c r="D214" s="66">
        <v>1731</v>
      </c>
      <c r="E214" s="67">
        <v>0.45349751113439873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454996980.33000004</v>
      </c>
      <c r="C216" s="71"/>
      <c r="D216" s="72">
        <v>3817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18962280.449999999</v>
      </c>
      <c r="C223" s="67">
        <v>4.1675618234316758E-2</v>
      </c>
      <c r="D223" s="66">
        <v>245</v>
      </c>
      <c r="E223" s="67">
        <v>6.418653392716793E-2</v>
      </c>
      <c r="F223" s="67">
        <v>0.81191453311455986</v>
      </c>
    </row>
    <row r="224" spans="1:6" x14ac:dyDescent="0.2">
      <c r="A224" s="64" t="s">
        <v>55</v>
      </c>
      <c r="B224" s="65">
        <v>65653639.309999973</v>
      </c>
      <c r="C224" s="67">
        <v>0.1442946704006316</v>
      </c>
      <c r="D224" s="66">
        <v>584</v>
      </c>
      <c r="E224" s="67">
        <v>0.15299973801414724</v>
      </c>
      <c r="F224" s="67">
        <v>0.79645174923914974</v>
      </c>
    </row>
    <row r="225" spans="1:6" x14ac:dyDescent="0.2">
      <c r="A225" s="64" t="s">
        <v>56</v>
      </c>
      <c r="B225" s="65">
        <v>68999320.459999964</v>
      </c>
      <c r="C225" s="67">
        <v>0.15164786458573024</v>
      </c>
      <c r="D225" s="66">
        <v>597</v>
      </c>
      <c r="E225" s="67">
        <v>0.15640555410007859</v>
      </c>
      <c r="F225" s="67">
        <v>0.79165759637916877</v>
      </c>
    </row>
    <row r="226" spans="1:6" x14ac:dyDescent="0.2">
      <c r="A226" s="64" t="s">
        <v>57</v>
      </c>
      <c r="B226" s="65">
        <v>25720555.950000007</v>
      </c>
      <c r="C226" s="67">
        <v>5.6529069558539549E-2</v>
      </c>
      <c r="D226" s="66">
        <v>231</v>
      </c>
      <c r="E226" s="67">
        <v>6.0518731988472622E-2</v>
      </c>
      <c r="F226" s="67">
        <v>0.77606618178525832</v>
      </c>
    </row>
    <row r="227" spans="1:6" x14ac:dyDescent="0.2">
      <c r="A227" s="64" t="s">
        <v>58</v>
      </c>
      <c r="B227" s="65">
        <v>20859574.449999992</v>
      </c>
      <c r="C227" s="67">
        <v>4.584552283153831E-2</v>
      </c>
      <c r="D227" s="66">
        <v>234</v>
      </c>
      <c r="E227" s="67">
        <v>6.1304689546764476E-2</v>
      </c>
      <c r="F227" s="67">
        <v>0.73806133672383856</v>
      </c>
    </row>
    <row r="228" spans="1:6" x14ac:dyDescent="0.2">
      <c r="A228" s="64" t="s">
        <v>59</v>
      </c>
      <c r="B228" s="65">
        <v>14575062.159999995</v>
      </c>
      <c r="C228" s="67">
        <v>3.2033316241855077E-2</v>
      </c>
      <c r="D228" s="66">
        <v>139</v>
      </c>
      <c r="E228" s="67">
        <v>3.6416033534189152E-2</v>
      </c>
      <c r="F228" s="67">
        <v>0.79624829349950854</v>
      </c>
    </row>
    <row r="229" spans="1:6" x14ac:dyDescent="0.2">
      <c r="A229" s="64" t="s">
        <v>29</v>
      </c>
      <c r="B229" s="65">
        <v>112992307.31999986</v>
      </c>
      <c r="C229" s="67">
        <v>0.24833638948119813</v>
      </c>
      <c r="D229" s="66">
        <v>891</v>
      </c>
      <c r="E229" s="67">
        <v>0.2334293948126801</v>
      </c>
      <c r="F229" s="67">
        <v>0.7454841187322917</v>
      </c>
    </row>
    <row r="230" spans="1:6" x14ac:dyDescent="0.2">
      <c r="A230" s="64" t="s">
        <v>60</v>
      </c>
      <c r="B230" s="65">
        <v>45046981.499999993</v>
      </c>
      <c r="C230" s="67">
        <v>9.9005012005416754E-2</v>
      </c>
      <c r="D230" s="66">
        <v>326</v>
      </c>
      <c r="E230" s="67">
        <v>8.540738800104794E-2</v>
      </c>
      <c r="F230" s="67">
        <v>0.74928377256476097</v>
      </c>
    </row>
    <row r="231" spans="1:6" x14ac:dyDescent="0.2">
      <c r="A231" s="64" t="s">
        <v>61</v>
      </c>
      <c r="B231" s="65">
        <v>65225217.139999986</v>
      </c>
      <c r="C231" s="67">
        <v>0.14335307696480426</v>
      </c>
      <c r="D231" s="66">
        <v>366</v>
      </c>
      <c r="E231" s="67">
        <v>9.5886822111605971E-2</v>
      </c>
      <c r="F231" s="67">
        <v>0.74553421985990709</v>
      </c>
    </row>
    <row r="232" spans="1:6" x14ac:dyDescent="0.2">
      <c r="A232" s="64" t="s">
        <v>62</v>
      </c>
      <c r="B232" s="65">
        <v>12825628.729999997</v>
      </c>
      <c r="C232" s="67">
        <v>2.8188382087058771E-2</v>
      </c>
      <c r="D232" s="66">
        <v>138</v>
      </c>
      <c r="E232" s="67">
        <v>3.6154047681425203E-2</v>
      </c>
      <c r="F232" s="67">
        <v>0.7621037170785151</v>
      </c>
    </row>
    <row r="233" spans="1:6" x14ac:dyDescent="0.2">
      <c r="A233" s="64" t="s">
        <v>63</v>
      </c>
      <c r="B233" s="65">
        <v>3749080.0800000005</v>
      </c>
      <c r="C233" s="67">
        <v>8.2397911240660801E-3</v>
      </c>
      <c r="D233" s="66">
        <v>63</v>
      </c>
      <c r="E233" s="67">
        <v>1.6505108724128897E-2</v>
      </c>
      <c r="F233" s="67">
        <v>0.78447517257367905</v>
      </c>
    </row>
    <row r="234" spans="1:6" x14ac:dyDescent="0.2">
      <c r="A234" s="64" t="s">
        <v>3</v>
      </c>
      <c r="B234" s="65">
        <v>387332.77999999997</v>
      </c>
      <c r="C234" s="67">
        <v>8.5128648484452719E-4</v>
      </c>
      <c r="D234" s="66">
        <v>3</v>
      </c>
      <c r="E234" s="67">
        <v>7.859575582918522E-4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454996980.32999974</v>
      </c>
      <c r="C236" s="71"/>
      <c r="D236" s="72">
        <v>3817</v>
      </c>
      <c r="E236" s="71"/>
      <c r="F236" s="81">
        <v>0.76685205877083729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14897269.620000001</v>
      </c>
      <c r="C243" s="67">
        <v>3.274146920534577E-2</v>
      </c>
      <c r="D243" s="66">
        <v>126</v>
      </c>
      <c r="E243" s="67">
        <v>3.3010217448257793E-2</v>
      </c>
    </row>
    <row r="244" spans="1:5" x14ac:dyDescent="0.2">
      <c r="A244" s="64" t="s">
        <v>344</v>
      </c>
      <c r="B244" s="65">
        <v>48476693.55999998</v>
      </c>
      <c r="C244" s="67">
        <v>0.10654289073488105</v>
      </c>
      <c r="D244" s="66">
        <v>396</v>
      </c>
      <c r="E244" s="67">
        <v>0.1037463976945245</v>
      </c>
    </row>
    <row r="245" spans="1:5" x14ac:dyDescent="0.2">
      <c r="A245" s="64" t="s">
        <v>317</v>
      </c>
      <c r="B245" s="65">
        <v>257170136.66999981</v>
      </c>
      <c r="C245" s="67">
        <v>0.5652128426950872</v>
      </c>
      <c r="D245" s="66">
        <v>2169</v>
      </c>
      <c r="E245" s="67">
        <v>0.56824731464500922</v>
      </c>
    </row>
    <row r="246" spans="1:5" x14ac:dyDescent="0.2">
      <c r="A246" s="64" t="s">
        <v>318</v>
      </c>
      <c r="B246" s="65">
        <v>107462097.97999997</v>
      </c>
      <c r="C246" s="67">
        <v>0.2361820025751819</v>
      </c>
      <c r="D246" s="66">
        <v>762</v>
      </c>
      <c r="E246" s="67">
        <v>0.19963321980613047</v>
      </c>
    </row>
    <row r="247" spans="1:5" x14ac:dyDescent="0.2">
      <c r="A247" s="64" t="s">
        <v>319</v>
      </c>
      <c r="B247" s="65">
        <v>4499206.99</v>
      </c>
      <c r="C247" s="67">
        <v>9.8884326369305144E-3</v>
      </c>
      <c r="D247" s="66">
        <v>52</v>
      </c>
      <c r="E247" s="67">
        <v>1.3623264343725438E-2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13501872.520000001</v>
      </c>
      <c r="C251" s="67">
        <v>2.96746420387392E-2</v>
      </c>
      <c r="D251" s="66">
        <v>134</v>
      </c>
      <c r="E251" s="67">
        <v>3.51061042703694E-2</v>
      </c>
    </row>
    <row r="252" spans="1:5" x14ac:dyDescent="0.2">
      <c r="A252" s="64" t="s">
        <v>32</v>
      </c>
      <c r="B252" s="65">
        <v>54857.9</v>
      </c>
      <c r="C252" s="67">
        <v>1.2056761335034076E-4</v>
      </c>
      <c r="D252" s="66">
        <v>1</v>
      </c>
      <c r="E252" s="67">
        <v>2.6198585276395077E-4</v>
      </c>
    </row>
    <row r="253" spans="1:5" x14ac:dyDescent="0.2">
      <c r="A253" s="64" t="s">
        <v>33</v>
      </c>
      <c r="B253" s="65">
        <v>8401008.1500000022</v>
      </c>
      <c r="C253" s="67">
        <v>1.8463876713878252E-2</v>
      </c>
      <c r="D253" s="66">
        <v>160</v>
      </c>
      <c r="E253" s="67">
        <v>4.1917736442232116E-2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533836.93999999994</v>
      </c>
      <c r="C255" s="67">
        <v>1.1732757866059229E-3</v>
      </c>
      <c r="D255" s="66">
        <v>17</v>
      </c>
      <c r="E255" s="67">
        <v>4.4537594969871631E-3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454996980.32999969</v>
      </c>
      <c r="C258" s="71"/>
      <c r="D258" s="72">
        <v>3817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2.8426859908274787E-2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436795479.36000127</v>
      </c>
      <c r="C267" s="67">
        <v>0.99090112397438268</v>
      </c>
      <c r="D267" s="66">
        <v>3679</v>
      </c>
      <c r="E267" s="67">
        <v>0.98951048951048948</v>
      </c>
    </row>
    <row r="268" spans="1:5" x14ac:dyDescent="0.2">
      <c r="A268" s="64" t="s">
        <v>65</v>
      </c>
      <c r="B268" s="65">
        <v>3483227.4899999998</v>
      </c>
      <c r="C268" s="67">
        <v>7.9019454138048832E-3</v>
      </c>
      <c r="D268" s="66">
        <v>27</v>
      </c>
      <c r="E268" s="67">
        <v>7.2619688004303389E-3</v>
      </c>
    </row>
    <row r="269" spans="1:5" x14ac:dyDescent="0.2">
      <c r="A269" s="64" t="s">
        <v>66</v>
      </c>
      <c r="B269" s="65">
        <v>131738.51</v>
      </c>
      <c r="C269" s="67">
        <v>2.9885803264488733E-4</v>
      </c>
      <c r="D269" s="66">
        <v>4</v>
      </c>
      <c r="E269" s="67">
        <v>1.0758472296933835E-3</v>
      </c>
    </row>
    <row r="270" spans="1:5" x14ac:dyDescent="0.2">
      <c r="A270" s="64" t="s">
        <v>67</v>
      </c>
      <c r="B270" s="65">
        <v>79138.61</v>
      </c>
      <c r="C270" s="67">
        <v>1.7953147709694761E-4</v>
      </c>
      <c r="D270" s="66">
        <v>3</v>
      </c>
      <c r="E270" s="67">
        <v>8.0688542227003765E-4</v>
      </c>
    </row>
    <row r="271" spans="1:5" x14ac:dyDescent="0.2">
      <c r="A271" s="64" t="s">
        <v>68</v>
      </c>
      <c r="B271" s="65">
        <v>94284.71</v>
      </c>
      <c r="C271" s="67">
        <v>2.138914652905497E-4</v>
      </c>
      <c r="D271" s="66">
        <v>3</v>
      </c>
      <c r="E271" s="67">
        <v>8.0688542227003765E-4</v>
      </c>
    </row>
    <row r="272" spans="1:5" x14ac:dyDescent="0.2">
      <c r="A272" s="64" t="s">
        <v>69</v>
      </c>
      <c r="B272" s="65">
        <v>32102.75</v>
      </c>
      <c r="C272" s="67">
        <v>7.2827335814642626E-5</v>
      </c>
      <c r="D272" s="66">
        <v>1</v>
      </c>
      <c r="E272" s="67">
        <v>2.6896180742334586E-4</v>
      </c>
    </row>
    <row r="273" spans="1:5" x14ac:dyDescent="0.2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173</v>
      </c>
      <c r="B274" s="65">
        <v>190350</v>
      </c>
      <c r="C274" s="67">
        <v>4.3182230096540711E-4</v>
      </c>
      <c r="D274" s="66">
        <v>1</v>
      </c>
      <c r="E274" s="67">
        <v>2.6896180742334586E-4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440806321.43000126</v>
      </c>
      <c r="C276" s="71"/>
      <c r="D276" s="72">
        <v>3718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1.2799420688601217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12416676.5</v>
      </c>
      <c r="C285" s="67">
        <v>0.87498942702371629</v>
      </c>
      <c r="D285" s="66">
        <v>84</v>
      </c>
      <c r="E285" s="67">
        <v>0.84848484848484851</v>
      </c>
    </row>
    <row r="286" spans="1:5" x14ac:dyDescent="0.2">
      <c r="A286" s="64" t="s">
        <v>65</v>
      </c>
      <c r="B286" s="65">
        <v>298611.06</v>
      </c>
      <c r="C286" s="67">
        <v>2.1042790338650166E-2</v>
      </c>
      <c r="D286" s="66">
        <v>2</v>
      </c>
      <c r="E286" s="67">
        <v>2.0202020202020204E-2</v>
      </c>
    </row>
    <row r="287" spans="1:5" x14ac:dyDescent="0.2">
      <c r="A287" s="64" t="s">
        <v>66</v>
      </c>
      <c r="B287" s="65">
        <v>339961.33999999997</v>
      </c>
      <c r="C287" s="67">
        <v>2.3956698726653205E-2</v>
      </c>
      <c r="D287" s="66">
        <v>3</v>
      </c>
      <c r="E287" s="67">
        <v>3.0303030303030304E-2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142390.63</v>
      </c>
      <c r="C290" s="67">
        <v>1.0034109832630816E-2</v>
      </c>
      <c r="D290" s="66">
        <v>1</v>
      </c>
      <c r="E290" s="67">
        <v>1.0101010101010102E-2</v>
      </c>
    </row>
    <row r="291" spans="1:5" x14ac:dyDescent="0.2">
      <c r="A291" s="64" t="s">
        <v>172</v>
      </c>
      <c r="B291" s="65">
        <v>286793.37</v>
      </c>
      <c r="C291" s="67">
        <v>2.0210010826206243E-2</v>
      </c>
      <c r="D291" s="66">
        <v>2</v>
      </c>
      <c r="E291" s="67">
        <v>2.0202020202020204E-2</v>
      </c>
    </row>
    <row r="292" spans="1:5" x14ac:dyDescent="0.2">
      <c r="A292" s="64" t="s">
        <v>173</v>
      </c>
      <c r="B292" s="65">
        <v>706226</v>
      </c>
      <c r="C292" s="67">
        <v>4.9766963252143283E-2</v>
      </c>
      <c r="D292" s="66">
        <v>7</v>
      </c>
      <c r="E292" s="67">
        <v>7.0707070707070704E-2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14190658.9</v>
      </c>
      <c r="C294" s="71"/>
      <c r="D294" s="72">
        <v>99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4.600745901185622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2752387.9199999995</v>
      </c>
      <c r="C302" s="67">
        <v>6.0492443664213824E-3</v>
      </c>
      <c r="D302" s="66">
        <v>89</v>
      </c>
      <c r="E302" s="67">
        <v>2.3316740895991617E-2</v>
      </c>
    </row>
    <row r="303" spans="1:5" x14ac:dyDescent="0.2">
      <c r="A303" s="64" t="s">
        <v>148</v>
      </c>
      <c r="B303" s="65">
        <v>387428595.28000104</v>
      </c>
      <c r="C303" s="67">
        <v>0.85149706927506663</v>
      </c>
      <c r="D303" s="66">
        <v>3118</v>
      </c>
      <c r="E303" s="67">
        <v>0.81687188891799845</v>
      </c>
    </row>
    <row r="304" spans="1:5" x14ac:dyDescent="0.2">
      <c r="A304" s="64" t="s">
        <v>151</v>
      </c>
      <c r="B304" s="65">
        <v>64815997.13000001</v>
      </c>
      <c r="C304" s="67">
        <v>0.14245368635851197</v>
      </c>
      <c r="D304" s="66">
        <v>610</v>
      </c>
      <c r="E304" s="67">
        <v>0.15981137018600997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454996980.33000106</v>
      </c>
      <c r="C306" s="67"/>
      <c r="D306" s="78">
        <v>3817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75574628.029999942</v>
      </c>
      <c r="C314" s="67">
        <v>0.16711007560591176</v>
      </c>
      <c r="D314" s="66">
        <v>641</v>
      </c>
      <c r="E314" s="67">
        <v>0.1719420600858369</v>
      </c>
    </row>
    <row r="315" spans="1:5" x14ac:dyDescent="0.2">
      <c r="A315" s="64" t="s">
        <v>39</v>
      </c>
      <c r="B315" s="65">
        <v>376669964.38000059</v>
      </c>
      <c r="C315" s="67">
        <v>0.83288992439408815</v>
      </c>
      <c r="D315" s="66">
        <v>3087</v>
      </c>
      <c r="E315" s="67">
        <v>0.8280579399141631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452244592.41000056</v>
      </c>
      <c r="C317" s="67"/>
      <c r="D317" s="78">
        <v>3728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31613551.999999993</v>
      </c>
      <c r="C326" s="67">
        <v>8.1598396156464525E-2</v>
      </c>
      <c r="D326" s="66">
        <v>230</v>
      </c>
      <c r="E326" s="67">
        <v>7.3765234124438736E-2</v>
      </c>
      <c r="F326" s="43"/>
    </row>
    <row r="327" spans="1:6" x14ac:dyDescent="0.2">
      <c r="A327" s="64" t="s">
        <v>83</v>
      </c>
      <c r="B327" s="65">
        <v>24332461.080000006</v>
      </c>
      <c r="C327" s="67">
        <v>6.2805021045012455E-2</v>
      </c>
      <c r="D327" s="66">
        <v>163</v>
      </c>
      <c r="E327" s="67">
        <v>5.2277100705580504E-2</v>
      </c>
      <c r="F327" s="43"/>
    </row>
    <row r="328" spans="1:6" x14ac:dyDescent="0.2">
      <c r="A328" s="64" t="s">
        <v>84</v>
      </c>
      <c r="B328" s="65">
        <v>83674279.820000038</v>
      </c>
      <c r="C328" s="67">
        <v>0.21597342281750653</v>
      </c>
      <c r="D328" s="66">
        <v>652</v>
      </c>
      <c r="E328" s="67">
        <v>0.20910840282232201</v>
      </c>
      <c r="F328" s="43"/>
    </row>
    <row r="329" spans="1:6" x14ac:dyDescent="0.2">
      <c r="A329" s="64" t="s">
        <v>85</v>
      </c>
      <c r="B329" s="65">
        <v>106631672.97999987</v>
      </c>
      <c r="C329" s="67">
        <v>0.27522922747335082</v>
      </c>
      <c r="D329" s="66">
        <v>871</v>
      </c>
      <c r="E329" s="67">
        <v>0.27934573444515715</v>
      </c>
      <c r="F329" s="43"/>
    </row>
    <row r="330" spans="1:6" x14ac:dyDescent="0.2">
      <c r="A330" s="64" t="s">
        <v>86</v>
      </c>
      <c r="B330" s="65">
        <v>63018601.17999997</v>
      </c>
      <c r="C330" s="67">
        <v>0.16265862135048542</v>
      </c>
      <c r="D330" s="66">
        <v>569</v>
      </c>
      <c r="E330" s="67">
        <v>0.18248877485567672</v>
      </c>
      <c r="F330" s="43"/>
    </row>
    <row r="331" spans="1:6" x14ac:dyDescent="0.2">
      <c r="A331" s="64" t="s">
        <v>87</v>
      </c>
      <c r="B331" s="65">
        <v>35575734.470000014</v>
      </c>
      <c r="C331" s="67">
        <v>9.1825267683943015E-2</v>
      </c>
      <c r="D331" s="66">
        <v>290</v>
      </c>
      <c r="E331" s="67">
        <v>9.3008338678640154E-2</v>
      </c>
      <c r="F331" s="43"/>
    </row>
    <row r="332" spans="1:6" x14ac:dyDescent="0.2">
      <c r="A332" s="64" t="s">
        <v>88</v>
      </c>
      <c r="B332" s="65">
        <v>19495124.049999993</v>
      </c>
      <c r="C332" s="67">
        <v>5.0319269892586532E-2</v>
      </c>
      <c r="D332" s="66">
        <v>147</v>
      </c>
      <c r="E332" s="67">
        <v>4.7145606157793458E-2</v>
      </c>
      <c r="F332" s="43"/>
    </row>
    <row r="333" spans="1:6" x14ac:dyDescent="0.2">
      <c r="A333" s="64" t="s">
        <v>89</v>
      </c>
      <c r="B333" s="65">
        <v>8143091.6700000027</v>
      </c>
      <c r="C333" s="67">
        <v>2.101830316400595E-2</v>
      </c>
      <c r="D333" s="66">
        <v>70</v>
      </c>
      <c r="E333" s="67">
        <v>2.2450288646568312E-2</v>
      </c>
      <c r="F333" s="43"/>
    </row>
    <row r="334" spans="1:6" x14ac:dyDescent="0.2">
      <c r="A334" s="64" t="s">
        <v>0</v>
      </c>
      <c r="B334" s="65">
        <v>5820908.8700000001</v>
      </c>
      <c r="C334" s="67">
        <v>1.5024468872239929E-2</v>
      </c>
      <c r="D334" s="66">
        <v>44</v>
      </c>
      <c r="E334" s="67">
        <v>1.4111610006414367E-2</v>
      </c>
      <c r="F334" s="43"/>
    </row>
    <row r="335" spans="1:6" x14ac:dyDescent="0.2">
      <c r="A335" s="64" t="s">
        <v>70</v>
      </c>
      <c r="B335" s="65">
        <v>3112265.0300000003</v>
      </c>
      <c r="C335" s="67">
        <v>8.0331319575178087E-3</v>
      </c>
      <c r="D335" s="66">
        <v>34</v>
      </c>
      <c r="E335" s="67">
        <v>1.0904425914047467E-2</v>
      </c>
      <c r="F335" s="43"/>
    </row>
    <row r="336" spans="1:6" x14ac:dyDescent="0.2">
      <c r="A336" s="64" t="s">
        <v>82</v>
      </c>
      <c r="B336" s="65">
        <v>6010904.1299999999</v>
      </c>
      <c r="C336" s="67">
        <v>1.5514869586886941E-2</v>
      </c>
      <c r="D336" s="66">
        <v>48</v>
      </c>
      <c r="E336" s="67">
        <v>1.5394483643361129E-2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387428595.27999991</v>
      </c>
      <c r="C338" s="67"/>
      <c r="D338" s="72">
        <v>3118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2.0717094348261558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228207753.91999993</v>
      </c>
      <c r="C349" s="67">
        <v>0.50155883178496152</v>
      </c>
      <c r="D349" s="66">
        <v>1992</v>
      </c>
      <c r="E349" s="67">
        <v>0.52187581870578992</v>
      </c>
    </row>
    <row r="350" spans="1:5" x14ac:dyDescent="0.2">
      <c r="A350" s="64" t="s">
        <v>198</v>
      </c>
      <c r="B350" s="65">
        <v>145653607.28999999</v>
      </c>
      <c r="C350" s="67">
        <v>0.32011994273975275</v>
      </c>
      <c r="D350" s="66">
        <v>1213</v>
      </c>
      <c r="E350" s="67">
        <v>0.31778883940267227</v>
      </c>
    </row>
    <row r="351" spans="1:5" x14ac:dyDescent="0.2">
      <c r="A351" s="64" t="s">
        <v>199</v>
      </c>
      <c r="B351" s="65">
        <v>47970453.369999997</v>
      </c>
      <c r="C351" s="67">
        <v>0.10543026754860661</v>
      </c>
      <c r="D351" s="66">
        <v>341</v>
      </c>
      <c r="E351" s="67">
        <v>8.9337175792507204E-2</v>
      </c>
    </row>
    <row r="352" spans="1:5" x14ac:dyDescent="0.2">
      <c r="A352" s="64" t="s">
        <v>200</v>
      </c>
      <c r="B352" s="65">
        <v>20182495.780000009</v>
      </c>
      <c r="C352" s="67">
        <v>4.4357427966581355E-2</v>
      </c>
      <c r="D352" s="66">
        <v>120</v>
      </c>
      <c r="E352" s="67">
        <v>3.1438302331674092E-2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10214954.289999999</v>
      </c>
      <c r="C354" s="67">
        <v>2.2450597985488392E-2</v>
      </c>
      <c r="D354" s="66">
        <v>98</v>
      </c>
      <c r="E354" s="67">
        <v>2.5674613570867172E-2</v>
      </c>
    </row>
    <row r="355" spans="1:5" x14ac:dyDescent="0.2">
      <c r="A355" s="64" t="s">
        <v>203</v>
      </c>
      <c r="B355" s="65">
        <v>2767715.68</v>
      </c>
      <c r="C355" s="67">
        <v>6.0829319746092221E-3</v>
      </c>
      <c r="D355" s="66">
        <v>53</v>
      </c>
      <c r="E355" s="67">
        <v>1.3885250196489389E-2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454996980.32999998</v>
      </c>
      <c r="C357" s="69"/>
      <c r="D357" s="72">
        <v>3817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EEEEE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408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444489651.09000218</v>
      </c>
      <c r="C6" s="65">
        <v>334679022.34000075</v>
      </c>
      <c r="D6" s="65">
        <v>55853950.699999981</v>
      </c>
      <c r="E6" s="65">
        <v>53956678.050000027</v>
      </c>
      <c r="F6" s="50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3779</v>
      </c>
      <c r="C7" s="66">
        <v>2986</v>
      </c>
      <c r="D7" s="66">
        <v>379</v>
      </c>
      <c r="E7" s="66">
        <v>414</v>
      </c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0.76866500782384473</v>
      </c>
      <c r="C8" s="67">
        <v>0.7626095420810074</v>
      </c>
      <c r="D8" s="67">
        <v>0.8000178582564953</v>
      </c>
      <c r="E8" s="67">
        <v>0.77377015517932024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5.2358400000000003E-3</v>
      </c>
      <c r="C9" s="67">
        <v>5.2358400000000003E-3</v>
      </c>
      <c r="D9" s="67">
        <v>0.16239666666666663</v>
      </c>
      <c r="E9" s="67">
        <v>8.3103692307692309E-2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9.1182719412718836</v>
      </c>
      <c r="C11" s="65">
        <v>9.5866892876246563</v>
      </c>
      <c r="D11" s="65">
        <v>7.4117097010665356</v>
      </c>
      <c r="E11" s="65">
        <v>7.9793727629980964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6.720547945205479</v>
      </c>
      <c r="C12" s="65">
        <v>7.5013698630136973</v>
      </c>
      <c r="D12" s="65">
        <v>6.720547945205479</v>
      </c>
      <c r="E12" s="65">
        <v>7.8520547945205479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13.219178082191782</v>
      </c>
      <c r="C13" s="65">
        <v>13.219178082191782</v>
      </c>
      <c r="D13" s="65">
        <v>7.4904109589041097</v>
      </c>
      <c r="E13" s="65">
        <v>8.4246575342465757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117620.97144482726</v>
      </c>
      <c r="C14" s="65">
        <v>112082.72683858029</v>
      </c>
      <c r="D14" s="65">
        <v>147371.90158311342</v>
      </c>
      <c r="E14" s="65">
        <v>130330.14021739137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654.48</v>
      </c>
      <c r="C15" s="65">
        <v>654.48</v>
      </c>
      <c r="D15" s="65">
        <v>12546.3</v>
      </c>
      <c r="E15" s="65">
        <v>8102.61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13.559916830323646</v>
      </c>
      <c r="C17" s="65">
        <v>12.912762738695513</v>
      </c>
      <c r="D17" s="65">
        <v>16.133661221329991</v>
      </c>
      <c r="E17" s="65">
        <v>14.909798049702813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2.5833333333333335</v>
      </c>
      <c r="E18" s="65">
        <v>1.75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27.5</v>
      </c>
      <c r="C19" s="65">
        <v>27.5</v>
      </c>
      <c r="D19" s="65">
        <v>22.666666666666668</v>
      </c>
      <c r="E19" s="65">
        <v>22.166666666666668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0.84868686741059296</v>
      </c>
      <c r="C20" s="67">
        <v>0.87230402759876713</v>
      </c>
      <c r="D20" s="67">
        <v>0.92312971390222553</v>
      </c>
      <c r="E20" s="67">
        <v>0.62513538877881281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0.14522131514582726</v>
      </c>
      <c r="C21" s="67">
        <v>0.1196053852139382</v>
      </c>
      <c r="D21" s="67">
        <v>7.6870286097774659E-2</v>
      </c>
      <c r="E21" s="67">
        <v>0.37486461122118669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6.0918174435780573E-3</v>
      </c>
      <c r="C22" s="67">
        <v>8.090587187293722E-3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0.38094583335015358</v>
      </c>
      <c r="C23" s="67">
        <v>0.36449917514121916</v>
      </c>
      <c r="D23" s="67">
        <v>0.23141566635858407</v>
      </c>
      <c r="E23" s="67">
        <v>0.63774818972570158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2.074982850706963</v>
      </c>
      <c r="C24" s="65">
        <v>2.1477047986538675</v>
      </c>
      <c r="D24" s="65">
        <v>1.6096148057689064</v>
      </c>
      <c r="E24" s="65">
        <v>2.1569271859925405</v>
      </c>
      <c r="J24" s="89"/>
      <c r="K24" s="89"/>
      <c r="L24" s="89"/>
      <c r="M24" s="89"/>
    </row>
    <row r="25" spans="1:13" s="40" customFormat="1" x14ac:dyDescent="0.2">
      <c r="A25" s="64" t="s">
        <v>409</v>
      </c>
      <c r="B25" s="65">
        <v>233759.12999999983</v>
      </c>
      <c r="C25" s="65">
        <v>0</v>
      </c>
      <c r="D25" s="65">
        <v>0</v>
      </c>
      <c r="E25" s="65">
        <v>233759.12999999983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130330.14021739137</v>
      </c>
      <c r="C27" s="65">
        <v>0</v>
      </c>
      <c r="D27" s="65">
        <v>0</v>
      </c>
      <c r="E27" s="65">
        <v>130330.14021739137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40628.5</v>
      </c>
      <c r="C28" s="65">
        <v>0</v>
      </c>
      <c r="D28" s="65">
        <v>0</v>
      </c>
      <c r="E28" s="65">
        <v>40628.5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1092.3323831775692</v>
      </c>
      <c r="C29" s="65">
        <v>0</v>
      </c>
      <c r="D29" s="65">
        <v>0</v>
      </c>
      <c r="E29" s="65">
        <v>1092.3323831775692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3164319.6700000004</v>
      </c>
      <c r="C36" s="67">
        <v>7.1189951492465486E-3</v>
      </c>
      <c r="D36" s="66">
        <v>144</v>
      </c>
      <c r="E36" s="67">
        <v>3.8105318867425242E-2</v>
      </c>
    </row>
    <row r="37" spans="1:5" x14ac:dyDescent="0.2">
      <c r="A37" s="64" t="s">
        <v>19</v>
      </c>
      <c r="B37" s="65">
        <v>18608056.620000001</v>
      </c>
      <c r="C37" s="67">
        <v>4.1863869213531489E-2</v>
      </c>
      <c r="D37" s="66">
        <v>341</v>
      </c>
      <c r="E37" s="67">
        <v>9.0235512040222288E-2</v>
      </c>
    </row>
    <row r="38" spans="1:5" x14ac:dyDescent="0.2">
      <c r="A38" s="64" t="s">
        <v>20</v>
      </c>
      <c r="B38" s="65">
        <v>6242986.5100000016</v>
      </c>
      <c r="C38" s="67">
        <v>1.4045291031389899E-2</v>
      </c>
      <c r="D38" s="66">
        <v>95</v>
      </c>
      <c r="E38" s="67">
        <v>2.5138925641704155E-2</v>
      </c>
    </row>
    <row r="39" spans="1:5" x14ac:dyDescent="0.2">
      <c r="A39" s="64" t="s">
        <v>21</v>
      </c>
      <c r="B39" s="65">
        <v>13247336.770000007</v>
      </c>
      <c r="C39" s="67">
        <v>2.9803476273326544E-2</v>
      </c>
      <c r="D39" s="66">
        <v>123</v>
      </c>
      <c r="E39" s="67">
        <v>3.2548293199259067E-2</v>
      </c>
    </row>
    <row r="40" spans="1:5" x14ac:dyDescent="0.2">
      <c r="A40" s="64" t="s">
        <v>22</v>
      </c>
      <c r="B40" s="65">
        <v>17605451.890000001</v>
      </c>
      <c r="C40" s="67">
        <v>3.9608238002452979E-2</v>
      </c>
      <c r="D40" s="66">
        <v>153</v>
      </c>
      <c r="E40" s="67">
        <v>4.0486901296639323E-2</v>
      </c>
    </row>
    <row r="41" spans="1:5" x14ac:dyDescent="0.2">
      <c r="A41" s="64" t="s">
        <v>23</v>
      </c>
      <c r="B41" s="65">
        <v>28847227.029999986</v>
      </c>
      <c r="C41" s="67">
        <v>6.4899659551711411E-2</v>
      </c>
      <c r="D41" s="66">
        <v>216</v>
      </c>
      <c r="E41" s="67">
        <v>5.715797830113787E-2</v>
      </c>
    </row>
    <row r="42" spans="1:5" x14ac:dyDescent="0.2">
      <c r="A42" s="64" t="s">
        <v>24</v>
      </c>
      <c r="B42" s="65">
        <v>43981999.579999968</v>
      </c>
      <c r="C42" s="67">
        <v>9.8949434417978224E-2</v>
      </c>
      <c r="D42" s="66">
        <v>301</v>
      </c>
      <c r="E42" s="67">
        <v>7.9650701243715274E-2</v>
      </c>
    </row>
    <row r="43" spans="1:5" x14ac:dyDescent="0.2">
      <c r="A43" s="64" t="s">
        <v>25</v>
      </c>
      <c r="B43" s="65">
        <v>61065863.470000029</v>
      </c>
      <c r="C43" s="67">
        <v>0.1373842187782128</v>
      </c>
      <c r="D43" s="66">
        <v>402</v>
      </c>
      <c r="E43" s="67">
        <v>0.10637734850489547</v>
      </c>
    </row>
    <row r="44" spans="1:5" x14ac:dyDescent="0.2">
      <c r="A44" s="64" t="s">
        <v>42</v>
      </c>
      <c r="B44" s="65">
        <v>108039720.40999992</v>
      </c>
      <c r="C44" s="67">
        <v>0.24306464761341345</v>
      </c>
      <c r="D44" s="66">
        <v>810</v>
      </c>
      <c r="E44" s="67">
        <v>0.21434241862926701</v>
      </c>
    </row>
    <row r="45" spans="1:5" x14ac:dyDescent="0.2">
      <c r="A45" s="64" t="s">
        <v>43</v>
      </c>
      <c r="B45" s="65">
        <v>115086950.9499999</v>
      </c>
      <c r="C45" s="67">
        <v>0.2589193036728254</v>
      </c>
      <c r="D45" s="66">
        <v>976</v>
      </c>
      <c r="E45" s="67">
        <v>0.25826938343477113</v>
      </c>
    </row>
    <row r="46" spans="1:5" x14ac:dyDescent="0.2">
      <c r="A46" s="64" t="s">
        <v>44</v>
      </c>
      <c r="B46" s="65">
        <v>19153094.99000001</v>
      </c>
      <c r="C46" s="67">
        <v>4.3090080821976004E-2</v>
      </c>
      <c r="D46" s="66">
        <v>150</v>
      </c>
      <c r="E46" s="67">
        <v>3.9693040486901296E-2</v>
      </c>
    </row>
    <row r="47" spans="1:5" x14ac:dyDescent="0.2">
      <c r="A47" s="64" t="s">
        <v>45</v>
      </c>
      <c r="B47" s="65">
        <v>5036140.47</v>
      </c>
      <c r="C47" s="67">
        <v>1.1330163610446548E-2</v>
      </c>
      <c r="D47" s="66">
        <v>44</v>
      </c>
      <c r="E47" s="67">
        <v>1.1643291876157714E-2</v>
      </c>
    </row>
    <row r="48" spans="1:5" x14ac:dyDescent="0.2">
      <c r="A48" s="64" t="s">
        <v>46</v>
      </c>
      <c r="B48" s="65">
        <v>1061423.48</v>
      </c>
      <c r="C48" s="67">
        <v>2.3879599387682565E-3</v>
      </c>
      <c r="D48" s="66">
        <v>8</v>
      </c>
      <c r="E48" s="67">
        <v>2.1169621593014024E-3</v>
      </c>
    </row>
    <row r="49" spans="1:5" x14ac:dyDescent="0.2">
      <c r="A49" s="64" t="s">
        <v>47</v>
      </c>
      <c r="B49" s="65">
        <v>1208084.79</v>
      </c>
      <c r="C49" s="67">
        <v>2.7179143249735369E-3</v>
      </c>
      <c r="D49" s="66">
        <v>7</v>
      </c>
      <c r="E49" s="67">
        <v>1.8523418893887271E-3</v>
      </c>
    </row>
    <row r="50" spans="1:5" x14ac:dyDescent="0.2">
      <c r="A50" s="64" t="s">
        <v>26</v>
      </c>
      <c r="B50" s="65">
        <v>1925962.8099999998</v>
      </c>
      <c r="C50" s="67">
        <v>4.3329755940932635E-3</v>
      </c>
      <c r="D50" s="66">
        <v>8</v>
      </c>
      <c r="E50" s="67">
        <v>2.1169621593014024E-3</v>
      </c>
    </row>
    <row r="51" spans="1:5" x14ac:dyDescent="0.2">
      <c r="A51" s="64" t="s">
        <v>27</v>
      </c>
      <c r="B51" s="65">
        <v>215031.65</v>
      </c>
      <c r="C51" s="67">
        <v>4.8377200565342422E-4</v>
      </c>
      <c r="D51" s="66">
        <v>1</v>
      </c>
      <c r="E51" s="67">
        <v>2.646202699126753E-4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444489651.08999991</v>
      </c>
      <c r="C55" s="71"/>
      <c r="D55" s="72">
        <v>3779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0.76866500782384473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404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10441775.679999996</v>
      </c>
      <c r="C64" s="67">
        <v>2.3491605832428597E-2</v>
      </c>
      <c r="D64" s="66">
        <v>349</v>
      </c>
      <c r="E64" s="67">
        <v>9.2352474199523679E-2</v>
      </c>
    </row>
    <row r="65" spans="1:5" x14ac:dyDescent="0.2">
      <c r="A65" s="64" t="s">
        <v>19</v>
      </c>
      <c r="B65" s="65">
        <v>41276109.489999987</v>
      </c>
      <c r="C65" s="67">
        <v>9.2861800918830451E-2</v>
      </c>
      <c r="D65" s="66">
        <v>594</v>
      </c>
      <c r="E65" s="67">
        <v>0.15718444032812914</v>
      </c>
    </row>
    <row r="66" spans="1:5" x14ac:dyDescent="0.2">
      <c r="A66" s="64" t="s">
        <v>20</v>
      </c>
      <c r="B66" s="65">
        <v>9958846.2699999996</v>
      </c>
      <c r="C66" s="67">
        <v>2.2405125171257451E-2</v>
      </c>
      <c r="D66" s="66">
        <v>91</v>
      </c>
      <c r="E66" s="67">
        <v>2.4080444562053452E-2</v>
      </c>
    </row>
    <row r="67" spans="1:5" x14ac:dyDescent="0.2">
      <c r="A67" s="64" t="s">
        <v>21</v>
      </c>
      <c r="B67" s="65">
        <v>15541941.580000006</v>
      </c>
      <c r="C67" s="67">
        <v>3.4965812009092385E-2</v>
      </c>
      <c r="D67" s="66">
        <v>127</v>
      </c>
      <c r="E67" s="67">
        <v>3.3606774278909762E-2</v>
      </c>
    </row>
    <row r="68" spans="1:5" x14ac:dyDescent="0.2">
      <c r="A68" s="64" t="s">
        <v>22</v>
      </c>
      <c r="B68" s="65">
        <v>27993490.319999997</v>
      </c>
      <c r="C68" s="67">
        <v>6.2978947319364903E-2</v>
      </c>
      <c r="D68" s="66">
        <v>188</v>
      </c>
      <c r="E68" s="67">
        <v>4.9748610743582958E-2</v>
      </c>
    </row>
    <row r="69" spans="1:5" x14ac:dyDescent="0.2">
      <c r="A69" s="64" t="s">
        <v>23</v>
      </c>
      <c r="B69" s="65">
        <v>43049829.620000012</v>
      </c>
      <c r="C69" s="67">
        <v>9.6852265321433345E-2</v>
      </c>
      <c r="D69" s="66">
        <v>301</v>
      </c>
      <c r="E69" s="67">
        <v>7.9650701243715274E-2</v>
      </c>
    </row>
    <row r="70" spans="1:5" x14ac:dyDescent="0.2">
      <c r="A70" s="64" t="s">
        <v>24</v>
      </c>
      <c r="B70" s="65">
        <v>38889178.11999999</v>
      </c>
      <c r="C70" s="67">
        <v>8.7491751550646868E-2</v>
      </c>
      <c r="D70" s="66">
        <v>259</v>
      </c>
      <c r="E70" s="67">
        <v>6.853664990738291E-2</v>
      </c>
    </row>
    <row r="71" spans="1:5" x14ac:dyDescent="0.2">
      <c r="A71" s="64" t="s">
        <v>25</v>
      </c>
      <c r="B71" s="65">
        <v>54912246.36999999</v>
      </c>
      <c r="C71" s="67">
        <v>0.12353998846844107</v>
      </c>
      <c r="D71" s="66">
        <v>369</v>
      </c>
      <c r="E71" s="67">
        <v>9.7644879597777193E-2</v>
      </c>
    </row>
    <row r="72" spans="1:5" x14ac:dyDescent="0.2">
      <c r="A72" s="64" t="s">
        <v>42</v>
      </c>
      <c r="B72" s="65">
        <v>55650964.12000002</v>
      </c>
      <c r="C72" s="67">
        <v>0.12520193436119359</v>
      </c>
      <c r="D72" s="66">
        <v>418</v>
      </c>
      <c r="E72" s="67">
        <v>0.11061127282349828</v>
      </c>
    </row>
    <row r="73" spans="1:5" x14ac:dyDescent="0.2">
      <c r="A73" s="64" t="s">
        <v>43</v>
      </c>
      <c r="B73" s="65">
        <v>10195289.009999996</v>
      </c>
      <c r="C73" s="67">
        <v>2.2937067229796226E-2</v>
      </c>
      <c r="D73" s="66">
        <v>78</v>
      </c>
      <c r="E73" s="67">
        <v>2.0640381053188675E-2</v>
      </c>
    </row>
    <row r="74" spans="1:5" x14ac:dyDescent="0.2">
      <c r="A74" s="64" t="s">
        <v>44</v>
      </c>
      <c r="B74" s="65">
        <v>15671982.87000001</v>
      </c>
      <c r="C74" s="67">
        <v>3.5258375153546052E-2</v>
      </c>
      <c r="D74" s="66">
        <v>149</v>
      </c>
      <c r="E74" s="67">
        <v>3.942842021698862E-2</v>
      </c>
    </row>
    <row r="75" spans="1:5" x14ac:dyDescent="0.2">
      <c r="A75" s="64" t="s">
        <v>45</v>
      </c>
      <c r="B75" s="65">
        <v>11904952.229999997</v>
      </c>
      <c r="C75" s="67">
        <v>2.6783418243385582E-2</v>
      </c>
      <c r="D75" s="66">
        <v>84</v>
      </c>
      <c r="E75" s="67">
        <v>2.2228102672664726E-2</v>
      </c>
    </row>
    <row r="76" spans="1:5" x14ac:dyDescent="0.2">
      <c r="A76" s="64" t="s">
        <v>46</v>
      </c>
      <c r="B76" s="65">
        <v>15083424.639999999</v>
      </c>
      <c r="C76" s="67">
        <v>3.3934253818984676E-2</v>
      </c>
      <c r="D76" s="66">
        <v>110</v>
      </c>
      <c r="E76" s="67">
        <v>2.9108229690394283E-2</v>
      </c>
    </row>
    <row r="77" spans="1:5" x14ac:dyDescent="0.2">
      <c r="A77" s="64" t="s">
        <v>47</v>
      </c>
      <c r="B77" s="65">
        <v>15462025.020000007</v>
      </c>
      <c r="C77" s="67">
        <v>3.4786018036827737E-2</v>
      </c>
      <c r="D77" s="66">
        <v>114</v>
      </c>
      <c r="E77" s="67">
        <v>3.0166710770044985E-2</v>
      </c>
    </row>
    <row r="78" spans="1:5" x14ac:dyDescent="0.2">
      <c r="A78" s="64" t="s">
        <v>26</v>
      </c>
      <c r="B78" s="65">
        <v>36705784.280000001</v>
      </c>
      <c r="C78" s="67">
        <v>8.2579615048377894E-2</v>
      </c>
      <c r="D78" s="66">
        <v>271</v>
      </c>
      <c r="E78" s="67">
        <v>7.1712093146335004E-2</v>
      </c>
    </row>
    <row r="79" spans="1:5" x14ac:dyDescent="0.2">
      <c r="A79" s="64" t="s">
        <v>27</v>
      </c>
      <c r="B79" s="65">
        <v>8288972.0700000003</v>
      </c>
      <c r="C79" s="67">
        <v>1.8648290347533097E-2</v>
      </c>
      <c r="D79" s="66">
        <v>66</v>
      </c>
      <c r="E79" s="67">
        <v>1.746493781423657E-2</v>
      </c>
    </row>
    <row r="80" spans="1:5" x14ac:dyDescent="0.2">
      <c r="A80" s="64" t="s">
        <v>28</v>
      </c>
      <c r="B80" s="65">
        <v>8743609.0199999977</v>
      </c>
      <c r="C80" s="67">
        <v>1.9671119448019719E-2</v>
      </c>
      <c r="D80" s="66">
        <v>61</v>
      </c>
      <c r="E80" s="67">
        <v>1.6141836464673195E-2</v>
      </c>
    </row>
    <row r="81" spans="1:5" x14ac:dyDescent="0.2">
      <c r="A81" s="64" t="s">
        <v>5</v>
      </c>
      <c r="B81" s="65">
        <v>24719230.380000006</v>
      </c>
      <c r="C81" s="67">
        <v>5.5612611720840428E-2</v>
      </c>
      <c r="D81" s="66">
        <v>150</v>
      </c>
      <c r="E81" s="67">
        <v>3.9693040486901296E-2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444489651.08999997</v>
      </c>
      <c r="C83" s="71"/>
      <c r="D83" s="72">
        <v>3779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0.75893443580631881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405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8574159.4299999978</v>
      </c>
      <c r="C92" s="67">
        <v>1.9289896646578861E-2</v>
      </c>
      <c r="D92" s="66">
        <v>312</v>
      </c>
      <c r="E92" s="67">
        <v>8.25615242127547E-2</v>
      </c>
    </row>
    <row r="93" spans="1:5" x14ac:dyDescent="0.2">
      <c r="A93" s="64" t="s">
        <v>19</v>
      </c>
      <c r="B93" s="65">
        <v>38363121.429999985</v>
      </c>
      <c r="C93" s="67">
        <v>8.6308244378522664E-2</v>
      </c>
      <c r="D93" s="66">
        <v>586</v>
      </c>
      <c r="E93" s="67">
        <v>0.15506747816882774</v>
      </c>
    </row>
    <row r="94" spans="1:5" x14ac:dyDescent="0.2">
      <c r="A94" s="64" t="s">
        <v>20</v>
      </c>
      <c r="B94" s="65">
        <v>9382434.9499999993</v>
      </c>
      <c r="C94" s="67">
        <v>2.1108331604553492E-2</v>
      </c>
      <c r="D94" s="66">
        <v>85</v>
      </c>
      <c r="E94" s="67">
        <v>2.2492722942577401E-2</v>
      </c>
    </row>
    <row r="95" spans="1:5" x14ac:dyDescent="0.2">
      <c r="A95" s="64" t="s">
        <v>21</v>
      </c>
      <c r="B95" s="65">
        <v>11925363.830000006</v>
      </c>
      <c r="C95" s="67">
        <v>2.6829339672489624E-2</v>
      </c>
      <c r="D95" s="66">
        <v>111</v>
      </c>
      <c r="E95" s="67">
        <v>2.9372849960306958E-2</v>
      </c>
    </row>
    <row r="96" spans="1:5" x14ac:dyDescent="0.2">
      <c r="A96" s="64" t="s">
        <v>22</v>
      </c>
      <c r="B96" s="65">
        <v>15934538.359999998</v>
      </c>
      <c r="C96" s="67">
        <v>3.5849064924064082E-2</v>
      </c>
      <c r="D96" s="66">
        <v>133</v>
      </c>
      <c r="E96" s="67">
        <v>3.5194495898385816E-2</v>
      </c>
    </row>
    <row r="97" spans="1:5" x14ac:dyDescent="0.2">
      <c r="A97" s="64" t="s">
        <v>23</v>
      </c>
      <c r="B97" s="65">
        <v>27488672.619999994</v>
      </c>
      <c r="C97" s="67">
        <v>6.1843223014508633E-2</v>
      </c>
      <c r="D97" s="66">
        <v>203</v>
      </c>
      <c r="E97" s="67">
        <v>5.3717914792273086E-2</v>
      </c>
    </row>
    <row r="98" spans="1:5" x14ac:dyDescent="0.2">
      <c r="A98" s="64" t="s">
        <v>24</v>
      </c>
      <c r="B98" s="65">
        <v>38445458.449999988</v>
      </c>
      <c r="C98" s="67">
        <v>8.6493483831900475E-2</v>
      </c>
      <c r="D98" s="66">
        <v>248</v>
      </c>
      <c r="E98" s="67">
        <v>6.5625826938343471E-2</v>
      </c>
    </row>
    <row r="99" spans="1:5" x14ac:dyDescent="0.2">
      <c r="A99" s="64" t="s">
        <v>25</v>
      </c>
      <c r="B99" s="65">
        <v>49542701.219999999</v>
      </c>
      <c r="C99" s="67">
        <v>0.11145974062277691</v>
      </c>
      <c r="D99" s="66">
        <v>342</v>
      </c>
      <c r="E99" s="67">
        <v>9.0500132310134956E-2</v>
      </c>
    </row>
    <row r="100" spans="1:5" x14ac:dyDescent="0.2">
      <c r="A100" s="64" t="s">
        <v>42</v>
      </c>
      <c r="B100" s="65">
        <v>79095858.789999977</v>
      </c>
      <c r="C100" s="67">
        <v>0.17794758234761401</v>
      </c>
      <c r="D100" s="66">
        <v>577</v>
      </c>
      <c r="E100" s="67">
        <v>0.15268589573961366</v>
      </c>
    </row>
    <row r="101" spans="1:5" x14ac:dyDescent="0.2">
      <c r="A101" s="64" t="s">
        <v>43</v>
      </c>
      <c r="B101" s="65">
        <v>9160029.5700000003</v>
      </c>
      <c r="C101" s="67">
        <v>2.060797039377028E-2</v>
      </c>
      <c r="D101" s="66">
        <v>77</v>
      </c>
      <c r="E101" s="67">
        <v>2.0375760783275999E-2</v>
      </c>
    </row>
    <row r="102" spans="1:5" x14ac:dyDescent="0.2">
      <c r="A102" s="64" t="s">
        <v>44</v>
      </c>
      <c r="B102" s="65">
        <v>11365521.530000001</v>
      </c>
      <c r="C102" s="67">
        <v>2.5569822609207878E-2</v>
      </c>
      <c r="D102" s="66">
        <v>76</v>
      </c>
      <c r="E102" s="67">
        <v>2.0111140513363324E-2</v>
      </c>
    </row>
    <row r="103" spans="1:5" x14ac:dyDescent="0.2">
      <c r="A103" s="64" t="s">
        <v>45</v>
      </c>
      <c r="B103" s="65">
        <v>6691689.5000000009</v>
      </c>
      <c r="C103" s="67">
        <v>1.5054770079776443E-2</v>
      </c>
      <c r="D103" s="66">
        <v>44</v>
      </c>
      <c r="E103" s="67">
        <v>1.1643291876157714E-2</v>
      </c>
    </row>
    <row r="104" spans="1:5" x14ac:dyDescent="0.2">
      <c r="A104" s="64" t="s">
        <v>46</v>
      </c>
      <c r="B104" s="65">
        <v>10460673.119999999</v>
      </c>
      <c r="C104" s="67">
        <v>2.3534120748025987E-2</v>
      </c>
      <c r="D104" s="66">
        <v>82</v>
      </c>
      <c r="E104" s="67">
        <v>2.1698862132839374E-2</v>
      </c>
    </row>
    <row r="105" spans="1:5" x14ac:dyDescent="0.2">
      <c r="A105" s="64" t="s">
        <v>47</v>
      </c>
      <c r="B105" s="65">
        <v>12860531.830000006</v>
      </c>
      <c r="C105" s="67">
        <v>2.8933253672977E-2</v>
      </c>
      <c r="D105" s="66">
        <v>99</v>
      </c>
      <c r="E105" s="67">
        <v>2.6197406721354857E-2</v>
      </c>
    </row>
    <row r="106" spans="1:5" x14ac:dyDescent="0.2">
      <c r="A106" s="64" t="s">
        <v>26</v>
      </c>
      <c r="B106" s="65">
        <v>42290810.339999981</v>
      </c>
      <c r="C106" s="67">
        <v>9.5144645631888902E-2</v>
      </c>
      <c r="D106" s="66">
        <v>314</v>
      </c>
      <c r="E106" s="67">
        <v>8.3090764752580051E-2</v>
      </c>
    </row>
    <row r="107" spans="1:5" x14ac:dyDescent="0.2">
      <c r="A107" s="64" t="s">
        <v>27</v>
      </c>
      <c r="B107" s="65">
        <v>12320453.419999998</v>
      </c>
      <c r="C107" s="67">
        <v>2.7718200839518224E-2</v>
      </c>
      <c r="D107" s="66">
        <v>73</v>
      </c>
      <c r="E107" s="67">
        <v>1.9317279703625297E-2</v>
      </c>
    </row>
    <row r="108" spans="1:5" x14ac:dyDescent="0.2">
      <c r="A108" s="64" t="s">
        <v>28</v>
      </c>
      <c r="B108" s="65">
        <v>15796058.839999996</v>
      </c>
      <c r="C108" s="67">
        <v>3.5537517693075879E-2</v>
      </c>
      <c r="D108" s="66">
        <v>115</v>
      </c>
      <c r="E108" s="67">
        <v>3.0431331039957661E-2</v>
      </c>
    </row>
    <row r="109" spans="1:5" x14ac:dyDescent="0.2">
      <c r="A109" s="64" t="s">
        <v>5</v>
      </c>
      <c r="B109" s="65">
        <v>44791573.860000037</v>
      </c>
      <c r="C109" s="67">
        <v>0.10077079128875079</v>
      </c>
      <c r="D109" s="66">
        <v>302</v>
      </c>
      <c r="E109" s="67">
        <v>7.9915321513627943E-2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444489651.08999991</v>
      </c>
      <c r="C111" s="71"/>
      <c r="D111" s="72">
        <v>3779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0.79388120748821989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10783147.639999999</v>
      </c>
      <c r="C120" s="67">
        <v>2.4259614624450729E-2</v>
      </c>
      <c r="D120" s="66">
        <v>253</v>
      </c>
      <c r="E120" s="67">
        <v>6.6948928287906856E-2</v>
      </c>
    </row>
    <row r="121" spans="1:5" x14ac:dyDescent="0.2">
      <c r="A121" s="64" t="s">
        <v>49</v>
      </c>
      <c r="B121" s="65">
        <v>11654597.02</v>
      </c>
      <c r="C121" s="67">
        <v>2.6220176311011905E-2</v>
      </c>
      <c r="D121" s="66">
        <v>51</v>
      </c>
      <c r="E121" s="67">
        <v>1.349563376554644E-2</v>
      </c>
    </row>
    <row r="122" spans="1:5" x14ac:dyDescent="0.2">
      <c r="A122" s="64" t="s">
        <v>50</v>
      </c>
      <c r="B122" s="65">
        <v>386091043.92000133</v>
      </c>
      <c r="C122" s="67">
        <v>0.86861649753421299</v>
      </c>
      <c r="D122" s="66">
        <v>3172</v>
      </c>
      <c r="E122" s="67">
        <v>0.83937549616300611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35960862.510000005</v>
      </c>
      <c r="C124" s="67">
        <v>8.0903711530324385E-2</v>
      </c>
      <c r="D124" s="66">
        <v>303</v>
      </c>
      <c r="E124" s="67">
        <v>8.0179941783540626E-2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444489651.09000134</v>
      </c>
      <c r="C126" s="71"/>
      <c r="D126" s="72">
        <v>3779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412454488.40000176</v>
      </c>
      <c r="C133" s="67">
        <v>0.92792821472571618</v>
      </c>
      <c r="D133" s="66">
        <v>3181</v>
      </c>
      <c r="E133" s="67">
        <v>0.84175707859222015</v>
      </c>
    </row>
    <row r="134" spans="1:5" x14ac:dyDescent="0.2">
      <c r="A134" s="64" t="s">
        <v>7</v>
      </c>
      <c r="B134" s="65">
        <v>32035162.689999957</v>
      </c>
      <c r="C134" s="67">
        <v>7.2071785274283859E-2</v>
      </c>
      <c r="D134" s="66">
        <v>598</v>
      </c>
      <c r="E134" s="67">
        <v>0.15824292140777985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444489651.0900017</v>
      </c>
      <c r="C136" s="71"/>
      <c r="D136" s="72">
        <v>3779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121960533.48999991</v>
      </c>
      <c r="C143" s="67">
        <v>0.27438329146904139</v>
      </c>
      <c r="D143" s="66">
        <v>2096</v>
      </c>
      <c r="E143" s="67">
        <v>0.55464408573696744</v>
      </c>
    </row>
    <row r="144" spans="1:5" x14ac:dyDescent="0.2">
      <c r="A144" s="64" t="s">
        <v>72</v>
      </c>
      <c r="B144" s="65">
        <v>163472086.60999987</v>
      </c>
      <c r="C144" s="67">
        <v>0.36777478667754232</v>
      </c>
      <c r="D144" s="66">
        <v>1194</v>
      </c>
      <c r="E144" s="67">
        <v>0.3159566022757343</v>
      </c>
    </row>
    <row r="145" spans="1:5" x14ac:dyDescent="0.2">
      <c r="A145" s="64" t="s">
        <v>73</v>
      </c>
      <c r="B145" s="65">
        <v>74888129.219999969</v>
      </c>
      <c r="C145" s="67">
        <v>0.16848115369245506</v>
      </c>
      <c r="D145" s="66">
        <v>315</v>
      </c>
      <c r="E145" s="67">
        <v>8.335538502249272E-2</v>
      </c>
    </row>
    <row r="146" spans="1:5" x14ac:dyDescent="0.2">
      <c r="A146" s="64" t="s">
        <v>74</v>
      </c>
      <c r="B146" s="65">
        <v>30106339.129999988</v>
      </c>
      <c r="C146" s="67">
        <v>6.7732373647331756E-2</v>
      </c>
      <c r="D146" s="66">
        <v>89</v>
      </c>
      <c r="E146" s="67">
        <v>2.3551204022228104E-2</v>
      </c>
    </row>
    <row r="147" spans="1:5" x14ac:dyDescent="0.2">
      <c r="A147" s="64" t="s">
        <v>75</v>
      </c>
      <c r="B147" s="65">
        <v>17204184.690000001</v>
      </c>
      <c r="C147" s="67">
        <v>3.8705478626580032E-2</v>
      </c>
      <c r="D147" s="66">
        <v>38</v>
      </c>
      <c r="E147" s="67">
        <v>1.0055570256681662E-2</v>
      </c>
    </row>
    <row r="148" spans="1:5" x14ac:dyDescent="0.2">
      <c r="A148" s="64" t="s">
        <v>76</v>
      </c>
      <c r="B148" s="65">
        <v>16913230.780000001</v>
      </c>
      <c r="C148" s="67">
        <v>3.8050898909624847E-2</v>
      </c>
      <c r="D148" s="66">
        <v>29</v>
      </c>
      <c r="E148" s="67">
        <v>7.6739878274675842E-3</v>
      </c>
    </row>
    <row r="149" spans="1:5" x14ac:dyDescent="0.2">
      <c r="A149" s="64" t="s">
        <v>77</v>
      </c>
      <c r="B149" s="65">
        <v>9161488.7199999988</v>
      </c>
      <c r="C149" s="67">
        <v>2.0611253147365161E-2</v>
      </c>
      <c r="D149" s="66">
        <v>11</v>
      </c>
      <c r="E149" s="67">
        <v>2.9108229690394285E-3</v>
      </c>
    </row>
    <row r="150" spans="1:5" x14ac:dyDescent="0.2">
      <c r="A150" s="64" t="s">
        <v>223</v>
      </c>
      <c r="B150" s="65">
        <v>2210785.31</v>
      </c>
      <c r="C150" s="67">
        <v>4.9737610416319073E-3</v>
      </c>
      <c r="D150" s="66">
        <v>2</v>
      </c>
      <c r="E150" s="67">
        <v>5.2924053982535059E-4</v>
      </c>
    </row>
    <row r="151" spans="1:5" x14ac:dyDescent="0.2">
      <c r="A151" s="64" t="s">
        <v>78</v>
      </c>
      <c r="B151" s="65">
        <v>2874042.45</v>
      </c>
      <c r="C151" s="67">
        <v>6.4659378299407643E-3</v>
      </c>
      <c r="D151" s="66">
        <v>2</v>
      </c>
      <c r="E151" s="67">
        <v>5.2924053982535059E-4</v>
      </c>
    </row>
    <row r="152" spans="1:5" x14ac:dyDescent="0.2">
      <c r="A152" s="64" t="s">
        <v>81</v>
      </c>
      <c r="B152" s="65">
        <v>1686587</v>
      </c>
      <c r="C152" s="67">
        <v>3.7944347992446329E-3</v>
      </c>
      <c r="D152" s="66">
        <v>1</v>
      </c>
      <c r="E152" s="67">
        <v>2.646202699126753E-4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9.0266301592421237E-3</v>
      </c>
      <c r="D154" s="66">
        <v>2</v>
      </c>
      <c r="E154" s="67">
        <v>5.2924053982535059E-4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444489651.08999974</v>
      </c>
      <c r="C156" s="71"/>
      <c r="D156" s="72">
        <v>3779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117620.9714448266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300130271.06000227</v>
      </c>
      <c r="C165" s="67">
        <v>0.675224429464232</v>
      </c>
      <c r="D165" s="66">
        <v>2308</v>
      </c>
      <c r="E165" s="67">
        <v>0.61074358295845466</v>
      </c>
    </row>
    <row r="166" spans="1:5" x14ac:dyDescent="0.2">
      <c r="A166" s="64" t="s">
        <v>9</v>
      </c>
      <c r="B166" s="65">
        <v>140621929.73999989</v>
      </c>
      <c r="C166" s="67">
        <v>0.31636716264407733</v>
      </c>
      <c r="D166" s="66">
        <v>1408</v>
      </c>
      <c r="E166" s="67">
        <v>0.37258534003704685</v>
      </c>
    </row>
    <row r="167" spans="1:5" x14ac:dyDescent="0.2">
      <c r="A167" s="64" t="s">
        <v>10</v>
      </c>
      <c r="B167" s="65">
        <v>3737450.2900000005</v>
      </c>
      <c r="C167" s="67">
        <v>8.4084078916906568E-3</v>
      </c>
      <c r="D167" s="66">
        <v>63</v>
      </c>
      <c r="E167" s="67">
        <v>1.6671077004498543E-2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444489651.09000218</v>
      </c>
      <c r="C169" s="67"/>
      <c r="D169" s="72">
        <v>3779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31789110.249999989</v>
      </c>
      <c r="C179" s="67">
        <v>7.1518223589784685E-2</v>
      </c>
      <c r="D179" s="66">
        <v>382</v>
      </c>
      <c r="E179" s="67">
        <v>0.10108494310664197</v>
      </c>
    </row>
    <row r="180" spans="1:5" x14ac:dyDescent="0.2">
      <c r="A180" s="76">
        <v>2000</v>
      </c>
      <c r="B180" s="65">
        <v>67052297.309999943</v>
      </c>
      <c r="C180" s="67">
        <v>0.15085232501042697</v>
      </c>
      <c r="D180" s="66">
        <v>734</v>
      </c>
      <c r="E180" s="67">
        <v>0.19423127811590368</v>
      </c>
    </row>
    <row r="181" spans="1:5" x14ac:dyDescent="0.2">
      <c r="A181" s="76">
        <v>2001</v>
      </c>
      <c r="B181" s="65">
        <v>51072538.74999997</v>
      </c>
      <c r="C181" s="67">
        <v>0.11490152498434401</v>
      </c>
      <c r="D181" s="66">
        <v>455</v>
      </c>
      <c r="E181" s="67">
        <v>0.12040222281026727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238721754.07999998</v>
      </c>
      <c r="C184" s="67">
        <v>0.53706931869975938</v>
      </c>
      <c r="D184" s="66">
        <v>1829</v>
      </c>
      <c r="E184" s="67">
        <v>0.48399047367028314</v>
      </c>
    </row>
    <row r="185" spans="1:5" x14ac:dyDescent="0.2">
      <c r="A185" s="76">
        <v>2005</v>
      </c>
      <c r="B185" s="65">
        <v>55853950.699999981</v>
      </c>
      <c r="C185" s="67">
        <v>0.12565860771568499</v>
      </c>
      <c r="D185" s="66">
        <v>379</v>
      </c>
      <c r="E185" s="67">
        <v>0.10029108229690395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444489651.08999985</v>
      </c>
      <c r="C187" s="67"/>
      <c r="D187" s="78">
        <v>3779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109.41926329526261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43502512.309999943</v>
      </c>
      <c r="C196" s="67">
        <v>9.7870697784123689E-2</v>
      </c>
      <c r="D196" s="66">
        <v>435</v>
      </c>
      <c r="E196" s="67">
        <v>0.11510981741201376</v>
      </c>
    </row>
    <row r="197" spans="1:5" x14ac:dyDescent="0.2">
      <c r="A197" s="64" t="s">
        <v>12</v>
      </c>
      <c r="B197" s="65">
        <v>62070807.099999972</v>
      </c>
      <c r="C197" s="67">
        <v>0.13964511197906823</v>
      </c>
      <c r="D197" s="66">
        <v>616</v>
      </c>
      <c r="E197" s="67">
        <v>0.16300608626620799</v>
      </c>
    </row>
    <row r="198" spans="1:5" x14ac:dyDescent="0.2">
      <c r="A198" s="64" t="s">
        <v>13</v>
      </c>
      <c r="B198" s="65">
        <v>127590894.17999999</v>
      </c>
      <c r="C198" s="67">
        <v>0.28705031459588598</v>
      </c>
      <c r="D198" s="66">
        <v>1145</v>
      </c>
      <c r="E198" s="67">
        <v>0.30299020905001323</v>
      </c>
    </row>
    <row r="199" spans="1:5" x14ac:dyDescent="0.2">
      <c r="A199" s="64" t="s">
        <v>14</v>
      </c>
      <c r="B199" s="65">
        <v>183663279.84999982</v>
      </c>
      <c r="C199" s="67">
        <v>0.41320035100842406</v>
      </c>
      <c r="D199" s="66">
        <v>1349</v>
      </c>
      <c r="E199" s="67">
        <v>0.35697274411219898</v>
      </c>
    </row>
    <row r="200" spans="1:5" x14ac:dyDescent="0.2">
      <c r="A200" s="64" t="s">
        <v>15</v>
      </c>
      <c r="B200" s="65">
        <v>26386947.249999985</v>
      </c>
      <c r="C200" s="67">
        <v>5.9364593045738177E-2</v>
      </c>
      <c r="D200" s="66">
        <v>220</v>
      </c>
      <c r="E200" s="67">
        <v>5.8216459380788566E-2</v>
      </c>
    </row>
    <row r="201" spans="1:5" x14ac:dyDescent="0.2">
      <c r="A201" s="64" t="s">
        <v>16</v>
      </c>
      <c r="B201" s="65">
        <v>1275210.3999999999</v>
      </c>
      <c r="C201" s="67">
        <v>2.8689315867599288E-3</v>
      </c>
      <c r="D201" s="66">
        <v>14</v>
      </c>
      <c r="E201" s="67">
        <v>3.7046837787774543E-3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444489651.08999968</v>
      </c>
      <c r="C204" s="71"/>
      <c r="D204" s="72">
        <v>3779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13.559916830323646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235083665.63999987</v>
      </c>
      <c r="C213" s="67">
        <v>0.52888445223306291</v>
      </c>
      <c r="D213" s="66">
        <v>2071</v>
      </c>
      <c r="E213" s="67">
        <v>0.54802857898915058</v>
      </c>
      <c r="F213" s="40"/>
    </row>
    <row r="214" spans="1:6" x14ac:dyDescent="0.2">
      <c r="A214" s="64" t="s">
        <v>53</v>
      </c>
      <c r="B214" s="65">
        <v>209405985.45000005</v>
      </c>
      <c r="C214" s="67">
        <v>0.47111554776693709</v>
      </c>
      <c r="D214" s="66">
        <v>1708</v>
      </c>
      <c r="E214" s="67">
        <v>0.45197142101084942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444489651.08999991</v>
      </c>
      <c r="C216" s="71"/>
      <c r="D216" s="72">
        <v>3779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18949035.839999996</v>
      </c>
      <c r="C223" s="67">
        <v>4.2630994430426485E-2</v>
      </c>
      <c r="D223" s="66">
        <v>245</v>
      </c>
      <c r="E223" s="67">
        <v>6.483196612860545E-2</v>
      </c>
      <c r="F223" s="67">
        <v>0.81181365582031928</v>
      </c>
    </row>
    <row r="224" spans="1:6" x14ac:dyDescent="0.2">
      <c r="A224" s="64" t="s">
        <v>55</v>
      </c>
      <c r="B224" s="65">
        <v>64979406.320000023</v>
      </c>
      <c r="C224" s="67">
        <v>0.14618879463369791</v>
      </c>
      <c r="D224" s="66">
        <v>575</v>
      </c>
      <c r="E224" s="67">
        <v>0.1521566551997883</v>
      </c>
      <c r="F224" s="67">
        <v>0.79766775040158067</v>
      </c>
    </row>
    <row r="225" spans="1:6" x14ac:dyDescent="0.2">
      <c r="A225" s="64" t="s">
        <v>56</v>
      </c>
      <c r="B225" s="65">
        <v>68829248.790000021</v>
      </c>
      <c r="C225" s="67">
        <v>0.15485005921108283</v>
      </c>
      <c r="D225" s="66">
        <v>596</v>
      </c>
      <c r="E225" s="67">
        <v>0.15771368086795448</v>
      </c>
      <c r="F225" s="67">
        <v>0.79128352430792859</v>
      </c>
    </row>
    <row r="226" spans="1:6" x14ac:dyDescent="0.2">
      <c r="A226" s="64" t="s">
        <v>57</v>
      </c>
      <c r="B226" s="65">
        <v>25653300.22000001</v>
      </c>
      <c r="C226" s="67">
        <v>5.771405511262568E-2</v>
      </c>
      <c r="D226" s="66">
        <v>227</v>
      </c>
      <c r="E226" s="67">
        <v>6.0068801270177295E-2</v>
      </c>
      <c r="F226" s="67">
        <v>0.77549633893239278</v>
      </c>
    </row>
    <row r="227" spans="1:6" x14ac:dyDescent="0.2">
      <c r="A227" s="64" t="s">
        <v>58</v>
      </c>
      <c r="B227" s="65">
        <v>20431121.160000008</v>
      </c>
      <c r="C227" s="67">
        <v>4.5965347246888166E-2</v>
      </c>
      <c r="D227" s="66">
        <v>231</v>
      </c>
      <c r="E227" s="67">
        <v>6.1127282349827998E-2</v>
      </c>
      <c r="F227" s="67">
        <v>0.73772040463950728</v>
      </c>
    </row>
    <row r="228" spans="1:6" x14ac:dyDescent="0.2">
      <c r="A228" s="64" t="s">
        <v>59</v>
      </c>
      <c r="B228" s="65">
        <v>14548060.569999997</v>
      </c>
      <c r="C228" s="67">
        <v>3.2729807171718195E-2</v>
      </c>
      <c r="D228" s="66">
        <v>139</v>
      </c>
      <c r="E228" s="67">
        <v>3.678221751786187E-2</v>
      </c>
      <c r="F228" s="67">
        <v>0.7961279797618479</v>
      </c>
    </row>
    <row r="229" spans="1:6" x14ac:dyDescent="0.2">
      <c r="A229" s="64" t="s">
        <v>29</v>
      </c>
      <c r="B229" s="65">
        <v>104592451.51999989</v>
      </c>
      <c r="C229" s="67">
        <v>0.23530908146795551</v>
      </c>
      <c r="D229" s="66">
        <v>878</v>
      </c>
      <c r="E229" s="67">
        <v>0.23233659698332892</v>
      </c>
      <c r="F229" s="67">
        <v>0.75140201297506426</v>
      </c>
    </row>
    <row r="230" spans="1:6" x14ac:dyDescent="0.2">
      <c r="A230" s="64" t="s">
        <v>60</v>
      </c>
      <c r="B230" s="65">
        <v>44922423.229999974</v>
      </c>
      <c r="C230" s="67">
        <v>0.10106517242828703</v>
      </c>
      <c r="D230" s="66">
        <v>324</v>
      </c>
      <c r="E230" s="67">
        <v>8.5736967451706794E-2</v>
      </c>
      <c r="F230" s="67">
        <v>0.74933082008476559</v>
      </c>
    </row>
    <row r="231" spans="1:6" x14ac:dyDescent="0.2">
      <c r="A231" s="64" t="s">
        <v>61</v>
      </c>
      <c r="B231" s="65">
        <v>64734029.029999994</v>
      </c>
      <c r="C231" s="67">
        <v>0.14563675188220007</v>
      </c>
      <c r="D231" s="66">
        <v>363</v>
      </c>
      <c r="E231" s="67">
        <v>9.6057157978301139E-2</v>
      </c>
      <c r="F231" s="67">
        <v>0.74494780844369801</v>
      </c>
    </row>
    <row r="232" spans="1:6" x14ac:dyDescent="0.2">
      <c r="A232" s="64" t="s">
        <v>62</v>
      </c>
      <c r="B232" s="65">
        <v>12725791.340000002</v>
      </c>
      <c r="C232" s="67">
        <v>2.8630118403866495E-2</v>
      </c>
      <c r="D232" s="66">
        <v>135</v>
      </c>
      <c r="E232" s="67">
        <v>3.5723736438211168E-2</v>
      </c>
      <c r="F232" s="67">
        <v>0.7635996970070198</v>
      </c>
    </row>
    <row r="233" spans="1:6" x14ac:dyDescent="0.2">
      <c r="A233" s="64" t="s">
        <v>63</v>
      </c>
      <c r="B233" s="65">
        <v>3737450.2900000005</v>
      </c>
      <c r="C233" s="67">
        <v>8.4084078916907001E-3</v>
      </c>
      <c r="D233" s="66">
        <v>63</v>
      </c>
      <c r="E233" s="67">
        <v>1.6671077004498543E-2</v>
      </c>
      <c r="F233" s="67">
        <v>0.78343253375977795</v>
      </c>
    </row>
    <row r="234" spans="1:6" x14ac:dyDescent="0.2">
      <c r="A234" s="64" t="s">
        <v>3</v>
      </c>
      <c r="B234" s="65">
        <v>387332.77999999997</v>
      </c>
      <c r="C234" s="67">
        <v>8.7141011956108107E-4</v>
      </c>
      <c r="D234" s="66">
        <v>3</v>
      </c>
      <c r="E234" s="67">
        <v>7.9386080973802594E-4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444489651.08999985</v>
      </c>
      <c r="C236" s="71"/>
      <c r="D236" s="72">
        <v>3779</v>
      </c>
      <c r="E236" s="71"/>
      <c r="F236" s="81">
        <v>0.76866500782384473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15609926.510000002</v>
      </c>
      <c r="C243" s="67">
        <v>3.511876254423598E-2</v>
      </c>
      <c r="D243" s="66">
        <v>130</v>
      </c>
      <c r="E243" s="67">
        <v>3.4400635088647789E-2</v>
      </c>
    </row>
    <row r="244" spans="1:5" x14ac:dyDescent="0.2">
      <c r="A244" s="64" t="s">
        <v>344</v>
      </c>
      <c r="B244" s="65">
        <v>58494657.739999987</v>
      </c>
      <c r="C244" s="67">
        <v>0.13159959426852003</v>
      </c>
      <c r="D244" s="66">
        <v>507</v>
      </c>
      <c r="E244" s="67">
        <v>0.13416247684572638</v>
      </c>
    </row>
    <row r="245" spans="1:5" x14ac:dyDescent="0.2">
      <c r="A245" s="64" t="s">
        <v>317</v>
      </c>
      <c r="B245" s="65">
        <v>264750711.43999973</v>
      </c>
      <c r="C245" s="67">
        <v>0.59562851641374515</v>
      </c>
      <c r="D245" s="66">
        <v>2203</v>
      </c>
      <c r="E245" s="67">
        <v>0.58295845461762374</v>
      </c>
    </row>
    <row r="246" spans="1:5" x14ac:dyDescent="0.2">
      <c r="A246" s="64" t="s">
        <v>318</v>
      </c>
      <c r="B246" s="65">
        <v>79293420.160000041</v>
      </c>
      <c r="C246" s="67">
        <v>0.17839205022108562</v>
      </c>
      <c r="D246" s="66">
        <v>587</v>
      </c>
      <c r="E246" s="67">
        <v>0.15533209843874041</v>
      </c>
    </row>
    <row r="247" spans="1:5" x14ac:dyDescent="0.2">
      <c r="A247" s="64" t="s">
        <v>319</v>
      </c>
      <c r="B247" s="65">
        <v>4236642.6100000003</v>
      </c>
      <c r="C247" s="67">
        <v>9.5314763788328805E-3</v>
      </c>
      <c r="D247" s="66">
        <v>50</v>
      </c>
      <c r="E247" s="67">
        <v>1.3231013495633765E-2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13454791.899999999</v>
      </c>
      <c r="C251" s="67">
        <v>3.0270202842755702E-2</v>
      </c>
      <c r="D251" s="66">
        <v>133</v>
      </c>
      <c r="E251" s="67">
        <v>3.5194495898385816E-2</v>
      </c>
    </row>
    <row r="252" spans="1:5" x14ac:dyDescent="0.2">
      <c r="A252" s="64" t="s">
        <v>32</v>
      </c>
      <c r="B252" s="65">
        <v>54426.26</v>
      </c>
      <c r="C252" s="67">
        <v>1.224466303468106E-4</v>
      </c>
      <c r="D252" s="66">
        <v>1</v>
      </c>
      <c r="E252" s="67">
        <v>2.646202699126753E-4</v>
      </c>
    </row>
    <row r="253" spans="1:5" x14ac:dyDescent="0.2">
      <c r="A253" s="64" t="s">
        <v>33</v>
      </c>
      <c r="B253" s="65">
        <v>8085382.7600000035</v>
      </c>
      <c r="C253" s="67">
        <v>1.8190260988467617E-2</v>
      </c>
      <c r="D253" s="66">
        <v>153</v>
      </c>
      <c r="E253" s="67">
        <v>4.0486901296639323E-2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509691.71000000008</v>
      </c>
      <c r="C255" s="67">
        <v>1.1466897120104116E-3</v>
      </c>
      <c r="D255" s="66">
        <v>15</v>
      </c>
      <c r="E255" s="67">
        <v>3.9693040486901299E-3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444489651.08999968</v>
      </c>
      <c r="C258" s="71"/>
      <c r="D258" s="72">
        <v>3779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2.8289301050410501E-2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423403760.9100017</v>
      </c>
      <c r="C267" s="67">
        <v>0.98303452576769101</v>
      </c>
      <c r="D267" s="66">
        <v>3648</v>
      </c>
      <c r="E267" s="67">
        <v>0.98995929443690633</v>
      </c>
    </row>
    <row r="268" spans="1:5" x14ac:dyDescent="0.2">
      <c r="A268" s="64" t="s">
        <v>65</v>
      </c>
      <c r="B268" s="65">
        <v>6622651.7200000007</v>
      </c>
      <c r="C268" s="67">
        <v>1.5376092264514878E-2</v>
      </c>
      <c r="D268" s="66">
        <v>25</v>
      </c>
      <c r="E268" s="67">
        <v>6.7842605156037995E-3</v>
      </c>
    </row>
    <row r="269" spans="1:5" x14ac:dyDescent="0.2">
      <c r="A269" s="64" t="s">
        <v>66</v>
      </c>
      <c r="B269" s="65">
        <v>212828.02999999997</v>
      </c>
      <c r="C269" s="67">
        <v>4.9413189219543307E-4</v>
      </c>
      <c r="D269" s="66">
        <v>3</v>
      </c>
      <c r="E269" s="67">
        <v>8.1411126187245586E-4</v>
      </c>
    </row>
    <row r="270" spans="1:5" x14ac:dyDescent="0.2">
      <c r="A270" s="64" t="s">
        <v>67</v>
      </c>
      <c r="B270" s="65">
        <v>186969.91999999998</v>
      </c>
      <c r="C270" s="67">
        <v>4.340960180537721E-4</v>
      </c>
      <c r="D270" s="66">
        <v>5</v>
      </c>
      <c r="E270" s="67">
        <v>1.3568521031207597E-3</v>
      </c>
    </row>
    <row r="271" spans="1:5" x14ac:dyDescent="0.2">
      <c r="A271" s="64" t="s">
        <v>68</v>
      </c>
      <c r="B271" s="65">
        <v>45385.03</v>
      </c>
      <c r="C271" s="67">
        <v>1.0537235509461089E-4</v>
      </c>
      <c r="D271" s="66">
        <v>1</v>
      </c>
      <c r="E271" s="67">
        <v>2.7137042062415199E-4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49031.28</v>
      </c>
      <c r="C273" s="67">
        <v>1.1383800885233067E-4</v>
      </c>
      <c r="D273" s="66">
        <v>2</v>
      </c>
      <c r="E273" s="67">
        <v>5.4274084124830398E-4</v>
      </c>
    </row>
    <row r="274" spans="1:5" x14ac:dyDescent="0.2">
      <c r="A274" s="64" t="s">
        <v>173</v>
      </c>
      <c r="B274" s="65">
        <v>190350</v>
      </c>
      <c r="C274" s="67">
        <v>4.4194369359806931E-4</v>
      </c>
      <c r="D274" s="66">
        <v>1</v>
      </c>
      <c r="E274" s="67">
        <v>2.7137042062415199E-4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430710976.89000165</v>
      </c>
      <c r="C276" s="71"/>
      <c r="D276" s="72">
        <v>3685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1.4406336630220942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10561917.989999998</v>
      </c>
      <c r="C285" s="67">
        <v>0.76654094847528953</v>
      </c>
      <c r="D285" s="66">
        <v>68</v>
      </c>
      <c r="E285" s="67">
        <v>0.72340425531914898</v>
      </c>
    </row>
    <row r="286" spans="1:5" x14ac:dyDescent="0.2">
      <c r="A286" s="64" t="s">
        <v>65</v>
      </c>
      <c r="B286" s="65">
        <v>795370.28</v>
      </c>
      <c r="C286" s="67">
        <v>5.7724732325843096E-2</v>
      </c>
      <c r="D286" s="66">
        <v>6</v>
      </c>
      <c r="E286" s="67">
        <v>6.3829787234042548E-2</v>
      </c>
    </row>
    <row r="287" spans="1:5" x14ac:dyDescent="0.2">
      <c r="A287" s="64" t="s">
        <v>66</v>
      </c>
      <c r="B287" s="65">
        <v>814908.1100000001</v>
      </c>
      <c r="C287" s="67">
        <v>5.9142708374656273E-2</v>
      </c>
      <c r="D287" s="66">
        <v>7</v>
      </c>
      <c r="E287" s="67">
        <v>7.4468085106382975E-2</v>
      </c>
    </row>
    <row r="288" spans="1:5" x14ac:dyDescent="0.2">
      <c r="A288" s="64" t="s">
        <v>67</v>
      </c>
      <c r="B288" s="65">
        <v>230414.93</v>
      </c>
      <c r="C288" s="67">
        <v>1.6722576254832998E-2</v>
      </c>
      <c r="D288" s="66">
        <v>2</v>
      </c>
      <c r="E288" s="67">
        <v>2.1276595744680851E-2</v>
      </c>
    </row>
    <row r="289" spans="1:5" x14ac:dyDescent="0.2">
      <c r="A289" s="64" t="s">
        <v>68</v>
      </c>
      <c r="B289" s="65">
        <v>301723.52000000002</v>
      </c>
      <c r="C289" s="67">
        <v>2.1897863003394049E-2</v>
      </c>
      <c r="D289" s="66">
        <v>1</v>
      </c>
      <c r="E289" s="67">
        <v>1.0638297872340425E-2</v>
      </c>
    </row>
    <row r="290" spans="1:5" x14ac:dyDescent="0.2">
      <c r="A290" s="64" t="s">
        <v>69</v>
      </c>
      <c r="B290" s="65">
        <v>81320</v>
      </c>
      <c r="C290" s="67">
        <v>5.9018740714545694E-3</v>
      </c>
      <c r="D290" s="66">
        <v>1</v>
      </c>
      <c r="E290" s="67">
        <v>1.0638297872340425E-2</v>
      </c>
    </row>
    <row r="291" spans="1:5" x14ac:dyDescent="0.2">
      <c r="A291" s="64" t="s">
        <v>172</v>
      </c>
      <c r="B291" s="65">
        <v>286793.37</v>
      </c>
      <c r="C291" s="67">
        <v>2.0814293584211468E-2</v>
      </c>
      <c r="D291" s="66">
        <v>2</v>
      </c>
      <c r="E291" s="67">
        <v>2.1276595744680851E-2</v>
      </c>
    </row>
    <row r="292" spans="1:5" x14ac:dyDescent="0.2">
      <c r="A292" s="64" t="s">
        <v>173</v>
      </c>
      <c r="B292" s="65">
        <v>706226</v>
      </c>
      <c r="C292" s="67">
        <v>5.1255003910318182E-2</v>
      </c>
      <c r="D292" s="66">
        <v>7</v>
      </c>
      <c r="E292" s="67">
        <v>7.4468085106382975E-2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13778674.199999996</v>
      </c>
      <c r="C294" s="71"/>
      <c r="D294" s="72">
        <v>94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5.5872719927511172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2707749.8099999996</v>
      </c>
      <c r="C302" s="67">
        <v>6.0918174435780677E-3</v>
      </c>
      <c r="D302" s="66">
        <v>88</v>
      </c>
      <c r="E302" s="67">
        <v>2.3286583752315428E-2</v>
      </c>
    </row>
    <row r="303" spans="1:5" x14ac:dyDescent="0.2">
      <c r="A303" s="64" t="s">
        <v>148</v>
      </c>
      <c r="B303" s="65">
        <v>377232529.58000141</v>
      </c>
      <c r="C303" s="67">
        <v>0.8486868674105944</v>
      </c>
      <c r="D303" s="66">
        <v>3087</v>
      </c>
      <c r="E303" s="67">
        <v>0.81688277322042868</v>
      </c>
    </row>
    <row r="304" spans="1:5" x14ac:dyDescent="0.2">
      <c r="A304" s="64" t="s">
        <v>151</v>
      </c>
      <c r="B304" s="65">
        <v>64549371.700000003</v>
      </c>
      <c r="C304" s="67">
        <v>0.14522131514582751</v>
      </c>
      <c r="D304" s="66">
        <v>604</v>
      </c>
      <c r="E304" s="67">
        <v>0.15983064302725589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444489651.0900014</v>
      </c>
      <c r="C306" s="67"/>
      <c r="D306" s="78">
        <v>3779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75348782.639999971</v>
      </c>
      <c r="C314" s="67">
        <v>0.17055651764295338</v>
      </c>
      <c r="D314" s="66">
        <v>638</v>
      </c>
      <c r="E314" s="67">
        <v>0.1728528853969114</v>
      </c>
    </row>
    <row r="315" spans="1:5" x14ac:dyDescent="0.2">
      <c r="A315" s="64" t="s">
        <v>39</v>
      </c>
      <c r="B315" s="65">
        <v>366433118.640001</v>
      </c>
      <c r="C315" s="67">
        <v>0.82944348235704657</v>
      </c>
      <c r="D315" s="66">
        <v>3053</v>
      </c>
      <c r="E315" s="67">
        <v>0.82714711460308854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441781901.28000098</v>
      </c>
      <c r="C317" s="67"/>
      <c r="D317" s="78">
        <v>3691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31591305.06000001</v>
      </c>
      <c r="C326" s="67">
        <v>8.374491217704072E-2</v>
      </c>
      <c r="D326" s="66">
        <v>230</v>
      </c>
      <c r="E326" s="67">
        <v>7.450599287333981E-2</v>
      </c>
      <c r="F326" s="43"/>
    </row>
    <row r="327" spans="1:6" x14ac:dyDescent="0.2">
      <c r="A327" s="64" t="s">
        <v>83</v>
      </c>
      <c r="B327" s="65">
        <v>24355436.329999991</v>
      </c>
      <c r="C327" s="67">
        <v>6.4563457337882948E-2</v>
      </c>
      <c r="D327" s="66">
        <v>162</v>
      </c>
      <c r="E327" s="67">
        <v>5.2478134110787174E-2</v>
      </c>
      <c r="F327" s="43"/>
    </row>
    <row r="328" spans="1:6" x14ac:dyDescent="0.2">
      <c r="A328" s="64" t="s">
        <v>84</v>
      </c>
      <c r="B328" s="65">
        <v>83535948.399999961</v>
      </c>
      <c r="C328" s="67">
        <v>0.22144418057744525</v>
      </c>
      <c r="D328" s="66">
        <v>651</v>
      </c>
      <c r="E328" s="67">
        <v>0.21088435374149661</v>
      </c>
      <c r="F328" s="43"/>
    </row>
    <row r="329" spans="1:6" x14ac:dyDescent="0.2">
      <c r="A329" s="64" t="s">
        <v>85</v>
      </c>
      <c r="B329" s="65">
        <v>97779272.149999961</v>
      </c>
      <c r="C329" s="67">
        <v>0.25920159181093066</v>
      </c>
      <c r="D329" s="66">
        <v>857</v>
      </c>
      <c r="E329" s="67">
        <v>0.27761580822805315</v>
      </c>
      <c r="F329" s="43"/>
    </row>
    <row r="330" spans="1:6" x14ac:dyDescent="0.2">
      <c r="A330" s="64" t="s">
        <v>86</v>
      </c>
      <c r="B330" s="65">
        <v>62538645.579999968</v>
      </c>
      <c r="C330" s="67">
        <v>0.16578274850694541</v>
      </c>
      <c r="D330" s="66">
        <v>566</v>
      </c>
      <c r="E330" s="67">
        <v>0.18334953028830581</v>
      </c>
      <c r="F330" s="43"/>
    </row>
    <row r="331" spans="1:6" x14ac:dyDescent="0.2">
      <c r="A331" s="64" t="s">
        <v>87</v>
      </c>
      <c r="B331" s="65">
        <v>35082100.819999985</v>
      </c>
      <c r="C331" s="67">
        <v>9.2998609793962919E-2</v>
      </c>
      <c r="D331" s="66">
        <v>284</v>
      </c>
      <c r="E331" s="67">
        <v>9.1998704243602208E-2</v>
      </c>
      <c r="F331" s="43"/>
    </row>
    <row r="332" spans="1:6" x14ac:dyDescent="0.2">
      <c r="A332" s="64" t="s">
        <v>88</v>
      </c>
      <c r="B332" s="65">
        <v>19459686.289999988</v>
      </c>
      <c r="C332" s="67">
        <v>5.1585387696193259E-2</v>
      </c>
      <c r="D332" s="66">
        <v>145</v>
      </c>
      <c r="E332" s="67">
        <v>4.6971169420149013E-2</v>
      </c>
      <c r="F332" s="43"/>
    </row>
    <row r="333" spans="1:6" x14ac:dyDescent="0.2">
      <c r="A333" s="64" t="s">
        <v>89</v>
      </c>
      <c r="B333" s="65">
        <v>8039630.2400000021</v>
      </c>
      <c r="C333" s="67">
        <v>2.1312134054163091E-2</v>
      </c>
      <c r="D333" s="66">
        <v>67</v>
      </c>
      <c r="E333" s="67">
        <v>2.1703919663103338E-2</v>
      </c>
      <c r="F333" s="43"/>
    </row>
    <row r="334" spans="1:6" x14ac:dyDescent="0.2">
      <c r="A334" s="64" t="s">
        <v>0</v>
      </c>
      <c r="B334" s="65">
        <v>5809530.6099999994</v>
      </c>
      <c r="C334" s="67">
        <v>1.5400396716762913E-2</v>
      </c>
      <c r="D334" s="66">
        <v>44</v>
      </c>
      <c r="E334" s="67">
        <v>1.4253320375769355E-2</v>
      </c>
      <c r="F334" s="43"/>
    </row>
    <row r="335" spans="1:6" x14ac:dyDescent="0.2">
      <c r="A335" s="64" t="s">
        <v>70</v>
      </c>
      <c r="B335" s="65">
        <v>3084543.74</v>
      </c>
      <c r="C335" s="67">
        <v>8.1767702892278256E-3</v>
      </c>
      <c r="D335" s="66">
        <v>33</v>
      </c>
      <c r="E335" s="67">
        <v>1.0689990281827016E-2</v>
      </c>
      <c r="F335" s="43"/>
    </row>
    <row r="336" spans="1:6" x14ac:dyDescent="0.2">
      <c r="A336" s="64" t="s">
        <v>82</v>
      </c>
      <c r="B336" s="65">
        <v>5956430.3599999994</v>
      </c>
      <c r="C336" s="67">
        <v>1.5789811039444879E-2</v>
      </c>
      <c r="D336" s="66">
        <v>48</v>
      </c>
      <c r="E336" s="67">
        <v>1.5549076773566569E-2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377232529.57999992</v>
      </c>
      <c r="C338" s="67"/>
      <c r="D338" s="72">
        <v>3087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2.074982850706963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227873391.28000009</v>
      </c>
      <c r="C349" s="67">
        <v>0.51266298488884365</v>
      </c>
      <c r="D349" s="66">
        <v>1979</v>
      </c>
      <c r="E349" s="67">
        <v>0.52368351415718439</v>
      </c>
    </row>
    <row r="350" spans="1:5" x14ac:dyDescent="0.2">
      <c r="A350" s="64" t="s">
        <v>198</v>
      </c>
      <c r="B350" s="65">
        <v>135791472.0399999</v>
      </c>
      <c r="C350" s="67">
        <v>0.30549973819864013</v>
      </c>
      <c r="D350" s="66">
        <v>1191</v>
      </c>
      <c r="E350" s="67">
        <v>0.31516274146599632</v>
      </c>
    </row>
    <row r="351" spans="1:5" x14ac:dyDescent="0.2">
      <c r="A351" s="64" t="s">
        <v>199</v>
      </c>
      <c r="B351" s="65">
        <v>47660949.280000001</v>
      </c>
      <c r="C351" s="67">
        <v>0.10722622936917295</v>
      </c>
      <c r="D351" s="66">
        <v>338</v>
      </c>
      <c r="E351" s="67">
        <v>8.9441651230484254E-2</v>
      </c>
    </row>
    <row r="352" spans="1:5" x14ac:dyDescent="0.2">
      <c r="A352" s="64" t="s">
        <v>200</v>
      </c>
      <c r="B352" s="65">
        <v>20181168.520000007</v>
      </c>
      <c r="C352" s="67">
        <v>4.5403011004892295E-2</v>
      </c>
      <c r="D352" s="66">
        <v>120</v>
      </c>
      <c r="E352" s="67">
        <v>3.175443238952104E-2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2.2981309609684655E-2</v>
      </c>
      <c r="D354" s="66">
        <v>98</v>
      </c>
      <c r="E354" s="67">
        <v>2.5932786451442182E-2</v>
      </c>
    </row>
    <row r="355" spans="1:5" x14ac:dyDescent="0.2">
      <c r="A355" s="64" t="s">
        <v>203</v>
      </c>
      <c r="B355" s="65">
        <v>2767715.68</v>
      </c>
      <c r="C355" s="67">
        <v>6.2267269287662099E-3</v>
      </c>
      <c r="D355" s="66">
        <v>53</v>
      </c>
      <c r="E355" s="67">
        <v>1.4024874305371792E-2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444489651.09000003</v>
      </c>
      <c r="C357" s="69"/>
      <c r="D357" s="72">
        <v>3779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410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441452047.49000227</v>
      </c>
      <c r="C6" s="65">
        <v>332205839.00000131</v>
      </c>
      <c r="D6" s="65">
        <v>55639435.739999987</v>
      </c>
      <c r="E6" s="65">
        <v>53606772.75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3748</v>
      </c>
      <c r="C7" s="66">
        <v>2958</v>
      </c>
      <c r="D7" s="66">
        <v>377</v>
      </c>
      <c r="E7" s="66">
        <v>413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0.7679882245137073</v>
      </c>
      <c r="C8" s="67">
        <v>0.76187247672065084</v>
      </c>
      <c r="D8" s="67">
        <v>0.79907540258640763</v>
      </c>
      <c r="E8" s="67">
        <v>0.77362210367669715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5.1060000000000003E-3</v>
      </c>
      <c r="C9" s="67">
        <v>5.1060000000000003E-3</v>
      </c>
      <c r="D9" s="67">
        <v>0.16239666666666663</v>
      </c>
      <c r="E9" s="67">
        <v>2.1899615384615382E-2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9.3665374099820795</v>
      </c>
      <c r="C11" s="65">
        <v>9.834865257394581</v>
      </c>
      <c r="D11" s="65">
        <v>7.6638636740054311</v>
      </c>
      <c r="E11" s="65">
        <v>8.2315047184707826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6.9726027397260273</v>
      </c>
      <c r="C12" s="65">
        <v>7.7534246575342465</v>
      </c>
      <c r="D12" s="65">
        <v>6.9726027397260273</v>
      </c>
      <c r="E12" s="65">
        <v>8.1041095890410961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13.471232876712328</v>
      </c>
      <c r="C13" s="65">
        <v>13.471232876712328</v>
      </c>
      <c r="D13" s="65">
        <v>7.7424657534246579</v>
      </c>
      <c r="E13" s="65">
        <v>8.6767123287671239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117783.36379135599</v>
      </c>
      <c r="C14" s="65">
        <v>112307.58586883073</v>
      </c>
      <c r="D14" s="65">
        <v>147584.71018567635</v>
      </c>
      <c r="E14" s="65">
        <v>129798.48123486683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638.25</v>
      </c>
      <c r="C15" s="65">
        <v>638.25</v>
      </c>
      <c r="D15" s="65">
        <v>12546.3</v>
      </c>
      <c r="E15" s="65">
        <v>2846.95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13.342779929459333</v>
      </c>
      <c r="C17" s="65">
        <v>12.695433995444652</v>
      </c>
      <c r="D17" s="65">
        <v>15.895868489325791</v>
      </c>
      <c r="E17" s="65">
        <v>14.704542418087764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</v>
      </c>
      <c r="D18" s="65">
        <v>2.3333333333333335</v>
      </c>
      <c r="E18" s="65">
        <v>1.5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27.25</v>
      </c>
      <c r="C19" s="65">
        <v>27.25</v>
      </c>
      <c r="D19" s="65">
        <v>22.416666666666668</v>
      </c>
      <c r="E19" s="65">
        <v>21.916666666666668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0.84912954528428364</v>
      </c>
      <c r="C20" s="67">
        <v>0.87237278102146543</v>
      </c>
      <c r="D20" s="67">
        <v>0.92291318121839738</v>
      </c>
      <c r="E20" s="67">
        <v>0.62850782357533375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0.14496522961862426</v>
      </c>
      <c r="C21" s="67">
        <v>0.11978005494960556</v>
      </c>
      <c r="D21" s="67">
        <v>7.7086818781602562E-2</v>
      </c>
      <c r="E21" s="67">
        <v>0.37149217642466653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5.9052250970906169E-3</v>
      </c>
      <c r="C22" s="67">
        <v>7.847164028926025E-3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0.38082971463351811</v>
      </c>
      <c r="C23" s="67">
        <v>0.36431992644776906</v>
      </c>
      <c r="D23" s="67">
        <v>0.2320196527571759</v>
      </c>
      <c r="E23" s="67">
        <v>0.6375949553874235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2.0734094147404925</v>
      </c>
      <c r="C24" s="65">
        <v>2.1459972013022397</v>
      </c>
      <c r="D24" s="65">
        <v>1.6084844572443964</v>
      </c>
      <c r="E24" s="65">
        <v>2.1576303566072634</v>
      </c>
      <c r="J24" s="89"/>
      <c r="K24" s="89"/>
      <c r="L24" s="89"/>
      <c r="M24" s="89"/>
    </row>
    <row r="25" spans="1:13" s="40" customFormat="1" x14ac:dyDescent="0.2">
      <c r="A25" s="64" t="s">
        <v>416</v>
      </c>
      <c r="B25" s="65">
        <v>201561.22999999992</v>
      </c>
      <c r="C25" s="65">
        <v>0</v>
      </c>
      <c r="D25" s="65">
        <v>0</v>
      </c>
      <c r="E25" s="65">
        <v>201561.22999999992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129798.48123486683</v>
      </c>
      <c r="C27" s="65">
        <v>0</v>
      </c>
      <c r="D27" s="65">
        <v>0</v>
      </c>
      <c r="E27" s="65">
        <v>129798.48123486683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30435.43</v>
      </c>
      <c r="C28" s="65">
        <v>0</v>
      </c>
      <c r="D28" s="65">
        <v>0</v>
      </c>
      <c r="E28" s="65">
        <v>30435.43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955.26649289099487</v>
      </c>
      <c r="C29" s="65">
        <v>0</v>
      </c>
      <c r="D29" s="65">
        <v>0</v>
      </c>
      <c r="E29" s="65">
        <v>955.26649289099487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3203384.459999999</v>
      </c>
      <c r="C36" s="67">
        <v>7.2564720861840936E-3</v>
      </c>
      <c r="D36" s="66">
        <v>152</v>
      </c>
      <c r="E36" s="67">
        <v>4.0554962646744928E-2</v>
      </c>
    </row>
    <row r="37" spans="1:5" x14ac:dyDescent="0.2">
      <c r="A37" s="64" t="s">
        <v>19</v>
      </c>
      <c r="B37" s="65">
        <v>18872971.509999998</v>
      </c>
      <c r="C37" s="67">
        <v>4.2752030752394511E-2</v>
      </c>
      <c r="D37" s="66">
        <v>333</v>
      </c>
      <c r="E37" s="67">
        <v>8.8847385272145141E-2</v>
      </c>
    </row>
    <row r="38" spans="1:5" x14ac:dyDescent="0.2">
      <c r="A38" s="64" t="s">
        <v>20</v>
      </c>
      <c r="B38" s="65">
        <v>7777466.8499999996</v>
      </c>
      <c r="C38" s="67">
        <v>1.7617919985241842E-2</v>
      </c>
      <c r="D38" s="66">
        <v>107</v>
      </c>
      <c r="E38" s="67">
        <v>2.8548559231590182E-2</v>
      </c>
    </row>
    <row r="39" spans="1:5" x14ac:dyDescent="0.2">
      <c r="A39" s="64" t="s">
        <v>21</v>
      </c>
      <c r="B39" s="65">
        <v>12682602.280000005</v>
      </c>
      <c r="C39" s="67">
        <v>2.8729286345165951E-2</v>
      </c>
      <c r="D39" s="66">
        <v>117</v>
      </c>
      <c r="E39" s="67">
        <v>3.1216648879402349E-2</v>
      </c>
    </row>
    <row r="40" spans="1:5" x14ac:dyDescent="0.2">
      <c r="A40" s="64" t="s">
        <v>22</v>
      </c>
      <c r="B40" s="65">
        <v>16529910.940000007</v>
      </c>
      <c r="C40" s="67">
        <v>3.7444408818546604E-2</v>
      </c>
      <c r="D40" s="66">
        <v>144</v>
      </c>
      <c r="E40" s="67">
        <v>3.8420490928495199E-2</v>
      </c>
    </row>
    <row r="41" spans="1:5" x14ac:dyDescent="0.2">
      <c r="A41" s="64" t="s">
        <v>23</v>
      </c>
      <c r="B41" s="65">
        <v>29647092.650000002</v>
      </c>
      <c r="C41" s="67">
        <v>6.7158126955276135E-2</v>
      </c>
      <c r="D41" s="66">
        <v>219</v>
      </c>
      <c r="E41" s="67">
        <v>5.8431163287086446E-2</v>
      </c>
    </row>
    <row r="42" spans="1:5" x14ac:dyDescent="0.2">
      <c r="A42" s="64" t="s">
        <v>24</v>
      </c>
      <c r="B42" s="65">
        <v>42583435.929999977</v>
      </c>
      <c r="C42" s="67">
        <v>9.6462200531450951E-2</v>
      </c>
      <c r="D42" s="66">
        <v>292</v>
      </c>
      <c r="E42" s="67">
        <v>7.7908217716115266E-2</v>
      </c>
    </row>
    <row r="43" spans="1:5" x14ac:dyDescent="0.2">
      <c r="A43" s="64" t="s">
        <v>25</v>
      </c>
      <c r="B43" s="65">
        <v>60569766.060000032</v>
      </c>
      <c r="C43" s="67">
        <v>0.13720576539260951</v>
      </c>
      <c r="D43" s="66">
        <v>399</v>
      </c>
      <c r="E43" s="67">
        <v>0.10645677694770544</v>
      </c>
    </row>
    <row r="44" spans="1:5" x14ac:dyDescent="0.2">
      <c r="A44" s="64" t="s">
        <v>42</v>
      </c>
      <c r="B44" s="65">
        <v>107086791.98999989</v>
      </c>
      <c r="C44" s="67">
        <v>0.24257853734934981</v>
      </c>
      <c r="D44" s="66">
        <v>801</v>
      </c>
      <c r="E44" s="67">
        <v>0.21371398078975454</v>
      </c>
    </row>
    <row r="45" spans="1:5" x14ac:dyDescent="0.2">
      <c r="A45" s="64" t="s">
        <v>43</v>
      </c>
      <c r="B45" s="65">
        <v>114354426.07999991</v>
      </c>
      <c r="C45" s="67">
        <v>0.25904155780949312</v>
      </c>
      <c r="D45" s="66">
        <v>969</v>
      </c>
      <c r="E45" s="67">
        <v>0.25853788687299895</v>
      </c>
    </row>
    <row r="46" spans="1:5" x14ac:dyDescent="0.2">
      <c r="A46" s="64" t="s">
        <v>44</v>
      </c>
      <c r="B46" s="65">
        <v>18697555.54000001</v>
      </c>
      <c r="C46" s="67">
        <v>4.2354669428560213E-2</v>
      </c>
      <c r="D46" s="66">
        <v>147</v>
      </c>
      <c r="E46" s="67">
        <v>3.9220917822838847E-2</v>
      </c>
    </row>
    <row r="47" spans="1:5" x14ac:dyDescent="0.2">
      <c r="A47" s="64" t="s">
        <v>45</v>
      </c>
      <c r="B47" s="65">
        <v>5036140.4699999988</v>
      </c>
      <c r="C47" s="67">
        <v>1.1408125749182488E-2</v>
      </c>
      <c r="D47" s="66">
        <v>44</v>
      </c>
      <c r="E47" s="67">
        <v>1.1739594450373533E-2</v>
      </c>
    </row>
    <row r="48" spans="1:5" x14ac:dyDescent="0.2">
      <c r="A48" s="64" t="s">
        <v>46</v>
      </c>
      <c r="B48" s="65">
        <v>1061423.48</v>
      </c>
      <c r="C48" s="67">
        <v>2.4043913399768389E-3</v>
      </c>
      <c r="D48" s="66">
        <v>8</v>
      </c>
      <c r="E48" s="67">
        <v>2.1344717182497333E-3</v>
      </c>
    </row>
    <row r="49" spans="1:5" x14ac:dyDescent="0.2">
      <c r="A49" s="64" t="s">
        <v>47</v>
      </c>
      <c r="B49" s="65">
        <v>1208084.79</v>
      </c>
      <c r="C49" s="67">
        <v>2.7366161214313236E-3</v>
      </c>
      <c r="D49" s="66">
        <v>7</v>
      </c>
      <c r="E49" s="67">
        <v>1.8676627534685165E-3</v>
      </c>
    </row>
    <row r="50" spans="1:5" x14ac:dyDescent="0.2">
      <c r="A50" s="64" t="s">
        <v>26</v>
      </c>
      <c r="B50" s="65">
        <v>1925962.81</v>
      </c>
      <c r="C50" s="67">
        <v>4.3627905249292755E-3</v>
      </c>
      <c r="D50" s="66">
        <v>8</v>
      </c>
      <c r="E50" s="67">
        <v>2.1344717182497333E-3</v>
      </c>
    </row>
    <row r="51" spans="1:5" x14ac:dyDescent="0.2">
      <c r="A51" s="64" t="s">
        <v>27</v>
      </c>
      <c r="B51" s="65">
        <v>215031.65</v>
      </c>
      <c r="C51" s="67">
        <v>4.8710081020718576E-4</v>
      </c>
      <c r="D51" s="66">
        <v>1</v>
      </c>
      <c r="E51" s="67">
        <v>2.6680896478121667E-4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441452047.48999989</v>
      </c>
      <c r="C55" s="71"/>
      <c r="D55" s="72">
        <v>3748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0.7679882245137073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411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10377093.340000002</v>
      </c>
      <c r="C64" s="67">
        <v>2.3506728304924372E-2</v>
      </c>
      <c r="D64" s="66">
        <v>350</v>
      </c>
      <c r="E64" s="67">
        <v>9.3383137673425834E-2</v>
      </c>
    </row>
    <row r="65" spans="1:5" x14ac:dyDescent="0.2">
      <c r="A65" s="64" t="s">
        <v>19</v>
      </c>
      <c r="B65" s="65">
        <v>42414624.509999998</v>
      </c>
      <c r="C65" s="67">
        <v>9.607980017571624E-2</v>
      </c>
      <c r="D65" s="66">
        <v>594</v>
      </c>
      <c r="E65" s="67">
        <v>0.15848452508004268</v>
      </c>
    </row>
    <row r="66" spans="1:5" x14ac:dyDescent="0.2">
      <c r="A66" s="64" t="s">
        <v>20</v>
      </c>
      <c r="B66" s="65">
        <v>12495233.629999997</v>
      </c>
      <c r="C66" s="67">
        <v>2.8304849192670345E-2</v>
      </c>
      <c r="D66" s="66">
        <v>104</v>
      </c>
      <c r="E66" s="67">
        <v>2.7748132337246531E-2</v>
      </c>
    </row>
    <row r="67" spans="1:5" x14ac:dyDescent="0.2">
      <c r="A67" s="64" t="s">
        <v>21</v>
      </c>
      <c r="B67" s="65">
        <v>15537640.600000007</v>
      </c>
      <c r="C67" s="67">
        <v>3.5196666746351364E-2</v>
      </c>
      <c r="D67" s="66">
        <v>129</v>
      </c>
      <c r="E67" s="67">
        <v>3.4418356456776947E-2</v>
      </c>
    </row>
    <row r="68" spans="1:5" x14ac:dyDescent="0.2">
      <c r="A68" s="64" t="s">
        <v>22</v>
      </c>
      <c r="B68" s="65">
        <v>34771737.350000009</v>
      </c>
      <c r="C68" s="67">
        <v>7.8766737061713762E-2</v>
      </c>
      <c r="D68" s="66">
        <v>219</v>
      </c>
      <c r="E68" s="67">
        <v>5.8431163287086446E-2</v>
      </c>
    </row>
    <row r="69" spans="1:5" x14ac:dyDescent="0.2">
      <c r="A69" s="64" t="s">
        <v>23</v>
      </c>
      <c r="B69" s="65">
        <v>43118058.789999984</v>
      </c>
      <c r="C69" s="67">
        <v>9.7673255872659001E-2</v>
      </c>
      <c r="D69" s="66">
        <v>288</v>
      </c>
      <c r="E69" s="67">
        <v>7.6840981856990398E-2</v>
      </c>
    </row>
    <row r="70" spans="1:5" x14ac:dyDescent="0.2">
      <c r="A70" s="64" t="s">
        <v>24</v>
      </c>
      <c r="B70" s="65">
        <v>36651866.769999988</v>
      </c>
      <c r="C70" s="67">
        <v>8.3025703422137248E-2</v>
      </c>
      <c r="D70" s="66">
        <v>265</v>
      </c>
      <c r="E70" s="67">
        <v>7.0704375667022409E-2</v>
      </c>
    </row>
    <row r="71" spans="1:5" x14ac:dyDescent="0.2">
      <c r="A71" s="64" t="s">
        <v>25</v>
      </c>
      <c r="B71" s="65">
        <v>56279123.329999983</v>
      </c>
      <c r="C71" s="67">
        <v>0.12748637966454293</v>
      </c>
      <c r="D71" s="66">
        <v>385</v>
      </c>
      <c r="E71" s="67">
        <v>0.10272145144076841</v>
      </c>
    </row>
    <row r="72" spans="1:5" x14ac:dyDescent="0.2">
      <c r="A72" s="64" t="s">
        <v>42</v>
      </c>
      <c r="B72" s="65">
        <v>58037965.510000005</v>
      </c>
      <c r="C72" s="67">
        <v>0.13147059989865539</v>
      </c>
      <c r="D72" s="66">
        <v>460</v>
      </c>
      <c r="E72" s="67">
        <v>0.12273212379935966</v>
      </c>
    </row>
    <row r="73" spans="1:5" x14ac:dyDescent="0.2">
      <c r="A73" s="64" t="s">
        <v>43</v>
      </c>
      <c r="B73" s="65">
        <v>12411447.649999993</v>
      </c>
      <c r="C73" s="67">
        <v>2.8115052859237544E-2</v>
      </c>
      <c r="D73" s="66">
        <v>98</v>
      </c>
      <c r="E73" s="67">
        <v>2.6147278548559232E-2</v>
      </c>
    </row>
    <row r="74" spans="1:5" x14ac:dyDescent="0.2">
      <c r="A74" s="64" t="s">
        <v>44</v>
      </c>
      <c r="B74" s="65">
        <v>10447859.110000001</v>
      </c>
      <c r="C74" s="67">
        <v>2.3667030585551134E-2</v>
      </c>
      <c r="D74" s="66">
        <v>83</v>
      </c>
      <c r="E74" s="67">
        <v>2.2145144076840984E-2</v>
      </c>
    </row>
    <row r="75" spans="1:5" x14ac:dyDescent="0.2">
      <c r="A75" s="64" t="s">
        <v>45</v>
      </c>
      <c r="B75" s="65">
        <v>12200343.6</v>
      </c>
      <c r="C75" s="67">
        <v>2.7636849051597995E-2</v>
      </c>
      <c r="D75" s="66">
        <v>81</v>
      </c>
      <c r="E75" s="67">
        <v>2.1611526147278549E-2</v>
      </c>
    </row>
    <row r="76" spans="1:5" x14ac:dyDescent="0.2">
      <c r="A76" s="64" t="s">
        <v>46</v>
      </c>
      <c r="B76" s="65">
        <v>17303279.870000001</v>
      </c>
      <c r="C76" s="67">
        <v>3.9196284100125198E-2</v>
      </c>
      <c r="D76" s="66">
        <v>138</v>
      </c>
      <c r="E76" s="67">
        <v>3.6819637139807897E-2</v>
      </c>
    </row>
    <row r="77" spans="1:5" x14ac:dyDescent="0.2">
      <c r="A77" s="64" t="s">
        <v>47</v>
      </c>
      <c r="B77" s="65">
        <v>7397761.9399999995</v>
      </c>
      <c r="C77" s="67">
        <v>1.6757792793264996E-2</v>
      </c>
      <c r="D77" s="66">
        <v>56</v>
      </c>
      <c r="E77" s="67">
        <v>1.4941302027748132E-2</v>
      </c>
    </row>
    <row r="78" spans="1:5" x14ac:dyDescent="0.2">
      <c r="A78" s="64" t="s">
        <v>26</v>
      </c>
      <c r="B78" s="65">
        <v>34257521.049999997</v>
      </c>
      <c r="C78" s="67">
        <v>7.7601907715188517E-2</v>
      </c>
      <c r="D78" s="66">
        <v>250</v>
      </c>
      <c r="E78" s="67">
        <v>6.6702241195304157E-2</v>
      </c>
    </row>
    <row r="79" spans="1:5" x14ac:dyDescent="0.2">
      <c r="A79" s="64" t="s">
        <v>27</v>
      </c>
      <c r="B79" s="65">
        <v>8464288.7199999969</v>
      </c>
      <c r="C79" s="67">
        <v>1.9173744392230355E-2</v>
      </c>
      <c r="D79" s="66">
        <v>61</v>
      </c>
      <c r="E79" s="67">
        <v>1.6275346851654215E-2</v>
      </c>
    </row>
    <row r="80" spans="1:5" x14ac:dyDescent="0.2">
      <c r="A80" s="64" t="s">
        <v>28</v>
      </c>
      <c r="B80" s="65">
        <v>6481473.2199999988</v>
      </c>
      <c r="C80" s="67">
        <v>1.4682168214763621E-2</v>
      </c>
      <c r="D80" s="66">
        <v>45</v>
      </c>
      <c r="E80" s="67">
        <v>1.200640341515475E-2</v>
      </c>
    </row>
    <row r="81" spans="1:5" x14ac:dyDescent="0.2">
      <c r="A81" s="64" t="s">
        <v>5</v>
      </c>
      <c r="B81" s="65">
        <v>22804728.500000007</v>
      </c>
      <c r="C81" s="67">
        <v>5.1658449948669888E-2</v>
      </c>
      <c r="D81" s="66">
        <v>142</v>
      </c>
      <c r="E81" s="67">
        <v>3.7886872998932765E-2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441452047.49000001</v>
      </c>
      <c r="C83" s="71"/>
      <c r="D83" s="72">
        <v>3748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0.74953111299357644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412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8330913.9899999984</v>
      </c>
      <c r="C92" s="67">
        <v>1.8871617058676602E-2</v>
      </c>
      <c r="D92" s="66">
        <v>312</v>
      </c>
      <c r="E92" s="67">
        <v>8.3244397011739593E-2</v>
      </c>
    </row>
    <row r="93" spans="1:5" x14ac:dyDescent="0.2">
      <c r="A93" s="64" t="s">
        <v>19</v>
      </c>
      <c r="B93" s="65">
        <v>39736027.629999988</v>
      </c>
      <c r="C93" s="67">
        <v>9.0012104046023486E-2</v>
      </c>
      <c r="D93" s="66">
        <v>588</v>
      </c>
      <c r="E93" s="67">
        <v>0.15688367129135539</v>
      </c>
    </row>
    <row r="94" spans="1:5" x14ac:dyDescent="0.2">
      <c r="A94" s="64" t="s">
        <v>20</v>
      </c>
      <c r="B94" s="65">
        <v>8514930.4800000004</v>
      </c>
      <c r="C94" s="67">
        <v>1.9288460725041451E-2</v>
      </c>
      <c r="D94" s="66">
        <v>74</v>
      </c>
      <c r="E94" s="67">
        <v>1.9743863393810034E-2</v>
      </c>
    </row>
    <row r="95" spans="1:5" x14ac:dyDescent="0.2">
      <c r="A95" s="64" t="s">
        <v>21</v>
      </c>
      <c r="B95" s="65">
        <v>11603513.120000005</v>
      </c>
      <c r="C95" s="67">
        <v>2.628487779357927E-2</v>
      </c>
      <c r="D95" s="66">
        <v>114</v>
      </c>
      <c r="E95" s="67">
        <v>3.0416221985058698E-2</v>
      </c>
    </row>
    <row r="96" spans="1:5" x14ac:dyDescent="0.2">
      <c r="A96" s="64" t="s">
        <v>22</v>
      </c>
      <c r="B96" s="65">
        <v>17265747.740000006</v>
      </c>
      <c r="C96" s="67">
        <v>3.9111264378926945E-2</v>
      </c>
      <c r="D96" s="66">
        <v>143</v>
      </c>
      <c r="E96" s="67">
        <v>3.8153681963713978E-2</v>
      </c>
    </row>
    <row r="97" spans="1:5" x14ac:dyDescent="0.2">
      <c r="A97" s="64" t="s">
        <v>23</v>
      </c>
      <c r="B97" s="65">
        <v>25203188.710000012</v>
      </c>
      <c r="C97" s="67">
        <v>5.7091566011076039E-2</v>
      </c>
      <c r="D97" s="66">
        <v>180</v>
      </c>
      <c r="E97" s="67">
        <v>4.8025613660618999E-2</v>
      </c>
    </row>
    <row r="98" spans="1:5" x14ac:dyDescent="0.2">
      <c r="A98" s="64" t="s">
        <v>24</v>
      </c>
      <c r="B98" s="65">
        <v>38109660.049999982</v>
      </c>
      <c r="C98" s="67">
        <v>8.6327972124454255E-2</v>
      </c>
      <c r="D98" s="66">
        <v>257</v>
      </c>
      <c r="E98" s="67">
        <v>6.8569903948772673E-2</v>
      </c>
    </row>
    <row r="99" spans="1:5" x14ac:dyDescent="0.2">
      <c r="A99" s="64" t="s">
        <v>25</v>
      </c>
      <c r="B99" s="65">
        <v>52425880.019999996</v>
      </c>
      <c r="C99" s="67">
        <v>0.11875781371517495</v>
      </c>
      <c r="D99" s="66">
        <v>364</v>
      </c>
      <c r="E99" s="67">
        <v>9.7118463180362866E-2</v>
      </c>
    </row>
    <row r="100" spans="1:5" x14ac:dyDescent="0.2">
      <c r="A100" s="64" t="s">
        <v>42</v>
      </c>
      <c r="B100" s="65">
        <v>63596056.800000027</v>
      </c>
      <c r="C100" s="67">
        <v>0.14406107562892351</v>
      </c>
      <c r="D100" s="66">
        <v>444</v>
      </c>
      <c r="E100" s="67">
        <v>0.11846318036286019</v>
      </c>
    </row>
    <row r="101" spans="1:5" x14ac:dyDescent="0.2">
      <c r="A101" s="64" t="s">
        <v>43</v>
      </c>
      <c r="B101" s="65">
        <v>10735233.669999998</v>
      </c>
      <c r="C101" s="67">
        <v>2.4318006295447472E-2</v>
      </c>
      <c r="D101" s="66">
        <v>76</v>
      </c>
      <c r="E101" s="67">
        <v>2.0277481323372464E-2</v>
      </c>
    </row>
    <row r="102" spans="1:5" x14ac:dyDescent="0.2">
      <c r="A102" s="64" t="s">
        <v>44</v>
      </c>
      <c r="B102" s="65">
        <v>11548952.260000002</v>
      </c>
      <c r="C102" s="67">
        <v>2.6161283712839982E-2</v>
      </c>
      <c r="D102" s="66">
        <v>94</v>
      </c>
      <c r="E102" s="67">
        <v>2.5080042689434364E-2</v>
      </c>
    </row>
    <row r="103" spans="1:5" x14ac:dyDescent="0.2">
      <c r="A103" s="64" t="s">
        <v>45</v>
      </c>
      <c r="B103" s="65">
        <v>8784558.2200000007</v>
      </c>
      <c r="C103" s="67">
        <v>1.9899235420805229E-2</v>
      </c>
      <c r="D103" s="66">
        <v>66</v>
      </c>
      <c r="E103" s="67">
        <v>1.7609391675560297E-2</v>
      </c>
    </row>
    <row r="104" spans="1:5" x14ac:dyDescent="0.2">
      <c r="A104" s="64" t="s">
        <v>46</v>
      </c>
      <c r="B104" s="65">
        <v>30986473.15999997</v>
      </c>
      <c r="C104" s="67">
        <v>7.0192160929329214E-2</v>
      </c>
      <c r="D104" s="66">
        <v>261</v>
      </c>
      <c r="E104" s="67">
        <v>6.9637139807897541E-2</v>
      </c>
    </row>
    <row r="105" spans="1:5" x14ac:dyDescent="0.2">
      <c r="A105" s="64" t="s">
        <v>47</v>
      </c>
      <c r="B105" s="65">
        <v>12074866.019999996</v>
      </c>
      <c r="C105" s="67">
        <v>2.7352610750488181E-2</v>
      </c>
      <c r="D105" s="66">
        <v>96</v>
      </c>
      <c r="E105" s="67">
        <v>2.5613660618996798E-2</v>
      </c>
    </row>
    <row r="106" spans="1:5" x14ac:dyDescent="0.2">
      <c r="A106" s="64" t="s">
        <v>26</v>
      </c>
      <c r="B106" s="65">
        <v>30407101.489999998</v>
      </c>
      <c r="C106" s="67">
        <v>6.8879738270301694E-2</v>
      </c>
      <c r="D106" s="66">
        <v>192</v>
      </c>
      <c r="E106" s="67">
        <v>5.1227321237993596E-2</v>
      </c>
    </row>
    <row r="107" spans="1:5" x14ac:dyDescent="0.2">
      <c r="A107" s="64" t="s">
        <v>27</v>
      </c>
      <c r="B107" s="65">
        <v>10094408.319999995</v>
      </c>
      <c r="C107" s="67">
        <v>2.2866375583474118E-2</v>
      </c>
      <c r="D107" s="66">
        <v>75</v>
      </c>
      <c r="E107" s="67">
        <v>2.0010672358591247E-2</v>
      </c>
    </row>
    <row r="108" spans="1:5" x14ac:dyDescent="0.2">
      <c r="A108" s="64" t="s">
        <v>28</v>
      </c>
      <c r="B108" s="65">
        <v>9922302.8099999968</v>
      </c>
      <c r="C108" s="67">
        <v>2.2476513284774742E-2</v>
      </c>
      <c r="D108" s="66">
        <v>64</v>
      </c>
      <c r="E108" s="67">
        <v>1.7075773745997867E-2</v>
      </c>
    </row>
    <row r="109" spans="1:5" x14ac:dyDescent="0.2">
      <c r="A109" s="64" t="s">
        <v>5</v>
      </c>
      <c r="B109" s="65">
        <v>52112233.000000052</v>
      </c>
      <c r="C109" s="67">
        <v>0.11804732427066275</v>
      </c>
      <c r="D109" s="66">
        <v>348</v>
      </c>
      <c r="E109" s="67">
        <v>9.2849519743863393E-2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441452047.49000007</v>
      </c>
      <c r="C111" s="71"/>
      <c r="D111" s="72">
        <v>3748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0.79460591261800007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10382794.090000005</v>
      </c>
      <c r="C120" s="67">
        <v>2.3519641938539559E-2</v>
      </c>
      <c r="D120" s="66">
        <v>245</v>
      </c>
      <c r="E120" s="67">
        <v>6.5368196371398082E-2</v>
      </c>
    </row>
    <row r="121" spans="1:5" x14ac:dyDescent="0.2">
      <c r="A121" s="64" t="s">
        <v>49</v>
      </c>
      <c r="B121" s="65">
        <v>11315819.079999998</v>
      </c>
      <c r="C121" s="67">
        <v>2.5633178381070442E-2</v>
      </c>
      <c r="D121" s="66">
        <v>49</v>
      </c>
      <c r="E121" s="67">
        <v>1.3073639274279616E-2</v>
      </c>
    </row>
    <row r="122" spans="1:5" x14ac:dyDescent="0.2">
      <c r="A122" s="64" t="s">
        <v>50</v>
      </c>
      <c r="B122" s="65">
        <v>383852185.47000188</v>
      </c>
      <c r="C122" s="67">
        <v>0.86952181477580637</v>
      </c>
      <c r="D122" s="66">
        <v>3151</v>
      </c>
      <c r="E122" s="67">
        <v>0.8407150480256137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35901248.849999972</v>
      </c>
      <c r="C124" s="67">
        <v>8.13253649045836E-2</v>
      </c>
      <c r="D124" s="66">
        <v>303</v>
      </c>
      <c r="E124" s="67">
        <v>8.084311632870865E-2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441452047.49000186</v>
      </c>
      <c r="C126" s="71"/>
      <c r="D126" s="72">
        <v>3748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410131942.50000215</v>
      </c>
      <c r="C133" s="67">
        <v>0.92905207900137932</v>
      </c>
      <c r="D133" s="66">
        <v>3157</v>
      </c>
      <c r="E133" s="67">
        <v>0.84231590181430094</v>
      </c>
    </row>
    <row r="134" spans="1:5" x14ac:dyDescent="0.2">
      <c r="A134" s="64" t="s">
        <v>7</v>
      </c>
      <c r="B134" s="65">
        <v>31320104.989999991</v>
      </c>
      <c r="C134" s="67">
        <v>7.0947920998620614E-2</v>
      </c>
      <c r="D134" s="66">
        <v>591</v>
      </c>
      <c r="E134" s="67">
        <v>0.15768409818569903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441452047.49000216</v>
      </c>
      <c r="C136" s="71"/>
      <c r="D136" s="72">
        <v>3748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120579015.23999979</v>
      </c>
      <c r="C143" s="67">
        <v>0.27314181897124701</v>
      </c>
      <c r="D143" s="66">
        <v>2074</v>
      </c>
      <c r="E143" s="67">
        <v>0.55336179295624333</v>
      </c>
    </row>
    <row r="144" spans="1:5" x14ac:dyDescent="0.2">
      <c r="A144" s="64" t="s">
        <v>72</v>
      </c>
      <c r="B144" s="65">
        <v>162502805.58999977</v>
      </c>
      <c r="C144" s="67">
        <v>0.36810975623276737</v>
      </c>
      <c r="D144" s="66">
        <v>1188</v>
      </c>
      <c r="E144" s="67">
        <v>0.31696905016008536</v>
      </c>
    </row>
    <row r="145" spans="1:5" x14ac:dyDescent="0.2">
      <c r="A145" s="64" t="s">
        <v>73</v>
      </c>
      <c r="B145" s="65">
        <v>74463003.709999964</v>
      </c>
      <c r="C145" s="67">
        <v>0.16867744556488168</v>
      </c>
      <c r="D145" s="66">
        <v>313</v>
      </c>
      <c r="E145" s="67">
        <v>8.3511205976520814E-2</v>
      </c>
    </row>
    <row r="146" spans="1:5" x14ac:dyDescent="0.2">
      <c r="A146" s="64" t="s">
        <v>74</v>
      </c>
      <c r="B146" s="65">
        <v>29796338.280000001</v>
      </c>
      <c r="C146" s="67">
        <v>6.7496205871997894E-2</v>
      </c>
      <c r="D146" s="66">
        <v>88</v>
      </c>
      <c r="E146" s="67">
        <v>2.3479188900747065E-2</v>
      </c>
    </row>
    <row r="147" spans="1:5" x14ac:dyDescent="0.2">
      <c r="A147" s="64" t="s">
        <v>75</v>
      </c>
      <c r="B147" s="65">
        <v>17198772.520000003</v>
      </c>
      <c r="C147" s="67">
        <v>3.8959548648122684E-2</v>
      </c>
      <c r="D147" s="66">
        <v>38</v>
      </c>
      <c r="E147" s="67">
        <v>1.0138740661686232E-2</v>
      </c>
    </row>
    <row r="148" spans="1:5" x14ac:dyDescent="0.2">
      <c r="A148" s="64" t="s">
        <v>76</v>
      </c>
      <c r="B148" s="65">
        <v>16969959.43</v>
      </c>
      <c r="C148" s="67">
        <v>3.8441229407559674E-2</v>
      </c>
      <c r="D148" s="66">
        <v>29</v>
      </c>
      <c r="E148" s="67">
        <v>7.737459978655283E-3</v>
      </c>
    </row>
    <row r="149" spans="1:5" x14ac:dyDescent="0.2">
      <c r="A149" s="64" t="s">
        <v>77</v>
      </c>
      <c r="B149" s="65">
        <v>9158494.2699999996</v>
      </c>
      <c r="C149" s="67">
        <v>2.0746294692873684E-2</v>
      </c>
      <c r="D149" s="66">
        <v>11</v>
      </c>
      <c r="E149" s="67">
        <v>2.9348986125933832E-3</v>
      </c>
    </row>
    <row r="150" spans="1:5" x14ac:dyDescent="0.2">
      <c r="A150" s="64" t="s">
        <v>223</v>
      </c>
      <c r="B150" s="65">
        <v>2210785.31</v>
      </c>
      <c r="C150" s="67">
        <v>5.00798517657817E-3</v>
      </c>
      <c r="D150" s="66">
        <v>2</v>
      </c>
      <c r="E150" s="67">
        <v>5.3361792956243333E-4</v>
      </c>
    </row>
    <row r="151" spans="1:5" x14ac:dyDescent="0.2">
      <c r="A151" s="64" t="s">
        <v>78</v>
      </c>
      <c r="B151" s="65">
        <v>2874042.45</v>
      </c>
      <c r="C151" s="67">
        <v>6.51042953892995E-3</v>
      </c>
      <c r="D151" s="66">
        <v>2</v>
      </c>
      <c r="E151" s="67">
        <v>5.3361792956243333E-4</v>
      </c>
    </row>
    <row r="152" spans="1:5" x14ac:dyDescent="0.2">
      <c r="A152" s="64" t="s">
        <v>81</v>
      </c>
      <c r="B152" s="65">
        <v>1686587</v>
      </c>
      <c r="C152" s="67">
        <v>3.8205440649546592E-3</v>
      </c>
      <c r="D152" s="66">
        <v>1</v>
      </c>
      <c r="E152" s="67">
        <v>2.6680896478121667E-4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9.0887418300871995E-3</v>
      </c>
      <c r="D154" s="66">
        <v>2</v>
      </c>
      <c r="E154" s="67">
        <v>5.3361792956243333E-4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441452047.48999953</v>
      </c>
      <c r="C156" s="71"/>
      <c r="D156" s="72">
        <v>3748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117783.36379135527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298377580.20000243</v>
      </c>
      <c r="C165" s="67">
        <v>0.67590032008348522</v>
      </c>
      <c r="D165" s="66">
        <v>2294</v>
      </c>
      <c r="E165" s="67">
        <v>0.61205976520811101</v>
      </c>
    </row>
    <row r="166" spans="1:5" x14ac:dyDescent="0.2">
      <c r="A166" s="64" t="s">
        <v>9</v>
      </c>
      <c r="B166" s="65">
        <v>139540320.39999986</v>
      </c>
      <c r="C166" s="67">
        <v>0.3160939476742603</v>
      </c>
      <c r="D166" s="66">
        <v>1394</v>
      </c>
      <c r="E166" s="67">
        <v>0.37193169690501598</v>
      </c>
    </row>
    <row r="167" spans="1:5" x14ac:dyDescent="0.2">
      <c r="A167" s="64" t="s">
        <v>10</v>
      </c>
      <c r="B167" s="65">
        <v>3534146.8900000006</v>
      </c>
      <c r="C167" s="67">
        <v>8.0057322422545565E-3</v>
      </c>
      <c r="D167" s="66">
        <v>60</v>
      </c>
      <c r="E167" s="67">
        <v>1.6008537886872998E-2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441452047.49000227</v>
      </c>
      <c r="C169" s="67"/>
      <c r="D169" s="72">
        <v>3748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31435258.019999985</v>
      </c>
      <c r="C179" s="67">
        <v>7.1208771595315995E-2</v>
      </c>
      <c r="D179" s="66">
        <v>375</v>
      </c>
      <c r="E179" s="67">
        <v>0.10005336179295625</v>
      </c>
    </row>
    <row r="180" spans="1:5" x14ac:dyDescent="0.2">
      <c r="A180" s="76">
        <v>2000</v>
      </c>
      <c r="B180" s="65">
        <v>66472915.559999943</v>
      </c>
      <c r="C180" s="67">
        <v>0.15057788481886189</v>
      </c>
      <c r="D180" s="66">
        <v>726</v>
      </c>
      <c r="E180" s="67">
        <v>0.19370330843116329</v>
      </c>
    </row>
    <row r="181" spans="1:5" x14ac:dyDescent="0.2">
      <c r="A181" s="76">
        <v>2001</v>
      </c>
      <c r="B181" s="65">
        <v>50626023.089999966</v>
      </c>
      <c r="C181" s="67">
        <v>0.11468068474899709</v>
      </c>
      <c r="D181" s="66">
        <v>450</v>
      </c>
      <c r="E181" s="67">
        <v>0.1200640341515475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237278415.07999992</v>
      </c>
      <c r="C184" s="67">
        <v>0.53749533257148385</v>
      </c>
      <c r="D184" s="66">
        <v>1820</v>
      </c>
      <c r="E184" s="67">
        <v>0.48559231590181429</v>
      </c>
    </row>
    <row r="185" spans="1:5" x14ac:dyDescent="0.2">
      <c r="A185" s="76">
        <v>2005</v>
      </c>
      <c r="B185" s="65">
        <v>55639435.739999987</v>
      </c>
      <c r="C185" s="67">
        <v>0.12603732626534114</v>
      </c>
      <c r="D185" s="66">
        <v>377</v>
      </c>
      <c r="E185" s="67">
        <v>0.10058697972251868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441452047.48999983</v>
      </c>
      <c r="C187" s="67"/>
      <c r="D187" s="78">
        <v>3748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112.39844891978495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43243955.079999983</v>
      </c>
      <c r="C196" s="67">
        <v>9.7958442657307215E-2</v>
      </c>
      <c r="D196" s="66">
        <v>434</v>
      </c>
      <c r="E196" s="67">
        <v>0.11579509071504802</v>
      </c>
    </row>
    <row r="197" spans="1:5" x14ac:dyDescent="0.2">
      <c r="A197" s="64" t="s">
        <v>12</v>
      </c>
      <c r="B197" s="65">
        <v>61532064.609999977</v>
      </c>
      <c r="C197" s="67">
        <v>0.13938561381662615</v>
      </c>
      <c r="D197" s="66">
        <v>608</v>
      </c>
      <c r="E197" s="67">
        <v>0.16221985058697971</v>
      </c>
    </row>
    <row r="198" spans="1:5" x14ac:dyDescent="0.2">
      <c r="A198" s="64" t="s">
        <v>13</v>
      </c>
      <c r="B198" s="65">
        <v>126625327.44999999</v>
      </c>
      <c r="C198" s="67">
        <v>0.2868382379693652</v>
      </c>
      <c r="D198" s="66">
        <v>1133</v>
      </c>
      <c r="E198" s="67">
        <v>0.30229455709711844</v>
      </c>
    </row>
    <row r="199" spans="1:5" x14ac:dyDescent="0.2">
      <c r="A199" s="64" t="s">
        <v>14</v>
      </c>
      <c r="B199" s="65">
        <v>182901467.31999964</v>
      </c>
      <c r="C199" s="67">
        <v>0.41431785934607768</v>
      </c>
      <c r="D199" s="66">
        <v>1343</v>
      </c>
      <c r="E199" s="67">
        <v>0.35832443970117395</v>
      </c>
    </row>
    <row r="200" spans="1:5" x14ac:dyDescent="0.2">
      <c r="A200" s="64" t="s">
        <v>15</v>
      </c>
      <c r="B200" s="65">
        <v>26047197.630000003</v>
      </c>
      <c r="C200" s="67">
        <v>5.9003458649922937E-2</v>
      </c>
      <c r="D200" s="66">
        <v>218</v>
      </c>
      <c r="E200" s="67">
        <v>5.8164354322305233E-2</v>
      </c>
    </row>
    <row r="201" spans="1:5" x14ac:dyDescent="0.2">
      <c r="A201" s="64" t="s">
        <v>16</v>
      </c>
      <c r="B201" s="65">
        <v>1102035.3999999999</v>
      </c>
      <c r="C201" s="67">
        <v>2.4963875607009502E-3</v>
      </c>
      <c r="D201" s="66">
        <v>12</v>
      </c>
      <c r="E201" s="67">
        <v>3.2017075773745998E-3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441452047.48999953</v>
      </c>
      <c r="C204" s="71"/>
      <c r="D204" s="72">
        <v>3748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13.342779929459333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233364958.65999958</v>
      </c>
      <c r="C213" s="67">
        <v>0.52863036877246816</v>
      </c>
      <c r="D213" s="66">
        <v>2051</v>
      </c>
      <c r="E213" s="67">
        <v>0.5472251867662753</v>
      </c>
      <c r="F213" s="40"/>
    </row>
    <row r="214" spans="1:6" x14ac:dyDescent="0.2">
      <c r="A214" s="64" t="s">
        <v>53</v>
      </c>
      <c r="B214" s="65">
        <v>208087088.82999992</v>
      </c>
      <c r="C214" s="67">
        <v>0.47136963122753178</v>
      </c>
      <c r="D214" s="66">
        <v>1697</v>
      </c>
      <c r="E214" s="67">
        <v>0.45277481323372465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441452047.48999953</v>
      </c>
      <c r="C216" s="71"/>
      <c r="D216" s="72">
        <v>3748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18924630.280000001</v>
      </c>
      <c r="C223" s="67">
        <v>4.2869050868834628E-2</v>
      </c>
      <c r="D223" s="66">
        <v>244</v>
      </c>
      <c r="E223" s="67">
        <v>6.5101387406616862E-2</v>
      </c>
      <c r="F223" s="67">
        <v>0.81188946987942656</v>
      </c>
    </row>
    <row r="224" spans="1:6" x14ac:dyDescent="0.2">
      <c r="A224" s="64" t="s">
        <v>55</v>
      </c>
      <c r="B224" s="65">
        <v>64318698.949999958</v>
      </c>
      <c r="C224" s="67">
        <v>0.14569804198599162</v>
      </c>
      <c r="D224" s="66">
        <v>567</v>
      </c>
      <c r="E224" s="67">
        <v>0.15128068303094985</v>
      </c>
      <c r="F224" s="67">
        <v>0.79707859870442721</v>
      </c>
    </row>
    <row r="225" spans="1:6" x14ac:dyDescent="0.2">
      <c r="A225" s="64" t="s">
        <v>56</v>
      </c>
      <c r="B225" s="65">
        <v>68570004.049999997</v>
      </c>
      <c r="C225" s="67">
        <v>0.15532831808091979</v>
      </c>
      <c r="D225" s="66">
        <v>594</v>
      </c>
      <c r="E225" s="67">
        <v>0.15848452508004268</v>
      </c>
      <c r="F225" s="67">
        <v>0.79070029312784618</v>
      </c>
    </row>
    <row r="226" spans="1:6" x14ac:dyDescent="0.2">
      <c r="A226" s="64" t="s">
        <v>57</v>
      </c>
      <c r="B226" s="65">
        <v>25572216.510000009</v>
      </c>
      <c r="C226" s="67">
        <v>5.7927506861499597E-2</v>
      </c>
      <c r="D226" s="66">
        <v>226</v>
      </c>
      <c r="E226" s="67">
        <v>6.0298826040554962E-2</v>
      </c>
      <c r="F226" s="67">
        <v>0.77509770826950719</v>
      </c>
    </row>
    <row r="227" spans="1:6" x14ac:dyDescent="0.2">
      <c r="A227" s="64" t="s">
        <v>58</v>
      </c>
      <c r="B227" s="65">
        <v>20127199.800000001</v>
      </c>
      <c r="C227" s="67">
        <v>4.5593173515535552E-2</v>
      </c>
      <c r="D227" s="66">
        <v>229</v>
      </c>
      <c r="E227" s="67">
        <v>6.109925293489861E-2</v>
      </c>
      <c r="F227" s="67">
        <v>0.73705059249918814</v>
      </c>
    </row>
    <row r="228" spans="1:6" x14ac:dyDescent="0.2">
      <c r="A228" s="64" t="s">
        <v>59</v>
      </c>
      <c r="B228" s="65">
        <v>14516579.67999999</v>
      </c>
      <c r="C228" s="67">
        <v>3.2883706763935296E-2</v>
      </c>
      <c r="D228" s="66">
        <v>139</v>
      </c>
      <c r="E228" s="67">
        <v>3.7086446104589117E-2</v>
      </c>
      <c r="F228" s="67">
        <v>0.79580648282969402</v>
      </c>
    </row>
    <row r="229" spans="1:6" x14ac:dyDescent="0.2">
      <c r="A229" s="64" t="s">
        <v>29</v>
      </c>
      <c r="B229" s="65">
        <v>103687277.67999983</v>
      </c>
      <c r="C229" s="67">
        <v>0.23487778178749677</v>
      </c>
      <c r="D229" s="66">
        <v>869</v>
      </c>
      <c r="E229" s="67">
        <v>0.23185699039487725</v>
      </c>
      <c r="F229" s="67">
        <v>0.75142682535375238</v>
      </c>
    </row>
    <row r="230" spans="1:6" x14ac:dyDescent="0.2">
      <c r="A230" s="64" t="s">
        <v>60</v>
      </c>
      <c r="B230" s="65">
        <v>44674990.079999976</v>
      </c>
      <c r="C230" s="67">
        <v>0.10120009712042846</v>
      </c>
      <c r="D230" s="66">
        <v>321</v>
      </c>
      <c r="E230" s="67">
        <v>8.564567769477055E-2</v>
      </c>
      <c r="F230" s="67">
        <v>0.74903245625066039</v>
      </c>
    </row>
    <row r="231" spans="1:6" x14ac:dyDescent="0.2">
      <c r="A231" s="64" t="s">
        <v>61</v>
      </c>
      <c r="B231" s="65">
        <v>64430779.590000041</v>
      </c>
      <c r="C231" s="67">
        <v>0.14595193284602354</v>
      </c>
      <c r="D231" s="66">
        <v>361</v>
      </c>
      <c r="E231" s="67">
        <v>9.6318036286019204E-2</v>
      </c>
      <c r="F231" s="67">
        <v>0.74226019334392523</v>
      </c>
    </row>
    <row r="232" spans="1:6" x14ac:dyDescent="0.2">
      <c r="A232" s="64" t="s">
        <v>62</v>
      </c>
      <c r="B232" s="65">
        <v>12708191.199999999</v>
      </c>
      <c r="C232" s="67">
        <v>2.8787251689636525E-2</v>
      </c>
      <c r="D232" s="66">
        <v>135</v>
      </c>
      <c r="E232" s="67">
        <v>3.6019210245464249E-2</v>
      </c>
      <c r="F232" s="67">
        <v>0.76222536719082645</v>
      </c>
    </row>
    <row r="233" spans="1:6" x14ac:dyDescent="0.2">
      <c r="A233" s="64" t="s">
        <v>63</v>
      </c>
      <c r="B233" s="65">
        <v>3534146.8900000006</v>
      </c>
      <c r="C233" s="67">
        <v>8.0057322422546016E-3</v>
      </c>
      <c r="D233" s="66">
        <v>60</v>
      </c>
      <c r="E233" s="67">
        <v>1.6008537886872998E-2</v>
      </c>
      <c r="F233" s="67">
        <v>0.78238103759275135</v>
      </c>
    </row>
    <row r="234" spans="1:6" x14ac:dyDescent="0.2">
      <c r="A234" s="64" t="s">
        <v>3</v>
      </c>
      <c r="B234" s="65">
        <v>387332.78</v>
      </c>
      <c r="C234" s="67">
        <v>8.7740623744365866E-4</v>
      </c>
      <c r="D234" s="66">
        <v>3</v>
      </c>
      <c r="E234" s="67">
        <v>8.0042689434364994E-4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441452047.48999977</v>
      </c>
      <c r="C236" s="71"/>
      <c r="D236" s="72">
        <v>3748</v>
      </c>
      <c r="E236" s="71"/>
      <c r="F236" s="81">
        <v>0.7679882245137073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29689046.020000003</v>
      </c>
      <c r="C243" s="67">
        <v>6.7253161897890087E-2</v>
      </c>
      <c r="D243" s="66">
        <v>257</v>
      </c>
      <c r="E243" s="67">
        <v>6.8569903948772673E-2</v>
      </c>
    </row>
    <row r="244" spans="1:5" x14ac:dyDescent="0.2">
      <c r="A244" s="64" t="s">
        <v>344</v>
      </c>
      <c r="B244" s="65">
        <v>262191972.96999967</v>
      </c>
      <c r="C244" s="67">
        <v>0.59393081187586794</v>
      </c>
      <c r="D244" s="66">
        <v>2228</v>
      </c>
      <c r="E244" s="67">
        <v>0.5944503735325507</v>
      </c>
    </row>
    <row r="245" spans="1:5" x14ac:dyDescent="0.2">
      <c r="A245" s="64" t="s">
        <v>317</v>
      </c>
      <c r="B245" s="65">
        <v>116456777.55999993</v>
      </c>
      <c r="C245" s="67">
        <v>0.26380391306858325</v>
      </c>
      <c r="D245" s="66">
        <v>856</v>
      </c>
      <c r="E245" s="67">
        <v>0.22838847385272146</v>
      </c>
    </row>
    <row r="246" spans="1:5" x14ac:dyDescent="0.2">
      <c r="A246" s="64" t="s">
        <v>318</v>
      </c>
      <c r="B246" s="65">
        <v>11007405.430000002</v>
      </c>
      <c r="C246" s="67">
        <v>2.4934543836835091E-2</v>
      </c>
      <c r="D246" s="66">
        <v>106</v>
      </c>
      <c r="E246" s="67">
        <v>2.8281750266808965E-2</v>
      </c>
    </row>
    <row r="247" spans="1:5" x14ac:dyDescent="0.2">
      <c r="A247" s="64" t="s">
        <v>319</v>
      </c>
      <c r="B247" s="65">
        <v>408232.33999999997</v>
      </c>
      <c r="C247" s="67">
        <v>9.2474900121342811E-4</v>
      </c>
      <c r="D247" s="66">
        <v>7</v>
      </c>
      <c r="E247" s="67">
        <v>1.8676627534685165E-3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13351436.569999998</v>
      </c>
      <c r="C251" s="67">
        <v>3.0244364356023186E-2</v>
      </c>
      <c r="D251" s="66">
        <v>130</v>
      </c>
      <c r="E251" s="67">
        <v>3.4685165421558167E-2</v>
      </c>
    </row>
    <row r="252" spans="1:5" x14ac:dyDescent="0.2">
      <c r="A252" s="64" t="s">
        <v>32</v>
      </c>
      <c r="B252" s="65">
        <v>53987.62</v>
      </c>
      <c r="C252" s="67">
        <v>1.2229554785613041E-4</v>
      </c>
      <c r="D252" s="66">
        <v>1</v>
      </c>
      <c r="E252" s="67">
        <v>2.6680896478121667E-4</v>
      </c>
    </row>
    <row r="253" spans="1:5" x14ac:dyDescent="0.2">
      <c r="A253" s="64" t="s">
        <v>33</v>
      </c>
      <c r="B253" s="65">
        <v>7798054.0100000026</v>
      </c>
      <c r="C253" s="67">
        <v>1.7664555084381289E-2</v>
      </c>
      <c r="D253" s="66">
        <v>149</v>
      </c>
      <c r="E253" s="67">
        <v>3.9754535752401281E-2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495134.96999999991</v>
      </c>
      <c r="C255" s="67">
        <v>1.1216053313496442E-3</v>
      </c>
      <c r="D255" s="66">
        <v>14</v>
      </c>
      <c r="E255" s="67">
        <v>3.735325506937033E-3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441452047.48999959</v>
      </c>
      <c r="C258" s="71"/>
      <c r="D258" s="72">
        <v>3748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2.6480575424929161E-2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422908595.01000202</v>
      </c>
      <c r="C267" s="67">
        <v>0.98718448864019948</v>
      </c>
      <c r="D267" s="66">
        <v>3622</v>
      </c>
      <c r="E267" s="67">
        <v>0.98988794752664666</v>
      </c>
    </row>
    <row r="268" spans="1:5" x14ac:dyDescent="0.2">
      <c r="A268" s="64" t="s">
        <v>65</v>
      </c>
      <c r="B268" s="65">
        <v>5020414.3200000012</v>
      </c>
      <c r="C268" s="67">
        <v>1.171902203390764E-2</v>
      </c>
      <c r="D268" s="66">
        <v>28</v>
      </c>
      <c r="E268" s="67">
        <v>7.6523640338890409E-3</v>
      </c>
    </row>
    <row r="269" spans="1:5" x14ac:dyDescent="0.2">
      <c r="A269" s="64" t="s">
        <v>66</v>
      </c>
      <c r="B269" s="65">
        <v>51155.05</v>
      </c>
      <c r="C269" s="67">
        <v>1.1940989724841015E-4</v>
      </c>
      <c r="D269" s="66">
        <v>1</v>
      </c>
      <c r="E269" s="67">
        <v>2.7329871549603714E-4</v>
      </c>
    </row>
    <row r="270" spans="1:5" x14ac:dyDescent="0.2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68</v>
      </c>
      <c r="B271" s="65">
        <v>140214.25</v>
      </c>
      <c r="C271" s="67">
        <v>3.2729846193607263E-4</v>
      </c>
      <c r="D271" s="66">
        <v>4</v>
      </c>
      <c r="E271" s="67">
        <v>1.0931948619841486E-3</v>
      </c>
    </row>
    <row r="272" spans="1:5" x14ac:dyDescent="0.2">
      <c r="A272" s="64" t="s">
        <v>69</v>
      </c>
      <c r="B272" s="65">
        <v>23144.89</v>
      </c>
      <c r="C272" s="67">
        <v>5.4026512274462746E-5</v>
      </c>
      <c r="D272" s="66">
        <v>1</v>
      </c>
      <c r="E272" s="67">
        <v>2.7329871549603714E-4</v>
      </c>
    </row>
    <row r="273" spans="1:5" x14ac:dyDescent="0.2">
      <c r="A273" s="64" t="s">
        <v>172</v>
      </c>
      <c r="B273" s="65">
        <v>64870.46</v>
      </c>
      <c r="C273" s="67">
        <v>1.5142542061941295E-4</v>
      </c>
      <c r="D273" s="66">
        <v>2</v>
      </c>
      <c r="E273" s="67">
        <v>5.4659743099207429E-4</v>
      </c>
    </row>
    <row r="274" spans="1:5" x14ac:dyDescent="0.2">
      <c r="A274" s="64" t="s">
        <v>173</v>
      </c>
      <c r="B274" s="65">
        <v>190350</v>
      </c>
      <c r="C274" s="67">
        <v>4.4432903381454755E-4</v>
      </c>
      <c r="D274" s="66">
        <v>1</v>
      </c>
      <c r="E274" s="67">
        <v>2.7329871549603714E-4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428398743.98000199</v>
      </c>
      <c r="C276" s="71"/>
      <c r="D276" s="72">
        <v>3659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1.5102760895132392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10480483.799999993</v>
      </c>
      <c r="C285" s="67">
        <v>0.80289895902374497</v>
      </c>
      <c r="D285" s="66">
        <v>69</v>
      </c>
      <c r="E285" s="67">
        <v>0.7752808988764045</v>
      </c>
    </row>
    <row r="286" spans="1:5" x14ac:dyDescent="0.2">
      <c r="A286" s="64" t="s">
        <v>65</v>
      </c>
      <c r="B286" s="65">
        <v>433070.56000000006</v>
      </c>
      <c r="C286" s="67">
        <v>3.3177084993712844E-2</v>
      </c>
      <c r="D286" s="66">
        <v>5</v>
      </c>
      <c r="E286" s="67">
        <v>5.6179775280898875E-2</v>
      </c>
    </row>
    <row r="287" spans="1:5" x14ac:dyDescent="0.2">
      <c r="A287" s="64" t="s">
        <v>66</v>
      </c>
      <c r="B287" s="65">
        <v>640429.79999999993</v>
      </c>
      <c r="C287" s="67">
        <v>4.9062660613795848E-2</v>
      </c>
      <c r="D287" s="66">
        <v>5</v>
      </c>
      <c r="E287" s="67">
        <v>5.6179775280898875E-2</v>
      </c>
    </row>
    <row r="288" spans="1:5" x14ac:dyDescent="0.2">
      <c r="A288" s="64" t="s">
        <v>67</v>
      </c>
      <c r="B288" s="65">
        <v>217291.06</v>
      </c>
      <c r="C288" s="67">
        <v>1.6646442016270874E-2</v>
      </c>
      <c r="D288" s="66">
        <v>1</v>
      </c>
      <c r="E288" s="67">
        <v>1.1235955056179775E-2</v>
      </c>
    </row>
    <row r="289" spans="1:5" x14ac:dyDescent="0.2">
      <c r="A289" s="64" t="s">
        <v>68</v>
      </c>
      <c r="B289" s="65">
        <v>143908.76999999999</v>
      </c>
      <c r="C289" s="67">
        <v>1.1024701133299553E-2</v>
      </c>
      <c r="D289" s="66">
        <v>1</v>
      </c>
      <c r="E289" s="67">
        <v>1.1235955056179775E-2</v>
      </c>
    </row>
    <row r="290" spans="1:5" x14ac:dyDescent="0.2">
      <c r="A290" s="64" t="s">
        <v>69</v>
      </c>
      <c r="B290" s="65">
        <v>212824.97</v>
      </c>
      <c r="C290" s="67">
        <v>1.6304299508316578E-2</v>
      </c>
      <c r="D290" s="66">
        <v>1</v>
      </c>
      <c r="E290" s="67">
        <v>1.1235955056179775E-2</v>
      </c>
    </row>
    <row r="291" spans="1:5" x14ac:dyDescent="0.2">
      <c r="A291" s="64" t="s">
        <v>172</v>
      </c>
      <c r="B291" s="65">
        <v>489222.89</v>
      </c>
      <c r="C291" s="67">
        <v>3.7478856568776753E-2</v>
      </c>
      <c r="D291" s="66">
        <v>3</v>
      </c>
      <c r="E291" s="67">
        <v>3.3707865168539325E-2</v>
      </c>
    </row>
    <row r="292" spans="1:5" x14ac:dyDescent="0.2">
      <c r="A292" s="64" t="s">
        <v>173</v>
      </c>
      <c r="B292" s="65">
        <v>436071.66000000003</v>
      </c>
      <c r="C292" s="67">
        <v>3.3406996142082361E-2</v>
      </c>
      <c r="D292" s="66">
        <v>4</v>
      </c>
      <c r="E292" s="67">
        <v>4.49438202247191E-2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13053303.509999996</v>
      </c>
      <c r="C294" s="71"/>
      <c r="D294" s="72">
        <v>89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6.0246245129508926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2606873.7100000004</v>
      </c>
      <c r="C302" s="67">
        <v>5.9052250970906255E-3</v>
      </c>
      <c r="D302" s="66">
        <v>85</v>
      </c>
      <c r="E302" s="67">
        <v>2.2678762006403414E-2</v>
      </c>
    </row>
    <row r="303" spans="1:5" x14ac:dyDescent="0.2">
      <c r="A303" s="64" t="s">
        <v>148</v>
      </c>
      <c r="B303" s="65">
        <v>374849976.35000163</v>
      </c>
      <c r="C303" s="67">
        <v>0.84912954528428497</v>
      </c>
      <c r="D303" s="66">
        <v>3062</v>
      </c>
      <c r="E303" s="67">
        <v>0.81696905016008536</v>
      </c>
    </row>
    <row r="304" spans="1:5" x14ac:dyDescent="0.2">
      <c r="A304" s="64" t="s">
        <v>151</v>
      </c>
      <c r="B304" s="65">
        <v>63995197.43</v>
      </c>
      <c r="C304" s="67">
        <v>0.14496522961862446</v>
      </c>
      <c r="D304" s="66">
        <v>601</v>
      </c>
      <c r="E304" s="67">
        <v>0.16035218783351121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441452047.49000162</v>
      </c>
      <c r="C306" s="67"/>
      <c r="D306" s="78">
        <v>3748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75060281.460000023</v>
      </c>
      <c r="C314" s="67">
        <v>0.17104046243340656</v>
      </c>
      <c r="D314" s="66">
        <v>635</v>
      </c>
      <c r="E314" s="67">
        <v>0.17335517335517336</v>
      </c>
    </row>
    <row r="315" spans="1:5" x14ac:dyDescent="0.2">
      <c r="A315" s="64" t="s">
        <v>39</v>
      </c>
      <c r="B315" s="65">
        <v>363784892.32000089</v>
      </c>
      <c r="C315" s="67">
        <v>0.82895953756659335</v>
      </c>
      <c r="D315" s="66">
        <v>3028</v>
      </c>
      <c r="E315" s="67">
        <v>0.82664482664482664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438845173.78000093</v>
      </c>
      <c r="C317" s="67"/>
      <c r="D317" s="78">
        <v>3663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31559963.169999987</v>
      </c>
      <c r="C326" s="67">
        <v>8.419358453028751E-2</v>
      </c>
      <c r="D326" s="66">
        <v>230</v>
      </c>
      <c r="E326" s="67">
        <v>7.5114304376224683E-2</v>
      </c>
      <c r="F326" s="43"/>
    </row>
    <row r="327" spans="1:6" x14ac:dyDescent="0.2">
      <c r="A327" s="64" t="s">
        <v>83</v>
      </c>
      <c r="B327" s="65">
        <v>24196546.160000004</v>
      </c>
      <c r="C327" s="67">
        <v>6.4549947143140621E-2</v>
      </c>
      <c r="D327" s="66">
        <v>161</v>
      </c>
      <c r="E327" s="67">
        <v>5.258001306335728E-2</v>
      </c>
      <c r="F327" s="43"/>
    </row>
    <row r="328" spans="1:6" x14ac:dyDescent="0.2">
      <c r="A328" s="64" t="s">
        <v>84</v>
      </c>
      <c r="B328" s="65">
        <v>83459735.919999912</v>
      </c>
      <c r="C328" s="67">
        <v>0.22264836917602743</v>
      </c>
      <c r="D328" s="66">
        <v>650</v>
      </c>
      <c r="E328" s="67">
        <v>0.2122795558458524</v>
      </c>
      <c r="F328" s="43"/>
    </row>
    <row r="329" spans="1:6" x14ac:dyDescent="0.2">
      <c r="A329" s="64" t="s">
        <v>85</v>
      </c>
      <c r="B329" s="65">
        <v>97046292.789999932</v>
      </c>
      <c r="C329" s="67">
        <v>0.25889368790939227</v>
      </c>
      <c r="D329" s="66">
        <v>850</v>
      </c>
      <c r="E329" s="67">
        <v>0.27759634225996083</v>
      </c>
      <c r="F329" s="43"/>
    </row>
    <row r="330" spans="1:6" x14ac:dyDescent="0.2">
      <c r="A330" s="64" t="s">
        <v>86</v>
      </c>
      <c r="B330" s="65">
        <v>61985757.459999986</v>
      </c>
      <c r="C330" s="67">
        <v>0.16536150825876933</v>
      </c>
      <c r="D330" s="66">
        <v>560</v>
      </c>
      <c r="E330" s="67">
        <v>0.18288700195950358</v>
      </c>
      <c r="F330" s="43"/>
    </row>
    <row r="331" spans="1:6" x14ac:dyDescent="0.2">
      <c r="A331" s="64" t="s">
        <v>87</v>
      </c>
      <c r="B331" s="65">
        <v>34636424.329999991</v>
      </c>
      <c r="C331" s="67">
        <v>9.2400764346480146E-2</v>
      </c>
      <c r="D331" s="66">
        <v>277</v>
      </c>
      <c r="E331" s="67">
        <v>9.0463749183540165E-2</v>
      </c>
      <c r="F331" s="43"/>
    </row>
    <row r="332" spans="1:6" x14ac:dyDescent="0.2">
      <c r="A332" s="64" t="s">
        <v>88</v>
      </c>
      <c r="B332" s="65">
        <v>19255805.009999998</v>
      </c>
      <c r="C332" s="67">
        <v>5.1369364345432766E-2</v>
      </c>
      <c r="D332" s="66">
        <v>144</v>
      </c>
      <c r="E332" s="67">
        <v>4.7028086218158065E-2</v>
      </c>
      <c r="F332" s="43"/>
    </row>
    <row r="333" spans="1:6" x14ac:dyDescent="0.2">
      <c r="A333" s="64" t="s">
        <v>89</v>
      </c>
      <c r="B333" s="65">
        <v>7952950.2200000016</v>
      </c>
      <c r="C333" s="67">
        <v>2.1216355133431515E-2</v>
      </c>
      <c r="D333" s="66">
        <v>66</v>
      </c>
      <c r="E333" s="67">
        <v>2.1554539516655782E-2</v>
      </c>
      <c r="F333" s="43"/>
    </row>
    <row r="334" spans="1:6" x14ac:dyDescent="0.2">
      <c r="A334" s="64" t="s">
        <v>0</v>
      </c>
      <c r="B334" s="65">
        <v>5797846.21</v>
      </c>
      <c r="C334" s="67">
        <v>1.5467111046544427E-2</v>
      </c>
      <c r="D334" s="66">
        <v>44</v>
      </c>
      <c r="E334" s="67">
        <v>1.4369693011103853E-2</v>
      </c>
      <c r="F334" s="43"/>
    </row>
    <row r="335" spans="1:6" x14ac:dyDescent="0.2">
      <c r="A335" s="64" t="s">
        <v>70</v>
      </c>
      <c r="B335" s="65">
        <v>3017327.11</v>
      </c>
      <c r="C335" s="67">
        <v>8.0494259046790008E-3</v>
      </c>
      <c r="D335" s="66">
        <v>32</v>
      </c>
      <c r="E335" s="67">
        <v>1.0450685826257348E-2</v>
      </c>
      <c r="F335" s="43"/>
    </row>
    <row r="336" spans="1:6" x14ac:dyDescent="0.2">
      <c r="A336" s="64" t="s">
        <v>82</v>
      </c>
      <c r="B336" s="65">
        <v>5941327.9700000007</v>
      </c>
      <c r="C336" s="67">
        <v>1.5849882205814906E-2</v>
      </c>
      <c r="D336" s="66">
        <v>48</v>
      </c>
      <c r="E336" s="67">
        <v>1.5676028739386023E-2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374849976.34999985</v>
      </c>
      <c r="C338" s="67"/>
      <c r="D338" s="72">
        <v>3062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2.0734094147404925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226578304.27999973</v>
      </c>
      <c r="C349" s="67">
        <v>0.5132568884169294</v>
      </c>
      <c r="D349" s="66">
        <v>1963</v>
      </c>
      <c r="E349" s="67">
        <v>0.52374599786552833</v>
      </c>
    </row>
    <row r="350" spans="1:5" x14ac:dyDescent="0.2">
      <c r="A350" s="64" t="s">
        <v>198</v>
      </c>
      <c r="B350" s="65">
        <v>136596579.78999978</v>
      </c>
      <c r="C350" s="67">
        <v>0.3094256342600703</v>
      </c>
      <c r="D350" s="66">
        <v>1189</v>
      </c>
      <c r="E350" s="67">
        <v>0.31723585912486657</v>
      </c>
    </row>
    <row r="351" spans="1:5" x14ac:dyDescent="0.2">
      <c r="A351" s="64" t="s">
        <v>199</v>
      </c>
      <c r="B351" s="65">
        <v>45136293.630000018</v>
      </c>
      <c r="C351" s="67">
        <v>0.10224506577018995</v>
      </c>
      <c r="D351" s="66">
        <v>325</v>
      </c>
      <c r="E351" s="67">
        <v>8.6712913553895404E-2</v>
      </c>
    </row>
    <row r="352" spans="1:5" x14ac:dyDescent="0.2">
      <c r="A352" s="64" t="s">
        <v>200</v>
      </c>
      <c r="B352" s="65">
        <v>20158199.820000008</v>
      </c>
      <c r="C352" s="67">
        <v>4.566339636346723E-2</v>
      </c>
      <c r="D352" s="66">
        <v>120</v>
      </c>
      <c r="E352" s="67">
        <v>3.2017075773745997E-2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2.3139442546659391E-2</v>
      </c>
      <c r="D354" s="66">
        <v>98</v>
      </c>
      <c r="E354" s="67">
        <v>2.6147278548559232E-2</v>
      </c>
    </row>
    <row r="355" spans="1:5" x14ac:dyDescent="0.2">
      <c r="A355" s="64" t="s">
        <v>203</v>
      </c>
      <c r="B355" s="65">
        <v>2767715.68</v>
      </c>
      <c r="C355" s="67">
        <v>6.2695726426836851E-3</v>
      </c>
      <c r="D355" s="66">
        <v>53</v>
      </c>
      <c r="E355" s="67">
        <v>1.4140875133404483E-2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441452047.48999953</v>
      </c>
      <c r="C357" s="69"/>
      <c r="D357" s="72">
        <v>3748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418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439175806.07000214</v>
      </c>
      <c r="C6" s="65">
        <v>330647106.17000109</v>
      </c>
      <c r="D6" s="65">
        <v>55479482.409999982</v>
      </c>
      <c r="E6" s="65">
        <v>53049217.490000017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3728</v>
      </c>
      <c r="C7" s="66">
        <v>2942</v>
      </c>
      <c r="D7" s="66">
        <v>376</v>
      </c>
      <c r="E7" s="66">
        <v>410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0.76764423184888597</v>
      </c>
      <c r="C8" s="67">
        <v>0.76159264685974548</v>
      </c>
      <c r="D8" s="67">
        <v>0.79880123473300901</v>
      </c>
      <c r="E8" s="67">
        <v>0.7727784201334772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1.0036496350364963E-2</v>
      </c>
      <c r="C9" s="67">
        <v>1.0036496350364963E-2</v>
      </c>
      <c r="D9" s="67">
        <v>0.16239666666666663</v>
      </c>
      <c r="E9" s="67">
        <v>5.3815384615384619E-2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9.530759606869319</v>
      </c>
      <c r="C11" s="65">
        <v>9.9975538238670545</v>
      </c>
      <c r="D11" s="65">
        <v>7.8310183469766654</v>
      </c>
      <c r="E11" s="65">
        <v>8.3989164895088262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7.13972602739726</v>
      </c>
      <c r="C12" s="65">
        <v>7.9205479452054801</v>
      </c>
      <c r="D12" s="65">
        <v>7.13972602739726</v>
      </c>
      <c r="E12" s="65">
        <v>8.2712328767123289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13.638356164383561</v>
      </c>
      <c r="C13" s="65">
        <v>13.638356164383561</v>
      </c>
      <c r="D13" s="65">
        <v>7.9095890410958907</v>
      </c>
      <c r="E13" s="65">
        <v>8.8438356164383567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117804.66901019371</v>
      </c>
      <c r="C14" s="65">
        <v>112388.54730455509</v>
      </c>
      <c r="D14" s="65">
        <v>147551.81492021272</v>
      </c>
      <c r="E14" s="65">
        <v>129388.33534146346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600.01</v>
      </c>
      <c r="C15" s="65">
        <v>600.01</v>
      </c>
      <c r="D15" s="65">
        <v>12546.3</v>
      </c>
      <c r="E15" s="65">
        <v>5247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13.190944078297955</v>
      </c>
      <c r="C17" s="65">
        <v>12.548112802019512</v>
      </c>
      <c r="D17" s="65">
        <v>15.725491617033889</v>
      </c>
      <c r="E17" s="65">
        <v>14.546947410071967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2.1666666666666665</v>
      </c>
      <c r="E18" s="65">
        <v>1.3333333333333333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27.083333333333332</v>
      </c>
      <c r="C19" s="65">
        <v>27.083333333333332</v>
      </c>
      <c r="D19" s="65">
        <v>22.25</v>
      </c>
      <c r="E19" s="65">
        <v>21.75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0.84883287835437204</v>
      </c>
      <c r="C20" s="67">
        <v>0.87233458535609398</v>
      </c>
      <c r="D20" s="67">
        <v>0.92274586831351812</v>
      </c>
      <c r="E20" s="67">
        <v>0.62505152213132098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0.14547953274506226</v>
      </c>
      <c r="C21" s="67">
        <v>0.12011098155379289</v>
      </c>
      <c r="D21" s="67">
        <v>7.7254131686482E-2</v>
      </c>
      <c r="E21" s="67">
        <v>0.37494847786867874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5.6875889005640178E-3</v>
      </c>
      <c r="C22" s="67">
        <v>7.5544330901106934E-3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0.37999503841839471</v>
      </c>
      <c r="C23" s="67">
        <v>0.36393159617774218</v>
      </c>
      <c r="D23" s="67">
        <v>0.2324890494593928</v>
      </c>
      <c r="E23" s="67">
        <v>0.63437931118105162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2.0737279189359428</v>
      </c>
      <c r="C24" s="65">
        <v>2.145227151897906</v>
      </c>
      <c r="D24" s="65">
        <v>1.6081066744418508</v>
      </c>
      <c r="E24" s="65">
        <v>2.170652992208745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417</v>
      </c>
      <c r="B25" s="65">
        <v>220018.03999999983</v>
      </c>
      <c r="C25" s="65">
        <v>0</v>
      </c>
      <c r="D25" s="65">
        <v>0</v>
      </c>
      <c r="E25" s="65">
        <v>220018.03999999983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129388.33534146346</v>
      </c>
      <c r="C27" s="65">
        <v>0</v>
      </c>
      <c r="D27" s="65">
        <v>0</v>
      </c>
      <c r="E27" s="65">
        <v>129388.33534146346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34323.25</v>
      </c>
      <c r="C28" s="65">
        <v>0</v>
      </c>
      <c r="D28" s="65">
        <v>0</v>
      </c>
      <c r="E28" s="65">
        <v>34323.25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1052.7178947368413</v>
      </c>
      <c r="C29" s="65">
        <v>0</v>
      </c>
      <c r="D29" s="65">
        <v>0</v>
      </c>
      <c r="E29" s="65">
        <v>1052.7178947368413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3380616.6199999996</v>
      </c>
      <c r="C36" s="67">
        <v>7.6976385613126558E-3</v>
      </c>
      <c r="D36" s="66">
        <v>155</v>
      </c>
      <c r="E36" s="67">
        <v>4.1577253218884121E-2</v>
      </c>
    </row>
    <row r="37" spans="1:5" x14ac:dyDescent="0.2">
      <c r="A37" s="64" t="s">
        <v>19</v>
      </c>
      <c r="B37" s="65">
        <v>18587884.020000007</v>
      </c>
      <c r="C37" s="67">
        <v>4.2324471801703255E-2</v>
      </c>
      <c r="D37" s="66">
        <v>328</v>
      </c>
      <c r="E37" s="67">
        <v>8.7982832618025753E-2</v>
      </c>
    </row>
    <row r="38" spans="1:5" x14ac:dyDescent="0.2">
      <c r="A38" s="64" t="s">
        <v>20</v>
      </c>
      <c r="B38" s="65">
        <v>7875967.6200000029</v>
      </c>
      <c r="C38" s="67">
        <v>1.7933518903235437E-2</v>
      </c>
      <c r="D38" s="66">
        <v>110</v>
      </c>
      <c r="E38" s="67">
        <v>2.9506437768240343E-2</v>
      </c>
    </row>
    <row r="39" spans="1:5" x14ac:dyDescent="0.2">
      <c r="A39" s="64" t="s">
        <v>21</v>
      </c>
      <c r="B39" s="65">
        <v>12756204.340000002</v>
      </c>
      <c r="C39" s="67">
        <v>2.9045781128404877E-2</v>
      </c>
      <c r="D39" s="66">
        <v>116</v>
      </c>
      <c r="E39" s="67">
        <v>3.1115879828326181E-2</v>
      </c>
    </row>
    <row r="40" spans="1:5" x14ac:dyDescent="0.2">
      <c r="A40" s="64" t="s">
        <v>22</v>
      </c>
      <c r="B40" s="65">
        <v>16504815.940000005</v>
      </c>
      <c r="C40" s="67">
        <v>3.7581341485303302E-2</v>
      </c>
      <c r="D40" s="66">
        <v>142</v>
      </c>
      <c r="E40" s="67">
        <v>3.8090128755364806E-2</v>
      </c>
    </row>
    <row r="41" spans="1:5" x14ac:dyDescent="0.2">
      <c r="A41" s="64" t="s">
        <v>23</v>
      </c>
      <c r="B41" s="65">
        <v>29328248.499999978</v>
      </c>
      <c r="C41" s="67">
        <v>6.6780200763894931E-2</v>
      </c>
      <c r="D41" s="66">
        <v>216</v>
      </c>
      <c r="E41" s="67">
        <v>5.7939914163090127E-2</v>
      </c>
    </row>
    <row r="42" spans="1:5" x14ac:dyDescent="0.2">
      <c r="A42" s="64" t="s">
        <v>24</v>
      </c>
      <c r="B42" s="65">
        <v>42756018.649999984</v>
      </c>
      <c r="C42" s="67">
        <v>9.7355132179537993E-2</v>
      </c>
      <c r="D42" s="66">
        <v>292</v>
      </c>
      <c r="E42" s="67">
        <v>7.832618025751073E-2</v>
      </c>
    </row>
    <row r="43" spans="1:5" x14ac:dyDescent="0.2">
      <c r="A43" s="64" t="s">
        <v>25</v>
      </c>
      <c r="B43" s="65">
        <v>60430979.060000047</v>
      </c>
      <c r="C43" s="67">
        <v>0.13760088380271113</v>
      </c>
      <c r="D43" s="66">
        <v>396</v>
      </c>
      <c r="E43" s="67">
        <v>0.10622317596566523</v>
      </c>
    </row>
    <row r="44" spans="1:5" x14ac:dyDescent="0.2">
      <c r="A44" s="64" t="s">
        <v>42</v>
      </c>
      <c r="B44" s="65">
        <v>105978796.65999994</v>
      </c>
      <c r="C44" s="67">
        <v>0.24131292114736408</v>
      </c>
      <c r="D44" s="66">
        <v>797</v>
      </c>
      <c r="E44" s="67">
        <v>0.21378755364806867</v>
      </c>
    </row>
    <row r="45" spans="1:5" x14ac:dyDescent="0.2">
      <c r="A45" s="64" t="s">
        <v>43</v>
      </c>
      <c r="B45" s="65">
        <v>113734051.3499999</v>
      </c>
      <c r="C45" s="67">
        <v>0.25897157761889988</v>
      </c>
      <c r="D45" s="66">
        <v>962</v>
      </c>
      <c r="E45" s="67">
        <v>0.25804721030042921</v>
      </c>
    </row>
    <row r="46" spans="1:5" x14ac:dyDescent="0.2">
      <c r="A46" s="64" t="s">
        <v>44</v>
      </c>
      <c r="B46" s="65">
        <v>18395792.390000012</v>
      </c>
      <c r="C46" s="67">
        <v>4.1887080608142432E-2</v>
      </c>
      <c r="D46" s="66">
        <v>146</v>
      </c>
      <c r="E46" s="67">
        <v>3.9163090128755365E-2</v>
      </c>
    </row>
    <row r="47" spans="1:5" x14ac:dyDescent="0.2">
      <c r="A47" s="64" t="s">
        <v>45</v>
      </c>
      <c r="B47" s="65">
        <v>5035928.1899999985</v>
      </c>
      <c r="C47" s="67">
        <v>1.1466770528787567E-2</v>
      </c>
      <c r="D47" s="66">
        <v>44</v>
      </c>
      <c r="E47" s="67">
        <v>1.1802575107296138E-2</v>
      </c>
    </row>
    <row r="48" spans="1:5" x14ac:dyDescent="0.2">
      <c r="A48" s="64" t="s">
        <v>46</v>
      </c>
      <c r="B48" s="65">
        <v>1061423.48</v>
      </c>
      <c r="C48" s="67">
        <v>2.4168532631572617E-3</v>
      </c>
      <c r="D48" s="66">
        <v>8</v>
      </c>
      <c r="E48" s="67">
        <v>2.1459227467811159E-3</v>
      </c>
    </row>
    <row r="49" spans="1:5" x14ac:dyDescent="0.2">
      <c r="A49" s="64" t="s">
        <v>47</v>
      </c>
      <c r="B49" s="65">
        <v>1208084.79</v>
      </c>
      <c r="C49" s="67">
        <v>2.7507999605229719E-3</v>
      </c>
      <c r="D49" s="66">
        <v>7</v>
      </c>
      <c r="E49" s="67">
        <v>1.8776824034334764E-3</v>
      </c>
    </row>
    <row r="50" spans="1:5" x14ac:dyDescent="0.2">
      <c r="A50" s="64" t="s">
        <v>26</v>
      </c>
      <c r="B50" s="65">
        <v>1925962.81</v>
      </c>
      <c r="C50" s="67">
        <v>4.385402800838766E-3</v>
      </c>
      <c r="D50" s="66">
        <v>8</v>
      </c>
      <c r="E50" s="67">
        <v>2.1459227467811159E-3</v>
      </c>
    </row>
    <row r="51" spans="1:5" x14ac:dyDescent="0.2">
      <c r="A51" s="64" t="s">
        <v>27</v>
      </c>
      <c r="B51" s="65">
        <v>215031.65</v>
      </c>
      <c r="C51" s="67">
        <v>4.8962544618345004E-4</v>
      </c>
      <c r="D51" s="66">
        <v>1</v>
      </c>
      <c r="E51" s="67">
        <v>2.6824034334763948E-4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439175806.06999987</v>
      </c>
      <c r="C55" s="71"/>
      <c r="D55" s="72">
        <v>3728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0.76764423184888597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419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10306460.230000002</v>
      </c>
      <c r="C64" s="67">
        <v>2.3467732255627174E-2</v>
      </c>
      <c r="D64" s="66">
        <v>346</v>
      </c>
      <c r="E64" s="67">
        <v>9.2811158798283264E-2</v>
      </c>
    </row>
    <row r="65" spans="1:5" x14ac:dyDescent="0.2">
      <c r="A65" s="64" t="s">
        <v>19</v>
      </c>
      <c r="B65" s="65">
        <v>41812043.04999996</v>
      </c>
      <c r="C65" s="67">
        <v>9.5205706853841499E-2</v>
      </c>
      <c r="D65" s="66">
        <v>590</v>
      </c>
      <c r="E65" s="67">
        <v>0.1582618025751073</v>
      </c>
    </row>
    <row r="66" spans="1:5" x14ac:dyDescent="0.2">
      <c r="A66" s="64" t="s">
        <v>20</v>
      </c>
      <c r="B66" s="65">
        <v>12493612.500000004</v>
      </c>
      <c r="C66" s="67">
        <v>2.8447861488090843E-2</v>
      </c>
      <c r="D66" s="66">
        <v>101</v>
      </c>
      <c r="E66" s="67">
        <v>2.7092274678111587E-2</v>
      </c>
    </row>
    <row r="67" spans="1:5" x14ac:dyDescent="0.2">
      <c r="A67" s="64" t="s">
        <v>21</v>
      </c>
      <c r="B67" s="65">
        <v>17571420.190000005</v>
      </c>
      <c r="C67" s="67">
        <v>4.0009991322698932E-2</v>
      </c>
      <c r="D67" s="66">
        <v>137</v>
      </c>
      <c r="E67" s="67">
        <v>3.674892703862661E-2</v>
      </c>
    </row>
    <row r="68" spans="1:5" x14ac:dyDescent="0.2">
      <c r="A68" s="64" t="s">
        <v>22</v>
      </c>
      <c r="B68" s="65">
        <v>31853348.379999995</v>
      </c>
      <c r="C68" s="67">
        <v>7.2529834156945597E-2</v>
      </c>
      <c r="D68" s="66">
        <v>203</v>
      </c>
      <c r="E68" s="67">
        <v>5.4452789699570812E-2</v>
      </c>
    </row>
    <row r="69" spans="1:5" x14ac:dyDescent="0.2">
      <c r="A69" s="64" t="s">
        <v>23</v>
      </c>
      <c r="B69" s="65">
        <v>42507778.329999983</v>
      </c>
      <c r="C69" s="67">
        <v>9.6789890842085002E-2</v>
      </c>
      <c r="D69" s="66">
        <v>297</v>
      </c>
      <c r="E69" s="67">
        <v>7.9667381974248927E-2</v>
      </c>
    </row>
    <row r="70" spans="1:5" x14ac:dyDescent="0.2">
      <c r="A70" s="64" t="s">
        <v>24</v>
      </c>
      <c r="B70" s="65">
        <v>40691597.650000006</v>
      </c>
      <c r="C70" s="67">
        <v>9.265446112374004E-2</v>
      </c>
      <c r="D70" s="66">
        <v>277</v>
      </c>
      <c r="E70" s="67">
        <v>7.430257510729614E-2</v>
      </c>
    </row>
    <row r="71" spans="1:5" x14ac:dyDescent="0.2">
      <c r="A71" s="64" t="s">
        <v>25</v>
      </c>
      <c r="B71" s="65">
        <v>61510910.470000014</v>
      </c>
      <c r="C71" s="67">
        <v>0.14005987948296914</v>
      </c>
      <c r="D71" s="66">
        <v>439</v>
      </c>
      <c r="E71" s="67">
        <v>0.11775751072961374</v>
      </c>
    </row>
    <row r="72" spans="1:5" x14ac:dyDescent="0.2">
      <c r="A72" s="64" t="s">
        <v>42</v>
      </c>
      <c r="B72" s="65">
        <v>50407246.170000032</v>
      </c>
      <c r="C72" s="67">
        <v>0.11477691956912046</v>
      </c>
      <c r="D72" s="66">
        <v>401</v>
      </c>
      <c r="E72" s="67">
        <v>0.10756437768240343</v>
      </c>
    </row>
    <row r="73" spans="1:5" x14ac:dyDescent="0.2">
      <c r="A73" s="64" t="s">
        <v>43</v>
      </c>
      <c r="B73" s="65">
        <v>10892318.439999999</v>
      </c>
      <c r="C73" s="67">
        <v>2.4801726983712486E-2</v>
      </c>
      <c r="D73" s="66">
        <v>88</v>
      </c>
      <c r="E73" s="67">
        <v>2.3605150214592276E-2</v>
      </c>
    </row>
    <row r="74" spans="1:5" x14ac:dyDescent="0.2">
      <c r="A74" s="64" t="s">
        <v>44</v>
      </c>
      <c r="B74" s="65">
        <v>10906589.34</v>
      </c>
      <c r="C74" s="67">
        <v>2.4834221715441234E-2</v>
      </c>
      <c r="D74" s="66">
        <v>74</v>
      </c>
      <c r="E74" s="67">
        <v>1.9849785407725321E-2</v>
      </c>
    </row>
    <row r="75" spans="1:5" x14ac:dyDescent="0.2">
      <c r="A75" s="64" t="s">
        <v>45</v>
      </c>
      <c r="B75" s="65">
        <v>9610962.1399999969</v>
      </c>
      <c r="C75" s="67">
        <v>2.1884088347225831E-2</v>
      </c>
      <c r="D75" s="66">
        <v>68</v>
      </c>
      <c r="E75" s="67">
        <v>1.8240343347639486E-2</v>
      </c>
    </row>
    <row r="76" spans="1:5" x14ac:dyDescent="0.2">
      <c r="A76" s="64" t="s">
        <v>46</v>
      </c>
      <c r="B76" s="65">
        <v>17289836.520000011</v>
      </c>
      <c r="C76" s="67">
        <v>3.9368827428631611E-2</v>
      </c>
      <c r="D76" s="66">
        <v>147</v>
      </c>
      <c r="E76" s="67">
        <v>3.9431330472103003E-2</v>
      </c>
    </row>
    <row r="77" spans="1:5" x14ac:dyDescent="0.2">
      <c r="A77" s="64" t="s">
        <v>47</v>
      </c>
      <c r="B77" s="65">
        <v>12492201.450000001</v>
      </c>
      <c r="C77" s="67">
        <v>2.8444648537877055E-2</v>
      </c>
      <c r="D77" s="66">
        <v>95</v>
      </c>
      <c r="E77" s="67">
        <v>2.5482832618025753E-2</v>
      </c>
    </row>
    <row r="78" spans="1:5" x14ac:dyDescent="0.2">
      <c r="A78" s="64" t="s">
        <v>26</v>
      </c>
      <c r="B78" s="65">
        <v>29381291.920000002</v>
      </c>
      <c r="C78" s="67">
        <v>6.6900980231404047E-2</v>
      </c>
      <c r="D78" s="66">
        <v>205</v>
      </c>
      <c r="E78" s="67">
        <v>5.4989270386266095E-2</v>
      </c>
    </row>
    <row r="79" spans="1:5" x14ac:dyDescent="0.2">
      <c r="A79" s="64" t="s">
        <v>27</v>
      </c>
      <c r="B79" s="65">
        <v>10429935.779999996</v>
      </c>
      <c r="C79" s="67">
        <v>2.3748885152242598E-2</v>
      </c>
      <c r="D79" s="66">
        <v>73</v>
      </c>
      <c r="E79" s="67">
        <v>1.9581545064377683E-2</v>
      </c>
    </row>
    <row r="80" spans="1:5" x14ac:dyDescent="0.2">
      <c r="A80" s="64" t="s">
        <v>28</v>
      </c>
      <c r="B80" s="65">
        <v>7327800.7799999975</v>
      </c>
      <c r="C80" s="67">
        <v>1.6685347140529924E-2</v>
      </c>
      <c r="D80" s="66">
        <v>55</v>
      </c>
      <c r="E80" s="67">
        <v>1.4753218884120171E-2</v>
      </c>
    </row>
    <row r="81" spans="1:5" x14ac:dyDescent="0.2">
      <c r="A81" s="64" t="s">
        <v>5</v>
      </c>
      <c r="B81" s="65">
        <v>21690452.73</v>
      </c>
      <c r="C81" s="67">
        <v>4.9388997367816691E-2</v>
      </c>
      <c r="D81" s="66">
        <v>132</v>
      </c>
      <c r="E81" s="67">
        <v>3.5407725321888413E-2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439175806.06999993</v>
      </c>
      <c r="C83" s="71"/>
      <c r="D83" s="72">
        <v>3728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0.74791299755494223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420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8424787.8600000031</v>
      </c>
      <c r="C92" s="67">
        <v>1.9183178452815728E-2</v>
      </c>
      <c r="D92" s="66">
        <v>308</v>
      </c>
      <c r="E92" s="67">
        <v>8.2618025751072965E-2</v>
      </c>
    </row>
    <row r="93" spans="1:5" x14ac:dyDescent="0.2">
      <c r="A93" s="64" t="s">
        <v>19</v>
      </c>
      <c r="B93" s="65">
        <v>38854000.359999962</v>
      </c>
      <c r="C93" s="67">
        <v>8.8470265945859133E-2</v>
      </c>
      <c r="D93" s="66">
        <v>578</v>
      </c>
      <c r="E93" s="67">
        <v>0.15504291845493562</v>
      </c>
    </row>
    <row r="94" spans="1:5" x14ac:dyDescent="0.2">
      <c r="A94" s="64" t="s">
        <v>20</v>
      </c>
      <c r="B94" s="65">
        <v>8737082.7599999998</v>
      </c>
      <c r="C94" s="67">
        <v>1.98942715860978E-2</v>
      </c>
      <c r="D94" s="66">
        <v>76</v>
      </c>
      <c r="E94" s="67">
        <v>2.03862660944206E-2</v>
      </c>
    </row>
    <row r="95" spans="1:5" x14ac:dyDescent="0.2">
      <c r="A95" s="64" t="s">
        <v>21</v>
      </c>
      <c r="B95" s="65">
        <v>11447785.940000007</v>
      </c>
      <c r="C95" s="67">
        <v>2.6066522294207046E-2</v>
      </c>
      <c r="D95" s="66">
        <v>99</v>
      </c>
      <c r="E95" s="67">
        <v>2.6555793991416308E-2</v>
      </c>
    </row>
    <row r="96" spans="1:5" x14ac:dyDescent="0.2">
      <c r="A96" s="64" t="s">
        <v>22</v>
      </c>
      <c r="B96" s="65">
        <v>17587404.190000005</v>
      </c>
      <c r="C96" s="67">
        <v>4.0046386770214652E-2</v>
      </c>
      <c r="D96" s="66">
        <v>153</v>
      </c>
      <c r="E96" s="67">
        <v>4.1040772532188838E-2</v>
      </c>
    </row>
    <row r="97" spans="1:5" x14ac:dyDescent="0.2">
      <c r="A97" s="64" t="s">
        <v>23</v>
      </c>
      <c r="B97" s="65">
        <v>26445572.699999999</v>
      </c>
      <c r="C97" s="67">
        <v>6.0216369696341719E-2</v>
      </c>
      <c r="D97" s="66">
        <v>191</v>
      </c>
      <c r="E97" s="67">
        <v>5.1233905579399143E-2</v>
      </c>
    </row>
    <row r="98" spans="1:5" x14ac:dyDescent="0.2">
      <c r="A98" s="64" t="s">
        <v>24</v>
      </c>
      <c r="B98" s="65">
        <v>39841410.739999972</v>
      </c>
      <c r="C98" s="67">
        <v>9.0718591938212703E-2</v>
      </c>
      <c r="D98" s="66">
        <v>259</v>
      </c>
      <c r="E98" s="67">
        <v>6.9474248927038629E-2</v>
      </c>
    </row>
    <row r="99" spans="1:5" x14ac:dyDescent="0.2">
      <c r="A99" s="64" t="s">
        <v>25</v>
      </c>
      <c r="B99" s="65">
        <v>47208548.230000019</v>
      </c>
      <c r="C99" s="67">
        <v>0.10749350847090031</v>
      </c>
      <c r="D99" s="66">
        <v>333</v>
      </c>
      <c r="E99" s="67">
        <v>8.9324034334763949E-2</v>
      </c>
    </row>
    <row r="100" spans="1:5" x14ac:dyDescent="0.2">
      <c r="A100" s="64" t="s">
        <v>42</v>
      </c>
      <c r="B100" s="65">
        <v>65693897.930000037</v>
      </c>
      <c r="C100" s="67">
        <v>0.14958451039884724</v>
      </c>
      <c r="D100" s="66">
        <v>458</v>
      </c>
      <c r="E100" s="67">
        <v>0.12285407725321888</v>
      </c>
    </row>
    <row r="101" spans="1:5" x14ac:dyDescent="0.2">
      <c r="A101" s="64" t="s">
        <v>43</v>
      </c>
      <c r="B101" s="65">
        <v>9982766.9899999984</v>
      </c>
      <c r="C101" s="67">
        <v>2.2730685188083539E-2</v>
      </c>
      <c r="D101" s="66">
        <v>87</v>
      </c>
      <c r="E101" s="67">
        <v>2.3336909871244635E-2</v>
      </c>
    </row>
    <row r="102" spans="1:5" x14ac:dyDescent="0.2">
      <c r="A102" s="64" t="s">
        <v>44</v>
      </c>
      <c r="B102" s="65">
        <v>12289698.219999993</v>
      </c>
      <c r="C102" s="67">
        <v>2.7983550209596798E-2</v>
      </c>
      <c r="D102" s="66">
        <v>100</v>
      </c>
      <c r="E102" s="67">
        <v>2.6824034334763949E-2</v>
      </c>
    </row>
    <row r="103" spans="1:5" x14ac:dyDescent="0.2">
      <c r="A103" s="64" t="s">
        <v>45</v>
      </c>
      <c r="B103" s="65">
        <v>10066888.18</v>
      </c>
      <c r="C103" s="67">
        <v>2.2922228503624451E-2</v>
      </c>
      <c r="D103" s="66">
        <v>82</v>
      </c>
      <c r="E103" s="67">
        <v>2.1995708154506438E-2</v>
      </c>
    </row>
    <row r="104" spans="1:5" x14ac:dyDescent="0.2">
      <c r="A104" s="64" t="s">
        <v>46</v>
      </c>
      <c r="B104" s="65">
        <v>8973916.4299999997</v>
      </c>
      <c r="C104" s="67">
        <v>2.0433540067481885E-2</v>
      </c>
      <c r="D104" s="66">
        <v>65</v>
      </c>
      <c r="E104" s="67">
        <v>1.7435622317596565E-2</v>
      </c>
    </row>
    <row r="105" spans="1:5" x14ac:dyDescent="0.2">
      <c r="A105" s="64" t="s">
        <v>47</v>
      </c>
      <c r="B105" s="65">
        <v>10077084.090000002</v>
      </c>
      <c r="C105" s="67">
        <v>2.2945444513839678E-2</v>
      </c>
      <c r="D105" s="66">
        <v>86</v>
      </c>
      <c r="E105" s="67">
        <v>2.3068669527896997E-2</v>
      </c>
    </row>
    <row r="106" spans="1:5" x14ac:dyDescent="0.2">
      <c r="A106" s="64" t="s">
        <v>26</v>
      </c>
      <c r="B106" s="65">
        <v>48118764.249999993</v>
      </c>
      <c r="C106" s="67">
        <v>0.10956606348740978</v>
      </c>
      <c r="D106" s="66">
        <v>347</v>
      </c>
      <c r="E106" s="67">
        <v>9.3079399141630895E-2</v>
      </c>
    </row>
    <row r="107" spans="1:5" x14ac:dyDescent="0.2">
      <c r="A107" s="64" t="s">
        <v>27</v>
      </c>
      <c r="B107" s="65">
        <v>7035646.1000000015</v>
      </c>
      <c r="C107" s="67">
        <v>1.6020113136374806E-2</v>
      </c>
      <c r="D107" s="66">
        <v>45</v>
      </c>
      <c r="E107" s="67">
        <v>1.2070815450643776E-2</v>
      </c>
    </row>
    <row r="108" spans="1:5" x14ac:dyDescent="0.2">
      <c r="A108" s="64" t="s">
        <v>28</v>
      </c>
      <c r="B108" s="65">
        <v>20449802.730000015</v>
      </c>
      <c r="C108" s="67">
        <v>4.6564046669593927E-2</v>
      </c>
      <c r="D108" s="66">
        <v>129</v>
      </c>
      <c r="E108" s="67">
        <v>3.4603004291845492E-2</v>
      </c>
    </row>
    <row r="109" spans="1:5" x14ac:dyDescent="0.2">
      <c r="A109" s="64" t="s">
        <v>5</v>
      </c>
      <c r="B109" s="65">
        <v>47940748.370000049</v>
      </c>
      <c r="C109" s="67">
        <v>0.10916072267049882</v>
      </c>
      <c r="D109" s="66">
        <v>332</v>
      </c>
      <c r="E109" s="67">
        <v>8.9055793991416304E-2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439175806.07000005</v>
      </c>
      <c r="C111" s="71"/>
      <c r="D111" s="72">
        <v>3728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0.79566307220380628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10124987.070000002</v>
      </c>
      <c r="C120" s="67">
        <v>2.30545192382163E-2</v>
      </c>
      <c r="D120" s="66">
        <v>239</v>
      </c>
      <c r="E120" s="67">
        <v>6.4109442060085842E-2</v>
      </c>
    </row>
    <row r="121" spans="1:5" x14ac:dyDescent="0.2">
      <c r="A121" s="64" t="s">
        <v>49</v>
      </c>
      <c r="B121" s="65">
        <v>11313845.039999999</v>
      </c>
      <c r="C121" s="67">
        <v>2.5761539874527263E-2</v>
      </c>
      <c r="D121" s="66">
        <v>49</v>
      </c>
      <c r="E121" s="67">
        <v>1.3143776824034335E-2</v>
      </c>
    </row>
    <row r="122" spans="1:5" x14ac:dyDescent="0.2">
      <c r="A122" s="64" t="s">
        <v>50</v>
      </c>
      <c r="B122" s="65">
        <v>381848660.84000164</v>
      </c>
      <c r="C122" s="67">
        <v>0.86946652243210687</v>
      </c>
      <c r="D122" s="66">
        <v>3137</v>
      </c>
      <c r="E122" s="67">
        <v>0.84146995708154504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35888313.119999975</v>
      </c>
      <c r="C124" s="67">
        <v>8.1717418455149654E-2</v>
      </c>
      <c r="D124" s="66">
        <v>303</v>
      </c>
      <c r="E124" s="67">
        <v>8.1276824034334769E-2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439175806.0700016</v>
      </c>
      <c r="C126" s="71"/>
      <c r="D126" s="72">
        <v>3728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408756049.02000183</v>
      </c>
      <c r="C133" s="67">
        <v>0.93073444249533344</v>
      </c>
      <c r="D133" s="66">
        <v>3146</v>
      </c>
      <c r="E133" s="67">
        <v>0.8438841201716738</v>
      </c>
    </row>
    <row r="134" spans="1:5" x14ac:dyDescent="0.2">
      <c r="A134" s="64" t="s">
        <v>7</v>
      </c>
      <c r="B134" s="65">
        <v>30419757.049999997</v>
      </c>
      <c r="C134" s="67">
        <v>6.926555750466655E-2</v>
      </c>
      <c r="D134" s="66">
        <v>582</v>
      </c>
      <c r="E134" s="67">
        <v>0.15611587982832617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439175806.07000184</v>
      </c>
      <c r="C136" s="71"/>
      <c r="D136" s="72">
        <v>3728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120147029.2599998</v>
      </c>
      <c r="C143" s="67">
        <v>0.27357387998019583</v>
      </c>
      <c r="D143" s="66">
        <v>2064</v>
      </c>
      <c r="E143" s="67">
        <v>0.55364806866952787</v>
      </c>
    </row>
    <row r="144" spans="1:5" x14ac:dyDescent="0.2">
      <c r="A144" s="64" t="s">
        <v>72</v>
      </c>
      <c r="B144" s="65">
        <v>161563898.56999967</v>
      </c>
      <c r="C144" s="67">
        <v>0.36787977920679965</v>
      </c>
      <c r="D144" s="66">
        <v>1181</v>
      </c>
      <c r="E144" s="67">
        <v>0.31679184549356221</v>
      </c>
    </row>
    <row r="145" spans="1:5" x14ac:dyDescent="0.2">
      <c r="A145" s="64" t="s">
        <v>73</v>
      </c>
      <c r="B145" s="65">
        <v>74812757.459999979</v>
      </c>
      <c r="C145" s="67">
        <v>0.17034808481247646</v>
      </c>
      <c r="D145" s="66">
        <v>314</v>
      </c>
      <c r="E145" s="67">
        <v>8.4227467811158793E-2</v>
      </c>
    </row>
    <row r="146" spans="1:5" x14ac:dyDescent="0.2">
      <c r="A146" s="64" t="s">
        <v>74</v>
      </c>
      <c r="B146" s="65">
        <v>28548195.530000001</v>
      </c>
      <c r="C146" s="67">
        <v>6.5004026031091872E-2</v>
      </c>
      <c r="D146" s="66">
        <v>84</v>
      </c>
      <c r="E146" s="67">
        <v>2.2532188841201718E-2</v>
      </c>
    </row>
    <row r="147" spans="1:5" x14ac:dyDescent="0.2">
      <c r="A147" s="64" t="s">
        <v>75</v>
      </c>
      <c r="B147" s="65">
        <v>17196795.340000004</v>
      </c>
      <c r="C147" s="67">
        <v>3.9156973363097869E-2</v>
      </c>
      <c r="D147" s="66">
        <v>38</v>
      </c>
      <c r="E147" s="67">
        <v>1.01931330472103E-2</v>
      </c>
    </row>
    <row r="148" spans="1:5" x14ac:dyDescent="0.2">
      <c r="A148" s="64" t="s">
        <v>76</v>
      </c>
      <c r="B148" s="65">
        <v>16967011.949999999</v>
      </c>
      <c r="C148" s="67">
        <v>3.863375831613014E-2</v>
      </c>
      <c r="D148" s="66">
        <v>29</v>
      </c>
      <c r="E148" s="67">
        <v>7.7789699570815453E-3</v>
      </c>
    </row>
    <row r="149" spans="1:5" x14ac:dyDescent="0.2">
      <c r="A149" s="64" t="s">
        <v>77</v>
      </c>
      <c r="B149" s="65">
        <v>9156459.5099999998</v>
      </c>
      <c r="C149" s="67">
        <v>2.0849189284667852E-2</v>
      </c>
      <c r="D149" s="66">
        <v>11</v>
      </c>
      <c r="E149" s="67">
        <v>2.9506437768240345E-3</v>
      </c>
    </row>
    <row r="150" spans="1:5" x14ac:dyDescent="0.2">
      <c r="A150" s="64" t="s">
        <v>223</v>
      </c>
      <c r="B150" s="65">
        <v>2210785.31</v>
      </c>
      <c r="C150" s="67">
        <v>5.0339414864024341E-3</v>
      </c>
      <c r="D150" s="66">
        <v>2</v>
      </c>
      <c r="E150" s="67">
        <v>5.3648068669527897E-4</v>
      </c>
    </row>
    <row r="151" spans="1:5" x14ac:dyDescent="0.2">
      <c r="A151" s="64" t="s">
        <v>78</v>
      </c>
      <c r="B151" s="65">
        <v>2874042.45</v>
      </c>
      <c r="C151" s="67">
        <v>6.5441729946797474E-3</v>
      </c>
      <c r="D151" s="66">
        <v>2</v>
      </c>
      <c r="E151" s="67">
        <v>5.3648068669527897E-4</v>
      </c>
    </row>
    <row r="152" spans="1:5" x14ac:dyDescent="0.2">
      <c r="A152" s="64" t="s">
        <v>81</v>
      </c>
      <c r="B152" s="65">
        <v>1686587</v>
      </c>
      <c r="C152" s="67">
        <v>3.8403458858368394E-3</v>
      </c>
      <c r="D152" s="66">
        <v>1</v>
      </c>
      <c r="E152" s="67">
        <v>2.6824034334763948E-4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9.135848638621262E-3</v>
      </c>
      <c r="D154" s="66">
        <v>2</v>
      </c>
      <c r="E154" s="67">
        <v>5.3648068669527897E-4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439175806.06999946</v>
      </c>
      <c r="C156" s="71"/>
      <c r="D156" s="72">
        <v>3728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117804.66901019299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297454509.83000231</v>
      </c>
      <c r="C165" s="67">
        <v>0.67730167672895381</v>
      </c>
      <c r="D165" s="66">
        <v>2286</v>
      </c>
      <c r="E165" s="67">
        <v>0.6131974248927039</v>
      </c>
    </row>
    <row r="166" spans="1:5" x14ac:dyDescent="0.2">
      <c r="A166" s="64" t="s">
        <v>9</v>
      </c>
      <c r="B166" s="65">
        <v>138195115.99999982</v>
      </c>
      <c r="C166" s="67">
        <v>0.31466923744422365</v>
      </c>
      <c r="D166" s="66">
        <v>1382</v>
      </c>
      <c r="E166" s="67">
        <v>0.37070815450643779</v>
      </c>
    </row>
    <row r="167" spans="1:5" x14ac:dyDescent="0.2">
      <c r="A167" s="64" t="s">
        <v>10</v>
      </c>
      <c r="B167" s="65">
        <v>3526180.2400000007</v>
      </c>
      <c r="C167" s="67">
        <v>8.0290858268224994E-3</v>
      </c>
      <c r="D167" s="66">
        <v>60</v>
      </c>
      <c r="E167" s="67">
        <v>1.6094420600858368E-2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439175806.07000214</v>
      </c>
      <c r="C169" s="67"/>
      <c r="D169" s="72">
        <v>3728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31270585.529999975</v>
      </c>
      <c r="C179" s="67">
        <v>7.1202887540248047E-2</v>
      </c>
      <c r="D179" s="66">
        <v>372</v>
      </c>
      <c r="E179" s="67">
        <v>9.9785407725321892E-2</v>
      </c>
    </row>
    <row r="180" spans="1:5" x14ac:dyDescent="0.2">
      <c r="A180" s="76">
        <v>2000</v>
      </c>
      <c r="B180" s="65">
        <v>65869945.529999949</v>
      </c>
      <c r="C180" s="67">
        <v>0.14998536945703475</v>
      </c>
      <c r="D180" s="66">
        <v>720</v>
      </c>
      <c r="E180" s="67">
        <v>0.19313304721030042</v>
      </c>
    </row>
    <row r="181" spans="1:5" x14ac:dyDescent="0.2">
      <c r="A181" s="76">
        <v>2001</v>
      </c>
      <c r="B181" s="65">
        <v>50354748.749999978</v>
      </c>
      <c r="C181" s="67">
        <v>0.1146573833394957</v>
      </c>
      <c r="D181" s="66">
        <v>446</v>
      </c>
      <c r="E181" s="67">
        <v>0.11963519313304721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236201043.84999979</v>
      </c>
      <c r="C184" s="67">
        <v>0.53782799640914647</v>
      </c>
      <c r="D184" s="66">
        <v>1814</v>
      </c>
      <c r="E184" s="67">
        <v>0.486587982832618</v>
      </c>
    </row>
    <row r="185" spans="1:5" x14ac:dyDescent="0.2">
      <c r="A185" s="76">
        <v>2005</v>
      </c>
      <c r="B185" s="65">
        <v>55479482.409999982</v>
      </c>
      <c r="C185" s="67">
        <v>0.12632636325407501</v>
      </c>
      <c r="D185" s="66">
        <v>376</v>
      </c>
      <c r="E185" s="67">
        <v>0.10085836909871244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439175806.06999969</v>
      </c>
      <c r="C187" s="67"/>
      <c r="D187" s="78">
        <v>3728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114.36911528243182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42854350.610000029</v>
      </c>
      <c r="C196" s="67">
        <v>9.7579033311251062E-2</v>
      </c>
      <c r="D196" s="66">
        <v>435</v>
      </c>
      <c r="E196" s="67">
        <v>0.11668454935622317</v>
      </c>
    </row>
    <row r="197" spans="1:5" x14ac:dyDescent="0.2">
      <c r="A197" s="64" t="s">
        <v>12</v>
      </c>
      <c r="B197" s="65">
        <v>61638637.329999946</v>
      </c>
      <c r="C197" s="67">
        <v>0.14035071258040896</v>
      </c>
      <c r="D197" s="66">
        <v>601</v>
      </c>
      <c r="E197" s="67">
        <v>0.16121244635193133</v>
      </c>
    </row>
    <row r="198" spans="1:5" x14ac:dyDescent="0.2">
      <c r="A198" s="64" t="s">
        <v>13</v>
      </c>
      <c r="B198" s="65">
        <v>125635474.08999997</v>
      </c>
      <c r="C198" s="67">
        <v>0.28607102748728175</v>
      </c>
      <c r="D198" s="66">
        <v>1126</v>
      </c>
      <c r="E198" s="67">
        <v>0.30203862660944208</v>
      </c>
    </row>
    <row r="199" spans="1:5" x14ac:dyDescent="0.2">
      <c r="A199" s="64" t="s">
        <v>14</v>
      </c>
      <c r="B199" s="65">
        <v>182024010.69999969</v>
      </c>
      <c r="C199" s="67">
        <v>0.41446730030248324</v>
      </c>
      <c r="D199" s="66">
        <v>1338</v>
      </c>
      <c r="E199" s="67">
        <v>0.35890557939914164</v>
      </c>
    </row>
    <row r="200" spans="1:5" x14ac:dyDescent="0.2">
      <c r="A200" s="64" t="s">
        <v>15</v>
      </c>
      <c r="B200" s="65">
        <v>25999597.940000005</v>
      </c>
      <c r="C200" s="67">
        <v>5.9200888529492367E-2</v>
      </c>
      <c r="D200" s="66">
        <v>217</v>
      </c>
      <c r="E200" s="67">
        <v>5.8208154506437765E-2</v>
      </c>
    </row>
    <row r="201" spans="1:5" x14ac:dyDescent="0.2">
      <c r="A201" s="64" t="s">
        <v>16</v>
      </c>
      <c r="B201" s="65">
        <v>1023735.3999999999</v>
      </c>
      <c r="C201" s="67">
        <v>2.3310377890826441E-3</v>
      </c>
      <c r="D201" s="66">
        <v>11</v>
      </c>
      <c r="E201" s="67">
        <v>2.9506437768240345E-3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439175806.06999964</v>
      </c>
      <c r="C204" s="71"/>
      <c r="D204" s="72">
        <v>3728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13.190944078297955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232611642.6099996</v>
      </c>
      <c r="C213" s="67">
        <v>0.52965495684187136</v>
      </c>
      <c r="D213" s="66">
        <v>2039</v>
      </c>
      <c r="E213" s="67">
        <v>0.5469420600858369</v>
      </c>
      <c r="F213" s="40"/>
    </row>
    <row r="214" spans="1:6" x14ac:dyDescent="0.2">
      <c r="A214" s="64" t="s">
        <v>53</v>
      </c>
      <c r="B214" s="65">
        <v>206564163.4599998</v>
      </c>
      <c r="C214" s="67">
        <v>0.47034504315812864</v>
      </c>
      <c r="D214" s="66">
        <v>1689</v>
      </c>
      <c r="E214" s="67">
        <v>0.4530579399141631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439175806.0699994</v>
      </c>
      <c r="C216" s="71"/>
      <c r="D216" s="72">
        <v>3728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18923541.610000003</v>
      </c>
      <c r="C223" s="67">
        <v>4.3088761604011934E-2</v>
      </c>
      <c r="D223" s="66">
        <v>244</v>
      </c>
      <c r="E223" s="67">
        <v>6.5450643776824038E-2</v>
      </c>
      <c r="F223" s="67">
        <v>0.81181709534701763</v>
      </c>
    </row>
    <row r="224" spans="1:6" x14ac:dyDescent="0.2">
      <c r="A224" s="64" t="s">
        <v>55</v>
      </c>
      <c r="B224" s="65">
        <v>63963256.029999971</v>
      </c>
      <c r="C224" s="67">
        <v>0.14564385183778752</v>
      </c>
      <c r="D224" s="66">
        <v>565</v>
      </c>
      <c r="E224" s="67">
        <v>0.1515557939914163</v>
      </c>
      <c r="F224" s="67">
        <v>0.79672384860531542</v>
      </c>
    </row>
    <row r="225" spans="1:6" x14ac:dyDescent="0.2">
      <c r="A225" s="64" t="s">
        <v>56</v>
      </c>
      <c r="B225" s="65">
        <v>68207534.550000012</v>
      </c>
      <c r="C225" s="67">
        <v>0.15530804203528567</v>
      </c>
      <c r="D225" s="66">
        <v>590</v>
      </c>
      <c r="E225" s="67">
        <v>0.1582618025751073</v>
      </c>
      <c r="F225" s="67">
        <v>0.79012281121184591</v>
      </c>
    </row>
    <row r="226" spans="1:6" x14ac:dyDescent="0.2">
      <c r="A226" s="64" t="s">
        <v>57</v>
      </c>
      <c r="B226" s="65">
        <v>25489638.540000003</v>
      </c>
      <c r="C226" s="67">
        <v>5.8039714819666612E-2</v>
      </c>
      <c r="D226" s="66">
        <v>225</v>
      </c>
      <c r="E226" s="67">
        <v>6.0354077253218882E-2</v>
      </c>
      <c r="F226" s="67">
        <v>0.7744642267480869</v>
      </c>
    </row>
    <row r="227" spans="1:6" x14ac:dyDescent="0.2">
      <c r="A227" s="64" t="s">
        <v>58</v>
      </c>
      <c r="B227" s="65">
        <v>19998200.429999996</v>
      </c>
      <c r="C227" s="67">
        <v>4.5535751636583778E-2</v>
      </c>
      <c r="D227" s="66">
        <v>228</v>
      </c>
      <c r="E227" s="67">
        <v>6.1158798283261803E-2</v>
      </c>
      <c r="F227" s="67">
        <v>0.73706649169977301</v>
      </c>
    </row>
    <row r="228" spans="1:6" x14ac:dyDescent="0.2">
      <c r="A228" s="64" t="s">
        <v>59</v>
      </c>
      <c r="B228" s="65">
        <v>14497343.309999987</v>
      </c>
      <c r="C228" s="67">
        <v>3.3010341438729593E-2</v>
      </c>
      <c r="D228" s="66">
        <v>139</v>
      </c>
      <c r="E228" s="67">
        <v>3.7285407725321885E-2</v>
      </c>
      <c r="F228" s="67">
        <v>0.79575341034800173</v>
      </c>
    </row>
    <row r="229" spans="1:6" x14ac:dyDescent="0.2">
      <c r="A229" s="64" t="s">
        <v>29</v>
      </c>
      <c r="B229" s="65">
        <v>103308821.40999986</v>
      </c>
      <c r="C229" s="67">
        <v>0.23523340762886549</v>
      </c>
      <c r="D229" s="66">
        <v>862</v>
      </c>
      <c r="E229" s="67">
        <v>0.23122317596566525</v>
      </c>
      <c r="F229" s="67">
        <v>0.75150788632725918</v>
      </c>
    </row>
    <row r="230" spans="1:6" x14ac:dyDescent="0.2">
      <c r="A230" s="64" t="s">
        <v>60</v>
      </c>
      <c r="B230" s="65">
        <v>44603033.169999987</v>
      </c>
      <c r="C230" s="67">
        <v>0.10156077031914355</v>
      </c>
      <c r="D230" s="66">
        <v>320</v>
      </c>
      <c r="E230" s="67">
        <v>8.5836909871244635E-2</v>
      </c>
      <c r="F230" s="67">
        <v>0.74842480105350928</v>
      </c>
    </row>
    <row r="231" spans="1:6" x14ac:dyDescent="0.2">
      <c r="A231" s="64" t="s">
        <v>61</v>
      </c>
      <c r="B231" s="65">
        <v>63575805.890000053</v>
      </c>
      <c r="C231" s="67">
        <v>0.14476163078953114</v>
      </c>
      <c r="D231" s="66">
        <v>357</v>
      </c>
      <c r="E231" s="67">
        <v>9.5761802575107302E-2</v>
      </c>
      <c r="F231" s="67">
        <v>0.74116021767160534</v>
      </c>
    </row>
    <row r="232" spans="1:6" x14ac:dyDescent="0.2">
      <c r="A232" s="64" t="s">
        <v>62</v>
      </c>
      <c r="B232" s="65">
        <v>12695118.110000003</v>
      </c>
      <c r="C232" s="67">
        <v>2.890668824315094E-2</v>
      </c>
      <c r="D232" s="66">
        <v>135</v>
      </c>
      <c r="E232" s="67">
        <v>3.6212446351931334E-2</v>
      </c>
      <c r="F232" s="67">
        <v>0.76255219832947452</v>
      </c>
    </row>
    <row r="233" spans="1:6" x14ac:dyDescent="0.2">
      <c r="A233" s="64" t="s">
        <v>63</v>
      </c>
      <c r="B233" s="65">
        <v>3526180.2400000007</v>
      </c>
      <c r="C233" s="67">
        <v>8.029085826822541E-3</v>
      </c>
      <c r="D233" s="66">
        <v>60</v>
      </c>
      <c r="E233" s="67">
        <v>1.6094420600858368E-2</v>
      </c>
      <c r="F233" s="67">
        <v>0.78175521871987608</v>
      </c>
    </row>
    <row r="234" spans="1:6" x14ac:dyDescent="0.2">
      <c r="A234" s="64" t="s">
        <v>3</v>
      </c>
      <c r="B234" s="65">
        <v>387332.78</v>
      </c>
      <c r="C234" s="67">
        <v>8.8195382042120817E-4</v>
      </c>
      <c r="D234" s="66">
        <v>3</v>
      </c>
      <c r="E234" s="67">
        <v>8.0472103004291845E-4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439175806.06999987</v>
      </c>
      <c r="C236" s="71"/>
      <c r="D236" s="72">
        <v>3728</v>
      </c>
      <c r="E236" s="71"/>
      <c r="F236" s="81">
        <v>0.76764423184888597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42260333.559999987</v>
      </c>
      <c r="C243" s="67">
        <v>9.6226460965985389E-2</v>
      </c>
      <c r="D243" s="66">
        <v>344</v>
      </c>
      <c r="E243" s="67">
        <v>9.2274678111587988E-2</v>
      </c>
    </row>
    <row r="244" spans="1:5" x14ac:dyDescent="0.2">
      <c r="A244" s="64" t="s">
        <v>344</v>
      </c>
      <c r="B244" s="65">
        <v>265088943.89999959</v>
      </c>
      <c r="C244" s="67">
        <v>0.6036055270716516</v>
      </c>
      <c r="D244" s="66">
        <v>2293</v>
      </c>
      <c r="E244" s="67">
        <v>0.61507510729613735</v>
      </c>
    </row>
    <row r="245" spans="1:5" x14ac:dyDescent="0.2">
      <c r="A245" s="64" t="s">
        <v>317</v>
      </c>
      <c r="B245" s="65">
        <v>105929303.54000005</v>
      </c>
      <c r="C245" s="67">
        <v>0.24120022568619393</v>
      </c>
      <c r="D245" s="66">
        <v>751</v>
      </c>
      <c r="E245" s="67">
        <v>0.20144849785407726</v>
      </c>
    </row>
    <row r="246" spans="1:5" x14ac:dyDescent="0.2">
      <c r="A246" s="64" t="s">
        <v>318</v>
      </c>
      <c r="B246" s="65">
        <v>4458392.959999999</v>
      </c>
      <c r="C246" s="67">
        <v>1.0151727163425259E-2</v>
      </c>
      <c r="D246" s="66">
        <v>52</v>
      </c>
      <c r="E246" s="67">
        <v>1.3948497854077254E-2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13240736.620000001</v>
      </c>
      <c r="C251" s="67">
        <v>3.0149057477655266E-2</v>
      </c>
      <c r="D251" s="66">
        <v>127</v>
      </c>
      <c r="E251" s="67">
        <v>3.4066523605150216E-2</v>
      </c>
    </row>
    <row r="252" spans="1:5" x14ac:dyDescent="0.2">
      <c r="A252" s="64" t="s">
        <v>32</v>
      </c>
      <c r="B252" s="65">
        <v>53691.26</v>
      </c>
      <c r="C252" s="67">
        <v>1.2225459430577609E-4</v>
      </c>
      <c r="D252" s="66">
        <v>1</v>
      </c>
      <c r="E252" s="67">
        <v>2.6824034334763948E-4</v>
      </c>
    </row>
    <row r="253" spans="1:5" x14ac:dyDescent="0.2">
      <c r="A253" s="64" t="s">
        <v>33</v>
      </c>
      <c r="B253" s="65">
        <v>7671800.3500000015</v>
      </c>
      <c r="C253" s="67">
        <v>1.7468631568418418E-2</v>
      </c>
      <c r="D253" s="66">
        <v>147</v>
      </c>
      <c r="E253" s="67">
        <v>3.9431330472103003E-2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472603.88</v>
      </c>
      <c r="C255" s="67">
        <v>1.0761154723643231E-3</v>
      </c>
      <c r="D255" s="66">
        <v>13</v>
      </c>
      <c r="E255" s="67">
        <v>3.4871244635193135E-3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439175806.06999964</v>
      </c>
      <c r="C258" s="71"/>
      <c r="D258" s="72">
        <v>3728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2.4190443860022656E-2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2497851.44</v>
      </c>
      <c r="C268" s="67">
        <v>5.6875889005640274E-3</v>
      </c>
      <c r="D268" s="66">
        <v>82</v>
      </c>
      <c r="E268" s="67">
        <v>2.1995708154506438E-2</v>
      </c>
    </row>
    <row r="269" spans="1:5" x14ac:dyDescent="0.2">
      <c r="A269" s="64" t="s">
        <v>148</v>
      </c>
      <c r="B269" s="65">
        <v>372786863.57000142</v>
      </c>
      <c r="C269" s="67">
        <v>0.84883287835437349</v>
      </c>
      <c r="D269" s="66">
        <v>3047</v>
      </c>
      <c r="E269" s="67">
        <v>0.81732832618025753</v>
      </c>
    </row>
    <row r="270" spans="1:5" x14ac:dyDescent="0.2">
      <c r="A270" s="64" t="s">
        <v>151</v>
      </c>
      <c r="B270" s="65">
        <v>63891091.059999987</v>
      </c>
      <c r="C270" s="67">
        <v>0.14547953274506251</v>
      </c>
      <c r="D270" s="66">
        <v>599</v>
      </c>
      <c r="E270" s="67">
        <v>0.16067596566523606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439175806.07000142</v>
      </c>
      <c r="C272" s="67"/>
      <c r="D272" s="78">
        <v>3728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74927455.830000028</v>
      </c>
      <c r="C280" s="67">
        <v>0.17158515797640028</v>
      </c>
      <c r="D280" s="66">
        <v>634</v>
      </c>
      <c r="E280" s="67">
        <v>0.17388919363686231</v>
      </c>
    </row>
    <row r="281" spans="1:5" x14ac:dyDescent="0.2">
      <c r="A281" s="64" t="s">
        <v>39</v>
      </c>
      <c r="B281" s="65">
        <v>361750498.80000067</v>
      </c>
      <c r="C281" s="67">
        <v>0.82841484202359972</v>
      </c>
      <c r="D281" s="66">
        <v>3012</v>
      </c>
      <c r="E281" s="67">
        <v>0.82611080636313772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436677954.63000071</v>
      </c>
      <c r="C283" s="67"/>
      <c r="D283" s="78">
        <v>3646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31543132.889999989</v>
      </c>
      <c r="C292" s="67">
        <v>8.4614389541322971E-2</v>
      </c>
      <c r="D292" s="66">
        <v>230</v>
      </c>
      <c r="E292" s="67">
        <v>7.5484082704299307E-2</v>
      </c>
      <c r="F292" s="43"/>
    </row>
    <row r="293" spans="1:6" x14ac:dyDescent="0.2">
      <c r="A293" s="64" t="s">
        <v>83</v>
      </c>
      <c r="B293" s="65">
        <v>24190749.550000004</v>
      </c>
      <c r="C293" s="67">
        <v>6.489163625117278E-2</v>
      </c>
      <c r="D293" s="66">
        <v>161</v>
      </c>
      <c r="E293" s="67">
        <v>5.2838857893009517E-2</v>
      </c>
      <c r="F293" s="43"/>
    </row>
    <row r="294" spans="1:6" x14ac:dyDescent="0.2">
      <c r="A294" s="64" t="s">
        <v>84</v>
      </c>
      <c r="B294" s="65">
        <v>82923441.429999903</v>
      </c>
      <c r="C294" s="67">
        <v>0.22244196224052029</v>
      </c>
      <c r="D294" s="66">
        <v>648</v>
      </c>
      <c r="E294" s="67">
        <v>0.212668198227765</v>
      </c>
      <c r="F294" s="43"/>
    </row>
    <row r="295" spans="1:6" x14ac:dyDescent="0.2">
      <c r="A295" s="64" t="s">
        <v>85</v>
      </c>
      <c r="B295" s="65">
        <v>96577356.12999998</v>
      </c>
      <c r="C295" s="67">
        <v>0.25906856053114441</v>
      </c>
      <c r="D295" s="66">
        <v>846</v>
      </c>
      <c r="E295" s="67">
        <v>0.27765014768624879</v>
      </c>
      <c r="F295" s="43"/>
    </row>
    <row r="296" spans="1:6" x14ac:dyDescent="0.2">
      <c r="A296" s="64" t="s">
        <v>86</v>
      </c>
      <c r="B296" s="65">
        <v>61272347.490000017</v>
      </c>
      <c r="C296" s="67">
        <v>0.16436294697518125</v>
      </c>
      <c r="D296" s="66">
        <v>554</v>
      </c>
      <c r="E296" s="67">
        <v>0.18181818181818182</v>
      </c>
      <c r="F296" s="43"/>
    </row>
    <row r="297" spans="1:6" x14ac:dyDescent="0.2">
      <c r="A297" s="64" t="s">
        <v>87</v>
      </c>
      <c r="B297" s="65">
        <v>34471900.329999998</v>
      </c>
      <c r="C297" s="67">
        <v>9.2470802216256351E-2</v>
      </c>
      <c r="D297" s="66">
        <v>275</v>
      </c>
      <c r="E297" s="67">
        <v>9.0252707581227443E-2</v>
      </c>
      <c r="F297" s="43"/>
    </row>
    <row r="298" spans="1:6" x14ac:dyDescent="0.2">
      <c r="A298" s="64" t="s">
        <v>88</v>
      </c>
      <c r="B298" s="65">
        <v>19129181.140000001</v>
      </c>
      <c r="C298" s="67">
        <v>5.1313989331086038E-2</v>
      </c>
      <c r="D298" s="66">
        <v>143</v>
      </c>
      <c r="E298" s="67">
        <v>4.6931407942238268E-2</v>
      </c>
      <c r="F298" s="43"/>
    </row>
    <row r="299" spans="1:6" x14ac:dyDescent="0.2">
      <c r="A299" s="64" t="s">
        <v>89</v>
      </c>
      <c r="B299" s="65">
        <v>7943127.0400000028</v>
      </c>
      <c r="C299" s="67">
        <v>2.1307422058632938E-2</v>
      </c>
      <c r="D299" s="66">
        <v>66</v>
      </c>
      <c r="E299" s="67">
        <v>2.1660649819494584E-2</v>
      </c>
      <c r="F299" s="43"/>
    </row>
    <row r="300" spans="1:6" x14ac:dyDescent="0.2">
      <c r="A300" s="64" t="s">
        <v>0</v>
      </c>
      <c r="B300" s="65">
        <v>5791739.7599999988</v>
      </c>
      <c r="C300" s="67">
        <v>1.5536330074872548E-2</v>
      </c>
      <c r="D300" s="66">
        <v>44</v>
      </c>
      <c r="E300" s="67">
        <v>1.444043321299639E-2</v>
      </c>
      <c r="F300" s="43"/>
    </row>
    <row r="301" spans="1:6" x14ac:dyDescent="0.2">
      <c r="A301" s="64" t="s">
        <v>70</v>
      </c>
      <c r="B301" s="65">
        <v>3012808.3799999994</v>
      </c>
      <c r="C301" s="67">
        <v>8.0818523248050844E-3</v>
      </c>
      <c r="D301" s="66">
        <v>32</v>
      </c>
      <c r="E301" s="67">
        <v>1.0502133245815556E-2</v>
      </c>
      <c r="F301" s="43"/>
    </row>
    <row r="302" spans="1:6" x14ac:dyDescent="0.2">
      <c r="A302" s="64" t="s">
        <v>82</v>
      </c>
      <c r="B302" s="65">
        <v>5931079.4299999997</v>
      </c>
      <c r="C302" s="67">
        <v>1.5910108455005401E-2</v>
      </c>
      <c r="D302" s="66">
        <v>48</v>
      </c>
      <c r="E302" s="67">
        <v>1.5753199868723335E-2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372786863.56999987</v>
      </c>
      <c r="C304" s="67"/>
      <c r="D304" s="72">
        <v>3047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2.0737279189359428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226287812.33999971</v>
      </c>
      <c r="C315" s="67">
        <v>0.51525564298487803</v>
      </c>
      <c r="D315" s="66">
        <v>1959</v>
      </c>
      <c r="E315" s="67">
        <v>0.52548283261802575</v>
      </c>
    </row>
    <row r="316" spans="1:5" x14ac:dyDescent="0.2">
      <c r="A316" s="64" t="s">
        <v>198</v>
      </c>
      <c r="B316" s="65">
        <v>134679767.64999983</v>
      </c>
      <c r="C316" s="67">
        <v>0.30666481574928428</v>
      </c>
      <c r="D316" s="66">
        <v>1173</v>
      </c>
      <c r="E316" s="67">
        <v>0.3146459227467811</v>
      </c>
    </row>
    <row r="317" spans="1:5" x14ac:dyDescent="0.2">
      <c r="A317" s="64" t="s">
        <v>199</v>
      </c>
      <c r="B317" s="65">
        <v>45105280.470000014</v>
      </c>
      <c r="C317" s="67">
        <v>0.1027043836354017</v>
      </c>
      <c r="D317" s="66">
        <v>325</v>
      </c>
      <c r="E317" s="67">
        <v>8.7178111587982832E-2</v>
      </c>
    </row>
    <row r="318" spans="1:5" x14ac:dyDescent="0.2">
      <c r="A318" s="64" t="s">
        <v>200</v>
      </c>
      <c r="B318" s="65">
        <v>20120275.640000008</v>
      </c>
      <c r="C318" s="67">
        <v>4.5813715969574759E-2</v>
      </c>
      <c r="D318" s="66">
        <v>120</v>
      </c>
      <c r="E318" s="67">
        <v>3.2188841201716736E-2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10214954.289999995</v>
      </c>
      <c r="C320" s="67">
        <v>2.3259373920001068E-2</v>
      </c>
      <c r="D320" s="66">
        <v>98</v>
      </c>
      <c r="E320" s="67">
        <v>2.628755364806867E-2</v>
      </c>
    </row>
    <row r="321" spans="1:5" x14ac:dyDescent="0.2">
      <c r="A321" s="64" t="s">
        <v>203</v>
      </c>
      <c r="B321" s="65">
        <v>2767715.68</v>
      </c>
      <c r="C321" s="67">
        <v>6.3020677408601559E-3</v>
      </c>
      <c r="D321" s="66">
        <v>53</v>
      </c>
      <c r="E321" s="67">
        <v>1.4216738197424892E-2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439175806.06999958</v>
      </c>
      <c r="C323" s="69"/>
      <c r="D323" s="72">
        <v>3728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4F4F4"/>
  </sheetPr>
  <dimension ref="A1:M358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421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438543685.30000204</v>
      </c>
      <c r="C6" s="65">
        <v>330046280.74000114</v>
      </c>
      <c r="D6" s="65">
        <v>55471287.989999972</v>
      </c>
      <c r="E6" s="65">
        <v>53026116.569999978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3724</v>
      </c>
      <c r="C7" s="66">
        <v>2938</v>
      </c>
      <c r="D7" s="66">
        <v>376</v>
      </c>
      <c r="E7" s="66">
        <v>410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0.7676102538380879</v>
      </c>
      <c r="C8" s="67">
        <v>0.7615698675362913</v>
      </c>
      <c r="D8" s="67">
        <v>0.79873281495587289</v>
      </c>
      <c r="E8" s="67">
        <v>0.77264925159379572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9.1520000000000004E-3</v>
      </c>
      <c r="C9" s="67">
        <v>9.1520000000000004E-3</v>
      </c>
      <c r="D9" s="67">
        <v>0.16239666666666663</v>
      </c>
      <c r="E9" s="67">
        <v>4.8326153846153845E-2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9.6136373315276504</v>
      </c>
      <c r="C11" s="65">
        <v>10.080486136790434</v>
      </c>
      <c r="D11" s="65">
        <v>7.9159472416054024</v>
      </c>
      <c r="E11" s="65">
        <v>8.4838420565906976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7.2246575342465755</v>
      </c>
      <c r="C12" s="65">
        <v>8.0054794520547947</v>
      </c>
      <c r="D12" s="65">
        <v>7.2246575342465755</v>
      </c>
      <c r="E12" s="65">
        <v>8.3561643835616444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13.723287671232876</v>
      </c>
      <c r="C13" s="65">
        <v>13.723287671232876</v>
      </c>
      <c r="D13" s="65">
        <v>7.9945205479452044</v>
      </c>
      <c r="E13" s="65">
        <v>8.9287671232876704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117761.46221804566</v>
      </c>
      <c r="C14" s="65">
        <v>112337.05947583429</v>
      </c>
      <c r="D14" s="65">
        <v>147530.02124999993</v>
      </c>
      <c r="E14" s="65">
        <v>129331.99163414628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550.01</v>
      </c>
      <c r="C15" s="65">
        <v>550.01</v>
      </c>
      <c r="D15" s="65">
        <v>12546.3</v>
      </c>
      <c r="E15" s="65">
        <v>4711.8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13.112924830066289</v>
      </c>
      <c r="C17" s="65">
        <v>12.470775011891112</v>
      </c>
      <c r="D17" s="65">
        <v>15.642237042968178</v>
      </c>
      <c r="E17" s="65">
        <v>14.463862021431714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2.0833333333333335</v>
      </c>
      <c r="E18" s="65">
        <v>1.25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27</v>
      </c>
      <c r="C19" s="65">
        <v>27</v>
      </c>
      <c r="D19" s="65">
        <v>22.166666666666668</v>
      </c>
      <c r="E19" s="65">
        <v>21.666666666666668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0.84879040448470344</v>
      </c>
      <c r="C20" s="67">
        <v>0.87229839774136708</v>
      </c>
      <c r="D20" s="67">
        <v>0.92276192846338145</v>
      </c>
      <c r="E20" s="67">
        <v>0.62508891135264999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0.1455303230882018</v>
      </c>
      <c r="C21" s="67">
        <v>0.120155360396987</v>
      </c>
      <c r="D21" s="67">
        <v>7.7238071536618769E-2</v>
      </c>
      <c r="E21" s="67">
        <v>0.37491108864735029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5.6792724270928827E-3</v>
      </c>
      <c r="C22" s="67">
        <v>7.5462418616436839E-3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0.38020261038746539</v>
      </c>
      <c r="C23" s="67">
        <v>0.3641917157208911</v>
      </c>
      <c r="D23" s="67">
        <v>0.23243008855904529</v>
      </c>
      <c r="E23" s="67">
        <v>0.63444465607035139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2.073607011766871</v>
      </c>
      <c r="C24" s="65">
        <v>2.1451702247106708</v>
      </c>
      <c r="D24" s="65">
        <v>1.608107608128224</v>
      </c>
      <c r="E24" s="65">
        <v>2.1708872776703663</v>
      </c>
      <c r="J24" s="89"/>
      <c r="K24" s="89"/>
      <c r="L24" s="89"/>
      <c r="M24" s="89"/>
    </row>
    <row r="25" spans="1:13" s="40" customFormat="1" x14ac:dyDescent="0.2">
      <c r="A25" s="64" t="s">
        <v>425</v>
      </c>
      <c r="B25" s="65">
        <v>227407.06999999989</v>
      </c>
      <c r="C25" s="65">
        <v>0</v>
      </c>
      <c r="D25" s="65">
        <v>0</v>
      </c>
      <c r="E25" s="65">
        <v>227407.06999999989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129331.99163414628</v>
      </c>
      <c r="C27" s="65">
        <v>0</v>
      </c>
      <c r="D27" s="65">
        <v>0</v>
      </c>
      <c r="E27" s="65">
        <v>129331.99163414628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35028.82</v>
      </c>
      <c r="C28" s="65">
        <v>0</v>
      </c>
      <c r="D28" s="65">
        <v>0</v>
      </c>
      <c r="E28" s="65">
        <v>35028.82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1088.0721052631575</v>
      </c>
      <c r="C29" s="65">
        <v>0</v>
      </c>
      <c r="D29" s="65">
        <v>0</v>
      </c>
      <c r="E29" s="65">
        <v>1088.0721052631575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3353408.3299999987</v>
      </c>
      <c r="C36" s="67">
        <v>7.6466916350784817E-3</v>
      </c>
      <c r="D36" s="66">
        <v>156</v>
      </c>
      <c r="E36" s="67">
        <v>4.1890440386680987E-2</v>
      </c>
    </row>
    <row r="37" spans="1:5" x14ac:dyDescent="0.2">
      <c r="A37" s="64" t="s">
        <v>19</v>
      </c>
      <c r="B37" s="65">
        <v>18651506.43</v>
      </c>
      <c r="C37" s="67">
        <v>4.2530555233604245E-2</v>
      </c>
      <c r="D37" s="66">
        <v>332</v>
      </c>
      <c r="E37" s="67">
        <v>8.9151450053705686E-2</v>
      </c>
    </row>
    <row r="38" spans="1:5" x14ac:dyDescent="0.2">
      <c r="A38" s="64" t="s">
        <v>20</v>
      </c>
      <c r="B38" s="65">
        <v>7936474.6700000018</v>
      </c>
      <c r="C38" s="67">
        <v>1.8097341122517367E-2</v>
      </c>
      <c r="D38" s="66">
        <v>109</v>
      </c>
      <c r="E38" s="67">
        <v>2.9269602577873255E-2</v>
      </c>
    </row>
    <row r="39" spans="1:5" x14ac:dyDescent="0.2">
      <c r="A39" s="64" t="s">
        <v>21</v>
      </c>
      <c r="B39" s="65">
        <v>12889046.580000004</v>
      </c>
      <c r="C39" s="67">
        <v>2.9390564753390164E-2</v>
      </c>
      <c r="D39" s="66">
        <v>115</v>
      </c>
      <c r="E39" s="67">
        <v>3.0880773361976369E-2</v>
      </c>
    </row>
    <row r="40" spans="1:5" x14ac:dyDescent="0.2">
      <c r="A40" s="64" t="s">
        <v>22</v>
      </c>
      <c r="B40" s="65">
        <v>16159688.77</v>
      </c>
      <c r="C40" s="67">
        <v>3.6848526866703021E-2</v>
      </c>
      <c r="D40" s="66">
        <v>142</v>
      </c>
      <c r="E40" s="67">
        <v>3.8131041890440386E-2</v>
      </c>
    </row>
    <row r="41" spans="1:5" x14ac:dyDescent="0.2">
      <c r="A41" s="64" t="s">
        <v>23</v>
      </c>
      <c r="B41" s="65">
        <v>29726243.459999986</v>
      </c>
      <c r="C41" s="67">
        <v>6.7783996113556622E-2</v>
      </c>
      <c r="D41" s="66">
        <v>216</v>
      </c>
      <c r="E41" s="67">
        <v>5.8002148227712137E-2</v>
      </c>
    </row>
    <row r="42" spans="1:5" x14ac:dyDescent="0.2">
      <c r="A42" s="64" t="s">
        <v>24</v>
      </c>
      <c r="B42" s="65">
        <v>42181463.449999966</v>
      </c>
      <c r="C42" s="67">
        <v>9.6185317139259194E-2</v>
      </c>
      <c r="D42" s="66">
        <v>288</v>
      </c>
      <c r="E42" s="67">
        <v>7.7336197636949516E-2</v>
      </c>
    </row>
    <row r="43" spans="1:5" x14ac:dyDescent="0.2">
      <c r="A43" s="64" t="s">
        <v>25</v>
      </c>
      <c r="B43" s="65">
        <v>60356983.150000051</v>
      </c>
      <c r="C43" s="67">
        <v>0.13763049195135696</v>
      </c>
      <c r="D43" s="66">
        <v>394</v>
      </c>
      <c r="E43" s="67">
        <v>0.10580021482277122</v>
      </c>
    </row>
    <row r="44" spans="1:5" x14ac:dyDescent="0.2">
      <c r="A44" s="64" t="s">
        <v>42</v>
      </c>
      <c r="B44" s="65">
        <v>105959825.24999988</v>
      </c>
      <c r="C44" s="67">
        <v>0.24161749171582456</v>
      </c>
      <c r="D44" s="66">
        <v>798</v>
      </c>
      <c r="E44" s="67">
        <v>0.21428571428571427</v>
      </c>
    </row>
    <row r="45" spans="1:5" x14ac:dyDescent="0.2">
      <c r="A45" s="64" t="s">
        <v>43</v>
      </c>
      <c r="B45" s="65">
        <v>113486859.99999993</v>
      </c>
      <c r="C45" s="67">
        <v>0.25878119741335598</v>
      </c>
      <c r="D45" s="66">
        <v>960</v>
      </c>
      <c r="E45" s="67">
        <v>0.25778732545649841</v>
      </c>
    </row>
    <row r="46" spans="1:5" x14ac:dyDescent="0.2">
      <c r="A46" s="64" t="s">
        <v>44</v>
      </c>
      <c r="B46" s="65">
        <v>18395754.29000001</v>
      </c>
      <c r="C46" s="67">
        <v>4.1947370140367674E-2</v>
      </c>
      <c r="D46" s="66">
        <v>146</v>
      </c>
      <c r="E46" s="67">
        <v>3.9205155746509131E-2</v>
      </c>
    </row>
    <row r="47" spans="1:5" x14ac:dyDescent="0.2">
      <c r="A47" s="64" t="s">
        <v>45</v>
      </c>
      <c r="B47" s="65">
        <v>5035928.1899999985</v>
      </c>
      <c r="C47" s="67">
        <v>1.1483298833855083E-2</v>
      </c>
      <c r="D47" s="66">
        <v>44</v>
      </c>
      <c r="E47" s="67">
        <v>1.1815252416756176E-2</v>
      </c>
    </row>
    <row r="48" spans="1:5" x14ac:dyDescent="0.2">
      <c r="A48" s="64" t="s">
        <v>46</v>
      </c>
      <c r="B48" s="65">
        <v>1061423.48</v>
      </c>
      <c r="C48" s="67">
        <v>2.4203369369550933E-3</v>
      </c>
      <c r="D48" s="66">
        <v>8</v>
      </c>
      <c r="E48" s="67">
        <v>2.1482277121374865E-3</v>
      </c>
    </row>
    <row r="49" spans="1:5" x14ac:dyDescent="0.2">
      <c r="A49" s="64" t="s">
        <v>47</v>
      </c>
      <c r="B49" s="65">
        <v>1208084.79</v>
      </c>
      <c r="C49" s="67">
        <v>2.7547649880617277E-3</v>
      </c>
      <c r="D49" s="66">
        <v>7</v>
      </c>
      <c r="E49" s="67">
        <v>1.8796992481203006E-3</v>
      </c>
    </row>
    <row r="50" spans="1:5" x14ac:dyDescent="0.2">
      <c r="A50" s="64" t="s">
        <v>26</v>
      </c>
      <c r="B50" s="65">
        <v>1925962.81</v>
      </c>
      <c r="C50" s="67">
        <v>4.3917239594556783E-3</v>
      </c>
      <c r="D50" s="66">
        <v>8</v>
      </c>
      <c r="E50" s="67">
        <v>2.1482277121374865E-3</v>
      </c>
    </row>
    <row r="51" spans="1:5" x14ac:dyDescent="0.2">
      <c r="A51" s="64" t="s">
        <v>27</v>
      </c>
      <c r="B51" s="65">
        <v>215031.65</v>
      </c>
      <c r="C51" s="67">
        <v>4.9033119665809507E-4</v>
      </c>
      <c r="D51" s="66">
        <v>1</v>
      </c>
      <c r="E51" s="67">
        <v>2.6852846401718581E-4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438543685.29999983</v>
      </c>
      <c r="C55" s="71"/>
      <c r="D55" s="72">
        <v>3724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0.7676102538380879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419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10239833.820000004</v>
      </c>
      <c r="C64" s="67">
        <v>2.3349632347334146E-2</v>
      </c>
      <c r="D64" s="66">
        <v>346</v>
      </c>
      <c r="E64" s="67">
        <v>9.2910848549946301E-2</v>
      </c>
    </row>
    <row r="65" spans="1:5" x14ac:dyDescent="0.2">
      <c r="A65" s="64" t="s">
        <v>19</v>
      </c>
      <c r="B65" s="65">
        <v>41638042.339999981</v>
      </c>
      <c r="C65" s="67">
        <v>9.4946167817958976E-2</v>
      </c>
      <c r="D65" s="66">
        <v>588</v>
      </c>
      <c r="E65" s="67">
        <v>0.15789473684210525</v>
      </c>
    </row>
    <row r="66" spans="1:5" x14ac:dyDescent="0.2">
      <c r="A66" s="64" t="s">
        <v>20</v>
      </c>
      <c r="B66" s="65">
        <v>12682546.58</v>
      </c>
      <c r="C66" s="67">
        <v>2.8919688061006046E-2</v>
      </c>
      <c r="D66" s="66">
        <v>104</v>
      </c>
      <c r="E66" s="67">
        <v>2.7926960257787327E-2</v>
      </c>
    </row>
    <row r="67" spans="1:5" x14ac:dyDescent="0.2">
      <c r="A67" s="64" t="s">
        <v>21</v>
      </c>
      <c r="B67" s="65">
        <v>17707911.300000001</v>
      </c>
      <c r="C67" s="67">
        <v>4.0378899283172523E-2</v>
      </c>
      <c r="D67" s="66">
        <v>138</v>
      </c>
      <c r="E67" s="67">
        <v>3.705692803437164E-2</v>
      </c>
    </row>
    <row r="68" spans="1:5" x14ac:dyDescent="0.2">
      <c r="A68" s="64" t="s">
        <v>22</v>
      </c>
      <c r="B68" s="65">
        <v>31483739.149999991</v>
      </c>
      <c r="C68" s="67">
        <v>7.1791568788551877E-2</v>
      </c>
      <c r="D68" s="66">
        <v>201</v>
      </c>
      <c r="E68" s="67">
        <v>5.3974221267454353E-2</v>
      </c>
    </row>
    <row r="69" spans="1:5" x14ac:dyDescent="0.2">
      <c r="A69" s="64" t="s">
        <v>23</v>
      </c>
      <c r="B69" s="65">
        <v>42605757.85999997</v>
      </c>
      <c r="C69" s="67">
        <v>9.7152824879587846E-2</v>
      </c>
      <c r="D69" s="66">
        <v>298</v>
      </c>
      <c r="E69" s="67">
        <v>8.0021482277121372E-2</v>
      </c>
    </row>
    <row r="70" spans="1:5" x14ac:dyDescent="0.2">
      <c r="A70" s="64" t="s">
        <v>24</v>
      </c>
      <c r="B70" s="65">
        <v>40320414.689999998</v>
      </c>
      <c r="C70" s="67">
        <v>9.1941615035267293E-2</v>
      </c>
      <c r="D70" s="66">
        <v>272</v>
      </c>
      <c r="E70" s="67">
        <v>7.3039742212674549E-2</v>
      </c>
    </row>
    <row r="71" spans="1:5" x14ac:dyDescent="0.2">
      <c r="A71" s="64" t="s">
        <v>25</v>
      </c>
      <c r="B71" s="65">
        <v>61561193.819999993</v>
      </c>
      <c r="C71" s="67">
        <v>0.14037642288221999</v>
      </c>
      <c r="D71" s="66">
        <v>440</v>
      </c>
      <c r="E71" s="67">
        <v>0.11815252416756176</v>
      </c>
    </row>
    <row r="72" spans="1:5" x14ac:dyDescent="0.2">
      <c r="A72" s="64" t="s">
        <v>42</v>
      </c>
      <c r="B72" s="65">
        <v>50404512.710000023</v>
      </c>
      <c r="C72" s="67">
        <v>0.1149361270029899</v>
      </c>
      <c r="D72" s="66">
        <v>401</v>
      </c>
      <c r="E72" s="67">
        <v>0.10767991407089152</v>
      </c>
    </row>
    <row r="73" spans="1:5" x14ac:dyDescent="0.2">
      <c r="A73" s="64" t="s">
        <v>43</v>
      </c>
      <c r="B73" s="65">
        <v>10891999.58</v>
      </c>
      <c r="C73" s="67">
        <v>2.483674932532429E-2</v>
      </c>
      <c r="D73" s="66">
        <v>88</v>
      </c>
      <c r="E73" s="67">
        <v>2.3630504833512353E-2</v>
      </c>
    </row>
    <row r="74" spans="1:5" x14ac:dyDescent="0.2">
      <c r="A74" s="64" t="s">
        <v>44</v>
      </c>
      <c r="B74" s="65">
        <v>10906589.34</v>
      </c>
      <c r="C74" s="67">
        <v>2.4870017983588105E-2</v>
      </c>
      <c r="D74" s="66">
        <v>74</v>
      </c>
      <c r="E74" s="67">
        <v>1.9871106337271752E-2</v>
      </c>
    </row>
    <row r="75" spans="1:5" x14ac:dyDescent="0.2">
      <c r="A75" s="64" t="s">
        <v>45</v>
      </c>
      <c r="B75" s="65">
        <v>9610919.1199999973</v>
      </c>
      <c r="C75" s="67">
        <v>2.1915534169475816E-2</v>
      </c>
      <c r="D75" s="66">
        <v>68</v>
      </c>
      <c r="E75" s="67">
        <v>1.8259935553168637E-2</v>
      </c>
    </row>
    <row r="76" spans="1:5" x14ac:dyDescent="0.2">
      <c r="A76" s="64" t="s">
        <v>46</v>
      </c>
      <c r="B76" s="65">
        <v>17289432.000000007</v>
      </c>
      <c r="C76" s="67">
        <v>3.9424651590120645E-2</v>
      </c>
      <c r="D76" s="66">
        <v>147</v>
      </c>
      <c r="E76" s="67">
        <v>3.9473684210526314E-2</v>
      </c>
    </row>
    <row r="77" spans="1:5" x14ac:dyDescent="0.2">
      <c r="A77" s="64" t="s">
        <v>47</v>
      </c>
      <c r="B77" s="65">
        <v>12573598.480000002</v>
      </c>
      <c r="C77" s="67">
        <v>2.8671256482461098E-2</v>
      </c>
      <c r="D77" s="66">
        <v>96</v>
      </c>
      <c r="E77" s="67">
        <v>2.577873254564984E-2</v>
      </c>
    </row>
    <row r="78" spans="1:5" x14ac:dyDescent="0.2">
      <c r="A78" s="64" t="s">
        <v>26</v>
      </c>
      <c r="B78" s="65">
        <v>29380973.960000001</v>
      </c>
      <c r="C78" s="67">
        <v>6.6996686863478608E-2</v>
      </c>
      <c r="D78" s="66">
        <v>205</v>
      </c>
      <c r="E78" s="67">
        <v>5.5048335123523091E-2</v>
      </c>
    </row>
    <row r="79" spans="1:5" x14ac:dyDescent="0.2">
      <c r="A79" s="64" t="s">
        <v>27</v>
      </c>
      <c r="B79" s="65">
        <v>10429935.779999996</v>
      </c>
      <c r="C79" s="67">
        <v>2.378311700661033E-2</v>
      </c>
      <c r="D79" s="66">
        <v>73</v>
      </c>
      <c r="E79" s="67">
        <v>1.9602577873254565E-2</v>
      </c>
    </row>
    <row r="80" spans="1:5" x14ac:dyDescent="0.2">
      <c r="A80" s="64" t="s">
        <v>28</v>
      </c>
      <c r="B80" s="65">
        <v>7249325.9599999981</v>
      </c>
      <c r="C80" s="67">
        <v>1.6530453414329439E-2</v>
      </c>
      <c r="D80" s="66">
        <v>54</v>
      </c>
      <c r="E80" s="67">
        <v>1.4500537056928034E-2</v>
      </c>
    </row>
    <row r="81" spans="1:5" x14ac:dyDescent="0.2">
      <c r="A81" s="64" t="s">
        <v>5</v>
      </c>
      <c r="B81" s="65">
        <v>21566958.809999999</v>
      </c>
      <c r="C81" s="67">
        <v>4.9178587066523206E-2</v>
      </c>
      <c r="D81" s="66">
        <v>131</v>
      </c>
      <c r="E81" s="67">
        <v>3.517722878625134E-2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438543685.29999989</v>
      </c>
      <c r="C83" s="71"/>
      <c r="D83" s="72">
        <v>3724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0.74802790671563812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420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8220327.700000002</v>
      </c>
      <c r="C92" s="67">
        <v>1.8744603959755163E-2</v>
      </c>
      <c r="D92" s="66">
        <v>307</v>
      </c>
      <c r="E92" s="67">
        <v>8.2438238453276053E-2</v>
      </c>
    </row>
    <row r="93" spans="1:5" x14ac:dyDescent="0.2">
      <c r="A93" s="64" t="s">
        <v>19</v>
      </c>
      <c r="B93" s="65">
        <v>39003616.82</v>
      </c>
      <c r="C93" s="67">
        <v>8.8938954378782839E-2</v>
      </c>
      <c r="D93" s="66">
        <v>578</v>
      </c>
      <c r="E93" s="67">
        <v>0.15520945220193341</v>
      </c>
    </row>
    <row r="94" spans="1:5" x14ac:dyDescent="0.2">
      <c r="A94" s="64" t="s">
        <v>20</v>
      </c>
      <c r="B94" s="65">
        <v>8691078.7500000019</v>
      </c>
      <c r="C94" s="67">
        <v>1.9818045593461432E-2</v>
      </c>
      <c r="D94" s="66">
        <v>77</v>
      </c>
      <c r="E94" s="67">
        <v>2.0676691729323307E-2</v>
      </c>
    </row>
    <row r="95" spans="1:5" x14ac:dyDescent="0.2">
      <c r="A95" s="64" t="s">
        <v>21</v>
      </c>
      <c r="B95" s="65">
        <v>11603196.210000003</v>
      </c>
      <c r="C95" s="67">
        <v>2.6458472893213503E-2</v>
      </c>
      <c r="D95" s="66">
        <v>100</v>
      </c>
      <c r="E95" s="67">
        <v>2.6852846401718582E-2</v>
      </c>
    </row>
    <row r="96" spans="1:5" x14ac:dyDescent="0.2">
      <c r="A96" s="64" t="s">
        <v>22</v>
      </c>
      <c r="B96" s="65">
        <v>18081158.059999999</v>
      </c>
      <c r="C96" s="67">
        <v>4.123000436691044E-2</v>
      </c>
      <c r="D96" s="66">
        <v>157</v>
      </c>
      <c r="E96" s="67">
        <v>4.2158968850698177E-2</v>
      </c>
    </row>
    <row r="97" spans="1:5" x14ac:dyDescent="0.2">
      <c r="A97" s="64" t="s">
        <v>23</v>
      </c>
      <c r="B97" s="65">
        <v>25742044.020000007</v>
      </c>
      <c r="C97" s="67">
        <v>5.869892757067139E-2</v>
      </c>
      <c r="D97" s="66">
        <v>186</v>
      </c>
      <c r="E97" s="67">
        <v>4.9946294307196562E-2</v>
      </c>
    </row>
    <row r="98" spans="1:5" x14ac:dyDescent="0.2">
      <c r="A98" s="64" t="s">
        <v>24</v>
      </c>
      <c r="B98" s="65">
        <v>39443170.159999967</v>
      </c>
      <c r="C98" s="67">
        <v>8.9941256668688754E-2</v>
      </c>
      <c r="D98" s="66">
        <v>255</v>
      </c>
      <c r="E98" s="67">
        <v>6.8474758324382379E-2</v>
      </c>
    </row>
    <row r="99" spans="1:5" x14ac:dyDescent="0.2">
      <c r="A99" s="64" t="s">
        <v>25</v>
      </c>
      <c r="B99" s="65">
        <v>47206259.380000003</v>
      </c>
      <c r="C99" s="67">
        <v>0.10764323136407045</v>
      </c>
      <c r="D99" s="66">
        <v>333</v>
      </c>
      <c r="E99" s="67">
        <v>8.9419978517722876E-2</v>
      </c>
    </row>
    <row r="100" spans="1:5" x14ac:dyDescent="0.2">
      <c r="A100" s="64" t="s">
        <v>42</v>
      </c>
      <c r="B100" s="65">
        <v>66015944.650000021</v>
      </c>
      <c r="C100" s="67">
        <v>0.15053447777919701</v>
      </c>
      <c r="D100" s="66">
        <v>460</v>
      </c>
      <c r="E100" s="67">
        <v>0.12352309344790548</v>
      </c>
    </row>
    <row r="101" spans="1:5" x14ac:dyDescent="0.2">
      <c r="A101" s="64" t="s">
        <v>43</v>
      </c>
      <c r="B101" s="65">
        <v>10130880.439999999</v>
      </c>
      <c r="C101" s="67">
        <v>2.3101188728939608E-2</v>
      </c>
      <c r="D101" s="66">
        <v>88</v>
      </c>
      <c r="E101" s="67">
        <v>2.3630504833512353E-2</v>
      </c>
    </row>
    <row r="102" spans="1:5" x14ac:dyDescent="0.2">
      <c r="A102" s="64" t="s">
        <v>44</v>
      </c>
      <c r="B102" s="65">
        <v>11869402.669999992</v>
      </c>
      <c r="C102" s="67">
        <v>2.7065496706172712E-2</v>
      </c>
      <c r="D102" s="66">
        <v>98</v>
      </c>
      <c r="E102" s="67">
        <v>2.6315789473684209E-2</v>
      </c>
    </row>
    <row r="103" spans="1:5" x14ac:dyDescent="0.2">
      <c r="A103" s="64" t="s">
        <v>45</v>
      </c>
      <c r="B103" s="65">
        <v>10282351.589999998</v>
      </c>
      <c r="C103" s="67">
        <v>2.3446584535736781E-2</v>
      </c>
      <c r="D103" s="66">
        <v>83</v>
      </c>
      <c r="E103" s="67">
        <v>2.2287862513426421E-2</v>
      </c>
    </row>
    <row r="104" spans="1:5" x14ac:dyDescent="0.2">
      <c r="A104" s="64" t="s">
        <v>46</v>
      </c>
      <c r="B104" s="65">
        <v>8982064.5500000007</v>
      </c>
      <c r="C104" s="67">
        <v>2.0481573104525558E-2</v>
      </c>
      <c r="D104" s="66">
        <v>65</v>
      </c>
      <c r="E104" s="67">
        <v>1.7454350161117078E-2</v>
      </c>
    </row>
    <row r="105" spans="1:5" x14ac:dyDescent="0.2">
      <c r="A105" s="64" t="s">
        <v>47</v>
      </c>
      <c r="B105" s="65">
        <v>9932155.8300000001</v>
      </c>
      <c r="C105" s="67">
        <v>2.2648042060406336E-2</v>
      </c>
      <c r="D105" s="66">
        <v>86</v>
      </c>
      <c r="E105" s="67">
        <v>2.309344790547798E-2</v>
      </c>
    </row>
    <row r="106" spans="1:5" x14ac:dyDescent="0.2">
      <c r="A106" s="64" t="s">
        <v>26</v>
      </c>
      <c r="B106" s="65">
        <v>48117174.969999991</v>
      </c>
      <c r="C106" s="67">
        <v>0.10972036899148116</v>
      </c>
      <c r="D106" s="66">
        <v>347</v>
      </c>
      <c r="E106" s="67">
        <v>9.3179377013963477E-2</v>
      </c>
    </row>
    <row r="107" spans="1:5" x14ac:dyDescent="0.2">
      <c r="A107" s="64" t="s">
        <v>27</v>
      </c>
      <c r="B107" s="65">
        <v>7035152.5600000015</v>
      </c>
      <c r="C107" s="67">
        <v>1.6042079263294779E-2</v>
      </c>
      <c r="D107" s="66">
        <v>45</v>
      </c>
      <c r="E107" s="67">
        <v>1.2083780880773363E-2</v>
      </c>
    </row>
    <row r="108" spans="1:5" x14ac:dyDescent="0.2">
      <c r="A108" s="64" t="s">
        <v>28</v>
      </c>
      <c r="B108" s="65">
        <v>20448559.710000016</v>
      </c>
      <c r="C108" s="67">
        <v>4.662833007391616E-2</v>
      </c>
      <c r="D108" s="66">
        <v>129</v>
      </c>
      <c r="E108" s="67">
        <v>3.4640171858216974E-2</v>
      </c>
    </row>
    <row r="109" spans="1:5" x14ac:dyDescent="0.2">
      <c r="A109" s="64" t="s">
        <v>5</v>
      </c>
      <c r="B109" s="65">
        <v>47739147.230000041</v>
      </c>
      <c r="C109" s="67">
        <v>0.108858361960776</v>
      </c>
      <c r="D109" s="66">
        <v>330</v>
      </c>
      <c r="E109" s="67">
        <v>8.861439312567132E-2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438543685.30000001</v>
      </c>
      <c r="C111" s="71"/>
      <c r="D111" s="72">
        <v>3724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0.79588111094710823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10083086.580000006</v>
      </c>
      <c r="C120" s="67">
        <v>2.2992205606842356E-2</v>
      </c>
      <c r="D120" s="66">
        <v>239</v>
      </c>
      <c r="E120" s="67">
        <v>6.4178302900107412E-2</v>
      </c>
    </row>
    <row r="121" spans="1:5" x14ac:dyDescent="0.2">
      <c r="A121" s="64" t="s">
        <v>49</v>
      </c>
      <c r="B121" s="65">
        <v>11312856.819999998</v>
      </c>
      <c r="C121" s="67">
        <v>2.5796419374414278E-2</v>
      </c>
      <c r="D121" s="66">
        <v>49</v>
      </c>
      <c r="E121" s="67">
        <v>1.3157894736842105E-2</v>
      </c>
    </row>
    <row r="122" spans="1:5" x14ac:dyDescent="0.2">
      <c r="A122" s="64" t="s">
        <v>50</v>
      </c>
      <c r="B122" s="65">
        <v>381269897.32000154</v>
      </c>
      <c r="C122" s="67">
        <v>0.86940003949476585</v>
      </c>
      <c r="D122" s="66">
        <v>3133</v>
      </c>
      <c r="E122" s="67">
        <v>0.84129967776584313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35877844.579999968</v>
      </c>
      <c r="C124" s="67">
        <v>8.181133552397736E-2</v>
      </c>
      <c r="D124" s="66">
        <v>303</v>
      </c>
      <c r="E124" s="67">
        <v>8.1364124597207307E-2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438543685.30000156</v>
      </c>
      <c r="C126" s="71"/>
      <c r="D126" s="72">
        <v>3724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409004421.69000196</v>
      </c>
      <c r="C133" s="67">
        <v>0.93264236927777766</v>
      </c>
      <c r="D133" s="66">
        <v>3148</v>
      </c>
      <c r="E133" s="67">
        <v>0.84532760472610091</v>
      </c>
    </row>
    <row r="134" spans="1:5" x14ac:dyDescent="0.2">
      <c r="A134" s="64" t="s">
        <v>7</v>
      </c>
      <c r="B134" s="65">
        <v>29539263.609999985</v>
      </c>
      <c r="C134" s="67">
        <v>6.7357630722222256E-2</v>
      </c>
      <c r="D134" s="66">
        <v>576</v>
      </c>
      <c r="E134" s="67">
        <v>0.15467239527389903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438543685.30000198</v>
      </c>
      <c r="C136" s="71"/>
      <c r="D136" s="72">
        <v>3724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119945117.95999977</v>
      </c>
      <c r="C143" s="67">
        <v>0.27350779860835883</v>
      </c>
      <c r="D143" s="66">
        <v>2062</v>
      </c>
      <c r="E143" s="67">
        <v>0.55370569280343718</v>
      </c>
    </row>
    <row r="144" spans="1:5" x14ac:dyDescent="0.2">
      <c r="A144" s="64" t="s">
        <v>72</v>
      </c>
      <c r="B144" s="65">
        <v>161201708.64999986</v>
      </c>
      <c r="C144" s="67">
        <v>0.36758415194081473</v>
      </c>
      <c r="D144" s="66">
        <v>1179</v>
      </c>
      <c r="E144" s="67">
        <v>0.31659505907626206</v>
      </c>
    </row>
    <row r="145" spans="1:5" x14ac:dyDescent="0.2">
      <c r="A145" s="64" t="s">
        <v>73</v>
      </c>
      <c r="B145" s="65">
        <v>74749213.869999945</v>
      </c>
      <c r="C145" s="67">
        <v>0.17044872922720436</v>
      </c>
      <c r="D145" s="66">
        <v>314</v>
      </c>
      <c r="E145" s="67">
        <v>8.4317937701396353E-2</v>
      </c>
    </row>
    <row r="146" spans="1:5" x14ac:dyDescent="0.2">
      <c r="A146" s="64" t="s">
        <v>74</v>
      </c>
      <c r="B146" s="65">
        <v>28545689.759999998</v>
      </c>
      <c r="C146" s="67">
        <v>6.5092009569063622E-2</v>
      </c>
      <c r="D146" s="66">
        <v>84</v>
      </c>
      <c r="E146" s="67">
        <v>2.2556390977443608E-2</v>
      </c>
    </row>
    <row r="147" spans="1:5" x14ac:dyDescent="0.2">
      <c r="A147" s="64" t="s">
        <v>75</v>
      </c>
      <c r="B147" s="65">
        <v>17195946.390000004</v>
      </c>
      <c r="C147" s="67">
        <v>3.921147873383829E-2</v>
      </c>
      <c r="D147" s="66">
        <v>38</v>
      </c>
      <c r="E147" s="67">
        <v>1.020408163265306E-2</v>
      </c>
    </row>
    <row r="148" spans="1:5" x14ac:dyDescent="0.2">
      <c r="A148" s="64" t="s">
        <v>76</v>
      </c>
      <c r="B148" s="65">
        <v>16965890.710000001</v>
      </c>
      <c r="C148" s="67">
        <v>3.8686888624092156E-2</v>
      </c>
      <c r="D148" s="66">
        <v>29</v>
      </c>
      <c r="E148" s="67">
        <v>7.7873254564983889E-3</v>
      </c>
    </row>
    <row r="149" spans="1:5" x14ac:dyDescent="0.2">
      <c r="A149" s="64" t="s">
        <v>77</v>
      </c>
      <c r="B149" s="65">
        <v>9156459.5099999998</v>
      </c>
      <c r="C149" s="67">
        <v>2.0879241491611574E-2</v>
      </c>
      <c r="D149" s="66">
        <v>11</v>
      </c>
      <c r="E149" s="67">
        <v>2.9538131041890441E-3</v>
      </c>
    </row>
    <row r="150" spans="1:5" x14ac:dyDescent="0.2">
      <c r="A150" s="64" t="s">
        <v>223</v>
      </c>
      <c r="B150" s="65">
        <v>2210785.31</v>
      </c>
      <c r="C150" s="67">
        <v>5.0411974544511866E-3</v>
      </c>
      <c r="D150" s="66">
        <v>2</v>
      </c>
      <c r="E150" s="67">
        <v>5.3705692803437163E-4</v>
      </c>
    </row>
    <row r="151" spans="1:5" x14ac:dyDescent="0.2">
      <c r="A151" s="64" t="s">
        <v>78</v>
      </c>
      <c r="B151" s="65">
        <v>2874042.45</v>
      </c>
      <c r="C151" s="67">
        <v>6.5536058238620434E-3</v>
      </c>
      <c r="D151" s="66">
        <v>2</v>
      </c>
      <c r="E151" s="67">
        <v>5.3705692803437163E-4</v>
      </c>
    </row>
    <row r="152" spans="1:5" x14ac:dyDescent="0.2">
      <c r="A152" s="64" t="s">
        <v>81</v>
      </c>
      <c r="B152" s="65">
        <v>1686587</v>
      </c>
      <c r="C152" s="67">
        <v>3.8458813945667406E-3</v>
      </c>
      <c r="D152" s="66">
        <v>1</v>
      </c>
      <c r="E152" s="67">
        <v>2.6852846401718581E-4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9.149017132136561E-3</v>
      </c>
      <c r="D154" s="66">
        <v>2</v>
      </c>
      <c r="E154" s="67">
        <v>5.3705692803437163E-4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438543685.29999954</v>
      </c>
      <c r="C156" s="71"/>
      <c r="D156" s="72">
        <v>3724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117761.462218045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296965612.06000221</v>
      </c>
      <c r="C165" s="67">
        <v>0.67716312425488889</v>
      </c>
      <c r="D165" s="66">
        <v>2282</v>
      </c>
      <c r="E165" s="67">
        <v>0.61278195488721809</v>
      </c>
    </row>
    <row r="166" spans="1:5" x14ac:dyDescent="0.2">
      <c r="A166" s="64" t="s">
        <v>9</v>
      </c>
      <c r="B166" s="65">
        <v>138055910.21999988</v>
      </c>
      <c r="C166" s="67">
        <v>0.31480537708702294</v>
      </c>
      <c r="D166" s="66">
        <v>1382</v>
      </c>
      <c r="E166" s="67">
        <v>0.3711063372717508</v>
      </c>
    </row>
    <row r="167" spans="1:5" x14ac:dyDescent="0.2">
      <c r="A167" s="64" t="s">
        <v>10</v>
      </c>
      <c r="B167" s="65">
        <v>3522163.0200000009</v>
      </c>
      <c r="C167" s="67">
        <v>8.0314986580881549E-3</v>
      </c>
      <c r="D167" s="66">
        <v>60</v>
      </c>
      <c r="E167" s="67">
        <v>1.611170784103115E-2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438543685.3000021</v>
      </c>
      <c r="C169" s="67"/>
      <c r="D169" s="72">
        <v>3724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31222485.269999996</v>
      </c>
      <c r="C179" s="67">
        <v>7.1195838217670976E-2</v>
      </c>
      <c r="D179" s="66">
        <v>372</v>
      </c>
      <c r="E179" s="67">
        <v>9.9892588614393124E-2</v>
      </c>
    </row>
    <row r="180" spans="1:5" x14ac:dyDescent="0.2">
      <c r="A180" s="76">
        <v>2000</v>
      </c>
      <c r="B180" s="65">
        <v>65539663.849999912</v>
      </c>
      <c r="C180" s="67">
        <v>0.1494484267973564</v>
      </c>
      <c r="D180" s="66">
        <v>718</v>
      </c>
      <c r="E180" s="67">
        <v>0.19280343716433943</v>
      </c>
    </row>
    <row r="181" spans="1:5" x14ac:dyDescent="0.2">
      <c r="A181" s="76">
        <v>2001</v>
      </c>
      <c r="B181" s="65">
        <v>50296651.169999965</v>
      </c>
      <c r="C181" s="67">
        <v>0.11469017307954836</v>
      </c>
      <c r="D181" s="66">
        <v>445</v>
      </c>
      <c r="E181" s="67">
        <v>0.11949516648764769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236013597.01999992</v>
      </c>
      <c r="C184" s="67">
        <v>0.53817579623463807</v>
      </c>
      <c r="D184" s="66">
        <v>1813</v>
      </c>
      <c r="E184" s="67">
        <v>0.48684210526315791</v>
      </c>
    </row>
    <row r="185" spans="1:5" x14ac:dyDescent="0.2">
      <c r="A185" s="76">
        <v>2005</v>
      </c>
      <c r="B185" s="65">
        <v>55471287.989999972</v>
      </c>
      <c r="C185" s="67">
        <v>0.12648976567078618</v>
      </c>
      <c r="D185" s="66">
        <v>376</v>
      </c>
      <c r="E185" s="67">
        <v>0.10096670247046187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438543685.29999977</v>
      </c>
      <c r="C187" s="67"/>
      <c r="D187" s="78">
        <v>3724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115.3636479783318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42821439.729999982</v>
      </c>
      <c r="C196" s="67">
        <v>9.7644638756357011E-2</v>
      </c>
      <c r="D196" s="66">
        <v>436</v>
      </c>
      <c r="E196" s="67">
        <v>0.11707841031149302</v>
      </c>
    </row>
    <row r="197" spans="1:5" x14ac:dyDescent="0.2">
      <c r="A197" s="64" t="s">
        <v>12</v>
      </c>
      <c r="B197" s="65">
        <v>61525213.48999995</v>
      </c>
      <c r="C197" s="67">
        <v>0.1402943778518021</v>
      </c>
      <c r="D197" s="66">
        <v>599</v>
      </c>
      <c r="E197" s="67">
        <v>0.1608485499462943</v>
      </c>
    </row>
    <row r="198" spans="1:5" x14ac:dyDescent="0.2">
      <c r="A198" s="64" t="s">
        <v>13</v>
      </c>
      <c r="B198" s="65">
        <v>125984739.55999999</v>
      </c>
      <c r="C198" s="67">
        <v>0.28727979397039116</v>
      </c>
      <c r="D198" s="66">
        <v>1129</v>
      </c>
      <c r="E198" s="67">
        <v>0.30316863587540277</v>
      </c>
    </row>
    <row r="199" spans="1:5" x14ac:dyDescent="0.2">
      <c r="A199" s="64" t="s">
        <v>14</v>
      </c>
      <c r="B199" s="65">
        <v>181267637.18999982</v>
      </c>
      <c r="C199" s="67">
        <v>0.41333997789980248</v>
      </c>
      <c r="D199" s="66">
        <v>1333</v>
      </c>
      <c r="E199" s="67">
        <v>0.35794844253490871</v>
      </c>
    </row>
    <row r="200" spans="1:5" x14ac:dyDescent="0.2">
      <c r="A200" s="64" t="s">
        <v>15</v>
      </c>
      <c r="B200" s="65">
        <v>26051063.930000003</v>
      </c>
      <c r="C200" s="67">
        <v>5.9403577803609116E-2</v>
      </c>
      <c r="D200" s="66">
        <v>219</v>
      </c>
      <c r="E200" s="67">
        <v>5.8807733619763693E-2</v>
      </c>
    </row>
    <row r="201" spans="1:5" x14ac:dyDescent="0.2">
      <c r="A201" s="64" t="s">
        <v>16</v>
      </c>
      <c r="B201" s="65">
        <v>893591.39999999991</v>
      </c>
      <c r="C201" s="67">
        <v>2.0376337180381707E-3</v>
      </c>
      <c r="D201" s="66">
        <v>8</v>
      </c>
      <c r="E201" s="67">
        <v>2.1482277121374865E-3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438543685.29999971</v>
      </c>
      <c r="C204" s="71"/>
      <c r="D204" s="72">
        <v>3724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13.112924830066289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232184959.45999977</v>
      </c>
      <c r="C213" s="67">
        <v>0.52944545148601607</v>
      </c>
      <c r="D213" s="66">
        <v>2037</v>
      </c>
      <c r="E213" s="67">
        <v>0.54699248120300747</v>
      </c>
      <c r="F213" s="40"/>
    </row>
    <row r="214" spans="1:6" x14ac:dyDescent="0.2">
      <c r="A214" s="64" t="s">
        <v>53</v>
      </c>
      <c r="B214" s="65">
        <v>206358725.84000003</v>
      </c>
      <c r="C214" s="67">
        <v>0.47055454851398382</v>
      </c>
      <c r="D214" s="66">
        <v>1687</v>
      </c>
      <c r="E214" s="67">
        <v>0.45300751879699247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438543685.29999983</v>
      </c>
      <c r="C216" s="71"/>
      <c r="D216" s="72">
        <v>3724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18847547.330000002</v>
      </c>
      <c r="C223" s="67">
        <v>4.2977582306553422E-2</v>
      </c>
      <c r="D223" s="66">
        <v>242</v>
      </c>
      <c r="E223" s="67">
        <v>6.4983888292158967E-2</v>
      </c>
      <c r="F223" s="67">
        <v>0.81257143194895376</v>
      </c>
    </row>
    <row r="224" spans="1:6" x14ac:dyDescent="0.2">
      <c r="A224" s="64" t="s">
        <v>55</v>
      </c>
      <c r="B224" s="65">
        <v>63947944.479999974</v>
      </c>
      <c r="C224" s="67">
        <v>0.1458188696440911</v>
      </c>
      <c r="D224" s="66">
        <v>565</v>
      </c>
      <c r="E224" s="67">
        <v>0.15171858216970999</v>
      </c>
      <c r="F224" s="67">
        <v>0.79666984304612631</v>
      </c>
    </row>
    <row r="225" spans="1:6" x14ac:dyDescent="0.2">
      <c r="A225" s="64" t="s">
        <v>56</v>
      </c>
      <c r="B225" s="65">
        <v>68121146.290000007</v>
      </c>
      <c r="C225" s="67">
        <v>0.15533491547917186</v>
      </c>
      <c r="D225" s="66">
        <v>589</v>
      </c>
      <c r="E225" s="67">
        <v>0.15816326530612246</v>
      </c>
      <c r="F225" s="67">
        <v>0.78981695962154974</v>
      </c>
    </row>
    <row r="226" spans="1:6" x14ac:dyDescent="0.2">
      <c r="A226" s="64" t="s">
        <v>57</v>
      </c>
      <c r="B226" s="65">
        <v>25273398.160000004</v>
      </c>
      <c r="C226" s="67">
        <v>5.7630286348122721E-2</v>
      </c>
      <c r="D226" s="66">
        <v>224</v>
      </c>
      <c r="E226" s="67">
        <v>6.0150375939849621E-2</v>
      </c>
      <c r="F226" s="67">
        <v>0.77546618819408253</v>
      </c>
    </row>
    <row r="227" spans="1:6" x14ac:dyDescent="0.2">
      <c r="A227" s="64" t="s">
        <v>58</v>
      </c>
      <c r="B227" s="65">
        <v>19973987.239999995</v>
      </c>
      <c r="C227" s="67">
        <v>4.5546174553479556E-2</v>
      </c>
      <c r="D227" s="66">
        <v>228</v>
      </c>
      <c r="E227" s="67">
        <v>6.1224489795918366E-2</v>
      </c>
      <c r="F227" s="67">
        <v>0.73694486429527728</v>
      </c>
    </row>
    <row r="228" spans="1:6" x14ac:dyDescent="0.2">
      <c r="A228" s="64" t="s">
        <v>59</v>
      </c>
      <c r="B228" s="65">
        <v>14487733.469999988</v>
      </c>
      <c r="C228" s="67">
        <v>3.3036009765114262E-2</v>
      </c>
      <c r="D228" s="66">
        <v>139</v>
      </c>
      <c r="E228" s="67">
        <v>3.732545649838883E-2</v>
      </c>
      <c r="F228" s="67">
        <v>0.795733767777277</v>
      </c>
    </row>
    <row r="229" spans="1:6" x14ac:dyDescent="0.2">
      <c r="A229" s="64" t="s">
        <v>29</v>
      </c>
      <c r="B229" s="65">
        <v>103192584.72999987</v>
      </c>
      <c r="C229" s="67">
        <v>0.23530742361369927</v>
      </c>
      <c r="D229" s="66">
        <v>862</v>
      </c>
      <c r="E229" s="67">
        <v>0.23147153598281417</v>
      </c>
      <c r="F229" s="67">
        <v>0.75142788728971599</v>
      </c>
    </row>
    <row r="230" spans="1:6" x14ac:dyDescent="0.2">
      <c r="A230" s="64" t="s">
        <v>60</v>
      </c>
      <c r="B230" s="65">
        <v>44566931.669999972</v>
      </c>
      <c r="C230" s="67">
        <v>0.10162483958585003</v>
      </c>
      <c r="D230" s="66">
        <v>320</v>
      </c>
      <c r="E230" s="67">
        <v>8.5929108485499464E-2</v>
      </c>
      <c r="F230" s="67">
        <v>0.7481509284092398</v>
      </c>
    </row>
    <row r="231" spans="1:6" x14ac:dyDescent="0.2">
      <c r="A231" s="64" t="s">
        <v>61</v>
      </c>
      <c r="B231" s="65">
        <v>63542869.190000042</v>
      </c>
      <c r="C231" s="67">
        <v>0.14489518677376809</v>
      </c>
      <c r="D231" s="66">
        <v>357</v>
      </c>
      <c r="E231" s="67">
        <v>9.5864661654135333E-2</v>
      </c>
      <c r="F231" s="67">
        <v>0.74110279173215676</v>
      </c>
    </row>
    <row r="232" spans="1:6" x14ac:dyDescent="0.2">
      <c r="A232" s="64" t="s">
        <v>62</v>
      </c>
      <c r="B232" s="65">
        <v>12680046.940000001</v>
      </c>
      <c r="C232" s="67">
        <v>2.8913988195556416E-2</v>
      </c>
      <c r="D232" s="66">
        <v>135</v>
      </c>
      <c r="E232" s="67">
        <v>3.6251342642320085E-2</v>
      </c>
      <c r="F232" s="67">
        <v>0.76262484363175487</v>
      </c>
    </row>
    <row r="233" spans="1:6" x14ac:dyDescent="0.2">
      <c r="A233" s="64" t="s">
        <v>63</v>
      </c>
      <c r="B233" s="65">
        <v>3522163.0200000009</v>
      </c>
      <c r="C233" s="67">
        <v>8.0314986580881983E-3</v>
      </c>
      <c r="D233" s="66">
        <v>60</v>
      </c>
      <c r="E233" s="67">
        <v>1.611170784103115E-2</v>
      </c>
      <c r="F233" s="67">
        <v>0.78145424567442756</v>
      </c>
    </row>
    <row r="234" spans="1:6" x14ac:dyDescent="0.2">
      <c r="A234" s="64" t="s">
        <v>3</v>
      </c>
      <c r="B234" s="65">
        <v>387332.78</v>
      </c>
      <c r="C234" s="67">
        <v>8.832250765052807E-4</v>
      </c>
      <c r="D234" s="66">
        <v>3</v>
      </c>
      <c r="E234" s="67">
        <v>8.055853920515575E-4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438543685.29999977</v>
      </c>
      <c r="C236" s="71"/>
      <c r="D236" s="72">
        <v>3724</v>
      </c>
      <c r="E236" s="71"/>
      <c r="F236" s="81">
        <v>0.7676102538380879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42251302.139999986</v>
      </c>
      <c r="C243" s="67">
        <v>9.6344568525930582E-2</v>
      </c>
      <c r="D243" s="66">
        <v>344</v>
      </c>
      <c r="E243" s="67">
        <v>9.2373791621911922E-2</v>
      </c>
    </row>
    <row r="244" spans="1:5" x14ac:dyDescent="0.2">
      <c r="A244" s="64" t="s">
        <v>344</v>
      </c>
      <c r="B244" s="65">
        <v>270397313.38999999</v>
      </c>
      <c r="C244" s="67">
        <v>0.61658010924276774</v>
      </c>
      <c r="D244" s="66">
        <v>2337</v>
      </c>
      <c r="E244" s="67">
        <v>0.62755102040816324</v>
      </c>
    </row>
    <row r="245" spans="1:5" x14ac:dyDescent="0.2">
      <c r="A245" s="64" t="s">
        <v>317</v>
      </c>
      <c r="B245" s="65">
        <v>100058190.99000005</v>
      </c>
      <c r="C245" s="67">
        <v>0.22816014537195309</v>
      </c>
      <c r="D245" s="66">
        <v>704</v>
      </c>
      <c r="E245" s="67">
        <v>0.18904403866809882</v>
      </c>
    </row>
    <row r="246" spans="1:5" x14ac:dyDescent="0.2">
      <c r="A246" s="64" t="s">
        <v>318</v>
      </c>
      <c r="B246" s="65">
        <v>4440935.379999999</v>
      </c>
      <c r="C246" s="67">
        <v>1.0126551878091765E-2</v>
      </c>
      <c r="D246" s="66">
        <v>51</v>
      </c>
      <c r="E246" s="67">
        <v>1.3694951664876477E-2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13232655.4</v>
      </c>
      <c r="C251" s="67">
        <v>3.0174087197146104E-2</v>
      </c>
      <c r="D251" s="66">
        <v>127</v>
      </c>
      <c r="E251" s="67">
        <v>3.4103114930182601E-2</v>
      </c>
    </row>
    <row r="252" spans="1:5" x14ac:dyDescent="0.2">
      <c r="A252" s="64" t="s">
        <v>32</v>
      </c>
      <c r="B252" s="65">
        <v>53541.88</v>
      </c>
      <c r="C252" s="67">
        <v>1.2209018575509289E-4</v>
      </c>
      <c r="D252" s="66">
        <v>1</v>
      </c>
      <c r="E252" s="67">
        <v>2.6852846401718581E-4</v>
      </c>
    </row>
    <row r="253" spans="1:5" x14ac:dyDescent="0.2">
      <c r="A253" s="64" t="s">
        <v>33</v>
      </c>
      <c r="B253" s="65">
        <v>7638498.3799999999</v>
      </c>
      <c r="C253" s="67">
        <v>1.7417873375088364E-2</v>
      </c>
      <c r="D253" s="66">
        <v>147</v>
      </c>
      <c r="E253" s="67">
        <v>3.9473684210526314E-2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471247.74</v>
      </c>
      <c r="C255" s="67">
        <v>1.0745742232672389E-3</v>
      </c>
      <c r="D255" s="66">
        <v>13</v>
      </c>
      <c r="E255" s="67">
        <v>3.4908700322234159E-3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438543685.30000001</v>
      </c>
      <c r="C258" s="71"/>
      <c r="D258" s="72">
        <v>3724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2.4003693710542052E-2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421034838.75000197</v>
      </c>
      <c r="C267" s="67">
        <v>0.98624007445073858</v>
      </c>
      <c r="D267" s="66">
        <v>3601</v>
      </c>
      <c r="E267" s="67">
        <v>0.98874244920373422</v>
      </c>
    </row>
    <row r="268" spans="1:5" x14ac:dyDescent="0.2">
      <c r="A268" s="64" t="s">
        <v>65</v>
      </c>
      <c r="B268" s="65">
        <v>5185655.0500000007</v>
      </c>
      <c r="C268" s="67">
        <v>1.2146977760252685E-2</v>
      </c>
      <c r="D268" s="66">
        <v>30</v>
      </c>
      <c r="E268" s="67">
        <v>8.2372322899505763E-3</v>
      </c>
    </row>
    <row r="269" spans="1:5" x14ac:dyDescent="0.2">
      <c r="A269" s="64" t="s">
        <v>66</v>
      </c>
      <c r="B269" s="65">
        <v>330676.74</v>
      </c>
      <c r="C269" s="67">
        <v>7.7458353243393203E-4</v>
      </c>
      <c r="D269" s="66">
        <v>4</v>
      </c>
      <c r="E269" s="67">
        <v>1.0982976386600769E-3</v>
      </c>
    </row>
    <row r="270" spans="1:5" x14ac:dyDescent="0.2">
      <c r="A270" s="64" t="s">
        <v>67</v>
      </c>
      <c r="B270" s="65">
        <v>30819.73</v>
      </c>
      <c r="C270" s="67">
        <v>7.219272614112511E-5</v>
      </c>
      <c r="D270" s="66">
        <v>1</v>
      </c>
      <c r="E270" s="67">
        <v>2.7457440966501922E-4</v>
      </c>
    </row>
    <row r="271" spans="1:5" x14ac:dyDescent="0.2">
      <c r="A271" s="64" t="s">
        <v>68</v>
      </c>
      <c r="B271" s="65">
        <v>45385.03</v>
      </c>
      <c r="C271" s="67">
        <v>1.0631076397154509E-4</v>
      </c>
      <c r="D271" s="66">
        <v>1</v>
      </c>
      <c r="E271" s="67">
        <v>2.7457440966501922E-4</v>
      </c>
    </row>
    <row r="272" spans="1:5" x14ac:dyDescent="0.2">
      <c r="A272" s="64" t="s">
        <v>69</v>
      </c>
      <c r="B272" s="65">
        <v>44219.380000000005</v>
      </c>
      <c r="C272" s="67">
        <v>1.0358032307454819E-4</v>
      </c>
      <c r="D272" s="66">
        <v>2</v>
      </c>
      <c r="E272" s="67">
        <v>5.4914881933003845E-4</v>
      </c>
    </row>
    <row r="273" spans="1:5" x14ac:dyDescent="0.2">
      <c r="A273" s="64" t="s">
        <v>172</v>
      </c>
      <c r="B273" s="65">
        <v>47131.17</v>
      </c>
      <c r="C273" s="67">
        <v>1.1040095576829555E-4</v>
      </c>
      <c r="D273" s="66">
        <v>2</v>
      </c>
      <c r="E273" s="67">
        <v>5.4914881933003845E-4</v>
      </c>
    </row>
    <row r="274" spans="1:5" x14ac:dyDescent="0.2">
      <c r="A274" s="64" t="s">
        <v>173</v>
      </c>
      <c r="B274" s="65">
        <v>190350</v>
      </c>
      <c r="C274" s="67">
        <v>4.4587948761923497E-4</v>
      </c>
      <c r="D274" s="66">
        <v>1</v>
      </c>
      <c r="E274" s="67">
        <v>2.7457440966501922E-4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426909075.85000199</v>
      </c>
      <c r="C276" s="71"/>
      <c r="D276" s="72">
        <v>3642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1.2418335602437722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9452792.049999997</v>
      </c>
      <c r="C285" s="67">
        <v>0.81247179723768048</v>
      </c>
      <c r="D285" s="66">
        <v>65</v>
      </c>
      <c r="E285" s="67">
        <v>0.79268292682926833</v>
      </c>
    </row>
    <row r="286" spans="1:5" x14ac:dyDescent="0.2">
      <c r="A286" s="64" t="s">
        <v>65</v>
      </c>
      <c r="B286" s="65">
        <v>571833.20000000007</v>
      </c>
      <c r="C286" s="67">
        <v>4.9149324904928397E-2</v>
      </c>
      <c r="D286" s="66">
        <v>4</v>
      </c>
      <c r="E286" s="67">
        <v>4.878048780487805E-2</v>
      </c>
    </row>
    <row r="287" spans="1:5" x14ac:dyDescent="0.2">
      <c r="A287" s="64" t="s">
        <v>66</v>
      </c>
      <c r="B287" s="65">
        <v>73061.72</v>
      </c>
      <c r="C287" s="67">
        <v>6.27968822795337E-3</v>
      </c>
      <c r="D287" s="66">
        <v>1</v>
      </c>
      <c r="E287" s="67">
        <v>1.2195121951219513E-2</v>
      </c>
    </row>
    <row r="288" spans="1:5" x14ac:dyDescent="0.2">
      <c r="A288" s="64" t="s">
        <v>67</v>
      </c>
      <c r="B288" s="65">
        <v>320594.53000000003</v>
      </c>
      <c r="C288" s="67">
        <v>2.7555246386031476E-2</v>
      </c>
      <c r="D288" s="66">
        <v>2</v>
      </c>
      <c r="E288" s="67">
        <v>2.4390243902439025E-2</v>
      </c>
    </row>
    <row r="289" spans="1:5" x14ac:dyDescent="0.2">
      <c r="A289" s="64" t="s">
        <v>68</v>
      </c>
      <c r="B289" s="65">
        <v>78439.320000000007</v>
      </c>
      <c r="C289" s="67">
        <v>6.7418954058659905E-3</v>
      </c>
      <c r="D289" s="66">
        <v>1</v>
      </c>
      <c r="E289" s="67">
        <v>1.2195121951219513E-2</v>
      </c>
    </row>
    <row r="290" spans="1:5" x14ac:dyDescent="0.2">
      <c r="A290" s="64" t="s">
        <v>69</v>
      </c>
      <c r="B290" s="65">
        <v>143908.76999999999</v>
      </c>
      <c r="C290" s="67">
        <v>1.2369024557158645E-2</v>
      </c>
      <c r="D290" s="66">
        <v>1</v>
      </c>
      <c r="E290" s="67">
        <v>1.2195121951219513E-2</v>
      </c>
    </row>
    <row r="291" spans="1:5" x14ac:dyDescent="0.2">
      <c r="A291" s="64" t="s">
        <v>172</v>
      </c>
      <c r="B291" s="65">
        <v>476588.19999999995</v>
      </c>
      <c r="C291" s="67">
        <v>4.0962973621774659E-2</v>
      </c>
      <c r="D291" s="66">
        <v>3</v>
      </c>
      <c r="E291" s="67">
        <v>3.6585365853658534E-2</v>
      </c>
    </row>
    <row r="292" spans="1:5" x14ac:dyDescent="0.2">
      <c r="A292" s="64" t="s">
        <v>173</v>
      </c>
      <c r="B292" s="65">
        <v>517391.66000000003</v>
      </c>
      <c r="C292" s="67">
        <v>4.4470049658607166E-2</v>
      </c>
      <c r="D292" s="66">
        <v>5</v>
      </c>
      <c r="E292" s="67">
        <v>6.097560975609756E-2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11634609.449999996</v>
      </c>
      <c r="C294" s="71"/>
      <c r="D294" s="72">
        <v>82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6.5778597643790055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2490609.06</v>
      </c>
      <c r="C302" s="67">
        <v>5.679272427092894E-3</v>
      </c>
      <c r="D302" s="66">
        <v>82</v>
      </c>
      <c r="E302" s="67">
        <v>2.2019334049409239E-2</v>
      </c>
    </row>
    <row r="303" spans="1:5" x14ac:dyDescent="0.2">
      <c r="A303" s="64" t="s">
        <v>148</v>
      </c>
      <c r="B303" s="65">
        <v>372231672.03000122</v>
      </c>
      <c r="C303" s="67">
        <v>0.84879040448470511</v>
      </c>
      <c r="D303" s="66">
        <v>3044</v>
      </c>
      <c r="E303" s="67">
        <v>0.81740064446831362</v>
      </c>
    </row>
    <row r="304" spans="1:5" x14ac:dyDescent="0.2">
      <c r="A304" s="64" t="s">
        <v>151</v>
      </c>
      <c r="B304" s="65">
        <v>63821404.209999986</v>
      </c>
      <c r="C304" s="67">
        <v>0.14553032308820207</v>
      </c>
      <c r="D304" s="66">
        <v>598</v>
      </c>
      <c r="E304" s="67">
        <v>0.16058002148227712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438543685.3000012</v>
      </c>
      <c r="C306" s="67"/>
      <c r="D306" s="78">
        <v>3724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74803246.300000042</v>
      </c>
      <c r="C314" s="67">
        <v>0.17154619558016565</v>
      </c>
      <c r="D314" s="66">
        <v>634</v>
      </c>
      <c r="E314" s="67">
        <v>0.17408017572762219</v>
      </c>
    </row>
    <row r="315" spans="1:5" x14ac:dyDescent="0.2">
      <c r="A315" s="64" t="s">
        <v>39</v>
      </c>
      <c r="B315" s="65">
        <v>361249829.94000071</v>
      </c>
      <c r="C315" s="67">
        <v>0.82845380441983441</v>
      </c>
      <c r="D315" s="66">
        <v>3008</v>
      </c>
      <c r="E315" s="67">
        <v>0.82591982427237787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436053076.24000072</v>
      </c>
      <c r="C317" s="67"/>
      <c r="D317" s="78">
        <v>3642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31535801.449999988</v>
      </c>
      <c r="C326" s="67">
        <v>8.4720897816181459E-2</v>
      </c>
      <c r="D326" s="66">
        <v>230</v>
      </c>
      <c r="E326" s="67">
        <v>7.5558475689881735E-2</v>
      </c>
      <c r="F326" s="43"/>
    </row>
    <row r="327" spans="1:6" x14ac:dyDescent="0.2">
      <c r="A327" s="64" t="s">
        <v>83</v>
      </c>
      <c r="B327" s="65">
        <v>24187072.270000007</v>
      </c>
      <c r="C327" s="67">
        <v>6.4978544512597686E-2</v>
      </c>
      <c r="D327" s="66">
        <v>161</v>
      </c>
      <c r="E327" s="67">
        <v>5.2890932982917215E-2</v>
      </c>
      <c r="F327" s="43"/>
    </row>
    <row r="328" spans="1:6" x14ac:dyDescent="0.2">
      <c r="A328" s="64" t="s">
        <v>84</v>
      </c>
      <c r="B328" s="65">
        <v>82874116.409999907</v>
      </c>
      <c r="C328" s="67">
        <v>0.22264122759366028</v>
      </c>
      <c r="D328" s="66">
        <v>648</v>
      </c>
      <c r="E328" s="67">
        <v>0.21287779237844942</v>
      </c>
      <c r="F328" s="43"/>
    </row>
    <row r="329" spans="1:6" x14ac:dyDescent="0.2">
      <c r="A329" s="64" t="s">
        <v>85</v>
      </c>
      <c r="B329" s="65">
        <v>96308147.429999992</v>
      </c>
      <c r="C329" s="67">
        <v>0.25873173796516186</v>
      </c>
      <c r="D329" s="66">
        <v>845</v>
      </c>
      <c r="E329" s="67">
        <v>0.2775952693823916</v>
      </c>
      <c r="F329" s="43"/>
    </row>
    <row r="330" spans="1:6" x14ac:dyDescent="0.2">
      <c r="A330" s="64" t="s">
        <v>86</v>
      </c>
      <c r="B330" s="65">
        <v>61158909.710000031</v>
      </c>
      <c r="C330" s="67">
        <v>0.16430334736553787</v>
      </c>
      <c r="D330" s="66">
        <v>554</v>
      </c>
      <c r="E330" s="67">
        <v>0.18199737187910645</v>
      </c>
      <c r="F330" s="43"/>
    </row>
    <row r="331" spans="1:6" x14ac:dyDescent="0.2">
      <c r="A331" s="64" t="s">
        <v>87</v>
      </c>
      <c r="B331" s="65">
        <v>34398605.949999988</v>
      </c>
      <c r="C331" s="67">
        <v>9.2411819129747899E-2</v>
      </c>
      <c r="D331" s="66">
        <v>274</v>
      </c>
      <c r="E331" s="67">
        <v>9.0013140604467801E-2</v>
      </c>
      <c r="F331" s="43"/>
    </row>
    <row r="332" spans="1:6" x14ac:dyDescent="0.2">
      <c r="A332" s="64" t="s">
        <v>88</v>
      </c>
      <c r="B332" s="65">
        <v>19116514.709999997</v>
      </c>
      <c r="C332" s="67">
        <v>5.1356496898144956E-2</v>
      </c>
      <c r="D332" s="66">
        <v>143</v>
      </c>
      <c r="E332" s="67">
        <v>4.6977660972404731E-2</v>
      </c>
      <c r="F332" s="43"/>
    </row>
    <row r="333" spans="1:6" x14ac:dyDescent="0.2">
      <c r="A333" s="64" t="s">
        <v>89</v>
      </c>
      <c r="B333" s="65">
        <v>7938105.4500000039</v>
      </c>
      <c r="C333" s="67">
        <v>2.1325712040323738E-2</v>
      </c>
      <c r="D333" s="66">
        <v>66</v>
      </c>
      <c r="E333" s="67">
        <v>2.1681997371879105E-2</v>
      </c>
      <c r="F333" s="43"/>
    </row>
    <row r="334" spans="1:6" x14ac:dyDescent="0.2">
      <c r="A334" s="64" t="s">
        <v>0</v>
      </c>
      <c r="B334" s="65">
        <v>5776890.089999998</v>
      </c>
      <c r="C334" s="67">
        <v>1.5519609222114802E-2</v>
      </c>
      <c r="D334" s="66">
        <v>43</v>
      </c>
      <c r="E334" s="67">
        <v>1.4126149802890934E-2</v>
      </c>
      <c r="F334" s="43"/>
    </row>
    <row r="335" spans="1:6" x14ac:dyDescent="0.2">
      <c r="A335" s="64" t="s">
        <v>70</v>
      </c>
      <c r="B335" s="65">
        <v>3010536.02</v>
      </c>
      <c r="C335" s="67">
        <v>8.0878018884899382E-3</v>
      </c>
      <c r="D335" s="66">
        <v>32</v>
      </c>
      <c r="E335" s="67">
        <v>1.0512483574244415E-2</v>
      </c>
      <c r="F335" s="43"/>
    </row>
    <row r="336" spans="1:6" x14ac:dyDescent="0.2">
      <c r="A336" s="64" t="s">
        <v>82</v>
      </c>
      <c r="B336" s="65">
        <v>5926972.540000001</v>
      </c>
      <c r="C336" s="67">
        <v>1.5922805568039679E-2</v>
      </c>
      <c r="D336" s="66">
        <v>48</v>
      </c>
      <c r="E336" s="67">
        <v>1.5768725361366621E-2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372231672.02999985</v>
      </c>
      <c r="C338" s="67"/>
      <c r="D338" s="72">
        <v>3044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2.073607011766871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225976694.45999986</v>
      </c>
      <c r="C349" s="67">
        <v>0.51528890287272822</v>
      </c>
      <c r="D349" s="66">
        <v>1956</v>
      </c>
      <c r="E349" s="67">
        <v>0.52524167561761548</v>
      </c>
    </row>
    <row r="350" spans="1:5" x14ac:dyDescent="0.2">
      <c r="A350" s="64" t="s">
        <v>198</v>
      </c>
      <c r="B350" s="65">
        <v>134588839.52999976</v>
      </c>
      <c r="C350" s="67">
        <v>0.30689950406635086</v>
      </c>
      <c r="D350" s="66">
        <v>1173</v>
      </c>
      <c r="E350" s="67">
        <v>0.31498388829215895</v>
      </c>
    </row>
    <row r="351" spans="1:5" x14ac:dyDescent="0.2">
      <c r="A351" s="64" t="s">
        <v>199</v>
      </c>
      <c r="B351" s="65">
        <v>44893664.610000014</v>
      </c>
      <c r="C351" s="67">
        <v>0.10236988039011229</v>
      </c>
      <c r="D351" s="66">
        <v>324</v>
      </c>
      <c r="E351" s="67">
        <v>8.7003222341568209E-2</v>
      </c>
    </row>
    <row r="352" spans="1:5" x14ac:dyDescent="0.2">
      <c r="A352" s="64" t="s">
        <v>200</v>
      </c>
      <c r="B352" s="65">
        <v>20101816.730000008</v>
      </c>
      <c r="C352" s="67">
        <v>4.5837660884909842E-2</v>
      </c>
      <c r="D352" s="66">
        <v>120</v>
      </c>
      <c r="E352" s="67">
        <v>3.2223415682062301E-2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2.3292900188523143E-2</v>
      </c>
      <c r="D354" s="66">
        <v>98</v>
      </c>
      <c r="E354" s="67">
        <v>2.6315789473684209E-2</v>
      </c>
    </row>
    <row r="355" spans="1:5" x14ac:dyDescent="0.2">
      <c r="A355" s="64" t="s">
        <v>203</v>
      </c>
      <c r="B355" s="65">
        <v>2767715.68</v>
      </c>
      <c r="C355" s="67">
        <v>6.3111515973754279E-3</v>
      </c>
      <c r="D355" s="66">
        <v>53</v>
      </c>
      <c r="E355" s="67">
        <v>1.4232008592910848E-2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438543685.29999971</v>
      </c>
      <c r="C357" s="69"/>
      <c r="D357" s="72">
        <v>3724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1" manualBreakCount="1">
    <brk id="113" max="7" man="1"/>
  </rowBreaks>
  <colBreaks count="1" manualBreakCount="1">
    <brk id="8" max="357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426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437286054.16000181</v>
      </c>
      <c r="C6" s="65">
        <v>329227647.16000104</v>
      </c>
      <c r="D6" s="65">
        <v>55458010.369999982</v>
      </c>
      <c r="E6" s="65">
        <v>52600396.630000018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3715</v>
      </c>
      <c r="C7" s="66">
        <v>2932</v>
      </c>
      <c r="D7" s="66">
        <v>376</v>
      </c>
      <c r="E7" s="66">
        <v>407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0.76754064446181602</v>
      </c>
      <c r="C8" s="67">
        <v>0.76156514749374526</v>
      </c>
      <c r="D8" s="67">
        <v>0.79863255958150992</v>
      </c>
      <c r="E8" s="67">
        <v>0.77216043959355773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4.5760000000000002E-3</v>
      </c>
      <c r="C9" s="67">
        <v>4.5760000000000002E-3</v>
      </c>
      <c r="D9" s="67">
        <v>0.16239666666666663</v>
      </c>
      <c r="E9" s="67">
        <v>4.2988307692307687E-2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9.6964300840259892</v>
      </c>
      <c r="C11" s="65">
        <v>10.16220869026496</v>
      </c>
      <c r="D11" s="65">
        <v>8.000875951800845</v>
      </c>
      <c r="E11" s="65">
        <v>8.5687744049459713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7.3095890410958901</v>
      </c>
      <c r="C12" s="65">
        <v>8.0904109589041102</v>
      </c>
      <c r="D12" s="65">
        <v>7.3095890410958901</v>
      </c>
      <c r="E12" s="65">
        <v>8.4410958904109581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13.808219178082192</v>
      </c>
      <c r="C13" s="65">
        <v>13.808219178082192</v>
      </c>
      <c r="D13" s="65">
        <v>8.0794520547945208</v>
      </c>
      <c r="E13" s="65">
        <v>9.0136986301369859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117708.2245383585</v>
      </c>
      <c r="C14" s="65">
        <v>112287.73777626229</v>
      </c>
      <c r="D14" s="65">
        <v>147494.70843085102</v>
      </c>
      <c r="E14" s="65">
        <v>129239.3037592138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500.01</v>
      </c>
      <c r="C15" s="65">
        <v>500.01</v>
      </c>
      <c r="D15" s="65">
        <v>12546.3</v>
      </c>
      <c r="E15" s="65">
        <v>4191.3599999999997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13.0421895252287</v>
      </c>
      <c r="C17" s="65">
        <v>12.399564998326904</v>
      </c>
      <c r="D17" s="65">
        <v>15.558693325153286</v>
      </c>
      <c r="E17" s="65">
        <v>14.411180479296311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0.25</v>
      </c>
      <c r="C18" s="65">
        <v>0</v>
      </c>
      <c r="D18" s="65">
        <v>2</v>
      </c>
      <c r="E18" s="65">
        <v>1.1666666666666667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26.916666666666668</v>
      </c>
      <c r="C19" s="65">
        <v>26.916666666666668</v>
      </c>
      <c r="D19" s="65">
        <v>22.083333333333332</v>
      </c>
      <c r="E19" s="65">
        <v>21.583333333333332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0.84878625471598912</v>
      </c>
      <c r="C20" s="67">
        <v>0.87248548540153981</v>
      </c>
      <c r="D20" s="67">
        <v>0.92277105739233545</v>
      </c>
      <c r="E20" s="67">
        <v>0.62244781099856861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0.1455364370634922</v>
      </c>
      <c r="C21" s="67">
        <v>0.11997381219568129</v>
      </c>
      <c r="D21" s="67">
        <v>7.722894260766465E-2</v>
      </c>
      <c r="E21" s="67">
        <v>0.37755218900143095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5.6773082205169544E-3</v>
      </c>
      <c r="C22" s="67">
        <v>7.5407024027768855E-3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0.37891543547687156</v>
      </c>
      <c r="C23" s="67">
        <v>0.36319769053869255</v>
      </c>
      <c r="D23" s="67">
        <v>0.23234155668466339</v>
      </c>
      <c r="E23" s="67">
        <v>0.63183010393965533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2.0743210184420766</v>
      </c>
      <c r="C24" s="65">
        <v>2.1453749153074755</v>
      </c>
      <c r="D24" s="65">
        <v>1.607988554965442</v>
      </c>
      <c r="E24" s="65">
        <v>2.1798343938116274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429</v>
      </c>
      <c r="B25" s="65">
        <v>225389.8899999999</v>
      </c>
      <c r="C25" s="65">
        <v>0</v>
      </c>
      <c r="D25" s="65">
        <v>0</v>
      </c>
      <c r="E25" s="65">
        <v>225389.8899999999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129239.3037592138</v>
      </c>
      <c r="C27" s="65">
        <v>0</v>
      </c>
      <c r="D27" s="65">
        <v>0</v>
      </c>
      <c r="E27" s="65">
        <v>129239.3037592138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36733.51</v>
      </c>
      <c r="C28" s="65">
        <v>0</v>
      </c>
      <c r="D28" s="65">
        <v>0</v>
      </c>
      <c r="E28" s="65">
        <v>36733.51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1083.6052403846149</v>
      </c>
      <c r="C29" s="65">
        <v>0</v>
      </c>
      <c r="D29" s="65">
        <v>0</v>
      </c>
      <c r="E29" s="65">
        <v>1083.6052403846149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3335380.1799999997</v>
      </c>
      <c r="C36" s="67">
        <v>7.6274560971468994E-3</v>
      </c>
      <c r="D36" s="66">
        <v>157</v>
      </c>
      <c r="E36" s="67">
        <v>4.2261103633916552E-2</v>
      </c>
    </row>
    <row r="37" spans="1:5" x14ac:dyDescent="0.2">
      <c r="A37" s="64" t="s">
        <v>19</v>
      </c>
      <c r="B37" s="65">
        <v>18618375.52</v>
      </c>
      <c r="C37" s="67">
        <v>4.2577107920271501E-2</v>
      </c>
      <c r="D37" s="66">
        <v>334</v>
      </c>
      <c r="E37" s="67">
        <v>8.9905787348586813E-2</v>
      </c>
    </row>
    <row r="38" spans="1:5" x14ac:dyDescent="0.2">
      <c r="A38" s="64" t="s">
        <v>20</v>
      </c>
      <c r="B38" s="65">
        <v>7793531.9000000013</v>
      </c>
      <c r="C38" s="67">
        <v>1.7822502743589451E-2</v>
      </c>
      <c r="D38" s="66">
        <v>105</v>
      </c>
      <c r="E38" s="67">
        <v>2.826379542395693E-2</v>
      </c>
    </row>
    <row r="39" spans="1:5" x14ac:dyDescent="0.2">
      <c r="A39" s="64" t="s">
        <v>21</v>
      </c>
      <c r="B39" s="65">
        <v>12943826.380000003</v>
      </c>
      <c r="C39" s="67">
        <v>2.960036401084026E-2</v>
      </c>
      <c r="D39" s="66">
        <v>116</v>
      </c>
      <c r="E39" s="67">
        <v>3.1224764468371469E-2</v>
      </c>
    </row>
    <row r="40" spans="1:5" x14ac:dyDescent="0.2">
      <c r="A40" s="64" t="s">
        <v>22</v>
      </c>
      <c r="B40" s="65">
        <v>15992058.84</v>
      </c>
      <c r="C40" s="67">
        <v>3.6571161343619298E-2</v>
      </c>
      <c r="D40" s="66">
        <v>141</v>
      </c>
      <c r="E40" s="67">
        <v>3.7954239569313597E-2</v>
      </c>
    </row>
    <row r="41" spans="1:5" x14ac:dyDescent="0.2">
      <c r="A41" s="64" t="s">
        <v>23</v>
      </c>
      <c r="B41" s="65">
        <v>30056849.459999986</v>
      </c>
      <c r="C41" s="67">
        <v>6.8734982911214465E-2</v>
      </c>
      <c r="D41" s="66">
        <v>217</v>
      </c>
      <c r="E41" s="67">
        <v>5.8411843876177656E-2</v>
      </c>
    </row>
    <row r="42" spans="1:5" x14ac:dyDescent="0.2">
      <c r="A42" s="64" t="s">
        <v>24</v>
      </c>
      <c r="B42" s="65">
        <v>41807130.849999972</v>
      </c>
      <c r="C42" s="67">
        <v>9.5605909340760839E-2</v>
      </c>
      <c r="D42" s="66">
        <v>286</v>
      </c>
      <c r="E42" s="67">
        <v>7.6985195154777933E-2</v>
      </c>
    </row>
    <row r="43" spans="1:5" x14ac:dyDescent="0.2">
      <c r="A43" s="64" t="s">
        <v>25</v>
      </c>
      <c r="B43" s="65">
        <v>60235938.20000004</v>
      </c>
      <c r="C43" s="67">
        <v>0.13774950659176555</v>
      </c>
      <c r="D43" s="66">
        <v>393</v>
      </c>
      <c r="E43" s="67">
        <v>0.10578734858681023</v>
      </c>
    </row>
    <row r="44" spans="1:5" x14ac:dyDescent="0.2">
      <c r="A44" s="64" t="s">
        <v>42</v>
      </c>
      <c r="B44" s="65">
        <v>105801519.38999988</v>
      </c>
      <c r="C44" s="67">
        <v>0.24195036265960559</v>
      </c>
      <c r="D44" s="66">
        <v>796</v>
      </c>
      <c r="E44" s="67">
        <v>0.2142664872139973</v>
      </c>
    </row>
    <row r="45" spans="1:5" x14ac:dyDescent="0.2">
      <c r="A45" s="64" t="s">
        <v>43</v>
      </c>
      <c r="B45" s="65">
        <v>113887351.9299999</v>
      </c>
      <c r="C45" s="67">
        <v>0.2604413080329549</v>
      </c>
      <c r="D45" s="66">
        <v>964</v>
      </c>
      <c r="E45" s="67">
        <v>0.25948855989232839</v>
      </c>
    </row>
    <row r="46" spans="1:5" x14ac:dyDescent="0.2">
      <c r="A46" s="64" t="s">
        <v>44</v>
      </c>
      <c r="B46" s="65">
        <v>17367660.590000004</v>
      </c>
      <c r="C46" s="67">
        <v>3.9716932256991903E-2</v>
      </c>
      <c r="D46" s="66">
        <v>138</v>
      </c>
      <c r="E46" s="67">
        <v>3.7146702557200539E-2</v>
      </c>
    </row>
    <row r="47" spans="1:5" x14ac:dyDescent="0.2">
      <c r="A47" s="64" t="s">
        <v>45</v>
      </c>
      <c r="B47" s="65">
        <v>5035928.1899999985</v>
      </c>
      <c r="C47" s="67">
        <v>1.1516324708030568E-2</v>
      </c>
      <c r="D47" s="66">
        <v>44</v>
      </c>
      <c r="E47" s="67">
        <v>1.1843876177658143E-2</v>
      </c>
    </row>
    <row r="48" spans="1:5" x14ac:dyDescent="0.2">
      <c r="A48" s="64" t="s">
        <v>46</v>
      </c>
      <c r="B48" s="65">
        <v>1061423.48</v>
      </c>
      <c r="C48" s="67">
        <v>2.4272978063270977E-3</v>
      </c>
      <c r="D48" s="66">
        <v>8</v>
      </c>
      <c r="E48" s="67">
        <v>2.1534320323014803E-3</v>
      </c>
    </row>
    <row r="49" spans="1:5" x14ac:dyDescent="0.2">
      <c r="A49" s="64" t="s">
        <v>47</v>
      </c>
      <c r="B49" s="65">
        <v>1208084.79</v>
      </c>
      <c r="C49" s="67">
        <v>2.7626876697923932E-3</v>
      </c>
      <c r="D49" s="66">
        <v>7</v>
      </c>
      <c r="E49" s="67">
        <v>1.8842530282637954E-3</v>
      </c>
    </row>
    <row r="50" spans="1:5" x14ac:dyDescent="0.2">
      <c r="A50" s="64" t="s">
        <v>26</v>
      </c>
      <c r="B50" s="65">
        <v>1925962.81</v>
      </c>
      <c r="C50" s="67">
        <v>4.404354521892217E-3</v>
      </c>
      <c r="D50" s="66">
        <v>8</v>
      </c>
      <c r="E50" s="67">
        <v>2.1534320323014803E-3</v>
      </c>
    </row>
    <row r="51" spans="1:5" x14ac:dyDescent="0.2">
      <c r="A51" s="64" t="s">
        <v>27</v>
      </c>
      <c r="B51" s="65">
        <v>215031.65</v>
      </c>
      <c r="C51" s="67">
        <v>4.9174138519707169E-4</v>
      </c>
      <c r="D51" s="66">
        <v>1</v>
      </c>
      <c r="E51" s="67">
        <v>2.6917900403768504E-4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437286054.15999979</v>
      </c>
      <c r="C55" s="71"/>
      <c r="D55" s="72">
        <v>3715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0.76754064446181602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427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10109051.480000002</v>
      </c>
      <c r="C64" s="67">
        <v>2.3117708382945988E-2</v>
      </c>
      <c r="D64" s="66">
        <v>345</v>
      </c>
      <c r="E64" s="67">
        <v>9.2866756393001348E-2</v>
      </c>
    </row>
    <row r="65" spans="1:5" x14ac:dyDescent="0.2">
      <c r="A65" s="64" t="s">
        <v>19</v>
      </c>
      <c r="B65" s="65">
        <v>41180512.009999953</v>
      </c>
      <c r="C65" s="67">
        <v>9.4172936955662201E-2</v>
      </c>
      <c r="D65" s="66">
        <v>581</v>
      </c>
      <c r="E65" s="67">
        <v>0.15639300134589501</v>
      </c>
    </row>
    <row r="66" spans="1:5" x14ac:dyDescent="0.2">
      <c r="A66" s="64" t="s">
        <v>20</v>
      </c>
      <c r="B66" s="65">
        <v>11697455.200000003</v>
      </c>
      <c r="C66" s="67">
        <v>2.6750121776625394E-2</v>
      </c>
      <c r="D66" s="66">
        <v>96</v>
      </c>
      <c r="E66" s="67">
        <v>2.5841184387617767E-2</v>
      </c>
    </row>
    <row r="67" spans="1:5" x14ac:dyDescent="0.2">
      <c r="A67" s="64" t="s">
        <v>21</v>
      </c>
      <c r="B67" s="65">
        <v>15815252.180000002</v>
      </c>
      <c r="C67" s="67">
        <v>3.6166834111323647E-2</v>
      </c>
      <c r="D67" s="66">
        <v>137</v>
      </c>
      <c r="E67" s="67">
        <v>3.6877523553162851E-2</v>
      </c>
    </row>
    <row r="68" spans="1:5" x14ac:dyDescent="0.2">
      <c r="A68" s="64" t="s">
        <v>22</v>
      </c>
      <c r="B68" s="65">
        <v>30201705.379999999</v>
      </c>
      <c r="C68" s="67">
        <v>6.9066244149989311E-2</v>
      </c>
      <c r="D68" s="66">
        <v>196</v>
      </c>
      <c r="E68" s="67">
        <v>5.2759084791386274E-2</v>
      </c>
    </row>
    <row r="69" spans="1:5" x14ac:dyDescent="0.2">
      <c r="A69" s="64" t="s">
        <v>23</v>
      </c>
      <c r="B69" s="65">
        <v>41080966.149999961</v>
      </c>
      <c r="C69" s="67">
        <v>9.3945292238770392E-2</v>
      </c>
      <c r="D69" s="66">
        <v>285</v>
      </c>
      <c r="E69" s="67">
        <v>7.6716016150740238E-2</v>
      </c>
    </row>
    <row r="70" spans="1:5" x14ac:dyDescent="0.2">
      <c r="A70" s="64" t="s">
        <v>24</v>
      </c>
      <c r="B70" s="65">
        <v>37664775.479999989</v>
      </c>
      <c r="C70" s="67">
        <v>8.6133036079441755E-2</v>
      </c>
      <c r="D70" s="66">
        <v>245</v>
      </c>
      <c r="E70" s="67">
        <v>6.5948855989232835E-2</v>
      </c>
    </row>
    <row r="71" spans="1:5" x14ac:dyDescent="0.2">
      <c r="A71" s="64" t="s">
        <v>25</v>
      </c>
      <c r="B71" s="65">
        <v>55226556.429999985</v>
      </c>
      <c r="C71" s="67">
        <v>0.12629388910215048</v>
      </c>
      <c r="D71" s="66">
        <v>379</v>
      </c>
      <c r="E71" s="67">
        <v>0.10201884253028264</v>
      </c>
    </row>
    <row r="72" spans="1:5" x14ac:dyDescent="0.2">
      <c r="A72" s="64" t="s">
        <v>42</v>
      </c>
      <c r="B72" s="65">
        <v>49911694.38000001</v>
      </c>
      <c r="C72" s="67">
        <v>0.11413968935249345</v>
      </c>
      <c r="D72" s="66">
        <v>380</v>
      </c>
      <c r="E72" s="67">
        <v>0.10228802153432032</v>
      </c>
    </row>
    <row r="73" spans="1:5" x14ac:dyDescent="0.2">
      <c r="A73" s="64" t="s">
        <v>43</v>
      </c>
      <c r="B73" s="65">
        <v>7804542.6499999994</v>
      </c>
      <c r="C73" s="67">
        <v>1.7847682485534682E-2</v>
      </c>
      <c r="D73" s="66">
        <v>59</v>
      </c>
      <c r="E73" s="67">
        <v>1.5881561238223419E-2</v>
      </c>
    </row>
    <row r="74" spans="1:5" x14ac:dyDescent="0.2">
      <c r="A74" s="64" t="s">
        <v>44</v>
      </c>
      <c r="B74" s="65">
        <v>15129599.090000004</v>
      </c>
      <c r="C74" s="67">
        <v>3.4598860279372624E-2</v>
      </c>
      <c r="D74" s="66">
        <v>133</v>
      </c>
      <c r="E74" s="67">
        <v>3.5800807537012112E-2</v>
      </c>
    </row>
    <row r="75" spans="1:5" x14ac:dyDescent="0.2">
      <c r="A75" s="64" t="s">
        <v>45</v>
      </c>
      <c r="B75" s="65">
        <v>15301365.099999998</v>
      </c>
      <c r="C75" s="67">
        <v>3.4991660388971238E-2</v>
      </c>
      <c r="D75" s="66">
        <v>114</v>
      </c>
      <c r="E75" s="67">
        <v>3.0686406460296096E-2</v>
      </c>
    </row>
    <row r="76" spans="1:5" x14ac:dyDescent="0.2">
      <c r="A76" s="64" t="s">
        <v>46</v>
      </c>
      <c r="B76" s="65">
        <v>10651779.93</v>
      </c>
      <c r="C76" s="67">
        <v>2.4358837490167453E-2</v>
      </c>
      <c r="D76" s="66">
        <v>80</v>
      </c>
      <c r="E76" s="67">
        <v>2.1534320323014805E-2</v>
      </c>
    </row>
    <row r="77" spans="1:5" x14ac:dyDescent="0.2">
      <c r="A77" s="64" t="s">
        <v>47</v>
      </c>
      <c r="B77" s="65">
        <v>13645953.580000004</v>
      </c>
      <c r="C77" s="67">
        <v>3.1206011374437858E-2</v>
      </c>
      <c r="D77" s="66">
        <v>110</v>
      </c>
      <c r="E77" s="67">
        <v>2.9609690444145357E-2</v>
      </c>
    </row>
    <row r="78" spans="1:5" x14ac:dyDescent="0.2">
      <c r="A78" s="64" t="s">
        <v>26</v>
      </c>
      <c r="B78" s="65">
        <v>38042344.439999998</v>
      </c>
      <c r="C78" s="67">
        <v>8.6996473082310039E-2</v>
      </c>
      <c r="D78" s="66">
        <v>278</v>
      </c>
      <c r="E78" s="67">
        <v>7.4831763122476441E-2</v>
      </c>
    </row>
    <row r="79" spans="1:5" x14ac:dyDescent="0.2">
      <c r="A79" s="64" t="s">
        <v>27</v>
      </c>
      <c r="B79" s="65">
        <v>10750803.479999999</v>
      </c>
      <c r="C79" s="67">
        <v>2.458528777152897E-2</v>
      </c>
      <c r="D79" s="66">
        <v>82</v>
      </c>
      <c r="E79" s="67">
        <v>2.2072678331090174E-2</v>
      </c>
    </row>
    <row r="80" spans="1:5" x14ac:dyDescent="0.2">
      <c r="A80" s="64" t="s">
        <v>28</v>
      </c>
      <c r="B80" s="65">
        <v>7444037.6299999952</v>
      </c>
      <c r="C80" s="67">
        <v>1.7023267856779798E-2</v>
      </c>
      <c r="D80" s="66">
        <v>54</v>
      </c>
      <c r="E80" s="67">
        <v>1.4535666218034994E-2</v>
      </c>
    </row>
    <row r="81" spans="1:5" x14ac:dyDescent="0.2">
      <c r="A81" s="64" t="s">
        <v>5</v>
      </c>
      <c r="B81" s="65">
        <v>25627659.570000008</v>
      </c>
      <c r="C81" s="67">
        <v>5.860616712149487E-2</v>
      </c>
      <c r="D81" s="66">
        <v>161</v>
      </c>
      <c r="E81" s="67">
        <v>4.3337819650067291E-2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437286054.15999985</v>
      </c>
      <c r="C83" s="71"/>
      <c r="D83" s="72">
        <v>3715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0.75690512175607283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428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8291550.160000002</v>
      </c>
      <c r="C92" s="67">
        <v>1.8961387131193944E-2</v>
      </c>
      <c r="D92" s="66">
        <v>306</v>
      </c>
      <c r="E92" s="67">
        <v>8.2368775235531627E-2</v>
      </c>
    </row>
    <row r="93" spans="1:5" x14ac:dyDescent="0.2">
      <c r="A93" s="64" t="s">
        <v>19</v>
      </c>
      <c r="B93" s="65">
        <v>37763921.48999998</v>
      </c>
      <c r="C93" s="67">
        <v>8.6359766406322244E-2</v>
      </c>
      <c r="D93" s="66">
        <v>574</v>
      </c>
      <c r="E93" s="67">
        <v>0.15450874831763123</v>
      </c>
    </row>
    <row r="94" spans="1:5" x14ac:dyDescent="0.2">
      <c r="A94" s="64" t="s">
        <v>20</v>
      </c>
      <c r="B94" s="65">
        <v>9406022.8100000042</v>
      </c>
      <c r="C94" s="67">
        <v>2.1509999508373078E-2</v>
      </c>
      <c r="D94" s="66">
        <v>82</v>
      </c>
      <c r="E94" s="67">
        <v>2.2072678331090174E-2</v>
      </c>
    </row>
    <row r="95" spans="1:5" x14ac:dyDescent="0.2">
      <c r="A95" s="64" t="s">
        <v>21</v>
      </c>
      <c r="B95" s="65">
        <v>10597532.770000001</v>
      </c>
      <c r="C95" s="67">
        <v>2.4234783316740387E-2</v>
      </c>
      <c r="D95" s="66">
        <v>88</v>
      </c>
      <c r="E95" s="67">
        <v>2.3687752355316286E-2</v>
      </c>
    </row>
    <row r="96" spans="1:5" x14ac:dyDescent="0.2">
      <c r="A96" s="64" t="s">
        <v>22</v>
      </c>
      <c r="B96" s="65">
        <v>18464980.610000003</v>
      </c>
      <c r="C96" s="67">
        <v>4.2226319440875175E-2</v>
      </c>
      <c r="D96" s="66">
        <v>159</v>
      </c>
      <c r="E96" s="67">
        <v>4.2799461641991922E-2</v>
      </c>
    </row>
    <row r="97" spans="1:5" x14ac:dyDescent="0.2">
      <c r="A97" s="64" t="s">
        <v>23</v>
      </c>
      <c r="B97" s="65">
        <v>25006239.180000007</v>
      </c>
      <c r="C97" s="67">
        <v>5.7185082721276065E-2</v>
      </c>
      <c r="D97" s="66">
        <v>165</v>
      </c>
      <c r="E97" s="67">
        <v>4.4414535666218037E-2</v>
      </c>
    </row>
    <row r="98" spans="1:5" x14ac:dyDescent="0.2">
      <c r="A98" s="64" t="s">
        <v>24</v>
      </c>
      <c r="B98" s="65">
        <v>35264062.519999981</v>
      </c>
      <c r="C98" s="67">
        <v>8.0643007442211034E-2</v>
      </c>
      <c r="D98" s="66">
        <v>251</v>
      </c>
      <c r="E98" s="67">
        <v>6.756393001345895E-2</v>
      </c>
    </row>
    <row r="99" spans="1:5" x14ac:dyDescent="0.2">
      <c r="A99" s="64" t="s">
        <v>25</v>
      </c>
      <c r="B99" s="65">
        <v>50526075.420000017</v>
      </c>
      <c r="C99" s="67">
        <v>0.11554467593771665</v>
      </c>
      <c r="D99" s="66">
        <v>335</v>
      </c>
      <c r="E99" s="67">
        <v>9.0174966352624494E-2</v>
      </c>
    </row>
    <row r="100" spans="1:5" x14ac:dyDescent="0.2">
      <c r="A100" s="64" t="s">
        <v>42</v>
      </c>
      <c r="B100" s="65">
        <v>62139202.18000003</v>
      </c>
      <c r="C100" s="67">
        <v>0.1421019526894487</v>
      </c>
      <c r="D100" s="66">
        <v>446</v>
      </c>
      <c r="E100" s="67">
        <v>0.12005383580080754</v>
      </c>
    </row>
    <row r="101" spans="1:5" x14ac:dyDescent="0.2">
      <c r="A101" s="64" t="s">
        <v>43</v>
      </c>
      <c r="B101" s="65">
        <v>8742415.4399999995</v>
      </c>
      <c r="C101" s="67">
        <v>1.9992440547397856E-2</v>
      </c>
      <c r="D101" s="66">
        <v>69</v>
      </c>
      <c r="E101" s="67">
        <v>1.857335127860027E-2</v>
      </c>
    </row>
    <row r="102" spans="1:5" x14ac:dyDescent="0.2">
      <c r="A102" s="64" t="s">
        <v>44</v>
      </c>
      <c r="B102" s="65">
        <v>11806534.800000001</v>
      </c>
      <c r="C102" s="67">
        <v>2.6999568560858035E-2</v>
      </c>
      <c r="D102" s="66">
        <v>73</v>
      </c>
      <c r="E102" s="67">
        <v>1.9650067294751009E-2</v>
      </c>
    </row>
    <row r="103" spans="1:5" x14ac:dyDescent="0.2">
      <c r="A103" s="64" t="s">
        <v>45</v>
      </c>
      <c r="B103" s="65">
        <v>6634416.9899999993</v>
      </c>
      <c r="C103" s="67">
        <v>1.5171800991331206E-2</v>
      </c>
      <c r="D103" s="66">
        <v>50</v>
      </c>
      <c r="E103" s="67">
        <v>1.3458950201884253E-2</v>
      </c>
    </row>
    <row r="104" spans="1:5" x14ac:dyDescent="0.2">
      <c r="A104" s="64" t="s">
        <v>46</v>
      </c>
      <c r="B104" s="65">
        <v>12353275.890000001</v>
      </c>
      <c r="C104" s="67">
        <v>2.8249873904005227E-2</v>
      </c>
      <c r="D104" s="66">
        <v>114</v>
      </c>
      <c r="E104" s="67">
        <v>3.0686406460296096E-2</v>
      </c>
    </row>
    <row r="105" spans="1:5" x14ac:dyDescent="0.2">
      <c r="A105" s="64" t="s">
        <v>47</v>
      </c>
      <c r="B105" s="65">
        <v>10419933.059999997</v>
      </c>
      <c r="C105" s="67">
        <v>2.3828642511858868E-2</v>
      </c>
      <c r="D105" s="66">
        <v>74</v>
      </c>
      <c r="E105" s="67">
        <v>1.9919246298788693E-2</v>
      </c>
    </row>
    <row r="106" spans="1:5" x14ac:dyDescent="0.2">
      <c r="A106" s="64" t="s">
        <v>26</v>
      </c>
      <c r="B106" s="65">
        <v>49817883.770000011</v>
      </c>
      <c r="C106" s="67">
        <v>0.11392516019221592</v>
      </c>
      <c r="D106" s="66">
        <v>385</v>
      </c>
      <c r="E106" s="67">
        <v>0.10363391655450875</v>
      </c>
    </row>
    <row r="107" spans="1:5" x14ac:dyDescent="0.2">
      <c r="A107" s="64" t="s">
        <v>27</v>
      </c>
      <c r="B107" s="65">
        <v>11234775.400000004</v>
      </c>
      <c r="C107" s="67">
        <v>2.5692050531045008E-2</v>
      </c>
      <c r="D107" s="66">
        <v>83</v>
      </c>
      <c r="E107" s="67">
        <v>2.2341857335127859E-2</v>
      </c>
    </row>
    <row r="108" spans="1:5" x14ac:dyDescent="0.2">
      <c r="A108" s="64" t="s">
        <v>28</v>
      </c>
      <c r="B108" s="65">
        <v>16522071.089999996</v>
      </c>
      <c r="C108" s="67">
        <v>3.7783210630254131E-2</v>
      </c>
      <c r="D108" s="66">
        <v>98</v>
      </c>
      <c r="E108" s="67">
        <v>2.6379542395693137E-2</v>
      </c>
    </row>
    <row r="109" spans="1:5" x14ac:dyDescent="0.2">
      <c r="A109" s="64" t="s">
        <v>5</v>
      </c>
      <c r="B109" s="65">
        <v>52295160.58000005</v>
      </c>
      <c r="C109" s="67">
        <v>0.11959027753687659</v>
      </c>
      <c r="D109" s="66">
        <v>363</v>
      </c>
      <c r="E109" s="67">
        <v>9.771197846567968E-2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437286054.16000003</v>
      </c>
      <c r="C111" s="71"/>
      <c r="D111" s="72">
        <v>3715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0.80071222680503285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9985982.2799999993</v>
      </c>
      <c r="C120" s="67">
        <v>2.2836269725505964E-2</v>
      </c>
      <c r="D120" s="66">
        <v>239</v>
      </c>
      <c r="E120" s="67">
        <v>6.4333781965006734E-2</v>
      </c>
    </row>
    <row r="121" spans="1:5" x14ac:dyDescent="0.2">
      <c r="A121" s="64" t="s">
        <v>49</v>
      </c>
      <c r="B121" s="65">
        <v>11311855.139999999</v>
      </c>
      <c r="C121" s="67">
        <v>2.5868318992539913E-2</v>
      </c>
      <c r="D121" s="66">
        <v>49</v>
      </c>
      <c r="E121" s="67">
        <v>1.3189771197846568E-2</v>
      </c>
    </row>
    <row r="122" spans="1:5" x14ac:dyDescent="0.2">
      <c r="A122" s="64" t="s">
        <v>50</v>
      </c>
      <c r="B122" s="65">
        <v>380120984.79000133</v>
      </c>
      <c r="C122" s="67">
        <v>0.86927305632965934</v>
      </c>
      <c r="D122" s="66">
        <v>3124</v>
      </c>
      <c r="E122" s="67">
        <v>0.84091520861372815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35867231.949999981</v>
      </c>
      <c r="C124" s="67">
        <v>8.2022354952294665E-2</v>
      </c>
      <c r="D124" s="66">
        <v>303</v>
      </c>
      <c r="E124" s="67">
        <v>8.156123822341857E-2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437286054.16000134</v>
      </c>
      <c r="C126" s="71"/>
      <c r="D126" s="72">
        <v>3715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407877457.95000184</v>
      </c>
      <c r="C133" s="67">
        <v>0.93274746374774731</v>
      </c>
      <c r="D133" s="66">
        <v>3142</v>
      </c>
      <c r="E133" s="67">
        <v>0.84576043068640649</v>
      </c>
    </row>
    <row r="134" spans="1:5" x14ac:dyDescent="0.2">
      <c r="A134" s="64" t="s">
        <v>7</v>
      </c>
      <c r="B134" s="65">
        <v>29408596.210000023</v>
      </c>
      <c r="C134" s="67">
        <v>6.7252536252252609E-2</v>
      </c>
      <c r="D134" s="66">
        <v>573</v>
      </c>
      <c r="E134" s="67">
        <v>0.15423956931359353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437286054.16000187</v>
      </c>
      <c r="C136" s="71"/>
      <c r="D136" s="72">
        <v>3715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119684342.90999985</v>
      </c>
      <c r="C143" s="67">
        <v>0.27369805593253221</v>
      </c>
      <c r="D143" s="66">
        <v>2059</v>
      </c>
      <c r="E143" s="67">
        <v>0.55423956931359353</v>
      </c>
    </row>
    <row r="144" spans="1:5" x14ac:dyDescent="0.2">
      <c r="A144" s="64" t="s">
        <v>72</v>
      </c>
      <c r="B144" s="65">
        <v>160446442.29999971</v>
      </c>
      <c r="C144" s="67">
        <v>0.36691415327252497</v>
      </c>
      <c r="D144" s="66">
        <v>1174</v>
      </c>
      <c r="E144" s="67">
        <v>0.31601615074024225</v>
      </c>
    </row>
    <row r="145" spans="1:5" x14ac:dyDescent="0.2">
      <c r="A145" s="64" t="s">
        <v>73</v>
      </c>
      <c r="B145" s="65">
        <v>74514171.819999963</v>
      </c>
      <c r="C145" s="67">
        <v>0.17040143656796294</v>
      </c>
      <c r="D145" s="66">
        <v>313</v>
      </c>
      <c r="E145" s="67">
        <v>8.4253028263795424E-2</v>
      </c>
    </row>
    <row r="146" spans="1:5" x14ac:dyDescent="0.2">
      <c r="A146" s="64" t="s">
        <v>74</v>
      </c>
      <c r="B146" s="65">
        <v>28543177.219999999</v>
      </c>
      <c r="C146" s="67">
        <v>6.5273467901531282E-2</v>
      </c>
      <c r="D146" s="66">
        <v>84</v>
      </c>
      <c r="E146" s="67">
        <v>2.2611036339165544E-2</v>
      </c>
    </row>
    <row r="147" spans="1:5" x14ac:dyDescent="0.2">
      <c r="A147" s="64" t="s">
        <v>75</v>
      </c>
      <c r="B147" s="65">
        <v>17195092.190000005</v>
      </c>
      <c r="C147" s="67">
        <v>3.9322297215791058E-2</v>
      </c>
      <c r="D147" s="66">
        <v>38</v>
      </c>
      <c r="E147" s="67">
        <v>1.0228802153432033E-2</v>
      </c>
    </row>
    <row r="148" spans="1:5" x14ac:dyDescent="0.2">
      <c r="A148" s="64" t="s">
        <v>76</v>
      </c>
      <c r="B148" s="65">
        <v>16964761.09</v>
      </c>
      <c r="C148" s="67">
        <v>3.8795568549718093E-2</v>
      </c>
      <c r="D148" s="66">
        <v>29</v>
      </c>
      <c r="E148" s="67">
        <v>7.8061911170928672E-3</v>
      </c>
    </row>
    <row r="149" spans="1:5" x14ac:dyDescent="0.2">
      <c r="A149" s="64" t="s">
        <v>77</v>
      </c>
      <c r="B149" s="65">
        <v>9154408.1799999997</v>
      </c>
      <c r="C149" s="67">
        <v>2.0934598972256441E-2</v>
      </c>
      <c r="D149" s="66">
        <v>11</v>
      </c>
      <c r="E149" s="67">
        <v>2.9609690444145358E-3</v>
      </c>
    </row>
    <row r="150" spans="1:5" x14ac:dyDescent="0.2">
      <c r="A150" s="64" t="s">
        <v>223</v>
      </c>
      <c r="B150" s="65">
        <v>2210785.31</v>
      </c>
      <c r="C150" s="67">
        <v>5.0556958973841208E-3</v>
      </c>
      <c r="D150" s="66">
        <v>2</v>
      </c>
      <c r="E150" s="67">
        <v>5.3835800807537008E-4</v>
      </c>
    </row>
    <row r="151" spans="1:5" x14ac:dyDescent="0.2">
      <c r="A151" s="64" t="s">
        <v>78</v>
      </c>
      <c r="B151" s="65">
        <v>2874042.45</v>
      </c>
      <c r="C151" s="67">
        <v>6.5724539409811843E-3</v>
      </c>
      <c r="D151" s="66">
        <v>2</v>
      </c>
      <c r="E151" s="67">
        <v>5.3835800807537008E-4</v>
      </c>
    </row>
    <row r="152" spans="1:5" x14ac:dyDescent="0.2">
      <c r="A152" s="64" t="s">
        <v>81</v>
      </c>
      <c r="B152" s="65">
        <v>1686587</v>
      </c>
      <c r="C152" s="67">
        <v>3.8569421182201506E-3</v>
      </c>
      <c r="D152" s="66">
        <v>1</v>
      </c>
      <c r="E152" s="67">
        <v>2.6917900403768504E-4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9.1753296310976146E-3</v>
      </c>
      <c r="D154" s="66">
        <v>2</v>
      </c>
      <c r="E154" s="67">
        <v>5.3835800807537008E-4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437286054.15999949</v>
      </c>
      <c r="C156" s="71"/>
      <c r="D156" s="72">
        <v>3715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117708.22453835787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296077263.08000195</v>
      </c>
      <c r="C165" s="67">
        <v>0.67707913450097834</v>
      </c>
      <c r="D165" s="66">
        <v>2276</v>
      </c>
      <c r="E165" s="67">
        <v>0.61265141318977123</v>
      </c>
    </row>
    <row r="166" spans="1:5" x14ac:dyDescent="0.2">
      <c r="A166" s="64" t="s">
        <v>9</v>
      </c>
      <c r="B166" s="65">
        <v>137690674.95999983</v>
      </c>
      <c r="C166" s="67">
        <v>0.3148755228988373</v>
      </c>
      <c r="D166" s="66">
        <v>1379</v>
      </c>
      <c r="E166" s="67">
        <v>0.37119784656796767</v>
      </c>
    </row>
    <row r="167" spans="1:5" x14ac:dyDescent="0.2">
      <c r="A167" s="64" t="s">
        <v>10</v>
      </c>
      <c r="B167" s="65">
        <v>3518116.1200000015</v>
      </c>
      <c r="C167" s="67">
        <v>8.0453426001843922E-3</v>
      </c>
      <c r="D167" s="66">
        <v>60</v>
      </c>
      <c r="E167" s="67">
        <v>1.6150740242261104E-2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437286054.16000175</v>
      </c>
      <c r="C169" s="67"/>
      <c r="D169" s="72">
        <v>3715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30994029.489999983</v>
      </c>
      <c r="C179" s="67">
        <v>7.0878156746932264E-2</v>
      </c>
      <c r="D179" s="66">
        <v>371</v>
      </c>
      <c r="E179" s="67">
        <v>9.9865410497981158E-2</v>
      </c>
    </row>
    <row r="180" spans="1:5" x14ac:dyDescent="0.2">
      <c r="A180" s="76">
        <v>2000</v>
      </c>
      <c r="B180" s="65">
        <v>65290861.759999938</v>
      </c>
      <c r="C180" s="67">
        <v>0.14930927053097942</v>
      </c>
      <c r="D180" s="66">
        <v>715</v>
      </c>
      <c r="E180" s="67">
        <v>0.19246298788694483</v>
      </c>
    </row>
    <row r="181" spans="1:5" x14ac:dyDescent="0.2">
      <c r="A181" s="76">
        <v>2001</v>
      </c>
      <c r="B181" s="65">
        <v>50223398.889999963</v>
      </c>
      <c r="C181" s="67">
        <v>0.1148525053845499</v>
      </c>
      <c r="D181" s="66">
        <v>444</v>
      </c>
      <c r="E181" s="67">
        <v>0.11951547779273217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235319753.64999998</v>
      </c>
      <c r="C184" s="67">
        <v>0.53813688182220909</v>
      </c>
      <c r="D184" s="66">
        <v>1809</v>
      </c>
      <c r="E184" s="67">
        <v>0.4869448183041723</v>
      </c>
    </row>
    <row r="185" spans="1:5" x14ac:dyDescent="0.2">
      <c r="A185" s="76">
        <v>2005</v>
      </c>
      <c r="B185" s="65">
        <v>55458010.369999982</v>
      </c>
      <c r="C185" s="67">
        <v>0.12682318551532926</v>
      </c>
      <c r="D185" s="66">
        <v>376</v>
      </c>
      <c r="E185" s="67">
        <v>0.10121130551816958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437286054.15999985</v>
      </c>
      <c r="C187" s="67"/>
      <c r="D187" s="78">
        <v>3715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116.35716100831188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42660528.319999993</v>
      </c>
      <c r="C196" s="67">
        <v>9.7557486487759859E-2</v>
      </c>
      <c r="D196" s="66">
        <v>434</v>
      </c>
      <c r="E196" s="67">
        <v>0.11682368775235531</v>
      </c>
    </row>
    <row r="197" spans="1:5" x14ac:dyDescent="0.2">
      <c r="A197" s="64" t="s">
        <v>12</v>
      </c>
      <c r="B197" s="65">
        <v>62201974.679999903</v>
      </c>
      <c r="C197" s="67">
        <v>0.14224550288823221</v>
      </c>
      <c r="D197" s="66">
        <v>603</v>
      </c>
      <c r="E197" s="67">
        <v>0.16231493943472408</v>
      </c>
    </row>
    <row r="198" spans="1:5" x14ac:dyDescent="0.2">
      <c r="A198" s="64" t="s">
        <v>13</v>
      </c>
      <c r="B198" s="65">
        <v>124581730.73000002</v>
      </c>
      <c r="C198" s="67">
        <v>0.28489756200735483</v>
      </c>
      <c r="D198" s="66">
        <v>1121</v>
      </c>
      <c r="E198" s="67">
        <v>0.30174966352624494</v>
      </c>
    </row>
    <row r="199" spans="1:5" x14ac:dyDescent="0.2">
      <c r="A199" s="64" t="s">
        <v>14</v>
      </c>
      <c r="B199" s="65">
        <v>180900743.06999978</v>
      </c>
      <c r="C199" s="67">
        <v>0.41368971488811662</v>
      </c>
      <c r="D199" s="66">
        <v>1330</v>
      </c>
      <c r="E199" s="67">
        <v>0.35800807537012114</v>
      </c>
    </row>
    <row r="200" spans="1:5" x14ac:dyDescent="0.2">
      <c r="A200" s="64" t="s">
        <v>15</v>
      </c>
      <c r="B200" s="65">
        <v>26047485.960000005</v>
      </c>
      <c r="C200" s="67">
        <v>5.9566239792475578E-2</v>
      </c>
      <c r="D200" s="66">
        <v>219</v>
      </c>
      <c r="E200" s="67">
        <v>5.8950201884253026E-2</v>
      </c>
    </row>
    <row r="201" spans="1:5" x14ac:dyDescent="0.2">
      <c r="A201" s="64" t="s">
        <v>16</v>
      </c>
      <c r="B201" s="65">
        <v>893591.39999999991</v>
      </c>
      <c r="C201" s="67">
        <v>2.0434939360609969E-3</v>
      </c>
      <c r="D201" s="66">
        <v>8</v>
      </c>
      <c r="E201" s="67">
        <v>2.1534320323014803E-3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437286054.15999967</v>
      </c>
      <c r="C204" s="71"/>
      <c r="D204" s="72">
        <v>3715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13.0421895252287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231660222.12999982</v>
      </c>
      <c r="C213" s="67">
        <v>0.52976814587651355</v>
      </c>
      <c r="D213" s="66">
        <v>2031</v>
      </c>
      <c r="E213" s="67">
        <v>0.5467025572005384</v>
      </c>
      <c r="F213" s="40"/>
    </row>
    <row r="214" spans="1:6" x14ac:dyDescent="0.2">
      <c r="A214" s="64" t="s">
        <v>53</v>
      </c>
      <c r="B214" s="65">
        <v>205625832.03000009</v>
      </c>
      <c r="C214" s="67">
        <v>0.4702318541234865</v>
      </c>
      <c r="D214" s="66">
        <v>1684</v>
      </c>
      <c r="E214" s="67">
        <v>0.45329744279946166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437286054.15999991</v>
      </c>
      <c r="C216" s="71"/>
      <c r="D216" s="72">
        <v>3715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18842437.380000003</v>
      </c>
      <c r="C223" s="67">
        <v>4.308949988399513E-2</v>
      </c>
      <c r="D223" s="66">
        <v>242</v>
      </c>
      <c r="E223" s="67">
        <v>6.5141318977119791E-2</v>
      </c>
      <c r="F223" s="67">
        <v>0.81252222790211004</v>
      </c>
    </row>
    <row r="224" spans="1:6" x14ac:dyDescent="0.2">
      <c r="A224" s="64" t="s">
        <v>55</v>
      </c>
      <c r="B224" s="65">
        <v>63932516.589999996</v>
      </c>
      <c r="C224" s="67">
        <v>0.14620296252715057</v>
      </c>
      <c r="D224" s="66">
        <v>565</v>
      </c>
      <c r="E224" s="67">
        <v>0.15208613728129206</v>
      </c>
      <c r="F224" s="67">
        <v>0.79661682714248561</v>
      </c>
    </row>
    <row r="225" spans="1:6" x14ac:dyDescent="0.2">
      <c r="A225" s="64" t="s">
        <v>56</v>
      </c>
      <c r="B225" s="65">
        <v>68079760.819999993</v>
      </c>
      <c r="C225" s="67">
        <v>0.1556870157928478</v>
      </c>
      <c r="D225" s="66">
        <v>589</v>
      </c>
      <c r="E225" s="67">
        <v>0.15854643337819649</v>
      </c>
      <c r="F225" s="67">
        <v>0.78970998656864677</v>
      </c>
    </row>
    <row r="226" spans="1:6" x14ac:dyDescent="0.2">
      <c r="A226" s="64" t="s">
        <v>57</v>
      </c>
      <c r="B226" s="65">
        <v>25221387.800000008</v>
      </c>
      <c r="C226" s="67">
        <v>5.7677091597281266E-2</v>
      </c>
      <c r="D226" s="66">
        <v>222</v>
      </c>
      <c r="E226" s="67">
        <v>5.9757738896366083E-2</v>
      </c>
      <c r="F226" s="67">
        <v>0.77541478879040426</v>
      </c>
    </row>
    <row r="227" spans="1:6" x14ac:dyDescent="0.2">
      <c r="A227" s="64" t="s">
        <v>58</v>
      </c>
      <c r="B227" s="65">
        <v>19939608.030000001</v>
      </c>
      <c r="C227" s="67">
        <v>4.5598545483694387E-2</v>
      </c>
      <c r="D227" s="66">
        <v>228</v>
      </c>
      <c r="E227" s="67">
        <v>6.1372812920592192E-2</v>
      </c>
      <c r="F227" s="67">
        <v>0.73641053603933515</v>
      </c>
    </row>
    <row r="228" spans="1:6" x14ac:dyDescent="0.2">
      <c r="A228" s="64" t="s">
        <v>59</v>
      </c>
      <c r="B228" s="65">
        <v>14478421.20999999</v>
      </c>
      <c r="C228" s="67">
        <v>3.310972548121198E-2</v>
      </c>
      <c r="D228" s="66">
        <v>139</v>
      </c>
      <c r="E228" s="67">
        <v>3.7415881561238221E-2</v>
      </c>
      <c r="F228" s="67">
        <v>0.79574349562461066</v>
      </c>
    </row>
    <row r="229" spans="1:6" x14ac:dyDescent="0.2">
      <c r="A229" s="64" t="s">
        <v>29</v>
      </c>
      <c r="B229" s="65">
        <v>102522632.63999987</v>
      </c>
      <c r="C229" s="67">
        <v>0.23445209757932864</v>
      </c>
      <c r="D229" s="66">
        <v>858</v>
      </c>
      <c r="E229" s="67">
        <v>0.23095558546433378</v>
      </c>
      <c r="F229" s="67">
        <v>0.75140543754750666</v>
      </c>
    </row>
    <row r="230" spans="1:6" x14ac:dyDescent="0.2">
      <c r="A230" s="64" t="s">
        <v>60</v>
      </c>
      <c r="B230" s="65">
        <v>44522265.199999988</v>
      </c>
      <c r="C230" s="67">
        <v>0.10181496705977641</v>
      </c>
      <c r="D230" s="66">
        <v>319</v>
      </c>
      <c r="E230" s="67">
        <v>8.5868102288021539E-2</v>
      </c>
      <c r="F230" s="67">
        <v>0.74792007442694297</v>
      </c>
    </row>
    <row r="231" spans="1:6" x14ac:dyDescent="0.2">
      <c r="A231" s="64" t="s">
        <v>61</v>
      </c>
      <c r="B231" s="65">
        <v>63171803.000000052</v>
      </c>
      <c r="C231" s="67">
        <v>0.14446333789754462</v>
      </c>
      <c r="D231" s="66">
        <v>355</v>
      </c>
      <c r="E231" s="67">
        <v>9.5558546433378203E-2</v>
      </c>
      <c r="F231" s="67">
        <v>0.74085206185002705</v>
      </c>
    </row>
    <row r="232" spans="1:6" x14ac:dyDescent="0.2">
      <c r="A232" s="64" t="s">
        <v>62</v>
      </c>
      <c r="B232" s="65">
        <v>12669772.59</v>
      </c>
      <c r="C232" s="67">
        <v>2.8973648872333394E-2</v>
      </c>
      <c r="D232" s="66">
        <v>135</v>
      </c>
      <c r="E232" s="67">
        <v>3.6339165545087482E-2</v>
      </c>
      <c r="F232" s="67">
        <v>0.76275545766174768</v>
      </c>
    </row>
    <row r="233" spans="1:6" x14ac:dyDescent="0.2">
      <c r="A233" s="64" t="s">
        <v>63</v>
      </c>
      <c r="B233" s="65">
        <v>3518116.1200000015</v>
      </c>
      <c r="C233" s="67">
        <v>8.0453426001844269E-3</v>
      </c>
      <c r="D233" s="66">
        <v>60</v>
      </c>
      <c r="E233" s="67">
        <v>1.6150740242261104E-2</v>
      </c>
      <c r="F233" s="67">
        <v>0.78116502432480306</v>
      </c>
    </row>
    <row r="234" spans="1:6" x14ac:dyDescent="0.2">
      <c r="A234" s="64" t="s">
        <v>3</v>
      </c>
      <c r="B234" s="65">
        <v>387332.78</v>
      </c>
      <c r="C234" s="67">
        <v>8.857652246514995E-4</v>
      </c>
      <c r="D234" s="66">
        <v>3</v>
      </c>
      <c r="E234" s="67">
        <v>8.0753701211305523E-4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437286054.15999985</v>
      </c>
      <c r="C236" s="71"/>
      <c r="D236" s="72">
        <v>3715</v>
      </c>
      <c r="E236" s="71"/>
      <c r="F236" s="81">
        <v>0.76754064446181602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42986241.799999982</v>
      </c>
      <c r="C243" s="67">
        <v>9.8302338688970883E-2</v>
      </c>
      <c r="D243" s="66">
        <v>350</v>
      </c>
      <c r="E243" s="67">
        <v>9.4212651413189769E-2</v>
      </c>
    </row>
    <row r="244" spans="1:5" x14ac:dyDescent="0.2">
      <c r="A244" s="64" t="s">
        <v>344</v>
      </c>
      <c r="B244" s="65">
        <v>268897218.30999988</v>
      </c>
      <c r="C244" s="67">
        <v>0.61492292231119783</v>
      </c>
      <c r="D244" s="66">
        <v>2324</v>
      </c>
      <c r="E244" s="67">
        <v>0.62557200538358004</v>
      </c>
    </row>
    <row r="245" spans="1:5" x14ac:dyDescent="0.2">
      <c r="A245" s="64" t="s">
        <v>317</v>
      </c>
      <c r="B245" s="65">
        <v>99668834.840000048</v>
      </c>
      <c r="C245" s="67">
        <v>0.22792593976374995</v>
      </c>
      <c r="D245" s="66">
        <v>702</v>
      </c>
      <c r="E245" s="67">
        <v>0.1889636608344549</v>
      </c>
    </row>
    <row r="246" spans="1:5" x14ac:dyDescent="0.2">
      <c r="A246" s="64" t="s">
        <v>318</v>
      </c>
      <c r="B246" s="65">
        <v>4435921.7899999991</v>
      </c>
      <c r="C246" s="67">
        <v>1.014421051803524E-2</v>
      </c>
      <c r="D246" s="66">
        <v>51</v>
      </c>
      <c r="E246" s="67">
        <v>1.3728129205921938E-2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13223802.139999999</v>
      </c>
      <c r="C251" s="67">
        <v>3.0240621703342727E-2</v>
      </c>
      <c r="D251" s="66">
        <v>127</v>
      </c>
      <c r="E251" s="67">
        <v>3.4185733512786004E-2</v>
      </c>
    </row>
    <row r="252" spans="1:5" x14ac:dyDescent="0.2">
      <c r="A252" s="64" t="s">
        <v>32</v>
      </c>
      <c r="B252" s="65">
        <v>53392.11</v>
      </c>
      <c r="C252" s="67">
        <v>1.2209881722060177E-4</v>
      </c>
      <c r="D252" s="66">
        <v>1</v>
      </c>
      <c r="E252" s="67">
        <v>2.6917900403768504E-4</v>
      </c>
    </row>
    <row r="253" spans="1:5" x14ac:dyDescent="0.2">
      <c r="A253" s="64" t="s">
        <v>33</v>
      </c>
      <c r="B253" s="65">
        <v>7550776.1800000016</v>
      </c>
      <c r="C253" s="67">
        <v>1.7267361051576606E-2</v>
      </c>
      <c r="D253" s="66">
        <v>147</v>
      </c>
      <c r="E253" s="67">
        <v>3.9569313593539705E-2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469866.99</v>
      </c>
      <c r="C255" s="67">
        <v>1.0745071459060957E-3</v>
      </c>
      <c r="D255" s="66">
        <v>13</v>
      </c>
      <c r="E255" s="67">
        <v>3.4993270524899056E-3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437286054.15999997</v>
      </c>
      <c r="C258" s="71"/>
      <c r="D258" s="72">
        <v>3715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2.3925860765053385E-2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2482607.7100000004</v>
      </c>
      <c r="C268" s="67">
        <v>5.6773082205169648E-3</v>
      </c>
      <c r="D268" s="66">
        <v>82</v>
      </c>
      <c r="E268" s="67">
        <v>2.2072678331090174E-2</v>
      </c>
    </row>
    <row r="269" spans="1:5" x14ac:dyDescent="0.2">
      <c r="A269" s="64" t="s">
        <v>148</v>
      </c>
      <c r="B269" s="65">
        <v>371162392.15000111</v>
      </c>
      <c r="C269" s="67">
        <v>0.84878625471599056</v>
      </c>
      <c r="D269" s="66">
        <v>3036</v>
      </c>
      <c r="E269" s="67">
        <v>0.81722745625841187</v>
      </c>
    </row>
    <row r="270" spans="1:5" x14ac:dyDescent="0.2">
      <c r="A270" s="64" t="s">
        <v>151</v>
      </c>
      <c r="B270" s="65">
        <v>63641054.299999952</v>
      </c>
      <c r="C270" s="67">
        <v>0.14553643706349248</v>
      </c>
      <c r="D270" s="66">
        <v>597</v>
      </c>
      <c r="E270" s="67">
        <v>0.16069986541049799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437286054.16000104</v>
      </c>
      <c r="C272" s="67"/>
      <c r="D272" s="78">
        <v>3715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74753203.960000053</v>
      </c>
      <c r="C280" s="67">
        <v>0.171924129328621</v>
      </c>
      <c r="D280" s="66">
        <v>633</v>
      </c>
      <c r="E280" s="67">
        <v>0.17423616845582163</v>
      </c>
    </row>
    <row r="281" spans="1:5" x14ac:dyDescent="0.2">
      <c r="A281" s="64" t="s">
        <v>39</v>
      </c>
      <c r="B281" s="65">
        <v>360050242.49000067</v>
      </c>
      <c r="C281" s="67">
        <v>0.828075870671379</v>
      </c>
      <c r="D281" s="66">
        <v>3000</v>
      </c>
      <c r="E281" s="67">
        <v>0.82576383154417832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434803446.4500007</v>
      </c>
      <c r="C283" s="67"/>
      <c r="D283" s="78">
        <v>3633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31516239.029999986</v>
      </c>
      <c r="C292" s="67">
        <v>8.4912264002391616E-2</v>
      </c>
      <c r="D292" s="66">
        <v>230</v>
      </c>
      <c r="E292" s="67">
        <v>7.575757575757576E-2</v>
      </c>
      <c r="F292" s="43"/>
    </row>
    <row r="293" spans="1:6" x14ac:dyDescent="0.2">
      <c r="A293" s="64" t="s">
        <v>83</v>
      </c>
      <c r="B293" s="65">
        <v>23969621.340000004</v>
      </c>
      <c r="C293" s="67">
        <v>6.4579876213086362E-2</v>
      </c>
      <c r="D293" s="66">
        <v>160</v>
      </c>
      <c r="E293" s="67">
        <v>5.2700922266139656E-2</v>
      </c>
      <c r="F293" s="43"/>
    </row>
    <row r="294" spans="1:6" x14ac:dyDescent="0.2">
      <c r="A294" s="64" t="s">
        <v>84</v>
      </c>
      <c r="B294" s="65">
        <v>82662803.729999915</v>
      </c>
      <c r="C294" s="67">
        <v>0.22271330683899937</v>
      </c>
      <c r="D294" s="66">
        <v>647</v>
      </c>
      <c r="E294" s="67">
        <v>0.21310935441370224</v>
      </c>
      <c r="F294" s="43"/>
    </row>
    <row r="295" spans="1:6" x14ac:dyDescent="0.2">
      <c r="A295" s="64" t="s">
        <v>85</v>
      </c>
      <c r="B295" s="65">
        <v>96063376.599999949</v>
      </c>
      <c r="C295" s="67">
        <v>0.2588176459461371</v>
      </c>
      <c r="D295" s="66">
        <v>843</v>
      </c>
      <c r="E295" s="67">
        <v>0.27766798418972333</v>
      </c>
      <c r="F295" s="43"/>
    </row>
    <row r="296" spans="1:6" x14ac:dyDescent="0.2">
      <c r="A296" s="64" t="s">
        <v>86</v>
      </c>
      <c r="B296" s="65">
        <v>60871342.750000007</v>
      </c>
      <c r="C296" s="67">
        <v>0.16400191408778222</v>
      </c>
      <c r="D296" s="66">
        <v>552</v>
      </c>
      <c r="E296" s="67">
        <v>0.18181818181818182</v>
      </c>
      <c r="F296" s="43"/>
    </row>
    <row r="297" spans="1:6" x14ac:dyDescent="0.2">
      <c r="A297" s="64" t="s">
        <v>87</v>
      </c>
      <c r="B297" s="65">
        <v>34375902.479999989</v>
      </c>
      <c r="C297" s="67">
        <v>9.2616879314937367E-2</v>
      </c>
      <c r="D297" s="66">
        <v>274</v>
      </c>
      <c r="E297" s="67">
        <v>9.025032938076416E-2</v>
      </c>
      <c r="F297" s="43"/>
    </row>
    <row r="298" spans="1:6" x14ac:dyDescent="0.2">
      <c r="A298" s="64" t="s">
        <v>88</v>
      </c>
      <c r="B298" s="65">
        <v>19079164.509999998</v>
      </c>
      <c r="C298" s="67">
        <v>5.140381922716307E-2</v>
      </c>
      <c r="D298" s="66">
        <v>142</v>
      </c>
      <c r="E298" s="67">
        <v>4.6772068511198944E-2</v>
      </c>
      <c r="F298" s="43"/>
    </row>
    <row r="299" spans="1:6" x14ac:dyDescent="0.2">
      <c r="A299" s="64" t="s">
        <v>89</v>
      </c>
      <c r="B299" s="65">
        <v>7933097.9100000039</v>
      </c>
      <c r="C299" s="67">
        <v>2.1373657670559359E-2</v>
      </c>
      <c r="D299" s="66">
        <v>66</v>
      </c>
      <c r="E299" s="67">
        <v>2.1739130434782608E-2</v>
      </c>
      <c r="F299" s="43"/>
    </row>
    <row r="300" spans="1:6" x14ac:dyDescent="0.2">
      <c r="A300" s="64" t="s">
        <v>0</v>
      </c>
      <c r="B300" s="65">
        <v>5772016.5099999988</v>
      </c>
      <c r="C300" s="67">
        <v>1.5551188999954833E-2</v>
      </c>
      <c r="D300" s="66">
        <v>43</v>
      </c>
      <c r="E300" s="67">
        <v>1.4163372859025032E-2</v>
      </c>
      <c r="F300" s="43"/>
    </row>
    <row r="301" spans="1:6" x14ac:dyDescent="0.2">
      <c r="A301" s="64" t="s">
        <v>70</v>
      </c>
      <c r="B301" s="65">
        <v>3008190.89</v>
      </c>
      <c r="C301" s="67">
        <v>8.1047836570260177E-3</v>
      </c>
      <c r="D301" s="66">
        <v>32</v>
      </c>
      <c r="E301" s="67">
        <v>1.0540184453227932E-2</v>
      </c>
      <c r="F301" s="43"/>
    </row>
    <row r="302" spans="1:6" x14ac:dyDescent="0.2">
      <c r="A302" s="64" t="s">
        <v>82</v>
      </c>
      <c r="B302" s="65">
        <v>5910636.3999999994</v>
      </c>
      <c r="C302" s="67">
        <v>1.5924664041962806E-2</v>
      </c>
      <c r="D302" s="66">
        <v>47</v>
      </c>
      <c r="E302" s="67">
        <v>1.5480895915678524E-2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371162392.1499998</v>
      </c>
      <c r="C304" s="67"/>
      <c r="D304" s="72">
        <v>3036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2.0743210184420766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224812549.16</v>
      </c>
      <c r="C315" s="67">
        <v>0.51410866416001155</v>
      </c>
      <c r="D315" s="66">
        <v>1947</v>
      </c>
      <c r="E315" s="67">
        <v>0.52409152086137278</v>
      </c>
    </row>
    <row r="316" spans="1:5" x14ac:dyDescent="0.2">
      <c r="A316" s="64" t="s">
        <v>198</v>
      </c>
      <c r="B316" s="65">
        <v>134529137.29999977</v>
      </c>
      <c r="C316" s="67">
        <v>0.30764561554203262</v>
      </c>
      <c r="D316" s="66">
        <v>1173</v>
      </c>
      <c r="E316" s="67">
        <v>0.31574697173620458</v>
      </c>
    </row>
    <row r="317" spans="1:5" x14ac:dyDescent="0.2">
      <c r="A317" s="64" t="s">
        <v>199</v>
      </c>
      <c r="B317" s="65">
        <v>44878763.120000012</v>
      </c>
      <c r="C317" s="67">
        <v>0.10263021812165816</v>
      </c>
      <c r="D317" s="66">
        <v>324</v>
      </c>
      <c r="E317" s="67">
        <v>8.7213997308209959E-2</v>
      </c>
    </row>
    <row r="318" spans="1:5" x14ac:dyDescent="0.2">
      <c r="A318" s="64" t="s">
        <v>200</v>
      </c>
      <c r="B318" s="65">
        <v>20082934.610000007</v>
      </c>
      <c r="C318" s="67">
        <v>4.5926309377915364E-2</v>
      </c>
      <c r="D318" s="66">
        <v>120</v>
      </c>
      <c r="E318" s="67">
        <v>3.2301480484522208E-2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2.3359890380273637E-2</v>
      </c>
      <c r="D320" s="66">
        <v>98</v>
      </c>
      <c r="E320" s="67">
        <v>2.6379542395693137E-2</v>
      </c>
    </row>
    <row r="321" spans="1:5" x14ac:dyDescent="0.2">
      <c r="A321" s="64" t="s">
        <v>203</v>
      </c>
      <c r="B321" s="65">
        <v>2767715.68</v>
      </c>
      <c r="C321" s="67">
        <v>6.3293024181084742E-3</v>
      </c>
      <c r="D321" s="66">
        <v>53</v>
      </c>
      <c r="E321" s="67">
        <v>1.4266487213997309E-2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437286054.15999985</v>
      </c>
      <c r="C323" s="69"/>
      <c r="D323" s="72">
        <v>3715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430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435630947.91000205</v>
      </c>
      <c r="C6" s="65">
        <v>328067849.04000109</v>
      </c>
      <c r="D6" s="65">
        <v>55448465.049999975</v>
      </c>
      <c r="E6" s="65">
        <v>52114633.819999978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3702</v>
      </c>
      <c r="C7" s="66">
        <v>2922</v>
      </c>
      <c r="D7" s="66">
        <v>376</v>
      </c>
      <c r="E7" s="66">
        <v>404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0.76737378711447801</v>
      </c>
      <c r="C8" s="67">
        <v>0.76147335321653953</v>
      </c>
      <c r="D8" s="67">
        <v>0.79854909421198161</v>
      </c>
      <c r="E8" s="67">
        <v>0.77134809751636013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1.0000222222222223E-2</v>
      </c>
      <c r="C9" s="67">
        <v>1.0000222222222223E-2</v>
      </c>
      <c r="D9" s="67">
        <v>0.16239666666666663</v>
      </c>
      <c r="E9" s="67">
        <v>3.7802666666666672E-2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9.7744455030089679</v>
      </c>
      <c r="C11" s="65">
        <v>10.240548611871306</v>
      </c>
      <c r="D11" s="65">
        <v>8.077585057908383</v>
      </c>
      <c r="E11" s="65">
        <v>8.6456812201475124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7.3863013698630136</v>
      </c>
      <c r="C12" s="65">
        <v>8.1671232876712327</v>
      </c>
      <c r="D12" s="65">
        <v>7.3863013698630136</v>
      </c>
      <c r="E12" s="65">
        <v>8.5178082191780824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13.884931506849314</v>
      </c>
      <c r="C13" s="65">
        <v>13.884931506849314</v>
      </c>
      <c r="D13" s="65">
        <v>8.1561643835616433</v>
      </c>
      <c r="E13" s="65">
        <v>9.0904109589041102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117674.48619935225</v>
      </c>
      <c r="C14" s="65">
        <v>112275.1023408628</v>
      </c>
      <c r="D14" s="65">
        <v>147469.3219414893</v>
      </c>
      <c r="E14" s="65">
        <v>128996.61836633658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450.01</v>
      </c>
      <c r="C15" s="65">
        <v>450.01</v>
      </c>
      <c r="D15" s="65">
        <v>12546.3</v>
      </c>
      <c r="E15" s="65">
        <v>3685.76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12.954086054753498</v>
      </c>
      <c r="C17" s="65">
        <v>12.314518181831675</v>
      </c>
      <c r="D17" s="65">
        <v>15.475454836478532</v>
      </c>
      <c r="E17" s="65">
        <v>14.297578707023648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0.16666666666666666</v>
      </c>
      <c r="D18" s="65">
        <v>1.9166666666666667</v>
      </c>
      <c r="E18" s="65">
        <v>1.0833333333333333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26.833333333333332</v>
      </c>
      <c r="C19" s="65">
        <v>26.833333333333332</v>
      </c>
      <c r="D19" s="65">
        <v>22</v>
      </c>
      <c r="E19" s="65">
        <v>21.5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0.84948157839890848</v>
      </c>
      <c r="C20" s="67">
        <v>0.8732725782131382</v>
      </c>
      <c r="D20" s="67">
        <v>0.92278538844782698</v>
      </c>
      <c r="E20" s="67">
        <v>0.62172125437760595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0.14484732368701206</v>
      </c>
      <c r="C21" s="67">
        <v>0.11919694976032837</v>
      </c>
      <c r="D21" s="67">
        <v>7.7214611552173212E-2</v>
      </c>
      <c r="E21" s="67">
        <v>0.37827874562239416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5.6710979140774612E-3</v>
      </c>
      <c r="C22" s="67">
        <v>7.5304720265312337E-3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0.37788114976626613</v>
      </c>
      <c r="C23" s="67">
        <v>0.3626559174821587</v>
      </c>
      <c r="D23" s="67">
        <v>0.23227360808610886</v>
      </c>
      <c r="E23" s="67">
        <v>0.62864802529663089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2.0754861783113103</v>
      </c>
      <c r="C24" s="65">
        <v>2.1461340562771749</v>
      </c>
      <c r="D24" s="65">
        <v>1.607980830746957</v>
      </c>
      <c r="E24" s="65">
        <v>2.1890872706380446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431</v>
      </c>
      <c r="B25" s="65">
        <v>236706.40999999983</v>
      </c>
      <c r="C25" s="65">
        <v>0</v>
      </c>
      <c r="D25" s="65">
        <v>0</v>
      </c>
      <c r="E25" s="65">
        <v>236706.40999999983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128996.61836633658</v>
      </c>
      <c r="C27" s="65">
        <v>0</v>
      </c>
      <c r="D27" s="65">
        <v>0</v>
      </c>
      <c r="E27" s="65">
        <v>128996.61836633658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37440.629999999997</v>
      </c>
      <c r="C28" s="65">
        <v>0</v>
      </c>
      <c r="D28" s="65">
        <v>0</v>
      </c>
      <c r="E28" s="65">
        <v>37440.629999999997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1127.1733809523801</v>
      </c>
      <c r="C29" s="65">
        <v>0</v>
      </c>
      <c r="D29" s="65">
        <v>0</v>
      </c>
      <c r="E29" s="65">
        <v>1127.1733809523801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3351167.4799999981</v>
      </c>
      <c r="C36" s="67">
        <v>7.6926754081125103E-3</v>
      </c>
      <c r="D36" s="66">
        <v>158</v>
      </c>
      <c r="E36" s="67">
        <v>4.2679632631010267E-2</v>
      </c>
    </row>
    <row r="37" spans="1:5" x14ac:dyDescent="0.2">
      <c r="A37" s="64" t="s">
        <v>19</v>
      </c>
      <c r="B37" s="65">
        <v>18510546.740000006</v>
      </c>
      <c r="C37" s="67">
        <v>4.2491349223022216E-2</v>
      </c>
      <c r="D37" s="66">
        <v>332</v>
      </c>
      <c r="E37" s="67">
        <v>8.9681253376553208E-2</v>
      </c>
    </row>
    <row r="38" spans="1:5" x14ac:dyDescent="0.2">
      <c r="A38" s="64" t="s">
        <v>20</v>
      </c>
      <c r="B38" s="65">
        <v>7691841.910000002</v>
      </c>
      <c r="C38" s="67">
        <v>1.7656784824179008E-2</v>
      </c>
      <c r="D38" s="66">
        <v>104</v>
      </c>
      <c r="E38" s="67">
        <v>2.8092922744462453E-2</v>
      </c>
    </row>
    <row r="39" spans="1:5" x14ac:dyDescent="0.2">
      <c r="A39" s="64" t="s">
        <v>21</v>
      </c>
      <c r="B39" s="65">
        <v>13058840.729999999</v>
      </c>
      <c r="C39" s="67">
        <v>2.9976843455800383E-2</v>
      </c>
      <c r="D39" s="66">
        <v>118</v>
      </c>
      <c r="E39" s="67">
        <v>3.1874662344678555E-2</v>
      </c>
    </row>
    <row r="40" spans="1:5" x14ac:dyDescent="0.2">
      <c r="A40" s="64" t="s">
        <v>22</v>
      </c>
      <c r="B40" s="65">
        <v>15961794.240000004</v>
      </c>
      <c r="C40" s="67">
        <v>3.6640634272149239E-2</v>
      </c>
      <c r="D40" s="66">
        <v>141</v>
      </c>
      <c r="E40" s="67">
        <v>3.8087520259319288E-2</v>
      </c>
    </row>
    <row r="41" spans="1:5" x14ac:dyDescent="0.2">
      <c r="A41" s="64" t="s">
        <v>23</v>
      </c>
      <c r="B41" s="65">
        <v>29588717.86999999</v>
      </c>
      <c r="C41" s="67">
        <v>6.7921523968753783E-2</v>
      </c>
      <c r="D41" s="66">
        <v>212</v>
      </c>
      <c r="E41" s="67">
        <v>5.7266342517558078E-2</v>
      </c>
    </row>
    <row r="42" spans="1:5" x14ac:dyDescent="0.2">
      <c r="A42" s="64" t="s">
        <v>24</v>
      </c>
      <c r="B42" s="65">
        <v>42284710.06999997</v>
      </c>
      <c r="C42" s="67">
        <v>9.7065440995105487E-2</v>
      </c>
      <c r="D42" s="66">
        <v>287</v>
      </c>
      <c r="E42" s="67">
        <v>7.7525661804430032E-2</v>
      </c>
    </row>
    <row r="43" spans="1:5" x14ac:dyDescent="0.2">
      <c r="A43" s="64" t="s">
        <v>25</v>
      </c>
      <c r="B43" s="65">
        <v>59857536.210000046</v>
      </c>
      <c r="C43" s="67">
        <v>0.1374042328653988</v>
      </c>
      <c r="D43" s="66">
        <v>394</v>
      </c>
      <c r="E43" s="67">
        <v>0.10642895732036736</v>
      </c>
    </row>
    <row r="44" spans="1:5" x14ac:dyDescent="0.2">
      <c r="A44" s="64" t="s">
        <v>42</v>
      </c>
      <c r="B44" s="65">
        <v>105520726.64999992</v>
      </c>
      <c r="C44" s="67">
        <v>0.24222504658186084</v>
      </c>
      <c r="D44" s="66">
        <v>793</v>
      </c>
      <c r="E44" s="67">
        <v>0.21420853592652619</v>
      </c>
    </row>
    <row r="45" spans="1:5" x14ac:dyDescent="0.2">
      <c r="A45" s="64" t="s">
        <v>43</v>
      </c>
      <c r="B45" s="65">
        <v>113202483.85999992</v>
      </c>
      <c r="C45" s="67">
        <v>0.25985868176516064</v>
      </c>
      <c r="D45" s="66">
        <v>960</v>
      </c>
      <c r="E45" s="67">
        <v>0.2593192868719611</v>
      </c>
    </row>
    <row r="46" spans="1:5" x14ac:dyDescent="0.2">
      <c r="A46" s="64" t="s">
        <v>44</v>
      </c>
      <c r="B46" s="65">
        <v>17156151.23</v>
      </c>
      <c r="C46" s="67">
        <v>3.9382305853863285E-2</v>
      </c>
      <c r="D46" s="66">
        <v>135</v>
      </c>
      <c r="E46" s="67">
        <v>3.6466774716369527E-2</v>
      </c>
    </row>
    <row r="47" spans="1:5" x14ac:dyDescent="0.2">
      <c r="A47" s="64" t="s">
        <v>45</v>
      </c>
      <c r="B47" s="65">
        <v>5035928.1899999985</v>
      </c>
      <c r="C47" s="67">
        <v>1.1560079039748128E-2</v>
      </c>
      <c r="D47" s="66">
        <v>44</v>
      </c>
      <c r="E47" s="67">
        <v>1.1885467314964884E-2</v>
      </c>
    </row>
    <row r="48" spans="1:5" x14ac:dyDescent="0.2">
      <c r="A48" s="64" t="s">
        <v>46</v>
      </c>
      <c r="B48" s="65">
        <v>1061423.48</v>
      </c>
      <c r="C48" s="67">
        <v>2.4365199146027775E-3</v>
      </c>
      <c r="D48" s="66">
        <v>8</v>
      </c>
      <c r="E48" s="67">
        <v>2.1609940572663426E-3</v>
      </c>
    </row>
    <row r="49" spans="1:5" x14ac:dyDescent="0.2">
      <c r="A49" s="64" t="s">
        <v>47</v>
      </c>
      <c r="B49" s="65">
        <v>1208084.79</v>
      </c>
      <c r="C49" s="67">
        <v>2.7731840352388988E-3</v>
      </c>
      <c r="D49" s="66">
        <v>7</v>
      </c>
      <c r="E49" s="67">
        <v>1.8908698001080498E-3</v>
      </c>
    </row>
    <row r="50" spans="1:5" x14ac:dyDescent="0.2">
      <c r="A50" s="64" t="s">
        <v>26</v>
      </c>
      <c r="B50" s="65">
        <v>1925962.81</v>
      </c>
      <c r="C50" s="67">
        <v>4.4210881234220721E-3</v>
      </c>
      <c r="D50" s="66">
        <v>8</v>
      </c>
      <c r="E50" s="67">
        <v>2.1609940572663426E-3</v>
      </c>
    </row>
    <row r="51" spans="1:5" x14ac:dyDescent="0.2">
      <c r="A51" s="64" t="s">
        <v>27</v>
      </c>
      <c r="B51" s="65">
        <v>215031.65</v>
      </c>
      <c r="C51" s="67">
        <v>4.9360967358183397E-4</v>
      </c>
      <c r="D51" s="66">
        <v>1</v>
      </c>
      <c r="E51" s="67">
        <v>2.7012425715829282E-4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435630947.90999991</v>
      </c>
      <c r="C55" s="71"/>
      <c r="D55" s="72">
        <v>3702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0.76737378711447801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427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10103622.570000004</v>
      </c>
      <c r="C64" s="67">
        <v>2.3193078036520449E-2</v>
      </c>
      <c r="D64" s="66">
        <v>345</v>
      </c>
      <c r="E64" s="67">
        <v>9.3192868719611022E-2</v>
      </c>
    </row>
    <row r="65" spans="1:5" x14ac:dyDescent="0.2">
      <c r="A65" s="64" t="s">
        <v>19</v>
      </c>
      <c r="B65" s="65">
        <v>40969281.839999989</v>
      </c>
      <c r="C65" s="67">
        <v>9.4045847836467578E-2</v>
      </c>
      <c r="D65" s="66">
        <v>578</v>
      </c>
      <c r="E65" s="67">
        <v>0.15613182063749326</v>
      </c>
    </row>
    <row r="66" spans="1:5" x14ac:dyDescent="0.2">
      <c r="A66" s="64" t="s">
        <v>20</v>
      </c>
      <c r="B66" s="65">
        <v>11623219.350000001</v>
      </c>
      <c r="C66" s="67">
        <v>2.6681344394295245E-2</v>
      </c>
      <c r="D66" s="66">
        <v>95</v>
      </c>
      <c r="E66" s="67">
        <v>2.5661804430037818E-2</v>
      </c>
    </row>
    <row r="67" spans="1:5" x14ac:dyDescent="0.2">
      <c r="A67" s="64" t="s">
        <v>21</v>
      </c>
      <c r="B67" s="65">
        <v>15907509.220000004</v>
      </c>
      <c r="C67" s="67">
        <v>3.6516021867405178E-2</v>
      </c>
      <c r="D67" s="66">
        <v>139</v>
      </c>
      <c r="E67" s="67">
        <v>3.7547271745002699E-2</v>
      </c>
    </row>
    <row r="68" spans="1:5" x14ac:dyDescent="0.2">
      <c r="A68" s="64" t="s">
        <v>22</v>
      </c>
      <c r="B68" s="65">
        <v>29694619.739999991</v>
      </c>
      <c r="C68" s="67">
        <v>6.8164623937909036E-2</v>
      </c>
      <c r="D68" s="66">
        <v>191</v>
      </c>
      <c r="E68" s="67">
        <v>5.1593733117233927E-2</v>
      </c>
    </row>
    <row r="69" spans="1:5" x14ac:dyDescent="0.2">
      <c r="A69" s="64" t="s">
        <v>23</v>
      </c>
      <c r="B69" s="65">
        <v>41197978.239999965</v>
      </c>
      <c r="C69" s="67">
        <v>9.4570825230973585E-2</v>
      </c>
      <c r="D69" s="66">
        <v>287</v>
      </c>
      <c r="E69" s="67">
        <v>7.7525661804430032E-2</v>
      </c>
    </row>
    <row r="70" spans="1:5" x14ac:dyDescent="0.2">
      <c r="A70" s="64" t="s">
        <v>24</v>
      </c>
      <c r="B70" s="65">
        <v>37637304.569999985</v>
      </c>
      <c r="C70" s="67">
        <v>8.639722395888122E-2</v>
      </c>
      <c r="D70" s="66">
        <v>244</v>
      </c>
      <c r="E70" s="67">
        <v>6.5910318746623453E-2</v>
      </c>
    </row>
    <row r="71" spans="1:5" x14ac:dyDescent="0.2">
      <c r="A71" s="64" t="s">
        <v>25</v>
      </c>
      <c r="B71" s="65">
        <v>54880802.909999982</v>
      </c>
      <c r="C71" s="67">
        <v>0.12598003694020882</v>
      </c>
      <c r="D71" s="66">
        <v>377</v>
      </c>
      <c r="E71" s="67">
        <v>0.1018368449486764</v>
      </c>
    </row>
    <row r="72" spans="1:5" x14ac:dyDescent="0.2">
      <c r="A72" s="64" t="s">
        <v>42</v>
      </c>
      <c r="B72" s="65">
        <v>49908553.720000006</v>
      </c>
      <c r="C72" s="67">
        <v>0.11456613438380177</v>
      </c>
      <c r="D72" s="66">
        <v>380</v>
      </c>
      <c r="E72" s="67">
        <v>0.10264721772015127</v>
      </c>
    </row>
    <row r="73" spans="1:5" x14ac:dyDescent="0.2">
      <c r="A73" s="64" t="s">
        <v>43</v>
      </c>
      <c r="B73" s="65">
        <v>7641649.1200000001</v>
      </c>
      <c r="C73" s="67">
        <v>1.7541566219438434E-2</v>
      </c>
      <c r="D73" s="66">
        <v>57</v>
      </c>
      <c r="E73" s="67">
        <v>1.539708265802269E-2</v>
      </c>
    </row>
    <row r="74" spans="1:5" x14ac:dyDescent="0.2">
      <c r="A74" s="64" t="s">
        <v>44</v>
      </c>
      <c r="B74" s="65">
        <v>15129137.710000005</v>
      </c>
      <c r="C74" s="67">
        <v>3.4729253701060829E-2</v>
      </c>
      <c r="D74" s="66">
        <v>133</v>
      </c>
      <c r="E74" s="67">
        <v>3.5926526202052944E-2</v>
      </c>
    </row>
    <row r="75" spans="1:5" x14ac:dyDescent="0.2">
      <c r="A75" s="64" t="s">
        <v>45</v>
      </c>
      <c r="B75" s="65">
        <v>15299129.009999998</v>
      </c>
      <c r="C75" s="67">
        <v>3.5119472304251331E-2</v>
      </c>
      <c r="D75" s="66">
        <v>114</v>
      </c>
      <c r="E75" s="67">
        <v>3.0794165316045379E-2</v>
      </c>
    </row>
    <row r="76" spans="1:5" x14ac:dyDescent="0.2">
      <c r="A76" s="64" t="s">
        <v>46</v>
      </c>
      <c r="B76" s="65">
        <v>10491402.199999999</v>
      </c>
      <c r="C76" s="67">
        <v>2.4083234330191553E-2</v>
      </c>
      <c r="D76" s="66">
        <v>79</v>
      </c>
      <c r="E76" s="67">
        <v>2.1339816315505133E-2</v>
      </c>
    </row>
    <row r="77" spans="1:5" x14ac:dyDescent="0.2">
      <c r="A77" s="64" t="s">
        <v>47</v>
      </c>
      <c r="B77" s="65">
        <v>13645228.540000005</v>
      </c>
      <c r="C77" s="67">
        <v>3.1322909002367449E-2</v>
      </c>
      <c r="D77" s="66">
        <v>110</v>
      </c>
      <c r="E77" s="67">
        <v>2.9713668287412211E-2</v>
      </c>
    </row>
    <row r="78" spans="1:5" x14ac:dyDescent="0.2">
      <c r="A78" s="64" t="s">
        <v>26</v>
      </c>
      <c r="B78" s="65">
        <v>37877464.589999996</v>
      </c>
      <c r="C78" s="67">
        <v>8.6948516334118126E-2</v>
      </c>
      <c r="D78" s="66">
        <v>277</v>
      </c>
      <c r="E78" s="67">
        <v>7.4824419232847106E-2</v>
      </c>
    </row>
    <row r="79" spans="1:5" x14ac:dyDescent="0.2">
      <c r="A79" s="64" t="s">
        <v>27</v>
      </c>
      <c r="B79" s="65">
        <v>10750803.479999999</v>
      </c>
      <c r="C79" s="67">
        <v>2.4678695422302922E-2</v>
      </c>
      <c r="D79" s="66">
        <v>82</v>
      </c>
      <c r="E79" s="67">
        <v>2.2150189086980011E-2</v>
      </c>
    </row>
    <row r="80" spans="1:5" x14ac:dyDescent="0.2">
      <c r="A80" s="64" t="s">
        <v>28</v>
      </c>
      <c r="B80" s="65">
        <v>7444037.6299999952</v>
      </c>
      <c r="C80" s="67">
        <v>1.708794488939273E-2</v>
      </c>
      <c r="D80" s="66">
        <v>54</v>
      </c>
      <c r="E80" s="67">
        <v>1.4586709886547812E-2</v>
      </c>
    </row>
    <row r="81" spans="1:5" x14ac:dyDescent="0.2">
      <c r="A81" s="64" t="s">
        <v>5</v>
      </c>
      <c r="B81" s="65">
        <v>25429203.47000001</v>
      </c>
      <c r="C81" s="67">
        <v>5.8373271210413649E-2</v>
      </c>
      <c r="D81" s="66">
        <v>160</v>
      </c>
      <c r="E81" s="67">
        <v>4.3219881145326849E-2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435630947.90999997</v>
      </c>
      <c r="C83" s="71"/>
      <c r="D83" s="72">
        <v>3702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0.75672470214379606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428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8241782.8299999982</v>
      </c>
      <c r="C92" s="67">
        <v>1.891918576846089E-2</v>
      </c>
      <c r="D92" s="66">
        <v>308</v>
      </c>
      <c r="E92" s="67">
        <v>8.319827120475419E-2</v>
      </c>
    </row>
    <row r="93" spans="1:5" x14ac:dyDescent="0.2">
      <c r="A93" s="64" t="s">
        <v>19</v>
      </c>
      <c r="B93" s="65">
        <v>37596444.159999989</v>
      </c>
      <c r="C93" s="67">
        <v>8.6303428028642493E-2</v>
      </c>
      <c r="D93" s="66">
        <v>570</v>
      </c>
      <c r="E93" s="67">
        <v>0.1539708265802269</v>
      </c>
    </row>
    <row r="94" spans="1:5" x14ac:dyDescent="0.2">
      <c r="A94" s="64" t="s">
        <v>20</v>
      </c>
      <c r="B94" s="65">
        <v>9346646.0499999989</v>
      </c>
      <c r="C94" s="67">
        <v>2.145542251954741E-2</v>
      </c>
      <c r="D94" s="66">
        <v>80</v>
      </c>
      <c r="E94" s="67">
        <v>2.1609940572663425E-2</v>
      </c>
    </row>
    <row r="95" spans="1:5" x14ac:dyDescent="0.2">
      <c r="A95" s="64" t="s">
        <v>21</v>
      </c>
      <c r="B95" s="65">
        <v>10570604.470000001</v>
      </c>
      <c r="C95" s="67">
        <v>2.4265044806191904E-2</v>
      </c>
      <c r="D95" s="66">
        <v>89</v>
      </c>
      <c r="E95" s="67">
        <v>2.404105888708806E-2</v>
      </c>
    </row>
    <row r="96" spans="1:5" x14ac:dyDescent="0.2">
      <c r="A96" s="64" t="s">
        <v>22</v>
      </c>
      <c r="B96" s="65">
        <v>18445525.710000005</v>
      </c>
      <c r="C96" s="67">
        <v>4.2342092081600211E-2</v>
      </c>
      <c r="D96" s="66">
        <v>160</v>
      </c>
      <c r="E96" s="67">
        <v>4.3219881145326849E-2</v>
      </c>
    </row>
    <row r="97" spans="1:5" x14ac:dyDescent="0.2">
      <c r="A97" s="64" t="s">
        <v>23</v>
      </c>
      <c r="B97" s="65">
        <v>24846616.470000003</v>
      </c>
      <c r="C97" s="67">
        <v>5.7035930503113008E-2</v>
      </c>
      <c r="D97" s="66">
        <v>160</v>
      </c>
      <c r="E97" s="67">
        <v>4.3219881145326849E-2</v>
      </c>
    </row>
    <row r="98" spans="1:5" x14ac:dyDescent="0.2">
      <c r="A98" s="64" t="s">
        <v>24</v>
      </c>
      <c r="B98" s="65">
        <v>35335075.839999989</v>
      </c>
      <c r="C98" s="67">
        <v>8.1112409505166988E-2</v>
      </c>
      <c r="D98" s="66">
        <v>254</v>
      </c>
      <c r="E98" s="67">
        <v>6.8611561318206379E-2</v>
      </c>
    </row>
    <row r="99" spans="1:5" x14ac:dyDescent="0.2">
      <c r="A99" s="64" t="s">
        <v>25</v>
      </c>
      <c r="B99" s="65">
        <v>50238981.390000015</v>
      </c>
      <c r="C99" s="67">
        <v>0.11532463804747692</v>
      </c>
      <c r="D99" s="66">
        <v>333</v>
      </c>
      <c r="E99" s="67">
        <v>8.9951377633711513E-2</v>
      </c>
    </row>
    <row r="100" spans="1:5" x14ac:dyDescent="0.2">
      <c r="A100" s="64" t="s">
        <v>42</v>
      </c>
      <c r="B100" s="65">
        <v>62303375.76000002</v>
      </c>
      <c r="C100" s="67">
        <v>0.143018708975818</v>
      </c>
      <c r="D100" s="66">
        <v>446</v>
      </c>
      <c r="E100" s="67">
        <v>0.12047541869259859</v>
      </c>
    </row>
    <row r="101" spans="1:5" x14ac:dyDescent="0.2">
      <c r="A101" s="64" t="s">
        <v>43</v>
      </c>
      <c r="B101" s="65">
        <v>8413724.4399999995</v>
      </c>
      <c r="C101" s="67">
        <v>1.9313881349261368E-2</v>
      </c>
      <c r="D101" s="66">
        <v>67</v>
      </c>
      <c r="E101" s="67">
        <v>1.8098325229605618E-2</v>
      </c>
    </row>
    <row r="102" spans="1:5" x14ac:dyDescent="0.2">
      <c r="A102" s="64" t="s">
        <v>44</v>
      </c>
      <c r="B102" s="65">
        <v>11832531.000000002</v>
      </c>
      <c r="C102" s="67">
        <v>2.7161823687614974E-2</v>
      </c>
      <c r="D102" s="66">
        <v>73</v>
      </c>
      <c r="E102" s="67">
        <v>1.9719070772555376E-2</v>
      </c>
    </row>
    <row r="103" spans="1:5" x14ac:dyDescent="0.2">
      <c r="A103" s="64" t="s">
        <v>45</v>
      </c>
      <c r="B103" s="65">
        <v>6399895.379999999</v>
      </c>
      <c r="C103" s="67">
        <v>1.4691094401590122E-2</v>
      </c>
      <c r="D103" s="66">
        <v>49</v>
      </c>
      <c r="E103" s="67">
        <v>1.3236088600756347E-2</v>
      </c>
    </row>
    <row r="104" spans="1:5" x14ac:dyDescent="0.2">
      <c r="A104" s="64" t="s">
        <v>46</v>
      </c>
      <c r="B104" s="65">
        <v>12191257.210000001</v>
      </c>
      <c r="C104" s="67">
        <v>2.7985287244832471E-2</v>
      </c>
      <c r="D104" s="66">
        <v>113</v>
      </c>
      <c r="E104" s="67">
        <v>3.0524041058887088E-2</v>
      </c>
    </row>
    <row r="105" spans="1:5" x14ac:dyDescent="0.2">
      <c r="A105" s="64" t="s">
        <v>47</v>
      </c>
      <c r="B105" s="65">
        <v>10365021.759999998</v>
      </c>
      <c r="C105" s="67">
        <v>2.379312537304255E-2</v>
      </c>
      <c r="D105" s="66">
        <v>73</v>
      </c>
      <c r="E105" s="67">
        <v>1.9719070772555376E-2</v>
      </c>
    </row>
    <row r="106" spans="1:5" x14ac:dyDescent="0.2">
      <c r="A106" s="64" t="s">
        <v>26</v>
      </c>
      <c r="B106" s="65">
        <v>49651128.899999999</v>
      </c>
      <c r="C106" s="67">
        <v>0.11397521029717515</v>
      </c>
      <c r="D106" s="66">
        <v>384</v>
      </c>
      <c r="E106" s="67">
        <v>0.10372771474878444</v>
      </c>
    </row>
    <row r="107" spans="1:5" x14ac:dyDescent="0.2">
      <c r="A107" s="64" t="s">
        <v>27</v>
      </c>
      <c r="B107" s="65">
        <v>11234610.960000005</v>
      </c>
      <c r="C107" s="67">
        <v>2.5789285664619587E-2</v>
      </c>
      <c r="D107" s="66">
        <v>83</v>
      </c>
      <c r="E107" s="67">
        <v>2.2420313344138302E-2</v>
      </c>
    </row>
    <row r="108" spans="1:5" x14ac:dyDescent="0.2">
      <c r="A108" s="64" t="s">
        <v>28</v>
      </c>
      <c r="B108" s="65">
        <v>16521270.069999997</v>
      </c>
      <c r="C108" s="67">
        <v>3.7924922802806106E-2</v>
      </c>
      <c r="D108" s="66">
        <v>98</v>
      </c>
      <c r="E108" s="67">
        <v>2.6472177201512695E-2</v>
      </c>
    </row>
    <row r="109" spans="1:5" x14ac:dyDescent="0.2">
      <c r="A109" s="64" t="s">
        <v>5</v>
      </c>
      <c r="B109" s="65">
        <v>52096455.51000005</v>
      </c>
      <c r="C109" s="67">
        <v>0.11958850894304006</v>
      </c>
      <c r="D109" s="66">
        <v>362</v>
      </c>
      <c r="E109" s="67">
        <v>9.7784981091302001E-2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435630947.90999997</v>
      </c>
      <c r="C111" s="71"/>
      <c r="D111" s="72">
        <v>3702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0.80076883229825579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9935137.2799999993</v>
      </c>
      <c r="C120" s="67">
        <v>2.2806316510948475E-2</v>
      </c>
      <c r="D120" s="66">
        <v>237</v>
      </c>
      <c r="E120" s="67">
        <v>6.40194489465154E-2</v>
      </c>
    </row>
    <row r="121" spans="1:5" x14ac:dyDescent="0.2">
      <c r="A121" s="64" t="s">
        <v>49</v>
      </c>
      <c r="B121" s="65">
        <v>11310852.659999998</v>
      </c>
      <c r="C121" s="67">
        <v>2.5964300089939316E-2</v>
      </c>
      <c r="D121" s="66">
        <v>49</v>
      </c>
      <c r="E121" s="67">
        <v>1.3236088600756347E-2</v>
      </c>
    </row>
    <row r="122" spans="1:5" x14ac:dyDescent="0.2">
      <c r="A122" s="64" t="s">
        <v>50</v>
      </c>
      <c r="B122" s="65">
        <v>378528230.04000145</v>
      </c>
      <c r="C122" s="67">
        <v>0.86891951055369687</v>
      </c>
      <c r="D122" s="66">
        <v>3113</v>
      </c>
      <c r="E122" s="67">
        <v>0.84089681253376558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35856727.92999997</v>
      </c>
      <c r="C124" s="67">
        <v>8.2309872845415341E-2</v>
      </c>
      <c r="D124" s="66">
        <v>303</v>
      </c>
      <c r="E124" s="67">
        <v>8.184764991896272E-2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435630947.9100014</v>
      </c>
      <c r="C126" s="71"/>
      <c r="D126" s="72">
        <v>3702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406527385.92000192</v>
      </c>
      <c r="C133" s="67">
        <v>0.933192161554113</v>
      </c>
      <c r="D133" s="66">
        <v>3132</v>
      </c>
      <c r="E133" s="67">
        <v>0.84602917341977313</v>
      </c>
    </row>
    <row r="134" spans="1:5" x14ac:dyDescent="0.2">
      <c r="A134" s="64" t="s">
        <v>7</v>
      </c>
      <c r="B134" s="65">
        <v>29103561.989999991</v>
      </c>
      <c r="C134" s="67">
        <v>6.6807838445886919E-2</v>
      </c>
      <c r="D134" s="66">
        <v>570</v>
      </c>
      <c r="E134" s="67">
        <v>0.1539708265802269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435630947.91000193</v>
      </c>
      <c r="C136" s="71"/>
      <c r="D136" s="72">
        <v>3702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119170124.87999992</v>
      </c>
      <c r="C143" s="67">
        <v>0.27355752719529047</v>
      </c>
      <c r="D143" s="66">
        <v>2052</v>
      </c>
      <c r="E143" s="67">
        <v>0.5542949756888168</v>
      </c>
    </row>
    <row r="144" spans="1:5" x14ac:dyDescent="0.2">
      <c r="A144" s="64" t="s">
        <v>72</v>
      </c>
      <c r="B144" s="65">
        <v>159946666.94999978</v>
      </c>
      <c r="C144" s="67">
        <v>0.36716093683739925</v>
      </c>
      <c r="D144" s="66">
        <v>1171</v>
      </c>
      <c r="E144" s="67">
        <v>0.3163155051323609</v>
      </c>
    </row>
    <row r="145" spans="1:5" x14ac:dyDescent="0.2">
      <c r="A145" s="64" t="s">
        <v>73</v>
      </c>
      <c r="B145" s="65">
        <v>73878938.289999977</v>
      </c>
      <c r="C145" s="67">
        <v>0.16959065613782606</v>
      </c>
      <c r="D145" s="66">
        <v>310</v>
      </c>
      <c r="E145" s="67">
        <v>8.3738519719070773E-2</v>
      </c>
    </row>
    <row r="146" spans="1:5" x14ac:dyDescent="0.2">
      <c r="A146" s="64" t="s">
        <v>74</v>
      </c>
      <c r="B146" s="65">
        <v>28540662.23</v>
      </c>
      <c r="C146" s="67">
        <v>6.551569021192781E-2</v>
      </c>
      <c r="D146" s="66">
        <v>84</v>
      </c>
      <c r="E146" s="67">
        <v>2.2690437601296597E-2</v>
      </c>
    </row>
    <row r="147" spans="1:5" x14ac:dyDescent="0.2">
      <c r="A147" s="64" t="s">
        <v>75</v>
      </c>
      <c r="B147" s="65">
        <v>17193891.410000004</v>
      </c>
      <c r="C147" s="67">
        <v>3.9468939230534697E-2</v>
      </c>
      <c r="D147" s="66">
        <v>38</v>
      </c>
      <c r="E147" s="67">
        <v>1.0264721772015126E-2</v>
      </c>
    </row>
    <row r="148" spans="1:5" x14ac:dyDescent="0.2">
      <c r="A148" s="64" t="s">
        <v>76</v>
      </c>
      <c r="B148" s="65">
        <v>16963631.470000003</v>
      </c>
      <c r="C148" s="67">
        <v>3.8940372697085439E-2</v>
      </c>
      <c r="D148" s="66">
        <v>29</v>
      </c>
      <c r="E148" s="67">
        <v>7.8336034575904913E-3</v>
      </c>
    </row>
    <row r="149" spans="1:5" x14ac:dyDescent="0.2">
      <c r="A149" s="64" t="s">
        <v>77</v>
      </c>
      <c r="B149" s="65">
        <v>9153374.2300000004</v>
      </c>
      <c r="C149" s="67">
        <v>2.1011762993227618E-2</v>
      </c>
      <c r="D149" s="66">
        <v>11</v>
      </c>
      <c r="E149" s="67">
        <v>2.9713668287412211E-3</v>
      </c>
    </row>
    <row r="150" spans="1:5" x14ac:dyDescent="0.2">
      <c r="A150" s="64" t="s">
        <v>223</v>
      </c>
      <c r="B150" s="65">
        <v>2210785.31</v>
      </c>
      <c r="C150" s="67">
        <v>5.0749041605206218E-3</v>
      </c>
      <c r="D150" s="66">
        <v>2</v>
      </c>
      <c r="E150" s="67">
        <v>5.4024851431658564E-4</v>
      </c>
    </row>
    <row r="151" spans="1:5" x14ac:dyDescent="0.2">
      <c r="A151" s="64" t="s">
        <v>78</v>
      </c>
      <c r="B151" s="65">
        <v>2874042.45</v>
      </c>
      <c r="C151" s="67">
        <v>6.5974248702683315E-3</v>
      </c>
      <c r="D151" s="66">
        <v>2</v>
      </c>
      <c r="E151" s="67">
        <v>5.4024851431658564E-4</v>
      </c>
    </row>
    <row r="152" spans="1:5" x14ac:dyDescent="0.2">
      <c r="A152" s="64" t="s">
        <v>81</v>
      </c>
      <c r="B152" s="65">
        <v>1686587</v>
      </c>
      <c r="C152" s="67">
        <v>3.8715959187280804E-3</v>
      </c>
      <c r="D152" s="66">
        <v>1</v>
      </c>
      <c r="E152" s="67">
        <v>2.7012425715829282E-4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9.2101897471915141E-3</v>
      </c>
      <c r="D154" s="66">
        <v>2</v>
      </c>
      <c r="E154" s="67">
        <v>5.4024851431658564E-4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435630947.90999973</v>
      </c>
      <c r="C156" s="71"/>
      <c r="D156" s="72">
        <v>3702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117674.48619935162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295036144.7600022</v>
      </c>
      <c r="C165" s="67">
        <v>0.67726167338541421</v>
      </c>
      <c r="D165" s="66">
        <v>2269</v>
      </c>
      <c r="E165" s="67">
        <v>0.61291193949216638</v>
      </c>
    </row>
    <row r="166" spans="1:5" x14ac:dyDescent="0.2">
      <c r="A166" s="64" t="s">
        <v>9</v>
      </c>
      <c r="B166" s="65">
        <v>137080734.82999986</v>
      </c>
      <c r="C166" s="67">
        <v>0.31467170890328866</v>
      </c>
      <c r="D166" s="66">
        <v>1373</v>
      </c>
      <c r="E166" s="67">
        <v>0.37088060507833603</v>
      </c>
    </row>
    <row r="167" spans="1:5" x14ac:dyDescent="0.2">
      <c r="A167" s="64" t="s">
        <v>10</v>
      </c>
      <c r="B167" s="65">
        <v>3514068.3200000008</v>
      </c>
      <c r="C167" s="67">
        <v>8.0666177112971773E-3</v>
      </c>
      <c r="D167" s="66">
        <v>60</v>
      </c>
      <c r="E167" s="67">
        <v>1.6207455429497569E-2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435630947.91000205</v>
      </c>
      <c r="C169" s="67"/>
      <c r="D169" s="72">
        <v>3702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30944671.329999965</v>
      </c>
      <c r="C179" s="67">
        <v>7.1034143644893327E-2</v>
      </c>
      <c r="D179" s="66">
        <v>371</v>
      </c>
      <c r="E179" s="67">
        <v>0.10021609940572664</v>
      </c>
    </row>
    <row r="180" spans="1:5" x14ac:dyDescent="0.2">
      <c r="A180" s="76">
        <v>2000</v>
      </c>
      <c r="B180" s="65">
        <v>65113105.279999979</v>
      </c>
      <c r="C180" s="67">
        <v>0.14946850216310203</v>
      </c>
      <c r="D180" s="66">
        <v>712</v>
      </c>
      <c r="E180" s="67">
        <v>0.19232847109670448</v>
      </c>
    </row>
    <row r="181" spans="1:5" x14ac:dyDescent="0.2">
      <c r="A181" s="76">
        <v>2001</v>
      </c>
      <c r="B181" s="65">
        <v>50069891.189999975</v>
      </c>
      <c r="C181" s="67">
        <v>0.11493648793828186</v>
      </c>
      <c r="D181" s="66">
        <v>442</v>
      </c>
      <c r="E181" s="67">
        <v>0.11939492166396543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234054815.05999985</v>
      </c>
      <c r="C184" s="67">
        <v>0.53727774893613622</v>
      </c>
      <c r="D184" s="66">
        <v>1801</v>
      </c>
      <c r="E184" s="67">
        <v>0.48649378714208535</v>
      </c>
    </row>
    <row r="185" spans="1:5" x14ac:dyDescent="0.2">
      <c r="A185" s="76">
        <v>2005</v>
      </c>
      <c r="B185" s="65">
        <v>55448465.049999975</v>
      </c>
      <c r="C185" s="67">
        <v>0.12728311731758665</v>
      </c>
      <c r="D185" s="66">
        <v>376</v>
      </c>
      <c r="E185" s="67">
        <v>0.10156672069151809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435630947.90999973</v>
      </c>
      <c r="C187" s="67"/>
      <c r="D187" s="78">
        <v>3702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117.29334603610761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42570649.339999996</v>
      </c>
      <c r="C196" s="67">
        <v>9.7721820601219048E-2</v>
      </c>
      <c r="D196" s="66">
        <v>432</v>
      </c>
      <c r="E196" s="67">
        <v>0.1166936790923825</v>
      </c>
    </row>
    <row r="197" spans="1:5" x14ac:dyDescent="0.2">
      <c r="A197" s="64" t="s">
        <v>12</v>
      </c>
      <c r="B197" s="65">
        <v>62409703.409999929</v>
      </c>
      <c r="C197" s="67">
        <v>0.14326278633191511</v>
      </c>
      <c r="D197" s="66">
        <v>603</v>
      </c>
      <c r="E197" s="67">
        <v>0.16288492706645058</v>
      </c>
    </row>
    <row r="198" spans="1:5" x14ac:dyDescent="0.2">
      <c r="A198" s="64" t="s">
        <v>13</v>
      </c>
      <c r="B198" s="65">
        <v>123822409.34</v>
      </c>
      <c r="C198" s="67">
        <v>0.28423694398677435</v>
      </c>
      <c r="D198" s="66">
        <v>1117</v>
      </c>
      <c r="E198" s="67">
        <v>0.30172879524581309</v>
      </c>
    </row>
    <row r="199" spans="1:5" x14ac:dyDescent="0.2">
      <c r="A199" s="64" t="s">
        <v>14</v>
      </c>
      <c r="B199" s="65">
        <v>180232220.86999983</v>
      </c>
      <c r="C199" s="67">
        <v>0.41372685236136014</v>
      </c>
      <c r="D199" s="66">
        <v>1325</v>
      </c>
      <c r="E199" s="67">
        <v>0.357914640734738</v>
      </c>
    </row>
    <row r="200" spans="1:5" x14ac:dyDescent="0.2">
      <c r="A200" s="64" t="s">
        <v>15</v>
      </c>
      <c r="B200" s="65">
        <v>25702373.549999997</v>
      </c>
      <c r="C200" s="67">
        <v>5.9000338872411892E-2</v>
      </c>
      <c r="D200" s="66">
        <v>217</v>
      </c>
      <c r="E200" s="67">
        <v>5.8616963803349541E-2</v>
      </c>
    </row>
    <row r="201" spans="1:5" x14ac:dyDescent="0.2">
      <c r="A201" s="64" t="s">
        <v>16</v>
      </c>
      <c r="B201" s="65">
        <v>893591.39999999991</v>
      </c>
      <c r="C201" s="67">
        <v>2.0512578463195265E-3</v>
      </c>
      <c r="D201" s="66">
        <v>8</v>
      </c>
      <c r="E201" s="67">
        <v>2.1609940572663426E-3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435630947.90999973</v>
      </c>
      <c r="C204" s="71"/>
      <c r="D204" s="72">
        <v>3702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12.954086054753498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231036738.30999967</v>
      </c>
      <c r="C213" s="67">
        <v>0.53034969030191892</v>
      </c>
      <c r="D213" s="66">
        <v>2025</v>
      </c>
      <c r="E213" s="67">
        <v>0.54700162074554293</v>
      </c>
      <c r="F213" s="40"/>
    </row>
    <row r="214" spans="1:6" x14ac:dyDescent="0.2">
      <c r="A214" s="64" t="s">
        <v>53</v>
      </c>
      <c r="B214" s="65">
        <v>204594209.59999999</v>
      </c>
      <c r="C214" s="67">
        <v>0.46965030969808114</v>
      </c>
      <c r="D214" s="66">
        <v>1677</v>
      </c>
      <c r="E214" s="67">
        <v>0.45299837925445707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435630947.90999967</v>
      </c>
      <c r="C216" s="71"/>
      <c r="D216" s="72">
        <v>3702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18734982.810000002</v>
      </c>
      <c r="C223" s="67">
        <v>4.300654694044051E-2</v>
      </c>
      <c r="D223" s="66">
        <v>240</v>
      </c>
      <c r="E223" s="67">
        <v>6.4829821717990274E-2</v>
      </c>
      <c r="F223" s="67">
        <v>0.81277145097985071</v>
      </c>
    </row>
    <row r="224" spans="1:6" x14ac:dyDescent="0.2">
      <c r="A224" s="64" t="s">
        <v>55</v>
      </c>
      <c r="B224" s="65">
        <v>63913120.279999979</v>
      </c>
      <c r="C224" s="67">
        <v>0.1467139113661049</v>
      </c>
      <c r="D224" s="66">
        <v>565</v>
      </c>
      <c r="E224" s="67">
        <v>0.15262020529443543</v>
      </c>
      <c r="F224" s="67">
        <v>0.79659333510596853</v>
      </c>
    </row>
    <row r="225" spans="1:6" x14ac:dyDescent="0.2">
      <c r="A225" s="64" t="s">
        <v>56</v>
      </c>
      <c r="B225" s="65">
        <v>67736454.370000005</v>
      </c>
      <c r="C225" s="67">
        <v>0.15549045515470167</v>
      </c>
      <c r="D225" s="66">
        <v>586</v>
      </c>
      <c r="E225" s="67">
        <v>0.15829281469475959</v>
      </c>
      <c r="F225" s="67">
        <v>0.7898187825829921</v>
      </c>
    </row>
    <row r="226" spans="1:6" x14ac:dyDescent="0.2">
      <c r="A226" s="64" t="s">
        <v>57</v>
      </c>
      <c r="B226" s="65">
        <v>25202085.950000003</v>
      </c>
      <c r="C226" s="67">
        <v>5.7851918168143286E-2</v>
      </c>
      <c r="D226" s="66">
        <v>222</v>
      </c>
      <c r="E226" s="67">
        <v>5.9967585089141004E-2</v>
      </c>
      <c r="F226" s="67">
        <v>0.77518145718840581</v>
      </c>
    </row>
    <row r="227" spans="1:6" x14ac:dyDescent="0.2">
      <c r="A227" s="64" t="s">
        <v>58</v>
      </c>
      <c r="B227" s="65">
        <v>19915158.089999996</v>
      </c>
      <c r="C227" s="67">
        <v>4.571566410868131E-2</v>
      </c>
      <c r="D227" s="66">
        <v>228</v>
      </c>
      <c r="E227" s="67">
        <v>6.1588330632090758E-2</v>
      </c>
      <c r="F227" s="67">
        <v>0.73630544312362123</v>
      </c>
    </row>
    <row r="228" spans="1:6" x14ac:dyDescent="0.2">
      <c r="A228" s="64" t="s">
        <v>59</v>
      </c>
      <c r="B228" s="65">
        <v>14468740.759999992</v>
      </c>
      <c r="C228" s="67">
        <v>3.3213298617593152E-2</v>
      </c>
      <c r="D228" s="66">
        <v>139</v>
      </c>
      <c r="E228" s="67">
        <v>3.7547271745002699E-2</v>
      </c>
      <c r="F228" s="67">
        <v>0.79573559574346564</v>
      </c>
    </row>
    <row r="229" spans="1:6" x14ac:dyDescent="0.2">
      <c r="A229" s="64" t="s">
        <v>29</v>
      </c>
      <c r="B229" s="65">
        <v>101932606.33999991</v>
      </c>
      <c r="C229" s="67">
        <v>0.23398844097058713</v>
      </c>
      <c r="D229" s="66">
        <v>853</v>
      </c>
      <c r="E229" s="67">
        <v>0.23041599135602378</v>
      </c>
      <c r="F229" s="67">
        <v>0.75116008652572941</v>
      </c>
    </row>
    <row r="230" spans="1:6" x14ac:dyDescent="0.2">
      <c r="A230" s="64" t="s">
        <v>60</v>
      </c>
      <c r="B230" s="65">
        <v>44482630.429999977</v>
      </c>
      <c r="C230" s="67">
        <v>0.10211081339241758</v>
      </c>
      <c r="D230" s="66">
        <v>319</v>
      </c>
      <c r="E230" s="67">
        <v>8.6169638033495408E-2</v>
      </c>
      <c r="F230" s="67">
        <v>0.74760004998388152</v>
      </c>
    </row>
    <row r="231" spans="1:6" x14ac:dyDescent="0.2">
      <c r="A231" s="64" t="s">
        <v>61</v>
      </c>
      <c r="B231" s="65">
        <v>62684117.130000055</v>
      </c>
      <c r="C231" s="67">
        <v>0.14389270879568092</v>
      </c>
      <c r="D231" s="66">
        <v>352</v>
      </c>
      <c r="E231" s="67">
        <v>9.5083738519719074E-2</v>
      </c>
      <c r="F231" s="67">
        <v>0.7400743009143792</v>
      </c>
    </row>
    <row r="232" spans="1:6" x14ac:dyDescent="0.2">
      <c r="A232" s="64" t="s">
        <v>62</v>
      </c>
      <c r="B232" s="65">
        <v>12659650.65</v>
      </c>
      <c r="C232" s="67">
        <v>2.906049423425135E-2</v>
      </c>
      <c r="D232" s="66">
        <v>135</v>
      </c>
      <c r="E232" s="67">
        <v>3.6466774716369527E-2</v>
      </c>
      <c r="F232" s="67">
        <v>0.76290467843966925</v>
      </c>
    </row>
    <row r="233" spans="1:6" x14ac:dyDescent="0.2">
      <c r="A233" s="64" t="s">
        <v>63</v>
      </c>
      <c r="B233" s="65">
        <v>3514068.3200000008</v>
      </c>
      <c r="C233" s="67">
        <v>8.0666177112972189E-3</v>
      </c>
      <c r="D233" s="66">
        <v>60</v>
      </c>
      <c r="E233" s="67">
        <v>1.6207455429497569E-2</v>
      </c>
      <c r="F233" s="67">
        <v>0.78088753683957934</v>
      </c>
    </row>
    <row r="234" spans="1:6" x14ac:dyDescent="0.2">
      <c r="A234" s="64" t="s">
        <v>3</v>
      </c>
      <c r="B234" s="65">
        <v>387332.78</v>
      </c>
      <c r="C234" s="67">
        <v>8.8913054010116357E-4</v>
      </c>
      <c r="D234" s="66">
        <v>3</v>
      </c>
      <c r="E234" s="67">
        <v>8.1037277147487841E-4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435630947.90999985</v>
      </c>
      <c r="C236" s="71"/>
      <c r="D236" s="72">
        <v>3702</v>
      </c>
      <c r="E236" s="71"/>
      <c r="F236" s="81">
        <v>0.76737378711447801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42908506.319999978</v>
      </c>
      <c r="C243" s="67">
        <v>9.8497378402199229E-2</v>
      </c>
      <c r="D243" s="66">
        <v>349</v>
      </c>
      <c r="E243" s="67">
        <v>9.4273365748244187E-2</v>
      </c>
    </row>
    <row r="244" spans="1:5" x14ac:dyDescent="0.2">
      <c r="A244" s="64" t="s">
        <v>344</v>
      </c>
      <c r="B244" s="65">
        <v>268342215.16999966</v>
      </c>
      <c r="C244" s="67">
        <v>0.61598519677586938</v>
      </c>
      <c r="D244" s="66">
        <v>2321</v>
      </c>
      <c r="E244" s="67">
        <v>0.62695840086439758</v>
      </c>
    </row>
    <row r="245" spans="1:5" x14ac:dyDescent="0.2">
      <c r="A245" s="64" t="s">
        <v>317</v>
      </c>
      <c r="B245" s="65">
        <v>98703264.040000036</v>
      </c>
      <c r="C245" s="67">
        <v>0.22657541782452034</v>
      </c>
      <c r="D245" s="66">
        <v>695</v>
      </c>
      <c r="E245" s="67">
        <v>0.18773635872501351</v>
      </c>
    </row>
    <row r="246" spans="1:5" x14ac:dyDescent="0.2">
      <c r="A246" s="64" t="s">
        <v>318</v>
      </c>
      <c r="B246" s="65">
        <v>4430972.4399999985</v>
      </c>
      <c r="C246" s="67">
        <v>1.0171390396523039E-2</v>
      </c>
      <c r="D246" s="66">
        <v>51</v>
      </c>
      <c r="E246" s="67">
        <v>1.3776337115072933E-2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13210848.279999999</v>
      </c>
      <c r="C251" s="67">
        <v>3.0325779982760384E-2</v>
      </c>
      <c r="D251" s="66">
        <v>127</v>
      </c>
      <c r="E251" s="67">
        <v>3.430578065910319E-2</v>
      </c>
    </row>
    <row r="252" spans="1:5" x14ac:dyDescent="0.2">
      <c r="A252" s="64" t="s">
        <v>32</v>
      </c>
      <c r="B252" s="65">
        <v>53241.54</v>
      </c>
      <c r="C252" s="67">
        <v>1.2221707446505748E-4</v>
      </c>
      <c r="D252" s="66">
        <v>1</v>
      </c>
      <c r="E252" s="67">
        <v>2.7012425715829282E-4</v>
      </c>
    </row>
    <row r="253" spans="1:5" x14ac:dyDescent="0.2">
      <c r="A253" s="64" t="s">
        <v>33</v>
      </c>
      <c r="B253" s="65">
        <v>7513413.8799999999</v>
      </c>
      <c r="C253" s="67">
        <v>1.7247199529892569E-2</v>
      </c>
      <c r="D253" s="66">
        <v>145</v>
      </c>
      <c r="E253" s="67">
        <v>3.916801728795246E-2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468486.24</v>
      </c>
      <c r="C255" s="67">
        <v>1.075420013769977E-3</v>
      </c>
      <c r="D255" s="66">
        <v>13</v>
      </c>
      <c r="E255" s="67">
        <v>3.5116153430578066E-3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435630947.90999967</v>
      </c>
      <c r="C258" s="71"/>
      <c r="D258" s="72">
        <v>3702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2.3920438750692455E-2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2470505.7599999998</v>
      </c>
      <c r="C268" s="67">
        <v>5.6710979140774725E-3</v>
      </c>
      <c r="D268" s="66">
        <v>82</v>
      </c>
      <c r="E268" s="67">
        <v>2.2150189086980011E-2</v>
      </c>
    </row>
    <row r="269" spans="1:5" x14ac:dyDescent="0.2">
      <c r="A269" s="64" t="s">
        <v>148</v>
      </c>
      <c r="B269" s="65">
        <v>370060465.23000121</v>
      </c>
      <c r="C269" s="67">
        <v>0.84948157839891014</v>
      </c>
      <c r="D269" s="66">
        <v>3027</v>
      </c>
      <c r="E269" s="67">
        <v>0.81766612641815239</v>
      </c>
    </row>
    <row r="270" spans="1:5" x14ac:dyDescent="0.2">
      <c r="A270" s="64" t="s">
        <v>151</v>
      </c>
      <c r="B270" s="65">
        <v>63099976.919999957</v>
      </c>
      <c r="C270" s="67">
        <v>0.14484732368701236</v>
      </c>
      <c r="D270" s="66">
        <v>593</v>
      </c>
      <c r="E270" s="67">
        <v>0.16018368449486764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435630947.91000116</v>
      </c>
      <c r="C272" s="67"/>
      <c r="D272" s="78">
        <v>3702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74512800.040000036</v>
      </c>
      <c r="C280" s="67">
        <v>0.1720212484550856</v>
      </c>
      <c r="D280" s="66">
        <v>632</v>
      </c>
      <c r="E280" s="67">
        <v>0.17458563535911603</v>
      </c>
    </row>
    <row r="281" spans="1:5" x14ac:dyDescent="0.2">
      <c r="A281" s="64" t="s">
        <v>39</v>
      </c>
      <c r="B281" s="65">
        <v>358647642.11000085</v>
      </c>
      <c r="C281" s="67">
        <v>0.8279787515449144</v>
      </c>
      <c r="D281" s="66">
        <v>2988</v>
      </c>
      <c r="E281" s="67">
        <v>0.82541436464088402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433160442.15000087</v>
      </c>
      <c r="C283" s="67"/>
      <c r="D283" s="78">
        <v>3620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31509950.419999987</v>
      </c>
      <c r="C292" s="67">
        <v>8.5148113296609304E-2</v>
      </c>
      <c r="D292" s="66">
        <v>230</v>
      </c>
      <c r="E292" s="67">
        <v>7.598282127518996E-2</v>
      </c>
      <c r="F292" s="43"/>
    </row>
    <row r="293" spans="1:6" x14ac:dyDescent="0.2">
      <c r="A293" s="64" t="s">
        <v>83</v>
      </c>
      <c r="B293" s="65">
        <v>23436211.080000006</v>
      </c>
      <c r="C293" s="67">
        <v>6.3330761543073599E-2</v>
      </c>
      <c r="D293" s="66">
        <v>157</v>
      </c>
      <c r="E293" s="67">
        <v>5.1866534522629668E-2</v>
      </c>
      <c r="F293" s="43"/>
    </row>
    <row r="294" spans="1:6" x14ac:dyDescent="0.2">
      <c r="A294" s="64" t="s">
        <v>84</v>
      </c>
      <c r="B294" s="65">
        <v>82644194.179999933</v>
      </c>
      <c r="C294" s="67">
        <v>0.22332619110943105</v>
      </c>
      <c r="D294" s="66">
        <v>647</v>
      </c>
      <c r="E294" s="67">
        <v>0.21374297984803436</v>
      </c>
      <c r="F294" s="43"/>
    </row>
    <row r="295" spans="1:6" x14ac:dyDescent="0.2">
      <c r="A295" s="64" t="s">
        <v>85</v>
      </c>
      <c r="B295" s="65">
        <v>95683298.649999991</v>
      </c>
      <c r="C295" s="67">
        <v>0.2585612559032236</v>
      </c>
      <c r="D295" s="66">
        <v>840</v>
      </c>
      <c r="E295" s="67">
        <v>0.27750247770069375</v>
      </c>
      <c r="F295" s="43"/>
    </row>
    <row r="296" spans="1:6" x14ac:dyDescent="0.2">
      <c r="A296" s="64" t="s">
        <v>86</v>
      </c>
      <c r="B296" s="65">
        <v>60793289.369999997</v>
      </c>
      <c r="C296" s="67">
        <v>0.16427934103205474</v>
      </c>
      <c r="D296" s="66">
        <v>550</v>
      </c>
      <c r="E296" s="67">
        <v>0.18169805087545424</v>
      </c>
      <c r="F296" s="43"/>
    </row>
    <row r="297" spans="1:6" x14ac:dyDescent="0.2">
      <c r="A297" s="64" t="s">
        <v>87</v>
      </c>
      <c r="B297" s="65">
        <v>34318637.069999993</v>
      </c>
      <c r="C297" s="67">
        <v>9.2737917974216114E-2</v>
      </c>
      <c r="D297" s="66">
        <v>273</v>
      </c>
      <c r="E297" s="67">
        <v>9.0188305252725476E-2</v>
      </c>
      <c r="F297" s="43"/>
    </row>
    <row r="298" spans="1:6" x14ac:dyDescent="0.2">
      <c r="A298" s="64" t="s">
        <v>88</v>
      </c>
      <c r="B298" s="65">
        <v>19066783.479999997</v>
      </c>
      <c r="C298" s="67">
        <v>5.1523427308425421E-2</v>
      </c>
      <c r="D298" s="66">
        <v>142</v>
      </c>
      <c r="E298" s="67">
        <v>4.6911133135117279E-2</v>
      </c>
      <c r="F298" s="43"/>
    </row>
    <row r="299" spans="1:6" x14ac:dyDescent="0.2">
      <c r="A299" s="64" t="s">
        <v>89</v>
      </c>
      <c r="B299" s="65">
        <v>7928155.370000002</v>
      </c>
      <c r="C299" s="67">
        <v>2.1423945854557837E-2</v>
      </c>
      <c r="D299" s="66">
        <v>66</v>
      </c>
      <c r="E299" s="67">
        <v>2.1803766105054509E-2</v>
      </c>
      <c r="F299" s="43"/>
    </row>
    <row r="300" spans="1:6" x14ac:dyDescent="0.2">
      <c r="A300" s="64" t="s">
        <v>0</v>
      </c>
      <c r="B300" s="65">
        <v>5768499.4899999993</v>
      </c>
      <c r="C300" s="67">
        <v>1.5587991779707572E-2</v>
      </c>
      <c r="D300" s="66">
        <v>43</v>
      </c>
      <c r="E300" s="67">
        <v>1.4205483977535514E-2</v>
      </c>
      <c r="F300" s="43"/>
    </row>
    <row r="301" spans="1:6" x14ac:dyDescent="0.2">
      <c r="A301" s="64" t="s">
        <v>70</v>
      </c>
      <c r="B301" s="65">
        <v>3005628.9499999993</v>
      </c>
      <c r="C301" s="67">
        <v>8.1219941939270415E-3</v>
      </c>
      <c r="D301" s="66">
        <v>32</v>
      </c>
      <c r="E301" s="67">
        <v>1.0571522960026428E-2</v>
      </c>
      <c r="F301" s="43"/>
    </row>
    <row r="302" spans="1:6" x14ac:dyDescent="0.2">
      <c r="A302" s="64" t="s">
        <v>82</v>
      </c>
      <c r="B302" s="65">
        <v>5905817.1700000009</v>
      </c>
      <c r="C302" s="67">
        <v>1.5959060004773592E-2</v>
      </c>
      <c r="D302" s="66">
        <v>47</v>
      </c>
      <c r="E302" s="67">
        <v>1.5526924347538818E-2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370060465.22999996</v>
      </c>
      <c r="C304" s="67"/>
      <c r="D304" s="72">
        <v>3027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2.0754861783113103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223990632.73999977</v>
      </c>
      <c r="C315" s="67">
        <v>0.51417520682271567</v>
      </c>
      <c r="D315" s="66">
        <v>1940</v>
      </c>
      <c r="E315" s="67">
        <v>0.52404105888708807</v>
      </c>
    </row>
    <row r="316" spans="1:5" x14ac:dyDescent="0.2">
      <c r="A316" s="64" t="s">
        <v>198</v>
      </c>
      <c r="B316" s="65">
        <v>133765052.94999984</v>
      </c>
      <c r="C316" s="67">
        <v>0.30706049143605696</v>
      </c>
      <c r="D316" s="66">
        <v>1168</v>
      </c>
      <c r="E316" s="67">
        <v>0.31550513236088601</v>
      </c>
    </row>
    <row r="317" spans="1:5" x14ac:dyDescent="0.2">
      <c r="A317" s="64" t="s">
        <v>199</v>
      </c>
      <c r="B317" s="65">
        <v>44829657.64000003</v>
      </c>
      <c r="C317" s="67">
        <v>0.1029074216491656</v>
      </c>
      <c r="D317" s="66">
        <v>323</v>
      </c>
      <c r="E317" s="67">
        <v>8.7250135062128573E-2</v>
      </c>
    </row>
    <row r="318" spans="1:5" x14ac:dyDescent="0.2">
      <c r="A318" s="64" t="s">
        <v>200</v>
      </c>
      <c r="B318" s="65">
        <v>20062934.610000007</v>
      </c>
      <c r="C318" s="67">
        <v>4.6054888217319588E-2</v>
      </c>
      <c r="D318" s="66">
        <v>120</v>
      </c>
      <c r="E318" s="67">
        <v>3.2414910858995137E-2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10214954.290000001</v>
      </c>
      <c r="C320" s="67">
        <v>2.3448642340512471E-2</v>
      </c>
      <c r="D320" s="66">
        <v>98</v>
      </c>
      <c r="E320" s="67">
        <v>2.6472177201512695E-2</v>
      </c>
    </row>
    <row r="321" spans="1:5" x14ac:dyDescent="0.2">
      <c r="A321" s="64" t="s">
        <v>203</v>
      </c>
      <c r="B321" s="65">
        <v>2767715.68</v>
      </c>
      <c r="C321" s="67">
        <v>6.3533495342296105E-3</v>
      </c>
      <c r="D321" s="66">
        <v>53</v>
      </c>
      <c r="E321" s="67">
        <v>1.4316585629389519E-2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435630947.90999967</v>
      </c>
      <c r="C323" s="69"/>
      <c r="D323" s="72">
        <v>3702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3" max="7" man="1"/>
    <brk id="218" max="7" man="1"/>
  </rowBreaks>
  <colBreaks count="1" manualBreakCount="1">
    <brk id="8" max="323" man="1"/>
  </col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436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434853317.96000242</v>
      </c>
      <c r="C6" s="65">
        <v>327363480.76000142</v>
      </c>
      <c r="D6" s="65">
        <v>55433803.739999972</v>
      </c>
      <c r="E6" s="65">
        <v>52056033.460000016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3696</v>
      </c>
      <c r="C7" s="66">
        <v>2917</v>
      </c>
      <c r="D7" s="66">
        <v>376</v>
      </c>
      <c r="E7" s="66">
        <v>403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0.76725477214561633</v>
      </c>
      <c r="C8" s="67">
        <v>0.76134718012870128</v>
      </c>
      <c r="D8" s="67">
        <v>0.79841718003523621</v>
      </c>
      <c r="E8" s="67">
        <v>0.77122124958973115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8.8891111111111115E-3</v>
      </c>
      <c r="C9" s="67">
        <v>8.8891111111111115E-3</v>
      </c>
      <c r="D9" s="67">
        <v>0.16239666666666663</v>
      </c>
      <c r="E9" s="67">
        <v>3.2749743589743592E-2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9.8564377403246404</v>
      </c>
      <c r="C11" s="65">
        <v>10.322318833682848</v>
      </c>
      <c r="D11" s="65">
        <v>8.1625078585455508</v>
      </c>
      <c r="E11" s="65">
        <v>8.7305071645503478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7.4712328767123291</v>
      </c>
      <c r="C12" s="65">
        <v>8.2520547945205482</v>
      </c>
      <c r="D12" s="65">
        <v>7.4712328767123291</v>
      </c>
      <c r="E12" s="65">
        <v>8.6027397260273979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13.96986301369863</v>
      </c>
      <c r="C13" s="65">
        <v>13.96986301369863</v>
      </c>
      <c r="D13" s="65">
        <v>8.2410958904109588</v>
      </c>
      <c r="E13" s="65">
        <v>9.1753424657534239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117655.11849567165</v>
      </c>
      <c r="C14" s="65">
        <v>112226.08185121749</v>
      </c>
      <c r="D14" s="65">
        <v>147430.32909574462</v>
      </c>
      <c r="E14" s="65">
        <v>129171.29890818862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400.01</v>
      </c>
      <c r="C15" s="65">
        <v>400.01</v>
      </c>
      <c r="D15" s="65">
        <v>12546.3</v>
      </c>
      <c r="E15" s="65">
        <v>3193.1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12.882536545300709</v>
      </c>
      <c r="C17" s="65">
        <v>12.244765079374327</v>
      </c>
      <c r="D17" s="65">
        <v>15.39208337966984</v>
      </c>
      <c r="E17" s="65">
        <v>14.220889771461387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1.8333333333333333</v>
      </c>
      <c r="E18" s="65">
        <v>1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26.75</v>
      </c>
      <c r="C19" s="65">
        <v>26.75</v>
      </c>
      <c r="D19" s="65">
        <v>21.916666666666668</v>
      </c>
      <c r="E19" s="65">
        <v>21.416666666666668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0.84957756448343891</v>
      </c>
      <c r="C20" s="67">
        <v>0.87346051555955195</v>
      </c>
      <c r="D20" s="67">
        <v>0.92279259961892712</v>
      </c>
      <c r="E20" s="67">
        <v>0.62141969124206853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0.14477367645563322</v>
      </c>
      <c r="C21" s="67">
        <v>0.1190359546811162</v>
      </c>
      <c r="D21" s="67">
        <v>7.7207400381073002E-2</v>
      </c>
      <c r="E21" s="67">
        <v>0.37858030875793097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5.6487590609253123E-3</v>
      </c>
      <c r="C22" s="67">
        <v>7.5035297593283963E-3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0.37744844588054161</v>
      </c>
      <c r="C23" s="67">
        <v>0.36202961422226104</v>
      </c>
      <c r="D23" s="67">
        <v>0.23213477628840062</v>
      </c>
      <c r="E23" s="67">
        <v>0.62915513520956612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2.0755450839859604</v>
      </c>
      <c r="C24" s="65">
        <v>2.1462305070255749</v>
      </c>
      <c r="D24" s="65">
        <v>1.6079561754886575</v>
      </c>
      <c r="E24" s="65">
        <v>2.1901487621636209</v>
      </c>
      <c r="J24" s="89"/>
      <c r="K24" s="89"/>
      <c r="L24" s="89"/>
      <c r="M24" s="89"/>
    </row>
    <row r="25" spans="1:13" s="40" customFormat="1" x14ac:dyDescent="0.2">
      <c r="A25" s="64" t="s">
        <v>435</v>
      </c>
      <c r="B25" s="65">
        <v>200762.29999999993</v>
      </c>
      <c r="C25" s="65">
        <v>0</v>
      </c>
      <c r="D25" s="65">
        <v>0</v>
      </c>
      <c r="E25" s="65">
        <v>200762.29999999993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129171.29890818862</v>
      </c>
      <c r="C27" s="65">
        <v>0</v>
      </c>
      <c r="D27" s="65">
        <v>0</v>
      </c>
      <c r="E27" s="65">
        <v>129171.29890818862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20111.45</v>
      </c>
      <c r="C28" s="65">
        <v>0</v>
      </c>
      <c r="D28" s="65">
        <v>0</v>
      </c>
      <c r="E28" s="65">
        <v>20111.45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942.54600938967099</v>
      </c>
      <c r="C29" s="65">
        <v>0</v>
      </c>
      <c r="D29" s="65">
        <v>0</v>
      </c>
      <c r="E29" s="65">
        <v>942.54600938967099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3473261.7299999991</v>
      </c>
      <c r="C36" s="67">
        <v>7.9872030097272676E-3</v>
      </c>
      <c r="D36" s="66">
        <v>160</v>
      </c>
      <c r="E36" s="67">
        <v>4.3290043290043288E-2</v>
      </c>
    </row>
    <row r="37" spans="1:5" x14ac:dyDescent="0.2">
      <c r="A37" s="64" t="s">
        <v>19</v>
      </c>
      <c r="B37" s="65">
        <v>18264529.239999983</v>
      </c>
      <c r="C37" s="67">
        <v>4.2001586479052812E-2</v>
      </c>
      <c r="D37" s="66">
        <v>329</v>
      </c>
      <c r="E37" s="67">
        <v>8.9015151515151519E-2</v>
      </c>
    </row>
    <row r="38" spans="1:5" x14ac:dyDescent="0.2">
      <c r="A38" s="64" t="s">
        <v>20</v>
      </c>
      <c r="B38" s="65">
        <v>8097141.1600000029</v>
      </c>
      <c r="C38" s="67">
        <v>1.8620396408576607E-2</v>
      </c>
      <c r="D38" s="66">
        <v>110</v>
      </c>
      <c r="E38" s="67">
        <v>2.976190476190476E-2</v>
      </c>
    </row>
    <row r="39" spans="1:5" x14ac:dyDescent="0.2">
      <c r="A39" s="64" t="s">
        <v>21</v>
      </c>
      <c r="B39" s="65">
        <v>12697812.410000004</v>
      </c>
      <c r="C39" s="67">
        <v>2.9200219673080698E-2</v>
      </c>
      <c r="D39" s="66">
        <v>113</v>
      </c>
      <c r="E39" s="67">
        <v>3.0573593073593072E-2</v>
      </c>
    </row>
    <row r="40" spans="1:5" x14ac:dyDescent="0.2">
      <c r="A40" s="64" t="s">
        <v>22</v>
      </c>
      <c r="B40" s="65">
        <v>16150454.020000003</v>
      </c>
      <c r="C40" s="67">
        <v>3.7140004118551097E-2</v>
      </c>
      <c r="D40" s="66">
        <v>144</v>
      </c>
      <c r="E40" s="67">
        <v>3.896103896103896E-2</v>
      </c>
    </row>
    <row r="41" spans="1:5" x14ac:dyDescent="0.2">
      <c r="A41" s="64" t="s">
        <v>23</v>
      </c>
      <c r="B41" s="65">
        <v>29486227.419999987</v>
      </c>
      <c r="C41" s="67">
        <v>6.7807295476844651E-2</v>
      </c>
      <c r="D41" s="66">
        <v>210</v>
      </c>
      <c r="E41" s="67">
        <v>5.6818181818181816E-2</v>
      </c>
    </row>
    <row r="42" spans="1:5" x14ac:dyDescent="0.2">
      <c r="A42" s="64" t="s">
        <v>24</v>
      </c>
      <c r="B42" s="65">
        <v>42814971.279999979</v>
      </c>
      <c r="C42" s="67">
        <v>9.8458421522124223E-2</v>
      </c>
      <c r="D42" s="66">
        <v>288</v>
      </c>
      <c r="E42" s="67">
        <v>7.792207792207792E-2</v>
      </c>
    </row>
    <row r="43" spans="1:5" x14ac:dyDescent="0.2">
      <c r="A43" s="64" t="s">
        <v>25</v>
      </c>
      <c r="B43" s="65">
        <v>59378419.140000053</v>
      </c>
      <c r="C43" s="67">
        <v>0.13654815701661957</v>
      </c>
      <c r="D43" s="66">
        <v>391</v>
      </c>
      <c r="E43" s="67">
        <v>0.1057900432900433</v>
      </c>
    </row>
    <row r="44" spans="1:5" x14ac:dyDescent="0.2">
      <c r="A44" s="64" t="s">
        <v>42</v>
      </c>
      <c r="B44" s="65">
        <v>104794167.10999994</v>
      </c>
      <c r="C44" s="67">
        <v>0.2409873922581855</v>
      </c>
      <c r="D44" s="66">
        <v>789</v>
      </c>
      <c r="E44" s="67">
        <v>0.21347402597402598</v>
      </c>
    </row>
    <row r="45" spans="1:5" x14ac:dyDescent="0.2">
      <c r="A45" s="64" t="s">
        <v>43</v>
      </c>
      <c r="B45" s="65">
        <v>113199973.27999993</v>
      </c>
      <c r="C45" s="67">
        <v>0.26031760275176896</v>
      </c>
      <c r="D45" s="66">
        <v>960</v>
      </c>
      <c r="E45" s="67">
        <v>0.25974025974025972</v>
      </c>
    </row>
    <row r="46" spans="1:5" x14ac:dyDescent="0.2">
      <c r="A46" s="64" t="s">
        <v>44</v>
      </c>
      <c r="B46" s="65">
        <v>17156109.620000001</v>
      </c>
      <c r="C46" s="67">
        <v>3.9452635892220818E-2</v>
      </c>
      <c r="D46" s="66">
        <v>135</v>
      </c>
      <c r="E46" s="67">
        <v>3.6525974025974024E-2</v>
      </c>
    </row>
    <row r="47" spans="1:5" x14ac:dyDescent="0.2">
      <c r="A47" s="64" t="s">
        <v>45</v>
      </c>
      <c r="B47" s="65">
        <v>4929748.8199999984</v>
      </c>
      <c r="C47" s="67">
        <v>1.1336578603393486E-2</v>
      </c>
      <c r="D47" s="66">
        <v>43</v>
      </c>
      <c r="E47" s="67">
        <v>1.1634199134199134E-2</v>
      </c>
    </row>
    <row r="48" spans="1:5" x14ac:dyDescent="0.2">
      <c r="A48" s="64" t="s">
        <v>46</v>
      </c>
      <c r="B48" s="65">
        <v>1061423.48</v>
      </c>
      <c r="C48" s="67">
        <v>2.44087704097416E-3</v>
      </c>
      <c r="D48" s="66">
        <v>8</v>
      </c>
      <c r="E48" s="67">
        <v>2.1645021645021645E-3</v>
      </c>
    </row>
    <row r="49" spans="1:5" x14ac:dyDescent="0.2">
      <c r="A49" s="64" t="s">
        <v>47</v>
      </c>
      <c r="B49" s="65">
        <v>1208084.79</v>
      </c>
      <c r="C49" s="67">
        <v>2.7781432039369336E-3</v>
      </c>
      <c r="D49" s="66">
        <v>7</v>
      </c>
      <c r="E49" s="67">
        <v>1.893939393939394E-3</v>
      </c>
    </row>
    <row r="50" spans="1:5" x14ac:dyDescent="0.2">
      <c r="A50" s="64" t="s">
        <v>26</v>
      </c>
      <c r="B50" s="65">
        <v>1925962.81</v>
      </c>
      <c r="C50" s="67">
        <v>4.4289941698850291E-3</v>
      </c>
      <c r="D50" s="66">
        <v>8</v>
      </c>
      <c r="E50" s="67">
        <v>2.1645021645021645E-3</v>
      </c>
    </row>
    <row r="51" spans="1:5" x14ac:dyDescent="0.2">
      <c r="A51" s="64" t="s">
        <v>27</v>
      </c>
      <c r="B51" s="65">
        <v>215031.65</v>
      </c>
      <c r="C51" s="67">
        <v>4.9449237505824837E-4</v>
      </c>
      <c r="D51" s="66">
        <v>1</v>
      </c>
      <c r="E51" s="67">
        <v>2.7056277056277056E-4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434853317.95999986</v>
      </c>
      <c r="C55" s="71"/>
      <c r="D55" s="72">
        <v>3696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0.76725477214561633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427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10107624.440000003</v>
      </c>
      <c r="C64" s="67">
        <v>2.324375604955084E-2</v>
      </c>
      <c r="D64" s="66">
        <v>346</v>
      </c>
      <c r="E64" s="67">
        <v>9.3614718614718609E-2</v>
      </c>
    </row>
    <row r="65" spans="1:5" x14ac:dyDescent="0.2">
      <c r="A65" s="64" t="s">
        <v>19</v>
      </c>
      <c r="B65" s="65">
        <v>40832676.30999998</v>
      </c>
      <c r="C65" s="67">
        <v>9.3899884451970506E-2</v>
      </c>
      <c r="D65" s="66">
        <v>575</v>
      </c>
      <c r="E65" s="67">
        <v>0.15557359307359309</v>
      </c>
    </row>
    <row r="66" spans="1:5" x14ac:dyDescent="0.2">
      <c r="A66" s="64" t="s">
        <v>20</v>
      </c>
      <c r="B66" s="65">
        <v>11538672.32</v>
      </c>
      <c r="C66" s="67">
        <v>2.6534630974257366E-2</v>
      </c>
      <c r="D66" s="66">
        <v>95</v>
      </c>
      <c r="E66" s="67">
        <v>2.5703463203463204E-2</v>
      </c>
    </row>
    <row r="67" spans="1:5" x14ac:dyDescent="0.2">
      <c r="A67" s="64" t="s">
        <v>21</v>
      </c>
      <c r="B67" s="65">
        <v>15781778.98</v>
      </c>
      <c r="C67" s="67">
        <v>3.6292189407766441E-2</v>
      </c>
      <c r="D67" s="66">
        <v>137</v>
      </c>
      <c r="E67" s="67">
        <v>3.7067099567099568E-2</v>
      </c>
    </row>
    <row r="68" spans="1:5" x14ac:dyDescent="0.2">
      <c r="A68" s="64" t="s">
        <v>22</v>
      </c>
      <c r="B68" s="65">
        <v>29545364.909999993</v>
      </c>
      <c r="C68" s="67">
        <v>6.794328958694465E-2</v>
      </c>
      <c r="D68" s="66">
        <v>190</v>
      </c>
      <c r="E68" s="67">
        <v>5.1406926406926408E-2</v>
      </c>
    </row>
    <row r="69" spans="1:5" x14ac:dyDescent="0.2">
      <c r="A69" s="64" t="s">
        <v>23</v>
      </c>
      <c r="B69" s="65">
        <v>40983999.429999955</v>
      </c>
      <c r="C69" s="67">
        <v>9.4247871034457364E-2</v>
      </c>
      <c r="D69" s="66">
        <v>286</v>
      </c>
      <c r="E69" s="67">
        <v>7.7380952380952384E-2</v>
      </c>
    </row>
    <row r="70" spans="1:5" x14ac:dyDescent="0.2">
      <c r="A70" s="64" t="s">
        <v>24</v>
      </c>
      <c r="B70" s="65">
        <v>38079252.289999992</v>
      </c>
      <c r="C70" s="67">
        <v>8.7568038962284572E-2</v>
      </c>
      <c r="D70" s="66">
        <v>245</v>
      </c>
      <c r="E70" s="67">
        <v>6.6287878787878785E-2</v>
      </c>
    </row>
    <row r="71" spans="1:5" x14ac:dyDescent="0.2">
      <c r="A71" s="64" t="s">
        <v>25</v>
      </c>
      <c r="B71" s="65">
        <v>54333151.419999972</v>
      </c>
      <c r="C71" s="67">
        <v>0.12494592814627625</v>
      </c>
      <c r="D71" s="66">
        <v>375</v>
      </c>
      <c r="E71" s="67">
        <v>0.10146103896103896</v>
      </c>
    </row>
    <row r="72" spans="1:5" x14ac:dyDescent="0.2">
      <c r="A72" s="64" t="s">
        <v>42</v>
      </c>
      <c r="B72" s="65">
        <v>49916589.410000004</v>
      </c>
      <c r="C72" s="67">
        <v>0.11478948727853927</v>
      </c>
      <c r="D72" s="66">
        <v>380</v>
      </c>
      <c r="E72" s="67">
        <v>0.10281385281385282</v>
      </c>
    </row>
    <row r="73" spans="1:5" x14ac:dyDescent="0.2">
      <c r="A73" s="64" t="s">
        <v>43</v>
      </c>
      <c r="B73" s="65">
        <v>7641497.9000000004</v>
      </c>
      <c r="C73" s="67">
        <v>1.7572587317139673E-2</v>
      </c>
      <c r="D73" s="66">
        <v>57</v>
      </c>
      <c r="E73" s="67">
        <v>1.5422077922077922E-2</v>
      </c>
    </row>
    <row r="74" spans="1:5" x14ac:dyDescent="0.2">
      <c r="A74" s="64" t="s">
        <v>44</v>
      </c>
      <c r="B74" s="65">
        <v>15374611.560000004</v>
      </c>
      <c r="C74" s="67">
        <v>3.535585661879264E-2</v>
      </c>
      <c r="D74" s="66">
        <v>135</v>
      </c>
      <c r="E74" s="67">
        <v>3.6525974025974024E-2</v>
      </c>
    </row>
    <row r="75" spans="1:5" x14ac:dyDescent="0.2">
      <c r="A75" s="64" t="s">
        <v>45</v>
      </c>
      <c r="B75" s="65">
        <v>15355926.679999998</v>
      </c>
      <c r="C75" s="67">
        <v>3.531288838277305E-2</v>
      </c>
      <c r="D75" s="66">
        <v>115</v>
      </c>
      <c r="E75" s="67">
        <v>3.1114718614718616E-2</v>
      </c>
    </row>
    <row r="76" spans="1:5" x14ac:dyDescent="0.2">
      <c r="A76" s="64" t="s">
        <v>46</v>
      </c>
      <c r="B76" s="65">
        <v>10432022.689999999</v>
      </c>
      <c r="C76" s="67">
        <v>2.3989750702464667E-2</v>
      </c>
      <c r="D76" s="66">
        <v>78</v>
      </c>
      <c r="E76" s="67">
        <v>2.1103896103896104E-2</v>
      </c>
    </row>
    <row r="77" spans="1:5" x14ac:dyDescent="0.2">
      <c r="A77" s="64" t="s">
        <v>47</v>
      </c>
      <c r="B77" s="65">
        <v>13644503.500000006</v>
      </c>
      <c r="C77" s="67">
        <v>3.1377255125957432E-2</v>
      </c>
      <c r="D77" s="66">
        <v>110</v>
      </c>
      <c r="E77" s="67">
        <v>2.976190476190476E-2</v>
      </c>
    </row>
    <row r="78" spans="1:5" x14ac:dyDescent="0.2">
      <c r="A78" s="64" t="s">
        <v>26</v>
      </c>
      <c r="B78" s="65">
        <v>37727806.980000004</v>
      </c>
      <c r="C78" s="67">
        <v>8.6759846186732797E-2</v>
      </c>
      <c r="D78" s="66">
        <v>276</v>
      </c>
      <c r="E78" s="67">
        <v>7.4675324675324672E-2</v>
      </c>
    </row>
    <row r="79" spans="1:5" x14ac:dyDescent="0.2">
      <c r="A79" s="64" t="s">
        <v>27</v>
      </c>
      <c r="B79" s="65">
        <v>10525536.259999998</v>
      </c>
      <c r="C79" s="67">
        <v>2.4204796940213737E-2</v>
      </c>
      <c r="D79" s="66">
        <v>81</v>
      </c>
      <c r="E79" s="67">
        <v>2.1915584415584416E-2</v>
      </c>
    </row>
    <row r="80" spans="1:5" x14ac:dyDescent="0.2">
      <c r="A80" s="64" t="s">
        <v>28</v>
      </c>
      <c r="B80" s="65">
        <v>7792555.0499999952</v>
      </c>
      <c r="C80" s="67">
        <v>1.7919962268097021E-2</v>
      </c>
      <c r="D80" s="66">
        <v>56</v>
      </c>
      <c r="E80" s="67">
        <v>1.5151515151515152E-2</v>
      </c>
    </row>
    <row r="81" spans="1:5" x14ac:dyDescent="0.2">
      <c r="A81" s="64" t="s">
        <v>5</v>
      </c>
      <c r="B81" s="65">
        <v>25239747.830000009</v>
      </c>
      <c r="C81" s="67">
        <v>5.8041980565781706E-2</v>
      </c>
      <c r="D81" s="66">
        <v>159</v>
      </c>
      <c r="E81" s="67">
        <v>4.301948051948052E-2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434853317.95999992</v>
      </c>
      <c r="C83" s="71"/>
      <c r="D83" s="72">
        <v>3696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0.75705441375049431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428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8395449.4300000053</v>
      </c>
      <c r="C92" s="67">
        <v>1.9306393864912997E-2</v>
      </c>
      <c r="D92" s="66">
        <v>311</v>
      </c>
      <c r="E92" s="67">
        <v>8.4145021645021648E-2</v>
      </c>
    </row>
    <row r="93" spans="1:5" x14ac:dyDescent="0.2">
      <c r="A93" s="64" t="s">
        <v>19</v>
      </c>
      <c r="B93" s="65">
        <v>37137080.850000016</v>
      </c>
      <c r="C93" s="67">
        <v>8.5401397014098601E-2</v>
      </c>
      <c r="D93" s="66">
        <v>563</v>
      </c>
      <c r="E93" s="67">
        <v>0.15232683982683984</v>
      </c>
    </row>
    <row r="94" spans="1:5" x14ac:dyDescent="0.2">
      <c r="A94" s="64" t="s">
        <v>20</v>
      </c>
      <c r="B94" s="65">
        <v>9527127.7699999958</v>
      </c>
      <c r="C94" s="67">
        <v>2.1908830809188741E-2</v>
      </c>
      <c r="D94" s="66">
        <v>83</v>
      </c>
      <c r="E94" s="67">
        <v>2.2456709956709956E-2</v>
      </c>
    </row>
    <row r="95" spans="1:5" x14ac:dyDescent="0.2">
      <c r="A95" s="64" t="s">
        <v>21</v>
      </c>
      <c r="B95" s="65">
        <v>10454058.73</v>
      </c>
      <c r="C95" s="67">
        <v>2.4040425353179934E-2</v>
      </c>
      <c r="D95" s="66">
        <v>87</v>
      </c>
      <c r="E95" s="67">
        <v>2.353896103896104E-2</v>
      </c>
    </row>
    <row r="96" spans="1:5" x14ac:dyDescent="0.2">
      <c r="A96" s="64" t="s">
        <v>22</v>
      </c>
      <c r="B96" s="65">
        <v>18332321.309999991</v>
      </c>
      <c r="C96" s="67">
        <v>4.2157482886416173E-2</v>
      </c>
      <c r="D96" s="66">
        <v>159</v>
      </c>
      <c r="E96" s="67">
        <v>4.301948051948052E-2</v>
      </c>
    </row>
    <row r="97" spans="1:5" x14ac:dyDescent="0.2">
      <c r="A97" s="64" t="s">
        <v>23</v>
      </c>
      <c r="B97" s="65">
        <v>24733831.480000004</v>
      </c>
      <c r="C97" s="67">
        <v>5.6878562169037292E-2</v>
      </c>
      <c r="D97" s="66">
        <v>159</v>
      </c>
      <c r="E97" s="67">
        <v>4.301948051948052E-2</v>
      </c>
    </row>
    <row r="98" spans="1:5" x14ac:dyDescent="0.2">
      <c r="A98" s="64" t="s">
        <v>24</v>
      </c>
      <c r="B98" s="65">
        <v>35095166.819999985</v>
      </c>
      <c r="C98" s="67">
        <v>8.0705758402947761E-2</v>
      </c>
      <c r="D98" s="66">
        <v>253</v>
      </c>
      <c r="E98" s="67">
        <v>6.8452380952380959E-2</v>
      </c>
    </row>
    <row r="99" spans="1:5" x14ac:dyDescent="0.2">
      <c r="A99" s="64" t="s">
        <v>25</v>
      </c>
      <c r="B99" s="65">
        <v>50768968.740000024</v>
      </c>
      <c r="C99" s="67">
        <v>0.11674964095518298</v>
      </c>
      <c r="D99" s="66">
        <v>335</v>
      </c>
      <c r="E99" s="67">
        <v>9.0638528138528143E-2</v>
      </c>
    </row>
    <row r="100" spans="1:5" x14ac:dyDescent="0.2">
      <c r="A100" s="64" t="s">
        <v>42</v>
      </c>
      <c r="B100" s="65">
        <v>62185011.380000025</v>
      </c>
      <c r="C100" s="67">
        <v>0.14300226952785977</v>
      </c>
      <c r="D100" s="66">
        <v>444</v>
      </c>
      <c r="E100" s="67">
        <v>0.12012987012987013</v>
      </c>
    </row>
    <row r="101" spans="1:5" x14ac:dyDescent="0.2">
      <c r="A101" s="64" t="s">
        <v>43</v>
      </c>
      <c r="B101" s="65">
        <v>8413115.4800000004</v>
      </c>
      <c r="C101" s="67">
        <v>1.9347019172965999E-2</v>
      </c>
      <c r="D101" s="66">
        <v>67</v>
      </c>
      <c r="E101" s="67">
        <v>1.8127705627705628E-2</v>
      </c>
    </row>
    <row r="102" spans="1:5" x14ac:dyDescent="0.2">
      <c r="A102" s="64" t="s">
        <v>44</v>
      </c>
      <c r="B102" s="65">
        <v>11770038.940000001</v>
      </c>
      <c r="C102" s="67">
        <v>2.7066687671180808E-2</v>
      </c>
      <c r="D102" s="66">
        <v>76</v>
      </c>
      <c r="E102" s="67">
        <v>2.0562770562770564E-2</v>
      </c>
    </row>
    <row r="103" spans="1:5" x14ac:dyDescent="0.2">
      <c r="A103" s="64" t="s">
        <v>45</v>
      </c>
      <c r="B103" s="65">
        <v>6630620.3399999989</v>
      </c>
      <c r="C103" s="67">
        <v>1.5247946988436952E-2</v>
      </c>
      <c r="D103" s="66">
        <v>49</v>
      </c>
      <c r="E103" s="67">
        <v>1.3257575757575758E-2</v>
      </c>
    </row>
    <row r="104" spans="1:5" x14ac:dyDescent="0.2">
      <c r="A104" s="64" t="s">
        <v>46</v>
      </c>
      <c r="B104" s="65">
        <v>12401074.120000003</v>
      </c>
      <c r="C104" s="67">
        <v>2.851783258358561E-2</v>
      </c>
      <c r="D104" s="66">
        <v>116</v>
      </c>
      <c r="E104" s="67">
        <v>3.1385281385281384E-2</v>
      </c>
    </row>
    <row r="105" spans="1:5" x14ac:dyDescent="0.2">
      <c r="A105" s="64" t="s">
        <v>47</v>
      </c>
      <c r="B105" s="65">
        <v>9797238.549999997</v>
      </c>
      <c r="C105" s="67">
        <v>2.2529984584137852E-2</v>
      </c>
      <c r="D105" s="66">
        <v>68</v>
      </c>
      <c r="E105" s="67">
        <v>1.83982683982684E-2</v>
      </c>
    </row>
    <row r="106" spans="1:5" x14ac:dyDescent="0.2">
      <c r="A106" s="64" t="s">
        <v>26</v>
      </c>
      <c r="B106" s="65">
        <v>49427297.350000009</v>
      </c>
      <c r="C106" s="67">
        <v>0.11366429853145693</v>
      </c>
      <c r="D106" s="66">
        <v>383</v>
      </c>
      <c r="E106" s="67">
        <v>0.10362554112554112</v>
      </c>
    </row>
    <row r="107" spans="1:5" x14ac:dyDescent="0.2">
      <c r="A107" s="64" t="s">
        <v>27</v>
      </c>
      <c r="B107" s="65">
        <v>11417916.050000003</v>
      </c>
      <c r="C107" s="67">
        <v>2.6256936715037964E-2</v>
      </c>
      <c r="D107" s="66">
        <v>84</v>
      </c>
      <c r="E107" s="67">
        <v>2.2727272727272728E-2</v>
      </c>
    </row>
    <row r="108" spans="1:5" x14ac:dyDescent="0.2">
      <c r="A108" s="64" t="s">
        <v>28</v>
      </c>
      <c r="B108" s="65">
        <v>16460249.519999996</v>
      </c>
      <c r="C108" s="67">
        <v>3.7852417907764682E-2</v>
      </c>
      <c r="D108" s="66">
        <v>98</v>
      </c>
      <c r="E108" s="67">
        <v>2.6515151515151516E-2</v>
      </c>
    </row>
    <row r="109" spans="1:5" x14ac:dyDescent="0.2">
      <c r="A109" s="64" t="s">
        <v>5</v>
      </c>
      <c r="B109" s="65">
        <v>51906751.100000046</v>
      </c>
      <c r="C109" s="67">
        <v>0.1193661148626091</v>
      </c>
      <c r="D109" s="66">
        <v>361</v>
      </c>
      <c r="E109" s="67">
        <v>9.7673160173160176E-2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434853317.96000004</v>
      </c>
      <c r="C111" s="71"/>
      <c r="D111" s="72">
        <v>3696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0.80106397032971599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9789166.5</v>
      </c>
      <c r="C120" s="67">
        <v>2.2511421888013323E-2</v>
      </c>
      <c r="D120" s="66">
        <v>234</v>
      </c>
      <c r="E120" s="67">
        <v>6.3311688311688305E-2</v>
      </c>
    </row>
    <row r="121" spans="1:5" x14ac:dyDescent="0.2">
      <c r="A121" s="64" t="s">
        <v>49</v>
      </c>
      <c r="B121" s="65">
        <v>11022945.75</v>
      </c>
      <c r="C121" s="67">
        <v>2.5348652740448684E-2</v>
      </c>
      <c r="D121" s="66">
        <v>48</v>
      </c>
      <c r="E121" s="67">
        <v>1.2987012987012988E-2</v>
      </c>
    </row>
    <row r="122" spans="1:5" x14ac:dyDescent="0.2">
      <c r="A122" s="64" t="s">
        <v>50</v>
      </c>
      <c r="B122" s="65">
        <v>378190982.25000173</v>
      </c>
      <c r="C122" s="67">
        <v>0.86969781908111865</v>
      </c>
      <c r="D122" s="66">
        <v>3111</v>
      </c>
      <c r="E122" s="67">
        <v>0.84172077922077926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35850223.459999971</v>
      </c>
      <c r="C124" s="67">
        <v>8.2442106290419329E-2</v>
      </c>
      <c r="D124" s="66">
        <v>303</v>
      </c>
      <c r="E124" s="67">
        <v>8.1980519480519487E-2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434853317.96000171</v>
      </c>
      <c r="C126" s="71"/>
      <c r="D126" s="72">
        <v>3696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406121041.81000203</v>
      </c>
      <c r="C133" s="67">
        <v>0.93392651047302622</v>
      </c>
      <c r="D133" s="66">
        <v>3131</v>
      </c>
      <c r="E133" s="67">
        <v>0.84713203463203468</v>
      </c>
    </row>
    <row r="134" spans="1:5" x14ac:dyDescent="0.2">
      <c r="A134" s="64" t="s">
        <v>7</v>
      </c>
      <c r="B134" s="65">
        <v>28732276.149999999</v>
      </c>
      <c r="C134" s="67">
        <v>6.6073489526973797E-2</v>
      </c>
      <c r="D134" s="66">
        <v>565</v>
      </c>
      <c r="E134" s="67">
        <v>0.15286796536796537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434853317.96000201</v>
      </c>
      <c r="C136" s="71"/>
      <c r="D136" s="72">
        <v>3696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118985734.92999984</v>
      </c>
      <c r="C143" s="67">
        <v>0.27362269072290923</v>
      </c>
      <c r="D143" s="66">
        <v>2049</v>
      </c>
      <c r="E143" s="67">
        <v>0.55438311688311692</v>
      </c>
    </row>
    <row r="144" spans="1:5" x14ac:dyDescent="0.2">
      <c r="A144" s="64" t="s">
        <v>72</v>
      </c>
      <c r="B144" s="65">
        <v>159654910.80999976</v>
      </c>
      <c r="C144" s="67">
        <v>0.36714658533359934</v>
      </c>
      <c r="D144" s="66">
        <v>1169</v>
      </c>
      <c r="E144" s="67">
        <v>0.31628787878787878</v>
      </c>
    </row>
    <row r="145" spans="1:5" x14ac:dyDescent="0.2">
      <c r="A145" s="64" t="s">
        <v>73</v>
      </c>
      <c r="B145" s="65">
        <v>73632991.339999989</v>
      </c>
      <c r="C145" s="67">
        <v>0.16932834199226049</v>
      </c>
      <c r="D145" s="66">
        <v>309</v>
      </c>
      <c r="E145" s="67">
        <v>8.3603896103896097E-2</v>
      </c>
    </row>
    <row r="146" spans="1:5" x14ac:dyDescent="0.2">
      <c r="A146" s="64" t="s">
        <v>74</v>
      </c>
      <c r="B146" s="65">
        <v>28538143.09</v>
      </c>
      <c r="C146" s="67">
        <v>6.5627056093027478E-2</v>
      </c>
      <c r="D146" s="66">
        <v>84</v>
      </c>
      <c r="E146" s="67">
        <v>2.2727272727272728E-2</v>
      </c>
    </row>
    <row r="147" spans="1:5" x14ac:dyDescent="0.2">
      <c r="A147" s="64" t="s">
        <v>75</v>
      </c>
      <c r="B147" s="65">
        <v>17644037.180000003</v>
      </c>
      <c r="C147" s="67">
        <v>4.0574686799614144E-2</v>
      </c>
      <c r="D147" s="66">
        <v>39</v>
      </c>
      <c r="E147" s="67">
        <v>1.0551948051948052E-2</v>
      </c>
    </row>
    <row r="148" spans="1:5" x14ac:dyDescent="0.2">
      <c r="A148" s="64" t="s">
        <v>76</v>
      </c>
      <c r="B148" s="65">
        <v>16461501.880000001</v>
      </c>
      <c r="C148" s="67">
        <v>3.785529786739314E-2</v>
      </c>
      <c r="D148" s="66">
        <v>28</v>
      </c>
      <c r="E148" s="67">
        <v>7.575757575757576E-3</v>
      </c>
    </row>
    <row r="149" spans="1:5" x14ac:dyDescent="0.2">
      <c r="A149" s="64" t="s">
        <v>77</v>
      </c>
      <c r="B149" s="65">
        <v>9152340.2799999993</v>
      </c>
      <c r="C149" s="67">
        <v>2.1046959749406555E-2</v>
      </c>
      <c r="D149" s="66">
        <v>11</v>
      </c>
      <c r="E149" s="67">
        <v>2.976190476190476E-3</v>
      </c>
    </row>
    <row r="150" spans="1:5" x14ac:dyDescent="0.2">
      <c r="A150" s="64" t="s">
        <v>223</v>
      </c>
      <c r="B150" s="65">
        <v>2210785.31</v>
      </c>
      <c r="C150" s="67">
        <v>5.083979398780537E-3</v>
      </c>
      <c r="D150" s="66">
        <v>2</v>
      </c>
      <c r="E150" s="67">
        <v>5.4112554112554113E-4</v>
      </c>
    </row>
    <row r="151" spans="1:5" x14ac:dyDescent="0.2">
      <c r="A151" s="64" t="s">
        <v>78</v>
      </c>
      <c r="B151" s="65">
        <v>2874042.45</v>
      </c>
      <c r="C151" s="67">
        <v>6.6092227684563104E-3</v>
      </c>
      <c r="D151" s="66">
        <v>2</v>
      </c>
      <c r="E151" s="67">
        <v>5.4112554112554113E-4</v>
      </c>
    </row>
    <row r="152" spans="1:5" x14ac:dyDescent="0.2">
      <c r="A152" s="64" t="s">
        <v>81</v>
      </c>
      <c r="B152" s="65">
        <v>1686587</v>
      </c>
      <c r="C152" s="67">
        <v>3.8785193313280474E-3</v>
      </c>
      <c r="D152" s="66">
        <v>1</v>
      </c>
      <c r="E152" s="67">
        <v>2.7056277056277056E-4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9.226659943224972E-3</v>
      </c>
      <c r="D154" s="66">
        <v>2</v>
      </c>
      <c r="E154" s="67">
        <v>5.4112554112554113E-4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434853317.9599995</v>
      </c>
      <c r="C156" s="71"/>
      <c r="D156" s="72">
        <v>3696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117655.11849567086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294512037.68000263</v>
      </c>
      <c r="C165" s="67">
        <v>0.67726754175782022</v>
      </c>
      <c r="D165" s="66">
        <v>2266</v>
      </c>
      <c r="E165" s="67">
        <v>0.61309523809523814</v>
      </c>
    </row>
    <row r="166" spans="1:5" x14ac:dyDescent="0.2">
      <c r="A166" s="64" t="s">
        <v>9</v>
      </c>
      <c r="B166" s="65">
        <v>136831211.37999982</v>
      </c>
      <c r="C166" s="67">
        <v>0.31466061250700972</v>
      </c>
      <c r="D166" s="66">
        <v>1370</v>
      </c>
      <c r="E166" s="67">
        <v>0.37067099567099565</v>
      </c>
    </row>
    <row r="167" spans="1:5" x14ac:dyDescent="0.2">
      <c r="A167" s="64" t="s">
        <v>10</v>
      </c>
      <c r="B167" s="65">
        <v>3510068.9000000008</v>
      </c>
      <c r="C167" s="67">
        <v>8.0718457351700718E-3</v>
      </c>
      <c r="D167" s="66">
        <v>60</v>
      </c>
      <c r="E167" s="67">
        <v>1.6233766233766232E-2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434853317.96000242</v>
      </c>
      <c r="C169" s="67"/>
      <c r="D169" s="72">
        <v>3696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30775329.629999999</v>
      </c>
      <c r="C179" s="67">
        <v>7.0771748446980656E-2</v>
      </c>
      <c r="D179" s="66">
        <v>368</v>
      </c>
      <c r="E179" s="67">
        <v>9.9567099567099568E-2</v>
      </c>
    </row>
    <row r="180" spans="1:5" x14ac:dyDescent="0.2">
      <c r="A180" s="76">
        <v>2000</v>
      </c>
      <c r="B180" s="65">
        <v>65033101.68999996</v>
      </c>
      <c r="C180" s="67">
        <v>0.14955181208018761</v>
      </c>
      <c r="D180" s="66">
        <v>711</v>
      </c>
      <c r="E180" s="67">
        <v>0.19237012987012986</v>
      </c>
    </row>
    <row r="181" spans="1:5" x14ac:dyDescent="0.2">
      <c r="A181" s="76">
        <v>2001</v>
      </c>
      <c r="B181" s="65">
        <v>49763809.419999957</v>
      </c>
      <c r="C181" s="67">
        <v>0.11443815043990881</v>
      </c>
      <c r="D181" s="66">
        <v>441</v>
      </c>
      <c r="E181" s="67">
        <v>0.11931818181818182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233847273.47999993</v>
      </c>
      <c r="C184" s="67">
        <v>0.53776127218491288</v>
      </c>
      <c r="D184" s="66">
        <v>1800</v>
      </c>
      <c r="E184" s="67">
        <v>0.48701298701298701</v>
      </c>
    </row>
    <row r="185" spans="1:5" x14ac:dyDescent="0.2">
      <c r="A185" s="76">
        <v>2005</v>
      </c>
      <c r="B185" s="65">
        <v>55433803.739999972</v>
      </c>
      <c r="C185" s="67">
        <v>0.12747701684801008</v>
      </c>
      <c r="D185" s="66">
        <v>376</v>
      </c>
      <c r="E185" s="67">
        <v>0.10173160173160173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434853317.9599998</v>
      </c>
      <c r="C187" s="67"/>
      <c r="D187" s="78">
        <v>3696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118.27725288389568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42383403.06000001</v>
      </c>
      <c r="C196" s="67">
        <v>9.7465976018834638E-2</v>
      </c>
      <c r="D196" s="66">
        <v>430</v>
      </c>
      <c r="E196" s="67">
        <v>0.11634199134199134</v>
      </c>
    </row>
    <row r="197" spans="1:5" x14ac:dyDescent="0.2">
      <c r="A197" s="64" t="s">
        <v>12</v>
      </c>
      <c r="B197" s="65">
        <v>62379315.069999948</v>
      </c>
      <c r="C197" s="67">
        <v>0.14344909534699227</v>
      </c>
      <c r="D197" s="66">
        <v>601</v>
      </c>
      <c r="E197" s="67">
        <v>0.16260822510822512</v>
      </c>
    </row>
    <row r="198" spans="1:5" x14ac:dyDescent="0.2">
      <c r="A198" s="64" t="s">
        <v>13</v>
      </c>
      <c r="B198" s="65">
        <v>123419869.81999996</v>
      </c>
      <c r="C198" s="67">
        <v>0.28381954264254416</v>
      </c>
      <c r="D198" s="66">
        <v>1116</v>
      </c>
      <c r="E198" s="67">
        <v>0.30194805194805197</v>
      </c>
    </row>
    <row r="199" spans="1:5" x14ac:dyDescent="0.2">
      <c r="A199" s="64" t="s">
        <v>14</v>
      </c>
      <c r="B199" s="65">
        <v>180076079.49999982</v>
      </c>
      <c r="C199" s="67">
        <v>0.41410763598350703</v>
      </c>
      <c r="D199" s="66">
        <v>1324</v>
      </c>
      <c r="E199" s="67">
        <v>0.35822510822510822</v>
      </c>
    </row>
    <row r="200" spans="1:5" x14ac:dyDescent="0.2">
      <c r="A200" s="64" t="s">
        <v>15</v>
      </c>
      <c r="B200" s="65">
        <v>25776851.110000003</v>
      </c>
      <c r="C200" s="67">
        <v>5.9277117237889178E-2</v>
      </c>
      <c r="D200" s="66">
        <v>218</v>
      </c>
      <c r="E200" s="67">
        <v>5.8982683982683984E-2</v>
      </c>
    </row>
    <row r="201" spans="1:5" x14ac:dyDescent="0.2">
      <c r="A201" s="64" t="s">
        <v>16</v>
      </c>
      <c r="B201" s="65">
        <v>817799.39999999991</v>
      </c>
      <c r="C201" s="67">
        <v>1.8806327702327102E-3</v>
      </c>
      <c r="D201" s="66">
        <v>7</v>
      </c>
      <c r="E201" s="67">
        <v>1.893939393939394E-3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434853317.95999974</v>
      </c>
      <c r="C204" s="71"/>
      <c r="D204" s="72">
        <v>3696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12.882536545300709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230678355.57999969</v>
      </c>
      <c r="C213" s="67">
        <v>0.53047394616227539</v>
      </c>
      <c r="D213" s="66">
        <v>2021</v>
      </c>
      <c r="E213" s="67">
        <v>0.54680735930735935</v>
      </c>
      <c r="F213" s="40"/>
    </row>
    <row r="214" spans="1:6" x14ac:dyDescent="0.2">
      <c r="A214" s="64" t="s">
        <v>53</v>
      </c>
      <c r="B214" s="65">
        <v>204174962.38</v>
      </c>
      <c r="C214" s="67">
        <v>0.46952605383772461</v>
      </c>
      <c r="D214" s="66">
        <v>1675</v>
      </c>
      <c r="E214" s="67">
        <v>0.4531926406926407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434853317.95999968</v>
      </c>
      <c r="C216" s="71"/>
      <c r="D216" s="72">
        <v>3696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18722550.930000003</v>
      </c>
      <c r="C223" s="67">
        <v>4.3054865069977931E-2</v>
      </c>
      <c r="D223" s="66">
        <v>240</v>
      </c>
      <c r="E223" s="67">
        <v>6.4935064935064929E-2</v>
      </c>
      <c r="F223" s="67">
        <v>0.81242056546467256</v>
      </c>
    </row>
    <row r="224" spans="1:6" x14ac:dyDescent="0.2">
      <c r="A224" s="64" t="s">
        <v>55</v>
      </c>
      <c r="B224" s="65">
        <v>63890515.439999983</v>
      </c>
      <c r="C224" s="67">
        <v>0.14692429102237406</v>
      </c>
      <c r="D224" s="66">
        <v>564</v>
      </c>
      <c r="E224" s="67">
        <v>0.15259740259740259</v>
      </c>
      <c r="F224" s="67">
        <v>0.79662578824010521</v>
      </c>
    </row>
    <row r="225" spans="1:6" x14ac:dyDescent="0.2">
      <c r="A225" s="64" t="s">
        <v>56</v>
      </c>
      <c r="B225" s="65">
        <v>67697334.180000022</v>
      </c>
      <c r="C225" s="67">
        <v>0.15567855040771975</v>
      </c>
      <c r="D225" s="66">
        <v>586</v>
      </c>
      <c r="E225" s="67">
        <v>0.15854978354978355</v>
      </c>
      <c r="F225" s="67">
        <v>0.78974534277686115</v>
      </c>
    </row>
    <row r="226" spans="1:6" x14ac:dyDescent="0.2">
      <c r="A226" s="64" t="s">
        <v>57</v>
      </c>
      <c r="B226" s="65">
        <v>25089468.520000003</v>
      </c>
      <c r="C226" s="67">
        <v>5.7696394355919042E-2</v>
      </c>
      <c r="D226" s="66">
        <v>222</v>
      </c>
      <c r="E226" s="67">
        <v>6.0064935064935064E-2</v>
      </c>
      <c r="F226" s="67">
        <v>0.77238861959219529</v>
      </c>
    </row>
    <row r="227" spans="1:6" x14ac:dyDescent="0.2">
      <c r="A227" s="64" t="s">
        <v>58</v>
      </c>
      <c r="B227" s="65">
        <v>19854558.18999999</v>
      </c>
      <c r="C227" s="67">
        <v>4.5658058407240479E-2</v>
      </c>
      <c r="D227" s="66">
        <v>227</v>
      </c>
      <c r="E227" s="67">
        <v>6.141774891774892E-2</v>
      </c>
      <c r="F227" s="67">
        <v>0.73612921573407974</v>
      </c>
    </row>
    <row r="228" spans="1:6" x14ac:dyDescent="0.2">
      <c r="A228" s="64" t="s">
        <v>59</v>
      </c>
      <c r="B228" s="65">
        <v>14459059.569999987</v>
      </c>
      <c r="C228" s="67">
        <v>3.3250429450166936E-2</v>
      </c>
      <c r="D228" s="66">
        <v>139</v>
      </c>
      <c r="E228" s="67">
        <v>3.7608225108225111E-2</v>
      </c>
      <c r="F228" s="67">
        <v>0.79573334903596438</v>
      </c>
    </row>
    <row r="229" spans="1:6" x14ac:dyDescent="0.2">
      <c r="A229" s="64" t="s">
        <v>29</v>
      </c>
      <c r="B229" s="65">
        <v>101713400.19999988</v>
      </c>
      <c r="C229" s="67">
        <v>0.23390278054485497</v>
      </c>
      <c r="D229" s="66">
        <v>850</v>
      </c>
      <c r="E229" s="67">
        <v>0.22997835497835498</v>
      </c>
      <c r="F229" s="67">
        <v>0.75148575662115247</v>
      </c>
    </row>
    <row r="230" spans="1:6" x14ac:dyDescent="0.2">
      <c r="A230" s="64" t="s">
        <v>60</v>
      </c>
      <c r="B230" s="65">
        <v>44457971.949999966</v>
      </c>
      <c r="C230" s="67">
        <v>0.10223670859535548</v>
      </c>
      <c r="D230" s="66">
        <v>319</v>
      </c>
      <c r="E230" s="67">
        <v>8.6309523809523808E-2</v>
      </c>
      <c r="F230" s="67">
        <v>0.747378788259081</v>
      </c>
    </row>
    <row r="231" spans="1:6" x14ac:dyDescent="0.2">
      <c r="A231" s="64" t="s">
        <v>61</v>
      </c>
      <c r="B231" s="65">
        <v>62421308.850000046</v>
      </c>
      <c r="C231" s="67">
        <v>0.14354566533568888</v>
      </c>
      <c r="D231" s="66">
        <v>351</v>
      </c>
      <c r="E231" s="67">
        <v>9.4967532467532464E-2</v>
      </c>
      <c r="F231" s="67">
        <v>0.74002986552554917</v>
      </c>
    </row>
    <row r="232" spans="1:6" x14ac:dyDescent="0.2">
      <c r="A232" s="64" t="s">
        <v>62</v>
      </c>
      <c r="B232" s="65">
        <v>12649748.450000001</v>
      </c>
      <c r="C232" s="67">
        <v>2.9089690540578084E-2</v>
      </c>
      <c r="D232" s="66">
        <v>135</v>
      </c>
      <c r="E232" s="67">
        <v>3.6525974025974024E-2</v>
      </c>
      <c r="F232" s="67">
        <v>0.76305085851850218</v>
      </c>
    </row>
    <row r="233" spans="1:6" x14ac:dyDescent="0.2">
      <c r="A233" s="64" t="s">
        <v>63</v>
      </c>
      <c r="B233" s="65">
        <v>3510068.9000000008</v>
      </c>
      <c r="C233" s="67">
        <v>8.0718457351701203E-3</v>
      </c>
      <c r="D233" s="66">
        <v>60</v>
      </c>
      <c r="E233" s="67">
        <v>1.6233766233766232E-2</v>
      </c>
      <c r="F233" s="67">
        <v>0.7806154360815285</v>
      </c>
    </row>
    <row r="234" spans="1:6" x14ac:dyDescent="0.2">
      <c r="A234" s="64" t="s">
        <v>3</v>
      </c>
      <c r="B234" s="65">
        <v>387332.78</v>
      </c>
      <c r="C234" s="67">
        <v>8.9072053495433822E-4</v>
      </c>
      <c r="D234" s="66">
        <v>3</v>
      </c>
      <c r="E234" s="67">
        <v>8.1168831168831174E-4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434853317.95999986</v>
      </c>
      <c r="C236" s="71"/>
      <c r="D236" s="72">
        <v>3696</v>
      </c>
      <c r="E236" s="71"/>
      <c r="F236" s="81">
        <v>0.76725477214561633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42899437.879999988</v>
      </c>
      <c r="C243" s="67">
        <v>9.8652663112360123E-2</v>
      </c>
      <c r="D243" s="66">
        <v>349</v>
      </c>
      <c r="E243" s="67">
        <v>9.4426406926406928E-2</v>
      </c>
    </row>
    <row r="244" spans="1:5" x14ac:dyDescent="0.2">
      <c r="A244" s="64" t="s">
        <v>344</v>
      </c>
      <c r="B244" s="65">
        <v>288963052.1400007</v>
      </c>
      <c r="C244" s="67">
        <v>0.66450695028749995</v>
      </c>
      <c r="D244" s="66">
        <v>2440</v>
      </c>
      <c r="E244" s="67">
        <v>0.66017316017316019</v>
      </c>
    </row>
    <row r="245" spans="1:5" x14ac:dyDescent="0.2">
      <c r="A245" s="64" t="s">
        <v>317</v>
      </c>
      <c r="B245" s="65">
        <v>77752693.76000008</v>
      </c>
      <c r="C245" s="67">
        <v>0.17880211682586727</v>
      </c>
      <c r="D245" s="66">
        <v>574</v>
      </c>
      <c r="E245" s="67">
        <v>0.1553030303030303</v>
      </c>
    </row>
    <row r="246" spans="1:5" x14ac:dyDescent="0.2">
      <c r="A246" s="64" t="s">
        <v>318</v>
      </c>
      <c r="B246" s="65">
        <v>4426021.9299999988</v>
      </c>
      <c r="C246" s="67">
        <v>1.0178195145810334E-2</v>
      </c>
      <c r="D246" s="66">
        <v>51</v>
      </c>
      <c r="E246" s="67">
        <v>1.3798701298701298E-2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13195872.23</v>
      </c>
      <c r="C251" s="67">
        <v>3.0345570989097976E-2</v>
      </c>
      <c r="D251" s="66">
        <v>127</v>
      </c>
      <c r="E251" s="67">
        <v>3.4361471861471864E-2</v>
      </c>
    </row>
    <row r="252" spans="1:5" x14ac:dyDescent="0.2">
      <c r="A252" s="64" t="s">
        <v>32</v>
      </c>
      <c r="B252" s="65">
        <v>53090.16</v>
      </c>
      <c r="C252" s="67">
        <v>1.2208751274811106E-4</v>
      </c>
      <c r="D252" s="66">
        <v>1</v>
      </c>
      <c r="E252" s="67">
        <v>2.7056277056277056E-4</v>
      </c>
    </row>
    <row r="253" spans="1:5" x14ac:dyDescent="0.2">
      <c r="A253" s="64" t="s">
        <v>33</v>
      </c>
      <c r="B253" s="65">
        <v>7096044.370000001</v>
      </c>
      <c r="C253" s="67">
        <v>1.6318248192952082E-2</v>
      </c>
      <c r="D253" s="66">
        <v>141</v>
      </c>
      <c r="E253" s="67">
        <v>3.8149350649350648E-2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467105.48999999993</v>
      </c>
      <c r="C255" s="67">
        <v>1.0741679336639344E-3</v>
      </c>
      <c r="D255" s="66">
        <v>13</v>
      </c>
      <c r="E255" s="67">
        <v>3.5173160173160175E-3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434853317.96000087</v>
      </c>
      <c r="C258" s="71"/>
      <c r="D258" s="72">
        <v>3696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2.3859658117247978E-2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420542073.32000238</v>
      </c>
      <c r="C267" s="67">
        <v>0.99064389683999632</v>
      </c>
      <c r="D267" s="66">
        <v>3591</v>
      </c>
      <c r="E267" s="67">
        <v>0.99116754071211699</v>
      </c>
    </row>
    <row r="268" spans="1:5" x14ac:dyDescent="0.2">
      <c r="A268" s="64" t="s">
        <v>65</v>
      </c>
      <c r="B268" s="65">
        <v>3361173.5200000009</v>
      </c>
      <c r="C268" s="67">
        <v>7.9177001423934232E-3</v>
      </c>
      <c r="D268" s="66">
        <v>23</v>
      </c>
      <c r="E268" s="67">
        <v>6.3483301131658848E-3</v>
      </c>
    </row>
    <row r="269" spans="1:5" x14ac:dyDescent="0.2">
      <c r="A269" s="64" t="s">
        <v>66</v>
      </c>
      <c r="B269" s="65">
        <v>359028.81</v>
      </c>
      <c r="C269" s="67">
        <v>8.457410613125205E-4</v>
      </c>
      <c r="D269" s="66">
        <v>5</v>
      </c>
      <c r="E269" s="67">
        <v>1.380071763731714E-3</v>
      </c>
    </row>
    <row r="270" spans="1:5" x14ac:dyDescent="0.2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61243.22</v>
      </c>
      <c r="C273" s="67">
        <v>1.4426671185801548E-4</v>
      </c>
      <c r="D273" s="66">
        <v>3</v>
      </c>
      <c r="E273" s="67">
        <v>8.2804305823902839E-4</v>
      </c>
    </row>
    <row r="274" spans="1:5" x14ac:dyDescent="0.2">
      <c r="A274" s="64" t="s">
        <v>173</v>
      </c>
      <c r="B274" s="65">
        <v>190350</v>
      </c>
      <c r="C274" s="67">
        <v>4.483952444396824E-4</v>
      </c>
      <c r="D274" s="66">
        <v>1</v>
      </c>
      <c r="E274" s="67">
        <v>2.7601435274634281E-4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424513868.87000239</v>
      </c>
      <c r="C276" s="71"/>
      <c r="D276" s="72">
        <v>3623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1.2119694244885519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9685337.6599999964</v>
      </c>
      <c r="C285" s="67">
        <v>0.93673633630706332</v>
      </c>
      <c r="D285" s="66">
        <v>67</v>
      </c>
      <c r="E285" s="67">
        <v>0.9178082191780822</v>
      </c>
    </row>
    <row r="286" spans="1:5" x14ac:dyDescent="0.2">
      <c r="A286" s="64" t="s">
        <v>65</v>
      </c>
      <c r="B286" s="65">
        <v>102482.25</v>
      </c>
      <c r="C286" s="67">
        <v>9.9117708407808446E-3</v>
      </c>
      <c r="D286" s="66">
        <v>1</v>
      </c>
      <c r="E286" s="67">
        <v>1.3698630136986301E-2</v>
      </c>
    </row>
    <row r="287" spans="1:5" x14ac:dyDescent="0.2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236023.18</v>
      </c>
      <c r="C291" s="67">
        <v>2.2827442540267886E-2</v>
      </c>
      <c r="D291" s="66">
        <v>2</v>
      </c>
      <c r="E291" s="67">
        <v>2.7397260273972601E-2</v>
      </c>
    </row>
    <row r="292" spans="1:5" x14ac:dyDescent="0.2">
      <c r="A292" s="64" t="s">
        <v>173</v>
      </c>
      <c r="B292" s="65">
        <v>315606</v>
      </c>
      <c r="C292" s="67">
        <v>3.0524450311887955E-2</v>
      </c>
      <c r="D292" s="66">
        <v>3</v>
      </c>
      <c r="E292" s="67">
        <v>4.1095890410958902E-2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10339449.089999996</v>
      </c>
      <c r="C294" s="71"/>
      <c r="D294" s="72">
        <v>73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6.7701252089226927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2456381.6199999996</v>
      </c>
      <c r="C302" s="67">
        <v>5.6487590609253261E-3</v>
      </c>
      <c r="D302" s="66">
        <v>82</v>
      </c>
      <c r="E302" s="67">
        <v>2.2186147186147188E-2</v>
      </c>
    </row>
    <row r="303" spans="1:5" x14ac:dyDescent="0.2">
      <c r="A303" s="64" t="s">
        <v>148</v>
      </c>
      <c r="B303" s="65">
        <v>369441622.78000134</v>
      </c>
      <c r="C303" s="67">
        <v>0.84957756448344102</v>
      </c>
      <c r="D303" s="66">
        <v>3022</v>
      </c>
      <c r="E303" s="67">
        <v>0.81764069264069261</v>
      </c>
    </row>
    <row r="304" spans="1:5" x14ac:dyDescent="0.2">
      <c r="A304" s="64" t="s">
        <v>151</v>
      </c>
      <c r="B304" s="65">
        <v>62955313.559999987</v>
      </c>
      <c r="C304" s="67">
        <v>0.14477367645563358</v>
      </c>
      <c r="D304" s="66">
        <v>592</v>
      </c>
      <c r="E304" s="67">
        <v>0.16017316017316016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434853317.96000135</v>
      </c>
      <c r="C306" s="67"/>
      <c r="D306" s="78">
        <v>3696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74187647.150000021</v>
      </c>
      <c r="C314" s="67">
        <v>0.17157301755640797</v>
      </c>
      <c r="D314" s="66">
        <v>630</v>
      </c>
      <c r="E314" s="67">
        <v>0.17432208079690095</v>
      </c>
    </row>
    <row r="315" spans="1:5" x14ac:dyDescent="0.2">
      <c r="A315" s="64" t="s">
        <v>39</v>
      </c>
      <c r="B315" s="65">
        <v>358209289.19000101</v>
      </c>
      <c r="C315" s="67">
        <v>0.82842698244359203</v>
      </c>
      <c r="D315" s="66">
        <v>2984</v>
      </c>
      <c r="E315" s="67">
        <v>0.82567791920309908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432396936.34000105</v>
      </c>
      <c r="C317" s="67"/>
      <c r="D317" s="78">
        <v>3614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31503659.709999986</v>
      </c>
      <c r="C326" s="67">
        <v>8.5273715162192773E-2</v>
      </c>
      <c r="D326" s="66">
        <v>230</v>
      </c>
      <c r="E326" s="67">
        <v>7.6108537392455322E-2</v>
      </c>
      <c r="F326" s="43"/>
    </row>
    <row r="327" spans="1:6" x14ac:dyDescent="0.2">
      <c r="A327" s="64" t="s">
        <v>83</v>
      </c>
      <c r="B327" s="65">
        <v>23432496.570000004</v>
      </c>
      <c r="C327" s="67">
        <v>6.3426790932958568E-2</v>
      </c>
      <c r="D327" s="66">
        <v>157</v>
      </c>
      <c r="E327" s="67">
        <v>5.1952349437458634E-2</v>
      </c>
      <c r="F327" s="43"/>
    </row>
    <row r="328" spans="1:6" x14ac:dyDescent="0.2">
      <c r="A328" s="64" t="s">
        <v>84</v>
      </c>
      <c r="B328" s="65">
        <v>82629083.649999946</v>
      </c>
      <c r="C328" s="67">
        <v>0.22365937824825172</v>
      </c>
      <c r="D328" s="66">
        <v>647</v>
      </c>
      <c r="E328" s="67">
        <v>0.21409662475181998</v>
      </c>
      <c r="F328" s="43"/>
    </row>
    <row r="329" spans="1:6" x14ac:dyDescent="0.2">
      <c r="A329" s="64" t="s">
        <v>85</v>
      </c>
      <c r="B329" s="65">
        <v>95240467.070000038</v>
      </c>
      <c r="C329" s="67">
        <v>0.25779571439007865</v>
      </c>
      <c r="D329" s="66">
        <v>837</v>
      </c>
      <c r="E329" s="67">
        <v>0.27696889477167441</v>
      </c>
      <c r="F329" s="43"/>
    </row>
    <row r="330" spans="1:6" x14ac:dyDescent="0.2">
      <c r="A330" s="64" t="s">
        <v>86</v>
      </c>
      <c r="B330" s="65">
        <v>60703456.580000006</v>
      </c>
      <c r="C330" s="67">
        <v>0.16431136297857946</v>
      </c>
      <c r="D330" s="66">
        <v>549</v>
      </c>
      <c r="E330" s="67">
        <v>0.18166776968894771</v>
      </c>
      <c r="F330" s="43"/>
    </row>
    <row r="331" spans="1:6" x14ac:dyDescent="0.2">
      <c r="A331" s="64" t="s">
        <v>87</v>
      </c>
      <c r="B331" s="65">
        <v>34295003.369999982</v>
      </c>
      <c r="C331" s="67">
        <v>9.282928954224097E-2</v>
      </c>
      <c r="D331" s="66">
        <v>273</v>
      </c>
      <c r="E331" s="67">
        <v>9.0337524818001322E-2</v>
      </c>
      <c r="F331" s="43"/>
    </row>
    <row r="332" spans="1:6" x14ac:dyDescent="0.2">
      <c r="A332" s="64" t="s">
        <v>88</v>
      </c>
      <c r="B332" s="65">
        <v>19054479.049999993</v>
      </c>
      <c r="C332" s="67">
        <v>5.1576427438298711E-2</v>
      </c>
      <c r="D332" s="66">
        <v>142</v>
      </c>
      <c r="E332" s="67">
        <v>4.6988749172733289E-2</v>
      </c>
      <c r="F332" s="43"/>
    </row>
    <row r="333" spans="1:6" x14ac:dyDescent="0.2">
      <c r="A333" s="64" t="s">
        <v>89</v>
      </c>
      <c r="B333" s="65">
        <v>7912731.6300000036</v>
      </c>
      <c r="C333" s="67">
        <v>2.1418083784002818E-2</v>
      </c>
      <c r="D333" s="66">
        <v>65</v>
      </c>
      <c r="E333" s="67">
        <v>2.1508934480476506E-2</v>
      </c>
      <c r="F333" s="43"/>
    </row>
    <row r="334" spans="1:6" x14ac:dyDescent="0.2">
      <c r="A334" s="64" t="s">
        <v>0</v>
      </c>
      <c r="B334" s="65">
        <v>5765829.3999999985</v>
      </c>
      <c r="C334" s="67">
        <v>1.5606875469561023E-2</v>
      </c>
      <c r="D334" s="66">
        <v>43</v>
      </c>
      <c r="E334" s="67">
        <v>1.4228987425545996E-2</v>
      </c>
      <c r="F334" s="43"/>
    </row>
    <row r="335" spans="1:6" x14ac:dyDescent="0.2">
      <c r="A335" s="64" t="s">
        <v>70</v>
      </c>
      <c r="B335" s="65">
        <v>3003417.8099999996</v>
      </c>
      <c r="C335" s="67">
        <v>8.1296140575598183E-3</v>
      </c>
      <c r="D335" s="66">
        <v>32</v>
      </c>
      <c r="E335" s="67">
        <v>1.0589013898080741E-2</v>
      </c>
      <c r="F335" s="43"/>
    </row>
    <row r="336" spans="1:6" x14ac:dyDescent="0.2">
      <c r="A336" s="64" t="s">
        <v>82</v>
      </c>
      <c r="B336" s="65">
        <v>5900997.9400000004</v>
      </c>
      <c r="C336" s="67">
        <v>1.5972747996275464E-2</v>
      </c>
      <c r="D336" s="66">
        <v>47</v>
      </c>
      <c r="E336" s="67">
        <v>1.5552614162806089E-2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369441622.77999997</v>
      </c>
      <c r="C338" s="67"/>
      <c r="D338" s="72">
        <v>3022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2.0755450839859604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223436350.0099999</v>
      </c>
      <c r="C349" s="67">
        <v>0.51382004179752583</v>
      </c>
      <c r="D349" s="66">
        <v>1937</v>
      </c>
      <c r="E349" s="67">
        <v>0.52408008658008653</v>
      </c>
    </row>
    <row r="350" spans="1:5" x14ac:dyDescent="0.2">
      <c r="A350" s="64" t="s">
        <v>198</v>
      </c>
      <c r="B350" s="65">
        <v>133566887.2599999</v>
      </c>
      <c r="C350" s="67">
        <v>0.30715388785946002</v>
      </c>
      <c r="D350" s="66">
        <v>1165</v>
      </c>
      <c r="E350" s="67">
        <v>0.31520562770562771</v>
      </c>
    </row>
    <row r="351" spans="1:5" x14ac:dyDescent="0.2">
      <c r="A351" s="64" t="s">
        <v>199</v>
      </c>
      <c r="B351" s="65">
        <v>44814756.150000006</v>
      </c>
      <c r="C351" s="67">
        <v>0.10305717882120956</v>
      </c>
      <c r="D351" s="66">
        <v>323</v>
      </c>
      <c r="E351" s="67">
        <v>8.7391774891774895E-2</v>
      </c>
    </row>
    <row r="352" spans="1:5" x14ac:dyDescent="0.2">
      <c r="A352" s="64" t="s">
        <v>200</v>
      </c>
      <c r="B352" s="65">
        <v>20052654.570000008</v>
      </c>
      <c r="C352" s="67">
        <v>4.6113605994940479E-2</v>
      </c>
      <c r="D352" s="66">
        <v>120</v>
      </c>
      <c r="E352" s="67">
        <v>3.2467532467532464E-2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2.3490574564132966E-2</v>
      </c>
      <c r="D354" s="66">
        <v>98</v>
      </c>
      <c r="E354" s="67">
        <v>2.6515151515151516E-2</v>
      </c>
    </row>
    <row r="355" spans="1:5" x14ac:dyDescent="0.2">
      <c r="A355" s="64" t="s">
        <v>203</v>
      </c>
      <c r="B355" s="65">
        <v>2767715.68</v>
      </c>
      <c r="C355" s="67">
        <v>6.3647109627310919E-3</v>
      </c>
      <c r="D355" s="66">
        <v>53</v>
      </c>
      <c r="E355" s="67">
        <v>1.433982683982684E-2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434853317.95999986</v>
      </c>
      <c r="C357" s="69"/>
      <c r="D357" s="72">
        <v>3696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437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433873788.87000233</v>
      </c>
      <c r="C6" s="65">
        <v>326852458.04000139</v>
      </c>
      <c r="D6" s="65">
        <v>55018408.109999977</v>
      </c>
      <c r="E6" s="65">
        <v>52002922.720000014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3687</v>
      </c>
      <c r="C7" s="66">
        <v>2910</v>
      </c>
      <c r="D7" s="66">
        <v>374</v>
      </c>
      <c r="E7" s="66">
        <v>403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0.76742197858099259</v>
      </c>
      <c r="C8" s="67">
        <v>0.76139358491029185</v>
      </c>
      <c r="D8" s="67">
        <v>0.7997710842226976</v>
      </c>
      <c r="E8" s="67">
        <v>0.77108713782866445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7.7780000000000002E-3</v>
      </c>
      <c r="C9" s="67">
        <v>7.7780000000000002E-3</v>
      </c>
      <c r="D9" s="67">
        <v>0.16239666666666663</v>
      </c>
      <c r="E9" s="67">
        <v>2.7931999999999998E-2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9.937781317496416</v>
      </c>
      <c r="C11" s="65">
        <v>10.401803219320868</v>
      </c>
      <c r="D11" s="65">
        <v>8.2445010427854069</v>
      </c>
      <c r="E11" s="65">
        <v>8.8127462052960972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7.5534246575342463</v>
      </c>
      <c r="C12" s="65">
        <v>8.3342465753424655</v>
      </c>
      <c r="D12" s="65">
        <v>7.5534246575342463</v>
      </c>
      <c r="E12" s="65">
        <v>8.6849315068493151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14.052054794520549</v>
      </c>
      <c r="C13" s="65">
        <v>14.052054794520549</v>
      </c>
      <c r="D13" s="65">
        <v>8.3232876712328761</v>
      </c>
      <c r="E13" s="65">
        <v>9.257534246575343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117676.64466232773</v>
      </c>
      <c r="C14" s="65">
        <v>112320.43231615168</v>
      </c>
      <c r="D14" s="65">
        <v>147108.04307486626</v>
      </c>
      <c r="E14" s="65">
        <v>129039.51047146405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350.01</v>
      </c>
      <c r="C15" s="65">
        <v>350.01</v>
      </c>
      <c r="D15" s="65">
        <v>12546.3</v>
      </c>
      <c r="E15" s="65">
        <v>2723.37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12.810943927709955</v>
      </c>
      <c r="C17" s="65">
        <v>12.173388317384322</v>
      </c>
      <c r="D17" s="65">
        <v>15.342764560268554</v>
      </c>
      <c r="E17" s="65">
        <v>14.139520744838364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</v>
      </c>
      <c r="D18" s="65">
        <v>1.75</v>
      </c>
      <c r="E18" s="65">
        <v>0.91666666666666663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26.666666666666668</v>
      </c>
      <c r="C19" s="65">
        <v>26.666666666666668</v>
      </c>
      <c r="D19" s="65">
        <v>21.833333333333332</v>
      </c>
      <c r="E19" s="65">
        <v>21.333333333333332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0.8500948701939498</v>
      </c>
      <c r="C20" s="67">
        <v>0.8736323492022009</v>
      </c>
      <c r="D20" s="67">
        <v>0.92603787078200872</v>
      </c>
      <c r="E20" s="67">
        <v>0.62180874225293903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0.14443537765489733</v>
      </c>
      <c r="C21" s="67">
        <v>0.11910693718948734</v>
      </c>
      <c r="D21" s="67">
        <v>7.3962129217991321E-2</v>
      </c>
      <c r="E21" s="67">
        <v>0.37819125774706025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5.4697521511516212E-3</v>
      </c>
      <c r="C22" s="67">
        <v>7.2607136083081272E-3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0.3773357615964506</v>
      </c>
      <c r="C23" s="67">
        <v>0.36206308873931398</v>
      </c>
      <c r="D23" s="67">
        <v>0.23020250812560278</v>
      </c>
      <c r="E23" s="67">
        <v>0.6289936947605469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2.0747147853237347</v>
      </c>
      <c r="C24" s="65">
        <v>2.1462239981562887</v>
      </c>
      <c r="D24" s="65">
        <v>1.600504989319397</v>
      </c>
      <c r="E24" s="65">
        <v>2.1904129369586962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440</v>
      </c>
      <c r="B25" s="65">
        <v>191251.5499999999</v>
      </c>
      <c r="C25" s="65">
        <v>0</v>
      </c>
      <c r="D25" s="65">
        <v>0</v>
      </c>
      <c r="E25" s="65">
        <v>191251.5499999999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129039.51047146405</v>
      </c>
      <c r="C27" s="65">
        <v>0</v>
      </c>
      <c r="D27" s="65">
        <v>0</v>
      </c>
      <c r="E27" s="65">
        <v>129039.51047146405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21149.919999999998</v>
      </c>
      <c r="C28" s="65">
        <v>0</v>
      </c>
      <c r="D28" s="65">
        <v>0</v>
      </c>
      <c r="E28" s="65">
        <v>21149.919999999998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975.77321428571383</v>
      </c>
      <c r="C29" s="65">
        <v>0</v>
      </c>
      <c r="D29" s="65">
        <v>0</v>
      </c>
      <c r="E29" s="65">
        <v>975.77321428571383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3425385.7599999984</v>
      </c>
      <c r="C36" s="67">
        <v>7.8948898225016679E-3</v>
      </c>
      <c r="D36" s="66">
        <v>161</v>
      </c>
      <c r="E36" s="67">
        <v>4.3666937889883371E-2</v>
      </c>
    </row>
    <row r="37" spans="1:5" x14ac:dyDescent="0.2">
      <c r="A37" s="64" t="s">
        <v>19</v>
      </c>
      <c r="B37" s="65">
        <v>18212855.649999984</v>
      </c>
      <c r="C37" s="67">
        <v>4.1977312566943391E-2</v>
      </c>
      <c r="D37" s="66">
        <v>331</v>
      </c>
      <c r="E37" s="67">
        <v>8.9774884730132898E-2</v>
      </c>
    </row>
    <row r="38" spans="1:5" x14ac:dyDescent="0.2">
      <c r="A38" s="64" t="s">
        <v>20</v>
      </c>
      <c r="B38" s="65">
        <v>7848143.7300000032</v>
      </c>
      <c r="C38" s="67">
        <v>1.8088540795331422E-2</v>
      </c>
      <c r="D38" s="66">
        <v>105</v>
      </c>
      <c r="E38" s="67">
        <v>2.8478437754271765E-2</v>
      </c>
    </row>
    <row r="39" spans="1:5" x14ac:dyDescent="0.2">
      <c r="A39" s="64" t="s">
        <v>21</v>
      </c>
      <c r="B39" s="65">
        <v>12797063.239999998</v>
      </c>
      <c r="C39" s="67">
        <v>2.9494898212978571E-2</v>
      </c>
      <c r="D39" s="66">
        <v>115</v>
      </c>
      <c r="E39" s="67">
        <v>3.1190669921345268E-2</v>
      </c>
    </row>
    <row r="40" spans="1:5" x14ac:dyDescent="0.2">
      <c r="A40" s="64" t="s">
        <v>22</v>
      </c>
      <c r="B40" s="65">
        <v>16386055.709999999</v>
      </c>
      <c r="C40" s="67">
        <v>3.7766871680994081E-2</v>
      </c>
      <c r="D40" s="66">
        <v>144</v>
      </c>
      <c r="E40" s="67">
        <v>3.9056143205858422E-2</v>
      </c>
    </row>
    <row r="41" spans="1:5" x14ac:dyDescent="0.2">
      <c r="A41" s="64" t="s">
        <v>23</v>
      </c>
      <c r="B41" s="65">
        <v>29160339.449999988</v>
      </c>
      <c r="C41" s="67">
        <v>6.7209267298553518E-2</v>
      </c>
      <c r="D41" s="66">
        <v>206</v>
      </c>
      <c r="E41" s="67">
        <v>5.5871982641714134E-2</v>
      </c>
    </row>
    <row r="42" spans="1:5" x14ac:dyDescent="0.2">
      <c r="A42" s="64" t="s">
        <v>24</v>
      </c>
      <c r="B42" s="65">
        <v>42888494.959999964</v>
      </c>
      <c r="C42" s="67">
        <v>9.8850163481183487E-2</v>
      </c>
      <c r="D42" s="66">
        <v>287</v>
      </c>
      <c r="E42" s="67">
        <v>7.7841063195009497E-2</v>
      </c>
    </row>
    <row r="43" spans="1:5" x14ac:dyDescent="0.2">
      <c r="A43" s="64" t="s">
        <v>25</v>
      </c>
      <c r="B43" s="65">
        <v>58987653.480000049</v>
      </c>
      <c r="C43" s="67">
        <v>0.13595578943275213</v>
      </c>
      <c r="D43" s="66">
        <v>390</v>
      </c>
      <c r="E43" s="67">
        <v>0.10577705451586655</v>
      </c>
    </row>
    <row r="44" spans="1:5" x14ac:dyDescent="0.2">
      <c r="A44" s="64" t="s">
        <v>42</v>
      </c>
      <c r="B44" s="65">
        <v>104849097.43999991</v>
      </c>
      <c r="C44" s="67">
        <v>0.2416580584715052</v>
      </c>
      <c r="D44" s="66">
        <v>789</v>
      </c>
      <c r="E44" s="67">
        <v>0.21399511798209928</v>
      </c>
    </row>
    <row r="45" spans="1:5" x14ac:dyDescent="0.2">
      <c r="A45" s="64" t="s">
        <v>43</v>
      </c>
      <c r="B45" s="65">
        <v>112994656.93999991</v>
      </c>
      <c r="C45" s="67">
        <v>0.26043208840591231</v>
      </c>
      <c r="D45" s="66">
        <v>958</v>
      </c>
      <c r="E45" s="67">
        <v>0.25983184160564143</v>
      </c>
    </row>
    <row r="46" spans="1:5" x14ac:dyDescent="0.2">
      <c r="A46" s="64" t="s">
        <v>44</v>
      </c>
      <c r="B46" s="65">
        <v>16983790.959999997</v>
      </c>
      <c r="C46" s="67">
        <v>3.9144542481428388E-2</v>
      </c>
      <c r="D46" s="66">
        <v>134</v>
      </c>
      <c r="E46" s="67">
        <v>3.6343911038784919E-2</v>
      </c>
    </row>
    <row r="47" spans="1:5" x14ac:dyDescent="0.2">
      <c r="A47" s="64" t="s">
        <v>45</v>
      </c>
      <c r="B47" s="65">
        <v>4929748.8199999994</v>
      </c>
      <c r="C47" s="67">
        <v>1.1362172471490515E-2</v>
      </c>
      <c r="D47" s="66">
        <v>43</v>
      </c>
      <c r="E47" s="67">
        <v>1.1662598318416057E-2</v>
      </c>
    </row>
    <row r="48" spans="1:5" x14ac:dyDescent="0.2">
      <c r="A48" s="64" t="s">
        <v>46</v>
      </c>
      <c r="B48" s="65">
        <v>1061423.48</v>
      </c>
      <c r="C48" s="67">
        <v>2.4463876528803886E-3</v>
      </c>
      <c r="D48" s="66">
        <v>8</v>
      </c>
      <c r="E48" s="67">
        <v>2.1697857336588013E-3</v>
      </c>
    </row>
    <row r="49" spans="1:5" x14ac:dyDescent="0.2">
      <c r="A49" s="64" t="s">
        <v>47</v>
      </c>
      <c r="B49" s="65">
        <v>1208084.79</v>
      </c>
      <c r="C49" s="67">
        <v>2.7844152400779728E-3</v>
      </c>
      <c r="D49" s="66">
        <v>7</v>
      </c>
      <c r="E49" s="67">
        <v>1.898562516951451E-3</v>
      </c>
    </row>
    <row r="50" spans="1:5" x14ac:dyDescent="0.2">
      <c r="A50" s="64" t="s">
        <v>26</v>
      </c>
      <c r="B50" s="65">
        <v>1925962.81</v>
      </c>
      <c r="C50" s="67">
        <v>4.4389932266156555E-3</v>
      </c>
      <c r="D50" s="66">
        <v>8</v>
      </c>
      <c r="E50" s="67">
        <v>2.1697857336588013E-3</v>
      </c>
    </row>
    <row r="51" spans="1:5" x14ac:dyDescent="0.2">
      <c r="A51" s="64" t="s">
        <v>27</v>
      </c>
      <c r="B51" s="65">
        <v>215031.65</v>
      </c>
      <c r="C51" s="67">
        <v>4.9560875885136556E-4</v>
      </c>
      <c r="D51" s="66">
        <v>1</v>
      </c>
      <c r="E51" s="67">
        <v>2.7122321670735016E-4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433873788.86999977</v>
      </c>
      <c r="C55" s="71"/>
      <c r="D55" s="72">
        <v>3687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0.76742197858099259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438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10095749.130000005</v>
      </c>
      <c r="C64" s="67">
        <v>2.3268861565234947E-2</v>
      </c>
      <c r="D64" s="66">
        <v>346</v>
      </c>
      <c r="E64" s="67">
        <v>9.3843232980743152E-2</v>
      </c>
    </row>
    <row r="65" spans="1:5" x14ac:dyDescent="0.2">
      <c r="A65" s="64" t="s">
        <v>19</v>
      </c>
      <c r="B65" s="65">
        <v>41388168.609999999</v>
      </c>
      <c r="C65" s="67">
        <v>9.5392184712962666E-2</v>
      </c>
      <c r="D65" s="66">
        <v>579</v>
      </c>
      <c r="E65" s="67">
        <v>0.15703824247355574</v>
      </c>
    </row>
    <row r="66" spans="1:5" x14ac:dyDescent="0.2">
      <c r="A66" s="64" t="s">
        <v>20</v>
      </c>
      <c r="B66" s="65">
        <v>11025097.480000002</v>
      </c>
      <c r="C66" s="67">
        <v>2.541084011715539E-2</v>
      </c>
      <c r="D66" s="66">
        <v>88</v>
      </c>
      <c r="E66" s="67">
        <v>2.3867643070246813E-2</v>
      </c>
    </row>
    <row r="67" spans="1:5" x14ac:dyDescent="0.2">
      <c r="A67" s="64" t="s">
        <v>21</v>
      </c>
      <c r="B67" s="65">
        <v>18697415.139999997</v>
      </c>
      <c r="C67" s="67">
        <v>4.309413386942864E-2</v>
      </c>
      <c r="D67" s="66">
        <v>139</v>
      </c>
      <c r="E67" s="67">
        <v>3.7700027122321671E-2</v>
      </c>
    </row>
    <row r="68" spans="1:5" x14ac:dyDescent="0.2">
      <c r="A68" s="64" t="s">
        <v>22</v>
      </c>
      <c r="B68" s="65">
        <v>29352685.18999999</v>
      </c>
      <c r="C68" s="67">
        <v>6.7652589169876848E-2</v>
      </c>
      <c r="D68" s="66">
        <v>203</v>
      </c>
      <c r="E68" s="67">
        <v>5.5058312991592077E-2</v>
      </c>
    </row>
    <row r="69" spans="1:5" x14ac:dyDescent="0.2">
      <c r="A69" s="64" t="s">
        <v>23</v>
      </c>
      <c r="B69" s="65">
        <v>37701570.359999977</v>
      </c>
      <c r="C69" s="67">
        <v>8.6895247712915805E-2</v>
      </c>
      <c r="D69" s="66">
        <v>259</v>
      </c>
      <c r="E69" s="67">
        <v>7.0246813127203683E-2</v>
      </c>
    </row>
    <row r="70" spans="1:5" x14ac:dyDescent="0.2">
      <c r="A70" s="64" t="s">
        <v>24</v>
      </c>
      <c r="B70" s="65">
        <v>37781639.689999983</v>
      </c>
      <c r="C70" s="67">
        <v>8.707979292411315E-2</v>
      </c>
      <c r="D70" s="66">
        <v>256</v>
      </c>
      <c r="E70" s="67">
        <v>6.9433143477081641E-2</v>
      </c>
    </row>
    <row r="71" spans="1:5" x14ac:dyDescent="0.2">
      <c r="A71" s="64" t="s">
        <v>25</v>
      </c>
      <c r="B71" s="65">
        <v>52806446.949999988</v>
      </c>
      <c r="C71" s="67">
        <v>0.12170923504628253</v>
      </c>
      <c r="D71" s="66">
        <v>360</v>
      </c>
      <c r="E71" s="67">
        <v>9.7640358014646059E-2</v>
      </c>
    </row>
    <row r="72" spans="1:5" x14ac:dyDescent="0.2">
      <c r="A72" s="64" t="s">
        <v>42</v>
      </c>
      <c r="B72" s="65">
        <v>50824727.900000021</v>
      </c>
      <c r="C72" s="67">
        <v>0.11714173384930716</v>
      </c>
      <c r="D72" s="66">
        <v>379</v>
      </c>
      <c r="E72" s="67">
        <v>0.1027935991320857</v>
      </c>
    </row>
    <row r="73" spans="1:5" x14ac:dyDescent="0.2">
      <c r="A73" s="64" t="s">
        <v>43</v>
      </c>
      <c r="B73" s="65">
        <v>6908526.580000001</v>
      </c>
      <c r="C73" s="67">
        <v>1.5922894531132829E-2</v>
      </c>
      <c r="D73" s="66">
        <v>57</v>
      </c>
      <c r="E73" s="67">
        <v>1.5459723352318959E-2</v>
      </c>
    </row>
    <row r="74" spans="1:5" x14ac:dyDescent="0.2">
      <c r="A74" s="64" t="s">
        <v>44</v>
      </c>
      <c r="B74" s="65">
        <v>17820641.720000003</v>
      </c>
      <c r="C74" s="67">
        <v>4.107333094818396E-2</v>
      </c>
      <c r="D74" s="66">
        <v>154</v>
      </c>
      <c r="E74" s="67">
        <v>4.1768375372931925E-2</v>
      </c>
    </row>
    <row r="75" spans="1:5" x14ac:dyDescent="0.2">
      <c r="A75" s="64" t="s">
        <v>45</v>
      </c>
      <c r="B75" s="65">
        <v>14996698.399999997</v>
      </c>
      <c r="C75" s="67">
        <v>3.456465632334707E-2</v>
      </c>
      <c r="D75" s="66">
        <v>106</v>
      </c>
      <c r="E75" s="67">
        <v>2.8749660970979116E-2</v>
      </c>
    </row>
    <row r="76" spans="1:5" x14ac:dyDescent="0.2">
      <c r="A76" s="64" t="s">
        <v>46</v>
      </c>
      <c r="B76" s="65">
        <v>8837371.6999999993</v>
      </c>
      <c r="C76" s="67">
        <v>2.0368530956932061E-2</v>
      </c>
      <c r="D76" s="66">
        <v>75</v>
      </c>
      <c r="E76" s="67">
        <v>2.034174125305126E-2</v>
      </c>
    </row>
    <row r="77" spans="1:5" x14ac:dyDescent="0.2">
      <c r="A77" s="64" t="s">
        <v>47</v>
      </c>
      <c r="B77" s="65">
        <v>9606579.3599999994</v>
      </c>
      <c r="C77" s="67">
        <v>2.2141414407677862E-2</v>
      </c>
      <c r="D77" s="66">
        <v>61</v>
      </c>
      <c r="E77" s="67">
        <v>1.6544616219148361E-2</v>
      </c>
    </row>
    <row r="78" spans="1:5" x14ac:dyDescent="0.2">
      <c r="A78" s="64" t="s">
        <v>26</v>
      </c>
      <c r="B78" s="65">
        <v>41308854.909999982</v>
      </c>
      <c r="C78" s="67">
        <v>9.5209381091184569E-2</v>
      </c>
      <c r="D78" s="66">
        <v>320</v>
      </c>
      <c r="E78" s="67">
        <v>8.6791429346352048E-2</v>
      </c>
    </row>
    <row r="79" spans="1:5" x14ac:dyDescent="0.2">
      <c r="A79" s="64" t="s">
        <v>27</v>
      </c>
      <c r="B79" s="65">
        <v>9451674.8899999987</v>
      </c>
      <c r="C79" s="67">
        <v>2.1784387839183274E-2</v>
      </c>
      <c r="D79" s="66">
        <v>72</v>
      </c>
      <c r="E79" s="67">
        <v>1.9528071602929211E-2</v>
      </c>
    </row>
    <row r="80" spans="1:5" x14ac:dyDescent="0.2">
      <c r="A80" s="64" t="s">
        <v>28</v>
      </c>
      <c r="B80" s="65">
        <v>9880273.3199999947</v>
      </c>
      <c r="C80" s="67">
        <v>2.2772229098541801E-2</v>
      </c>
      <c r="D80" s="66">
        <v>70</v>
      </c>
      <c r="E80" s="67">
        <v>1.8985625169514509E-2</v>
      </c>
    </row>
    <row r="81" spans="1:5" x14ac:dyDescent="0.2">
      <c r="A81" s="64" t="s">
        <v>5</v>
      </c>
      <c r="B81" s="65">
        <v>25389667.540000007</v>
      </c>
      <c r="C81" s="67">
        <v>5.8518555836539421E-2</v>
      </c>
      <c r="D81" s="66">
        <v>163</v>
      </c>
      <c r="E81" s="67">
        <v>4.4209384323298073E-2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433873788.86999995</v>
      </c>
      <c r="C83" s="71"/>
      <c r="D83" s="72">
        <v>3687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0.75677812397112776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439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8248069.1399999987</v>
      </c>
      <c r="C92" s="67">
        <v>1.9010295969898602E-2</v>
      </c>
      <c r="D92" s="66">
        <v>313</v>
      </c>
      <c r="E92" s="67">
        <v>8.4892866829400601E-2</v>
      </c>
    </row>
    <row r="93" spans="1:5" x14ac:dyDescent="0.2">
      <c r="A93" s="64" t="s">
        <v>19</v>
      </c>
      <c r="B93" s="65">
        <v>38740058.039999992</v>
      </c>
      <c r="C93" s="67">
        <v>8.9288772527366306E-2</v>
      </c>
      <c r="D93" s="66">
        <v>571</v>
      </c>
      <c r="E93" s="67">
        <v>0.15486845673989694</v>
      </c>
    </row>
    <row r="94" spans="1:5" x14ac:dyDescent="0.2">
      <c r="A94" s="64" t="s">
        <v>20</v>
      </c>
      <c r="B94" s="65">
        <v>9065473.6000000052</v>
      </c>
      <c r="C94" s="67">
        <v>2.0894264259683725E-2</v>
      </c>
      <c r="D94" s="66">
        <v>80</v>
      </c>
      <c r="E94" s="67">
        <v>2.1697857336588012E-2</v>
      </c>
    </row>
    <row r="95" spans="1:5" x14ac:dyDescent="0.2">
      <c r="A95" s="64" t="s">
        <v>21</v>
      </c>
      <c r="B95" s="65">
        <v>13664897.990000002</v>
      </c>
      <c r="C95" s="67">
        <v>3.1495099129148739E-2</v>
      </c>
      <c r="D95" s="66">
        <v>119</v>
      </c>
      <c r="E95" s="67">
        <v>3.2275562788174665E-2</v>
      </c>
    </row>
    <row r="96" spans="1:5" x14ac:dyDescent="0.2">
      <c r="A96" s="64" t="s">
        <v>22</v>
      </c>
      <c r="B96" s="65">
        <v>18683218.77</v>
      </c>
      <c r="C96" s="67">
        <v>4.3061413824189272E-2</v>
      </c>
      <c r="D96" s="66">
        <v>150</v>
      </c>
      <c r="E96" s="67">
        <v>4.0683482506102521E-2</v>
      </c>
    </row>
    <row r="97" spans="1:5" x14ac:dyDescent="0.2">
      <c r="A97" s="64" t="s">
        <v>23</v>
      </c>
      <c r="B97" s="65">
        <v>25760210.249999996</v>
      </c>
      <c r="C97" s="67">
        <v>5.9372589243270532E-2</v>
      </c>
      <c r="D97" s="66">
        <v>190</v>
      </c>
      <c r="E97" s="67">
        <v>5.1532411174396525E-2</v>
      </c>
    </row>
    <row r="98" spans="1:5" x14ac:dyDescent="0.2">
      <c r="A98" s="64" t="s">
        <v>24</v>
      </c>
      <c r="B98" s="65">
        <v>49883464.629999958</v>
      </c>
      <c r="C98" s="67">
        <v>0.11497229357855113</v>
      </c>
      <c r="D98" s="66">
        <v>323</v>
      </c>
      <c r="E98" s="67">
        <v>8.7605098996474104E-2</v>
      </c>
    </row>
    <row r="99" spans="1:5" x14ac:dyDescent="0.2">
      <c r="A99" s="64" t="s">
        <v>25</v>
      </c>
      <c r="B99" s="65">
        <v>60836736.839999996</v>
      </c>
      <c r="C99" s="67">
        <v>0.14021758954014221</v>
      </c>
      <c r="D99" s="66">
        <v>422</v>
      </c>
      <c r="E99" s="67">
        <v>0.11445619745050176</v>
      </c>
    </row>
    <row r="100" spans="1:5" x14ac:dyDescent="0.2">
      <c r="A100" s="64" t="s">
        <v>42</v>
      </c>
      <c r="B100" s="65">
        <v>44162006.68000003</v>
      </c>
      <c r="C100" s="67">
        <v>0.1017853758693686</v>
      </c>
      <c r="D100" s="66">
        <v>316</v>
      </c>
      <c r="E100" s="67">
        <v>8.5706536479522644E-2</v>
      </c>
    </row>
    <row r="101" spans="1:5" x14ac:dyDescent="0.2">
      <c r="A101" s="64" t="s">
        <v>43</v>
      </c>
      <c r="B101" s="65">
        <v>6152222.080000001</v>
      </c>
      <c r="C101" s="67">
        <v>1.417975051229326E-2</v>
      </c>
      <c r="D101" s="66">
        <v>56</v>
      </c>
      <c r="E101" s="67">
        <v>1.5188500135611608E-2</v>
      </c>
    </row>
    <row r="102" spans="1:5" x14ac:dyDescent="0.2">
      <c r="A102" s="64" t="s">
        <v>44</v>
      </c>
      <c r="B102" s="65">
        <v>16803847.550000004</v>
      </c>
      <c r="C102" s="67">
        <v>3.8729805720148898E-2</v>
      </c>
      <c r="D102" s="66">
        <v>156</v>
      </c>
      <c r="E102" s="67">
        <v>4.231082180634662E-2</v>
      </c>
    </row>
    <row r="103" spans="1:5" x14ac:dyDescent="0.2">
      <c r="A103" s="64" t="s">
        <v>45</v>
      </c>
      <c r="B103" s="65">
        <v>13285625.669999994</v>
      </c>
      <c r="C103" s="67">
        <v>3.0620945562537118E-2</v>
      </c>
      <c r="D103" s="66">
        <v>90</v>
      </c>
      <c r="E103" s="67">
        <v>2.4410089503661515E-2</v>
      </c>
    </row>
    <row r="104" spans="1:5" x14ac:dyDescent="0.2">
      <c r="A104" s="64" t="s">
        <v>46</v>
      </c>
      <c r="B104" s="65">
        <v>11579177.489999998</v>
      </c>
      <c r="C104" s="67">
        <v>2.6687893546547988E-2</v>
      </c>
      <c r="D104" s="66">
        <v>78</v>
      </c>
      <c r="E104" s="67">
        <v>2.115541090317331E-2</v>
      </c>
    </row>
    <row r="105" spans="1:5" x14ac:dyDescent="0.2">
      <c r="A105" s="64" t="s">
        <v>47</v>
      </c>
      <c r="B105" s="65">
        <v>11117273.500000002</v>
      </c>
      <c r="C105" s="67">
        <v>2.5623289042083684E-2</v>
      </c>
      <c r="D105" s="66">
        <v>91</v>
      </c>
      <c r="E105" s="67">
        <v>2.4681312720368862E-2</v>
      </c>
    </row>
    <row r="106" spans="1:5" x14ac:dyDescent="0.2">
      <c r="A106" s="64" t="s">
        <v>26</v>
      </c>
      <c r="B106" s="65">
        <v>36063770.68999999</v>
      </c>
      <c r="C106" s="67">
        <v>8.312041799972765E-2</v>
      </c>
      <c r="D106" s="66">
        <v>267</v>
      </c>
      <c r="E106" s="67">
        <v>7.2416598860862491E-2</v>
      </c>
    </row>
    <row r="107" spans="1:5" x14ac:dyDescent="0.2">
      <c r="A107" s="64" t="s">
        <v>27</v>
      </c>
      <c r="B107" s="65">
        <v>7579745.04</v>
      </c>
      <c r="C107" s="67">
        <v>1.7469930736634311E-2</v>
      </c>
      <c r="D107" s="66">
        <v>49</v>
      </c>
      <c r="E107" s="67">
        <v>1.3289937618660158E-2</v>
      </c>
    </row>
    <row r="108" spans="1:5" x14ac:dyDescent="0.2">
      <c r="A108" s="64" t="s">
        <v>28</v>
      </c>
      <c r="B108" s="65">
        <v>16113021.029999996</v>
      </c>
      <c r="C108" s="67">
        <v>3.7137576510361356E-2</v>
      </c>
      <c r="D108" s="66">
        <v>97</v>
      </c>
      <c r="E108" s="67">
        <v>2.6308652020612965E-2</v>
      </c>
    </row>
    <row r="109" spans="1:5" x14ac:dyDescent="0.2">
      <c r="A109" s="64" t="s">
        <v>5</v>
      </c>
      <c r="B109" s="65">
        <v>46134969.880000032</v>
      </c>
      <c r="C109" s="67">
        <v>0.10633269642804645</v>
      </c>
      <c r="D109" s="66">
        <v>319</v>
      </c>
      <c r="E109" s="67">
        <v>8.65202061296447E-2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433873788.87000006</v>
      </c>
      <c r="C111" s="71"/>
      <c r="D111" s="72">
        <v>3687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0.78695856051896229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9666732.8999999985</v>
      </c>
      <c r="C120" s="67">
        <v>2.228005735302983E-2</v>
      </c>
      <c r="D120" s="66">
        <v>231</v>
      </c>
      <c r="E120" s="67">
        <v>6.2652563059397884E-2</v>
      </c>
    </row>
    <row r="121" spans="1:5" x14ac:dyDescent="0.2">
      <c r="A121" s="64" t="s">
        <v>49</v>
      </c>
      <c r="B121" s="65">
        <v>10219940.279999999</v>
      </c>
      <c r="C121" s="67">
        <v>2.3555099529329063E-2</v>
      </c>
      <c r="D121" s="66">
        <v>41</v>
      </c>
      <c r="E121" s="67">
        <v>1.1120151885001357E-2</v>
      </c>
    </row>
    <row r="122" spans="1:5" x14ac:dyDescent="0.2">
      <c r="A122" s="64" t="s">
        <v>50</v>
      </c>
      <c r="B122" s="65">
        <v>378143453.38000196</v>
      </c>
      <c r="C122" s="67">
        <v>0.871551734814066</v>
      </c>
      <c r="D122" s="66">
        <v>3112</v>
      </c>
      <c r="E122" s="67">
        <v>0.84404665039327365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35843662.309999973</v>
      </c>
      <c r="C124" s="67">
        <v>8.261310830357517E-2</v>
      </c>
      <c r="D124" s="66">
        <v>303</v>
      </c>
      <c r="E124" s="67">
        <v>8.2180634662327098E-2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433873788.87000191</v>
      </c>
      <c r="C126" s="71"/>
      <c r="D126" s="72">
        <v>3687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405633901.19000196</v>
      </c>
      <c r="C133" s="67">
        <v>0.93491220625807081</v>
      </c>
      <c r="D133" s="66">
        <v>3126</v>
      </c>
      <c r="E133" s="67">
        <v>0.84784377542717659</v>
      </c>
    </row>
    <row r="134" spans="1:5" x14ac:dyDescent="0.2">
      <c r="A134" s="64" t="s">
        <v>7</v>
      </c>
      <c r="B134" s="65">
        <v>28239887.679999985</v>
      </c>
      <c r="C134" s="67">
        <v>6.5087793741929106E-2</v>
      </c>
      <c r="D134" s="66">
        <v>561</v>
      </c>
      <c r="E134" s="67">
        <v>0.15215622457282343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433873788.87000197</v>
      </c>
      <c r="C136" s="71"/>
      <c r="D136" s="72">
        <v>3687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118577245.34999987</v>
      </c>
      <c r="C143" s="67">
        <v>0.27329893713752051</v>
      </c>
      <c r="D143" s="66">
        <v>2043</v>
      </c>
      <c r="E143" s="67">
        <v>0.55410903173311632</v>
      </c>
    </row>
    <row r="144" spans="1:5" x14ac:dyDescent="0.2">
      <c r="A144" s="64" t="s">
        <v>72</v>
      </c>
      <c r="B144" s="65">
        <v>159515497.60999978</v>
      </c>
      <c r="C144" s="67">
        <v>0.36765414667119922</v>
      </c>
      <c r="D144" s="66">
        <v>1168</v>
      </c>
      <c r="E144" s="67">
        <v>0.31678871711418499</v>
      </c>
    </row>
    <row r="145" spans="1:5" x14ac:dyDescent="0.2">
      <c r="A145" s="64" t="s">
        <v>73</v>
      </c>
      <c r="B145" s="65">
        <v>73206916.209999964</v>
      </c>
      <c r="C145" s="67">
        <v>0.16872859824204486</v>
      </c>
      <c r="D145" s="66">
        <v>307</v>
      </c>
      <c r="E145" s="67">
        <v>8.3265527529156502E-2</v>
      </c>
    </row>
    <row r="146" spans="1:5" x14ac:dyDescent="0.2">
      <c r="A146" s="64" t="s">
        <v>74</v>
      </c>
      <c r="B146" s="65">
        <v>28535614.879999999</v>
      </c>
      <c r="C146" s="67">
        <v>6.5769391034935371E-2</v>
      </c>
      <c r="D146" s="66">
        <v>84</v>
      </c>
      <c r="E146" s="67">
        <v>2.2782750203417412E-2</v>
      </c>
    </row>
    <row r="147" spans="1:5" x14ac:dyDescent="0.2">
      <c r="A147" s="64" t="s">
        <v>75</v>
      </c>
      <c r="B147" s="65">
        <v>17643178.490000006</v>
      </c>
      <c r="C147" s="67">
        <v>4.0664310549735419E-2</v>
      </c>
      <c r="D147" s="66">
        <v>39</v>
      </c>
      <c r="E147" s="67">
        <v>1.0577705451586655E-2</v>
      </c>
    </row>
    <row r="148" spans="1:5" x14ac:dyDescent="0.2">
      <c r="A148" s="64" t="s">
        <v>76</v>
      </c>
      <c r="B148" s="65">
        <v>16460365.060000001</v>
      </c>
      <c r="C148" s="67">
        <v>3.7938141188178509E-2</v>
      </c>
      <c r="D148" s="66">
        <v>28</v>
      </c>
      <c r="E148" s="67">
        <v>7.5942500678058038E-3</v>
      </c>
    </row>
    <row r="149" spans="1:5" x14ac:dyDescent="0.2">
      <c r="A149" s="64" t="s">
        <v>77</v>
      </c>
      <c r="B149" s="65">
        <v>9151312.8200000003</v>
      </c>
      <c r="C149" s="67">
        <v>2.1092108015637656E-2</v>
      </c>
      <c r="D149" s="66">
        <v>11</v>
      </c>
      <c r="E149" s="67">
        <v>2.9834553837808516E-3</v>
      </c>
    </row>
    <row r="150" spans="1:5" x14ac:dyDescent="0.2">
      <c r="A150" s="64" t="s">
        <v>223</v>
      </c>
      <c r="B150" s="65">
        <v>2210785.31</v>
      </c>
      <c r="C150" s="67">
        <v>5.0954571737506166E-3</v>
      </c>
      <c r="D150" s="66">
        <v>2</v>
      </c>
      <c r="E150" s="67">
        <v>5.4244643341470032E-4</v>
      </c>
    </row>
    <row r="151" spans="1:5" x14ac:dyDescent="0.2">
      <c r="A151" s="64" t="s">
        <v>78</v>
      </c>
      <c r="B151" s="65">
        <v>2874042.45</v>
      </c>
      <c r="C151" s="67">
        <v>6.6241439877833715E-3</v>
      </c>
      <c r="D151" s="66">
        <v>2</v>
      </c>
      <c r="E151" s="67">
        <v>5.4244643341470032E-4</v>
      </c>
    </row>
    <row r="152" spans="1:5" x14ac:dyDescent="0.2">
      <c r="A152" s="64" t="s">
        <v>81</v>
      </c>
      <c r="B152" s="65">
        <v>1686587</v>
      </c>
      <c r="C152" s="67">
        <v>3.8872756162399735E-3</v>
      </c>
      <c r="D152" s="66">
        <v>1</v>
      </c>
      <c r="E152" s="67">
        <v>2.7122321670735016E-4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9.2474903829744305E-3</v>
      </c>
      <c r="D154" s="66">
        <v>2</v>
      </c>
      <c r="E154" s="67">
        <v>5.4244643341470032E-4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433873788.86999965</v>
      </c>
      <c r="C156" s="71"/>
      <c r="D156" s="72">
        <v>3687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117676.644662327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293788717.10000259</v>
      </c>
      <c r="C165" s="67">
        <v>0.67712944325389479</v>
      </c>
      <c r="D165" s="66">
        <v>2261</v>
      </c>
      <c r="E165" s="67">
        <v>0.61323569297531866</v>
      </c>
    </row>
    <row r="166" spans="1:5" x14ac:dyDescent="0.2">
      <c r="A166" s="64" t="s">
        <v>9</v>
      </c>
      <c r="B166" s="65">
        <v>136579080.19999978</v>
      </c>
      <c r="C166" s="67">
        <v>0.31478988522379198</v>
      </c>
      <c r="D166" s="66">
        <v>1366</v>
      </c>
      <c r="E166" s="67">
        <v>0.37049091402224033</v>
      </c>
    </row>
    <row r="167" spans="1:5" x14ac:dyDescent="0.2">
      <c r="A167" s="64" t="s">
        <v>10</v>
      </c>
      <c r="B167" s="65">
        <v>3505991.5700000012</v>
      </c>
      <c r="C167" s="67">
        <v>8.0806715223132996E-3</v>
      </c>
      <c r="D167" s="66">
        <v>60</v>
      </c>
      <c r="E167" s="67">
        <v>1.627339300244101E-2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433873788.87000233</v>
      </c>
      <c r="C169" s="67"/>
      <c r="D169" s="72">
        <v>3687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30707975.679999996</v>
      </c>
      <c r="C179" s="67">
        <v>7.0776286716874998E-2</v>
      </c>
      <c r="D179" s="66">
        <v>367</v>
      </c>
      <c r="E179" s="67">
        <v>9.9538920531597505E-2</v>
      </c>
    </row>
    <row r="180" spans="1:5" x14ac:dyDescent="0.2">
      <c r="A180" s="76">
        <v>2000</v>
      </c>
      <c r="B180" s="65">
        <v>64839692.579999968</v>
      </c>
      <c r="C180" s="67">
        <v>0.14944367289130636</v>
      </c>
      <c r="D180" s="66">
        <v>707</v>
      </c>
      <c r="E180" s="67">
        <v>0.19175481421209656</v>
      </c>
    </row>
    <row r="181" spans="1:5" x14ac:dyDescent="0.2">
      <c r="A181" s="76">
        <v>2001</v>
      </c>
      <c r="B181" s="65">
        <v>49586732.079999983</v>
      </c>
      <c r="C181" s="67">
        <v>0.11428837913704322</v>
      </c>
      <c r="D181" s="66">
        <v>439</v>
      </c>
      <c r="E181" s="67">
        <v>0.11906699213452672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233720980.41999996</v>
      </c>
      <c r="C184" s="67">
        <v>0.53868425891481775</v>
      </c>
      <c r="D184" s="66">
        <v>1800</v>
      </c>
      <c r="E184" s="67">
        <v>0.48820179007323028</v>
      </c>
    </row>
    <row r="185" spans="1:5" x14ac:dyDescent="0.2">
      <c r="A185" s="76">
        <v>2005</v>
      </c>
      <c r="B185" s="65">
        <v>55018408.109999977</v>
      </c>
      <c r="C185" s="67">
        <v>0.1268074023399578</v>
      </c>
      <c r="D185" s="66">
        <v>374</v>
      </c>
      <c r="E185" s="67">
        <v>0.10143748304854895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433873788.86999983</v>
      </c>
      <c r="C187" s="67"/>
      <c r="D187" s="78">
        <v>3687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119.25337580995699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42406404.239999965</v>
      </c>
      <c r="C196" s="67">
        <v>9.7739032243558926E-2</v>
      </c>
      <c r="D196" s="66">
        <v>431</v>
      </c>
      <c r="E196" s="67">
        <v>0.11689720640086791</v>
      </c>
    </row>
    <row r="197" spans="1:5" x14ac:dyDescent="0.2">
      <c r="A197" s="64" t="s">
        <v>12</v>
      </c>
      <c r="B197" s="65">
        <v>61800635.629999951</v>
      </c>
      <c r="C197" s="67">
        <v>0.14243920055866088</v>
      </c>
      <c r="D197" s="66">
        <v>595</v>
      </c>
      <c r="E197" s="67">
        <v>0.16137781394087333</v>
      </c>
    </row>
    <row r="198" spans="1:5" x14ac:dyDescent="0.2">
      <c r="A198" s="64" t="s">
        <v>13</v>
      </c>
      <c r="B198" s="65">
        <v>123053086.01999998</v>
      </c>
      <c r="C198" s="67">
        <v>0.28361493405832372</v>
      </c>
      <c r="D198" s="66">
        <v>1113</v>
      </c>
      <c r="E198" s="67">
        <v>0.30187144019528073</v>
      </c>
    </row>
    <row r="199" spans="1:5" x14ac:dyDescent="0.2">
      <c r="A199" s="64" t="s">
        <v>14</v>
      </c>
      <c r="B199" s="65">
        <v>180020644.08999965</v>
      </c>
      <c r="C199" s="67">
        <v>0.41491477177926223</v>
      </c>
      <c r="D199" s="66">
        <v>1323</v>
      </c>
      <c r="E199" s="67">
        <v>0.35882831570382423</v>
      </c>
    </row>
    <row r="200" spans="1:5" x14ac:dyDescent="0.2">
      <c r="A200" s="64" t="s">
        <v>15</v>
      </c>
      <c r="B200" s="65">
        <v>25851819.489999998</v>
      </c>
      <c r="C200" s="67">
        <v>5.9583731843607428E-2</v>
      </c>
      <c r="D200" s="66">
        <v>219</v>
      </c>
      <c r="E200" s="67">
        <v>5.9397884458909686E-2</v>
      </c>
    </row>
    <row r="201" spans="1:5" x14ac:dyDescent="0.2">
      <c r="A201" s="64" t="s">
        <v>16</v>
      </c>
      <c r="B201" s="65">
        <v>741199.39999999991</v>
      </c>
      <c r="C201" s="67">
        <v>1.7083295165868698E-3</v>
      </c>
      <c r="D201" s="66">
        <v>6</v>
      </c>
      <c r="E201" s="67">
        <v>1.6273393002441008E-3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433873788.86999953</v>
      </c>
      <c r="C204" s="71"/>
      <c r="D204" s="72">
        <v>3687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12.810943927709955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230176296.47999966</v>
      </c>
      <c r="C213" s="67">
        <v>0.53051440853221643</v>
      </c>
      <c r="D213" s="66">
        <v>2017</v>
      </c>
      <c r="E213" s="67">
        <v>0.54705722809872526</v>
      </c>
      <c r="F213" s="40"/>
    </row>
    <row r="214" spans="1:6" x14ac:dyDescent="0.2">
      <c r="A214" s="64" t="s">
        <v>53</v>
      </c>
      <c r="B214" s="65">
        <v>203697492.39000008</v>
      </c>
      <c r="C214" s="67">
        <v>0.46948559146778351</v>
      </c>
      <c r="D214" s="66">
        <v>1670</v>
      </c>
      <c r="E214" s="67">
        <v>0.45294277190127474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433873788.86999977</v>
      </c>
      <c r="C216" s="71"/>
      <c r="D216" s="72">
        <v>3687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18716169.680000003</v>
      </c>
      <c r="C223" s="67">
        <v>4.3137359665688088E-2</v>
      </c>
      <c r="D223" s="66">
        <v>240</v>
      </c>
      <c r="E223" s="67">
        <v>6.5093572009764039E-2</v>
      </c>
      <c r="F223" s="67">
        <v>0.81231942142408742</v>
      </c>
    </row>
    <row r="224" spans="1:6" x14ac:dyDescent="0.2">
      <c r="A224" s="64" t="s">
        <v>55</v>
      </c>
      <c r="B224" s="65">
        <v>63745358.73999998</v>
      </c>
      <c r="C224" s="67">
        <v>0.14692143285728601</v>
      </c>
      <c r="D224" s="66">
        <v>562</v>
      </c>
      <c r="E224" s="67">
        <v>0.1524274477895308</v>
      </c>
      <c r="F224" s="67">
        <v>0.79670943950469575</v>
      </c>
    </row>
    <row r="225" spans="1:6" x14ac:dyDescent="0.2">
      <c r="A225" s="64" t="s">
        <v>56</v>
      </c>
      <c r="B225" s="65">
        <v>67663874.439999998</v>
      </c>
      <c r="C225" s="67">
        <v>0.15595289730736395</v>
      </c>
      <c r="D225" s="66">
        <v>586</v>
      </c>
      <c r="E225" s="67">
        <v>0.15893680499050719</v>
      </c>
      <c r="F225" s="67">
        <v>0.78965699395598232</v>
      </c>
    </row>
    <row r="226" spans="1:6" x14ac:dyDescent="0.2">
      <c r="A226" s="64" t="s">
        <v>57</v>
      </c>
      <c r="B226" s="65">
        <v>25070086.160000008</v>
      </c>
      <c r="C226" s="67">
        <v>5.7781979006599246E-2</v>
      </c>
      <c r="D226" s="66">
        <v>222</v>
      </c>
      <c r="E226" s="67">
        <v>6.0211554109031735E-2</v>
      </c>
      <c r="F226" s="67">
        <v>0.77216111191056369</v>
      </c>
    </row>
    <row r="227" spans="1:6" x14ac:dyDescent="0.2">
      <c r="A227" s="64" t="s">
        <v>58</v>
      </c>
      <c r="B227" s="65">
        <v>19779713.979999989</v>
      </c>
      <c r="C227" s="67">
        <v>4.5588635422100864E-2</v>
      </c>
      <c r="D227" s="66">
        <v>225</v>
      </c>
      <c r="E227" s="67">
        <v>6.1025223759153785E-2</v>
      </c>
      <c r="F227" s="67">
        <v>0.73657258862712371</v>
      </c>
    </row>
    <row r="228" spans="1:6" x14ac:dyDescent="0.2">
      <c r="A228" s="64" t="s">
        <v>59</v>
      </c>
      <c r="B228" s="65">
        <v>14449714.549999988</v>
      </c>
      <c r="C228" s="67">
        <v>3.3303958249318227E-2</v>
      </c>
      <c r="D228" s="66">
        <v>139</v>
      </c>
      <c r="E228" s="67">
        <v>3.7700027122321671E-2</v>
      </c>
      <c r="F228" s="67">
        <v>0.79576226134268035</v>
      </c>
    </row>
    <row r="229" spans="1:6" x14ac:dyDescent="0.2">
      <c r="A229" s="64" t="s">
        <v>29</v>
      </c>
      <c r="B229" s="65">
        <v>101549675.66999993</v>
      </c>
      <c r="C229" s="67">
        <v>0.23405349268615741</v>
      </c>
      <c r="D229" s="66">
        <v>848</v>
      </c>
      <c r="E229" s="67">
        <v>0.22999728776783293</v>
      </c>
      <c r="F229" s="67">
        <v>0.75160967606072726</v>
      </c>
    </row>
    <row r="230" spans="1:6" x14ac:dyDescent="0.2">
      <c r="A230" s="64" t="s">
        <v>60</v>
      </c>
      <c r="B230" s="65">
        <v>44199640.639999978</v>
      </c>
      <c r="C230" s="67">
        <v>0.10187211528752516</v>
      </c>
      <c r="D230" s="66">
        <v>318</v>
      </c>
      <c r="E230" s="67">
        <v>8.6248982912937353E-2</v>
      </c>
      <c r="F230" s="67">
        <v>0.74646652602942165</v>
      </c>
    </row>
    <row r="231" spans="1:6" x14ac:dyDescent="0.2">
      <c r="A231" s="64" t="s">
        <v>61</v>
      </c>
      <c r="B231" s="65">
        <v>62166420.890000023</v>
      </c>
      <c r="C231" s="67">
        <v>0.14328226891029533</v>
      </c>
      <c r="D231" s="66">
        <v>349</v>
      </c>
      <c r="E231" s="67">
        <v>9.4656902630865208E-2</v>
      </c>
      <c r="F231" s="67">
        <v>0.74146803015944529</v>
      </c>
    </row>
    <row r="232" spans="1:6" x14ac:dyDescent="0.2">
      <c r="A232" s="64" t="s">
        <v>62</v>
      </c>
      <c r="B232" s="65">
        <v>12639809.77</v>
      </c>
      <c r="C232" s="67">
        <v>2.9132457627642546E-2</v>
      </c>
      <c r="D232" s="66">
        <v>135</v>
      </c>
      <c r="E232" s="67">
        <v>3.6615134255492267E-2</v>
      </c>
      <c r="F232" s="67">
        <v>0.76320479245304729</v>
      </c>
    </row>
    <row r="233" spans="1:6" x14ac:dyDescent="0.2">
      <c r="A233" s="64" t="s">
        <v>63</v>
      </c>
      <c r="B233" s="65">
        <v>3505991.5700000012</v>
      </c>
      <c r="C233" s="67">
        <v>8.0806715223133464E-3</v>
      </c>
      <c r="D233" s="66">
        <v>60</v>
      </c>
      <c r="E233" s="67">
        <v>1.627339300244101E-2</v>
      </c>
      <c r="F233" s="67">
        <v>0.78036173033353973</v>
      </c>
    </row>
    <row r="234" spans="1:6" x14ac:dyDescent="0.2">
      <c r="A234" s="64" t="s">
        <v>3</v>
      </c>
      <c r="B234" s="65">
        <v>387332.78</v>
      </c>
      <c r="C234" s="67">
        <v>8.9273145770982546E-4</v>
      </c>
      <c r="D234" s="66">
        <v>3</v>
      </c>
      <c r="E234" s="67">
        <v>8.1366965012205042E-4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433873788.86999989</v>
      </c>
      <c r="C236" s="71"/>
      <c r="D236" s="72">
        <v>3687</v>
      </c>
      <c r="E236" s="71"/>
      <c r="F236" s="81">
        <v>0.76742197858099259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42890318.099999987</v>
      </c>
      <c r="C243" s="67">
        <v>9.8854365486574738E-2</v>
      </c>
      <c r="D243" s="66">
        <v>349</v>
      </c>
      <c r="E243" s="67">
        <v>9.4656902630865208E-2</v>
      </c>
    </row>
    <row r="244" spans="1:5" x14ac:dyDescent="0.2">
      <c r="A244" s="64" t="s">
        <v>344</v>
      </c>
      <c r="B244" s="65">
        <v>288382093.00000036</v>
      </c>
      <c r="C244" s="67">
        <v>0.66466816018334529</v>
      </c>
      <c r="D244" s="66">
        <v>2436</v>
      </c>
      <c r="E244" s="67">
        <v>0.66069975589910501</v>
      </c>
    </row>
    <row r="245" spans="1:5" x14ac:dyDescent="0.2">
      <c r="A245" s="64" t="s">
        <v>317</v>
      </c>
      <c r="B245" s="65">
        <v>78317265.560000077</v>
      </c>
      <c r="C245" s="67">
        <v>0.18050702201663976</v>
      </c>
      <c r="D245" s="66">
        <v>580</v>
      </c>
      <c r="E245" s="67">
        <v>0.15730946569026308</v>
      </c>
    </row>
    <row r="246" spans="1:5" x14ac:dyDescent="0.2">
      <c r="A246" s="64" t="s">
        <v>318</v>
      </c>
      <c r="B246" s="65">
        <v>4397439.0299999984</v>
      </c>
      <c r="C246" s="67">
        <v>1.0135295431081185E-2</v>
      </c>
      <c r="D246" s="66">
        <v>50</v>
      </c>
      <c r="E246" s="67">
        <v>1.3561160835367507E-2</v>
      </c>
    </row>
    <row r="247" spans="1:5" x14ac:dyDescent="0.2">
      <c r="A247" s="64" t="s">
        <v>319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40</v>
      </c>
      <c r="B248" s="65">
        <v>0</v>
      </c>
      <c r="C248" s="67">
        <v>0</v>
      </c>
      <c r="D248" s="66">
        <v>0</v>
      </c>
      <c r="E248" s="67">
        <v>0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12309819.419999998</v>
      </c>
      <c r="C251" s="67">
        <v>2.8371890019123353E-2</v>
      </c>
      <c r="D251" s="66">
        <v>117</v>
      </c>
      <c r="E251" s="67">
        <v>3.173311635475997E-2</v>
      </c>
    </row>
    <row r="252" spans="1:5" x14ac:dyDescent="0.2">
      <c r="A252" s="64" t="s">
        <v>32</v>
      </c>
      <c r="B252" s="65">
        <v>52937.97</v>
      </c>
      <c r="C252" s="67">
        <v>1.2201237170347148E-4</v>
      </c>
      <c r="D252" s="66">
        <v>1</v>
      </c>
      <c r="E252" s="67">
        <v>2.7122321670735016E-4</v>
      </c>
    </row>
    <row r="253" spans="1:5" x14ac:dyDescent="0.2">
      <c r="A253" s="64" t="s">
        <v>33</v>
      </c>
      <c r="B253" s="65">
        <v>7058211.0300000021</v>
      </c>
      <c r="C253" s="67">
        <v>1.6267889904994517E-2</v>
      </c>
      <c r="D253" s="66">
        <v>141</v>
      </c>
      <c r="E253" s="67">
        <v>3.8242473555736373E-2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465704.75999999995</v>
      </c>
      <c r="C255" s="67">
        <v>1.0733645865377151E-3</v>
      </c>
      <c r="D255" s="66">
        <v>13</v>
      </c>
      <c r="E255" s="67">
        <v>3.5259018171955518E-3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433873788.87000042</v>
      </c>
      <c r="C258" s="71"/>
      <c r="D258" s="72">
        <v>3687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2.3792338210054286E-2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2373182.0899999994</v>
      </c>
      <c r="C268" s="67">
        <v>5.4697521511516281E-3</v>
      </c>
      <c r="D268" s="66">
        <v>79</v>
      </c>
      <c r="E268" s="67">
        <v>2.1426634119880661E-2</v>
      </c>
    </row>
    <row r="269" spans="1:5" x14ac:dyDescent="0.2">
      <c r="A269" s="64" t="s">
        <v>148</v>
      </c>
      <c r="B269" s="65">
        <v>368833882.23000181</v>
      </c>
      <c r="C269" s="67">
        <v>0.85009487019395091</v>
      </c>
      <c r="D269" s="66">
        <v>3017</v>
      </c>
      <c r="E269" s="67">
        <v>0.81828044480607542</v>
      </c>
    </row>
    <row r="270" spans="1:5" x14ac:dyDescent="0.2">
      <c r="A270" s="64" t="s">
        <v>151</v>
      </c>
      <c r="B270" s="65">
        <v>62666724.549999975</v>
      </c>
      <c r="C270" s="67">
        <v>0.14443537765489753</v>
      </c>
      <c r="D270" s="66">
        <v>591</v>
      </c>
      <c r="E270" s="67">
        <v>0.16029292107404394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433873788.87000173</v>
      </c>
      <c r="C272" s="67"/>
      <c r="D272" s="78">
        <v>3687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74153076.190000042</v>
      </c>
      <c r="C280" s="67">
        <v>0.17184929760204645</v>
      </c>
      <c r="D280" s="66">
        <v>630</v>
      </c>
      <c r="E280" s="67">
        <v>0.17461197339246121</v>
      </c>
    </row>
    <row r="281" spans="1:5" x14ac:dyDescent="0.2">
      <c r="A281" s="64" t="s">
        <v>39</v>
      </c>
      <c r="B281" s="65">
        <v>357347530.59000111</v>
      </c>
      <c r="C281" s="67">
        <v>0.82815070239795352</v>
      </c>
      <c r="D281" s="66">
        <v>2978</v>
      </c>
      <c r="E281" s="67">
        <v>0.82538802660753885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431500606.78000116</v>
      </c>
      <c r="C283" s="67"/>
      <c r="D283" s="78">
        <v>3608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31497337.569999985</v>
      </c>
      <c r="C292" s="67">
        <v>8.5397082772234748E-2</v>
      </c>
      <c r="D292" s="66">
        <v>230</v>
      </c>
      <c r="E292" s="67">
        <v>7.6234670202187604E-2</v>
      </c>
      <c r="F292" s="43"/>
    </row>
    <row r="293" spans="1:6" x14ac:dyDescent="0.2">
      <c r="A293" s="64" t="s">
        <v>83</v>
      </c>
      <c r="B293" s="65">
        <v>23428487.340000007</v>
      </c>
      <c r="C293" s="67">
        <v>6.3520431469987121E-2</v>
      </c>
      <c r="D293" s="66">
        <v>157</v>
      </c>
      <c r="E293" s="67">
        <v>5.2038448790188929E-2</v>
      </c>
      <c r="F293" s="43"/>
    </row>
    <row r="294" spans="1:6" x14ac:dyDescent="0.2">
      <c r="A294" s="64" t="s">
        <v>84</v>
      </c>
      <c r="B294" s="65">
        <v>82613322.239999905</v>
      </c>
      <c r="C294" s="67">
        <v>0.22398517658007172</v>
      </c>
      <c r="D294" s="66">
        <v>647</v>
      </c>
      <c r="E294" s="67">
        <v>0.21445144182963208</v>
      </c>
      <c r="F294" s="43"/>
    </row>
    <row r="295" spans="1:6" x14ac:dyDescent="0.2">
      <c r="A295" s="64" t="s">
        <v>85</v>
      </c>
      <c r="B295" s="65">
        <v>95052027.460000023</v>
      </c>
      <c r="C295" s="67">
        <v>0.2577095869970179</v>
      </c>
      <c r="D295" s="66">
        <v>836</v>
      </c>
      <c r="E295" s="67">
        <v>0.27709645343056016</v>
      </c>
      <c r="F295" s="43"/>
    </row>
    <row r="296" spans="1:6" x14ac:dyDescent="0.2">
      <c r="A296" s="64" t="s">
        <v>86</v>
      </c>
      <c r="B296" s="65">
        <v>60561374.509999998</v>
      </c>
      <c r="C296" s="67">
        <v>0.16419688490612891</v>
      </c>
      <c r="D296" s="66">
        <v>546</v>
      </c>
      <c r="E296" s="67">
        <v>0.18097447795823665</v>
      </c>
      <c r="F296" s="43"/>
    </row>
    <row r="297" spans="1:6" x14ac:dyDescent="0.2">
      <c r="A297" s="64" t="s">
        <v>87</v>
      </c>
      <c r="B297" s="65">
        <v>34271204.709999993</v>
      </c>
      <c r="C297" s="67">
        <v>9.2917723563772064E-2</v>
      </c>
      <c r="D297" s="66">
        <v>273</v>
      </c>
      <c r="E297" s="67">
        <v>9.0487238979118326E-2</v>
      </c>
      <c r="F297" s="43"/>
    </row>
    <row r="298" spans="1:6" x14ac:dyDescent="0.2">
      <c r="A298" s="64" t="s">
        <v>88</v>
      </c>
      <c r="B298" s="65">
        <v>19042043.339999992</v>
      </c>
      <c r="C298" s="67">
        <v>5.1627695440750285E-2</v>
      </c>
      <c r="D298" s="66">
        <v>142</v>
      </c>
      <c r="E298" s="67">
        <v>4.7066622472654952E-2</v>
      </c>
      <c r="F298" s="43"/>
    </row>
    <row r="299" spans="1:6" x14ac:dyDescent="0.2">
      <c r="A299" s="64" t="s">
        <v>89</v>
      </c>
      <c r="B299" s="65">
        <v>7707668.0000000037</v>
      </c>
      <c r="C299" s="67">
        <v>2.0897396826448835E-2</v>
      </c>
      <c r="D299" s="66">
        <v>64</v>
      </c>
      <c r="E299" s="67">
        <v>2.1213125621478288E-2</v>
      </c>
      <c r="F299" s="43"/>
    </row>
    <row r="300" spans="1:6" x14ac:dyDescent="0.2">
      <c r="A300" s="64" t="s">
        <v>0</v>
      </c>
      <c r="B300" s="65">
        <v>5763060.9799999995</v>
      </c>
      <c r="C300" s="67">
        <v>1.5625085594512252E-2</v>
      </c>
      <c r="D300" s="66">
        <v>43</v>
      </c>
      <c r="E300" s="67">
        <v>1.4252568776930727E-2</v>
      </c>
      <c r="F300" s="43"/>
    </row>
    <row r="301" spans="1:6" x14ac:dyDescent="0.2">
      <c r="A301" s="64" t="s">
        <v>70</v>
      </c>
      <c r="B301" s="65">
        <v>3001192.2499999991</v>
      </c>
      <c r="C301" s="67">
        <v>8.1369754640071151E-3</v>
      </c>
      <c r="D301" s="66">
        <v>32</v>
      </c>
      <c r="E301" s="67">
        <v>1.0606562810739144E-2</v>
      </c>
      <c r="F301" s="43"/>
    </row>
    <row r="302" spans="1:6" x14ac:dyDescent="0.2">
      <c r="A302" s="64" t="s">
        <v>82</v>
      </c>
      <c r="B302" s="65">
        <v>5896163.830000001</v>
      </c>
      <c r="C302" s="67">
        <v>1.5985960385069047E-2</v>
      </c>
      <c r="D302" s="66">
        <v>47</v>
      </c>
      <c r="E302" s="67">
        <v>1.5578389128273119E-2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368833882.2299999</v>
      </c>
      <c r="C304" s="67"/>
      <c r="D304" s="72">
        <v>3017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2.0747147853237347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222552783.02999979</v>
      </c>
      <c r="C315" s="67">
        <v>0.51294359958831859</v>
      </c>
      <c r="D315" s="66">
        <v>1928</v>
      </c>
      <c r="E315" s="67">
        <v>0.52291836181177109</v>
      </c>
    </row>
    <row r="316" spans="1:5" x14ac:dyDescent="0.2">
      <c r="A316" s="64" t="s">
        <v>198</v>
      </c>
      <c r="B316" s="65">
        <v>133520570.90999985</v>
      </c>
      <c r="C316" s="67">
        <v>0.30774057879307898</v>
      </c>
      <c r="D316" s="66">
        <v>1165</v>
      </c>
      <c r="E316" s="67">
        <v>0.31597504746406291</v>
      </c>
    </row>
    <row r="317" spans="1:5" x14ac:dyDescent="0.2">
      <c r="A317" s="64" t="s">
        <v>199</v>
      </c>
      <c r="B317" s="65">
        <v>44799769.410000019</v>
      </c>
      <c r="C317" s="67">
        <v>0.10325530271528627</v>
      </c>
      <c r="D317" s="66">
        <v>323</v>
      </c>
      <c r="E317" s="67">
        <v>8.7605098996474104E-2</v>
      </c>
    </row>
    <row r="318" spans="1:5" x14ac:dyDescent="0.2">
      <c r="A318" s="64" t="s">
        <v>200</v>
      </c>
      <c r="B318" s="65">
        <v>20017995.550000008</v>
      </c>
      <c r="C318" s="67">
        <v>4.613783100872669E-2</v>
      </c>
      <c r="D318" s="66">
        <v>120</v>
      </c>
      <c r="E318" s="67">
        <v>3.254678600488202E-2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2.354360773118902E-2</v>
      </c>
      <c r="D320" s="66">
        <v>98</v>
      </c>
      <c r="E320" s="67">
        <v>2.6579875237320316E-2</v>
      </c>
    </row>
    <row r="321" spans="1:5" x14ac:dyDescent="0.2">
      <c r="A321" s="64" t="s">
        <v>203</v>
      </c>
      <c r="B321" s="65">
        <v>2767715.68</v>
      </c>
      <c r="C321" s="67">
        <v>6.3790801634004274E-3</v>
      </c>
      <c r="D321" s="66">
        <v>53</v>
      </c>
      <c r="E321" s="67">
        <v>1.4374830485489558E-2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433873788.86999971</v>
      </c>
      <c r="C323" s="69"/>
      <c r="D323" s="72">
        <v>3687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441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432750059.65000236</v>
      </c>
      <c r="C6" s="65">
        <v>325874398.34000134</v>
      </c>
      <c r="D6" s="65">
        <v>54896981.849999979</v>
      </c>
      <c r="E6" s="65">
        <v>51978679.459999993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3675</v>
      </c>
      <c r="C7" s="66">
        <v>2899</v>
      </c>
      <c r="D7" s="66">
        <v>373</v>
      </c>
      <c r="E7" s="66">
        <v>403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0.7674397255265144</v>
      </c>
      <c r="C8" s="67">
        <v>0.76146186875620092</v>
      </c>
      <c r="D8" s="67">
        <v>0.79960504344029848</v>
      </c>
      <c r="E8" s="67">
        <v>0.77094600168762584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6.6668888888888889E-3</v>
      </c>
      <c r="C9" s="67">
        <v>6.6668888888888889E-3</v>
      </c>
      <c r="D9" s="67">
        <v>0.16239666666666663</v>
      </c>
      <c r="E9" s="67">
        <v>2.327312820512821E-2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10.020917487638295</v>
      </c>
      <c r="C11" s="65">
        <v>10.485035013462502</v>
      </c>
      <c r="D11" s="65">
        <v>8.3294003644142141</v>
      </c>
      <c r="E11" s="65">
        <v>8.8976716629856742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7.6383561643835618</v>
      </c>
      <c r="C12" s="65">
        <v>8.419178082191781</v>
      </c>
      <c r="D12" s="65">
        <v>7.6383561643835618</v>
      </c>
      <c r="E12" s="65">
        <v>8.7698630136986306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14.136986301369864</v>
      </c>
      <c r="C13" s="65">
        <v>14.136986301369864</v>
      </c>
      <c r="D13" s="65">
        <v>8.4082191780821915</v>
      </c>
      <c r="E13" s="65">
        <v>9.3424657534246567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117755.11827210948</v>
      </c>
      <c r="C14" s="65">
        <v>112409.24399448132</v>
      </c>
      <c r="D14" s="65">
        <v>147176.89504021441</v>
      </c>
      <c r="E14" s="65">
        <v>128979.35349875929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300.01</v>
      </c>
      <c r="C15" s="65">
        <v>300.01</v>
      </c>
      <c r="D15" s="65">
        <v>12546.3</v>
      </c>
      <c r="E15" s="65">
        <v>2269.13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12.74199826138404</v>
      </c>
      <c r="C17" s="65">
        <v>12.108665696667307</v>
      </c>
      <c r="D17" s="65">
        <v>15.25666646665872</v>
      </c>
      <c r="E17" s="65">
        <v>14.05675220208515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1.6666666666666667</v>
      </c>
      <c r="E18" s="65">
        <v>0.83333333333333337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26.583333333333332</v>
      </c>
      <c r="C19" s="65">
        <v>26.583333333333332</v>
      </c>
      <c r="D19" s="65">
        <v>21.75</v>
      </c>
      <c r="E19" s="65">
        <v>21.25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0.85069048960441784</v>
      </c>
      <c r="C20" s="67">
        <v>0.87416837444462836</v>
      </c>
      <c r="D20" s="67">
        <v>0.92801377094285553</v>
      </c>
      <c r="E20" s="67">
        <v>0.62183403360359257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0.14392489953756071</v>
      </c>
      <c r="C21" s="67">
        <v>0.11868104643080395</v>
      </c>
      <c r="D21" s="67">
        <v>7.1986229057144455E-2</v>
      </c>
      <c r="E21" s="67">
        <v>0.3781659663964077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5.3846108580195241E-3</v>
      </c>
      <c r="C22" s="67">
        <v>7.1505791245644063E-3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0.37704999493695407</v>
      </c>
      <c r="C23" s="67">
        <v>0.36186897685335806</v>
      </c>
      <c r="D23" s="67">
        <v>0.22856491189779324</v>
      </c>
      <c r="E23" s="67">
        <v>0.6290473172786526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2.0725464849930368</v>
      </c>
      <c r="C24" s="65">
        <v>2.1435586390612449</v>
      </c>
      <c r="D24" s="65">
        <v>1.600510119094714</v>
      </c>
      <c r="E24" s="65">
        <v>2.1906946424120597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442</v>
      </c>
      <c r="B25" s="65">
        <v>196883.37999999986</v>
      </c>
      <c r="C25" s="65">
        <v>0</v>
      </c>
      <c r="D25" s="65">
        <v>0</v>
      </c>
      <c r="E25" s="65">
        <v>196883.37999999986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128979.35349875929</v>
      </c>
      <c r="C27" s="65">
        <v>0</v>
      </c>
      <c r="D27" s="65">
        <v>0</v>
      </c>
      <c r="E27" s="65">
        <v>128979.35349875929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21189.94</v>
      </c>
      <c r="C28" s="65">
        <v>0</v>
      </c>
      <c r="D28" s="65">
        <v>0</v>
      </c>
      <c r="E28" s="65">
        <v>21189.94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1014.8627835051539</v>
      </c>
      <c r="C29" s="65">
        <v>0</v>
      </c>
      <c r="D29" s="65">
        <v>0</v>
      </c>
      <c r="E29" s="65">
        <v>1014.8627835051539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3455139.0199999982</v>
      </c>
      <c r="C36" s="67">
        <v>7.9841445262756276E-3</v>
      </c>
      <c r="D36" s="66">
        <v>162</v>
      </c>
      <c r="E36" s="67">
        <v>4.4081632653061226E-2</v>
      </c>
    </row>
    <row r="37" spans="1:5" x14ac:dyDescent="0.2">
      <c r="A37" s="64" t="s">
        <v>19</v>
      </c>
      <c r="B37" s="65">
        <v>18077731.219999999</v>
      </c>
      <c r="C37" s="67">
        <v>4.177406985136161E-2</v>
      </c>
      <c r="D37" s="66">
        <v>331</v>
      </c>
      <c r="E37" s="67">
        <v>9.006802721088436E-2</v>
      </c>
    </row>
    <row r="38" spans="1:5" x14ac:dyDescent="0.2">
      <c r="A38" s="64" t="s">
        <v>20</v>
      </c>
      <c r="B38" s="65">
        <v>7719285.2700000033</v>
      </c>
      <c r="C38" s="67">
        <v>1.7837745132243808E-2</v>
      </c>
      <c r="D38" s="66">
        <v>102</v>
      </c>
      <c r="E38" s="67">
        <v>2.7755102040816326E-2</v>
      </c>
    </row>
    <row r="39" spans="1:5" x14ac:dyDescent="0.2">
      <c r="A39" s="64" t="s">
        <v>21</v>
      </c>
      <c r="B39" s="65">
        <v>12823684.180000002</v>
      </c>
      <c r="C39" s="67">
        <v>2.9633003841458866E-2</v>
      </c>
      <c r="D39" s="66">
        <v>115</v>
      </c>
      <c r="E39" s="67">
        <v>3.1292517006802724E-2</v>
      </c>
    </row>
    <row r="40" spans="1:5" x14ac:dyDescent="0.2">
      <c r="A40" s="64" t="s">
        <v>22</v>
      </c>
      <c r="B40" s="65">
        <v>16525700.710000001</v>
      </c>
      <c r="C40" s="67">
        <v>3.8187633580838036E-2</v>
      </c>
      <c r="D40" s="66">
        <v>146</v>
      </c>
      <c r="E40" s="67">
        <v>3.9727891156462587E-2</v>
      </c>
    </row>
    <row r="41" spans="1:5" x14ac:dyDescent="0.2">
      <c r="A41" s="64" t="s">
        <v>23</v>
      </c>
      <c r="B41" s="65">
        <v>29183456.86999999</v>
      </c>
      <c r="C41" s="67">
        <v>6.7437210508077161E-2</v>
      </c>
      <c r="D41" s="66">
        <v>203</v>
      </c>
      <c r="E41" s="67">
        <v>5.5238095238095239E-2</v>
      </c>
    </row>
    <row r="42" spans="1:5" x14ac:dyDescent="0.2">
      <c r="A42" s="64" t="s">
        <v>24</v>
      </c>
      <c r="B42" s="65">
        <v>42438013.849999972</v>
      </c>
      <c r="C42" s="67">
        <v>9.8065876372895336E-2</v>
      </c>
      <c r="D42" s="66">
        <v>284</v>
      </c>
      <c r="E42" s="67">
        <v>7.7278911564625852E-2</v>
      </c>
    </row>
    <row r="43" spans="1:5" x14ac:dyDescent="0.2">
      <c r="A43" s="64" t="s">
        <v>25</v>
      </c>
      <c r="B43" s="65">
        <v>58980815.26000005</v>
      </c>
      <c r="C43" s="67">
        <v>0.1362930262972179</v>
      </c>
      <c r="D43" s="66">
        <v>390</v>
      </c>
      <c r="E43" s="67">
        <v>0.10612244897959183</v>
      </c>
    </row>
    <row r="44" spans="1:5" x14ac:dyDescent="0.2">
      <c r="A44" s="64" t="s">
        <v>42</v>
      </c>
      <c r="B44" s="65">
        <v>104875865.11999992</v>
      </c>
      <c r="C44" s="67">
        <v>0.24234743076597501</v>
      </c>
      <c r="D44" s="66">
        <v>789</v>
      </c>
      <c r="E44" s="67">
        <v>0.2146938775510204</v>
      </c>
    </row>
    <row r="45" spans="1:5" x14ac:dyDescent="0.2">
      <c r="A45" s="64" t="s">
        <v>43</v>
      </c>
      <c r="B45" s="65">
        <v>112346486.54999994</v>
      </c>
      <c r="C45" s="67">
        <v>0.25961056282895412</v>
      </c>
      <c r="D45" s="66">
        <v>952</v>
      </c>
      <c r="E45" s="67">
        <v>0.25904761904761903</v>
      </c>
    </row>
    <row r="46" spans="1:5" x14ac:dyDescent="0.2">
      <c r="A46" s="64" t="s">
        <v>44</v>
      </c>
      <c r="B46" s="65">
        <v>16983630.049999997</v>
      </c>
      <c r="C46" s="67">
        <v>3.9245817929490376E-2</v>
      </c>
      <c r="D46" s="66">
        <v>134</v>
      </c>
      <c r="E46" s="67">
        <v>3.6462585034013603E-2</v>
      </c>
    </row>
    <row r="47" spans="1:5" x14ac:dyDescent="0.2">
      <c r="A47" s="64" t="s">
        <v>45</v>
      </c>
      <c r="B47" s="65">
        <v>4929748.8199999984</v>
      </c>
      <c r="C47" s="67">
        <v>1.1391676812216008E-2</v>
      </c>
      <c r="D47" s="66">
        <v>43</v>
      </c>
      <c r="E47" s="67">
        <v>1.1700680272108844E-2</v>
      </c>
    </row>
    <row r="48" spans="1:5" x14ac:dyDescent="0.2">
      <c r="A48" s="64" t="s">
        <v>46</v>
      </c>
      <c r="B48" s="65">
        <v>1061423.48</v>
      </c>
      <c r="C48" s="67">
        <v>2.452740228062497E-3</v>
      </c>
      <c r="D48" s="66">
        <v>8</v>
      </c>
      <c r="E48" s="67">
        <v>2.1768707482993197E-3</v>
      </c>
    </row>
    <row r="49" spans="1:5" x14ac:dyDescent="0.2">
      <c r="A49" s="64" t="s">
        <v>47</v>
      </c>
      <c r="B49" s="65">
        <v>1208084.79</v>
      </c>
      <c r="C49" s="67">
        <v>2.7916455770730019E-3</v>
      </c>
      <c r="D49" s="66">
        <v>7</v>
      </c>
      <c r="E49" s="67">
        <v>1.9047619047619048E-3</v>
      </c>
    </row>
    <row r="50" spans="1:5" x14ac:dyDescent="0.2">
      <c r="A50" s="64" t="s">
        <v>26</v>
      </c>
      <c r="B50" s="65">
        <v>1925962.81</v>
      </c>
      <c r="C50" s="67">
        <v>4.4505200335678346E-3</v>
      </c>
      <c r="D50" s="66">
        <v>8</v>
      </c>
      <c r="E50" s="67">
        <v>2.1768707482993197E-3</v>
      </c>
    </row>
    <row r="51" spans="1:5" x14ac:dyDescent="0.2">
      <c r="A51" s="64" t="s">
        <v>27</v>
      </c>
      <c r="B51" s="65">
        <v>215031.65</v>
      </c>
      <c r="C51" s="67">
        <v>4.9689571429271094E-4</v>
      </c>
      <c r="D51" s="66">
        <v>1</v>
      </c>
      <c r="E51" s="67">
        <v>2.7210884353741496E-4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432750059.64999992</v>
      </c>
      <c r="C55" s="71"/>
      <c r="D55" s="72">
        <v>3675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0.7674397255265144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438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9774677.0500000063</v>
      </c>
      <c r="C64" s="67">
        <v>2.258734997727229E-2</v>
      </c>
      <c r="D64" s="66">
        <v>343</v>
      </c>
      <c r="E64" s="67">
        <v>9.3333333333333338E-2</v>
      </c>
    </row>
    <row r="65" spans="1:5" x14ac:dyDescent="0.2">
      <c r="A65" s="64" t="s">
        <v>19</v>
      </c>
      <c r="B65" s="65">
        <v>41081337.859999985</v>
      </c>
      <c r="C65" s="67">
        <v>9.4930865851817106E-2</v>
      </c>
      <c r="D65" s="66">
        <v>574</v>
      </c>
      <c r="E65" s="67">
        <v>0.15619047619047619</v>
      </c>
    </row>
    <row r="66" spans="1:5" x14ac:dyDescent="0.2">
      <c r="A66" s="64" t="s">
        <v>20</v>
      </c>
      <c r="B66" s="65">
        <v>11125237.210000005</v>
      </c>
      <c r="C66" s="67">
        <v>2.5708228021962348E-2</v>
      </c>
      <c r="D66" s="66">
        <v>89</v>
      </c>
      <c r="E66" s="67">
        <v>2.4217687074829932E-2</v>
      </c>
    </row>
    <row r="67" spans="1:5" x14ac:dyDescent="0.2">
      <c r="A67" s="64" t="s">
        <v>21</v>
      </c>
      <c r="B67" s="65">
        <v>18487720.139999997</v>
      </c>
      <c r="C67" s="67">
        <v>4.2721473348732796E-2</v>
      </c>
      <c r="D67" s="66">
        <v>137</v>
      </c>
      <c r="E67" s="67">
        <v>3.7278911564625851E-2</v>
      </c>
    </row>
    <row r="68" spans="1:5" x14ac:dyDescent="0.2">
      <c r="A68" s="64" t="s">
        <v>22</v>
      </c>
      <c r="B68" s="65">
        <v>29355957.679999992</v>
      </c>
      <c r="C68" s="67">
        <v>6.7835825843080275E-2</v>
      </c>
      <c r="D68" s="66">
        <v>204</v>
      </c>
      <c r="E68" s="67">
        <v>5.5510204081632653E-2</v>
      </c>
    </row>
    <row r="69" spans="1:5" x14ac:dyDescent="0.2">
      <c r="A69" s="64" t="s">
        <v>23</v>
      </c>
      <c r="B69" s="65">
        <v>35933847.129999973</v>
      </c>
      <c r="C69" s="67">
        <v>8.3036030449221879E-2</v>
      </c>
      <c r="D69" s="66">
        <v>259</v>
      </c>
      <c r="E69" s="67">
        <v>7.047619047619047E-2</v>
      </c>
    </row>
    <row r="70" spans="1:5" x14ac:dyDescent="0.2">
      <c r="A70" s="64" t="s">
        <v>24</v>
      </c>
      <c r="B70" s="65">
        <v>37736156.169999979</v>
      </c>
      <c r="C70" s="67">
        <v>8.7200811018998528E-2</v>
      </c>
      <c r="D70" s="66">
        <v>255</v>
      </c>
      <c r="E70" s="67">
        <v>6.9387755102040816E-2</v>
      </c>
    </row>
    <row r="71" spans="1:5" x14ac:dyDescent="0.2">
      <c r="A71" s="64" t="s">
        <v>25</v>
      </c>
      <c r="B71" s="65">
        <v>52831835.709999979</v>
      </c>
      <c r="C71" s="67">
        <v>0.12208394783984404</v>
      </c>
      <c r="D71" s="66">
        <v>361</v>
      </c>
      <c r="E71" s="67">
        <v>9.8231292517006796E-2</v>
      </c>
    </row>
    <row r="72" spans="1:5" x14ac:dyDescent="0.2">
      <c r="A72" s="64" t="s">
        <v>42</v>
      </c>
      <c r="B72" s="65">
        <v>52564149.430000007</v>
      </c>
      <c r="C72" s="67">
        <v>0.12146537766514211</v>
      </c>
      <c r="D72" s="66">
        <v>378</v>
      </c>
      <c r="E72" s="67">
        <v>0.10285714285714286</v>
      </c>
    </row>
    <row r="73" spans="1:5" x14ac:dyDescent="0.2">
      <c r="A73" s="64" t="s">
        <v>43</v>
      </c>
      <c r="B73" s="65">
        <v>6908324.0200000005</v>
      </c>
      <c r="C73" s="67">
        <v>1.59637736978877E-2</v>
      </c>
      <c r="D73" s="66">
        <v>57</v>
      </c>
      <c r="E73" s="67">
        <v>1.5510204081632653E-2</v>
      </c>
    </row>
    <row r="74" spans="1:5" x14ac:dyDescent="0.2">
      <c r="A74" s="64" t="s">
        <v>44</v>
      </c>
      <c r="B74" s="65">
        <v>17818311.740000006</v>
      </c>
      <c r="C74" s="67">
        <v>4.1174602620300323E-2</v>
      </c>
      <c r="D74" s="66">
        <v>154</v>
      </c>
      <c r="E74" s="67">
        <v>4.1904761904761903E-2</v>
      </c>
    </row>
    <row r="75" spans="1:5" x14ac:dyDescent="0.2">
      <c r="A75" s="64" t="s">
        <v>45</v>
      </c>
      <c r="B75" s="65">
        <v>15055180.729999999</v>
      </c>
      <c r="C75" s="67">
        <v>3.4789552061936971E-2</v>
      </c>
      <c r="D75" s="66">
        <v>107</v>
      </c>
      <c r="E75" s="67">
        <v>2.9115646258503401E-2</v>
      </c>
    </row>
    <row r="76" spans="1:5" x14ac:dyDescent="0.2">
      <c r="A76" s="64" t="s">
        <v>46</v>
      </c>
      <c r="B76" s="65">
        <v>8897905.3300000001</v>
      </c>
      <c r="C76" s="67">
        <v>2.0561303532104558E-2</v>
      </c>
      <c r="D76" s="66">
        <v>75</v>
      </c>
      <c r="E76" s="67">
        <v>2.0408163265306121E-2</v>
      </c>
    </row>
    <row r="77" spans="1:5" x14ac:dyDescent="0.2">
      <c r="A77" s="64" t="s">
        <v>47</v>
      </c>
      <c r="B77" s="65">
        <v>9486235.0099999998</v>
      </c>
      <c r="C77" s="67">
        <v>2.192081733662218E-2</v>
      </c>
      <c r="D77" s="66">
        <v>60</v>
      </c>
      <c r="E77" s="67">
        <v>1.6326530612244899E-2</v>
      </c>
    </row>
    <row r="78" spans="1:5" x14ac:dyDescent="0.2">
      <c r="A78" s="64" t="s">
        <v>26</v>
      </c>
      <c r="B78" s="65">
        <v>41240278.909999982</v>
      </c>
      <c r="C78" s="67">
        <v>9.5298147256997132E-2</v>
      </c>
      <c r="D78" s="66">
        <v>319</v>
      </c>
      <c r="E78" s="67">
        <v>8.6802721088435369E-2</v>
      </c>
    </row>
    <row r="79" spans="1:5" x14ac:dyDescent="0.2">
      <c r="A79" s="64" t="s">
        <v>27</v>
      </c>
      <c r="B79" s="65">
        <v>9451674.8900000006</v>
      </c>
      <c r="C79" s="67">
        <v>2.1840955718514143E-2</v>
      </c>
      <c r="D79" s="66">
        <v>72</v>
      </c>
      <c r="E79" s="67">
        <v>1.9591836734693877E-2</v>
      </c>
    </row>
    <row r="80" spans="1:5" x14ac:dyDescent="0.2">
      <c r="A80" s="64" t="s">
        <v>28</v>
      </c>
      <c r="B80" s="65">
        <v>9880273.3199999947</v>
      </c>
      <c r="C80" s="67">
        <v>2.2831362121569606E-2</v>
      </c>
      <c r="D80" s="66">
        <v>70</v>
      </c>
      <c r="E80" s="67">
        <v>1.9047619047619049E-2</v>
      </c>
    </row>
    <row r="81" spans="1:5" x14ac:dyDescent="0.2">
      <c r="A81" s="64" t="s">
        <v>5</v>
      </c>
      <c r="B81" s="65">
        <v>25120957.320000011</v>
      </c>
      <c r="C81" s="67">
        <v>5.8049575637996148E-2</v>
      </c>
      <c r="D81" s="66">
        <v>161</v>
      </c>
      <c r="E81" s="67">
        <v>4.3809523809523812E-2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432750059.64999986</v>
      </c>
      <c r="C83" s="71"/>
      <c r="D83" s="72">
        <v>3675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0.75762922050049142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439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8074930.8600000003</v>
      </c>
      <c r="C92" s="67">
        <v>1.8659571916710648E-2</v>
      </c>
      <c r="D92" s="66">
        <v>311</v>
      </c>
      <c r="E92" s="67">
        <v>8.4625850340136061E-2</v>
      </c>
    </row>
    <row r="93" spans="1:5" x14ac:dyDescent="0.2">
      <c r="A93" s="64" t="s">
        <v>19</v>
      </c>
      <c r="B93" s="65">
        <v>38374184.719999991</v>
      </c>
      <c r="C93" s="67">
        <v>8.8675169105779661E-2</v>
      </c>
      <c r="D93" s="66">
        <v>565</v>
      </c>
      <c r="E93" s="67">
        <v>0.15374149659863945</v>
      </c>
    </row>
    <row r="94" spans="1:5" x14ac:dyDescent="0.2">
      <c r="A94" s="64" t="s">
        <v>20</v>
      </c>
      <c r="B94" s="65">
        <v>9492711.4700000025</v>
      </c>
      <c r="C94" s="67">
        <v>2.1935783157782867E-2</v>
      </c>
      <c r="D94" s="66">
        <v>85</v>
      </c>
      <c r="E94" s="67">
        <v>2.3129251700680271E-2</v>
      </c>
    </row>
    <row r="95" spans="1:5" x14ac:dyDescent="0.2">
      <c r="A95" s="64" t="s">
        <v>21</v>
      </c>
      <c r="B95" s="65">
        <v>13413871.34</v>
      </c>
      <c r="C95" s="67">
        <v>3.0996809915748783E-2</v>
      </c>
      <c r="D95" s="66">
        <v>116</v>
      </c>
      <c r="E95" s="67">
        <v>3.1564625850340138E-2</v>
      </c>
    </row>
    <row r="96" spans="1:5" x14ac:dyDescent="0.2">
      <c r="A96" s="64" t="s">
        <v>22</v>
      </c>
      <c r="B96" s="65">
        <v>18588780.570000004</v>
      </c>
      <c r="C96" s="67">
        <v>4.2955004061777026E-2</v>
      </c>
      <c r="D96" s="66">
        <v>149</v>
      </c>
      <c r="E96" s="67">
        <v>4.0544217687074828E-2</v>
      </c>
    </row>
    <row r="97" spans="1:5" x14ac:dyDescent="0.2">
      <c r="A97" s="64" t="s">
        <v>23</v>
      </c>
      <c r="B97" s="65">
        <v>25955146.990000002</v>
      </c>
      <c r="C97" s="67">
        <v>5.9977223367668683E-2</v>
      </c>
      <c r="D97" s="66">
        <v>192</v>
      </c>
      <c r="E97" s="67">
        <v>5.2244897959183675E-2</v>
      </c>
    </row>
    <row r="98" spans="1:5" x14ac:dyDescent="0.2">
      <c r="A98" s="64" t="s">
        <v>24</v>
      </c>
      <c r="B98" s="65">
        <v>47720918.449999951</v>
      </c>
      <c r="C98" s="67">
        <v>0.11027362650994366</v>
      </c>
      <c r="D98" s="66">
        <v>321</v>
      </c>
      <c r="E98" s="67">
        <v>8.7346938775510211E-2</v>
      </c>
    </row>
    <row r="99" spans="1:5" x14ac:dyDescent="0.2">
      <c r="A99" s="64" t="s">
        <v>25</v>
      </c>
      <c r="B99" s="65">
        <v>60678981.75999999</v>
      </c>
      <c r="C99" s="67">
        <v>0.14021715400588503</v>
      </c>
      <c r="D99" s="66">
        <v>420</v>
      </c>
      <c r="E99" s="67">
        <v>0.11428571428571428</v>
      </c>
    </row>
    <row r="100" spans="1:5" x14ac:dyDescent="0.2">
      <c r="A100" s="64" t="s">
        <v>42</v>
      </c>
      <c r="B100" s="65">
        <v>46043888.640000015</v>
      </c>
      <c r="C100" s="67">
        <v>0.10639834152129159</v>
      </c>
      <c r="D100" s="66">
        <v>316</v>
      </c>
      <c r="E100" s="67">
        <v>8.5986394557823129E-2</v>
      </c>
    </row>
    <row r="101" spans="1:5" x14ac:dyDescent="0.2">
      <c r="A101" s="64" t="s">
        <v>43</v>
      </c>
      <c r="B101" s="65">
        <v>6235502.8900000006</v>
      </c>
      <c r="C101" s="67">
        <v>1.440901682380623E-2</v>
      </c>
      <c r="D101" s="66">
        <v>56</v>
      </c>
      <c r="E101" s="67">
        <v>1.5238095238095238E-2</v>
      </c>
    </row>
    <row r="102" spans="1:5" x14ac:dyDescent="0.2">
      <c r="A102" s="64" t="s">
        <v>44</v>
      </c>
      <c r="B102" s="65">
        <v>16639401.530000007</v>
      </c>
      <c r="C102" s="67">
        <v>3.8450373741040343E-2</v>
      </c>
      <c r="D102" s="66">
        <v>156</v>
      </c>
      <c r="E102" s="67">
        <v>4.2448979591836737E-2</v>
      </c>
    </row>
    <row r="103" spans="1:5" x14ac:dyDescent="0.2">
      <c r="A103" s="64" t="s">
        <v>45</v>
      </c>
      <c r="B103" s="65">
        <v>13283861.389999995</v>
      </c>
      <c r="C103" s="67">
        <v>3.0696382574143897E-2</v>
      </c>
      <c r="D103" s="66">
        <v>90</v>
      </c>
      <c r="E103" s="67">
        <v>2.4489795918367346E-2</v>
      </c>
    </row>
    <row r="104" spans="1:5" x14ac:dyDescent="0.2">
      <c r="A104" s="64" t="s">
        <v>46</v>
      </c>
      <c r="B104" s="65">
        <v>11698381.219999999</v>
      </c>
      <c r="C104" s="67">
        <v>2.7032650739462462E-2</v>
      </c>
      <c r="D104" s="66">
        <v>79</v>
      </c>
      <c r="E104" s="67">
        <v>2.1496598639455782E-2</v>
      </c>
    </row>
    <row r="105" spans="1:5" x14ac:dyDescent="0.2">
      <c r="A105" s="64" t="s">
        <v>47</v>
      </c>
      <c r="B105" s="65">
        <v>11567686.060000002</v>
      </c>
      <c r="C105" s="67">
        <v>2.6730640012749447E-2</v>
      </c>
      <c r="D105" s="66">
        <v>92</v>
      </c>
      <c r="E105" s="67">
        <v>2.5034013605442176E-2</v>
      </c>
    </row>
    <row r="106" spans="1:5" x14ac:dyDescent="0.2">
      <c r="A106" s="64" t="s">
        <v>26</v>
      </c>
      <c r="B106" s="65">
        <v>35491969.559999987</v>
      </c>
      <c r="C106" s="67">
        <v>8.2014938573792939E-2</v>
      </c>
      <c r="D106" s="66">
        <v>265</v>
      </c>
      <c r="E106" s="67">
        <v>7.2108843537414966E-2</v>
      </c>
    </row>
    <row r="107" spans="1:5" x14ac:dyDescent="0.2">
      <c r="A107" s="64" t="s">
        <v>27</v>
      </c>
      <c r="B107" s="65">
        <v>7578941.6000000006</v>
      </c>
      <c r="C107" s="67">
        <v>1.7513438602711463E-2</v>
      </c>
      <c r="D107" s="66">
        <v>49</v>
      </c>
      <c r="E107" s="67">
        <v>1.3333333333333334E-2</v>
      </c>
    </row>
    <row r="108" spans="1:5" x14ac:dyDescent="0.2">
      <c r="A108" s="64" t="s">
        <v>28</v>
      </c>
      <c r="B108" s="65">
        <v>16044640.939999994</v>
      </c>
      <c r="C108" s="67">
        <v>3.7075999372424326E-2</v>
      </c>
      <c r="D108" s="66">
        <v>96</v>
      </c>
      <c r="E108" s="67">
        <v>2.6122448979591838E-2</v>
      </c>
    </row>
    <row r="109" spans="1:5" x14ac:dyDescent="0.2">
      <c r="A109" s="64" t="s">
        <v>5</v>
      </c>
      <c r="B109" s="65">
        <v>45866259.660000026</v>
      </c>
      <c r="C109" s="67">
        <v>0.10598787599728067</v>
      </c>
      <c r="D109" s="66">
        <v>317</v>
      </c>
      <c r="E109" s="67">
        <v>8.6258503401360542E-2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432750059.6500001</v>
      </c>
      <c r="C111" s="71"/>
      <c r="D111" s="72">
        <v>3675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0.78726249142861848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9488219.1800000053</v>
      </c>
      <c r="C120" s="67">
        <v>2.1925402361986621E-2</v>
      </c>
      <c r="D120" s="66">
        <v>227</v>
      </c>
      <c r="E120" s="67">
        <v>6.17687074829932E-2</v>
      </c>
    </row>
    <row r="121" spans="1:5" x14ac:dyDescent="0.2">
      <c r="A121" s="64" t="s">
        <v>49</v>
      </c>
      <c r="B121" s="65">
        <v>4348034.9300000006</v>
      </c>
      <c r="C121" s="67">
        <v>1.0047450792997206E-2</v>
      </c>
      <c r="D121" s="66">
        <v>18</v>
      </c>
      <c r="E121" s="67">
        <v>4.8979591836734691E-3</v>
      </c>
    </row>
    <row r="122" spans="1:5" x14ac:dyDescent="0.2">
      <c r="A122" s="64" t="s">
        <v>50</v>
      </c>
      <c r="B122" s="65">
        <v>383187574.67000198</v>
      </c>
      <c r="C122" s="67">
        <v>0.88547087660696111</v>
      </c>
      <c r="D122" s="66">
        <v>3128</v>
      </c>
      <c r="E122" s="67">
        <v>0.85115646258503397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35726230.869999975</v>
      </c>
      <c r="C124" s="67">
        <v>8.255627023805498E-2</v>
      </c>
      <c r="D124" s="66">
        <v>302</v>
      </c>
      <c r="E124" s="67">
        <v>8.2176870748299324E-2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432750059.650002</v>
      </c>
      <c r="C126" s="71"/>
      <c r="D126" s="72">
        <v>3675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404725814.18000209</v>
      </c>
      <c r="C133" s="67">
        <v>0.93524149830813341</v>
      </c>
      <c r="D133" s="66">
        <v>3117</v>
      </c>
      <c r="E133" s="67">
        <v>0.8481632653061224</v>
      </c>
    </row>
    <row r="134" spans="1:5" x14ac:dyDescent="0.2">
      <c r="A134" s="64" t="s">
        <v>7</v>
      </c>
      <c r="B134" s="65">
        <v>28024245.469999999</v>
      </c>
      <c r="C134" s="67">
        <v>6.4758501691866519E-2</v>
      </c>
      <c r="D134" s="66">
        <v>558</v>
      </c>
      <c r="E134" s="67">
        <v>0.15183673469387754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432750059.65000212</v>
      </c>
      <c r="C136" s="71"/>
      <c r="D136" s="72">
        <v>3675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118097943.44999988</v>
      </c>
      <c r="C143" s="67">
        <v>0.27290104487915118</v>
      </c>
      <c r="D143" s="66">
        <v>2036</v>
      </c>
      <c r="E143" s="67">
        <v>0.55401360544217693</v>
      </c>
    </row>
    <row r="144" spans="1:5" x14ac:dyDescent="0.2">
      <c r="A144" s="64" t="s">
        <v>72</v>
      </c>
      <c r="B144" s="65">
        <v>158893157.52999976</v>
      </c>
      <c r="C144" s="67">
        <v>0.36717073513175169</v>
      </c>
      <c r="D144" s="66">
        <v>1163</v>
      </c>
      <c r="E144" s="67">
        <v>0.31646258503401359</v>
      </c>
    </row>
    <row r="145" spans="1:5" x14ac:dyDescent="0.2">
      <c r="A145" s="64" t="s">
        <v>73</v>
      </c>
      <c r="B145" s="65">
        <v>73190382.599999964</v>
      </c>
      <c r="C145" s="67">
        <v>0.1691285326666275</v>
      </c>
      <c r="D145" s="66">
        <v>307</v>
      </c>
      <c r="E145" s="67">
        <v>8.3537414965986392E-2</v>
      </c>
    </row>
    <row r="146" spans="1:5" x14ac:dyDescent="0.2">
      <c r="A146" s="64" t="s">
        <v>74</v>
      </c>
      <c r="B146" s="65">
        <v>28533084.219999999</v>
      </c>
      <c r="C146" s="67">
        <v>6.59343276418657E-2</v>
      </c>
      <c r="D146" s="66">
        <v>84</v>
      </c>
      <c r="E146" s="67">
        <v>2.2857142857142857E-2</v>
      </c>
    </row>
    <row r="147" spans="1:5" x14ac:dyDescent="0.2">
      <c r="A147" s="64" t="s">
        <v>75</v>
      </c>
      <c r="B147" s="65">
        <v>17642319.800000004</v>
      </c>
      <c r="C147" s="67">
        <v>4.0767919972717719E-2</v>
      </c>
      <c r="D147" s="66">
        <v>39</v>
      </c>
      <c r="E147" s="67">
        <v>1.0612244897959184E-2</v>
      </c>
    </row>
    <row r="148" spans="1:5" x14ac:dyDescent="0.2">
      <c r="A148" s="64" t="s">
        <v>76</v>
      </c>
      <c r="B148" s="65">
        <v>16459228.24</v>
      </c>
      <c r="C148" s="67">
        <v>3.8034028818648632E-2</v>
      </c>
      <c r="D148" s="66">
        <v>28</v>
      </c>
      <c r="E148" s="67">
        <v>7.619047619047619E-3</v>
      </c>
    </row>
    <row r="149" spans="1:5" x14ac:dyDescent="0.2">
      <c r="A149" s="64" t="s">
        <v>77</v>
      </c>
      <c r="B149" s="65">
        <v>9150285.3599999994</v>
      </c>
      <c r="C149" s="67">
        <v>2.1144503983201259E-2</v>
      </c>
      <c r="D149" s="66">
        <v>11</v>
      </c>
      <c r="E149" s="67">
        <v>2.9931972789115648E-3</v>
      </c>
    </row>
    <row r="150" spans="1:5" x14ac:dyDescent="0.2">
      <c r="A150" s="64" t="s">
        <v>223</v>
      </c>
      <c r="B150" s="65">
        <v>2210785.31</v>
      </c>
      <c r="C150" s="67">
        <v>5.1086886314655692E-3</v>
      </c>
      <c r="D150" s="66">
        <v>2</v>
      </c>
      <c r="E150" s="67">
        <v>5.4421768707482992E-4</v>
      </c>
    </row>
    <row r="151" spans="1:5" x14ac:dyDescent="0.2">
      <c r="A151" s="64" t="s">
        <v>78</v>
      </c>
      <c r="B151" s="65">
        <v>2874042.45</v>
      </c>
      <c r="C151" s="67">
        <v>6.6413450117707058E-3</v>
      </c>
      <c r="D151" s="66">
        <v>2</v>
      </c>
      <c r="E151" s="67">
        <v>5.4421768707482992E-4</v>
      </c>
    </row>
    <row r="152" spans="1:5" x14ac:dyDescent="0.2">
      <c r="A152" s="64" t="s">
        <v>81</v>
      </c>
      <c r="B152" s="65">
        <v>1686587</v>
      </c>
      <c r="C152" s="67">
        <v>3.897369768970294E-3</v>
      </c>
      <c r="D152" s="66">
        <v>1</v>
      </c>
      <c r="E152" s="67">
        <v>2.7210884353741496E-4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9.2715034938297396E-3</v>
      </c>
      <c r="D154" s="66">
        <v>2</v>
      </c>
      <c r="E154" s="67">
        <v>5.4421768707482992E-4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432750059.64999962</v>
      </c>
      <c r="C156" s="71"/>
      <c r="D156" s="72">
        <v>3675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117755.11827210874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293238241.00000256</v>
      </c>
      <c r="C165" s="67">
        <v>0.67761571480120975</v>
      </c>
      <c r="D165" s="66">
        <v>2257</v>
      </c>
      <c r="E165" s="67">
        <v>0.61414965986394554</v>
      </c>
    </row>
    <row r="166" spans="1:5" x14ac:dyDescent="0.2">
      <c r="A166" s="64" t="s">
        <v>9</v>
      </c>
      <c r="B166" s="65">
        <v>136009905.30999985</v>
      </c>
      <c r="C166" s="67">
        <v>0.31429205444824504</v>
      </c>
      <c r="D166" s="66">
        <v>1358</v>
      </c>
      <c r="E166" s="67">
        <v>0.36952380952380953</v>
      </c>
    </row>
    <row r="167" spans="1:5" x14ac:dyDescent="0.2">
      <c r="A167" s="64" t="s">
        <v>10</v>
      </c>
      <c r="B167" s="65">
        <v>3501913.3400000008</v>
      </c>
      <c r="C167" s="67">
        <v>8.0922307505451579E-3</v>
      </c>
      <c r="D167" s="66">
        <v>60</v>
      </c>
      <c r="E167" s="67">
        <v>1.6326530612244899E-2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432750059.65000242</v>
      </c>
      <c r="C169" s="67"/>
      <c r="D169" s="72">
        <v>3675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30660967.189999986</v>
      </c>
      <c r="C179" s="67">
        <v>7.0851445323422968E-2</v>
      </c>
      <c r="D179" s="66">
        <v>367</v>
      </c>
      <c r="E179" s="67">
        <v>9.9863945578231292E-2</v>
      </c>
    </row>
    <row r="180" spans="1:5" x14ac:dyDescent="0.2">
      <c r="A180" s="76">
        <v>2000</v>
      </c>
      <c r="B180" s="65">
        <v>64392277.309999935</v>
      </c>
      <c r="C180" s="67">
        <v>0.14879784733497023</v>
      </c>
      <c r="D180" s="66">
        <v>700</v>
      </c>
      <c r="E180" s="67">
        <v>0.19047619047619047</v>
      </c>
    </row>
    <row r="181" spans="1:5" x14ac:dyDescent="0.2">
      <c r="A181" s="76">
        <v>2001</v>
      </c>
      <c r="B181" s="65">
        <v>49518103.139999986</v>
      </c>
      <c r="C181" s="67">
        <v>0.11442656571797889</v>
      </c>
      <c r="D181" s="66">
        <v>438</v>
      </c>
      <c r="E181" s="67">
        <v>0.11918367346938775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233281730.15999994</v>
      </c>
      <c r="C184" s="67">
        <v>0.53906804853747192</v>
      </c>
      <c r="D184" s="66">
        <v>1797</v>
      </c>
      <c r="E184" s="67">
        <v>0.48897959183673467</v>
      </c>
    </row>
    <row r="185" spans="1:5" x14ac:dyDescent="0.2">
      <c r="A185" s="76">
        <v>2005</v>
      </c>
      <c r="B185" s="65">
        <v>54896981.849999979</v>
      </c>
      <c r="C185" s="67">
        <v>0.12685609308615611</v>
      </c>
      <c r="D185" s="66">
        <v>373</v>
      </c>
      <c r="E185" s="67">
        <v>0.10149659863945579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432750059.6499998</v>
      </c>
      <c r="C187" s="67"/>
      <c r="D187" s="78">
        <v>3675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120.25100985165953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41899775.269999959</v>
      </c>
      <c r="C196" s="67">
        <v>9.6822113216778555E-2</v>
      </c>
      <c r="D196" s="66">
        <v>429</v>
      </c>
      <c r="E196" s="67">
        <v>0.11673469387755102</v>
      </c>
    </row>
    <row r="197" spans="1:5" x14ac:dyDescent="0.2">
      <c r="A197" s="64" t="s">
        <v>12</v>
      </c>
      <c r="B197" s="65">
        <v>61909851.349999972</v>
      </c>
      <c r="C197" s="67">
        <v>0.14306145075998719</v>
      </c>
      <c r="D197" s="66">
        <v>593</v>
      </c>
      <c r="E197" s="67">
        <v>0.16136054421768709</v>
      </c>
    </row>
    <row r="198" spans="1:5" x14ac:dyDescent="0.2">
      <c r="A198" s="64" t="s">
        <v>13</v>
      </c>
      <c r="B198" s="65">
        <v>122744056.35000005</v>
      </c>
      <c r="C198" s="67">
        <v>0.28363729504572027</v>
      </c>
      <c r="D198" s="66">
        <v>1108</v>
      </c>
      <c r="E198" s="67">
        <v>0.30149659863945577</v>
      </c>
    </row>
    <row r="199" spans="1:5" x14ac:dyDescent="0.2">
      <c r="A199" s="64" t="s">
        <v>14</v>
      </c>
      <c r="B199" s="65">
        <v>179605003.08999982</v>
      </c>
      <c r="C199" s="67">
        <v>0.41503172347396322</v>
      </c>
      <c r="D199" s="66">
        <v>1320</v>
      </c>
      <c r="E199" s="67">
        <v>0.35918367346938773</v>
      </c>
    </row>
    <row r="200" spans="1:5" x14ac:dyDescent="0.2">
      <c r="A200" s="64" t="s">
        <v>15</v>
      </c>
      <c r="B200" s="65">
        <v>26225926.41</v>
      </c>
      <c r="C200" s="67">
        <v>6.0602941178589408E-2</v>
      </c>
      <c r="D200" s="66">
        <v>222</v>
      </c>
      <c r="E200" s="67">
        <v>6.0408163265306125E-2</v>
      </c>
    </row>
    <row r="201" spans="1:5" x14ac:dyDescent="0.2">
      <c r="A201" s="64" t="s">
        <v>16</v>
      </c>
      <c r="B201" s="65">
        <v>365447.18</v>
      </c>
      <c r="C201" s="67">
        <v>8.4447632496126475E-4</v>
      </c>
      <c r="D201" s="66">
        <v>3</v>
      </c>
      <c r="E201" s="67">
        <v>8.1632653061224493E-4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432750059.64999986</v>
      </c>
      <c r="C204" s="71"/>
      <c r="D204" s="72">
        <v>3675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12.74199826138404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229478566.11999971</v>
      </c>
      <c r="C213" s="67">
        <v>0.5302796868603501</v>
      </c>
      <c r="D213" s="66">
        <v>2009</v>
      </c>
      <c r="E213" s="67">
        <v>0.54666666666666663</v>
      </c>
      <c r="F213" s="40"/>
    </row>
    <row r="214" spans="1:6" x14ac:dyDescent="0.2">
      <c r="A214" s="64" t="s">
        <v>53</v>
      </c>
      <c r="B214" s="65">
        <v>203271493.53000003</v>
      </c>
      <c r="C214" s="67">
        <v>0.46972031313964985</v>
      </c>
      <c r="D214" s="66">
        <v>1666</v>
      </c>
      <c r="E214" s="67">
        <v>0.45333333333333331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432750059.64999974</v>
      </c>
      <c r="C216" s="71"/>
      <c r="D216" s="72">
        <v>3675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18711434.989999998</v>
      </c>
      <c r="C223" s="67">
        <v>4.3238434224904455E-2</v>
      </c>
      <c r="D223" s="66">
        <v>240</v>
      </c>
      <c r="E223" s="67">
        <v>6.5306122448979598E-2</v>
      </c>
      <c r="F223" s="67">
        <v>0.81229288968429403</v>
      </c>
    </row>
    <row r="224" spans="1:6" x14ac:dyDescent="0.2">
      <c r="A224" s="64" t="s">
        <v>55</v>
      </c>
      <c r="B224" s="65">
        <v>63729891.449999966</v>
      </c>
      <c r="C224" s="67">
        <v>0.14726720431082899</v>
      </c>
      <c r="D224" s="66">
        <v>562</v>
      </c>
      <c r="E224" s="67">
        <v>0.15292517006802722</v>
      </c>
      <c r="F224" s="67">
        <v>0.79665908918365103</v>
      </c>
    </row>
    <row r="225" spans="1:6" x14ac:dyDescent="0.2">
      <c r="A225" s="64" t="s">
        <v>56</v>
      </c>
      <c r="B225" s="65">
        <v>67500157.950000018</v>
      </c>
      <c r="C225" s="67">
        <v>0.15597954626417124</v>
      </c>
      <c r="D225" s="66">
        <v>583</v>
      </c>
      <c r="E225" s="67">
        <v>0.15863945578231292</v>
      </c>
      <c r="F225" s="67">
        <v>0.78947073909197907</v>
      </c>
    </row>
    <row r="226" spans="1:6" x14ac:dyDescent="0.2">
      <c r="A226" s="64" t="s">
        <v>57</v>
      </c>
      <c r="B226" s="65">
        <v>25016172.520000003</v>
      </c>
      <c r="C226" s="67">
        <v>5.7807438640754008E-2</v>
      </c>
      <c r="D226" s="66">
        <v>221</v>
      </c>
      <c r="E226" s="67">
        <v>6.0136054421768705E-2</v>
      </c>
      <c r="F226" s="67">
        <v>0.77213704775489644</v>
      </c>
    </row>
    <row r="227" spans="1:6" x14ac:dyDescent="0.2">
      <c r="A227" s="64" t="s">
        <v>58</v>
      </c>
      <c r="B227" s="65">
        <v>19755456.329999994</v>
      </c>
      <c r="C227" s="67">
        <v>4.5650961541121075E-2</v>
      </c>
      <c r="D227" s="66">
        <v>225</v>
      </c>
      <c r="E227" s="67">
        <v>6.1224489795918366E-2</v>
      </c>
      <c r="F227" s="67">
        <v>0.73649976047866961</v>
      </c>
    </row>
    <row r="228" spans="1:6" x14ac:dyDescent="0.2">
      <c r="A228" s="64" t="s">
        <v>59</v>
      </c>
      <c r="B228" s="65">
        <v>14356896.739999991</v>
      </c>
      <c r="C228" s="67">
        <v>3.3175955542586358E-2</v>
      </c>
      <c r="D228" s="66">
        <v>138</v>
      </c>
      <c r="E228" s="67">
        <v>3.7551020408163265E-2</v>
      </c>
      <c r="F228" s="67">
        <v>0.79706389226894947</v>
      </c>
    </row>
    <row r="229" spans="1:6" x14ac:dyDescent="0.2">
      <c r="A229" s="64" t="s">
        <v>29</v>
      </c>
      <c r="B229" s="65">
        <v>101034873.39999993</v>
      </c>
      <c r="C229" s="67">
        <v>0.23347165678432266</v>
      </c>
      <c r="D229" s="66">
        <v>843</v>
      </c>
      <c r="E229" s="67">
        <v>0.22938775510204082</v>
      </c>
      <c r="F229" s="67">
        <v>0.75178787250485424</v>
      </c>
    </row>
    <row r="230" spans="1:6" x14ac:dyDescent="0.2">
      <c r="A230" s="64" t="s">
        <v>60</v>
      </c>
      <c r="B230" s="65">
        <v>43992898.68999999</v>
      </c>
      <c r="C230" s="67">
        <v>0.10165890843684833</v>
      </c>
      <c r="D230" s="66">
        <v>316</v>
      </c>
      <c r="E230" s="67">
        <v>8.5986394557823129E-2</v>
      </c>
      <c r="F230" s="67">
        <v>0.7460864591290608</v>
      </c>
    </row>
    <row r="231" spans="1:6" x14ac:dyDescent="0.2">
      <c r="A231" s="64" t="s">
        <v>61</v>
      </c>
      <c r="B231" s="65">
        <v>62133534.400000036</v>
      </c>
      <c r="C231" s="67">
        <v>0.1435783381526336</v>
      </c>
      <c r="D231" s="66">
        <v>349</v>
      </c>
      <c r="E231" s="67">
        <v>9.4965986394557819E-2</v>
      </c>
      <c r="F231" s="67">
        <v>0.74143103137210031</v>
      </c>
    </row>
    <row r="232" spans="1:6" x14ac:dyDescent="0.2">
      <c r="A232" s="64" t="s">
        <v>62</v>
      </c>
      <c r="B232" s="65">
        <v>12629497.060000001</v>
      </c>
      <c r="C232" s="67">
        <v>2.9184275723068649E-2</v>
      </c>
      <c r="D232" s="66">
        <v>135</v>
      </c>
      <c r="E232" s="67">
        <v>3.6734693877551024E-2</v>
      </c>
      <c r="F232" s="67">
        <v>0.76338186970869382</v>
      </c>
    </row>
    <row r="233" spans="1:6" x14ac:dyDescent="0.2">
      <c r="A233" s="64" t="s">
        <v>63</v>
      </c>
      <c r="B233" s="65">
        <v>3501913.3400000008</v>
      </c>
      <c r="C233" s="67">
        <v>8.0922307505452047E-3</v>
      </c>
      <c r="D233" s="66">
        <v>60</v>
      </c>
      <c r="E233" s="67">
        <v>1.6326530612244899E-2</v>
      </c>
      <c r="F233" s="67">
        <v>0.78012007531200811</v>
      </c>
    </row>
    <row r="234" spans="1:6" x14ac:dyDescent="0.2">
      <c r="A234" s="64" t="s">
        <v>3</v>
      </c>
      <c r="B234" s="65">
        <v>387332.78</v>
      </c>
      <c r="C234" s="67">
        <v>8.9504962821557448E-4</v>
      </c>
      <c r="D234" s="66">
        <v>3</v>
      </c>
      <c r="E234" s="67">
        <v>8.1632653061224493E-4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432750059.64999986</v>
      </c>
      <c r="C236" s="71"/>
      <c r="D236" s="72">
        <v>3675</v>
      </c>
      <c r="E236" s="71"/>
      <c r="F236" s="81">
        <v>0.7674397255265144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42654573.199999981</v>
      </c>
      <c r="C243" s="67">
        <v>9.8566302300450589E-2</v>
      </c>
      <c r="D243" s="66">
        <v>347</v>
      </c>
      <c r="E243" s="67">
        <v>9.4421768707482992E-2</v>
      </c>
    </row>
    <row r="244" spans="1:5" x14ac:dyDescent="0.2">
      <c r="A244" s="64" t="s">
        <v>344</v>
      </c>
      <c r="B244" s="65">
        <v>287686314.11000049</v>
      </c>
      <c r="C244" s="67">
        <v>0.66478630723396159</v>
      </c>
      <c r="D244" s="66">
        <v>2431</v>
      </c>
      <c r="E244" s="67">
        <v>0.66149659863945576</v>
      </c>
    </row>
    <row r="245" spans="1:5" x14ac:dyDescent="0.2">
      <c r="A245" s="64" t="s">
        <v>317</v>
      </c>
      <c r="B245" s="65">
        <v>83607750.090000063</v>
      </c>
      <c r="C245" s="67">
        <v>0.19320101343861237</v>
      </c>
      <c r="D245" s="66">
        <v>599</v>
      </c>
      <c r="E245" s="67">
        <v>0.16299319727891157</v>
      </c>
    </row>
    <row r="246" spans="1:5" x14ac:dyDescent="0.2">
      <c r="A246" s="64" t="s">
        <v>318</v>
      </c>
      <c r="B246" s="65">
        <v>4297070.0999999987</v>
      </c>
      <c r="C246" s="67">
        <v>9.9296811269659474E-3</v>
      </c>
      <c r="D246" s="66">
        <v>49</v>
      </c>
      <c r="E246" s="67">
        <v>1.3333333333333334E-2</v>
      </c>
    </row>
    <row r="247" spans="1:5" x14ac:dyDescent="0.2">
      <c r="A247" s="64" t="s">
        <v>319</v>
      </c>
      <c r="B247" s="65">
        <v>515361.04000000004</v>
      </c>
      <c r="C247" s="67">
        <v>1.1908976752465696E-3</v>
      </c>
      <c r="D247" s="66">
        <v>3</v>
      </c>
      <c r="E247" s="67">
        <v>8.1632653061224493E-4</v>
      </c>
    </row>
    <row r="248" spans="1:5" x14ac:dyDescent="0.2">
      <c r="A248" s="64" t="s">
        <v>40</v>
      </c>
      <c r="B248" s="65">
        <v>152737</v>
      </c>
      <c r="C248" s="67">
        <v>3.5294506977891714E-4</v>
      </c>
      <c r="D248" s="66">
        <v>1</v>
      </c>
      <c r="E248" s="67">
        <v>2.7210884353741496E-4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6395075.6600000011</v>
      </c>
      <c r="C251" s="67">
        <v>1.4777758009258757E-2</v>
      </c>
      <c r="D251" s="66">
        <v>92</v>
      </c>
      <c r="E251" s="67">
        <v>2.5034013605442176E-2</v>
      </c>
    </row>
    <row r="252" spans="1:5" x14ac:dyDescent="0.2">
      <c r="A252" s="64" t="s">
        <v>32</v>
      </c>
      <c r="B252" s="65">
        <v>52784.959999999999</v>
      </c>
      <c r="C252" s="67">
        <v>1.2197562732329003E-4</v>
      </c>
      <c r="D252" s="66">
        <v>1</v>
      </c>
      <c r="E252" s="67">
        <v>2.7210884353741496E-4</v>
      </c>
    </row>
    <row r="253" spans="1:5" x14ac:dyDescent="0.2">
      <c r="A253" s="64" t="s">
        <v>33</v>
      </c>
      <c r="B253" s="65">
        <v>6924089.4600000009</v>
      </c>
      <c r="C253" s="67">
        <v>1.6000204518978146E-2</v>
      </c>
      <c r="D253" s="66">
        <v>139</v>
      </c>
      <c r="E253" s="67">
        <v>3.7823129251700678E-2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464304.02999999997</v>
      </c>
      <c r="C255" s="67">
        <v>1.0729149994237312E-3</v>
      </c>
      <c r="D255" s="66">
        <v>13</v>
      </c>
      <c r="E255" s="67">
        <v>3.5374149659863946E-3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432750059.65000057</v>
      </c>
      <c r="C258" s="71"/>
      <c r="D258" s="72">
        <v>3675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2.3386464894229238E-2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2330190.6699999995</v>
      </c>
      <c r="C268" s="67">
        <v>5.3846108580195336E-3</v>
      </c>
      <c r="D268" s="66">
        <v>77</v>
      </c>
      <c r="E268" s="67">
        <v>2.0952380952380951E-2</v>
      </c>
    </row>
    <row r="269" spans="1:5" x14ac:dyDescent="0.2">
      <c r="A269" s="64" t="s">
        <v>148</v>
      </c>
      <c r="B269" s="65">
        <v>368136360.12000155</v>
      </c>
      <c r="C269" s="67">
        <v>0.8506904896044194</v>
      </c>
      <c r="D269" s="66">
        <v>3011</v>
      </c>
      <c r="E269" s="67">
        <v>0.81931972789115648</v>
      </c>
    </row>
    <row r="270" spans="1:5" x14ac:dyDescent="0.2">
      <c r="A270" s="64" t="s">
        <v>151</v>
      </c>
      <c r="B270" s="65">
        <v>62283508.859999992</v>
      </c>
      <c r="C270" s="67">
        <v>0.14392489953756096</v>
      </c>
      <c r="D270" s="66">
        <v>587</v>
      </c>
      <c r="E270" s="67">
        <v>0.15972789115646258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432750059.65000159</v>
      </c>
      <c r="C272" s="67"/>
      <c r="D272" s="78">
        <v>3675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73988846.450000033</v>
      </c>
      <c r="C280" s="67">
        <v>0.17189923556581405</v>
      </c>
      <c r="D280" s="66">
        <v>628</v>
      </c>
      <c r="E280" s="67">
        <v>0.17454141189549749</v>
      </c>
    </row>
    <row r="281" spans="1:5" x14ac:dyDescent="0.2">
      <c r="A281" s="64" t="s">
        <v>39</v>
      </c>
      <c r="B281" s="65">
        <v>356431022.5300011</v>
      </c>
      <c r="C281" s="67">
        <v>0.8281007644341859</v>
      </c>
      <c r="D281" s="66">
        <v>2970</v>
      </c>
      <c r="E281" s="67">
        <v>0.82545858810450246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430419868.98000115</v>
      </c>
      <c r="C283" s="67"/>
      <c r="D283" s="78">
        <v>3598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31490947.729999989</v>
      </c>
      <c r="C292" s="67">
        <v>8.554153064297973E-2</v>
      </c>
      <c r="D292" s="66">
        <v>230</v>
      </c>
      <c r="E292" s="67">
        <v>7.6386582530720684E-2</v>
      </c>
      <c r="F292" s="43"/>
    </row>
    <row r="293" spans="1:6" x14ac:dyDescent="0.2">
      <c r="A293" s="64" t="s">
        <v>83</v>
      </c>
      <c r="B293" s="65">
        <v>23424588.480000004</v>
      </c>
      <c r="C293" s="67">
        <v>6.3630195268851983E-2</v>
      </c>
      <c r="D293" s="66">
        <v>157</v>
      </c>
      <c r="E293" s="67">
        <v>5.2142145466622387E-2</v>
      </c>
      <c r="F293" s="43"/>
    </row>
    <row r="294" spans="1:6" x14ac:dyDescent="0.2">
      <c r="A294" s="64" t="s">
        <v>84</v>
      </c>
      <c r="B294" s="65">
        <v>82596094.309999898</v>
      </c>
      <c r="C294" s="67">
        <v>0.22436277221591583</v>
      </c>
      <c r="D294" s="66">
        <v>647</v>
      </c>
      <c r="E294" s="67">
        <v>0.21487877781467951</v>
      </c>
      <c r="F294" s="43"/>
    </row>
    <row r="295" spans="1:6" x14ac:dyDescent="0.2">
      <c r="A295" s="64" t="s">
        <v>85</v>
      </c>
      <c r="B295" s="65">
        <v>94880893.26000002</v>
      </c>
      <c r="C295" s="67">
        <v>0.25773301292236411</v>
      </c>
      <c r="D295" s="66">
        <v>835</v>
      </c>
      <c r="E295" s="67">
        <v>0.27731650614413816</v>
      </c>
      <c r="F295" s="43"/>
    </row>
    <row r="296" spans="1:6" x14ac:dyDescent="0.2">
      <c r="A296" s="64" t="s">
        <v>86</v>
      </c>
      <c r="B296" s="65">
        <v>60495082.030000009</v>
      </c>
      <c r="C296" s="67">
        <v>0.16432791917180004</v>
      </c>
      <c r="D296" s="66">
        <v>545</v>
      </c>
      <c r="E296" s="67">
        <v>0.181002989040186</v>
      </c>
      <c r="F296" s="43"/>
    </row>
    <row r="297" spans="1:6" x14ac:dyDescent="0.2">
      <c r="A297" s="64" t="s">
        <v>87</v>
      </c>
      <c r="B297" s="65">
        <v>34118081.049999982</v>
      </c>
      <c r="C297" s="67">
        <v>9.2677835568534039E-2</v>
      </c>
      <c r="D297" s="66">
        <v>271</v>
      </c>
      <c r="E297" s="67">
        <v>9.0003321155762206E-2</v>
      </c>
      <c r="F297" s="43"/>
    </row>
    <row r="298" spans="1:6" x14ac:dyDescent="0.2">
      <c r="A298" s="64" t="s">
        <v>88</v>
      </c>
      <c r="B298" s="65">
        <v>18872084.699999996</v>
      </c>
      <c r="C298" s="67">
        <v>5.1263843359151864E-2</v>
      </c>
      <c r="D298" s="66">
        <v>141</v>
      </c>
      <c r="E298" s="67">
        <v>4.682829624709399E-2</v>
      </c>
      <c r="F298" s="43"/>
    </row>
    <row r="299" spans="1:6" x14ac:dyDescent="0.2">
      <c r="A299" s="64" t="s">
        <v>89</v>
      </c>
      <c r="B299" s="65">
        <v>7703404.370000002</v>
      </c>
      <c r="C299" s="67">
        <v>2.092541026778489E-2</v>
      </c>
      <c r="D299" s="66">
        <v>64</v>
      </c>
      <c r="E299" s="67">
        <v>2.1255396878113585E-2</v>
      </c>
      <c r="F299" s="43"/>
    </row>
    <row r="300" spans="1:6" x14ac:dyDescent="0.2">
      <c r="A300" s="64" t="s">
        <v>0</v>
      </c>
      <c r="B300" s="65">
        <v>5760313.8699999992</v>
      </c>
      <c r="C300" s="67">
        <v>1.5647228836951431E-2</v>
      </c>
      <c r="D300" s="66">
        <v>43</v>
      </c>
      <c r="E300" s="67">
        <v>1.4280969777482564E-2</v>
      </c>
      <c r="F300" s="43"/>
    </row>
    <row r="301" spans="1:6" x14ac:dyDescent="0.2">
      <c r="A301" s="64" t="s">
        <v>70</v>
      </c>
      <c r="B301" s="65">
        <v>2998925.8599999994</v>
      </c>
      <c r="C301" s="67">
        <v>8.1462365168777466E-3</v>
      </c>
      <c r="D301" s="66">
        <v>32</v>
      </c>
      <c r="E301" s="67">
        <v>1.0627698439056792E-2</v>
      </c>
      <c r="F301" s="43"/>
    </row>
    <row r="302" spans="1:6" x14ac:dyDescent="0.2">
      <c r="A302" s="64" t="s">
        <v>82</v>
      </c>
      <c r="B302" s="65">
        <v>5795944.46</v>
      </c>
      <c r="C302" s="67">
        <v>1.5744015228788377E-2</v>
      </c>
      <c r="D302" s="66">
        <v>46</v>
      </c>
      <c r="E302" s="67">
        <v>1.5277316506144138E-2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368136360.11999989</v>
      </c>
      <c r="C304" s="67"/>
      <c r="D304" s="72">
        <v>3011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2.0725464849930368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222082358.34999987</v>
      </c>
      <c r="C315" s="67">
        <v>0.51318851008273902</v>
      </c>
      <c r="D315" s="66">
        <v>1922</v>
      </c>
      <c r="E315" s="67">
        <v>0.52299319727891158</v>
      </c>
    </row>
    <row r="316" spans="1:5" x14ac:dyDescent="0.2">
      <c r="A316" s="64" t="s">
        <v>198</v>
      </c>
      <c r="B316" s="65">
        <v>132894553.1099999</v>
      </c>
      <c r="C316" s="67">
        <v>0.30709309021813314</v>
      </c>
      <c r="D316" s="66">
        <v>1159</v>
      </c>
      <c r="E316" s="67">
        <v>0.31537414965986393</v>
      </c>
    </row>
    <row r="317" spans="1:5" x14ac:dyDescent="0.2">
      <c r="A317" s="64" t="s">
        <v>199</v>
      </c>
      <c r="B317" s="65">
        <v>44784782.670000009</v>
      </c>
      <c r="C317" s="67">
        <v>0.10348879606445602</v>
      </c>
      <c r="D317" s="66">
        <v>323</v>
      </c>
      <c r="E317" s="67">
        <v>8.7891156462585038E-2</v>
      </c>
    </row>
    <row r="318" spans="1:5" x14ac:dyDescent="0.2">
      <c r="A318" s="64" t="s">
        <v>200</v>
      </c>
      <c r="B318" s="65">
        <v>20005695.550000008</v>
      </c>
      <c r="C318" s="67">
        <v>4.6229215002720599E-2</v>
      </c>
      <c r="D318" s="66">
        <v>120</v>
      </c>
      <c r="E318" s="67">
        <v>3.2653061224489799E-2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2.3604743805839476E-2</v>
      </c>
      <c r="D320" s="66">
        <v>98</v>
      </c>
      <c r="E320" s="67">
        <v>2.6666666666666668E-2</v>
      </c>
    </row>
    <row r="321" spans="1:5" x14ac:dyDescent="0.2">
      <c r="A321" s="64" t="s">
        <v>203</v>
      </c>
      <c r="B321" s="65">
        <v>2767715.68</v>
      </c>
      <c r="C321" s="67">
        <v>6.3956448261115826E-3</v>
      </c>
      <c r="D321" s="66">
        <v>53</v>
      </c>
      <c r="E321" s="67">
        <v>1.4421768707482994E-2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432750059.64999986</v>
      </c>
      <c r="C323" s="69"/>
      <c r="D323" s="72">
        <v>3675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  <rowBreaks count="1" manualBreakCount="1">
    <brk id="217" max="7" man="1"/>
  </rowBreaks>
  <colBreaks count="1" manualBreakCount="1">
    <brk id="8" max="323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208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918164156.93999922</v>
      </c>
      <c r="C6" s="9">
        <v>282488287.29000032</v>
      </c>
      <c r="D6" s="9">
        <v>473497149.63999957</v>
      </c>
      <c r="E6" s="9">
        <v>162178720.01000011</v>
      </c>
      <c r="F6" s="10"/>
      <c r="G6" s="11"/>
      <c r="I6" s="11"/>
    </row>
    <row r="7" spans="1:9" s="8" customFormat="1" x14ac:dyDescent="0.2">
      <c r="A7" s="8" t="s">
        <v>90</v>
      </c>
      <c r="B7" s="11">
        <v>8971</v>
      </c>
      <c r="C7" s="11">
        <v>3803</v>
      </c>
      <c r="D7" s="11">
        <v>3893</v>
      </c>
      <c r="E7" s="11">
        <v>1275</v>
      </c>
      <c r="G7" s="11"/>
      <c r="I7" s="11"/>
    </row>
    <row r="8" spans="1:9" s="8" customFormat="1" x14ac:dyDescent="0.2">
      <c r="A8" s="8" t="s">
        <v>91</v>
      </c>
      <c r="B8" s="10">
        <v>0.77315933398441183</v>
      </c>
      <c r="C8" s="10">
        <v>0.7329762384790548</v>
      </c>
      <c r="D8" s="10">
        <v>0.79493323412020933</v>
      </c>
      <c r="E8" s="10">
        <v>0.77958048576318983</v>
      </c>
    </row>
    <row r="9" spans="1:9" s="8" customFormat="1" x14ac:dyDescent="0.2">
      <c r="A9" s="8" t="s">
        <v>92</v>
      </c>
      <c r="B9" s="10">
        <v>2.1481481481481482E-5</v>
      </c>
      <c r="C9" s="10">
        <v>2.1481481481481482E-5</v>
      </c>
      <c r="D9" s="10">
        <v>2.8917117117117121E-3</v>
      </c>
      <c r="E9" s="10">
        <v>2.17725E-2</v>
      </c>
    </row>
    <row r="10" spans="1:9" s="8" customFormat="1" x14ac:dyDescent="0.2">
      <c r="A10" s="8" t="s">
        <v>93</v>
      </c>
      <c r="B10" s="10">
        <v>0.98377777777777775</v>
      </c>
      <c r="C10" s="10">
        <v>0.98377777777777775</v>
      </c>
      <c r="D10" s="10">
        <v>0.9413636363636364</v>
      </c>
      <c r="E10" s="10">
        <v>0.95256222222222231</v>
      </c>
    </row>
    <row r="11" spans="1:9" s="8" customFormat="1" x14ac:dyDescent="0.2">
      <c r="A11" s="8" t="s">
        <v>94</v>
      </c>
      <c r="B11" s="9">
        <v>2.3129866867137254</v>
      </c>
      <c r="C11" s="9">
        <v>5.1937397316543672</v>
      </c>
      <c r="D11" s="9">
        <v>0.95035899872256957</v>
      </c>
      <c r="E11" s="9">
        <v>1.2735243733103732</v>
      </c>
    </row>
    <row r="12" spans="1:9" s="8" customFormat="1" x14ac:dyDescent="0.2">
      <c r="A12" s="8" t="s">
        <v>95</v>
      </c>
      <c r="B12" s="9">
        <v>0.58630136986301373</v>
      </c>
      <c r="C12" s="9">
        <v>2.3369863013698629</v>
      </c>
      <c r="D12" s="9">
        <v>0.58630136986301373</v>
      </c>
      <c r="E12" s="9">
        <v>1.167123287671233</v>
      </c>
    </row>
    <row r="13" spans="1:9" s="8" customFormat="1" x14ac:dyDescent="0.2">
      <c r="A13" s="8" t="s">
        <v>96</v>
      </c>
      <c r="B13" s="9">
        <v>8.0054794520547947</v>
      </c>
      <c r="C13" s="9">
        <v>8.0054794520547947</v>
      </c>
      <c r="D13" s="9">
        <v>1.4191780821917808</v>
      </c>
      <c r="E13" s="9">
        <v>1.7506849315068493</v>
      </c>
    </row>
    <row r="14" spans="1:9" s="8" customFormat="1" x14ac:dyDescent="0.2">
      <c r="A14" s="8" t="s">
        <v>121</v>
      </c>
      <c r="B14" s="9">
        <v>102348.0277494147</v>
      </c>
      <c r="C14" s="9">
        <v>74280.380565343236</v>
      </c>
      <c r="D14" s="9">
        <v>121627.83191369113</v>
      </c>
      <c r="E14" s="9">
        <v>127198.99608627459</v>
      </c>
    </row>
    <row r="15" spans="1:9" s="8" customFormat="1" x14ac:dyDescent="0.2">
      <c r="A15" s="8" t="s">
        <v>97</v>
      </c>
      <c r="B15" s="9">
        <v>1.45</v>
      </c>
      <c r="C15" s="9">
        <v>1.45</v>
      </c>
      <c r="D15" s="9">
        <v>224.18</v>
      </c>
      <c r="E15" s="9">
        <v>1741.8</v>
      </c>
    </row>
    <row r="16" spans="1:9" s="8" customFormat="1" x14ac:dyDescent="0.2">
      <c r="A16" s="8" t="s">
        <v>98</v>
      </c>
      <c r="B16" s="9">
        <v>3130546.86</v>
      </c>
      <c r="C16" s="9">
        <v>918189.76</v>
      </c>
      <c r="D16" s="9">
        <v>2001000</v>
      </c>
      <c r="E16" s="9">
        <v>3130546.86</v>
      </c>
    </row>
    <row r="17" spans="1:5" s="8" customFormat="1" x14ac:dyDescent="0.2">
      <c r="A17" s="8" t="s">
        <v>99</v>
      </c>
      <c r="B17" s="9">
        <v>19.954510885072374</v>
      </c>
      <c r="C17" s="9">
        <v>15.999241167060196</v>
      </c>
      <c r="D17" s="9">
        <v>21.92666099946495</v>
      </c>
      <c r="E17" s="9">
        <v>21.086039796959618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3.08</v>
      </c>
      <c r="E18" s="9">
        <v>3.06</v>
      </c>
    </row>
    <row r="19" spans="1:5" s="8" customFormat="1" x14ac:dyDescent="0.2">
      <c r="A19" s="8" t="s">
        <v>101</v>
      </c>
      <c r="B19" s="9">
        <v>36.049999999999997</v>
      </c>
      <c r="C19" s="9">
        <v>36.049999999999997</v>
      </c>
      <c r="D19" s="9">
        <v>36.049999999999997</v>
      </c>
      <c r="E19" s="9">
        <v>36.049999999999997</v>
      </c>
    </row>
    <row r="20" spans="1:5" s="8" customFormat="1" x14ac:dyDescent="0.2">
      <c r="A20" s="8" t="s">
        <v>102</v>
      </c>
      <c r="B20" s="10">
        <v>0.79204171563791614</v>
      </c>
      <c r="C20" s="10">
        <v>0.85499567669526488</v>
      </c>
      <c r="D20" s="10">
        <v>0.82090361734072892</v>
      </c>
      <c r="E20" s="10">
        <v>0.5981211764651907</v>
      </c>
    </row>
    <row r="21" spans="1:5" s="8" customFormat="1" x14ac:dyDescent="0.2">
      <c r="A21" s="8" t="s">
        <v>149</v>
      </c>
      <c r="B21" s="10">
        <v>0.2002224134654538</v>
      </c>
      <c r="C21" s="10">
        <v>0.12038045501366086</v>
      </c>
      <c r="D21" s="10">
        <v>0.17878625407642498</v>
      </c>
      <c r="E21" s="10">
        <v>0.40187882353480897</v>
      </c>
    </row>
    <row r="22" spans="1:5" s="8" customFormat="1" x14ac:dyDescent="0.2">
      <c r="A22" s="8" t="s">
        <v>103</v>
      </c>
      <c r="B22" s="10">
        <v>7.7358708966289548E-3</v>
      </c>
      <c r="C22" s="10">
        <v>2.4623868291073853E-2</v>
      </c>
      <c r="D22" s="10">
        <v>3.10128582847112E-4</v>
      </c>
      <c r="E22" s="10">
        <v>0</v>
      </c>
    </row>
    <row r="23" spans="1:5" s="8" customFormat="1" x14ac:dyDescent="0.2">
      <c r="A23" s="8" t="s">
        <v>104</v>
      </c>
      <c r="B23" s="10">
        <v>0.43873914065927216</v>
      </c>
      <c r="C23" s="10">
        <v>0.46049951227342362</v>
      </c>
      <c r="D23" s="10">
        <v>0.35311778638397828</v>
      </c>
      <c r="E23" s="10">
        <v>0.65081639153084803</v>
      </c>
    </row>
    <row r="24" spans="1:5" s="8" customFormat="1" ht="20.399999999999999" x14ac:dyDescent="0.2">
      <c r="A24" s="87" t="s">
        <v>373</v>
      </c>
      <c r="B24" s="9">
        <v>1.9191408813819615</v>
      </c>
      <c r="C24" s="9">
        <v>2.5765805248939535</v>
      </c>
      <c r="D24" s="9">
        <v>1.5854728034012091</v>
      </c>
      <c r="E24" s="9">
        <v>1.6192141265777462</v>
      </c>
    </row>
    <row r="25" spans="1:5" s="8" customFormat="1" x14ac:dyDescent="0.2">
      <c r="A25" s="8" t="s">
        <v>193</v>
      </c>
      <c r="B25" s="9">
        <v>1073994.8600000001</v>
      </c>
      <c r="C25" s="9">
        <v>0</v>
      </c>
      <c r="D25" s="9">
        <v>0</v>
      </c>
      <c r="E25" s="9">
        <v>1073994.8600000001</v>
      </c>
    </row>
    <row r="26" spans="1:5" s="8" customFormat="1" x14ac:dyDescent="0.2">
      <c r="A26" s="8" t="s">
        <v>106</v>
      </c>
      <c r="B26" s="9">
        <v>3130546.86</v>
      </c>
      <c r="C26" s="9">
        <v>0</v>
      </c>
      <c r="D26" s="9">
        <v>0</v>
      </c>
      <c r="E26" s="9">
        <v>3130546.86</v>
      </c>
    </row>
    <row r="27" spans="1:5" s="8" customFormat="1" x14ac:dyDescent="0.2">
      <c r="A27" s="8" t="s">
        <v>107</v>
      </c>
      <c r="B27" s="9">
        <v>127198.99608627459</v>
      </c>
      <c r="C27" s="9">
        <v>0</v>
      </c>
      <c r="D27" s="9">
        <v>0</v>
      </c>
      <c r="E27" s="9">
        <v>127198.99608627459</v>
      </c>
    </row>
    <row r="28" spans="1:5" s="8" customFormat="1" x14ac:dyDescent="0.2">
      <c r="A28" s="8" t="s">
        <v>108</v>
      </c>
      <c r="B28" s="9">
        <v>124752.87</v>
      </c>
      <c r="C28" s="9">
        <v>0</v>
      </c>
      <c r="D28" s="9">
        <v>0</v>
      </c>
      <c r="E28" s="9">
        <v>124752.87</v>
      </c>
    </row>
    <row r="29" spans="1:5" s="8" customFormat="1" x14ac:dyDescent="0.2">
      <c r="A29" s="8" t="s">
        <v>109</v>
      </c>
      <c r="B29" s="9">
        <v>5187.8747826086947</v>
      </c>
      <c r="C29" s="9">
        <v>0</v>
      </c>
      <c r="D29" s="9">
        <v>0</v>
      </c>
      <c r="E29" s="9">
        <v>5187.8747826086947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3214267.67</v>
      </c>
      <c r="C36" s="10">
        <v>3.5007548984620669E-3</v>
      </c>
      <c r="D36" s="11">
        <v>144</v>
      </c>
      <c r="E36" s="10">
        <v>1.6051722216029428E-2</v>
      </c>
    </row>
    <row r="37" spans="1:5" x14ac:dyDescent="0.2">
      <c r="A37" s="8" t="s">
        <v>19</v>
      </c>
      <c r="B37" s="9">
        <v>29867670.399999969</v>
      </c>
      <c r="C37" s="10">
        <v>3.2529771690871775E-2</v>
      </c>
      <c r="D37" s="11">
        <v>593</v>
      </c>
      <c r="E37" s="10">
        <v>6.6101883847954526E-2</v>
      </c>
    </row>
    <row r="38" spans="1:5" x14ac:dyDescent="0.2">
      <c r="A38" s="8" t="s">
        <v>20</v>
      </c>
      <c r="B38" s="9">
        <v>13769311.00999999</v>
      </c>
      <c r="C38" s="10">
        <v>1.499656777704053E-2</v>
      </c>
      <c r="D38" s="11">
        <v>205</v>
      </c>
      <c r="E38" s="10">
        <v>2.2851410099208561E-2</v>
      </c>
    </row>
    <row r="39" spans="1:5" x14ac:dyDescent="0.2">
      <c r="A39" s="8" t="s">
        <v>21</v>
      </c>
      <c r="B39" s="9">
        <v>25377240.520000014</v>
      </c>
      <c r="C39" s="10">
        <v>2.7639110422885256E-2</v>
      </c>
      <c r="D39" s="11">
        <v>264</v>
      </c>
      <c r="E39" s="10">
        <v>2.942815739605395E-2</v>
      </c>
    </row>
    <row r="40" spans="1:5" x14ac:dyDescent="0.2">
      <c r="A40" s="8" t="s">
        <v>22</v>
      </c>
      <c r="B40" s="9">
        <v>36335275.729999982</v>
      </c>
      <c r="C40" s="10">
        <v>3.9573833780547379E-2</v>
      </c>
      <c r="D40" s="11">
        <v>375</v>
      </c>
      <c r="E40" s="10">
        <v>4.1801359937576638E-2</v>
      </c>
    </row>
    <row r="41" spans="1:5" x14ac:dyDescent="0.2">
      <c r="A41" s="8" t="s">
        <v>23</v>
      </c>
      <c r="B41" s="9">
        <v>59497808.520000026</v>
      </c>
      <c r="C41" s="10">
        <v>6.4800839882805467E-2</v>
      </c>
      <c r="D41" s="11">
        <v>558</v>
      </c>
      <c r="E41" s="10">
        <v>6.2200423587114036E-2</v>
      </c>
    </row>
    <row r="42" spans="1:5" x14ac:dyDescent="0.2">
      <c r="A42" s="8" t="s">
        <v>24</v>
      </c>
      <c r="B42" s="9">
        <v>85491260.439999923</v>
      </c>
      <c r="C42" s="10">
        <v>9.3111084541700931E-2</v>
      </c>
      <c r="D42" s="11">
        <v>801</v>
      </c>
      <c r="E42" s="10">
        <v>8.9287704826663691E-2</v>
      </c>
    </row>
    <row r="43" spans="1:5" x14ac:dyDescent="0.2">
      <c r="A43" s="8" t="s">
        <v>25</v>
      </c>
      <c r="B43" s="9">
        <v>130265717.75000013</v>
      </c>
      <c r="C43" s="10">
        <v>0.14187628297769925</v>
      </c>
      <c r="D43" s="11">
        <v>1154</v>
      </c>
      <c r="E43" s="10">
        <v>0.12863671831456916</v>
      </c>
    </row>
    <row r="44" spans="1:5" x14ac:dyDescent="0.2">
      <c r="A44" s="8" t="s">
        <v>42</v>
      </c>
      <c r="B44" s="9">
        <v>222806597.52000019</v>
      </c>
      <c r="C44" s="10">
        <v>0.24266531843560091</v>
      </c>
      <c r="D44" s="11">
        <v>1921</v>
      </c>
      <c r="E44" s="10">
        <v>0.21413443317355924</v>
      </c>
    </row>
    <row r="45" spans="1:5" x14ac:dyDescent="0.2">
      <c r="A45" s="8" t="s">
        <v>43</v>
      </c>
      <c r="B45" s="9">
        <v>308966302.20000005</v>
      </c>
      <c r="C45" s="10">
        <v>0.33650442555904547</v>
      </c>
      <c r="D45" s="11">
        <v>2931</v>
      </c>
      <c r="E45" s="10">
        <v>0.32671942927209896</v>
      </c>
    </row>
    <row r="46" spans="1:5" x14ac:dyDescent="0.2">
      <c r="A46" s="8" t="s">
        <v>44</v>
      </c>
      <c r="B46" s="9">
        <v>703958.19</v>
      </c>
      <c r="C46" s="10">
        <v>7.6670188514666891E-4</v>
      </c>
      <c r="D46" s="11">
        <v>10</v>
      </c>
      <c r="E46" s="10">
        <v>1.1147029316687102E-3</v>
      </c>
    </row>
    <row r="47" spans="1:5" x14ac:dyDescent="0.2">
      <c r="A47" s="8" t="s">
        <v>45</v>
      </c>
      <c r="B47" s="9">
        <v>38450</v>
      </c>
      <c r="C47" s="10">
        <v>4.1877043129350357E-5</v>
      </c>
      <c r="D47" s="11">
        <v>1</v>
      </c>
      <c r="E47" s="10">
        <v>1.1147029316687103E-4</v>
      </c>
    </row>
    <row r="48" spans="1:5" x14ac:dyDescent="0.2">
      <c r="A48" s="8" t="s">
        <v>46</v>
      </c>
      <c r="B48" s="9">
        <v>307224</v>
      </c>
      <c r="C48" s="10">
        <v>3.3460683220732209E-4</v>
      </c>
      <c r="D48" s="11">
        <v>2</v>
      </c>
      <c r="E48" s="10">
        <v>2.2294058633374206E-4</v>
      </c>
    </row>
    <row r="49" spans="1:5" x14ac:dyDescent="0.2">
      <c r="A49" s="8" t="s">
        <v>47</v>
      </c>
      <c r="B49" s="9">
        <v>169834.4</v>
      </c>
      <c r="C49" s="10">
        <v>1.8497171634973577E-4</v>
      </c>
      <c r="D49" s="11">
        <v>2</v>
      </c>
      <c r="E49" s="10">
        <v>2.2294058633374206E-4</v>
      </c>
    </row>
    <row r="50" spans="1:5" x14ac:dyDescent="0.2">
      <c r="A50" s="8" t="s">
        <v>26</v>
      </c>
      <c r="B50" s="9">
        <v>805265.4</v>
      </c>
      <c r="C50" s="10">
        <v>8.7703859262349988E-4</v>
      </c>
      <c r="D50" s="11">
        <v>6</v>
      </c>
      <c r="E50" s="10">
        <v>6.6882175900122613E-4</v>
      </c>
    </row>
    <row r="51" spans="1:5" x14ac:dyDescent="0.2">
      <c r="A51" s="8" t="s">
        <v>27</v>
      </c>
      <c r="B51" s="9">
        <v>255465.3</v>
      </c>
      <c r="C51" s="10">
        <v>2.7823488650591488E-4</v>
      </c>
      <c r="D51" s="11">
        <v>2</v>
      </c>
      <c r="E51" s="10">
        <v>2.2294058633374206E-4</v>
      </c>
    </row>
    <row r="52" spans="1:5" x14ac:dyDescent="0.2">
      <c r="A52" s="8" t="s">
        <v>28</v>
      </c>
      <c r="B52" s="9">
        <v>292507.89</v>
      </c>
      <c r="C52" s="10">
        <v>3.185790773785506E-4</v>
      </c>
      <c r="D52" s="11">
        <v>2</v>
      </c>
      <c r="E52" s="10">
        <v>2.2294058633374206E-4</v>
      </c>
    </row>
    <row r="53" spans="1:5" x14ac:dyDescent="0.2">
      <c r="A53" s="8" t="s">
        <v>5</v>
      </c>
      <c r="B53" s="9">
        <v>0</v>
      </c>
      <c r="C53" s="10">
        <v>0</v>
      </c>
      <c r="D53" s="11">
        <v>0</v>
      </c>
      <c r="E53" s="10">
        <v>0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918164156.94000018</v>
      </c>
      <c r="C55" s="24"/>
      <c r="D55" s="25">
        <f>SUM(D36:D54)</f>
        <v>8971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0.77315933398441183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194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26366839.499999989</v>
      </c>
      <c r="C64" s="10">
        <v>2.8716912221746646E-2</v>
      </c>
      <c r="D64" s="11">
        <v>682</v>
      </c>
      <c r="E64" s="10">
        <v>7.6022739939806044E-2</v>
      </c>
    </row>
    <row r="65" spans="1:5" x14ac:dyDescent="0.2">
      <c r="A65" s="8" t="s">
        <v>19</v>
      </c>
      <c r="B65" s="9">
        <v>252555942.43000039</v>
      </c>
      <c r="C65" s="10">
        <v>0.27506621830207689</v>
      </c>
      <c r="D65" s="11">
        <v>3143</v>
      </c>
      <c r="E65" s="10">
        <v>0.35035113142347563</v>
      </c>
    </row>
    <row r="66" spans="1:5" x14ac:dyDescent="0.2">
      <c r="A66" s="8" t="s">
        <v>20</v>
      </c>
      <c r="B66" s="9">
        <v>19706288.020000003</v>
      </c>
      <c r="C66" s="10">
        <v>2.1462706718672057E-2</v>
      </c>
      <c r="D66" s="11">
        <v>164</v>
      </c>
      <c r="E66" s="10">
        <v>1.8281128079366847E-2</v>
      </c>
    </row>
    <row r="67" spans="1:5" x14ac:dyDescent="0.2">
      <c r="A67" s="8" t="s">
        <v>21</v>
      </c>
      <c r="B67" s="9">
        <v>16190773.899999999</v>
      </c>
      <c r="C67" s="10">
        <v>1.7633855316199227E-2</v>
      </c>
      <c r="D67" s="11">
        <v>120</v>
      </c>
      <c r="E67" s="10">
        <v>1.3376435180024524E-2</v>
      </c>
    </row>
    <row r="68" spans="1:5" x14ac:dyDescent="0.2">
      <c r="A68" s="8" t="s">
        <v>22</v>
      </c>
      <c r="B68" s="9">
        <v>28482932.599999994</v>
      </c>
      <c r="C68" s="10">
        <v>3.1021612404176318E-2</v>
      </c>
      <c r="D68" s="11">
        <v>183</v>
      </c>
      <c r="E68" s="10">
        <v>2.0399063649537398E-2</v>
      </c>
    </row>
    <row r="69" spans="1:5" x14ac:dyDescent="0.2">
      <c r="A69" s="8" t="s">
        <v>23</v>
      </c>
      <c r="B69" s="9">
        <v>47787129.310000017</v>
      </c>
      <c r="C69" s="10">
        <v>5.2046389470551728E-2</v>
      </c>
      <c r="D69" s="11">
        <v>317</v>
      </c>
      <c r="E69" s="10">
        <v>3.5336082933898116E-2</v>
      </c>
    </row>
    <row r="70" spans="1:5" x14ac:dyDescent="0.2">
      <c r="A70" s="8" t="s">
        <v>24</v>
      </c>
      <c r="B70" s="9">
        <v>77135904.679999903</v>
      </c>
      <c r="C70" s="10">
        <v>8.4011017089878154E-2</v>
      </c>
      <c r="D70" s="11">
        <v>583</v>
      </c>
      <c r="E70" s="10">
        <v>6.4987180916285817E-2</v>
      </c>
    </row>
    <row r="71" spans="1:5" x14ac:dyDescent="0.2">
      <c r="A71" s="8" t="s">
        <v>25</v>
      </c>
      <c r="B71" s="9">
        <v>125647702.09000002</v>
      </c>
      <c r="C71" s="10">
        <v>0.13684666422696223</v>
      </c>
      <c r="D71" s="11">
        <v>988</v>
      </c>
      <c r="E71" s="10">
        <v>0.11013264964886858</v>
      </c>
    </row>
    <row r="72" spans="1:5" x14ac:dyDescent="0.2">
      <c r="A72" s="8" t="s">
        <v>42</v>
      </c>
      <c r="B72" s="9">
        <v>298526992.61999965</v>
      </c>
      <c r="C72" s="10">
        <v>0.32513466177432992</v>
      </c>
      <c r="D72" s="11">
        <v>2601</v>
      </c>
      <c r="E72" s="10">
        <v>0.28993423252703154</v>
      </c>
    </row>
    <row r="73" spans="1:5" x14ac:dyDescent="0.2">
      <c r="A73" s="8" t="s">
        <v>43</v>
      </c>
      <c r="B73" s="9">
        <v>22435676.370000008</v>
      </c>
      <c r="C73" s="10">
        <v>2.443536507106989E-2</v>
      </c>
      <c r="D73" s="11">
        <v>166</v>
      </c>
      <c r="E73" s="10">
        <v>1.850406866570059E-2</v>
      </c>
    </row>
    <row r="74" spans="1:5" x14ac:dyDescent="0.2">
      <c r="A74" s="8" t="s">
        <v>44</v>
      </c>
      <c r="B74" s="9">
        <v>2524829.7200000002</v>
      </c>
      <c r="C74" s="10">
        <v>2.7498674402784292E-3</v>
      </c>
      <c r="D74" s="11">
        <v>18</v>
      </c>
      <c r="E74" s="10">
        <v>2.0064652770036785E-3</v>
      </c>
    </row>
    <row r="75" spans="1:5" x14ac:dyDescent="0.2">
      <c r="A75" s="8" t="s">
        <v>45</v>
      </c>
      <c r="B75" s="9">
        <v>192015</v>
      </c>
      <c r="C75" s="10">
        <v>2.0912927012957638E-4</v>
      </c>
      <c r="D75" s="11">
        <v>1</v>
      </c>
      <c r="E75" s="10">
        <v>1.1147029316687103E-4</v>
      </c>
    </row>
    <row r="76" spans="1:5" x14ac:dyDescent="0.2">
      <c r="A76" s="8" t="s">
        <v>46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47</v>
      </c>
      <c r="B77" s="9">
        <v>393000</v>
      </c>
      <c r="C77" s="10">
        <v>4.2802803510623395E-4</v>
      </c>
      <c r="D77" s="11">
        <v>1</v>
      </c>
      <c r="E77" s="10">
        <v>1.1147029316687103E-4</v>
      </c>
    </row>
    <row r="78" spans="1:5" x14ac:dyDescent="0.2">
      <c r="A78" s="8" t="s">
        <v>26</v>
      </c>
      <c r="B78" s="9">
        <v>218130.7</v>
      </c>
      <c r="C78" s="10">
        <v>2.3757265882276687E-4</v>
      </c>
      <c r="D78" s="11">
        <v>4</v>
      </c>
      <c r="E78" s="10">
        <v>4.4588117266748412E-4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918164156.93999994</v>
      </c>
      <c r="C83" s="24"/>
      <c r="D83" s="25">
        <f>SUM(D64:D82)</f>
        <v>8971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0.64729383972072074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195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21274295.190000009</v>
      </c>
      <c r="C92" s="10">
        <v>2.3170470148716798E-2</v>
      </c>
      <c r="D92" s="11">
        <v>571</v>
      </c>
      <c r="E92" s="10">
        <v>6.3649537398283357E-2</v>
      </c>
    </row>
    <row r="93" spans="1:5" x14ac:dyDescent="0.2">
      <c r="A93" s="8" t="s">
        <v>19</v>
      </c>
      <c r="B93" s="9">
        <v>231006112.3700006</v>
      </c>
      <c r="C93" s="10">
        <v>0.25159565489888341</v>
      </c>
      <c r="D93" s="11">
        <v>3003</v>
      </c>
      <c r="E93" s="10">
        <v>0.33474529038011369</v>
      </c>
    </row>
    <row r="94" spans="1:5" x14ac:dyDescent="0.2">
      <c r="A94" s="8" t="s">
        <v>20</v>
      </c>
      <c r="B94" s="9">
        <v>36140567.660000011</v>
      </c>
      <c r="C94" s="10">
        <v>3.9361771407464885E-2</v>
      </c>
      <c r="D94" s="11">
        <v>347</v>
      </c>
      <c r="E94" s="10">
        <v>3.8680191728904245E-2</v>
      </c>
    </row>
    <row r="95" spans="1:5" x14ac:dyDescent="0.2">
      <c r="A95" s="8" t="s">
        <v>21</v>
      </c>
      <c r="B95" s="9">
        <v>21934146.139999993</v>
      </c>
      <c r="C95" s="10">
        <v>2.3889133521723095E-2</v>
      </c>
      <c r="D95" s="11">
        <v>154</v>
      </c>
      <c r="E95" s="10">
        <v>1.7166425147698137E-2</v>
      </c>
    </row>
    <row r="96" spans="1:5" x14ac:dyDescent="0.2">
      <c r="A96" s="8" t="s">
        <v>22</v>
      </c>
      <c r="B96" s="9">
        <v>26323539.689999994</v>
      </c>
      <c r="C96" s="10">
        <v>2.8669753105729397E-2</v>
      </c>
      <c r="D96" s="11">
        <v>170</v>
      </c>
      <c r="E96" s="10">
        <v>1.8949949838368074E-2</v>
      </c>
    </row>
    <row r="97" spans="1:5" x14ac:dyDescent="0.2">
      <c r="A97" s="8" t="s">
        <v>23</v>
      </c>
      <c r="B97" s="9">
        <v>40929564.209999993</v>
      </c>
      <c r="C97" s="10">
        <v>4.4577610551045095E-2</v>
      </c>
      <c r="D97" s="11">
        <v>250</v>
      </c>
      <c r="E97" s="10">
        <v>2.7867573291717757E-2</v>
      </c>
    </row>
    <row r="98" spans="1:5" x14ac:dyDescent="0.2">
      <c r="A98" s="8" t="s">
        <v>24</v>
      </c>
      <c r="B98" s="9">
        <v>61318141.350000024</v>
      </c>
      <c r="C98" s="10">
        <v>6.6783418723681445E-2</v>
      </c>
      <c r="D98" s="11">
        <v>467</v>
      </c>
      <c r="E98" s="10">
        <v>5.2056626908928767E-2</v>
      </c>
    </row>
    <row r="99" spans="1:5" x14ac:dyDescent="0.2">
      <c r="A99" s="8" t="s">
        <v>25</v>
      </c>
      <c r="B99" s="9">
        <v>101157607.00999987</v>
      </c>
      <c r="C99" s="10">
        <v>0.11017377039322854</v>
      </c>
      <c r="D99" s="11">
        <v>818</v>
      </c>
      <c r="E99" s="10">
        <v>9.1182699810500506E-2</v>
      </c>
    </row>
    <row r="100" spans="1:5" x14ac:dyDescent="0.2">
      <c r="A100" s="8" t="s">
        <v>42</v>
      </c>
      <c r="B100" s="9">
        <v>217864695.11000001</v>
      </c>
      <c r="C100" s="10">
        <v>0.23728294495407629</v>
      </c>
      <c r="D100" s="11">
        <v>1842</v>
      </c>
      <c r="E100" s="10">
        <v>0.20532828001337644</v>
      </c>
    </row>
    <row r="101" spans="1:5" x14ac:dyDescent="0.2">
      <c r="A101" s="8" t="s">
        <v>43</v>
      </c>
      <c r="B101" s="9">
        <v>116283646.13999996</v>
      </c>
      <c r="C101" s="10">
        <v>0.12664799127809862</v>
      </c>
      <c r="D101" s="11">
        <v>1009</v>
      </c>
      <c r="E101" s="10">
        <v>0.11247352580537287</v>
      </c>
    </row>
    <row r="102" spans="1:5" x14ac:dyDescent="0.2">
      <c r="A102" s="8" t="s">
        <v>44</v>
      </c>
      <c r="B102" s="9">
        <v>38724443.230000012</v>
      </c>
      <c r="C102" s="10">
        <v>4.2175947446106359E-2</v>
      </c>
      <c r="D102" s="11">
        <v>282</v>
      </c>
      <c r="E102" s="10">
        <v>3.1434622673057633E-2</v>
      </c>
    </row>
    <row r="103" spans="1:5" x14ac:dyDescent="0.2">
      <c r="A103" s="8" t="s">
        <v>45</v>
      </c>
      <c r="B103" s="9">
        <v>602180.99</v>
      </c>
      <c r="C103" s="10">
        <v>6.5585329752678508E-4</v>
      </c>
      <c r="D103" s="11">
        <v>6</v>
      </c>
      <c r="E103" s="10">
        <v>6.6882175900122613E-4</v>
      </c>
    </row>
    <row r="104" spans="1:5" x14ac:dyDescent="0.2">
      <c r="A104" s="8" t="s">
        <v>46</v>
      </c>
      <c r="B104" s="9">
        <v>3763622.15</v>
      </c>
      <c r="C104" s="10">
        <v>4.0990732665312935E-3</v>
      </c>
      <c r="D104" s="11">
        <v>45</v>
      </c>
      <c r="E104" s="10">
        <v>5.0161631925091966E-3</v>
      </c>
    </row>
    <row r="105" spans="1:5" x14ac:dyDescent="0.2">
      <c r="A105" s="8" t="s">
        <v>47</v>
      </c>
      <c r="B105" s="9">
        <v>192015</v>
      </c>
      <c r="C105" s="10">
        <v>2.0912927012957624E-4</v>
      </c>
      <c r="D105" s="11">
        <v>1</v>
      </c>
      <c r="E105" s="10">
        <v>1.1147029316687103E-4</v>
      </c>
    </row>
    <row r="106" spans="1:5" x14ac:dyDescent="0.2">
      <c r="A106" s="8" t="s">
        <v>26</v>
      </c>
      <c r="B106" s="9">
        <v>649580.69999999995</v>
      </c>
      <c r="C106" s="10">
        <v>7.0747773705835074E-4</v>
      </c>
      <c r="D106" s="11">
        <v>6</v>
      </c>
      <c r="E106" s="10">
        <v>6.6882175900122613E-4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918164156.94000053</v>
      </c>
      <c r="C111" s="24"/>
      <c r="D111" s="25">
        <f>SUM(D92:D110)</f>
        <v>8971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0.6654399960934686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67210068.120000005</v>
      </c>
      <c r="C120" s="10">
        <v>7.3200492103714571E-2</v>
      </c>
      <c r="D120" s="11">
        <v>1139</v>
      </c>
      <c r="E120" s="10">
        <v>0.1269646639170661</v>
      </c>
    </row>
    <row r="121" spans="1:5" x14ac:dyDescent="0.2">
      <c r="A121" s="8" t="s">
        <v>49</v>
      </c>
      <c r="B121" s="9">
        <v>287871348.2299996</v>
      </c>
      <c r="C121" s="10">
        <v>0.31352928128821772</v>
      </c>
      <c r="D121" s="11">
        <v>2232</v>
      </c>
      <c r="E121" s="10">
        <v>0.24880169434845614</v>
      </c>
    </row>
    <row r="122" spans="1:5" x14ac:dyDescent="0.2">
      <c r="A122" s="8" t="s">
        <v>50</v>
      </c>
      <c r="B122" s="9">
        <v>542688193.23999751</v>
      </c>
      <c r="C122" s="10">
        <v>0.59105791610144798</v>
      </c>
      <c r="D122" s="11">
        <v>5432</v>
      </c>
      <c r="E122" s="10">
        <v>0.60550663248244341</v>
      </c>
    </row>
    <row r="123" spans="1:5" x14ac:dyDescent="0.2">
      <c r="A123" s="8" t="s">
        <v>51</v>
      </c>
      <c r="B123" s="9">
        <v>82986.44</v>
      </c>
      <c r="C123" s="10">
        <v>9.0383009805754426E-5</v>
      </c>
      <c r="D123" s="11">
        <v>2</v>
      </c>
      <c r="E123" s="10">
        <v>2.2294058633374206E-4</v>
      </c>
    </row>
    <row r="124" spans="1:5" x14ac:dyDescent="0.2">
      <c r="A124" s="8" t="s">
        <v>2</v>
      </c>
      <c r="B124" s="9">
        <v>20311560.910000004</v>
      </c>
      <c r="C124" s="10">
        <v>2.2121927496814041E-2</v>
      </c>
      <c r="D124" s="11">
        <v>166</v>
      </c>
      <c r="E124" s="10">
        <v>1.850406866570059E-2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918164156.93999708</v>
      </c>
      <c r="C126" s="24"/>
      <c r="D126" s="25">
        <f>SUM(D120:D125)</f>
        <v>8971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798795227.6700002</v>
      </c>
      <c r="C133" s="10">
        <v>0.86999173473747293</v>
      </c>
      <c r="D133" s="11">
        <v>7082</v>
      </c>
      <c r="E133" s="10">
        <v>0.7894326162077806</v>
      </c>
    </row>
    <row r="134" spans="1:5" x14ac:dyDescent="0.2">
      <c r="A134" s="8" t="s">
        <v>7</v>
      </c>
      <c r="B134" s="9">
        <v>119368929.27000007</v>
      </c>
      <c r="C134" s="10">
        <v>0.13000826526252704</v>
      </c>
      <c r="D134" s="11">
        <v>1889</v>
      </c>
      <c r="E134" s="10">
        <v>0.21056738379221937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918164156.9400003</v>
      </c>
      <c r="C136" s="24"/>
      <c r="D136" s="25">
        <f>SUM(D133:D135)</f>
        <v>8971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312018267.01999968</v>
      </c>
      <c r="C143" s="10">
        <v>0.33982841157715732</v>
      </c>
      <c r="D143" s="11">
        <v>5626</v>
      </c>
      <c r="E143" s="10">
        <v>0.62713186935681642</v>
      </c>
    </row>
    <row r="144" spans="1:5" x14ac:dyDescent="0.2">
      <c r="A144" s="8" t="s">
        <v>72</v>
      </c>
      <c r="B144" s="9">
        <v>343599077.72999924</v>
      </c>
      <c r="C144" s="10">
        <v>0.37422401553456963</v>
      </c>
      <c r="D144" s="11">
        <v>2525</v>
      </c>
      <c r="E144" s="10">
        <v>0.28146249024634934</v>
      </c>
    </row>
    <row r="145" spans="1:5" x14ac:dyDescent="0.2">
      <c r="A145" s="8" t="s">
        <v>73</v>
      </c>
      <c r="B145" s="9">
        <v>136424956.53000006</v>
      </c>
      <c r="C145" s="10">
        <v>0.14858449384984571</v>
      </c>
      <c r="D145" s="11">
        <v>579</v>
      </c>
      <c r="E145" s="10">
        <v>6.454129974361833E-2</v>
      </c>
    </row>
    <row r="146" spans="1:5" x14ac:dyDescent="0.2">
      <c r="A146" s="8" t="s">
        <v>74</v>
      </c>
      <c r="B146" s="9">
        <v>44317484.049999997</v>
      </c>
      <c r="C146" s="10">
        <v>4.8267495213163814E-2</v>
      </c>
      <c r="D146" s="11">
        <v>131</v>
      </c>
      <c r="E146" s="10">
        <v>1.4602608404860105E-2</v>
      </c>
    </row>
    <row r="147" spans="1:5" x14ac:dyDescent="0.2">
      <c r="A147" s="8" t="s">
        <v>75</v>
      </c>
      <c r="B147" s="9">
        <v>19670019.190000001</v>
      </c>
      <c r="C147" s="10">
        <v>2.1423205252920161E-2</v>
      </c>
      <c r="D147" s="11">
        <v>44</v>
      </c>
      <c r="E147" s="10">
        <v>4.904692899342325E-3</v>
      </c>
    </row>
    <row r="148" spans="1:5" x14ac:dyDescent="0.2">
      <c r="A148" s="8" t="s">
        <v>76</v>
      </c>
      <c r="B148" s="9">
        <v>19009162.25</v>
      </c>
      <c r="C148" s="10">
        <v>2.0703446226165659E-2</v>
      </c>
      <c r="D148" s="11">
        <v>33</v>
      </c>
      <c r="E148" s="10">
        <v>3.6785196745067437E-3</v>
      </c>
    </row>
    <row r="149" spans="1:5" x14ac:dyDescent="0.2">
      <c r="A149" s="8" t="s">
        <v>77</v>
      </c>
      <c r="B149" s="9">
        <v>11726325.019999998</v>
      </c>
      <c r="C149" s="10">
        <v>1.2771490731113673E-2</v>
      </c>
      <c r="D149" s="11">
        <v>14</v>
      </c>
      <c r="E149" s="10">
        <v>1.5605841043361945E-3</v>
      </c>
    </row>
    <row r="150" spans="1:5" x14ac:dyDescent="0.2">
      <c r="A150" s="8" t="s">
        <v>223</v>
      </c>
      <c r="B150" s="9">
        <v>4600932.25</v>
      </c>
      <c r="C150" s="10">
        <v>5.0110126987898363E-3</v>
      </c>
      <c r="D150" s="11">
        <v>4</v>
      </c>
      <c r="E150" s="10">
        <v>4.4588117266748412E-4</v>
      </c>
    </row>
    <row r="151" spans="1:5" x14ac:dyDescent="0.2">
      <c r="A151" s="8" t="s">
        <v>78</v>
      </c>
      <c r="B151" s="9">
        <v>6845942.4500000002</v>
      </c>
      <c r="C151" s="10">
        <v>7.456120344335522E-3</v>
      </c>
      <c r="D151" s="11">
        <v>5</v>
      </c>
      <c r="E151" s="10">
        <v>5.5735146583435512E-4</v>
      </c>
    </row>
    <row r="152" spans="1:5" x14ac:dyDescent="0.2">
      <c r="A152" s="8" t="s">
        <v>81</v>
      </c>
      <c r="B152" s="9">
        <v>4970517.63</v>
      </c>
      <c r="C152" s="10">
        <v>5.4135391720859967E-3</v>
      </c>
      <c r="D152" s="11">
        <v>3</v>
      </c>
      <c r="E152" s="10">
        <v>3.3441087950061306E-4</v>
      </c>
    </row>
    <row r="153" spans="1:5" x14ac:dyDescent="0.2">
      <c r="A153" s="8" t="s">
        <v>79</v>
      </c>
      <c r="B153" s="9">
        <v>3847528.46</v>
      </c>
      <c r="C153" s="10">
        <v>4.1904581342216687E-3</v>
      </c>
      <c r="D153" s="11">
        <v>2</v>
      </c>
      <c r="E153" s="10">
        <v>2.2294058633374206E-4</v>
      </c>
    </row>
    <row r="154" spans="1:5" x14ac:dyDescent="0.2">
      <c r="A154" s="8" t="s">
        <v>80</v>
      </c>
      <c r="B154" s="9">
        <v>11133944.359999999</v>
      </c>
      <c r="C154" s="10">
        <v>1.212631126563089E-2</v>
      </c>
      <c r="D154" s="11">
        <v>5</v>
      </c>
      <c r="E154" s="10">
        <v>5.5735146583435512E-4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918164156.9399991</v>
      </c>
      <c r="C156" s="24"/>
      <c r="D156" s="25">
        <f>SUM(D143:D155)</f>
        <v>8971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102348.02774941469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596245107.88999808</v>
      </c>
      <c r="C165" s="10">
        <v>0.64938835107343784</v>
      </c>
      <c r="D165" s="11">
        <v>5572</v>
      </c>
      <c r="E165" s="10">
        <v>0.62111247352580534</v>
      </c>
    </row>
    <row r="166" spans="1:5" x14ac:dyDescent="0.2">
      <c r="A166" s="8" t="s">
        <v>9</v>
      </c>
      <c r="B166" s="9">
        <v>308128479.16999924</v>
      </c>
      <c r="C166" s="10">
        <v>0.33559192747940786</v>
      </c>
      <c r="D166" s="11">
        <v>3190</v>
      </c>
      <c r="E166" s="10">
        <v>0.35559023520231858</v>
      </c>
    </row>
    <row r="167" spans="1:5" x14ac:dyDescent="0.2">
      <c r="A167" s="8" t="s">
        <v>10</v>
      </c>
      <c r="B167" s="9">
        <v>13790569.880000003</v>
      </c>
      <c r="C167" s="10">
        <v>1.5019721447154277E-2</v>
      </c>
      <c r="D167" s="11">
        <v>209</v>
      </c>
      <c r="E167" s="10">
        <v>2.3297291271876044E-2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918164156.93999732</v>
      </c>
      <c r="C169" s="10"/>
      <c r="D169" s="25">
        <f>SUM(D165:D168)</f>
        <v>8971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1000</v>
      </c>
      <c r="C177" s="10">
        <v>1.0891298603212074E-6</v>
      </c>
      <c r="D177" s="11">
        <v>1</v>
      </c>
      <c r="E177" s="10">
        <v>1.1147029316687103E-4</v>
      </c>
    </row>
    <row r="178" spans="1:5" x14ac:dyDescent="0.2">
      <c r="A178" s="29">
        <v>1998</v>
      </c>
      <c r="B178" s="9">
        <v>463235.79</v>
      </c>
      <c r="C178" s="10">
        <v>5.0452393125848417E-4</v>
      </c>
      <c r="D178" s="11">
        <v>10</v>
      </c>
      <c r="E178" s="10">
        <v>1.1147029316687102E-3</v>
      </c>
    </row>
    <row r="179" spans="1:5" x14ac:dyDescent="0.2">
      <c r="A179" s="29">
        <v>1999</v>
      </c>
      <c r="B179" s="9">
        <v>60173898.110000029</v>
      </c>
      <c r="C179" s="10">
        <v>6.5537189243526903E-2</v>
      </c>
      <c r="D179" s="11">
        <v>937</v>
      </c>
      <c r="E179" s="10">
        <v>0.10444766469735815</v>
      </c>
    </row>
    <row r="180" spans="1:5" x14ac:dyDescent="0.2">
      <c r="A180" s="29">
        <v>2000</v>
      </c>
      <c r="B180" s="9">
        <v>129790409.60000031</v>
      </c>
      <c r="C180" s="10">
        <v>0.14135861067868064</v>
      </c>
      <c r="D180" s="11">
        <v>1776</v>
      </c>
      <c r="E180" s="10">
        <v>0.19797124066436295</v>
      </c>
    </row>
    <row r="181" spans="1:5" x14ac:dyDescent="0.2">
      <c r="A181" s="29">
        <v>2001</v>
      </c>
      <c r="B181" s="9">
        <v>91918145.069999889</v>
      </c>
      <c r="C181" s="10">
        <v>0.10011079650107346</v>
      </c>
      <c r="D181" s="11">
        <v>1076</v>
      </c>
      <c r="E181" s="10">
        <v>0.11994203544755323</v>
      </c>
    </row>
    <row r="182" spans="1:5" x14ac:dyDescent="0.2">
      <c r="A182" s="29">
        <v>2002</v>
      </c>
      <c r="B182" s="9">
        <v>46598.720000000001</v>
      </c>
      <c r="C182" s="10">
        <v>5.0752057404747058E-5</v>
      </c>
      <c r="D182" s="11">
        <v>2</v>
      </c>
      <c r="E182" s="10">
        <v>2.2294058633374206E-4</v>
      </c>
    </row>
    <row r="183" spans="1:5" x14ac:dyDescent="0.2">
      <c r="A183" s="29">
        <v>2003</v>
      </c>
      <c r="B183" s="9">
        <v>95000</v>
      </c>
      <c r="C183" s="10">
        <v>1.0346733673051471E-4</v>
      </c>
      <c r="D183" s="11">
        <v>1</v>
      </c>
      <c r="E183" s="10">
        <v>1.1147029316687103E-4</v>
      </c>
    </row>
    <row r="184" spans="1:5" x14ac:dyDescent="0.2">
      <c r="A184" s="29">
        <v>2004</v>
      </c>
      <c r="B184" s="9">
        <v>535905044.26999843</v>
      </c>
      <c r="C184" s="10">
        <v>0.5836701860112139</v>
      </c>
      <c r="D184" s="11">
        <v>4412</v>
      </c>
      <c r="E184" s="10">
        <v>0.49180693345223497</v>
      </c>
    </row>
    <row r="185" spans="1:5" x14ac:dyDescent="0.2">
      <c r="A185" s="29">
        <v>2005</v>
      </c>
      <c r="B185" s="9">
        <v>99770825.380000025</v>
      </c>
      <c r="C185" s="10">
        <v>0.108663385110251</v>
      </c>
      <c r="D185" s="11">
        <v>756</v>
      </c>
      <c r="E185" s="10">
        <v>8.4271541634154498E-2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918164156.93999875</v>
      </c>
      <c r="C187" s="10"/>
      <c r="D187" s="31">
        <f>SUM(D176:D186)</f>
        <v>8971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27.755840240564648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14609950.990000002</v>
      </c>
      <c r="C196" s="10">
        <v>1.5912133881038397E-2</v>
      </c>
      <c r="D196" s="11">
        <v>255</v>
      </c>
      <c r="E196" s="10">
        <v>2.8424924757552112E-2</v>
      </c>
    </row>
    <row r="197" spans="1:5" x14ac:dyDescent="0.2">
      <c r="A197" s="8" t="s">
        <v>12</v>
      </c>
      <c r="B197" s="9">
        <v>57688546.679999985</v>
      </c>
      <c r="C197" s="10">
        <v>6.283031878772187E-2</v>
      </c>
      <c r="D197" s="11">
        <v>760</v>
      </c>
      <c r="E197" s="10">
        <v>8.4717422806821985E-2</v>
      </c>
    </row>
    <row r="198" spans="1:5" x14ac:dyDescent="0.2">
      <c r="A198" s="8" t="s">
        <v>13</v>
      </c>
      <c r="B198" s="9">
        <v>117097026.51000002</v>
      </c>
      <c r="C198" s="10">
        <v>0.12753386812686512</v>
      </c>
      <c r="D198" s="11">
        <v>1237</v>
      </c>
      <c r="E198" s="10">
        <v>0.13788875264741945</v>
      </c>
    </row>
    <row r="199" spans="1:5" x14ac:dyDescent="0.2">
      <c r="A199" s="8" t="s">
        <v>14</v>
      </c>
      <c r="B199" s="9">
        <v>213354372.84999996</v>
      </c>
      <c r="C199" s="10">
        <v>0.23237061830103939</v>
      </c>
      <c r="D199" s="11">
        <v>2254</v>
      </c>
      <c r="E199" s="10">
        <v>0.2512540407981273</v>
      </c>
    </row>
    <row r="200" spans="1:5" x14ac:dyDescent="0.2">
      <c r="A200" s="8" t="s">
        <v>15</v>
      </c>
      <c r="B200" s="9">
        <v>474048008.50999832</v>
      </c>
      <c r="C200" s="10">
        <v>0.51629984129404127</v>
      </c>
      <c r="D200" s="11">
        <v>4052</v>
      </c>
      <c r="E200" s="10">
        <v>0.45167762791216143</v>
      </c>
    </row>
    <row r="201" spans="1:5" x14ac:dyDescent="0.2">
      <c r="A201" s="8" t="s">
        <v>16</v>
      </c>
      <c r="B201" s="9">
        <v>36693275.599999994</v>
      </c>
      <c r="C201" s="10">
        <v>3.9963742128955586E-2</v>
      </c>
      <c r="D201" s="11">
        <v>363</v>
      </c>
      <c r="E201" s="10">
        <v>4.0463716419574185E-2</v>
      </c>
    </row>
    <row r="202" spans="1:5" x14ac:dyDescent="0.2">
      <c r="A202" s="8" t="s">
        <v>17</v>
      </c>
      <c r="B202" s="9">
        <v>4672975.8</v>
      </c>
      <c r="C202" s="10">
        <v>5.0894774803383848E-3</v>
      </c>
      <c r="D202" s="11">
        <v>50</v>
      </c>
      <c r="E202" s="10">
        <v>5.5735146583435514E-3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918164156.93999827</v>
      </c>
      <c r="C204" s="24"/>
      <c r="D204" s="25">
        <f>SUM(D196:D203)</f>
        <v>8971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19.954510885072391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477644817.71999764</v>
      </c>
      <c r="C213" s="10">
        <v>0.52021723360653094</v>
      </c>
      <c r="D213" s="11">
        <v>4902</v>
      </c>
      <c r="E213" s="10">
        <v>0.5464273771040018</v>
      </c>
      <c r="F213" s="8"/>
    </row>
    <row r="214" spans="1:6" x14ac:dyDescent="0.2">
      <c r="A214" s="8" t="s">
        <v>53</v>
      </c>
      <c r="B214" s="9">
        <v>440519339.2199989</v>
      </c>
      <c r="C214" s="10">
        <v>0.47978276639346917</v>
      </c>
      <c r="D214" s="11">
        <v>4069</v>
      </c>
      <c r="E214" s="10">
        <v>0.4535726228959982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918164156.93999648</v>
      </c>
      <c r="C216" s="24"/>
      <c r="D216" s="25">
        <f>SUM(D213:D215)</f>
        <v>8971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40382810.88000004</v>
      </c>
      <c r="C223" s="10">
        <v>4.3982125173112084E-2</v>
      </c>
      <c r="D223" s="11">
        <v>594</v>
      </c>
      <c r="E223" s="10">
        <v>6.6213354141121394E-2</v>
      </c>
      <c r="F223" s="10">
        <v>0.8067915791166872</v>
      </c>
    </row>
    <row r="224" spans="1:6" x14ac:dyDescent="0.2">
      <c r="A224" s="8" t="s">
        <v>55</v>
      </c>
      <c r="B224" s="9">
        <v>110915716.26000014</v>
      </c>
      <c r="C224" s="10">
        <v>0.12080161855768036</v>
      </c>
      <c r="D224" s="11">
        <v>1287</v>
      </c>
      <c r="E224" s="10">
        <v>0.143462267305763</v>
      </c>
      <c r="F224" s="10">
        <v>0.79419202008416623</v>
      </c>
    </row>
    <row r="225" spans="1:6" x14ac:dyDescent="0.2">
      <c r="A225" s="8" t="s">
        <v>56</v>
      </c>
      <c r="B225" s="9">
        <v>121805337.09999998</v>
      </c>
      <c r="C225" s="10">
        <v>0.13266182978210025</v>
      </c>
      <c r="D225" s="11">
        <v>1290</v>
      </c>
      <c r="E225" s="10">
        <v>0.14379667818526362</v>
      </c>
      <c r="F225" s="10">
        <v>0.78130430459202627</v>
      </c>
    </row>
    <row r="226" spans="1:6" x14ac:dyDescent="0.2">
      <c r="A226" s="8" t="s">
        <v>57</v>
      </c>
      <c r="B226" s="9">
        <v>42321986.229999982</v>
      </c>
      <c r="C226" s="10">
        <v>4.6094138951195844E-2</v>
      </c>
      <c r="D226" s="11">
        <v>444</v>
      </c>
      <c r="E226" s="10">
        <v>4.9492810166090737E-2</v>
      </c>
      <c r="F226" s="10">
        <v>0.78442280194007186</v>
      </c>
    </row>
    <row r="227" spans="1:6" x14ac:dyDescent="0.2">
      <c r="A227" s="8" t="s">
        <v>58</v>
      </c>
      <c r="B227" s="9">
        <v>35968283.04999999</v>
      </c>
      <c r="C227" s="10">
        <v>3.9174131094240054E-2</v>
      </c>
      <c r="D227" s="11">
        <v>475</v>
      </c>
      <c r="E227" s="10">
        <v>5.294838925426374E-2</v>
      </c>
      <c r="F227" s="10">
        <v>0.7518523415102818</v>
      </c>
    </row>
    <row r="228" spans="1:6" x14ac:dyDescent="0.2">
      <c r="A228" s="8" t="s">
        <v>59</v>
      </c>
      <c r="B228" s="9">
        <v>32453233.259999987</v>
      </c>
      <c r="C228" s="10">
        <v>3.5345785407435271E-2</v>
      </c>
      <c r="D228" s="11">
        <v>363</v>
      </c>
      <c r="E228" s="10">
        <v>4.0463716419574185E-2</v>
      </c>
      <c r="F228" s="10">
        <v>0.79415565747198935</v>
      </c>
    </row>
    <row r="229" spans="1:6" x14ac:dyDescent="0.2">
      <c r="A229" s="8" t="s">
        <v>29</v>
      </c>
      <c r="B229" s="9">
        <v>233590496.58000031</v>
      </c>
      <c r="C229" s="10">
        <v>0.25441038491253665</v>
      </c>
      <c r="D229" s="11">
        <v>2153</v>
      </c>
      <c r="E229" s="10">
        <v>0.23999554118827332</v>
      </c>
      <c r="F229" s="10">
        <v>0.76643156790764655</v>
      </c>
    </row>
    <row r="230" spans="1:6" x14ac:dyDescent="0.2">
      <c r="A230" s="8" t="s">
        <v>60</v>
      </c>
      <c r="B230" s="9">
        <v>85806167.450000003</v>
      </c>
      <c r="C230" s="10">
        <v>9.3454059169516435E-2</v>
      </c>
      <c r="D230" s="11">
        <v>745</v>
      </c>
      <c r="E230" s="10">
        <v>8.304536840931892E-2</v>
      </c>
      <c r="F230" s="10">
        <v>0.7493754856941508</v>
      </c>
    </row>
    <row r="231" spans="1:6" x14ac:dyDescent="0.2">
      <c r="A231" s="8" t="s">
        <v>61</v>
      </c>
      <c r="B231" s="9">
        <v>169594244.84000036</v>
      </c>
      <c r="C231" s="10">
        <v>0.18471015619386985</v>
      </c>
      <c r="D231" s="11">
        <v>956</v>
      </c>
      <c r="E231" s="10">
        <v>0.1065656002675287</v>
      </c>
      <c r="F231" s="10">
        <v>0.76165715356850194</v>
      </c>
    </row>
    <row r="232" spans="1:6" x14ac:dyDescent="0.2">
      <c r="A232" s="8" t="s">
        <v>62</v>
      </c>
      <c r="B232" s="9">
        <v>30293204.559999995</v>
      </c>
      <c r="C232" s="10">
        <v>3.2993233651114486E-2</v>
      </c>
      <c r="D232" s="11">
        <v>437</v>
      </c>
      <c r="E232" s="10">
        <v>4.8712518113922638E-2</v>
      </c>
      <c r="F232" s="10">
        <v>0.76970969224103059</v>
      </c>
    </row>
    <row r="233" spans="1:6" x14ac:dyDescent="0.2">
      <c r="A233" s="8" t="s">
        <v>63</v>
      </c>
      <c r="B233" s="9">
        <v>13790569.880000003</v>
      </c>
      <c r="C233" s="10">
        <v>1.501972144715422E-2</v>
      </c>
      <c r="D233" s="11">
        <v>209</v>
      </c>
      <c r="E233" s="10">
        <v>2.3297291271876044E-2</v>
      </c>
      <c r="F233" s="10">
        <v>0.81046965224497247</v>
      </c>
    </row>
    <row r="234" spans="1:6" x14ac:dyDescent="0.2">
      <c r="A234" s="8" t="s">
        <v>3</v>
      </c>
      <c r="B234" s="9">
        <v>1242106.8500000001</v>
      </c>
      <c r="C234" s="10">
        <v>1.3528156600445122E-3</v>
      </c>
      <c r="D234" s="11">
        <v>18</v>
      </c>
      <c r="E234" s="10">
        <v>2.0064652770036785E-3</v>
      </c>
      <c r="F234" s="10">
        <v>0.81160633191650544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918164156.94000077</v>
      </c>
      <c r="C236" s="24"/>
      <c r="D236" s="25">
        <f>SUM(D223:D235)</f>
        <v>8971</v>
      </c>
      <c r="E236" s="24"/>
      <c r="F236" s="34">
        <v>0.77315933398441361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41</v>
      </c>
      <c r="B244" s="9">
        <v>40276092.709999986</v>
      </c>
      <c r="C244" s="10">
        <v>4.3865895227526201E-2</v>
      </c>
      <c r="D244" s="11">
        <v>253</v>
      </c>
      <c r="E244" s="10">
        <v>2.8201984171218369E-2</v>
      </c>
    </row>
    <row r="245" spans="1:5" x14ac:dyDescent="0.2">
      <c r="A245" s="8" t="s">
        <v>30</v>
      </c>
      <c r="B245" s="9">
        <v>147039058.23999992</v>
      </c>
      <c r="C245" s="10">
        <v>0.16014462896269269</v>
      </c>
      <c r="D245" s="11">
        <v>1181</v>
      </c>
      <c r="E245" s="10">
        <v>0.1316464162300747</v>
      </c>
    </row>
    <row r="246" spans="1:5" x14ac:dyDescent="0.2">
      <c r="A246" s="8" t="s">
        <v>31</v>
      </c>
      <c r="B246" s="9">
        <v>270960263.31000018</v>
      </c>
      <c r="C246" s="10">
        <v>0.29511091373141751</v>
      </c>
      <c r="D246" s="11">
        <v>2222</v>
      </c>
      <c r="E246" s="10">
        <v>0.24768699141678743</v>
      </c>
    </row>
    <row r="247" spans="1:5" x14ac:dyDescent="0.2">
      <c r="A247" s="8" t="s">
        <v>32</v>
      </c>
      <c r="B247" s="9">
        <v>291181202.08000022</v>
      </c>
      <c r="C247" s="10">
        <v>0.31713414194955131</v>
      </c>
      <c r="D247" s="11">
        <v>3289</v>
      </c>
      <c r="E247" s="10">
        <v>0.3666257942258388</v>
      </c>
    </row>
    <row r="248" spans="1:5" x14ac:dyDescent="0.2">
      <c r="A248" s="8" t="s">
        <v>33</v>
      </c>
      <c r="B248" s="9">
        <v>148369022.88000008</v>
      </c>
      <c r="C248" s="10">
        <v>0.1615931331652882</v>
      </c>
      <c r="D248" s="11">
        <v>1683</v>
      </c>
      <c r="E248" s="10">
        <v>0.18760450339984394</v>
      </c>
    </row>
    <row r="249" spans="1:5" x14ac:dyDescent="0.2">
      <c r="A249" s="8" t="s">
        <v>34</v>
      </c>
      <c r="B249" s="9">
        <v>16141154.009999998</v>
      </c>
      <c r="C249" s="10">
        <v>1.757981281233436E-2</v>
      </c>
      <c r="D249" s="11">
        <v>214</v>
      </c>
      <c r="E249" s="10">
        <v>2.3854642737710399E-2</v>
      </c>
    </row>
    <row r="250" spans="1:5" x14ac:dyDescent="0.2">
      <c r="A250" s="8" t="s">
        <v>35</v>
      </c>
      <c r="B250" s="9">
        <v>3800558.85</v>
      </c>
      <c r="C250" s="10">
        <v>4.1393021294430206E-3</v>
      </c>
      <c r="D250" s="11">
        <v>112</v>
      </c>
      <c r="E250" s="10">
        <v>1.2484672834689556E-2</v>
      </c>
    </row>
    <row r="251" spans="1:5" x14ac:dyDescent="0.2">
      <c r="A251" s="8" t="s">
        <v>36</v>
      </c>
      <c r="B251" s="9">
        <v>324877.92</v>
      </c>
      <c r="C251" s="10">
        <v>3.538342436310437E-4</v>
      </c>
      <c r="D251" s="11">
        <v>12</v>
      </c>
      <c r="E251" s="10">
        <v>1.3376435180024523E-3</v>
      </c>
    </row>
    <row r="252" spans="1:5" x14ac:dyDescent="0.2">
      <c r="A252" s="8" t="s">
        <v>37</v>
      </c>
      <c r="B252" s="9">
        <v>71926.94</v>
      </c>
      <c r="C252" s="10">
        <v>7.8337778115531717E-5</v>
      </c>
      <c r="D252" s="11">
        <v>5</v>
      </c>
      <c r="E252" s="10">
        <v>5.5735146583435512E-4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918164156.94000053</v>
      </c>
      <c r="C254" s="24"/>
      <c r="D254" s="25">
        <f>SUM(D243:D253)</f>
        <v>8971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5.9975472429816067E-2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905773623.67000175</v>
      </c>
      <c r="C263" s="10">
        <v>0.99005139612897242</v>
      </c>
      <c r="D263" s="11">
        <v>8825</v>
      </c>
      <c r="E263" s="10">
        <v>0.98592336051837781</v>
      </c>
    </row>
    <row r="264" spans="1:5" x14ac:dyDescent="0.2">
      <c r="A264" s="8" t="s">
        <v>65</v>
      </c>
      <c r="B264" s="9">
        <v>6590609.3600000022</v>
      </c>
      <c r="C264" s="10">
        <v>7.2038330855458072E-3</v>
      </c>
      <c r="D264" s="11">
        <v>92</v>
      </c>
      <c r="E264" s="10">
        <v>1.0278181208803486E-2</v>
      </c>
    </row>
    <row r="265" spans="1:5" x14ac:dyDescent="0.2">
      <c r="A265" s="8" t="s">
        <v>66</v>
      </c>
      <c r="B265" s="9">
        <v>1380527.27</v>
      </c>
      <c r="C265" s="10">
        <v>1.5089785298888091E-3</v>
      </c>
      <c r="D265" s="11">
        <v>13</v>
      </c>
      <c r="E265" s="10">
        <v>1.4523516925483186E-3</v>
      </c>
    </row>
    <row r="266" spans="1:5" x14ac:dyDescent="0.2">
      <c r="A266" s="8" t="s">
        <v>67</v>
      </c>
      <c r="B266" s="9">
        <v>221328.96</v>
      </c>
      <c r="C266" s="10">
        <v>2.41922529123687E-4</v>
      </c>
      <c r="D266" s="11">
        <v>4</v>
      </c>
      <c r="E266" s="10">
        <v>4.4687744386102111E-4</v>
      </c>
    </row>
    <row r="267" spans="1:5" x14ac:dyDescent="0.2">
      <c r="A267" s="8" t="s">
        <v>68</v>
      </c>
      <c r="B267" s="9">
        <v>293624.32000000001</v>
      </c>
      <c r="C267" s="10">
        <v>3.2094461613438563E-4</v>
      </c>
      <c r="D267" s="11">
        <v>3</v>
      </c>
      <c r="E267" s="10">
        <v>3.3515808289576583E-4</v>
      </c>
    </row>
    <row r="268" spans="1:5" x14ac:dyDescent="0.2">
      <c r="A268" s="8" t="s">
        <v>69</v>
      </c>
      <c r="B268" s="9">
        <v>98635.35</v>
      </c>
      <c r="C268" s="10">
        <v>1.0781288328920021E-4</v>
      </c>
      <c r="D268" s="11">
        <v>3</v>
      </c>
      <c r="E268" s="10">
        <v>3.3515808289576583E-4</v>
      </c>
    </row>
    <row r="269" spans="1:5" x14ac:dyDescent="0.2">
      <c r="A269" s="8" t="s">
        <v>172</v>
      </c>
      <c r="B269" s="9">
        <v>382491.71</v>
      </c>
      <c r="C269" s="10">
        <v>4.1808067887746741E-4</v>
      </c>
      <c r="D269" s="11">
        <v>8</v>
      </c>
      <c r="E269" s="10">
        <v>8.9375488772204222E-4</v>
      </c>
    </row>
    <row r="270" spans="1:5" x14ac:dyDescent="0.2">
      <c r="A270" s="8" t="s">
        <v>173</v>
      </c>
      <c r="B270" s="9">
        <v>134515.54</v>
      </c>
      <c r="C270" s="10">
        <v>1.4703154816811357E-4</v>
      </c>
      <c r="D270" s="11">
        <v>3</v>
      </c>
      <c r="E270" s="10">
        <v>3.3515808289576583E-4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914875356.18000185</v>
      </c>
      <c r="C272" s="24"/>
      <c r="D272" s="25">
        <f>SUM(D263:D271)</f>
        <v>8951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1.0550721342764227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1125107.28</v>
      </c>
      <c r="C281" s="10">
        <v>0.34210259669241866</v>
      </c>
      <c r="D281" s="11">
        <v>7</v>
      </c>
      <c r="E281" s="10">
        <v>0.35</v>
      </c>
    </row>
    <row r="282" spans="1:5" x14ac:dyDescent="0.2">
      <c r="A282" s="8" t="s">
        <v>65</v>
      </c>
      <c r="B282" s="9">
        <v>0</v>
      </c>
      <c r="C282" s="10">
        <v>0</v>
      </c>
      <c r="D282" s="11">
        <v>0</v>
      </c>
      <c r="E282" s="10">
        <v>0</v>
      </c>
    </row>
    <row r="283" spans="1:5" x14ac:dyDescent="0.2">
      <c r="A283" s="8" t="s">
        <v>66</v>
      </c>
      <c r="B283" s="9">
        <v>1076525</v>
      </c>
      <c r="C283" s="10">
        <v>0.32733056167257751</v>
      </c>
      <c r="D283" s="11">
        <v>3</v>
      </c>
      <c r="E283" s="10">
        <v>0.15</v>
      </c>
    </row>
    <row r="284" spans="1:5" x14ac:dyDescent="0.2">
      <c r="A284" s="8" t="s">
        <v>67</v>
      </c>
      <c r="B284" s="9">
        <v>0</v>
      </c>
      <c r="C284" s="10">
        <v>0</v>
      </c>
      <c r="D284" s="11">
        <v>0</v>
      </c>
      <c r="E284" s="10">
        <v>0</v>
      </c>
    </row>
    <row r="285" spans="1:5" x14ac:dyDescent="0.2">
      <c r="A285" s="8" t="s">
        <v>68</v>
      </c>
      <c r="B285" s="9">
        <v>235886.24</v>
      </c>
      <c r="C285" s="10">
        <v>7.1724089482392339E-2</v>
      </c>
      <c r="D285" s="11">
        <v>2</v>
      </c>
      <c r="E285" s="10">
        <v>0.1</v>
      </c>
    </row>
    <row r="286" spans="1:5" x14ac:dyDescent="0.2">
      <c r="A286" s="8" t="s">
        <v>69</v>
      </c>
      <c r="B286" s="9">
        <v>190350</v>
      </c>
      <c r="C286" s="10">
        <v>5.7878240091382115E-2</v>
      </c>
      <c r="D286" s="11">
        <v>1</v>
      </c>
      <c r="E286" s="10">
        <v>0.05</v>
      </c>
    </row>
    <row r="287" spans="1:5" x14ac:dyDescent="0.2">
      <c r="A287" s="8" t="s">
        <v>172</v>
      </c>
      <c r="B287" s="9">
        <v>565435.85</v>
      </c>
      <c r="C287" s="10">
        <v>0.17192766946453755</v>
      </c>
      <c r="D287" s="11">
        <v>5</v>
      </c>
      <c r="E287" s="10">
        <v>0.25</v>
      </c>
    </row>
    <row r="288" spans="1:5" x14ac:dyDescent="0.2">
      <c r="A288" s="8" t="s">
        <v>173</v>
      </c>
      <c r="B288" s="9">
        <v>95496.39</v>
      </c>
      <c r="C288" s="10">
        <v>2.9036842596691682E-2</v>
      </c>
      <c r="D288" s="11">
        <v>2</v>
      </c>
      <c r="E288" s="10">
        <v>0.1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3288800.7600000007</v>
      </c>
      <c r="C290" s="24"/>
      <c r="D290" s="25">
        <f>SUM(D281:D289)</f>
        <v>20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3.717799318594162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7102799.3800000027</v>
      </c>
      <c r="C298" s="10">
        <v>7.7358708966289548E-3</v>
      </c>
      <c r="D298" s="11">
        <v>186</v>
      </c>
      <c r="E298" s="10">
        <v>2.0733474529038013E-2</v>
      </c>
    </row>
    <row r="299" spans="1:5" x14ac:dyDescent="0.2">
      <c r="A299" s="8" t="s">
        <v>148</v>
      </c>
      <c r="B299" s="9">
        <v>727224314.09999967</v>
      </c>
      <c r="C299" s="10">
        <v>0.79204171563791781</v>
      </c>
      <c r="D299" s="11">
        <v>7089</v>
      </c>
      <c r="E299" s="10">
        <v>0.79021290825994872</v>
      </c>
    </row>
    <row r="300" spans="1:5" x14ac:dyDescent="0.2">
      <c r="A300" s="8" t="s">
        <v>151</v>
      </c>
      <c r="B300" s="9">
        <v>183837043.45999998</v>
      </c>
      <c r="C300" s="10">
        <v>0.20022241346545333</v>
      </c>
      <c r="D300" s="11">
        <v>1696</v>
      </c>
      <c r="E300" s="10">
        <v>0.18905361721101327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918164156.93999958</v>
      </c>
      <c r="C302" s="10"/>
      <c r="D302" s="31">
        <f>SUM(D298:D301)</f>
        <v>8971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138647940.90999997</v>
      </c>
      <c r="C310" s="10">
        <v>0.15218287962659946</v>
      </c>
      <c r="D310" s="11">
        <v>1312</v>
      </c>
      <c r="E310" s="10">
        <v>0.1493454752418896</v>
      </c>
    </row>
    <row r="311" spans="1:5" x14ac:dyDescent="0.2">
      <c r="A311" s="8" t="s">
        <v>39</v>
      </c>
      <c r="B311" s="9">
        <v>772413416.65000129</v>
      </c>
      <c r="C311" s="10">
        <v>0.84781712037340051</v>
      </c>
      <c r="D311" s="11">
        <v>7473</v>
      </c>
      <c r="E311" s="10">
        <v>0.85065452475811043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911061357.56000125</v>
      </c>
      <c r="C313" s="10"/>
      <c r="D313" s="31">
        <f>SUM(D310:D312)</f>
        <v>8785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5" x14ac:dyDescent="0.2">
      <c r="A322" s="37" t="s">
        <v>1</v>
      </c>
      <c r="B322" s="9">
        <v>64658802.100000024</v>
      </c>
      <c r="C322" s="10">
        <v>8.8911771576312928E-2</v>
      </c>
      <c r="D322" s="11">
        <v>512</v>
      </c>
      <c r="E322" s="10">
        <v>7.2224573282550428E-2</v>
      </c>
    </row>
    <row r="323" spans="1:5" x14ac:dyDescent="0.2">
      <c r="A323" s="8" t="s">
        <v>83</v>
      </c>
      <c r="B323" s="9">
        <v>51147959.610000007</v>
      </c>
      <c r="C323" s="10">
        <v>7.0333126407221183E-2</v>
      </c>
      <c r="D323" s="11">
        <v>372</v>
      </c>
      <c r="E323" s="10">
        <v>5.2475666525603044E-2</v>
      </c>
    </row>
    <row r="324" spans="1:5" x14ac:dyDescent="0.2">
      <c r="A324" s="8" t="s">
        <v>84</v>
      </c>
      <c r="B324" s="9">
        <v>187524450.27999976</v>
      </c>
      <c r="C324" s="10">
        <v>0.25786328460713909</v>
      </c>
      <c r="D324" s="11">
        <v>1512</v>
      </c>
      <c r="E324" s="10">
        <v>0.21328819297503174</v>
      </c>
    </row>
    <row r="325" spans="1:5" x14ac:dyDescent="0.2">
      <c r="A325" s="8" t="s">
        <v>85</v>
      </c>
      <c r="B325" s="9">
        <v>203264533.75000003</v>
      </c>
      <c r="C325" s="10">
        <v>0.27950734018231593</v>
      </c>
      <c r="D325" s="11">
        <v>2089</v>
      </c>
      <c r="E325" s="10">
        <v>0.29468190153759344</v>
      </c>
    </row>
    <row r="326" spans="1:5" x14ac:dyDescent="0.2">
      <c r="A326" s="8" t="s">
        <v>86</v>
      </c>
      <c r="B326" s="9">
        <v>105570333.95999999</v>
      </c>
      <c r="C326" s="10">
        <v>0.14516887281285693</v>
      </c>
      <c r="D326" s="11">
        <v>1287</v>
      </c>
      <c r="E326" s="10">
        <v>0.18154887854422344</v>
      </c>
    </row>
    <row r="327" spans="1:5" x14ac:dyDescent="0.2">
      <c r="A327" s="8" t="s">
        <v>87</v>
      </c>
      <c r="B327" s="9">
        <v>53906556.329999991</v>
      </c>
      <c r="C327" s="10">
        <v>7.4126449411573661E-2</v>
      </c>
      <c r="D327" s="11">
        <v>621</v>
      </c>
      <c r="E327" s="10">
        <v>8.7600507829030894E-2</v>
      </c>
    </row>
    <row r="328" spans="1:5" x14ac:dyDescent="0.2">
      <c r="A328" s="8" t="s">
        <v>88</v>
      </c>
      <c r="B328" s="9">
        <v>27131800.34999999</v>
      </c>
      <c r="C328" s="10">
        <v>3.7308709051591372E-2</v>
      </c>
      <c r="D328" s="11">
        <v>301</v>
      </c>
      <c r="E328" s="10">
        <v>4.2460149527436875E-2</v>
      </c>
    </row>
    <row r="329" spans="1:5" x14ac:dyDescent="0.2">
      <c r="A329" s="8" t="s">
        <v>89</v>
      </c>
      <c r="B329" s="9">
        <v>13051998.970000004</v>
      </c>
      <c r="C329" s="10">
        <v>1.7947693327818572E-2</v>
      </c>
      <c r="D329" s="11">
        <v>144</v>
      </c>
      <c r="E329" s="10">
        <v>2.031316123571731E-2</v>
      </c>
    </row>
    <row r="330" spans="1:5" x14ac:dyDescent="0.2">
      <c r="A330" s="8" t="s">
        <v>0</v>
      </c>
      <c r="B330" s="9">
        <v>7683002.7699999986</v>
      </c>
      <c r="C330" s="10">
        <v>1.056483208968109E-2</v>
      </c>
      <c r="D330" s="11">
        <v>92</v>
      </c>
      <c r="E330" s="10">
        <v>1.2977853011708281E-2</v>
      </c>
    </row>
    <row r="331" spans="1:5" x14ac:dyDescent="0.2">
      <c r="A331" s="8" t="s">
        <v>70</v>
      </c>
      <c r="B331" s="9">
        <v>4467660.92</v>
      </c>
      <c r="C331" s="10">
        <v>6.1434427223862817E-3</v>
      </c>
      <c r="D331" s="11">
        <v>55</v>
      </c>
      <c r="E331" s="10">
        <v>7.758499083086472E-3</v>
      </c>
    </row>
    <row r="332" spans="1:5" x14ac:dyDescent="0.2">
      <c r="A332" s="8" t="s">
        <v>82</v>
      </c>
      <c r="B332" s="9">
        <v>8817215.0599999987</v>
      </c>
      <c r="C332" s="10">
        <v>1.2124477811102935E-2</v>
      </c>
      <c r="D332" s="11">
        <v>104</v>
      </c>
      <c r="E332" s="10">
        <v>1.4670616448018056E-2</v>
      </c>
    </row>
    <row r="333" spans="1:5" x14ac:dyDescent="0.2">
      <c r="A333" s="8"/>
      <c r="B333" s="8"/>
      <c r="C333" s="10"/>
      <c r="D333" s="11"/>
      <c r="E333" s="10"/>
    </row>
    <row r="334" spans="1:5" ht="10.8" thickBot="1" x14ac:dyDescent="0.25">
      <c r="A334" s="8"/>
      <c r="B334" s="30">
        <f>SUM(B322:B333)</f>
        <v>727224314.09999979</v>
      </c>
      <c r="C334" s="10"/>
      <c r="D334" s="25">
        <f>SUM(D322:D333)</f>
        <v>7089</v>
      </c>
      <c r="E334" s="10"/>
    </row>
    <row r="335" spans="1:5" ht="10.8" thickTop="1" x14ac:dyDescent="0.2">
      <c r="A335" s="8"/>
      <c r="B335" s="8"/>
      <c r="C335" s="10"/>
      <c r="D335" s="8"/>
      <c r="E335" s="10"/>
    </row>
    <row r="336" spans="1:5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1.9191408813819728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476587405.8799988</v>
      </c>
      <c r="C345" s="10">
        <v>0.51906557479692994</v>
      </c>
      <c r="D345" s="11">
        <v>4494</v>
      </c>
      <c r="E345" s="10">
        <v>0.50094749749191836</v>
      </c>
    </row>
    <row r="346" spans="1:5" x14ac:dyDescent="0.2">
      <c r="A346" s="8" t="s">
        <v>198</v>
      </c>
      <c r="B346" s="9">
        <v>299872186.73999947</v>
      </c>
      <c r="C346" s="10">
        <v>0.3265997528583508</v>
      </c>
      <c r="D346" s="11">
        <v>2906</v>
      </c>
      <c r="E346" s="10">
        <v>0.32393267194292719</v>
      </c>
    </row>
    <row r="347" spans="1:5" x14ac:dyDescent="0.2">
      <c r="A347" s="8" t="s">
        <v>199</v>
      </c>
      <c r="B347" s="9">
        <v>79221393.130000025</v>
      </c>
      <c r="C347" s="10">
        <v>8.6282384834128437E-2</v>
      </c>
      <c r="D347" s="11">
        <v>855</v>
      </c>
      <c r="E347" s="10">
        <v>9.5307100657674726E-2</v>
      </c>
    </row>
    <row r="348" spans="1:5" x14ac:dyDescent="0.2">
      <c r="A348" s="8" t="s">
        <v>200</v>
      </c>
      <c r="B348" s="9">
        <v>34865591.729999989</v>
      </c>
      <c r="C348" s="10">
        <v>3.7973157050911151E-2</v>
      </c>
      <c r="D348" s="11">
        <v>298</v>
      </c>
      <c r="E348" s="10">
        <v>3.3218147363727565E-2</v>
      </c>
    </row>
    <row r="349" spans="1:5" x14ac:dyDescent="0.2">
      <c r="A349" s="8" t="s">
        <v>201</v>
      </c>
      <c r="B349" s="9">
        <v>7758580.810000008</v>
      </c>
      <c r="C349" s="10">
        <v>8.4501020338861137E-3</v>
      </c>
      <c r="D349" s="11">
        <v>135</v>
      </c>
      <c r="E349" s="10">
        <v>1.5048489577527588E-2</v>
      </c>
    </row>
    <row r="350" spans="1:5" x14ac:dyDescent="0.2">
      <c r="A350" s="8" t="s">
        <v>202</v>
      </c>
      <c r="B350" s="9">
        <v>12534281.030000001</v>
      </c>
      <c r="C350" s="10">
        <v>1.3651459747430669E-2</v>
      </c>
      <c r="D350" s="11">
        <v>141</v>
      </c>
      <c r="E350" s="10">
        <v>1.5717311336528816E-2</v>
      </c>
    </row>
    <row r="351" spans="1:5" x14ac:dyDescent="0.2">
      <c r="A351" s="8" t="s">
        <v>203</v>
      </c>
      <c r="B351" s="9">
        <v>7324717.6200000001</v>
      </c>
      <c r="C351" s="10">
        <v>7.977568678362891E-3</v>
      </c>
      <c r="D351" s="11">
        <v>142</v>
      </c>
      <c r="E351" s="10">
        <v>1.5828781629695685E-2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918164156.93999827</v>
      </c>
      <c r="C353" s="22"/>
      <c r="D353" s="25">
        <f>SUM(D345:D352)</f>
        <v>8971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443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431856447.14000189</v>
      </c>
      <c r="C6" s="65">
        <v>325038221.47000092</v>
      </c>
      <c r="D6" s="65">
        <v>54891082.269999973</v>
      </c>
      <c r="E6" s="65">
        <v>51927143.400000021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3666</v>
      </c>
      <c r="C7" s="66">
        <v>2891</v>
      </c>
      <c r="D7" s="66">
        <v>373</v>
      </c>
      <c r="E7" s="66">
        <v>402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0.76729670706072994</v>
      </c>
      <c r="C8" s="67">
        <v>0.76119541079705144</v>
      </c>
      <c r="D8" s="67">
        <v>0.79955799128548288</v>
      </c>
      <c r="E8" s="67">
        <v>0.77138508292335439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5.5557777777777775E-3</v>
      </c>
      <c r="C9" s="67">
        <v>5.5557777777777775E-3</v>
      </c>
      <c r="D9" s="67">
        <v>0.16239666666666663</v>
      </c>
      <c r="E9" s="67">
        <v>1.8994974358974358E-2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10.101898273404764</v>
      </c>
      <c r="C11" s="65">
        <v>10.566618473340091</v>
      </c>
      <c r="D11" s="65">
        <v>8.4115931781971778</v>
      </c>
      <c r="E11" s="65">
        <v>8.9797654655809342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7.720547945205479</v>
      </c>
      <c r="C12" s="65">
        <v>8.5013698630136982</v>
      </c>
      <c r="D12" s="65">
        <v>7.720547945205479</v>
      </c>
      <c r="E12" s="65">
        <v>8.8520547945205479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14.219178082191782</v>
      </c>
      <c r="C13" s="65">
        <v>14.219178082191782</v>
      </c>
      <c r="D13" s="65">
        <v>8.4904109589041088</v>
      </c>
      <c r="E13" s="65">
        <v>9.4246575342465757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117800.44930169173</v>
      </c>
      <c r="C14" s="65">
        <v>112431.06934278828</v>
      </c>
      <c r="D14" s="65">
        <v>147161.07847184979</v>
      </c>
      <c r="E14" s="65">
        <v>129171.99850746273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250.01</v>
      </c>
      <c r="C15" s="65">
        <v>250.01</v>
      </c>
      <c r="D15" s="65">
        <v>12546.3</v>
      </c>
      <c r="E15" s="65">
        <v>1852.01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12.674676293334784</v>
      </c>
      <c r="C17" s="65">
        <v>12.045842541909677</v>
      </c>
      <c r="D17" s="65">
        <v>15.173529410475359</v>
      </c>
      <c r="E17" s="65">
        <v>13.969379751448065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</v>
      </c>
      <c r="D18" s="65">
        <v>1.5833333333333333</v>
      </c>
      <c r="E18" s="65">
        <v>0.75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26.5</v>
      </c>
      <c r="C19" s="65">
        <v>26.5</v>
      </c>
      <c r="D19" s="65">
        <v>21.666666666666668</v>
      </c>
      <c r="E19" s="65">
        <v>21.166666666666668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0.85056906586118464</v>
      </c>
      <c r="C20" s="67">
        <v>0.87405627072144509</v>
      </c>
      <c r="D20" s="67">
        <v>0.92803880053647902</v>
      </c>
      <c r="E20" s="67">
        <v>0.62165917218546596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0.14405188335612013</v>
      </c>
      <c r="C21" s="67">
        <v>0.11879694589568075</v>
      </c>
      <c r="D21" s="67">
        <v>7.1961199463520822E-2</v>
      </c>
      <c r="E21" s="67">
        <v>0.37834082781453343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5.3790507826942825E-3</v>
      </c>
      <c r="C22" s="67">
        <v>7.146783382871778E-3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0.3772221353156926</v>
      </c>
      <c r="C23" s="67">
        <v>0.36217172536696512</v>
      </c>
      <c r="D23" s="67">
        <v>0.2285492021871918</v>
      </c>
      <c r="E23" s="67">
        <v>0.62858925915805308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2.0715691360788737</v>
      </c>
      <c r="C24" s="65">
        <v>2.142384961298351</v>
      </c>
      <c r="D24" s="65">
        <v>1.6005146936459715</v>
      </c>
      <c r="E24" s="65">
        <v>2.1916743260143914</v>
      </c>
      <c r="J24" s="89"/>
      <c r="K24" s="89"/>
      <c r="L24" s="89"/>
      <c r="M24" s="89"/>
    </row>
    <row r="25" spans="1:13" s="40" customFormat="1" x14ac:dyDescent="0.2">
      <c r="A25" s="64" t="s">
        <v>447</v>
      </c>
      <c r="B25" s="65">
        <v>167069.10999999996</v>
      </c>
      <c r="C25" s="65">
        <v>0</v>
      </c>
      <c r="D25" s="65">
        <v>0</v>
      </c>
      <c r="E25" s="65">
        <v>167069.10999999996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129171.99850746273</v>
      </c>
      <c r="C27" s="65">
        <v>0</v>
      </c>
      <c r="D27" s="65">
        <v>0</v>
      </c>
      <c r="E27" s="65">
        <v>129171.99850746273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21229.759999999998</v>
      </c>
      <c r="C28" s="65">
        <v>0</v>
      </c>
      <c r="D28" s="65">
        <v>0</v>
      </c>
      <c r="E28" s="65">
        <v>21229.759999999998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888.66547872340402</v>
      </c>
      <c r="C29" s="65">
        <v>0</v>
      </c>
      <c r="D29" s="65">
        <v>0</v>
      </c>
      <c r="E29" s="65">
        <v>888.66547872340402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3402477.8599999989</v>
      </c>
      <c r="C36" s="67">
        <v>7.8787242439777166E-3</v>
      </c>
      <c r="D36" s="66">
        <v>162</v>
      </c>
      <c r="E36" s="67">
        <v>4.4189852700491E-2</v>
      </c>
    </row>
    <row r="37" spans="1:5" x14ac:dyDescent="0.2">
      <c r="A37" s="64" t="s">
        <v>19</v>
      </c>
      <c r="B37" s="65">
        <v>18021426.579999998</v>
      </c>
      <c r="C37" s="67">
        <v>4.1730132082890461E-2</v>
      </c>
      <c r="D37" s="66">
        <v>329</v>
      </c>
      <c r="E37" s="67">
        <v>8.9743589743589744E-2</v>
      </c>
    </row>
    <row r="38" spans="1:5" x14ac:dyDescent="0.2">
      <c r="A38" s="64" t="s">
        <v>20</v>
      </c>
      <c r="B38" s="65">
        <v>7542141.1700000027</v>
      </c>
      <c r="C38" s="67">
        <v>1.7464463527054813E-2</v>
      </c>
      <c r="D38" s="66">
        <v>101</v>
      </c>
      <c r="E38" s="67">
        <v>2.7550463720676488E-2</v>
      </c>
    </row>
    <row r="39" spans="1:5" x14ac:dyDescent="0.2">
      <c r="A39" s="64" t="s">
        <v>21</v>
      </c>
      <c r="B39" s="65">
        <v>13345681.77</v>
      </c>
      <c r="C39" s="67">
        <v>3.0903050905880247E-2</v>
      </c>
      <c r="D39" s="66">
        <v>118</v>
      </c>
      <c r="E39" s="67">
        <v>3.2187670485542823E-2</v>
      </c>
    </row>
    <row r="40" spans="1:5" x14ac:dyDescent="0.2">
      <c r="A40" s="64" t="s">
        <v>22</v>
      </c>
      <c r="B40" s="65">
        <v>16594707.679999996</v>
      </c>
      <c r="C40" s="67">
        <v>3.8426444226778662E-2</v>
      </c>
      <c r="D40" s="66">
        <v>146</v>
      </c>
      <c r="E40" s="67">
        <v>3.9825422804146207E-2</v>
      </c>
    </row>
    <row r="41" spans="1:5" x14ac:dyDescent="0.2">
      <c r="A41" s="64" t="s">
        <v>23</v>
      </c>
      <c r="B41" s="65">
        <v>29347049.709999997</v>
      </c>
      <c r="C41" s="67">
        <v>6.7955566958309691E-2</v>
      </c>
      <c r="D41" s="66">
        <v>204</v>
      </c>
      <c r="E41" s="67">
        <v>5.5646481178396073E-2</v>
      </c>
    </row>
    <row r="42" spans="1:5" x14ac:dyDescent="0.2">
      <c r="A42" s="64" t="s">
        <v>24</v>
      </c>
      <c r="B42" s="65">
        <v>41789933.43999996</v>
      </c>
      <c r="C42" s="67">
        <v>9.676811291519849E-2</v>
      </c>
      <c r="D42" s="66">
        <v>281</v>
      </c>
      <c r="E42" s="67">
        <v>7.6650300054555379E-2</v>
      </c>
    </row>
    <row r="43" spans="1:5" x14ac:dyDescent="0.2">
      <c r="A43" s="64" t="s">
        <v>25</v>
      </c>
      <c r="B43" s="65">
        <v>58951440.960000046</v>
      </c>
      <c r="C43" s="67">
        <v>0.13650702994110697</v>
      </c>
      <c r="D43" s="66">
        <v>389</v>
      </c>
      <c r="E43" s="67">
        <v>0.10611020185488271</v>
      </c>
    </row>
    <row r="44" spans="1:5" x14ac:dyDescent="0.2">
      <c r="A44" s="64" t="s">
        <v>42</v>
      </c>
      <c r="B44" s="65">
        <v>105725700.15999991</v>
      </c>
      <c r="C44" s="67">
        <v>0.24481676923008996</v>
      </c>
      <c r="D44" s="66">
        <v>797</v>
      </c>
      <c r="E44" s="67">
        <v>0.21740316421167485</v>
      </c>
    </row>
    <row r="45" spans="1:5" x14ac:dyDescent="0.2">
      <c r="A45" s="64" t="s">
        <v>43</v>
      </c>
      <c r="B45" s="65">
        <v>111042792.36999995</v>
      </c>
      <c r="C45" s="67">
        <v>0.25712894436424127</v>
      </c>
      <c r="D45" s="66">
        <v>940</v>
      </c>
      <c r="E45" s="67">
        <v>0.25641025641025639</v>
      </c>
    </row>
    <row r="46" spans="1:5" x14ac:dyDescent="0.2">
      <c r="A46" s="64" t="s">
        <v>44</v>
      </c>
      <c r="B46" s="65">
        <v>16872400.919999998</v>
      </c>
      <c r="C46" s="67">
        <v>3.9069466327847309E-2</v>
      </c>
      <c r="D46" s="66">
        <v>133</v>
      </c>
      <c r="E46" s="67">
        <v>3.6279323513366067E-2</v>
      </c>
    </row>
    <row r="47" spans="1:5" x14ac:dyDescent="0.2">
      <c r="A47" s="64" t="s">
        <v>45</v>
      </c>
      <c r="B47" s="65">
        <v>4929741.8499999987</v>
      </c>
      <c r="C47" s="67">
        <v>1.1415232729874858E-2</v>
      </c>
      <c r="D47" s="66">
        <v>43</v>
      </c>
      <c r="E47" s="67">
        <v>1.1729405346426624E-2</v>
      </c>
    </row>
    <row r="48" spans="1:5" x14ac:dyDescent="0.2">
      <c r="A48" s="64" t="s">
        <v>46</v>
      </c>
      <c r="B48" s="65">
        <v>941873.41999999993</v>
      </c>
      <c r="C48" s="67">
        <v>2.1809872846350301E-3</v>
      </c>
      <c r="D48" s="66">
        <v>7</v>
      </c>
      <c r="E48" s="67">
        <v>1.9094380796508457E-3</v>
      </c>
    </row>
    <row r="49" spans="1:5" x14ac:dyDescent="0.2">
      <c r="A49" s="64" t="s">
        <v>47</v>
      </c>
      <c r="B49" s="65">
        <v>1208084.79</v>
      </c>
      <c r="C49" s="67">
        <v>2.7974221480323558E-3</v>
      </c>
      <c r="D49" s="66">
        <v>7</v>
      </c>
      <c r="E49" s="67">
        <v>1.9094380796508457E-3</v>
      </c>
    </row>
    <row r="50" spans="1:5" x14ac:dyDescent="0.2">
      <c r="A50" s="64" t="s">
        <v>26</v>
      </c>
      <c r="B50" s="65">
        <v>1925962.81</v>
      </c>
      <c r="C50" s="67">
        <v>4.4597292057460894E-3</v>
      </c>
      <c r="D50" s="66">
        <v>8</v>
      </c>
      <c r="E50" s="67">
        <v>2.1822149481723948E-3</v>
      </c>
    </row>
    <row r="51" spans="1:5" x14ac:dyDescent="0.2">
      <c r="A51" s="64" t="s">
        <v>27</v>
      </c>
      <c r="B51" s="65">
        <v>215031.65</v>
      </c>
      <c r="C51" s="67">
        <v>4.9792390833588898E-4</v>
      </c>
      <c r="D51" s="66">
        <v>1</v>
      </c>
      <c r="E51" s="67">
        <v>2.7277686852154935E-4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431856447.13999993</v>
      </c>
      <c r="C55" s="71"/>
      <c r="D55" s="72">
        <v>3666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0.76729670706072994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438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9760068.5100000035</v>
      </c>
      <c r="C64" s="67">
        <v>2.2600261208641791E-2</v>
      </c>
      <c r="D64" s="66">
        <v>342</v>
      </c>
      <c r="E64" s="67">
        <v>9.3289689034369891E-2</v>
      </c>
    </row>
    <row r="65" spans="1:5" x14ac:dyDescent="0.2">
      <c r="A65" s="64" t="s">
        <v>19</v>
      </c>
      <c r="B65" s="65">
        <v>41093876.430000007</v>
      </c>
      <c r="C65" s="67">
        <v>9.5156334245203783E-2</v>
      </c>
      <c r="D65" s="66">
        <v>572</v>
      </c>
      <c r="E65" s="67">
        <v>0.15602836879432624</v>
      </c>
    </row>
    <row r="66" spans="1:5" x14ac:dyDescent="0.2">
      <c r="A66" s="64" t="s">
        <v>20</v>
      </c>
      <c r="B66" s="65">
        <v>10776074.33</v>
      </c>
      <c r="C66" s="67">
        <v>2.4952908313318745E-2</v>
      </c>
      <c r="D66" s="66">
        <v>85</v>
      </c>
      <c r="E66" s="67">
        <v>2.3186033824331698E-2</v>
      </c>
    </row>
    <row r="67" spans="1:5" x14ac:dyDescent="0.2">
      <c r="A67" s="64" t="s">
        <v>21</v>
      </c>
      <c r="B67" s="65">
        <v>18620890.799999993</v>
      </c>
      <c r="C67" s="67">
        <v>4.3118242006847808E-2</v>
      </c>
      <c r="D67" s="66">
        <v>139</v>
      </c>
      <c r="E67" s="67">
        <v>3.7915984724495359E-2</v>
      </c>
    </row>
    <row r="68" spans="1:5" x14ac:dyDescent="0.2">
      <c r="A68" s="64" t="s">
        <v>22</v>
      </c>
      <c r="B68" s="65">
        <v>30048309.419999983</v>
      </c>
      <c r="C68" s="67">
        <v>6.9579392918635477E-2</v>
      </c>
      <c r="D68" s="66">
        <v>207</v>
      </c>
      <c r="E68" s="67">
        <v>5.6464811783960719E-2</v>
      </c>
    </row>
    <row r="69" spans="1:5" x14ac:dyDescent="0.2">
      <c r="A69" s="64" t="s">
        <v>23</v>
      </c>
      <c r="B69" s="65">
        <v>35527035.219999976</v>
      </c>
      <c r="C69" s="67">
        <v>8.2265844252830553E-2</v>
      </c>
      <c r="D69" s="66">
        <v>256</v>
      </c>
      <c r="E69" s="67">
        <v>6.9830878341516633E-2</v>
      </c>
    </row>
    <row r="70" spans="1:5" x14ac:dyDescent="0.2">
      <c r="A70" s="64" t="s">
        <v>24</v>
      </c>
      <c r="B70" s="65">
        <v>36833560.239999972</v>
      </c>
      <c r="C70" s="67">
        <v>8.5291213049921683E-2</v>
      </c>
      <c r="D70" s="66">
        <v>248</v>
      </c>
      <c r="E70" s="67">
        <v>6.7648663393344244E-2</v>
      </c>
    </row>
    <row r="71" spans="1:5" x14ac:dyDescent="0.2">
      <c r="A71" s="64" t="s">
        <v>25</v>
      </c>
      <c r="B71" s="65">
        <v>52889720.229999974</v>
      </c>
      <c r="C71" s="67">
        <v>0.12247060471197298</v>
      </c>
      <c r="D71" s="66">
        <v>362</v>
      </c>
      <c r="E71" s="67">
        <v>9.8745226404800879E-2</v>
      </c>
    </row>
    <row r="72" spans="1:5" x14ac:dyDescent="0.2">
      <c r="A72" s="64" t="s">
        <v>42</v>
      </c>
      <c r="B72" s="65">
        <v>52881709.890000008</v>
      </c>
      <c r="C72" s="67">
        <v>0.12245205609459557</v>
      </c>
      <c r="D72" s="66">
        <v>382</v>
      </c>
      <c r="E72" s="67">
        <v>0.10420076377523187</v>
      </c>
    </row>
    <row r="73" spans="1:5" x14ac:dyDescent="0.2">
      <c r="A73" s="64" t="s">
        <v>43</v>
      </c>
      <c r="B73" s="65">
        <v>6908121.4600000009</v>
      </c>
      <c r="C73" s="67">
        <v>1.5996337453682879E-2</v>
      </c>
      <c r="D73" s="66">
        <v>57</v>
      </c>
      <c r="E73" s="67">
        <v>1.5548281505728314E-2</v>
      </c>
    </row>
    <row r="74" spans="1:5" x14ac:dyDescent="0.2">
      <c r="A74" s="64" t="s">
        <v>44</v>
      </c>
      <c r="B74" s="65">
        <v>17815831.770000003</v>
      </c>
      <c r="C74" s="67">
        <v>4.1254059972906786E-2</v>
      </c>
      <c r="D74" s="66">
        <v>154</v>
      </c>
      <c r="E74" s="67">
        <v>4.2007637752318604E-2</v>
      </c>
    </row>
    <row r="75" spans="1:5" x14ac:dyDescent="0.2">
      <c r="A75" s="64" t="s">
        <v>45</v>
      </c>
      <c r="B75" s="65">
        <v>15054956.079999996</v>
      </c>
      <c r="C75" s="67">
        <v>3.4861019627476945E-2</v>
      </c>
      <c r="D75" s="66">
        <v>107</v>
      </c>
      <c r="E75" s="67">
        <v>2.9187124931805784E-2</v>
      </c>
    </row>
    <row r="76" spans="1:5" x14ac:dyDescent="0.2">
      <c r="A76" s="64" t="s">
        <v>46</v>
      </c>
      <c r="B76" s="65">
        <v>9177551.4199999999</v>
      </c>
      <c r="C76" s="67">
        <v>2.1251393792495143E-2</v>
      </c>
      <c r="D76" s="66">
        <v>76</v>
      </c>
      <c r="E76" s="67">
        <v>2.0731042007637753E-2</v>
      </c>
    </row>
    <row r="77" spans="1:5" x14ac:dyDescent="0.2">
      <c r="A77" s="64" t="s">
        <v>47</v>
      </c>
      <c r="B77" s="65">
        <v>9485705.4299999978</v>
      </c>
      <c r="C77" s="67">
        <v>2.1964950373717373E-2</v>
      </c>
      <c r="D77" s="66">
        <v>60</v>
      </c>
      <c r="E77" s="67">
        <v>1.6366612111292964E-2</v>
      </c>
    </row>
    <row r="78" spans="1:5" x14ac:dyDescent="0.2">
      <c r="A78" s="64" t="s">
        <v>26</v>
      </c>
      <c r="B78" s="65">
        <v>40802524.329999976</v>
      </c>
      <c r="C78" s="67">
        <v>9.4481683902643124E-2</v>
      </c>
      <c r="D78" s="66">
        <v>317</v>
      </c>
      <c r="E78" s="67">
        <v>8.6470267321331146E-2</v>
      </c>
    </row>
    <row r="79" spans="1:5" x14ac:dyDescent="0.2">
      <c r="A79" s="64" t="s">
        <v>27</v>
      </c>
      <c r="B79" s="65">
        <v>9451674.8900000006</v>
      </c>
      <c r="C79" s="67">
        <v>2.1886149790270336E-2</v>
      </c>
      <c r="D79" s="66">
        <v>72</v>
      </c>
      <c r="E79" s="67">
        <v>1.9639934533551555E-2</v>
      </c>
    </row>
    <row r="80" spans="1:5" x14ac:dyDescent="0.2">
      <c r="A80" s="64" t="s">
        <v>28</v>
      </c>
      <c r="B80" s="65">
        <v>9880273.3199999947</v>
      </c>
      <c r="C80" s="67">
        <v>2.2878605576998584E-2</v>
      </c>
      <c r="D80" s="66">
        <v>70</v>
      </c>
      <c r="E80" s="67">
        <v>1.9094380796508457E-2</v>
      </c>
    </row>
    <row r="81" spans="1:5" x14ac:dyDescent="0.2">
      <c r="A81" s="64" t="s">
        <v>5</v>
      </c>
      <c r="B81" s="65">
        <v>24848563.370000012</v>
      </c>
      <c r="C81" s="67">
        <v>5.7538942707840525E-2</v>
      </c>
      <c r="D81" s="66">
        <v>160</v>
      </c>
      <c r="E81" s="67">
        <v>4.3644298963447903E-2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431856447.13999987</v>
      </c>
      <c r="C83" s="71"/>
      <c r="D83" s="72">
        <v>3666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0.75688332249940649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439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8207720.5799999991</v>
      </c>
      <c r="C92" s="67">
        <v>1.9005668745612603E-2</v>
      </c>
      <c r="D92" s="66">
        <v>311</v>
      </c>
      <c r="E92" s="67">
        <v>8.4833606110201853E-2</v>
      </c>
    </row>
    <row r="93" spans="1:5" x14ac:dyDescent="0.2">
      <c r="A93" s="64" t="s">
        <v>19</v>
      </c>
      <c r="B93" s="65">
        <v>37965275.239999995</v>
      </c>
      <c r="C93" s="67">
        <v>8.7911794512801025E-2</v>
      </c>
      <c r="D93" s="66">
        <v>560</v>
      </c>
      <c r="E93" s="67">
        <v>0.15275504637206766</v>
      </c>
    </row>
    <row r="94" spans="1:5" x14ac:dyDescent="0.2">
      <c r="A94" s="64" t="s">
        <v>20</v>
      </c>
      <c r="B94" s="65">
        <v>9332767.7400000002</v>
      </c>
      <c r="C94" s="67">
        <v>2.161081026300966E-2</v>
      </c>
      <c r="D94" s="66">
        <v>83</v>
      </c>
      <c r="E94" s="67">
        <v>2.2640480087288598E-2</v>
      </c>
    </row>
    <row r="95" spans="1:5" x14ac:dyDescent="0.2">
      <c r="A95" s="64" t="s">
        <v>21</v>
      </c>
      <c r="B95" s="65">
        <v>13386926.839999996</v>
      </c>
      <c r="C95" s="67">
        <v>3.0998557341579292E-2</v>
      </c>
      <c r="D95" s="66">
        <v>116</v>
      </c>
      <c r="E95" s="67">
        <v>3.1642116748499725E-2</v>
      </c>
    </row>
    <row r="96" spans="1:5" x14ac:dyDescent="0.2">
      <c r="A96" s="64" t="s">
        <v>22</v>
      </c>
      <c r="B96" s="65">
        <v>18753120.299999997</v>
      </c>
      <c r="C96" s="67">
        <v>4.3424430558334531E-2</v>
      </c>
      <c r="D96" s="66">
        <v>149</v>
      </c>
      <c r="E96" s="67">
        <v>4.0643753409710853E-2</v>
      </c>
    </row>
    <row r="97" spans="1:5" x14ac:dyDescent="0.2">
      <c r="A97" s="64" t="s">
        <v>23</v>
      </c>
      <c r="B97" s="65">
        <v>26401674.669999998</v>
      </c>
      <c r="C97" s="67">
        <v>6.1135302818441095E-2</v>
      </c>
      <c r="D97" s="66">
        <v>194</v>
      </c>
      <c r="E97" s="67">
        <v>5.2918712493180579E-2</v>
      </c>
    </row>
    <row r="98" spans="1:5" x14ac:dyDescent="0.2">
      <c r="A98" s="64" t="s">
        <v>24</v>
      </c>
      <c r="B98" s="65">
        <v>47519076.539999962</v>
      </c>
      <c r="C98" s="67">
        <v>0.1100344266125895</v>
      </c>
      <c r="D98" s="66">
        <v>320</v>
      </c>
      <c r="E98" s="67">
        <v>8.7288597926895806E-2</v>
      </c>
    </row>
    <row r="99" spans="1:5" x14ac:dyDescent="0.2">
      <c r="A99" s="64" t="s">
        <v>25</v>
      </c>
      <c r="B99" s="65">
        <v>60524615.550000004</v>
      </c>
      <c r="C99" s="67">
        <v>0.1401498482906266</v>
      </c>
      <c r="D99" s="66">
        <v>421</v>
      </c>
      <c r="E99" s="67">
        <v>0.11483906164757228</v>
      </c>
    </row>
    <row r="100" spans="1:5" x14ac:dyDescent="0.2">
      <c r="A100" s="64" t="s">
        <v>42</v>
      </c>
      <c r="B100" s="65">
        <v>45659013.530000016</v>
      </c>
      <c r="C100" s="67">
        <v>0.10572729394774601</v>
      </c>
      <c r="D100" s="66">
        <v>313</v>
      </c>
      <c r="E100" s="67">
        <v>8.5379159847244951E-2</v>
      </c>
    </row>
    <row r="101" spans="1:5" x14ac:dyDescent="0.2">
      <c r="A101" s="64" t="s">
        <v>43</v>
      </c>
      <c r="B101" s="65">
        <v>6482966.8000000007</v>
      </c>
      <c r="C101" s="67">
        <v>1.5011856006628844E-2</v>
      </c>
      <c r="D101" s="66">
        <v>58</v>
      </c>
      <c r="E101" s="67">
        <v>1.5821058374249863E-2</v>
      </c>
    </row>
    <row r="102" spans="1:5" x14ac:dyDescent="0.2">
      <c r="A102" s="64" t="s">
        <v>44</v>
      </c>
      <c r="B102" s="65">
        <v>16526341.370000007</v>
      </c>
      <c r="C102" s="67">
        <v>3.8268136274094963E-2</v>
      </c>
      <c r="D102" s="66">
        <v>155</v>
      </c>
      <c r="E102" s="67">
        <v>4.2280414620840152E-2</v>
      </c>
    </row>
    <row r="103" spans="1:5" x14ac:dyDescent="0.2">
      <c r="A103" s="64" t="s">
        <v>45</v>
      </c>
      <c r="B103" s="65">
        <v>13350650.719999995</v>
      </c>
      <c r="C103" s="67">
        <v>3.0914556928385874E-2</v>
      </c>
      <c r="D103" s="66">
        <v>91</v>
      </c>
      <c r="E103" s="67">
        <v>2.4822695035460994E-2</v>
      </c>
    </row>
    <row r="104" spans="1:5" x14ac:dyDescent="0.2">
      <c r="A104" s="64" t="s">
        <v>46</v>
      </c>
      <c r="B104" s="65">
        <v>11908920.549999997</v>
      </c>
      <c r="C104" s="67">
        <v>2.7576109211446695E-2</v>
      </c>
      <c r="D104" s="66">
        <v>79</v>
      </c>
      <c r="E104" s="67">
        <v>2.1549372613202399E-2</v>
      </c>
    </row>
    <row r="105" spans="1:5" x14ac:dyDescent="0.2">
      <c r="A105" s="64" t="s">
        <v>47</v>
      </c>
      <c r="B105" s="65">
        <v>11566834.980000002</v>
      </c>
      <c r="C105" s="67">
        <v>2.6783981243309413E-2</v>
      </c>
      <c r="D105" s="66">
        <v>92</v>
      </c>
      <c r="E105" s="67">
        <v>2.5095471903982543E-2</v>
      </c>
    </row>
    <row r="106" spans="1:5" x14ac:dyDescent="0.2">
      <c r="A106" s="64" t="s">
        <v>26</v>
      </c>
      <c r="B106" s="65">
        <v>35562278.359999985</v>
      </c>
      <c r="C106" s="67">
        <v>8.2347452713774916E-2</v>
      </c>
      <c r="D106" s="66">
        <v>266</v>
      </c>
      <c r="E106" s="67">
        <v>7.2558647026732134E-2</v>
      </c>
    </row>
    <row r="107" spans="1:5" x14ac:dyDescent="0.2">
      <c r="A107" s="64" t="s">
        <v>27</v>
      </c>
      <c r="B107" s="65">
        <v>7227303.9000000004</v>
      </c>
      <c r="C107" s="67">
        <v>1.6735431294040728E-2</v>
      </c>
      <c r="D107" s="66">
        <v>47</v>
      </c>
      <c r="E107" s="67">
        <v>1.282051282051282E-2</v>
      </c>
    </row>
    <row r="108" spans="1:5" x14ac:dyDescent="0.2">
      <c r="A108" s="64" t="s">
        <v>28</v>
      </c>
      <c r="B108" s="65">
        <v>15887093.759999994</v>
      </c>
      <c r="C108" s="67">
        <v>3.6787904557668186E-2</v>
      </c>
      <c r="D108" s="66">
        <v>95</v>
      </c>
      <c r="E108" s="67">
        <v>2.5913802509547189E-2</v>
      </c>
    </row>
    <row r="109" spans="1:5" x14ac:dyDescent="0.2">
      <c r="A109" s="64" t="s">
        <v>5</v>
      </c>
      <c r="B109" s="65">
        <v>45593865.710000016</v>
      </c>
      <c r="C109" s="67">
        <v>0.10557643867991003</v>
      </c>
      <c r="D109" s="66">
        <v>316</v>
      </c>
      <c r="E109" s="67">
        <v>8.6197490452809597E-2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431856447.13999999</v>
      </c>
      <c r="C111" s="71"/>
      <c r="D111" s="72">
        <v>3666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0.78669143238123806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9410037.7300000004</v>
      </c>
      <c r="C120" s="67">
        <v>2.178973543713103E-2</v>
      </c>
      <c r="D120" s="66">
        <v>225</v>
      </c>
      <c r="E120" s="67">
        <v>6.137479541734861E-2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386747269.56000179</v>
      </c>
      <c r="C122" s="67">
        <v>0.89554589753438085</v>
      </c>
      <c r="D122" s="66">
        <v>3139</v>
      </c>
      <c r="E122" s="67">
        <v>0.85624659028914352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35699139.849999972</v>
      </c>
      <c r="C124" s="67">
        <v>8.2664367028488089E-2</v>
      </c>
      <c r="D124" s="66">
        <v>302</v>
      </c>
      <c r="E124" s="67">
        <v>8.2378614293507915E-2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431856447.14000177</v>
      </c>
      <c r="C126" s="71"/>
      <c r="D126" s="72">
        <v>3666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404068403.88000202</v>
      </c>
      <c r="C133" s="67">
        <v>0.93565444386895658</v>
      </c>
      <c r="D133" s="66">
        <v>3110</v>
      </c>
      <c r="E133" s="67">
        <v>0.84833606110201853</v>
      </c>
    </row>
    <row r="134" spans="1:5" x14ac:dyDescent="0.2">
      <c r="A134" s="64" t="s">
        <v>7</v>
      </c>
      <c r="B134" s="65">
        <v>27788043.259999998</v>
      </c>
      <c r="C134" s="67">
        <v>6.4345556131043452E-2</v>
      </c>
      <c r="D134" s="66">
        <v>556</v>
      </c>
      <c r="E134" s="67">
        <v>0.15166393889798144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431856447.14000201</v>
      </c>
      <c r="C136" s="71"/>
      <c r="D136" s="72">
        <v>3666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117713746.49999997</v>
      </c>
      <c r="C143" s="67">
        <v>0.27257610087696432</v>
      </c>
      <c r="D143" s="66">
        <v>2029</v>
      </c>
      <c r="E143" s="67">
        <v>0.55346426623022371</v>
      </c>
    </row>
    <row r="144" spans="1:5" x14ac:dyDescent="0.2">
      <c r="A144" s="64" t="s">
        <v>72</v>
      </c>
      <c r="B144" s="65">
        <v>158695876.97999972</v>
      </c>
      <c r="C144" s="67">
        <v>0.36747367795704927</v>
      </c>
      <c r="D144" s="66">
        <v>1162</v>
      </c>
      <c r="E144" s="67">
        <v>0.31696672122204039</v>
      </c>
    </row>
    <row r="145" spans="1:5" x14ac:dyDescent="0.2">
      <c r="A145" s="64" t="s">
        <v>73</v>
      </c>
      <c r="B145" s="65">
        <v>72934064.109999985</v>
      </c>
      <c r="C145" s="67">
        <v>0.16888497229348098</v>
      </c>
      <c r="D145" s="66">
        <v>306</v>
      </c>
      <c r="E145" s="67">
        <v>8.346972176759411E-2</v>
      </c>
    </row>
    <row r="146" spans="1:5" x14ac:dyDescent="0.2">
      <c r="A146" s="64" t="s">
        <v>74</v>
      </c>
      <c r="B146" s="65">
        <v>28530290.669999994</v>
      </c>
      <c r="C146" s="67">
        <v>6.6064292565142638E-2</v>
      </c>
      <c r="D146" s="66">
        <v>84</v>
      </c>
      <c r="E146" s="67">
        <v>2.2913256955810146E-2</v>
      </c>
    </row>
    <row r="147" spans="1:5" x14ac:dyDescent="0.2">
      <c r="A147" s="64" t="s">
        <v>75</v>
      </c>
      <c r="B147" s="65">
        <v>17591461.110000003</v>
      </c>
      <c r="C147" s="67">
        <v>4.0734510799828781E-2</v>
      </c>
      <c r="D147" s="66">
        <v>39</v>
      </c>
      <c r="E147" s="67">
        <v>1.0638297872340425E-2</v>
      </c>
    </row>
    <row r="148" spans="1:5" x14ac:dyDescent="0.2">
      <c r="A148" s="64" t="s">
        <v>76</v>
      </c>
      <c r="B148" s="65">
        <v>16458091.42</v>
      </c>
      <c r="C148" s="67">
        <v>3.8110097762798015E-2</v>
      </c>
      <c r="D148" s="66">
        <v>28</v>
      </c>
      <c r="E148" s="67">
        <v>7.6377523186033826E-3</v>
      </c>
    </row>
    <row r="149" spans="1:5" x14ac:dyDescent="0.2">
      <c r="A149" s="64" t="s">
        <v>77</v>
      </c>
      <c r="B149" s="65">
        <v>9149257.9000000004</v>
      </c>
      <c r="C149" s="67">
        <v>2.1185877762371311E-2</v>
      </c>
      <c r="D149" s="66">
        <v>11</v>
      </c>
      <c r="E149" s="67">
        <v>3.0005455537370431E-3</v>
      </c>
    </row>
    <row r="150" spans="1:5" x14ac:dyDescent="0.2">
      <c r="A150" s="64" t="s">
        <v>223</v>
      </c>
      <c r="B150" s="65">
        <v>2210785.31</v>
      </c>
      <c r="C150" s="67">
        <v>5.1192597091952305E-3</v>
      </c>
      <c r="D150" s="66">
        <v>2</v>
      </c>
      <c r="E150" s="67">
        <v>5.455537370430987E-4</v>
      </c>
    </row>
    <row r="151" spans="1:5" x14ac:dyDescent="0.2">
      <c r="A151" s="64" t="s">
        <v>78</v>
      </c>
      <c r="B151" s="65">
        <v>2874042.45</v>
      </c>
      <c r="C151" s="67">
        <v>6.65508751584827E-3</v>
      </c>
      <c r="D151" s="66">
        <v>2</v>
      </c>
      <c r="E151" s="67">
        <v>5.455537370430987E-4</v>
      </c>
    </row>
    <row r="152" spans="1:5" x14ac:dyDescent="0.2">
      <c r="A152" s="64" t="s">
        <v>81</v>
      </c>
      <c r="B152" s="65">
        <v>1686587</v>
      </c>
      <c r="C152" s="67">
        <v>3.9054343432164632E-3</v>
      </c>
      <c r="D152" s="66">
        <v>1</v>
      </c>
      <c r="E152" s="67">
        <v>2.7277686852154935E-4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9.2906884141046673E-3</v>
      </c>
      <c r="D154" s="66">
        <v>2</v>
      </c>
      <c r="E154" s="67">
        <v>5.455537370430987E-4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431856447.13999969</v>
      </c>
      <c r="C156" s="71"/>
      <c r="D156" s="72">
        <v>3666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117800.44930169113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292845212.51000196</v>
      </c>
      <c r="C165" s="67">
        <v>0.67810777041627823</v>
      </c>
      <c r="D165" s="66">
        <v>2256</v>
      </c>
      <c r="E165" s="67">
        <v>0.61538461538461542</v>
      </c>
    </row>
    <row r="166" spans="1:5" x14ac:dyDescent="0.2">
      <c r="A166" s="64" t="s">
        <v>9</v>
      </c>
      <c r="B166" s="65">
        <v>135513400.4499999</v>
      </c>
      <c r="C166" s="67">
        <v>0.31379269974420076</v>
      </c>
      <c r="D166" s="66">
        <v>1350</v>
      </c>
      <c r="E166" s="67">
        <v>0.36824877250409166</v>
      </c>
    </row>
    <row r="167" spans="1:5" x14ac:dyDescent="0.2">
      <c r="A167" s="64" t="s">
        <v>10</v>
      </c>
      <c r="B167" s="65">
        <v>3497834.1800000006</v>
      </c>
      <c r="C167" s="67">
        <v>8.0995298395210753E-3</v>
      </c>
      <c r="D167" s="66">
        <v>60</v>
      </c>
      <c r="E167" s="67">
        <v>1.6366612111292964E-2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431856447.14000183</v>
      </c>
      <c r="C169" s="67"/>
      <c r="D169" s="72">
        <v>3666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30554588.180000007</v>
      </c>
      <c r="C179" s="67">
        <v>7.0751724056338491E-2</v>
      </c>
      <c r="D179" s="66">
        <v>364</v>
      </c>
      <c r="E179" s="67">
        <v>9.9290780141843976E-2</v>
      </c>
    </row>
    <row r="180" spans="1:5" x14ac:dyDescent="0.2">
      <c r="A180" s="76">
        <v>2000</v>
      </c>
      <c r="B180" s="65">
        <v>64198103.68999996</v>
      </c>
      <c r="C180" s="67">
        <v>0.14865611967855633</v>
      </c>
      <c r="D180" s="66">
        <v>698</v>
      </c>
      <c r="E180" s="67">
        <v>0.19039825422804146</v>
      </c>
    </row>
    <row r="181" spans="1:5" x14ac:dyDescent="0.2">
      <c r="A181" s="76">
        <v>2001</v>
      </c>
      <c r="B181" s="65">
        <v>49419117.839999981</v>
      </c>
      <c r="C181" s="67">
        <v>0.11443413237727863</v>
      </c>
      <c r="D181" s="66">
        <v>437</v>
      </c>
      <c r="E181" s="67">
        <v>0.11920349154391707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232793555.16</v>
      </c>
      <c r="C184" s="67">
        <v>0.53905309669843271</v>
      </c>
      <c r="D184" s="66">
        <v>1794</v>
      </c>
      <c r="E184" s="67">
        <v>0.48936170212765956</v>
      </c>
    </row>
    <row r="185" spans="1:5" x14ac:dyDescent="0.2">
      <c r="A185" s="76">
        <v>2005</v>
      </c>
      <c r="B185" s="65">
        <v>54891082.269999973</v>
      </c>
      <c r="C185" s="67">
        <v>0.12710492718939378</v>
      </c>
      <c r="D185" s="66">
        <v>373</v>
      </c>
      <c r="E185" s="67">
        <v>0.10174577195853791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431856447.13999993</v>
      </c>
      <c r="C187" s="67"/>
      <c r="D187" s="78">
        <v>3666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121.22277928085717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41176497.019999966</v>
      </c>
      <c r="C196" s="67">
        <v>9.5347649184571101E-2</v>
      </c>
      <c r="D196" s="66">
        <v>431</v>
      </c>
      <c r="E196" s="67">
        <v>0.11756683033278778</v>
      </c>
    </row>
    <row r="197" spans="1:5" x14ac:dyDescent="0.2">
      <c r="A197" s="64" t="s">
        <v>12</v>
      </c>
      <c r="B197" s="65">
        <v>62549659.029999964</v>
      </c>
      <c r="C197" s="67">
        <v>0.14483900713822745</v>
      </c>
      <c r="D197" s="66">
        <v>589</v>
      </c>
      <c r="E197" s="67">
        <v>0.16066557555919259</v>
      </c>
    </row>
    <row r="198" spans="1:5" x14ac:dyDescent="0.2">
      <c r="A198" s="64" t="s">
        <v>13</v>
      </c>
      <c r="B198" s="65">
        <v>122145638.61999999</v>
      </c>
      <c r="C198" s="67">
        <v>0.28283852059849574</v>
      </c>
      <c r="D198" s="66">
        <v>1103</v>
      </c>
      <c r="E198" s="67">
        <v>0.30087288597926898</v>
      </c>
    </row>
    <row r="199" spans="1:5" x14ac:dyDescent="0.2">
      <c r="A199" s="64" t="s">
        <v>14</v>
      </c>
      <c r="B199" s="65">
        <v>179394925.69999978</v>
      </c>
      <c r="C199" s="67">
        <v>0.41540406977377681</v>
      </c>
      <c r="D199" s="66">
        <v>1318</v>
      </c>
      <c r="E199" s="67">
        <v>0.35951991271140205</v>
      </c>
    </row>
    <row r="200" spans="1:5" x14ac:dyDescent="0.2">
      <c r="A200" s="64" t="s">
        <v>15</v>
      </c>
      <c r="B200" s="65">
        <v>26307279.590000004</v>
      </c>
      <c r="C200" s="67">
        <v>6.0916723055130587E-2</v>
      </c>
      <c r="D200" s="66">
        <v>223</v>
      </c>
      <c r="E200" s="67">
        <v>6.0829241680305512E-2</v>
      </c>
    </row>
    <row r="201" spans="1:5" x14ac:dyDescent="0.2">
      <c r="A201" s="64" t="s">
        <v>16</v>
      </c>
      <c r="B201" s="65">
        <v>282447.18</v>
      </c>
      <c r="C201" s="67">
        <v>6.5403024979834553E-4</v>
      </c>
      <c r="D201" s="66">
        <v>2</v>
      </c>
      <c r="E201" s="67">
        <v>5.455537370430987E-4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431856447.13999969</v>
      </c>
      <c r="C204" s="71"/>
      <c r="D204" s="72">
        <v>3666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12.674676293334784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229175972.06999987</v>
      </c>
      <c r="C213" s="67">
        <v>0.53067627816542762</v>
      </c>
      <c r="D213" s="66">
        <v>2005</v>
      </c>
      <c r="E213" s="67">
        <v>0.54691762138570654</v>
      </c>
      <c r="F213" s="40"/>
    </row>
    <row r="214" spans="1:6" x14ac:dyDescent="0.2">
      <c r="A214" s="64" t="s">
        <v>53</v>
      </c>
      <c r="B214" s="65">
        <v>202680475.06999999</v>
      </c>
      <c r="C214" s="67">
        <v>0.46932372183457233</v>
      </c>
      <c r="D214" s="66">
        <v>1661</v>
      </c>
      <c r="E214" s="67">
        <v>0.45308237861429351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431856447.13999987</v>
      </c>
      <c r="C216" s="71"/>
      <c r="D216" s="72">
        <v>3666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18706124.550000001</v>
      </c>
      <c r="C223" s="67">
        <v>4.3315607938431019E-2</v>
      </c>
      <c r="D223" s="66">
        <v>240</v>
      </c>
      <c r="E223" s="67">
        <v>6.5466448445171854E-2</v>
      </c>
      <c r="F223" s="67">
        <v>0.81224271430201</v>
      </c>
    </row>
    <row r="224" spans="1:6" x14ac:dyDescent="0.2">
      <c r="A224" s="64" t="s">
        <v>55</v>
      </c>
      <c r="B224" s="65">
        <v>63372689.009999976</v>
      </c>
      <c r="C224" s="67">
        <v>0.14674480242147619</v>
      </c>
      <c r="D224" s="66">
        <v>559</v>
      </c>
      <c r="E224" s="67">
        <v>0.1524822695035461</v>
      </c>
      <c r="F224" s="67">
        <v>0.79632204434578102</v>
      </c>
    </row>
    <row r="225" spans="1:6" x14ac:dyDescent="0.2">
      <c r="A225" s="64" t="s">
        <v>56</v>
      </c>
      <c r="B225" s="65">
        <v>67433026.75000003</v>
      </c>
      <c r="C225" s="67">
        <v>0.15614685666169867</v>
      </c>
      <c r="D225" s="66">
        <v>583</v>
      </c>
      <c r="E225" s="67">
        <v>0.15902891434806329</v>
      </c>
      <c r="F225" s="67">
        <v>0.78901552425859545</v>
      </c>
    </row>
    <row r="226" spans="1:6" x14ac:dyDescent="0.2">
      <c r="A226" s="64" t="s">
        <v>57</v>
      </c>
      <c r="B226" s="65">
        <v>24920608.65000001</v>
      </c>
      <c r="C226" s="67">
        <v>5.7705769625620996E-2</v>
      </c>
      <c r="D226" s="66">
        <v>220</v>
      </c>
      <c r="E226" s="67">
        <v>6.0010911074740859E-2</v>
      </c>
      <c r="F226" s="67">
        <v>0.77121872691095406</v>
      </c>
    </row>
    <row r="227" spans="1:6" x14ac:dyDescent="0.2">
      <c r="A227" s="64" t="s">
        <v>58</v>
      </c>
      <c r="B227" s="65">
        <v>19698955.969999999</v>
      </c>
      <c r="C227" s="67">
        <v>4.561459276678103E-2</v>
      </c>
      <c r="D227" s="66">
        <v>224</v>
      </c>
      <c r="E227" s="67">
        <v>6.1102018548827061E-2</v>
      </c>
      <c r="F227" s="67">
        <v>0.73753909949330976</v>
      </c>
    </row>
    <row r="228" spans="1:6" x14ac:dyDescent="0.2">
      <c r="A228" s="64" t="s">
        <v>59</v>
      </c>
      <c r="B228" s="65">
        <v>14347932.84999999</v>
      </c>
      <c r="C228" s="67">
        <v>3.3223847750844512E-2</v>
      </c>
      <c r="D228" s="66">
        <v>138</v>
      </c>
      <c r="E228" s="67">
        <v>3.7643207855973811E-2</v>
      </c>
      <c r="F228" s="67">
        <v>0.79711141388926432</v>
      </c>
    </row>
    <row r="229" spans="1:6" x14ac:dyDescent="0.2">
      <c r="A229" s="64" t="s">
        <v>29</v>
      </c>
      <c r="B229" s="65">
        <v>100835827.04000001</v>
      </c>
      <c r="C229" s="67">
        <v>0.23349385590464711</v>
      </c>
      <c r="D229" s="66">
        <v>840</v>
      </c>
      <c r="E229" s="67">
        <v>0.22913256955810146</v>
      </c>
      <c r="F229" s="67">
        <v>0.75192525379619568</v>
      </c>
    </row>
    <row r="230" spans="1:6" x14ac:dyDescent="0.2">
      <c r="A230" s="64" t="s">
        <v>60</v>
      </c>
      <c r="B230" s="65">
        <v>43970256.25</v>
      </c>
      <c r="C230" s="67">
        <v>0.1018168341382794</v>
      </c>
      <c r="D230" s="66">
        <v>316</v>
      </c>
      <c r="E230" s="67">
        <v>8.6197490452809597E-2</v>
      </c>
      <c r="F230" s="67">
        <v>0.74568891352321198</v>
      </c>
    </row>
    <row r="231" spans="1:6" x14ac:dyDescent="0.2">
      <c r="A231" s="64" t="s">
        <v>61</v>
      </c>
      <c r="B231" s="65">
        <v>62069984.100000039</v>
      </c>
      <c r="C231" s="67">
        <v>0.14372827941104716</v>
      </c>
      <c r="D231" s="66">
        <v>348</v>
      </c>
      <c r="E231" s="67">
        <v>9.4926350245499183E-2</v>
      </c>
      <c r="F231" s="67">
        <v>0.74143615662370277</v>
      </c>
    </row>
    <row r="232" spans="1:6" x14ac:dyDescent="0.2">
      <c r="A232" s="64" t="s">
        <v>62</v>
      </c>
      <c r="B232" s="65">
        <v>12615875.010000002</v>
      </c>
      <c r="C232" s="67">
        <v>2.9213121845348217E-2</v>
      </c>
      <c r="D232" s="66">
        <v>135</v>
      </c>
      <c r="E232" s="67">
        <v>3.6824877250409165E-2</v>
      </c>
      <c r="F232" s="67">
        <v>0.76361542886315603</v>
      </c>
    </row>
    <row r="233" spans="1:6" x14ac:dyDescent="0.2">
      <c r="A233" s="64" t="s">
        <v>63</v>
      </c>
      <c r="B233" s="65">
        <v>3497834.1800000006</v>
      </c>
      <c r="C233" s="67">
        <v>8.09952983952111E-3</v>
      </c>
      <c r="D233" s="66">
        <v>60</v>
      </c>
      <c r="E233" s="67">
        <v>1.6366612111292964E-2</v>
      </c>
      <c r="F233" s="67">
        <v>0.77989051391130726</v>
      </c>
    </row>
    <row r="234" spans="1:6" x14ac:dyDescent="0.2">
      <c r="A234" s="64" t="s">
        <v>3</v>
      </c>
      <c r="B234" s="65">
        <v>387332.78</v>
      </c>
      <c r="C234" s="67">
        <v>8.9690169630473021E-4</v>
      </c>
      <c r="D234" s="66">
        <v>3</v>
      </c>
      <c r="E234" s="67">
        <v>8.1833060556464816E-4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431856447.13999999</v>
      </c>
      <c r="C236" s="71"/>
      <c r="D236" s="72">
        <v>3666</v>
      </c>
      <c r="E236" s="71"/>
      <c r="F236" s="81">
        <v>0.76729670706072994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42625188.249999993</v>
      </c>
      <c r="C243" s="67">
        <v>9.8702215822614806E-2</v>
      </c>
      <c r="D243" s="66">
        <v>347</v>
      </c>
      <c r="E243" s="67">
        <v>9.4653573376977634E-2</v>
      </c>
    </row>
    <row r="244" spans="1:5" x14ac:dyDescent="0.2">
      <c r="A244" s="64" t="s">
        <v>344</v>
      </c>
      <c r="B244" s="65">
        <v>287042770.06000066</v>
      </c>
      <c r="C244" s="67">
        <v>0.66467172589632817</v>
      </c>
      <c r="D244" s="66">
        <v>2426</v>
      </c>
      <c r="E244" s="67">
        <v>0.66175668303327873</v>
      </c>
    </row>
    <row r="245" spans="1:5" x14ac:dyDescent="0.2">
      <c r="A245" s="64" t="s">
        <v>317</v>
      </c>
      <c r="B245" s="65">
        <v>87818767.420000061</v>
      </c>
      <c r="C245" s="67">
        <v>0.20335175728320359</v>
      </c>
      <c r="D245" s="66">
        <v>615</v>
      </c>
      <c r="E245" s="67">
        <v>0.16775777414075285</v>
      </c>
    </row>
    <row r="246" spans="1:5" x14ac:dyDescent="0.2">
      <c r="A246" s="64" t="s">
        <v>318</v>
      </c>
      <c r="B246" s="65">
        <v>4292085.6399999997</v>
      </c>
      <c r="C246" s="67">
        <v>9.9386860342704966E-3</v>
      </c>
      <c r="D246" s="66">
        <v>49</v>
      </c>
      <c r="E246" s="67">
        <v>1.3366066557555919E-2</v>
      </c>
    </row>
    <row r="247" spans="1:5" x14ac:dyDescent="0.2">
      <c r="A247" s="64" t="s">
        <v>319</v>
      </c>
      <c r="B247" s="65">
        <v>514861.04000000004</v>
      </c>
      <c r="C247" s="67">
        <v>1.192204130353276E-3</v>
      </c>
      <c r="D247" s="66">
        <v>3</v>
      </c>
      <c r="E247" s="67">
        <v>8.1833060556464816E-4</v>
      </c>
    </row>
    <row r="248" spans="1:5" x14ac:dyDescent="0.2">
      <c r="A248" s="64" t="s">
        <v>40</v>
      </c>
      <c r="B248" s="65">
        <v>152737</v>
      </c>
      <c r="C248" s="67">
        <v>3.5367539609866051E-4</v>
      </c>
      <c r="D248" s="66">
        <v>1</v>
      </c>
      <c r="E248" s="67">
        <v>2.7277686852154935E-4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2092612.78</v>
      </c>
      <c r="C251" s="67">
        <v>4.8456212564579586E-3</v>
      </c>
      <c r="D251" s="66">
        <v>75</v>
      </c>
      <c r="E251" s="67">
        <v>2.0458265139116204E-2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6875721.6500000004</v>
      </c>
      <c r="C253" s="67">
        <v>1.5921312962987919E-2</v>
      </c>
      <c r="D253" s="66">
        <v>138</v>
      </c>
      <c r="E253" s="67">
        <v>3.7643207855973811E-2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441703.3</v>
      </c>
      <c r="C255" s="67">
        <v>1.0228012176852071E-3</v>
      </c>
      <c r="D255" s="66">
        <v>12</v>
      </c>
      <c r="E255" s="67">
        <v>3.2733224222585926E-3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431856447.1400007</v>
      </c>
      <c r="C258" s="71"/>
      <c r="D258" s="72">
        <v>3666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2.3032806066514189E-2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418758978.96000212</v>
      </c>
      <c r="C267" s="67">
        <v>0.99291710245121745</v>
      </c>
      <c r="D267" s="66">
        <v>3575</v>
      </c>
      <c r="E267" s="67">
        <v>0.99471341124095713</v>
      </c>
    </row>
    <row r="268" spans="1:5" x14ac:dyDescent="0.2">
      <c r="A268" s="64" t="s">
        <v>65</v>
      </c>
      <c r="B268" s="65">
        <v>2353188.14</v>
      </c>
      <c r="C268" s="67">
        <v>5.5796314034726492E-3</v>
      </c>
      <c r="D268" s="66">
        <v>11</v>
      </c>
      <c r="E268" s="67">
        <v>3.060656649972176E-3</v>
      </c>
    </row>
    <row r="269" spans="1:5" x14ac:dyDescent="0.2">
      <c r="A269" s="64" t="s">
        <v>66</v>
      </c>
      <c r="B269" s="65">
        <v>337018.48</v>
      </c>
      <c r="C269" s="67">
        <v>7.9910265677210946E-4</v>
      </c>
      <c r="D269" s="66">
        <v>3</v>
      </c>
      <c r="E269" s="67">
        <v>8.3472454090150253E-4</v>
      </c>
    </row>
    <row r="270" spans="1:5" x14ac:dyDescent="0.2">
      <c r="A270" s="64" t="s">
        <v>67</v>
      </c>
      <c r="B270" s="65">
        <v>45385.03</v>
      </c>
      <c r="C270" s="67">
        <v>1.0761219399803207E-4</v>
      </c>
      <c r="D270" s="66">
        <v>1</v>
      </c>
      <c r="E270" s="67">
        <v>2.7824151363383418E-4</v>
      </c>
    </row>
    <row r="271" spans="1:5" x14ac:dyDescent="0.2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69</v>
      </c>
      <c r="B272" s="65">
        <v>37256.94</v>
      </c>
      <c r="C272" s="67">
        <v>8.8339724685717762E-5</v>
      </c>
      <c r="D272" s="66">
        <v>2</v>
      </c>
      <c r="E272" s="67">
        <v>5.5648302726766835E-4</v>
      </c>
    </row>
    <row r="273" spans="1:5" x14ac:dyDescent="0.2">
      <c r="A273" s="64" t="s">
        <v>172</v>
      </c>
      <c r="B273" s="65">
        <v>23986.28</v>
      </c>
      <c r="C273" s="67">
        <v>5.6873736045808866E-5</v>
      </c>
      <c r="D273" s="66">
        <v>1</v>
      </c>
      <c r="E273" s="67">
        <v>2.7824151363383418E-4</v>
      </c>
    </row>
    <row r="274" spans="1:5" x14ac:dyDescent="0.2">
      <c r="A274" s="64" t="s">
        <v>173</v>
      </c>
      <c r="B274" s="65">
        <v>190350</v>
      </c>
      <c r="C274" s="67">
        <v>4.5133783380831531E-4</v>
      </c>
      <c r="D274" s="66">
        <v>1</v>
      </c>
      <c r="E274" s="67">
        <v>2.7824151363383418E-4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421746163.83000207</v>
      </c>
      <c r="C276" s="71"/>
      <c r="D276" s="72">
        <v>3594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1.4934307585123117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9302439.0199999996</v>
      </c>
      <c r="C285" s="67">
        <v>0.9200967702654812</v>
      </c>
      <c r="D285" s="66">
        <v>65</v>
      </c>
      <c r="E285" s="67">
        <v>0.90277777777777779</v>
      </c>
    </row>
    <row r="286" spans="1:5" x14ac:dyDescent="0.2">
      <c r="A286" s="64" t="s">
        <v>65</v>
      </c>
      <c r="B286" s="65">
        <v>102482.25</v>
      </c>
      <c r="C286" s="67">
        <v>1.0136437017411334E-2</v>
      </c>
      <c r="D286" s="66">
        <v>1</v>
      </c>
      <c r="E286" s="67">
        <v>1.3888888888888888E-2</v>
      </c>
    </row>
    <row r="287" spans="1:5" x14ac:dyDescent="0.2">
      <c r="A287" s="64" t="s">
        <v>66</v>
      </c>
      <c r="B287" s="65">
        <v>311316.71999999997</v>
      </c>
      <c r="C287" s="67">
        <v>3.0792086675956853E-2</v>
      </c>
      <c r="D287" s="66">
        <v>2</v>
      </c>
      <c r="E287" s="67">
        <v>2.7777777777777776E-2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214584.32000000001</v>
      </c>
      <c r="C291" s="67">
        <v>2.1224362702848928E-2</v>
      </c>
      <c r="D291" s="66">
        <v>2</v>
      </c>
      <c r="E291" s="67">
        <v>2.7777777777777776E-2</v>
      </c>
    </row>
    <row r="292" spans="1:5" x14ac:dyDescent="0.2">
      <c r="A292" s="64" t="s">
        <v>173</v>
      </c>
      <c r="B292" s="65">
        <v>179461</v>
      </c>
      <c r="C292" s="67">
        <v>1.7750343338301566E-2</v>
      </c>
      <c r="D292" s="66">
        <v>2</v>
      </c>
      <c r="E292" s="67">
        <v>2.7777777777777776E-2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10110283.310000001</v>
      </c>
      <c r="C294" s="71"/>
      <c r="D294" s="72">
        <v>72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4.6103946043659034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2322977.7599999993</v>
      </c>
      <c r="C302" s="67">
        <v>5.3790507826942877E-3</v>
      </c>
      <c r="D302" s="66">
        <v>77</v>
      </c>
      <c r="E302" s="67">
        <v>2.1003818876159302E-2</v>
      </c>
    </row>
    <row r="303" spans="1:5" x14ac:dyDescent="0.2">
      <c r="A303" s="64" t="s">
        <v>148</v>
      </c>
      <c r="B303" s="65">
        <v>367323734.83000147</v>
      </c>
      <c r="C303" s="67">
        <v>0.85056906586118541</v>
      </c>
      <c r="D303" s="66">
        <v>3002</v>
      </c>
      <c r="E303" s="67">
        <v>0.81887615930169122</v>
      </c>
    </row>
    <row r="304" spans="1:5" x14ac:dyDescent="0.2">
      <c r="A304" s="64" t="s">
        <v>151</v>
      </c>
      <c r="B304" s="65">
        <v>62209734.550000012</v>
      </c>
      <c r="C304" s="67">
        <v>0.14405188335612026</v>
      </c>
      <c r="D304" s="66">
        <v>587</v>
      </c>
      <c r="E304" s="67">
        <v>0.16012002182214949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431856447.14000148</v>
      </c>
      <c r="C306" s="67"/>
      <c r="D306" s="78">
        <v>3666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73844754.740000039</v>
      </c>
      <c r="C314" s="67">
        <v>0.17191851160420479</v>
      </c>
      <c r="D314" s="66">
        <v>627</v>
      </c>
      <c r="E314" s="67">
        <v>0.17470047366954583</v>
      </c>
    </row>
    <row r="315" spans="1:5" x14ac:dyDescent="0.2">
      <c r="A315" s="64" t="s">
        <v>39</v>
      </c>
      <c r="B315" s="65">
        <v>355688714.64000088</v>
      </c>
      <c r="C315" s="67">
        <v>0.8280814883957951</v>
      </c>
      <c r="D315" s="66">
        <v>2962</v>
      </c>
      <c r="E315" s="67">
        <v>0.82529952633045411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429533469.38000095</v>
      </c>
      <c r="C317" s="67"/>
      <c r="D317" s="78">
        <v>3589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31484338.429999989</v>
      </c>
      <c r="C326" s="67">
        <v>8.5712779884945786E-2</v>
      </c>
      <c r="D326" s="66">
        <v>230</v>
      </c>
      <c r="E326" s="67">
        <v>7.6615589606928713E-2</v>
      </c>
      <c r="F326" s="43"/>
    </row>
    <row r="327" spans="1:6" x14ac:dyDescent="0.2">
      <c r="A327" s="64" t="s">
        <v>83</v>
      </c>
      <c r="B327" s="65">
        <v>23427425.070000004</v>
      </c>
      <c r="C327" s="67">
        <v>6.3778685798352719E-2</v>
      </c>
      <c r="D327" s="66">
        <v>157</v>
      </c>
      <c r="E327" s="67">
        <v>5.229846768820786E-2</v>
      </c>
      <c r="F327" s="43"/>
    </row>
    <row r="328" spans="1:6" x14ac:dyDescent="0.2">
      <c r="A328" s="64" t="s">
        <v>84</v>
      </c>
      <c r="B328" s="65">
        <v>82544462.389999926</v>
      </c>
      <c r="C328" s="67">
        <v>0.22471856447882976</v>
      </c>
      <c r="D328" s="66">
        <v>646</v>
      </c>
      <c r="E328" s="67">
        <v>0.21518987341772153</v>
      </c>
      <c r="F328" s="43"/>
    </row>
    <row r="329" spans="1:6" x14ac:dyDescent="0.2">
      <c r="A329" s="64" t="s">
        <v>85</v>
      </c>
      <c r="B329" s="65">
        <v>94659519.14000003</v>
      </c>
      <c r="C329" s="67">
        <v>0.25770052453541864</v>
      </c>
      <c r="D329" s="66">
        <v>834</v>
      </c>
      <c r="E329" s="67">
        <v>0.27781479013990673</v>
      </c>
      <c r="F329" s="43"/>
    </row>
    <row r="330" spans="1:6" x14ac:dyDescent="0.2">
      <c r="A330" s="64" t="s">
        <v>86</v>
      </c>
      <c r="B330" s="65">
        <v>60140150.530000016</v>
      </c>
      <c r="C330" s="67">
        <v>0.16372519613477549</v>
      </c>
      <c r="D330" s="66">
        <v>542</v>
      </c>
      <c r="E330" s="67">
        <v>0.18054630246502332</v>
      </c>
      <c r="F330" s="43"/>
    </row>
    <row r="331" spans="1:6" x14ac:dyDescent="0.2">
      <c r="A331" s="64" t="s">
        <v>87</v>
      </c>
      <c r="B331" s="65">
        <v>34022035.489999987</v>
      </c>
      <c r="C331" s="67">
        <v>9.2621391606359502E-2</v>
      </c>
      <c r="D331" s="66">
        <v>269</v>
      </c>
      <c r="E331" s="67">
        <v>8.9606928714190542E-2</v>
      </c>
      <c r="F331" s="43"/>
    </row>
    <row r="332" spans="1:6" x14ac:dyDescent="0.2">
      <c r="A332" s="64" t="s">
        <v>88</v>
      </c>
      <c r="B332" s="65">
        <v>18833542.639999993</v>
      </c>
      <c r="C332" s="67">
        <v>5.1272326980766128E-2</v>
      </c>
      <c r="D332" s="66">
        <v>140</v>
      </c>
      <c r="E332" s="67">
        <v>4.6635576282478344E-2</v>
      </c>
      <c r="F332" s="43"/>
    </row>
    <row r="333" spans="1:6" x14ac:dyDescent="0.2">
      <c r="A333" s="64" t="s">
        <v>89</v>
      </c>
      <c r="B333" s="65">
        <v>7699140.740000003</v>
      </c>
      <c r="C333" s="67">
        <v>2.0960095986074023E-2</v>
      </c>
      <c r="D333" s="66">
        <v>64</v>
      </c>
      <c r="E333" s="67">
        <v>2.1319120586275817E-2</v>
      </c>
      <c r="F333" s="43"/>
    </row>
    <row r="334" spans="1:6" x14ac:dyDescent="0.2">
      <c r="A334" s="64" t="s">
        <v>0</v>
      </c>
      <c r="B334" s="65">
        <v>5757628.9099999992</v>
      </c>
      <c r="C334" s="67">
        <v>1.5674535468459913E-2</v>
      </c>
      <c r="D334" s="66">
        <v>43</v>
      </c>
      <c r="E334" s="67">
        <v>1.4323784143904063E-2</v>
      </c>
      <c r="F334" s="43"/>
    </row>
    <row r="335" spans="1:6" x14ac:dyDescent="0.2">
      <c r="A335" s="64" t="s">
        <v>70</v>
      </c>
      <c r="B335" s="65">
        <v>2996698.9299999997</v>
      </c>
      <c r="C335" s="67">
        <v>8.1581957435636239E-3</v>
      </c>
      <c r="D335" s="66">
        <v>32</v>
      </c>
      <c r="E335" s="67">
        <v>1.0659560293137908E-2</v>
      </c>
      <c r="F335" s="43"/>
    </row>
    <row r="336" spans="1:6" x14ac:dyDescent="0.2">
      <c r="A336" s="64" t="s">
        <v>82</v>
      </c>
      <c r="B336" s="65">
        <v>5758792.5599999996</v>
      </c>
      <c r="C336" s="67">
        <v>1.5677703382454194E-2</v>
      </c>
      <c r="D336" s="66">
        <v>45</v>
      </c>
      <c r="E336" s="67">
        <v>1.4990006662225183E-2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367323734.83000004</v>
      </c>
      <c r="C338" s="67"/>
      <c r="D338" s="72">
        <v>3002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2.0715691360788737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221774449.99000004</v>
      </c>
      <c r="C349" s="67">
        <v>0.51353742999257546</v>
      </c>
      <c r="D349" s="66">
        <v>1919</v>
      </c>
      <c r="E349" s="67">
        <v>0.52345881069285327</v>
      </c>
    </row>
    <row r="350" spans="1:5" x14ac:dyDescent="0.2">
      <c r="A350" s="64" t="s">
        <v>198</v>
      </c>
      <c r="B350" s="65">
        <v>132343474.39999986</v>
      </c>
      <c r="C350" s="67">
        <v>0.30645246881563065</v>
      </c>
      <c r="D350" s="66">
        <v>1153</v>
      </c>
      <c r="E350" s="67">
        <v>0.31451172940534644</v>
      </c>
    </row>
    <row r="351" spans="1:5" x14ac:dyDescent="0.2">
      <c r="A351" s="64" t="s">
        <v>199</v>
      </c>
      <c r="B351" s="65">
        <v>44769183.390000015</v>
      </c>
      <c r="C351" s="67">
        <v>0.10366681726413285</v>
      </c>
      <c r="D351" s="66">
        <v>323</v>
      </c>
      <c r="E351" s="67">
        <v>8.8106928532460452E-2</v>
      </c>
    </row>
    <row r="352" spans="1:5" x14ac:dyDescent="0.2">
      <c r="A352" s="64" t="s">
        <v>200</v>
      </c>
      <c r="B352" s="65">
        <v>19986669.390000008</v>
      </c>
      <c r="C352" s="67">
        <v>4.6280817439135508E-2</v>
      </c>
      <c r="D352" s="66">
        <v>120</v>
      </c>
      <c r="E352" s="67">
        <v>3.2733224222585927E-2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2.3653587569779866E-2</v>
      </c>
      <c r="D354" s="66">
        <v>98</v>
      </c>
      <c r="E354" s="67">
        <v>2.6732133115111838E-2</v>
      </c>
    </row>
    <row r="355" spans="1:5" x14ac:dyDescent="0.2">
      <c r="A355" s="64" t="s">
        <v>203</v>
      </c>
      <c r="B355" s="65">
        <v>2767715.68</v>
      </c>
      <c r="C355" s="67">
        <v>6.4088789187457884E-3</v>
      </c>
      <c r="D355" s="66">
        <v>53</v>
      </c>
      <c r="E355" s="67">
        <v>1.4457174031642117E-2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431856447.13999987</v>
      </c>
      <c r="C357" s="69"/>
      <c r="D357" s="72">
        <v>3666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448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431257296.530002</v>
      </c>
      <c r="C6" s="65">
        <v>324639026.82000124</v>
      </c>
      <c r="D6" s="65">
        <v>54881208.459999971</v>
      </c>
      <c r="E6" s="65">
        <v>51737061.25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3662</v>
      </c>
      <c r="C7" s="66">
        <v>2889</v>
      </c>
      <c r="D7" s="66">
        <v>373</v>
      </c>
      <c r="E7" s="66">
        <v>400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0.76718893593086268</v>
      </c>
      <c r="C8" s="67">
        <v>0.7610539168122803</v>
      </c>
      <c r="D8" s="67">
        <v>0.79947186781857693</v>
      </c>
      <c r="E8" s="67">
        <v>0.77144005333559451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4.4446666666666662E-3</v>
      </c>
      <c r="C9" s="67">
        <v>4.4446666666666662E-3</v>
      </c>
      <c r="D9" s="67">
        <v>0.16239666666666663</v>
      </c>
      <c r="E9" s="67">
        <v>1.4796410256410257E-2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10.186625204089349</v>
      </c>
      <c r="C11" s="65">
        <v>10.651155860741627</v>
      </c>
      <c r="D11" s="65">
        <v>8.4965214000837879</v>
      </c>
      <c r="E11" s="65">
        <v>9.0646086126080636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7.8054794520547945</v>
      </c>
      <c r="C12" s="65">
        <v>8.5863013698630137</v>
      </c>
      <c r="D12" s="65">
        <v>7.8054794520547945</v>
      </c>
      <c r="E12" s="65">
        <v>8.9369863013698634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14.304109589041095</v>
      </c>
      <c r="C13" s="65">
        <v>14.304109589041095</v>
      </c>
      <c r="D13" s="65">
        <v>8.5753424657534243</v>
      </c>
      <c r="E13" s="65">
        <v>9.5095890410958912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117765.50970234899</v>
      </c>
      <c r="C14" s="65">
        <v>112370.72579439296</v>
      </c>
      <c r="D14" s="65">
        <v>147134.60713136723</v>
      </c>
      <c r="E14" s="65">
        <v>129342.653125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200.01</v>
      </c>
      <c r="C15" s="65">
        <v>200.01</v>
      </c>
      <c r="D15" s="65">
        <v>12546.3</v>
      </c>
      <c r="E15" s="65">
        <v>1442.65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12.600215021081505</v>
      </c>
      <c r="C17" s="65">
        <v>11.975338542428888</v>
      </c>
      <c r="D17" s="65">
        <v>15.090443167511836</v>
      </c>
      <c r="E17" s="65">
        <v>13.879618224434173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1.5</v>
      </c>
      <c r="E18" s="65">
        <v>0.66666666666666663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26.416666666666668</v>
      </c>
      <c r="C19" s="65">
        <v>26.416666666666668</v>
      </c>
      <c r="D19" s="65">
        <v>21.583333333333332</v>
      </c>
      <c r="E19" s="65">
        <v>21.083333333333332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0.85068447613959275</v>
      </c>
      <c r="C20" s="67">
        <v>0.87407742608633798</v>
      </c>
      <c r="D20" s="67">
        <v>0.92805875543215033</v>
      </c>
      <c r="E20" s="67">
        <v>0.62182226072997138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0.14394485475257665</v>
      </c>
      <c r="C21" s="67">
        <v>0.11878806435488029</v>
      </c>
      <c r="D21" s="67">
        <v>7.1941244567849685E-2</v>
      </c>
      <c r="E21" s="67">
        <v>0.37817773927002851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5.3706691078300832E-3</v>
      </c>
      <c r="C22" s="67">
        <v>7.1345095587789639E-3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0.37709420969457463</v>
      </c>
      <c r="C23" s="67">
        <v>0.36232692178817522</v>
      </c>
      <c r="D23" s="67">
        <v>0.2284916867153112</v>
      </c>
      <c r="E23" s="67">
        <v>0.62738913760781112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2.0719188132160107</v>
      </c>
      <c r="C24" s="65">
        <v>2.1426162980906232</v>
      </c>
      <c r="D24" s="65">
        <v>1.600512976484038</v>
      </c>
      <c r="E24" s="65">
        <v>2.1946685633611782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449</v>
      </c>
      <c r="B25" s="65">
        <v>155463.04999999996</v>
      </c>
      <c r="C25" s="65">
        <v>0</v>
      </c>
      <c r="D25" s="65">
        <v>0</v>
      </c>
      <c r="E25" s="65">
        <v>155463.04999999996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129342.653125</v>
      </c>
      <c r="C27" s="65">
        <v>0</v>
      </c>
      <c r="D27" s="65">
        <v>0</v>
      </c>
      <c r="E27" s="65">
        <v>129342.653125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21269.66</v>
      </c>
      <c r="C28" s="65">
        <v>0</v>
      </c>
      <c r="D28" s="65">
        <v>0</v>
      </c>
      <c r="E28" s="65">
        <v>21269.66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844.90788043478244</v>
      </c>
      <c r="C29" s="65">
        <v>0</v>
      </c>
      <c r="D29" s="65">
        <v>0</v>
      </c>
      <c r="E29" s="65">
        <v>844.90788043478244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3381469.8599999985</v>
      </c>
      <c r="C36" s="67">
        <v>7.8409568654446409E-3</v>
      </c>
      <c r="D36" s="66">
        <v>163</v>
      </c>
      <c r="E36" s="67">
        <v>4.4511196067722553E-2</v>
      </c>
    </row>
    <row r="37" spans="1:5" x14ac:dyDescent="0.2">
      <c r="A37" s="64" t="s">
        <v>19</v>
      </c>
      <c r="B37" s="65">
        <v>18292840.500000004</v>
      </c>
      <c r="C37" s="67">
        <v>4.2417463187727149E-2</v>
      </c>
      <c r="D37" s="66">
        <v>333</v>
      </c>
      <c r="E37" s="67">
        <v>9.0933915892954673E-2</v>
      </c>
    </row>
    <row r="38" spans="1:5" x14ac:dyDescent="0.2">
      <c r="A38" s="64" t="s">
        <v>20</v>
      </c>
      <c r="B38" s="65">
        <v>7307417.7300000023</v>
      </c>
      <c r="C38" s="67">
        <v>1.6944450073766278E-2</v>
      </c>
      <c r="D38" s="66">
        <v>99</v>
      </c>
      <c r="E38" s="67">
        <v>2.7034407427635174E-2</v>
      </c>
    </row>
    <row r="39" spans="1:5" x14ac:dyDescent="0.2">
      <c r="A39" s="64" t="s">
        <v>21</v>
      </c>
      <c r="B39" s="65">
        <v>13331769.030000007</v>
      </c>
      <c r="C39" s="67">
        <v>3.0913723981647687E-2</v>
      </c>
      <c r="D39" s="66">
        <v>118</v>
      </c>
      <c r="E39" s="67">
        <v>3.2222829055161113E-2</v>
      </c>
    </row>
    <row r="40" spans="1:5" x14ac:dyDescent="0.2">
      <c r="A40" s="64" t="s">
        <v>22</v>
      </c>
      <c r="B40" s="65">
        <v>16564322.080000002</v>
      </c>
      <c r="C40" s="67">
        <v>3.8409372347506993E-2</v>
      </c>
      <c r="D40" s="66">
        <v>146</v>
      </c>
      <c r="E40" s="67">
        <v>3.9868924085199348E-2</v>
      </c>
    </row>
    <row r="41" spans="1:5" x14ac:dyDescent="0.2">
      <c r="A41" s="64" t="s">
        <v>23</v>
      </c>
      <c r="B41" s="65">
        <v>29322440.73</v>
      </c>
      <c r="C41" s="67">
        <v>6.799291505543309E-2</v>
      </c>
      <c r="D41" s="66">
        <v>203</v>
      </c>
      <c r="E41" s="67">
        <v>5.5434188967777173E-2</v>
      </c>
    </row>
    <row r="42" spans="1:5" x14ac:dyDescent="0.2">
      <c r="A42" s="64" t="s">
        <v>24</v>
      </c>
      <c r="B42" s="65">
        <v>41625449.439999968</v>
      </c>
      <c r="C42" s="67">
        <v>9.6521148221556732E-2</v>
      </c>
      <c r="D42" s="66">
        <v>279</v>
      </c>
      <c r="E42" s="67">
        <v>7.6187875477880945E-2</v>
      </c>
    </row>
    <row r="43" spans="1:5" x14ac:dyDescent="0.2">
      <c r="A43" s="64" t="s">
        <v>25</v>
      </c>
      <c r="B43" s="65">
        <v>59501078.810000055</v>
      </c>
      <c r="C43" s="67">
        <v>0.13797118167915087</v>
      </c>
      <c r="D43" s="66">
        <v>392</v>
      </c>
      <c r="E43" s="67">
        <v>0.10704533042053523</v>
      </c>
    </row>
    <row r="44" spans="1:5" x14ac:dyDescent="0.2">
      <c r="A44" s="64" t="s">
        <v>42</v>
      </c>
      <c r="B44" s="65">
        <v>104791785.93999992</v>
      </c>
      <c r="C44" s="67">
        <v>0.24299133436855416</v>
      </c>
      <c r="D44" s="66">
        <v>791</v>
      </c>
      <c r="E44" s="67">
        <v>0.21600218459858</v>
      </c>
    </row>
    <row r="45" spans="1:5" x14ac:dyDescent="0.2">
      <c r="A45" s="64" t="s">
        <v>43</v>
      </c>
      <c r="B45" s="65">
        <v>111045758.74999996</v>
      </c>
      <c r="C45" s="67">
        <v>0.25749305494307201</v>
      </c>
      <c r="D45" s="66">
        <v>939</v>
      </c>
      <c r="E45" s="67">
        <v>0.25641725832878209</v>
      </c>
    </row>
    <row r="46" spans="1:5" x14ac:dyDescent="0.2">
      <c r="A46" s="64" t="s">
        <v>44</v>
      </c>
      <c r="B46" s="65">
        <v>16872269.139999997</v>
      </c>
      <c r="C46" s="67">
        <v>3.9123440404970164E-2</v>
      </c>
      <c r="D46" s="66">
        <v>133</v>
      </c>
      <c r="E46" s="67">
        <v>3.6318951392681598E-2</v>
      </c>
    </row>
    <row r="47" spans="1:5" x14ac:dyDescent="0.2">
      <c r="A47" s="64" t="s">
        <v>45</v>
      </c>
      <c r="B47" s="65">
        <v>4929741.8499999987</v>
      </c>
      <c r="C47" s="67">
        <v>1.1431092041029541E-2</v>
      </c>
      <c r="D47" s="66">
        <v>43</v>
      </c>
      <c r="E47" s="67">
        <v>1.1742217367558712E-2</v>
      </c>
    </row>
    <row r="48" spans="1:5" x14ac:dyDescent="0.2">
      <c r="A48" s="64" t="s">
        <v>46</v>
      </c>
      <c r="B48" s="65">
        <v>941873.41999999993</v>
      </c>
      <c r="C48" s="67">
        <v>2.1840173547868994E-3</v>
      </c>
      <c r="D48" s="66">
        <v>7</v>
      </c>
      <c r="E48" s="67">
        <v>1.9115237575095577E-3</v>
      </c>
    </row>
    <row r="49" spans="1:5" x14ac:dyDescent="0.2">
      <c r="A49" s="64" t="s">
        <v>47</v>
      </c>
      <c r="B49" s="65">
        <v>1208084.79</v>
      </c>
      <c r="C49" s="67">
        <v>2.8013086380695267E-3</v>
      </c>
      <c r="D49" s="66">
        <v>7</v>
      </c>
      <c r="E49" s="67">
        <v>1.9115237575095577E-3</v>
      </c>
    </row>
    <row r="50" spans="1:5" x14ac:dyDescent="0.2">
      <c r="A50" s="64" t="s">
        <v>26</v>
      </c>
      <c r="B50" s="65">
        <v>1925962.81</v>
      </c>
      <c r="C50" s="67">
        <v>4.4659251576651821E-3</v>
      </c>
      <c r="D50" s="66">
        <v>8</v>
      </c>
      <c r="E50" s="67">
        <v>2.1845985800109228E-3</v>
      </c>
    </row>
    <row r="51" spans="1:5" x14ac:dyDescent="0.2">
      <c r="A51" s="64" t="s">
        <v>27</v>
      </c>
      <c r="B51" s="65">
        <v>215031.65</v>
      </c>
      <c r="C51" s="67">
        <v>4.9861567961909613E-4</v>
      </c>
      <c r="D51" s="66">
        <v>1</v>
      </c>
      <c r="E51" s="67">
        <v>2.7307482250136535E-4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431257296.52999991</v>
      </c>
      <c r="C55" s="71"/>
      <c r="D55" s="72">
        <v>3662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0.76718893593086268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450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10756856.560000008</v>
      </c>
      <c r="C64" s="67">
        <v>2.4943013478385796E-2</v>
      </c>
      <c r="D64" s="66">
        <v>358</v>
      </c>
      <c r="E64" s="67">
        <v>9.7760786455488802E-2</v>
      </c>
    </row>
    <row r="65" spans="1:5" x14ac:dyDescent="0.2">
      <c r="A65" s="64" t="s">
        <v>19</v>
      </c>
      <c r="B65" s="65">
        <v>44128011.92999997</v>
      </c>
      <c r="C65" s="67">
        <v>0.10232409349375554</v>
      </c>
      <c r="D65" s="66">
        <v>582</v>
      </c>
      <c r="E65" s="67">
        <v>0.15892954669579465</v>
      </c>
    </row>
    <row r="66" spans="1:5" x14ac:dyDescent="0.2">
      <c r="A66" s="64" t="s">
        <v>20</v>
      </c>
      <c r="B66" s="65">
        <v>9980576.040000001</v>
      </c>
      <c r="C66" s="67">
        <v>2.3142973163135138E-2</v>
      </c>
      <c r="D66" s="66">
        <v>91</v>
      </c>
      <c r="E66" s="67">
        <v>2.484980884762425E-2</v>
      </c>
    </row>
    <row r="67" spans="1:5" x14ac:dyDescent="0.2">
      <c r="A67" s="64" t="s">
        <v>21</v>
      </c>
      <c r="B67" s="65">
        <v>24973326.829999998</v>
      </c>
      <c r="C67" s="67">
        <v>5.7908183886838327E-2</v>
      </c>
      <c r="D67" s="66">
        <v>156</v>
      </c>
      <c r="E67" s="67">
        <v>4.2599672310212999E-2</v>
      </c>
    </row>
    <row r="68" spans="1:5" x14ac:dyDescent="0.2">
      <c r="A68" s="64" t="s">
        <v>22</v>
      </c>
      <c r="B68" s="65">
        <v>38387012.519999988</v>
      </c>
      <c r="C68" s="67">
        <v>8.9011856330017222E-2</v>
      </c>
      <c r="D68" s="66">
        <v>273</v>
      </c>
      <c r="E68" s="67">
        <v>7.4549426542872749E-2</v>
      </c>
    </row>
    <row r="69" spans="1:5" x14ac:dyDescent="0.2">
      <c r="A69" s="64" t="s">
        <v>23</v>
      </c>
      <c r="B69" s="65">
        <v>32427049.260000002</v>
      </c>
      <c r="C69" s="67">
        <v>7.5191885496004016E-2</v>
      </c>
      <c r="D69" s="66">
        <v>225</v>
      </c>
      <c r="E69" s="67">
        <v>6.1441835062807211E-2</v>
      </c>
    </row>
    <row r="70" spans="1:5" x14ac:dyDescent="0.2">
      <c r="A70" s="64" t="s">
        <v>24</v>
      </c>
      <c r="B70" s="65">
        <v>38706210.359999977</v>
      </c>
      <c r="C70" s="67">
        <v>8.9752012711296639E-2</v>
      </c>
      <c r="D70" s="66">
        <v>270</v>
      </c>
      <c r="E70" s="67">
        <v>7.373020207536865E-2</v>
      </c>
    </row>
    <row r="71" spans="1:5" x14ac:dyDescent="0.2">
      <c r="A71" s="64" t="s">
        <v>25</v>
      </c>
      <c r="B71" s="65">
        <v>59746090.859999962</v>
      </c>
      <c r="C71" s="67">
        <v>0.13853931595066657</v>
      </c>
      <c r="D71" s="66">
        <v>433</v>
      </c>
      <c r="E71" s="67">
        <v>0.1182413981430912</v>
      </c>
    </row>
    <row r="72" spans="1:5" x14ac:dyDescent="0.2">
      <c r="A72" s="64" t="s">
        <v>42</v>
      </c>
      <c r="B72" s="65">
        <v>43878266.600000016</v>
      </c>
      <c r="C72" s="67">
        <v>0.10174498368620107</v>
      </c>
      <c r="D72" s="66">
        <v>326</v>
      </c>
      <c r="E72" s="67">
        <v>8.9022392135445105E-2</v>
      </c>
    </row>
    <row r="73" spans="1:5" x14ac:dyDescent="0.2">
      <c r="A73" s="64" t="s">
        <v>43</v>
      </c>
      <c r="B73" s="65">
        <v>21384342.729999989</v>
      </c>
      <c r="C73" s="67">
        <v>4.9586042722206819E-2</v>
      </c>
      <c r="D73" s="66">
        <v>170</v>
      </c>
      <c r="E73" s="67">
        <v>4.6422719825232113E-2</v>
      </c>
    </row>
    <row r="74" spans="1:5" x14ac:dyDescent="0.2">
      <c r="A74" s="64" t="s">
        <v>44</v>
      </c>
      <c r="B74" s="65">
        <v>10088493.210000001</v>
      </c>
      <c r="C74" s="67">
        <v>2.3393211642271209E-2</v>
      </c>
      <c r="D74" s="66">
        <v>78</v>
      </c>
      <c r="E74" s="67">
        <v>2.12998361551065E-2</v>
      </c>
    </row>
    <row r="75" spans="1:5" x14ac:dyDescent="0.2">
      <c r="A75" s="64" t="s">
        <v>45</v>
      </c>
      <c r="B75" s="65">
        <v>11136777.570000002</v>
      </c>
      <c r="C75" s="67">
        <v>2.5823974828041628E-2</v>
      </c>
      <c r="D75" s="66">
        <v>86</v>
      </c>
      <c r="E75" s="67">
        <v>2.3484434735117424E-2</v>
      </c>
    </row>
    <row r="76" spans="1:5" x14ac:dyDescent="0.2">
      <c r="A76" s="64" t="s">
        <v>46</v>
      </c>
      <c r="B76" s="65">
        <v>11420502.67</v>
      </c>
      <c r="C76" s="67">
        <v>2.648187697203529E-2</v>
      </c>
      <c r="D76" s="66">
        <v>84</v>
      </c>
      <c r="E76" s="67">
        <v>2.2938285090114693E-2</v>
      </c>
    </row>
    <row r="77" spans="1:5" x14ac:dyDescent="0.2">
      <c r="A77" s="64" t="s">
        <v>47</v>
      </c>
      <c r="B77" s="65">
        <v>11386395.359999996</v>
      </c>
      <c r="C77" s="67">
        <v>2.6402788895672435E-2</v>
      </c>
      <c r="D77" s="66">
        <v>100</v>
      </c>
      <c r="E77" s="67">
        <v>2.7307482250136537E-2</v>
      </c>
    </row>
    <row r="78" spans="1:5" x14ac:dyDescent="0.2">
      <c r="A78" s="64" t="s">
        <v>26</v>
      </c>
      <c r="B78" s="65">
        <v>28483997.75</v>
      </c>
      <c r="C78" s="67">
        <v>6.6048732344215641E-2</v>
      </c>
      <c r="D78" s="66">
        <v>206</v>
      </c>
      <c r="E78" s="67">
        <v>5.6253413435281265E-2</v>
      </c>
    </row>
    <row r="79" spans="1:5" x14ac:dyDescent="0.2">
      <c r="A79" s="64" t="s">
        <v>27</v>
      </c>
      <c r="B79" s="65">
        <v>6861411.1899999985</v>
      </c>
      <c r="C79" s="67">
        <v>1.5910249508144132E-2</v>
      </c>
      <c r="D79" s="66">
        <v>52</v>
      </c>
      <c r="E79" s="67">
        <v>1.4199890770071E-2</v>
      </c>
    </row>
    <row r="80" spans="1:5" x14ac:dyDescent="0.2">
      <c r="A80" s="64" t="s">
        <v>28</v>
      </c>
      <c r="B80" s="65">
        <v>7924876.6499999994</v>
      </c>
      <c r="C80" s="67">
        <v>1.8376214649040063E-2</v>
      </c>
      <c r="D80" s="66">
        <v>48</v>
      </c>
      <c r="E80" s="67">
        <v>1.3107591480065538E-2</v>
      </c>
    </row>
    <row r="81" spans="1:5" x14ac:dyDescent="0.2">
      <c r="A81" s="64" t="s">
        <v>5</v>
      </c>
      <c r="B81" s="65">
        <v>19587098.440000016</v>
      </c>
      <c r="C81" s="67">
        <v>4.5418590242072489E-2</v>
      </c>
      <c r="D81" s="66">
        <v>124</v>
      </c>
      <c r="E81" s="67">
        <v>3.386127799016931E-2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431257296.52999991</v>
      </c>
      <c r="C83" s="71"/>
      <c r="D83" s="72">
        <v>3662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0.74051923954578536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9180169.5600000005</v>
      </c>
      <c r="C92" s="67">
        <v>2.128698953934427E-2</v>
      </c>
      <c r="D92" s="66">
        <v>332</v>
      </c>
      <c r="E92" s="67">
        <v>9.0660841070453302E-2</v>
      </c>
    </row>
    <row r="93" spans="1:5" x14ac:dyDescent="0.2">
      <c r="A93" s="64" t="s">
        <v>19</v>
      </c>
      <c r="B93" s="65">
        <v>39273481.870000005</v>
      </c>
      <c r="C93" s="67">
        <v>9.1067402652671367E-2</v>
      </c>
      <c r="D93" s="66">
        <v>566</v>
      </c>
      <c r="E93" s="67">
        <v>0.1545603495357728</v>
      </c>
    </row>
    <row r="94" spans="1:5" x14ac:dyDescent="0.2">
      <c r="A94" s="64" t="s">
        <v>20</v>
      </c>
      <c r="B94" s="65">
        <v>9811136.7700000051</v>
      </c>
      <c r="C94" s="67">
        <v>2.2750077155662692E-2</v>
      </c>
      <c r="D94" s="66">
        <v>83</v>
      </c>
      <c r="E94" s="67">
        <v>2.2665210267613325E-2</v>
      </c>
    </row>
    <row r="95" spans="1:5" x14ac:dyDescent="0.2">
      <c r="A95" s="64" t="s">
        <v>21</v>
      </c>
      <c r="B95" s="65">
        <v>14886278.829999996</v>
      </c>
      <c r="C95" s="67">
        <v>3.4518323399461474E-2</v>
      </c>
      <c r="D95" s="66">
        <v>134</v>
      </c>
      <c r="E95" s="67">
        <v>3.6592026215182961E-2</v>
      </c>
    </row>
    <row r="96" spans="1:5" x14ac:dyDescent="0.2">
      <c r="A96" s="64" t="s">
        <v>22</v>
      </c>
      <c r="B96" s="65">
        <v>24862632.640000015</v>
      </c>
      <c r="C96" s="67">
        <v>5.7651506049986263E-2</v>
      </c>
      <c r="D96" s="66">
        <v>174</v>
      </c>
      <c r="E96" s="67">
        <v>4.7515019115237575E-2</v>
      </c>
    </row>
    <row r="97" spans="1:5" x14ac:dyDescent="0.2">
      <c r="A97" s="64" t="s">
        <v>23</v>
      </c>
      <c r="B97" s="65">
        <v>32326148.619999994</v>
      </c>
      <c r="C97" s="67">
        <v>7.4957916956081588E-2</v>
      </c>
      <c r="D97" s="66">
        <v>227</v>
      </c>
      <c r="E97" s="67">
        <v>6.1987984707809939E-2</v>
      </c>
    </row>
    <row r="98" spans="1:5" x14ac:dyDescent="0.2">
      <c r="A98" s="64" t="s">
        <v>24</v>
      </c>
      <c r="B98" s="65">
        <v>51555699.559999958</v>
      </c>
      <c r="C98" s="67">
        <v>0.11954742557361817</v>
      </c>
      <c r="D98" s="66">
        <v>342</v>
      </c>
      <c r="E98" s="67">
        <v>9.3391589295466954E-2</v>
      </c>
    </row>
    <row r="99" spans="1:5" x14ac:dyDescent="0.2">
      <c r="A99" s="64" t="s">
        <v>25</v>
      </c>
      <c r="B99" s="65">
        <v>59477472.060000025</v>
      </c>
      <c r="C99" s="67">
        <v>0.1379164423154578</v>
      </c>
      <c r="D99" s="66">
        <v>438</v>
      </c>
      <c r="E99" s="67">
        <v>0.11960677225559803</v>
      </c>
    </row>
    <row r="100" spans="1:5" x14ac:dyDescent="0.2">
      <c r="A100" s="64" t="s">
        <v>42</v>
      </c>
      <c r="B100" s="65">
        <v>52078732.24000001</v>
      </c>
      <c r="C100" s="67">
        <v>0.12076023445640925</v>
      </c>
      <c r="D100" s="66">
        <v>361</v>
      </c>
      <c r="E100" s="67">
        <v>9.85800109229929E-2</v>
      </c>
    </row>
    <row r="101" spans="1:5" x14ac:dyDescent="0.2">
      <c r="A101" s="64" t="s">
        <v>43</v>
      </c>
      <c r="B101" s="65">
        <v>24208777.949999988</v>
      </c>
      <c r="C101" s="67">
        <v>5.6135346914219515E-2</v>
      </c>
      <c r="D101" s="66">
        <v>209</v>
      </c>
      <c r="E101" s="67">
        <v>5.7072637902785363E-2</v>
      </c>
    </row>
    <row r="102" spans="1:5" x14ac:dyDescent="0.2">
      <c r="A102" s="64" t="s">
        <v>44</v>
      </c>
      <c r="B102" s="65">
        <v>10284545.519999998</v>
      </c>
      <c r="C102" s="67">
        <v>2.3847818002737404E-2</v>
      </c>
      <c r="D102" s="66">
        <v>80</v>
      </c>
      <c r="E102" s="67">
        <v>2.1845985800109231E-2</v>
      </c>
    </row>
    <row r="103" spans="1:5" x14ac:dyDescent="0.2">
      <c r="A103" s="64" t="s">
        <v>45</v>
      </c>
      <c r="B103" s="65">
        <v>11995862.170000006</v>
      </c>
      <c r="C103" s="67">
        <v>2.7816021355514673E-2</v>
      </c>
      <c r="D103" s="66">
        <v>92</v>
      </c>
      <c r="E103" s="67">
        <v>2.5122883670125613E-2</v>
      </c>
    </row>
    <row r="104" spans="1:5" x14ac:dyDescent="0.2">
      <c r="A104" s="64" t="s">
        <v>46</v>
      </c>
      <c r="B104" s="65">
        <v>7928996.669999999</v>
      </c>
      <c r="C104" s="67">
        <v>1.8385768156964796E-2</v>
      </c>
      <c r="D104" s="66">
        <v>53</v>
      </c>
      <c r="E104" s="67">
        <v>1.4472965592572365E-2</v>
      </c>
    </row>
    <row r="105" spans="1:5" x14ac:dyDescent="0.2">
      <c r="A105" s="64" t="s">
        <v>47</v>
      </c>
      <c r="B105" s="65">
        <v>5496623.1000000006</v>
      </c>
      <c r="C105" s="67">
        <v>1.2745577046990631E-2</v>
      </c>
      <c r="D105" s="66">
        <v>41</v>
      </c>
      <c r="E105" s="67">
        <v>1.1196067722555981E-2</v>
      </c>
    </row>
    <row r="106" spans="1:5" x14ac:dyDescent="0.2">
      <c r="A106" s="64" t="s">
        <v>26</v>
      </c>
      <c r="B106" s="65">
        <v>25338256.760000009</v>
      </c>
      <c r="C106" s="67">
        <v>5.8754383900000581E-2</v>
      </c>
      <c r="D106" s="66">
        <v>169</v>
      </c>
      <c r="E106" s="67">
        <v>4.6149645002730749E-2</v>
      </c>
    </row>
    <row r="107" spans="1:5" x14ac:dyDescent="0.2">
      <c r="A107" s="64" t="s">
        <v>27</v>
      </c>
      <c r="B107" s="65">
        <v>6274812.9900000002</v>
      </c>
      <c r="C107" s="67">
        <v>1.4550044811968761E-2</v>
      </c>
      <c r="D107" s="66">
        <v>33</v>
      </c>
      <c r="E107" s="67">
        <v>9.0114691425450567E-3</v>
      </c>
    </row>
    <row r="108" spans="1:5" x14ac:dyDescent="0.2">
      <c r="A108" s="64" t="s">
        <v>28</v>
      </c>
      <c r="B108" s="65">
        <v>12554689.670000002</v>
      </c>
      <c r="C108" s="67">
        <v>2.911183131512917E-2</v>
      </c>
      <c r="D108" s="66">
        <v>104</v>
      </c>
      <c r="E108" s="67">
        <v>2.8399781540142E-2</v>
      </c>
    </row>
    <row r="109" spans="1:5" x14ac:dyDescent="0.2">
      <c r="A109" s="64" t="s">
        <v>5</v>
      </c>
      <c r="B109" s="65">
        <v>33722979.550000004</v>
      </c>
      <c r="C109" s="67">
        <v>7.819689039778159E-2</v>
      </c>
      <c r="D109" s="66">
        <v>224</v>
      </c>
      <c r="E109" s="67">
        <v>6.1168760240305847E-2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431257296.53000003</v>
      </c>
      <c r="C111" s="71"/>
      <c r="D111" s="72">
        <v>3662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0.76418171792464218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9376183.8700000048</v>
      </c>
      <c r="C120" s="67">
        <v>2.1741507785359212E-2</v>
      </c>
      <c r="D120" s="66">
        <v>225</v>
      </c>
      <c r="E120" s="67">
        <v>6.1441835062807211E-2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386199592.32000202</v>
      </c>
      <c r="C122" s="67">
        <v>0.89552013479529524</v>
      </c>
      <c r="D122" s="66">
        <v>3135</v>
      </c>
      <c r="E122" s="67">
        <v>0.85608956854178042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35681520.339999981</v>
      </c>
      <c r="C124" s="67">
        <v>8.2738357419345515E-2</v>
      </c>
      <c r="D124" s="66">
        <v>302</v>
      </c>
      <c r="E124" s="67">
        <v>8.2468596395412347E-2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431257296.530002</v>
      </c>
      <c r="C126" s="71"/>
      <c r="D126" s="72">
        <v>3662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403674585.53000194</v>
      </c>
      <c r="C133" s="67">
        <v>0.93604117258551445</v>
      </c>
      <c r="D133" s="66">
        <v>3106</v>
      </c>
      <c r="E133" s="67">
        <v>0.84817039868924082</v>
      </c>
    </row>
    <row r="134" spans="1:5" x14ac:dyDescent="0.2">
      <c r="A134" s="64" t="s">
        <v>7</v>
      </c>
      <c r="B134" s="65">
        <v>27582711.000000022</v>
      </c>
      <c r="C134" s="67">
        <v>6.3958827414485581E-2</v>
      </c>
      <c r="D134" s="66">
        <v>556</v>
      </c>
      <c r="E134" s="67">
        <v>0.15182960131075915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431257296.53000194</v>
      </c>
      <c r="C136" s="71"/>
      <c r="D136" s="72">
        <v>3662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117525116.37999986</v>
      </c>
      <c r="C143" s="67">
        <v>0.27251739814174814</v>
      </c>
      <c r="D143" s="66">
        <v>2028</v>
      </c>
      <c r="E143" s="67">
        <v>0.55379574003276899</v>
      </c>
    </row>
    <row r="144" spans="1:5" x14ac:dyDescent="0.2">
      <c r="A144" s="64" t="s">
        <v>72</v>
      </c>
      <c r="B144" s="65">
        <v>158310532.85999978</v>
      </c>
      <c r="C144" s="67">
        <v>0.367090676804322</v>
      </c>
      <c r="D144" s="66">
        <v>1159</v>
      </c>
      <c r="E144" s="67">
        <v>0.31649371927908249</v>
      </c>
    </row>
    <row r="145" spans="1:5" x14ac:dyDescent="0.2">
      <c r="A145" s="64" t="s">
        <v>73</v>
      </c>
      <c r="B145" s="65">
        <v>72914730.749999985</v>
      </c>
      <c r="C145" s="67">
        <v>0.16907477586278427</v>
      </c>
      <c r="D145" s="66">
        <v>306</v>
      </c>
      <c r="E145" s="67">
        <v>8.3560895685417802E-2</v>
      </c>
    </row>
    <row r="146" spans="1:5" x14ac:dyDescent="0.2">
      <c r="A146" s="64" t="s">
        <v>74</v>
      </c>
      <c r="B146" s="65">
        <v>28527487.669999998</v>
      </c>
      <c r="C146" s="67">
        <v>6.6149576829282783E-2</v>
      </c>
      <c r="D146" s="66">
        <v>84</v>
      </c>
      <c r="E146" s="67">
        <v>2.2938285090114693E-2</v>
      </c>
    </row>
    <row r="147" spans="1:5" x14ac:dyDescent="0.2">
      <c r="A147" s="64" t="s">
        <v>75</v>
      </c>
      <c r="B147" s="65">
        <v>17590597.930000003</v>
      </c>
      <c r="C147" s="67">
        <v>4.078910217064894E-2</v>
      </c>
      <c r="D147" s="66">
        <v>39</v>
      </c>
      <c r="E147" s="67">
        <v>1.064991807755325E-2</v>
      </c>
    </row>
    <row r="148" spans="1:5" x14ac:dyDescent="0.2">
      <c r="A148" s="64" t="s">
        <v>76</v>
      </c>
      <c r="B148" s="65">
        <v>16456947.35</v>
      </c>
      <c r="C148" s="67">
        <v>3.8160391678973483E-2</v>
      </c>
      <c r="D148" s="66">
        <v>28</v>
      </c>
      <c r="E148" s="67">
        <v>7.6460950300382309E-3</v>
      </c>
    </row>
    <row r="149" spans="1:5" x14ac:dyDescent="0.2">
      <c r="A149" s="64" t="s">
        <v>77</v>
      </c>
      <c r="B149" s="65">
        <v>9148225.1400000006</v>
      </c>
      <c r="C149" s="67">
        <v>2.1212916775226364E-2</v>
      </c>
      <c r="D149" s="66">
        <v>11</v>
      </c>
      <c r="E149" s="67">
        <v>3.0038230475150189E-3</v>
      </c>
    </row>
    <row r="150" spans="1:5" x14ac:dyDescent="0.2">
      <c r="A150" s="64" t="s">
        <v>223</v>
      </c>
      <c r="B150" s="65">
        <v>2210785.31</v>
      </c>
      <c r="C150" s="67">
        <v>5.1263719542568031E-3</v>
      </c>
      <c r="D150" s="66">
        <v>2</v>
      </c>
      <c r="E150" s="67">
        <v>5.461496450027307E-4</v>
      </c>
    </row>
    <row r="151" spans="1:5" x14ac:dyDescent="0.2">
      <c r="A151" s="64" t="s">
        <v>78</v>
      </c>
      <c r="B151" s="65">
        <v>2874042.45</v>
      </c>
      <c r="C151" s="67">
        <v>6.6643335037464635E-3</v>
      </c>
      <c r="D151" s="66">
        <v>2</v>
      </c>
      <c r="E151" s="67">
        <v>5.461496450027307E-4</v>
      </c>
    </row>
    <row r="152" spans="1:5" x14ac:dyDescent="0.2">
      <c r="A152" s="64" t="s">
        <v>81</v>
      </c>
      <c r="B152" s="65">
        <v>1686587</v>
      </c>
      <c r="C152" s="67">
        <v>3.9108602070519992E-3</v>
      </c>
      <c r="D152" s="66">
        <v>1</v>
      </c>
      <c r="E152" s="67">
        <v>2.7307482250136535E-4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9.3035960719586221E-3</v>
      </c>
      <c r="D154" s="66">
        <v>2</v>
      </c>
      <c r="E154" s="67">
        <v>5.461496450027307E-4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431257296.52999967</v>
      </c>
      <c r="C156" s="71"/>
      <c r="D156" s="72">
        <v>3662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117765.50970234835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292671780.52000213</v>
      </c>
      <c r="C165" s="67">
        <v>0.67864771883260488</v>
      </c>
      <c r="D165" s="66">
        <v>2256</v>
      </c>
      <c r="E165" s="67">
        <v>0.61605679956308024</v>
      </c>
    </row>
    <row r="166" spans="1:5" x14ac:dyDescent="0.2">
      <c r="A166" s="64" t="s">
        <v>9</v>
      </c>
      <c r="B166" s="65">
        <v>135091980.23999986</v>
      </c>
      <c r="C166" s="67">
        <v>0.31325146571891493</v>
      </c>
      <c r="D166" s="66">
        <v>1346</v>
      </c>
      <c r="E166" s="67">
        <v>0.3675587110868378</v>
      </c>
    </row>
    <row r="167" spans="1:5" x14ac:dyDescent="0.2">
      <c r="A167" s="64" t="s">
        <v>10</v>
      </c>
      <c r="B167" s="65">
        <v>3493535.7700000009</v>
      </c>
      <c r="C167" s="67">
        <v>8.1008154484800941E-3</v>
      </c>
      <c r="D167" s="66">
        <v>60</v>
      </c>
      <c r="E167" s="67">
        <v>1.6384489350081924E-2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431257296.530002</v>
      </c>
      <c r="C169" s="67"/>
      <c r="D169" s="72">
        <v>3662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30508058.739999987</v>
      </c>
      <c r="C179" s="67">
        <v>7.0742127693780896E-2</v>
      </c>
      <c r="D179" s="66">
        <v>364</v>
      </c>
      <c r="E179" s="67">
        <v>9.9399235390496998E-2</v>
      </c>
    </row>
    <row r="180" spans="1:5" x14ac:dyDescent="0.2">
      <c r="A180" s="76">
        <v>2000</v>
      </c>
      <c r="B180" s="65">
        <v>64098811.22999993</v>
      </c>
      <c r="C180" s="67">
        <v>0.14863240980675435</v>
      </c>
      <c r="D180" s="66">
        <v>697</v>
      </c>
      <c r="E180" s="67">
        <v>0.19033315128345166</v>
      </c>
    </row>
    <row r="181" spans="1:5" x14ac:dyDescent="0.2">
      <c r="A181" s="76">
        <v>2001</v>
      </c>
      <c r="B181" s="65">
        <v>49362814.530000001</v>
      </c>
      <c r="C181" s="67">
        <v>0.11446256081273314</v>
      </c>
      <c r="D181" s="66">
        <v>437</v>
      </c>
      <c r="E181" s="67">
        <v>0.11933369743309667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232406403.56999999</v>
      </c>
      <c r="C184" s="67">
        <v>0.53890428159708348</v>
      </c>
      <c r="D184" s="66">
        <v>1791</v>
      </c>
      <c r="E184" s="67">
        <v>0.48907700709994539</v>
      </c>
    </row>
    <row r="185" spans="1:5" x14ac:dyDescent="0.2">
      <c r="A185" s="76">
        <v>2005</v>
      </c>
      <c r="B185" s="65">
        <v>54881208.459999971</v>
      </c>
      <c r="C185" s="67">
        <v>0.12725862008964808</v>
      </c>
      <c r="D185" s="66">
        <v>373</v>
      </c>
      <c r="E185" s="67">
        <v>0.10185690879300928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431257296.52999991</v>
      </c>
      <c r="C187" s="67"/>
      <c r="D187" s="78">
        <v>3662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122.23950244907219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43368519.830000006</v>
      </c>
      <c r="C196" s="67">
        <v>0.10056298218941123</v>
      </c>
      <c r="D196" s="66">
        <v>444</v>
      </c>
      <c r="E196" s="67">
        <v>0.12124522119060623</v>
      </c>
    </row>
    <row r="197" spans="1:5" x14ac:dyDescent="0.2">
      <c r="A197" s="64" t="s">
        <v>12</v>
      </c>
      <c r="B197" s="65">
        <v>60194033.35999997</v>
      </c>
      <c r="C197" s="67">
        <v>0.13957800562294406</v>
      </c>
      <c r="D197" s="66">
        <v>576</v>
      </c>
      <c r="E197" s="67">
        <v>0.15729109776078645</v>
      </c>
    </row>
    <row r="198" spans="1:5" x14ac:dyDescent="0.2">
      <c r="A198" s="64" t="s">
        <v>13</v>
      </c>
      <c r="B198" s="65">
        <v>122101166.80999999</v>
      </c>
      <c r="C198" s="67">
        <v>0.28312835004173942</v>
      </c>
      <c r="D198" s="66">
        <v>1103</v>
      </c>
      <c r="E198" s="67">
        <v>0.301201529219006</v>
      </c>
    </row>
    <row r="199" spans="1:5" x14ac:dyDescent="0.2">
      <c r="A199" s="64" t="s">
        <v>14</v>
      </c>
      <c r="B199" s="65">
        <v>179158532.97999984</v>
      </c>
      <c r="C199" s="67">
        <v>0.4154330475601285</v>
      </c>
      <c r="D199" s="66">
        <v>1316</v>
      </c>
      <c r="E199" s="67">
        <v>0.35936646641179681</v>
      </c>
    </row>
    <row r="200" spans="1:5" x14ac:dyDescent="0.2">
      <c r="A200" s="64" t="s">
        <v>15</v>
      </c>
      <c r="B200" s="65">
        <v>26152596.369999997</v>
      </c>
      <c r="C200" s="67">
        <v>6.0642675684400231E-2</v>
      </c>
      <c r="D200" s="66">
        <v>221</v>
      </c>
      <c r="E200" s="67">
        <v>6.0349535772801749E-2</v>
      </c>
    </row>
    <row r="201" spans="1:5" x14ac:dyDescent="0.2">
      <c r="A201" s="64" t="s">
        <v>16</v>
      </c>
      <c r="B201" s="65">
        <v>282447.18</v>
      </c>
      <c r="C201" s="67">
        <v>6.5493890137659845E-4</v>
      </c>
      <c r="D201" s="66">
        <v>2</v>
      </c>
      <c r="E201" s="67">
        <v>5.461496450027307E-4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431257296.52999979</v>
      </c>
      <c r="C204" s="71"/>
      <c r="D204" s="72">
        <v>3662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12.600215021081505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228800008.83999974</v>
      </c>
      <c r="C213" s="67">
        <v>0.53054176864015923</v>
      </c>
      <c r="D213" s="66">
        <v>2003</v>
      </c>
      <c r="E213" s="67">
        <v>0.54696886947023482</v>
      </c>
      <c r="F213" s="40"/>
    </row>
    <row r="214" spans="1:6" x14ac:dyDescent="0.2">
      <c r="A214" s="64" t="s">
        <v>53</v>
      </c>
      <c r="B214" s="65">
        <v>202457287.69000009</v>
      </c>
      <c r="C214" s="67">
        <v>0.46945823135984066</v>
      </c>
      <c r="D214" s="66">
        <v>1659</v>
      </c>
      <c r="E214" s="67">
        <v>0.45303113052976518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431257296.52999985</v>
      </c>
      <c r="C216" s="71"/>
      <c r="D216" s="72">
        <v>3662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18700970.09</v>
      </c>
      <c r="C223" s="67">
        <v>4.3363834630677577E-2</v>
      </c>
      <c r="D223" s="66">
        <v>240</v>
      </c>
      <c r="E223" s="67">
        <v>6.5537957400327695E-2</v>
      </c>
      <c r="F223" s="67">
        <v>0.81220022462053432</v>
      </c>
    </row>
    <row r="224" spans="1:6" x14ac:dyDescent="0.2">
      <c r="A224" s="64" t="s">
        <v>55</v>
      </c>
      <c r="B224" s="65">
        <v>63322414.869999968</v>
      </c>
      <c r="C224" s="67">
        <v>0.14683210088155579</v>
      </c>
      <c r="D224" s="66">
        <v>558</v>
      </c>
      <c r="E224" s="67">
        <v>0.15237575095576189</v>
      </c>
      <c r="F224" s="67">
        <v>0.79617787148164465</v>
      </c>
    </row>
    <row r="225" spans="1:6" x14ac:dyDescent="0.2">
      <c r="A225" s="64" t="s">
        <v>56</v>
      </c>
      <c r="B225" s="65">
        <v>67263309.590000004</v>
      </c>
      <c r="C225" s="67">
        <v>0.15597025286578753</v>
      </c>
      <c r="D225" s="66">
        <v>582</v>
      </c>
      <c r="E225" s="67">
        <v>0.15892954669579465</v>
      </c>
      <c r="F225" s="67">
        <v>0.78895240845291592</v>
      </c>
    </row>
    <row r="226" spans="1:6" x14ac:dyDescent="0.2">
      <c r="A226" s="64" t="s">
        <v>57</v>
      </c>
      <c r="B226" s="65">
        <v>24901082.70000001</v>
      </c>
      <c r="C226" s="67">
        <v>5.7740664100897815E-2</v>
      </c>
      <c r="D226" s="66">
        <v>220</v>
      </c>
      <c r="E226" s="67">
        <v>6.0076460950300385E-2</v>
      </c>
      <c r="F226" s="67">
        <v>0.77100181363987375</v>
      </c>
    </row>
    <row r="227" spans="1:6" x14ac:dyDescent="0.2">
      <c r="A227" s="64" t="s">
        <v>58</v>
      </c>
      <c r="B227" s="65">
        <v>19684374.609999999</v>
      </c>
      <c r="C227" s="67">
        <v>4.5644154356077493E-2</v>
      </c>
      <c r="D227" s="66">
        <v>224</v>
      </c>
      <c r="E227" s="67">
        <v>6.1168760240305847E-2</v>
      </c>
      <c r="F227" s="67">
        <v>0.73788177090592033</v>
      </c>
    </row>
    <row r="228" spans="1:6" x14ac:dyDescent="0.2">
      <c r="A228" s="64" t="s">
        <v>59</v>
      </c>
      <c r="B228" s="65">
        <v>14338914.059999989</v>
      </c>
      <c r="C228" s="67">
        <v>3.3249093233608674E-2</v>
      </c>
      <c r="D228" s="66">
        <v>138</v>
      </c>
      <c r="E228" s="67">
        <v>3.7684325505188423E-2</v>
      </c>
      <c r="F228" s="67">
        <v>0.79716487279353221</v>
      </c>
    </row>
    <row r="229" spans="1:6" x14ac:dyDescent="0.2">
      <c r="A229" s="64" t="s">
        <v>29</v>
      </c>
      <c r="B229" s="65">
        <v>100770996.44999991</v>
      </c>
      <c r="C229" s="67">
        <v>0.23366792228404626</v>
      </c>
      <c r="D229" s="66">
        <v>840</v>
      </c>
      <c r="E229" s="67">
        <v>0.22938285090114691</v>
      </c>
      <c r="F229" s="67">
        <v>0.75185695543141706</v>
      </c>
    </row>
    <row r="230" spans="1:6" x14ac:dyDescent="0.2">
      <c r="A230" s="64" t="s">
        <v>60</v>
      </c>
      <c r="B230" s="65">
        <v>43934923.989999987</v>
      </c>
      <c r="C230" s="67">
        <v>0.10187636091843771</v>
      </c>
      <c r="D230" s="66">
        <v>316</v>
      </c>
      <c r="E230" s="67">
        <v>8.6291643910431454E-2</v>
      </c>
      <c r="F230" s="67">
        <v>0.74526928577057761</v>
      </c>
    </row>
    <row r="231" spans="1:6" x14ac:dyDescent="0.2">
      <c r="A231" s="64" t="s">
        <v>61</v>
      </c>
      <c r="B231" s="65">
        <v>61853632.960000031</v>
      </c>
      <c r="C231" s="67">
        <v>0.14342628741053023</v>
      </c>
      <c r="D231" s="66">
        <v>346</v>
      </c>
      <c r="E231" s="67">
        <v>9.4483888585472423E-2</v>
      </c>
      <c r="F231" s="67">
        <v>0.74122639238348365</v>
      </c>
    </row>
    <row r="232" spans="1:6" x14ac:dyDescent="0.2">
      <c r="A232" s="64" t="s">
        <v>62</v>
      </c>
      <c r="B232" s="65">
        <v>12605808.660000002</v>
      </c>
      <c r="C232" s="67">
        <v>2.9230366097986921E-2</v>
      </c>
      <c r="D232" s="66">
        <v>135</v>
      </c>
      <c r="E232" s="67">
        <v>3.6865101037684325E-2</v>
      </c>
      <c r="F232" s="67">
        <v>0.76380001896036775</v>
      </c>
    </row>
    <row r="233" spans="1:6" x14ac:dyDescent="0.2">
      <c r="A233" s="64" t="s">
        <v>63</v>
      </c>
      <c r="B233" s="65">
        <v>3493535.7700000009</v>
      </c>
      <c r="C233" s="67">
        <v>8.1008154484801323E-3</v>
      </c>
      <c r="D233" s="66">
        <v>60</v>
      </c>
      <c r="E233" s="67">
        <v>1.6384489350081924E-2</v>
      </c>
      <c r="F233" s="67">
        <v>0.77964585145557208</v>
      </c>
    </row>
    <row r="234" spans="1:6" x14ac:dyDescent="0.2">
      <c r="A234" s="64" t="s">
        <v>3</v>
      </c>
      <c r="B234" s="65">
        <v>387332.78</v>
      </c>
      <c r="C234" s="67">
        <v>8.9814777191382698E-4</v>
      </c>
      <c r="D234" s="66">
        <v>3</v>
      </c>
      <c r="E234" s="67">
        <v>8.1922446750409611E-4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431257296.52999991</v>
      </c>
      <c r="C236" s="71"/>
      <c r="D236" s="72">
        <v>3662</v>
      </c>
      <c r="E236" s="71"/>
      <c r="F236" s="81">
        <v>0.76718893593086268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42577848.349999987</v>
      </c>
      <c r="C243" s="67">
        <v>9.8729572096730972E-2</v>
      </c>
      <c r="D243" s="66">
        <v>346</v>
      </c>
      <c r="E243" s="67">
        <v>9.4483888585472423E-2</v>
      </c>
    </row>
    <row r="244" spans="1:5" x14ac:dyDescent="0.2">
      <c r="A244" s="64" t="s">
        <v>344</v>
      </c>
      <c r="B244" s="65">
        <v>285888497.90000057</v>
      </c>
      <c r="C244" s="67">
        <v>0.66291863395779693</v>
      </c>
      <c r="D244" s="66">
        <v>2423</v>
      </c>
      <c r="E244" s="67">
        <v>0.66166029492080836</v>
      </c>
    </row>
    <row r="245" spans="1:5" x14ac:dyDescent="0.2">
      <c r="A245" s="64" t="s">
        <v>317</v>
      </c>
      <c r="B245" s="65">
        <v>87651704.40000008</v>
      </c>
      <c r="C245" s="67">
        <v>0.20324689020978118</v>
      </c>
      <c r="D245" s="66">
        <v>614</v>
      </c>
      <c r="E245" s="67">
        <v>0.16766794101583835</v>
      </c>
    </row>
    <row r="246" spans="1:5" x14ac:dyDescent="0.2">
      <c r="A246" s="64" t="s">
        <v>318</v>
      </c>
      <c r="B246" s="65">
        <v>4287066.38</v>
      </c>
      <c r="C246" s="67">
        <v>9.9408552956547318E-3</v>
      </c>
      <c r="D246" s="66">
        <v>49</v>
      </c>
      <c r="E246" s="67">
        <v>1.3380666302566903E-2</v>
      </c>
    </row>
    <row r="247" spans="1:5" x14ac:dyDescent="0.2">
      <c r="A247" s="64" t="s">
        <v>319</v>
      </c>
      <c r="B247" s="65">
        <v>1323258.6299999999</v>
      </c>
      <c r="C247" s="67">
        <v>3.0683738933746868E-3</v>
      </c>
      <c r="D247" s="66">
        <v>4</v>
      </c>
      <c r="E247" s="67">
        <v>1.0922992900054614E-3</v>
      </c>
    </row>
    <row r="248" spans="1:5" x14ac:dyDescent="0.2">
      <c r="A248" s="64" t="s">
        <v>40</v>
      </c>
      <c r="B248" s="65">
        <v>152737</v>
      </c>
      <c r="C248" s="67">
        <v>3.5416676130226303E-4</v>
      </c>
      <c r="D248" s="66">
        <v>1</v>
      </c>
      <c r="E248" s="67">
        <v>2.7307482250136535E-4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2085775.2599999993</v>
      </c>
      <c r="C251" s="67">
        <v>4.8364984819564702E-3</v>
      </c>
      <c r="D251" s="66">
        <v>75</v>
      </c>
      <c r="E251" s="67">
        <v>2.0480611687602401E-2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6850126.8500000034</v>
      </c>
      <c r="C253" s="67">
        <v>1.5884083365354656E-2</v>
      </c>
      <c r="D253" s="66">
        <v>138</v>
      </c>
      <c r="E253" s="67">
        <v>3.7684325505188423E-2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440281.75999999995</v>
      </c>
      <c r="C255" s="67">
        <v>1.0209259380481498E-3</v>
      </c>
      <c r="D255" s="66">
        <v>12</v>
      </c>
      <c r="E255" s="67">
        <v>3.2768978700163844E-3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431257296.53000063</v>
      </c>
      <c r="C258" s="71"/>
      <c r="D258" s="72">
        <v>3662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2.3059035712765442E-2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2316140.2399999993</v>
      </c>
      <c r="C268" s="67">
        <v>5.3706691078300849E-3</v>
      </c>
      <c r="D268" s="66">
        <v>77</v>
      </c>
      <c r="E268" s="67">
        <v>2.1026761332605132E-2</v>
      </c>
    </row>
    <row r="269" spans="1:5" x14ac:dyDescent="0.2">
      <c r="A269" s="64" t="s">
        <v>148</v>
      </c>
      <c r="B269" s="65">
        <v>366863887.38000178</v>
      </c>
      <c r="C269" s="67">
        <v>0.85068447613959319</v>
      </c>
      <c r="D269" s="66">
        <v>2999</v>
      </c>
      <c r="E269" s="67">
        <v>0.81895139268159478</v>
      </c>
    </row>
    <row r="270" spans="1:5" x14ac:dyDescent="0.2">
      <c r="A270" s="64" t="s">
        <v>151</v>
      </c>
      <c r="B270" s="65">
        <v>62077268.910000019</v>
      </c>
      <c r="C270" s="67">
        <v>0.14394485475257671</v>
      </c>
      <c r="D270" s="66">
        <v>586</v>
      </c>
      <c r="E270" s="67">
        <v>0.1600218459858001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431257296.53000182</v>
      </c>
      <c r="C272" s="67"/>
      <c r="D272" s="78">
        <v>3662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73809696.810000017</v>
      </c>
      <c r="C280" s="67">
        <v>0.17207417783920542</v>
      </c>
      <c r="D280" s="66">
        <v>627</v>
      </c>
      <c r="E280" s="67">
        <v>0.17489539748953975</v>
      </c>
    </row>
    <row r="281" spans="1:5" x14ac:dyDescent="0.2">
      <c r="A281" s="64" t="s">
        <v>39</v>
      </c>
      <c r="B281" s="65">
        <v>355131459.48000085</v>
      </c>
      <c r="C281" s="67">
        <v>0.82792582216079458</v>
      </c>
      <c r="D281" s="66">
        <v>2958</v>
      </c>
      <c r="E281" s="67">
        <v>0.82510460251046025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428941156.29000086</v>
      </c>
      <c r="C283" s="67"/>
      <c r="D283" s="78">
        <v>3585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31477702.239999991</v>
      </c>
      <c r="C292" s="67">
        <v>8.5802128044822248E-2</v>
      </c>
      <c r="D292" s="66">
        <v>230</v>
      </c>
      <c r="E292" s="67">
        <v>7.6692230743581197E-2</v>
      </c>
      <c r="F292" s="43"/>
    </row>
    <row r="293" spans="1:6" x14ac:dyDescent="0.2">
      <c r="A293" s="64" t="s">
        <v>83</v>
      </c>
      <c r="B293" s="65">
        <v>23324042.189999998</v>
      </c>
      <c r="C293" s="67">
        <v>6.3576827789105381E-2</v>
      </c>
      <c r="D293" s="66">
        <v>156</v>
      </c>
      <c r="E293" s="67">
        <v>5.2017339113037679E-2</v>
      </c>
      <c r="F293" s="43"/>
    </row>
    <row r="294" spans="1:6" x14ac:dyDescent="0.2">
      <c r="A294" s="64" t="s">
        <v>84</v>
      </c>
      <c r="B294" s="65">
        <v>82402208.899999902</v>
      </c>
      <c r="C294" s="67">
        <v>0.22461248363387482</v>
      </c>
      <c r="D294" s="66">
        <v>645</v>
      </c>
      <c r="E294" s="67">
        <v>0.21507169056352118</v>
      </c>
      <c r="F294" s="43"/>
    </row>
    <row r="295" spans="1:6" x14ac:dyDescent="0.2">
      <c r="A295" s="64" t="s">
        <v>85</v>
      </c>
      <c r="B295" s="65">
        <v>94581583.189999938</v>
      </c>
      <c r="C295" s="67">
        <v>0.25781110227410248</v>
      </c>
      <c r="D295" s="66">
        <v>834</v>
      </c>
      <c r="E295" s="67">
        <v>0.27809269756585531</v>
      </c>
      <c r="F295" s="43"/>
    </row>
    <row r="296" spans="1:6" x14ac:dyDescent="0.2">
      <c r="A296" s="64" t="s">
        <v>86</v>
      </c>
      <c r="B296" s="65">
        <v>60067954.020000018</v>
      </c>
      <c r="C296" s="67">
        <v>0.16373362461206564</v>
      </c>
      <c r="D296" s="66">
        <v>541</v>
      </c>
      <c r="E296" s="67">
        <v>0.18039346448816271</v>
      </c>
      <c r="F296" s="43"/>
    </row>
    <row r="297" spans="1:6" x14ac:dyDescent="0.2">
      <c r="A297" s="64" t="s">
        <v>87</v>
      </c>
      <c r="B297" s="65">
        <v>33990874.119999982</v>
      </c>
      <c r="C297" s="67">
        <v>9.2652548504432192E-2</v>
      </c>
      <c r="D297" s="66">
        <v>269</v>
      </c>
      <c r="E297" s="67">
        <v>8.9696565521840618E-2</v>
      </c>
      <c r="F297" s="43"/>
    </row>
    <row r="298" spans="1:6" x14ac:dyDescent="0.2">
      <c r="A298" s="64" t="s">
        <v>88</v>
      </c>
      <c r="B298" s="65">
        <v>18820963.319999997</v>
      </c>
      <c r="C298" s="67">
        <v>5.1302305752719483E-2</v>
      </c>
      <c r="D298" s="66">
        <v>140</v>
      </c>
      <c r="E298" s="67">
        <v>4.6682227409136377E-2</v>
      </c>
      <c r="F298" s="43"/>
    </row>
    <row r="299" spans="1:6" x14ac:dyDescent="0.2">
      <c r="A299" s="64" t="s">
        <v>89</v>
      </c>
      <c r="B299" s="65">
        <v>7694851.2600000026</v>
      </c>
      <c r="C299" s="67">
        <v>2.0974676234702897E-2</v>
      </c>
      <c r="D299" s="66">
        <v>64</v>
      </c>
      <c r="E299" s="67">
        <v>2.13404468156052E-2</v>
      </c>
      <c r="F299" s="43"/>
    </row>
    <row r="300" spans="1:6" x14ac:dyDescent="0.2">
      <c r="A300" s="64" t="s">
        <v>0</v>
      </c>
      <c r="B300" s="65">
        <v>5754923.129999999</v>
      </c>
      <c r="C300" s="67">
        <v>1.568680736362316E-2</v>
      </c>
      <c r="D300" s="66">
        <v>43</v>
      </c>
      <c r="E300" s="67">
        <v>1.4338112704234745E-2</v>
      </c>
      <c r="F300" s="43"/>
    </row>
    <row r="301" spans="1:6" x14ac:dyDescent="0.2">
      <c r="A301" s="64" t="s">
        <v>70</v>
      </c>
      <c r="B301" s="65">
        <v>2994457.4199999995</v>
      </c>
      <c r="C301" s="67">
        <v>8.1623117537821931E-3</v>
      </c>
      <c r="D301" s="66">
        <v>32</v>
      </c>
      <c r="E301" s="67">
        <v>1.06702234078026E-2</v>
      </c>
      <c r="F301" s="43"/>
    </row>
    <row r="302" spans="1:6" x14ac:dyDescent="0.2">
      <c r="A302" s="64" t="s">
        <v>82</v>
      </c>
      <c r="B302" s="65">
        <v>5754327.5900000008</v>
      </c>
      <c r="C302" s="67">
        <v>1.5685184036769564E-2</v>
      </c>
      <c r="D302" s="66">
        <v>45</v>
      </c>
      <c r="E302" s="67">
        <v>1.5005001667222408E-2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366863887.37999982</v>
      </c>
      <c r="C304" s="67"/>
      <c r="D304" s="72">
        <v>2999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2.0719188132160107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221268681.26999986</v>
      </c>
      <c r="C315" s="67">
        <v>0.51307811612784537</v>
      </c>
      <c r="D315" s="66">
        <v>1915</v>
      </c>
      <c r="E315" s="67">
        <v>0.52293828509011464</v>
      </c>
    </row>
    <row r="316" spans="1:5" x14ac:dyDescent="0.2">
      <c r="A316" s="64" t="s">
        <v>198</v>
      </c>
      <c r="B316" s="65">
        <v>132291479.60999988</v>
      </c>
      <c r="C316" s="67">
        <v>0.30675766108643038</v>
      </c>
      <c r="D316" s="66">
        <v>1153</v>
      </c>
      <c r="E316" s="67">
        <v>0.31485527034407429</v>
      </c>
    </row>
    <row r="317" spans="1:5" x14ac:dyDescent="0.2">
      <c r="A317" s="64" t="s">
        <v>199</v>
      </c>
      <c r="B317" s="65">
        <v>44752254.610000014</v>
      </c>
      <c r="C317" s="67">
        <v>0.10377158826085367</v>
      </c>
      <c r="D317" s="66">
        <v>323</v>
      </c>
      <c r="E317" s="67">
        <v>8.8203167667941021E-2</v>
      </c>
    </row>
    <row r="318" spans="1:5" x14ac:dyDescent="0.2">
      <c r="A318" s="64" t="s">
        <v>200</v>
      </c>
      <c r="B318" s="65">
        <v>19962211.070000008</v>
      </c>
      <c r="C318" s="67">
        <v>4.6288401913708525E-2</v>
      </c>
      <c r="D318" s="66">
        <v>120</v>
      </c>
      <c r="E318" s="67">
        <v>3.2768978700163848E-2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2.3686449764889737E-2</v>
      </c>
      <c r="D320" s="66">
        <v>98</v>
      </c>
      <c r="E320" s="67">
        <v>2.6761332605133806E-2</v>
      </c>
    </row>
    <row r="321" spans="1:5" x14ac:dyDescent="0.2">
      <c r="A321" s="64" t="s">
        <v>203</v>
      </c>
      <c r="B321" s="65">
        <v>2767715.68</v>
      </c>
      <c r="C321" s="67">
        <v>6.4177828462723017E-3</v>
      </c>
      <c r="D321" s="66">
        <v>53</v>
      </c>
      <c r="E321" s="67">
        <v>1.4472965592572365E-2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431257296.52999979</v>
      </c>
      <c r="C323" s="69"/>
      <c r="D323" s="72">
        <v>3662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1" manualBreakCount="1">
    <brk id="217" max="7" man="1"/>
  </rowBreaks>
  <colBreaks count="1" manualBreakCount="1">
    <brk id="8" max="323" man="1"/>
  </colBreaks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452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430662082.3600021</v>
      </c>
      <c r="C6" s="65">
        <v>324165059.70000106</v>
      </c>
      <c r="D6" s="65">
        <v>54687797.709999986</v>
      </c>
      <c r="E6" s="65">
        <v>51809224.950000025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3657</v>
      </c>
      <c r="C7" s="66">
        <v>2886</v>
      </c>
      <c r="D7" s="66">
        <v>371</v>
      </c>
      <c r="E7" s="66">
        <v>400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0.76691299649838829</v>
      </c>
      <c r="C8" s="67">
        <v>0.76062735131794046</v>
      </c>
      <c r="D8" s="67">
        <v>0.79927093729684284</v>
      </c>
      <c r="E8" s="67">
        <v>0.77208585953068753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5.5693525179856115E-3</v>
      </c>
      <c r="C9" s="67">
        <v>5.5693525179856115E-3</v>
      </c>
      <c r="D9" s="67">
        <v>0.16239666666666663</v>
      </c>
      <c r="E9" s="67">
        <v>1.0795692307692306E-2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10.27129711398692</v>
      </c>
      <c r="C11" s="65">
        <v>10.735652592202856</v>
      </c>
      <c r="D11" s="65">
        <v>8.5813513951203326</v>
      </c>
      <c r="E11" s="65">
        <v>9.1497128447818135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7.8904109589041092</v>
      </c>
      <c r="C12" s="65">
        <v>8.6712328767123292</v>
      </c>
      <c r="D12" s="65">
        <v>7.8904109589041092</v>
      </c>
      <c r="E12" s="65">
        <v>9.0219178082191789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14.389041095890411</v>
      </c>
      <c r="C13" s="65">
        <v>14.389041095890411</v>
      </c>
      <c r="D13" s="65">
        <v>8.6602739726027398</v>
      </c>
      <c r="E13" s="65">
        <v>9.5945205479452049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117763.76329231668</v>
      </c>
      <c r="C14" s="65">
        <v>112323.30550935588</v>
      </c>
      <c r="D14" s="65">
        <v>147406.46283018866</v>
      </c>
      <c r="E14" s="65">
        <v>129523.06237500007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227.52</v>
      </c>
      <c r="C15" s="65">
        <v>227.52</v>
      </c>
      <c r="D15" s="65">
        <v>12546.3</v>
      </c>
      <c r="E15" s="65">
        <v>1052.58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12.52207734781379</v>
      </c>
      <c r="C17" s="65">
        <v>11.897116500176269</v>
      </c>
      <c r="D17" s="65">
        <v>15.016940596844778</v>
      </c>
      <c r="E17" s="65">
        <v>13.798913545833052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1.4166666666666667</v>
      </c>
      <c r="E18" s="65">
        <v>0.58333333333333337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26.333333333333332</v>
      </c>
      <c r="C19" s="65">
        <v>26.333333333333332</v>
      </c>
      <c r="D19" s="65">
        <v>21.5</v>
      </c>
      <c r="E19" s="65">
        <v>21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0.85093684693992289</v>
      </c>
      <c r="C20" s="67">
        <v>0.87462586147435784</v>
      </c>
      <c r="D20" s="67">
        <v>0.92783734351624159</v>
      </c>
      <c r="E20" s="67">
        <v>0.62154392274883818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0.14370182095173883</v>
      </c>
      <c r="C21" s="67">
        <v>0.11825146326835878</v>
      </c>
      <c r="D21" s="67">
        <v>7.2162656483758414E-2</v>
      </c>
      <c r="E21" s="67">
        <v>0.37845607725116093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5.3613321083371092E-3</v>
      </c>
      <c r="C22" s="67">
        <v>7.1226752572803335E-3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0.37753993843387579</v>
      </c>
      <c r="C23" s="67">
        <v>0.36252238396314601</v>
      </c>
      <c r="D23" s="67">
        <v>0.22919350577008274</v>
      </c>
      <c r="E23" s="67">
        <v>0.62809196183507043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2.0721352282245715</v>
      </c>
      <c r="C24" s="65">
        <v>2.1425943347228262</v>
      </c>
      <c r="D24" s="65">
        <v>1.6012201086068403</v>
      </c>
      <c r="E24" s="65">
        <v>2.1938087720262875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453</v>
      </c>
      <c r="B25" s="65">
        <v>111984.09000000005</v>
      </c>
      <c r="C25" s="65">
        <v>0</v>
      </c>
      <c r="D25" s="65">
        <v>0</v>
      </c>
      <c r="E25" s="65">
        <v>111984.09000000005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129523.06237500007</v>
      </c>
      <c r="C27" s="65">
        <v>0</v>
      </c>
      <c r="D27" s="65">
        <v>0</v>
      </c>
      <c r="E27" s="65">
        <v>129523.06237500007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16547.560000000001</v>
      </c>
      <c r="C28" s="65">
        <v>0</v>
      </c>
      <c r="D28" s="65">
        <v>0</v>
      </c>
      <c r="E28" s="65">
        <v>16547.560000000001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1027.3769724770648</v>
      </c>
      <c r="C29" s="65">
        <v>0</v>
      </c>
      <c r="D29" s="65">
        <v>0</v>
      </c>
      <c r="E29" s="65">
        <v>1027.3769724770648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3419944.3499999992</v>
      </c>
      <c r="C36" s="67">
        <v>7.9411317830883291E-3</v>
      </c>
      <c r="D36" s="66">
        <v>164</v>
      </c>
      <c r="E36" s="67">
        <v>4.4845501777413178E-2</v>
      </c>
    </row>
    <row r="37" spans="1:5" x14ac:dyDescent="0.2">
      <c r="A37" s="64" t="s">
        <v>19</v>
      </c>
      <c r="B37" s="65">
        <v>18264645.899999995</v>
      </c>
      <c r="C37" s="67">
        <v>4.24106199457146E-2</v>
      </c>
      <c r="D37" s="66">
        <v>336</v>
      </c>
      <c r="E37" s="67">
        <v>9.1878589007383105E-2</v>
      </c>
    </row>
    <row r="38" spans="1:5" x14ac:dyDescent="0.2">
      <c r="A38" s="64" t="s">
        <v>20</v>
      </c>
      <c r="B38" s="65">
        <v>7543381.46</v>
      </c>
      <c r="C38" s="67">
        <v>1.7515778075150628E-2</v>
      </c>
      <c r="D38" s="66">
        <v>102</v>
      </c>
      <c r="E38" s="67">
        <v>2.7891714520098441E-2</v>
      </c>
    </row>
    <row r="39" spans="1:5" x14ac:dyDescent="0.2">
      <c r="A39" s="64" t="s">
        <v>21</v>
      </c>
      <c r="B39" s="65">
        <v>13362625.810000008</v>
      </c>
      <c r="C39" s="67">
        <v>3.1028099192698128E-2</v>
      </c>
      <c r="D39" s="66">
        <v>118</v>
      </c>
      <c r="E39" s="67">
        <v>3.2266885425211923E-2</v>
      </c>
    </row>
    <row r="40" spans="1:5" x14ac:dyDescent="0.2">
      <c r="A40" s="64" t="s">
        <v>22</v>
      </c>
      <c r="B40" s="65">
        <v>17002240.399999999</v>
      </c>
      <c r="C40" s="67">
        <v>3.9479306622094146E-2</v>
      </c>
      <c r="D40" s="66">
        <v>149</v>
      </c>
      <c r="E40" s="67">
        <v>4.0743779053869292E-2</v>
      </c>
    </row>
    <row r="41" spans="1:5" x14ac:dyDescent="0.2">
      <c r="A41" s="64" t="s">
        <v>23</v>
      </c>
      <c r="B41" s="65">
        <v>28365539.70999999</v>
      </c>
      <c r="C41" s="67">
        <v>6.5864957403630006E-2</v>
      </c>
      <c r="D41" s="66">
        <v>195</v>
      </c>
      <c r="E41" s="67">
        <v>5.3322395406070547E-2</v>
      </c>
    </row>
    <row r="42" spans="1:5" x14ac:dyDescent="0.2">
      <c r="A42" s="64" t="s">
        <v>24</v>
      </c>
      <c r="B42" s="65">
        <v>41981781.859999962</v>
      </c>
      <c r="C42" s="67">
        <v>9.7481955295303818E-2</v>
      </c>
      <c r="D42" s="66">
        <v>281</v>
      </c>
      <c r="E42" s="67">
        <v>7.6838939021055513E-2</v>
      </c>
    </row>
    <row r="43" spans="1:5" x14ac:dyDescent="0.2">
      <c r="A43" s="64" t="s">
        <v>25</v>
      </c>
      <c r="B43" s="65">
        <v>59291907.290000051</v>
      </c>
      <c r="C43" s="67">
        <v>0.13767617284782607</v>
      </c>
      <c r="D43" s="66">
        <v>389</v>
      </c>
      <c r="E43" s="67">
        <v>0.10637134263057151</v>
      </c>
    </row>
    <row r="44" spans="1:5" x14ac:dyDescent="0.2">
      <c r="A44" s="64" t="s">
        <v>42</v>
      </c>
      <c r="B44" s="65">
        <v>105191110.92999992</v>
      </c>
      <c r="C44" s="67">
        <v>0.2442544055737611</v>
      </c>
      <c r="D44" s="66">
        <v>790</v>
      </c>
      <c r="E44" s="67">
        <v>0.21602406343997813</v>
      </c>
    </row>
    <row r="45" spans="1:5" x14ac:dyDescent="0.2">
      <c r="A45" s="64" t="s">
        <v>43</v>
      </c>
      <c r="B45" s="65">
        <v>110145982.81999996</v>
      </c>
      <c r="C45" s="67">
        <v>0.25575964853094851</v>
      </c>
      <c r="D45" s="66">
        <v>934</v>
      </c>
      <c r="E45" s="67">
        <v>0.25540060158599948</v>
      </c>
    </row>
    <row r="46" spans="1:5" x14ac:dyDescent="0.2">
      <c r="A46" s="64" t="s">
        <v>44</v>
      </c>
      <c r="B46" s="65">
        <v>16872227.309999995</v>
      </c>
      <c r="C46" s="67">
        <v>3.9177415428684359E-2</v>
      </c>
      <c r="D46" s="66">
        <v>133</v>
      </c>
      <c r="E46" s="67">
        <v>3.636860814875581E-2</v>
      </c>
    </row>
    <row r="47" spans="1:5" x14ac:dyDescent="0.2">
      <c r="A47" s="64" t="s">
        <v>45</v>
      </c>
      <c r="B47" s="65">
        <v>4929741.8499999987</v>
      </c>
      <c r="C47" s="67">
        <v>1.1446890849979959E-2</v>
      </c>
      <c r="D47" s="66">
        <v>43</v>
      </c>
      <c r="E47" s="67">
        <v>1.175827180749248E-2</v>
      </c>
    </row>
    <row r="48" spans="1:5" x14ac:dyDescent="0.2">
      <c r="A48" s="64" t="s">
        <v>46</v>
      </c>
      <c r="B48" s="65">
        <v>941873.41999999993</v>
      </c>
      <c r="C48" s="67">
        <v>2.1870358654251507E-3</v>
      </c>
      <c r="D48" s="66">
        <v>7</v>
      </c>
      <c r="E48" s="67">
        <v>1.9141372709871479E-3</v>
      </c>
    </row>
    <row r="49" spans="1:5" x14ac:dyDescent="0.2">
      <c r="A49" s="64" t="s">
        <v>47</v>
      </c>
      <c r="B49" s="65">
        <v>1208084.79</v>
      </c>
      <c r="C49" s="67">
        <v>2.8051803014088792E-3</v>
      </c>
      <c r="D49" s="66">
        <v>7</v>
      </c>
      <c r="E49" s="67">
        <v>1.9141372709871479E-3</v>
      </c>
    </row>
    <row r="50" spans="1:5" x14ac:dyDescent="0.2">
      <c r="A50" s="64" t="s">
        <v>26</v>
      </c>
      <c r="B50" s="65">
        <v>1925962.81</v>
      </c>
      <c r="C50" s="67">
        <v>4.4720974724448701E-3</v>
      </c>
      <c r="D50" s="66">
        <v>8</v>
      </c>
      <c r="E50" s="67">
        <v>2.1875854525567405E-3</v>
      </c>
    </row>
    <row r="51" spans="1:5" x14ac:dyDescent="0.2">
      <c r="A51" s="64" t="s">
        <v>27</v>
      </c>
      <c r="B51" s="65">
        <v>215031.65</v>
      </c>
      <c r="C51" s="67">
        <v>4.9930481184143425E-4</v>
      </c>
      <c r="D51" s="66">
        <v>1</v>
      </c>
      <c r="E51" s="67">
        <v>2.7344818156959256E-4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430662082.3599999</v>
      </c>
      <c r="C55" s="71"/>
      <c r="D55" s="72">
        <v>3657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0.76691299649838829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450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10654072.989999996</v>
      </c>
      <c r="C64" s="67">
        <v>2.4738822911031258E-2</v>
      </c>
      <c r="D64" s="66">
        <v>359</v>
      </c>
      <c r="E64" s="67">
        <v>9.8167897183483732E-2</v>
      </c>
    </row>
    <row r="65" spans="1:5" x14ac:dyDescent="0.2">
      <c r="A65" s="64" t="s">
        <v>19</v>
      </c>
      <c r="B65" s="65">
        <v>43881930.459999993</v>
      </c>
      <c r="C65" s="67">
        <v>0.10189411201359985</v>
      </c>
      <c r="D65" s="66">
        <v>577</v>
      </c>
      <c r="E65" s="67">
        <v>0.15777960076565492</v>
      </c>
    </row>
    <row r="66" spans="1:5" x14ac:dyDescent="0.2">
      <c r="A66" s="64" t="s">
        <v>20</v>
      </c>
      <c r="B66" s="65">
        <v>9928898.1099999994</v>
      </c>
      <c r="C66" s="67">
        <v>2.3054962386264168E-2</v>
      </c>
      <c r="D66" s="66">
        <v>92</v>
      </c>
      <c r="E66" s="67">
        <v>2.5157232704402517E-2</v>
      </c>
    </row>
    <row r="67" spans="1:5" x14ac:dyDescent="0.2">
      <c r="A67" s="64" t="s">
        <v>21</v>
      </c>
      <c r="B67" s="65">
        <v>25895370.629999992</v>
      </c>
      <c r="C67" s="67">
        <v>6.0129209630193269E-2</v>
      </c>
      <c r="D67" s="66">
        <v>164</v>
      </c>
      <c r="E67" s="67">
        <v>4.4845501777413178E-2</v>
      </c>
    </row>
    <row r="68" spans="1:5" x14ac:dyDescent="0.2">
      <c r="A68" s="64" t="s">
        <v>22</v>
      </c>
      <c r="B68" s="65">
        <v>37125649.699999988</v>
      </c>
      <c r="C68" s="67">
        <v>8.6205986597552006E-2</v>
      </c>
      <c r="D68" s="66">
        <v>263</v>
      </c>
      <c r="E68" s="67">
        <v>7.1916871752802841E-2</v>
      </c>
    </row>
    <row r="69" spans="1:5" x14ac:dyDescent="0.2">
      <c r="A69" s="64" t="s">
        <v>23</v>
      </c>
      <c r="B69" s="65">
        <v>32533775.370000005</v>
      </c>
      <c r="C69" s="67">
        <v>7.5543626203906908E-2</v>
      </c>
      <c r="D69" s="66">
        <v>224</v>
      </c>
      <c r="E69" s="67">
        <v>6.1252392671588732E-2</v>
      </c>
    </row>
    <row r="70" spans="1:5" x14ac:dyDescent="0.2">
      <c r="A70" s="64" t="s">
        <v>24</v>
      </c>
      <c r="B70" s="65">
        <v>39255532.43999999</v>
      </c>
      <c r="C70" s="67">
        <v>9.1151587399759579E-2</v>
      </c>
      <c r="D70" s="66">
        <v>273</v>
      </c>
      <c r="E70" s="67">
        <v>7.4651353568498766E-2</v>
      </c>
    </row>
    <row r="71" spans="1:5" x14ac:dyDescent="0.2">
      <c r="A71" s="64" t="s">
        <v>25</v>
      </c>
      <c r="B71" s="65">
        <v>59555659.179999962</v>
      </c>
      <c r="C71" s="67">
        <v>0.13828860635614557</v>
      </c>
      <c r="D71" s="66">
        <v>433</v>
      </c>
      <c r="E71" s="67">
        <v>0.11840306261963358</v>
      </c>
    </row>
    <row r="72" spans="1:5" x14ac:dyDescent="0.2">
      <c r="A72" s="64" t="s">
        <v>42</v>
      </c>
      <c r="B72" s="65">
        <v>43726914.080000021</v>
      </c>
      <c r="C72" s="67">
        <v>0.1015341630272612</v>
      </c>
      <c r="D72" s="66">
        <v>324</v>
      </c>
      <c r="E72" s="67">
        <v>8.859721082854799E-2</v>
      </c>
    </row>
    <row r="73" spans="1:5" x14ac:dyDescent="0.2">
      <c r="A73" s="64" t="s">
        <v>43</v>
      </c>
      <c r="B73" s="65">
        <v>21034327.629999992</v>
      </c>
      <c r="C73" s="67">
        <v>4.8841837931803189E-2</v>
      </c>
      <c r="D73" s="66">
        <v>168</v>
      </c>
      <c r="E73" s="67">
        <v>4.5939294503691552E-2</v>
      </c>
    </row>
    <row r="74" spans="1:5" x14ac:dyDescent="0.2">
      <c r="A74" s="64" t="s">
        <v>44</v>
      </c>
      <c r="B74" s="65">
        <v>10271779.779999999</v>
      </c>
      <c r="C74" s="67">
        <v>2.3851135729691646E-2</v>
      </c>
      <c r="D74" s="66">
        <v>80</v>
      </c>
      <c r="E74" s="67">
        <v>2.1875854525567406E-2</v>
      </c>
    </row>
    <row r="75" spans="1:5" x14ac:dyDescent="0.2">
      <c r="A75" s="64" t="s">
        <v>45</v>
      </c>
      <c r="B75" s="65">
        <v>11136618.880000001</v>
      </c>
      <c r="C75" s="67">
        <v>2.585929743099755E-2</v>
      </c>
      <c r="D75" s="66">
        <v>86</v>
      </c>
      <c r="E75" s="67">
        <v>2.351654361498496E-2</v>
      </c>
    </row>
    <row r="76" spans="1:5" x14ac:dyDescent="0.2">
      <c r="A76" s="64" t="s">
        <v>46</v>
      </c>
      <c r="B76" s="65">
        <v>11537371.209999999</v>
      </c>
      <c r="C76" s="67">
        <v>2.6789846802337376E-2</v>
      </c>
      <c r="D76" s="66">
        <v>85</v>
      </c>
      <c r="E76" s="67">
        <v>2.3243095433415368E-2</v>
      </c>
    </row>
    <row r="77" spans="1:5" x14ac:dyDescent="0.2">
      <c r="A77" s="64" t="s">
        <v>47</v>
      </c>
      <c r="B77" s="65">
        <v>11337058.629999997</v>
      </c>
      <c r="C77" s="67">
        <v>2.6324719761427941E-2</v>
      </c>
      <c r="D77" s="66">
        <v>100</v>
      </c>
      <c r="E77" s="67">
        <v>2.7344818156959255E-2</v>
      </c>
    </row>
    <row r="78" spans="1:5" x14ac:dyDescent="0.2">
      <c r="A78" s="64" t="s">
        <v>26</v>
      </c>
      <c r="B78" s="65">
        <v>28729600.199999999</v>
      </c>
      <c r="C78" s="67">
        <v>6.671030809715979E-2</v>
      </c>
      <c r="D78" s="66">
        <v>205</v>
      </c>
      <c r="E78" s="67">
        <v>5.6056877221766478E-2</v>
      </c>
    </row>
    <row r="79" spans="1:5" x14ac:dyDescent="0.2">
      <c r="A79" s="64" t="s">
        <v>27</v>
      </c>
      <c r="B79" s="65">
        <v>6394354.7199999988</v>
      </c>
      <c r="C79" s="67">
        <v>1.4847730928526039E-2</v>
      </c>
      <c r="D79" s="66">
        <v>51</v>
      </c>
      <c r="E79" s="67">
        <v>1.3945857260049221E-2</v>
      </c>
    </row>
    <row r="80" spans="1:5" x14ac:dyDescent="0.2">
      <c r="A80" s="64" t="s">
        <v>28</v>
      </c>
      <c r="B80" s="65">
        <v>7924835.1799999997</v>
      </c>
      <c r="C80" s="67">
        <v>1.8401515955554816E-2</v>
      </c>
      <c r="D80" s="66">
        <v>48</v>
      </c>
      <c r="E80" s="67">
        <v>1.3125512715340444E-2</v>
      </c>
    </row>
    <row r="81" spans="1:5" x14ac:dyDescent="0.2">
      <c r="A81" s="64" t="s">
        <v>5</v>
      </c>
      <c r="B81" s="65">
        <v>19738333.17000002</v>
      </c>
      <c r="C81" s="67">
        <v>4.5832530836787982E-2</v>
      </c>
      <c r="D81" s="66">
        <v>125</v>
      </c>
      <c r="E81" s="67">
        <v>3.4181022696199069E-2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430662082.3599999</v>
      </c>
      <c r="C83" s="71"/>
      <c r="D83" s="72">
        <v>3657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0.74050106201155319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9136704.0899999999</v>
      </c>
      <c r="C92" s="67">
        <v>2.121548300684253E-2</v>
      </c>
      <c r="D92" s="66">
        <v>334</v>
      </c>
      <c r="E92" s="67">
        <v>9.1331692644243914E-2</v>
      </c>
    </row>
    <row r="93" spans="1:5" x14ac:dyDescent="0.2">
      <c r="A93" s="64" t="s">
        <v>19</v>
      </c>
      <c r="B93" s="65">
        <v>39404286.719999991</v>
      </c>
      <c r="C93" s="67">
        <v>9.1496995751441768E-2</v>
      </c>
      <c r="D93" s="66">
        <v>564</v>
      </c>
      <c r="E93" s="67">
        <v>0.1542247744052502</v>
      </c>
    </row>
    <row r="94" spans="1:5" x14ac:dyDescent="0.2">
      <c r="A94" s="64" t="s">
        <v>20</v>
      </c>
      <c r="B94" s="65">
        <v>9701990.2600000016</v>
      </c>
      <c r="C94" s="67">
        <v>2.2528080965089216E-2</v>
      </c>
      <c r="D94" s="66">
        <v>82</v>
      </c>
      <c r="E94" s="67">
        <v>2.2422750888706589E-2</v>
      </c>
    </row>
    <row r="95" spans="1:5" x14ac:dyDescent="0.2">
      <c r="A95" s="64" t="s">
        <v>21</v>
      </c>
      <c r="B95" s="65">
        <v>14373070.710000001</v>
      </c>
      <c r="C95" s="67">
        <v>3.3374358455790933E-2</v>
      </c>
      <c r="D95" s="66">
        <v>130</v>
      </c>
      <c r="E95" s="67">
        <v>3.5548263604047031E-2</v>
      </c>
    </row>
    <row r="96" spans="1:5" x14ac:dyDescent="0.2">
      <c r="A96" s="64" t="s">
        <v>22</v>
      </c>
      <c r="B96" s="65">
        <v>24821679.260000002</v>
      </c>
      <c r="C96" s="67">
        <v>5.7636091675354426E-2</v>
      </c>
      <c r="D96" s="66">
        <v>175</v>
      </c>
      <c r="E96" s="67">
        <v>4.7853431774678698E-2</v>
      </c>
    </row>
    <row r="97" spans="1:5" x14ac:dyDescent="0.2">
      <c r="A97" s="64" t="s">
        <v>23</v>
      </c>
      <c r="B97" s="65">
        <v>32176755.529999986</v>
      </c>
      <c r="C97" s="67">
        <v>7.4714623942914754E-2</v>
      </c>
      <c r="D97" s="66">
        <v>225</v>
      </c>
      <c r="E97" s="67">
        <v>6.1525840853158327E-2</v>
      </c>
    </row>
    <row r="98" spans="1:5" x14ac:dyDescent="0.2">
      <c r="A98" s="64" t="s">
        <v>24</v>
      </c>
      <c r="B98" s="65">
        <v>51914920.709999971</v>
      </c>
      <c r="C98" s="67">
        <v>0.12054676470589099</v>
      </c>
      <c r="D98" s="66">
        <v>344</v>
      </c>
      <c r="E98" s="67">
        <v>9.4066174459939839E-2</v>
      </c>
    </row>
    <row r="99" spans="1:5" x14ac:dyDescent="0.2">
      <c r="A99" s="64" t="s">
        <v>25</v>
      </c>
      <c r="B99" s="65">
        <v>59516733.89000003</v>
      </c>
      <c r="C99" s="67">
        <v>0.13819822159371964</v>
      </c>
      <c r="D99" s="66">
        <v>438</v>
      </c>
      <c r="E99" s="67">
        <v>0.11977030352748154</v>
      </c>
    </row>
    <row r="100" spans="1:5" x14ac:dyDescent="0.2">
      <c r="A100" s="64" t="s">
        <v>42</v>
      </c>
      <c r="B100" s="65">
        <v>51777508.040000014</v>
      </c>
      <c r="C100" s="67">
        <v>0.12022769164227938</v>
      </c>
      <c r="D100" s="66">
        <v>359</v>
      </c>
      <c r="E100" s="67">
        <v>9.8167897183483732E-2</v>
      </c>
    </row>
    <row r="101" spans="1:5" x14ac:dyDescent="0.2">
      <c r="A101" s="64" t="s">
        <v>43</v>
      </c>
      <c r="B101" s="65">
        <v>24061465.009999987</v>
      </c>
      <c r="C101" s="67">
        <v>5.5870869518265295E-2</v>
      </c>
      <c r="D101" s="66">
        <v>208</v>
      </c>
      <c r="E101" s="67">
        <v>5.687722176647525E-2</v>
      </c>
    </row>
    <row r="102" spans="1:5" x14ac:dyDescent="0.2">
      <c r="A102" s="64" t="s">
        <v>44</v>
      </c>
      <c r="B102" s="65">
        <v>10468580.909999996</v>
      </c>
      <c r="C102" s="67">
        <v>2.4308109162136719E-2</v>
      </c>
      <c r="D102" s="66">
        <v>82</v>
      </c>
      <c r="E102" s="67">
        <v>2.2422750888706589E-2</v>
      </c>
    </row>
    <row r="103" spans="1:5" x14ac:dyDescent="0.2">
      <c r="A103" s="64" t="s">
        <v>45</v>
      </c>
      <c r="B103" s="65">
        <v>12052453.310000006</v>
      </c>
      <c r="C103" s="67">
        <v>2.7985870601733381E-2</v>
      </c>
      <c r="D103" s="66">
        <v>93</v>
      </c>
      <c r="E103" s="67">
        <v>2.5430680885972109E-2</v>
      </c>
    </row>
    <row r="104" spans="1:5" x14ac:dyDescent="0.2">
      <c r="A104" s="64" t="s">
        <v>46</v>
      </c>
      <c r="B104" s="65">
        <v>7870543.8199999984</v>
      </c>
      <c r="C104" s="67">
        <v>1.8275451084223463E-2</v>
      </c>
      <c r="D104" s="66">
        <v>52</v>
      </c>
      <c r="E104" s="67">
        <v>1.4219305441618812E-2</v>
      </c>
    </row>
    <row r="105" spans="1:5" x14ac:dyDescent="0.2">
      <c r="A105" s="64" t="s">
        <v>47</v>
      </c>
      <c r="B105" s="65">
        <v>5496157.2400000002</v>
      </c>
      <c r="C105" s="67">
        <v>1.2762110864001348E-2</v>
      </c>
      <c r="D105" s="66">
        <v>41</v>
      </c>
      <c r="E105" s="67">
        <v>1.1211375444353295E-2</v>
      </c>
    </row>
    <row r="106" spans="1:5" x14ac:dyDescent="0.2">
      <c r="A106" s="64" t="s">
        <v>26</v>
      </c>
      <c r="B106" s="65">
        <v>25110204.980000008</v>
      </c>
      <c r="C106" s="67">
        <v>5.830605016907392E-2</v>
      </c>
      <c r="D106" s="66">
        <v>167</v>
      </c>
      <c r="E106" s="67">
        <v>4.5665846322121957E-2</v>
      </c>
    </row>
    <row r="107" spans="1:5" x14ac:dyDescent="0.2">
      <c r="A107" s="64" t="s">
        <v>27</v>
      </c>
      <c r="B107" s="65">
        <v>6475386.6200000001</v>
      </c>
      <c r="C107" s="67">
        <v>1.503588749795502E-2</v>
      </c>
      <c r="D107" s="66">
        <v>35</v>
      </c>
      <c r="E107" s="67">
        <v>9.5706863549357389E-3</v>
      </c>
    </row>
    <row r="108" spans="1:5" x14ac:dyDescent="0.2">
      <c r="A108" s="64" t="s">
        <v>28</v>
      </c>
      <c r="B108" s="65">
        <v>12553042.170000004</v>
      </c>
      <c r="C108" s="67">
        <v>2.9148241008844226E-2</v>
      </c>
      <c r="D108" s="66">
        <v>104</v>
      </c>
      <c r="E108" s="67">
        <v>2.8438610883237625E-2</v>
      </c>
    </row>
    <row r="109" spans="1:5" x14ac:dyDescent="0.2">
      <c r="A109" s="64" t="s">
        <v>5</v>
      </c>
      <c r="B109" s="65">
        <v>33750599.090000011</v>
      </c>
      <c r="C109" s="67">
        <v>7.8369098354442848E-2</v>
      </c>
      <c r="D109" s="66">
        <v>224</v>
      </c>
      <c r="E109" s="67">
        <v>6.1252392671588732E-2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430662082.36000007</v>
      </c>
      <c r="C111" s="71"/>
      <c r="D111" s="72">
        <v>3657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0.76415563779508144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9341929.7399999984</v>
      </c>
      <c r="C120" s="67">
        <v>2.1692018226463761E-2</v>
      </c>
      <c r="D120" s="66">
        <v>224</v>
      </c>
      <c r="E120" s="67">
        <v>6.1252392671588732E-2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385795501.2600019</v>
      </c>
      <c r="C122" s="67">
        <v>0.89581952315343427</v>
      </c>
      <c r="D122" s="66">
        <v>3132</v>
      </c>
      <c r="E122" s="67">
        <v>0.85643970467596386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35524651.35999997</v>
      </c>
      <c r="C124" s="67">
        <v>8.2488458620101998E-2</v>
      </c>
      <c r="D124" s="66">
        <v>301</v>
      </c>
      <c r="E124" s="67">
        <v>8.2307902652447362E-2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430662082.36000186</v>
      </c>
      <c r="C126" s="71"/>
      <c r="D126" s="72">
        <v>3657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403233737.62000203</v>
      </c>
      <c r="C133" s="67">
        <v>0.9363112150721643</v>
      </c>
      <c r="D133" s="66">
        <v>3102</v>
      </c>
      <c r="E133" s="67">
        <v>0.84823625922887613</v>
      </c>
    </row>
    <row r="134" spans="1:5" x14ac:dyDescent="0.2">
      <c r="A134" s="64" t="s">
        <v>7</v>
      </c>
      <c r="B134" s="65">
        <v>27428344.740000002</v>
      </c>
      <c r="C134" s="67">
        <v>6.3688784927835626E-2</v>
      </c>
      <c r="D134" s="66">
        <v>555</v>
      </c>
      <c r="E134" s="67">
        <v>0.15176374077112387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430662082.36000204</v>
      </c>
      <c r="C136" s="71"/>
      <c r="D136" s="72">
        <v>3657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117149899.08999994</v>
      </c>
      <c r="C143" s="67">
        <v>0.27202278512198297</v>
      </c>
      <c r="D143" s="66">
        <v>2024</v>
      </c>
      <c r="E143" s="67">
        <v>0.55345911949685533</v>
      </c>
    </row>
    <row r="144" spans="1:5" x14ac:dyDescent="0.2">
      <c r="A144" s="64" t="s">
        <v>72</v>
      </c>
      <c r="B144" s="65">
        <v>158324219.7399998</v>
      </c>
      <c r="C144" s="67">
        <v>0.3676298105289269</v>
      </c>
      <c r="D144" s="66">
        <v>1159</v>
      </c>
      <c r="E144" s="67">
        <v>0.3169264424391578</v>
      </c>
    </row>
    <row r="145" spans="1:5" x14ac:dyDescent="0.2">
      <c r="A145" s="64" t="s">
        <v>73</v>
      </c>
      <c r="B145" s="65">
        <v>72687558.189999998</v>
      </c>
      <c r="C145" s="67">
        <v>0.16878095650231612</v>
      </c>
      <c r="D145" s="66">
        <v>305</v>
      </c>
      <c r="E145" s="67">
        <v>8.3401695378725729E-2</v>
      </c>
    </row>
    <row r="146" spans="1:5" x14ac:dyDescent="0.2">
      <c r="A146" s="64" t="s">
        <v>74</v>
      </c>
      <c r="B146" s="65">
        <v>28524682.210000001</v>
      </c>
      <c r="C146" s="67">
        <v>6.6234487265947883E-2</v>
      </c>
      <c r="D146" s="66">
        <v>84</v>
      </c>
      <c r="E146" s="67">
        <v>2.2969647251845776E-2</v>
      </c>
    </row>
    <row r="147" spans="1:5" x14ac:dyDescent="0.2">
      <c r="A147" s="64" t="s">
        <v>75</v>
      </c>
      <c r="B147" s="65">
        <v>18089657.280000001</v>
      </c>
      <c r="C147" s="67">
        <v>4.2004295295443417E-2</v>
      </c>
      <c r="D147" s="66">
        <v>40</v>
      </c>
      <c r="E147" s="67">
        <v>1.0937927262783703E-2</v>
      </c>
    </row>
    <row r="148" spans="1:5" x14ac:dyDescent="0.2">
      <c r="A148" s="64" t="s">
        <v>76</v>
      </c>
      <c r="B148" s="65">
        <v>15955215.020000003</v>
      </c>
      <c r="C148" s="67">
        <v>3.7048107259795154E-2</v>
      </c>
      <c r="D148" s="66">
        <v>27</v>
      </c>
      <c r="E148" s="67">
        <v>7.3831009023789989E-3</v>
      </c>
    </row>
    <row r="149" spans="1:5" x14ac:dyDescent="0.2">
      <c r="A149" s="64" t="s">
        <v>77</v>
      </c>
      <c r="B149" s="65">
        <v>9147192.3800000008</v>
      </c>
      <c r="C149" s="67">
        <v>2.1239836880632704E-2</v>
      </c>
      <c r="D149" s="66">
        <v>11</v>
      </c>
      <c r="E149" s="67">
        <v>3.0079299972655183E-3</v>
      </c>
    </row>
    <row r="150" spans="1:5" x14ac:dyDescent="0.2">
      <c r="A150" s="64" t="s">
        <v>223</v>
      </c>
      <c r="B150" s="65">
        <v>2210785.31</v>
      </c>
      <c r="C150" s="67">
        <v>5.1334570665823257E-3</v>
      </c>
      <c r="D150" s="66">
        <v>2</v>
      </c>
      <c r="E150" s="67">
        <v>5.4689636313918512E-4</v>
      </c>
    </row>
    <row r="151" spans="1:5" x14ac:dyDescent="0.2">
      <c r="A151" s="64" t="s">
        <v>78</v>
      </c>
      <c r="B151" s="65">
        <v>2874042.45</v>
      </c>
      <c r="C151" s="67">
        <v>6.6735442188233466E-3</v>
      </c>
      <c r="D151" s="66">
        <v>2</v>
      </c>
      <c r="E151" s="67">
        <v>5.4689636313918512E-4</v>
      </c>
    </row>
    <row r="152" spans="1:5" x14ac:dyDescent="0.2">
      <c r="A152" s="64" t="s">
        <v>81</v>
      </c>
      <c r="B152" s="65">
        <v>1686587</v>
      </c>
      <c r="C152" s="67">
        <v>3.91626537158232E-3</v>
      </c>
      <c r="D152" s="66">
        <v>1</v>
      </c>
      <c r="E152" s="67">
        <v>2.7344818156959256E-4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9.3164544879669221E-3</v>
      </c>
      <c r="D154" s="66">
        <v>2</v>
      </c>
      <c r="E154" s="67">
        <v>5.4689636313918512E-4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430662082.35999972</v>
      </c>
      <c r="C156" s="71"/>
      <c r="D156" s="72">
        <v>3657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117763.76329231603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292360866.4200021</v>
      </c>
      <c r="C165" s="67">
        <v>0.6788637272589273</v>
      </c>
      <c r="D165" s="66">
        <v>2254</v>
      </c>
      <c r="E165" s="67">
        <v>0.61635220125786161</v>
      </c>
    </row>
    <row r="166" spans="1:5" x14ac:dyDescent="0.2">
      <c r="A166" s="64" t="s">
        <v>9</v>
      </c>
      <c r="B166" s="65">
        <v>134811789.06999996</v>
      </c>
      <c r="C166" s="67">
        <v>0.31303380211984194</v>
      </c>
      <c r="D166" s="66">
        <v>1343</v>
      </c>
      <c r="E166" s="67">
        <v>0.36724090784796282</v>
      </c>
    </row>
    <row r="167" spans="1:5" x14ac:dyDescent="0.2">
      <c r="A167" s="64" t="s">
        <v>10</v>
      </c>
      <c r="B167" s="65">
        <v>3489426.8700000006</v>
      </c>
      <c r="C167" s="67">
        <v>8.1024706212308121E-3</v>
      </c>
      <c r="D167" s="66">
        <v>60</v>
      </c>
      <c r="E167" s="67">
        <v>1.6406890894175553E-2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430662082.36000204</v>
      </c>
      <c r="C169" s="67"/>
      <c r="D169" s="72">
        <v>3657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30399803.369999979</v>
      </c>
      <c r="C179" s="67">
        <v>7.0588530114866502E-2</v>
      </c>
      <c r="D179" s="66">
        <v>364</v>
      </c>
      <c r="E179" s="67">
        <v>9.9535138091331687E-2</v>
      </c>
    </row>
    <row r="180" spans="1:5" x14ac:dyDescent="0.2">
      <c r="A180" s="76">
        <v>2000</v>
      </c>
      <c r="B180" s="65">
        <v>64025603.68999996</v>
      </c>
      <c r="C180" s="67">
        <v>0.14866784495896143</v>
      </c>
      <c r="D180" s="66">
        <v>695</v>
      </c>
      <c r="E180" s="67">
        <v>0.19004648619086684</v>
      </c>
    </row>
    <row r="181" spans="1:5" x14ac:dyDescent="0.2">
      <c r="A181" s="76">
        <v>2001</v>
      </c>
      <c r="B181" s="65">
        <v>49312478.259999968</v>
      </c>
      <c r="C181" s="67">
        <v>0.11450387735500375</v>
      </c>
      <c r="D181" s="66">
        <v>437</v>
      </c>
      <c r="E181" s="67">
        <v>0.11949685534591195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232236399.33000013</v>
      </c>
      <c r="C184" s="67">
        <v>0.53925434544262607</v>
      </c>
      <c r="D184" s="66">
        <v>1790</v>
      </c>
      <c r="E184" s="67">
        <v>0.48947224500957071</v>
      </c>
    </row>
    <row r="185" spans="1:5" x14ac:dyDescent="0.2">
      <c r="A185" s="76">
        <v>2005</v>
      </c>
      <c r="B185" s="65">
        <v>54687797.709999986</v>
      </c>
      <c r="C185" s="67">
        <v>0.12698540212854226</v>
      </c>
      <c r="D185" s="66">
        <v>371</v>
      </c>
      <c r="E185" s="67">
        <v>0.10144927536231885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430662082.36000001</v>
      </c>
      <c r="C187" s="67"/>
      <c r="D187" s="78">
        <v>3657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123.25556536784305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43619060.449999973</v>
      </c>
      <c r="C196" s="67">
        <v>0.10128372623605592</v>
      </c>
      <c r="D196" s="66">
        <v>447</v>
      </c>
      <c r="E196" s="67">
        <v>0.12223133716160788</v>
      </c>
    </row>
    <row r="197" spans="1:5" x14ac:dyDescent="0.2">
      <c r="A197" s="64" t="s">
        <v>12</v>
      </c>
      <c r="B197" s="65">
        <v>59852388.969999894</v>
      </c>
      <c r="C197" s="67">
        <v>0.13897761475078738</v>
      </c>
      <c r="D197" s="66">
        <v>572</v>
      </c>
      <c r="E197" s="67">
        <v>0.15641235985780694</v>
      </c>
    </row>
    <row r="198" spans="1:5" x14ac:dyDescent="0.2">
      <c r="A198" s="64" t="s">
        <v>13</v>
      </c>
      <c r="B198" s="65">
        <v>121833763.19000001</v>
      </c>
      <c r="C198" s="67">
        <v>0.2828987463264912</v>
      </c>
      <c r="D198" s="66">
        <v>1101</v>
      </c>
      <c r="E198" s="67">
        <v>0.30106644790812143</v>
      </c>
    </row>
    <row r="199" spans="1:5" x14ac:dyDescent="0.2">
      <c r="A199" s="64" t="s">
        <v>14</v>
      </c>
      <c r="B199" s="65">
        <v>178960417.72999981</v>
      </c>
      <c r="C199" s="67">
        <v>0.4155471889916767</v>
      </c>
      <c r="D199" s="66">
        <v>1315</v>
      </c>
      <c r="E199" s="67">
        <v>0.35958435876401423</v>
      </c>
    </row>
    <row r="200" spans="1:5" x14ac:dyDescent="0.2">
      <c r="A200" s="64" t="s">
        <v>15</v>
      </c>
      <c r="B200" s="65">
        <v>26114004.84</v>
      </c>
      <c r="C200" s="67">
        <v>6.0636879608478612E-2</v>
      </c>
      <c r="D200" s="66">
        <v>220</v>
      </c>
      <c r="E200" s="67">
        <v>6.0158599945310365E-2</v>
      </c>
    </row>
    <row r="201" spans="1:5" x14ac:dyDescent="0.2">
      <c r="A201" s="64" t="s">
        <v>16</v>
      </c>
      <c r="B201" s="65">
        <v>282447.18</v>
      </c>
      <c r="C201" s="67">
        <v>6.5584408651025918E-4</v>
      </c>
      <c r="D201" s="66">
        <v>2</v>
      </c>
      <c r="E201" s="67">
        <v>5.4689636313918512E-4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430662082.35999966</v>
      </c>
      <c r="C204" s="71"/>
      <c r="D204" s="72">
        <v>3657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12.52207734781379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228329781.5599997</v>
      </c>
      <c r="C213" s="67">
        <v>0.53018315498956303</v>
      </c>
      <c r="D213" s="66">
        <v>1999</v>
      </c>
      <c r="E213" s="67">
        <v>0.5466229149576155</v>
      </c>
      <c r="F213" s="40"/>
    </row>
    <row r="214" spans="1:6" x14ac:dyDescent="0.2">
      <c r="A214" s="64" t="s">
        <v>53</v>
      </c>
      <c r="B214" s="65">
        <v>202332300.80000004</v>
      </c>
      <c r="C214" s="67">
        <v>0.46981684501043691</v>
      </c>
      <c r="D214" s="66">
        <v>1658</v>
      </c>
      <c r="E214" s="67">
        <v>0.45337708504238444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430662082.35999978</v>
      </c>
      <c r="C216" s="71"/>
      <c r="D216" s="72">
        <v>3657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18695815.320000004</v>
      </c>
      <c r="C223" s="67">
        <v>4.3411797986830335E-2</v>
      </c>
      <c r="D223" s="66">
        <v>240</v>
      </c>
      <c r="E223" s="67">
        <v>6.5627563576702214E-2</v>
      </c>
      <c r="F223" s="67">
        <v>0.81215918815815302</v>
      </c>
    </row>
    <row r="224" spans="1:6" x14ac:dyDescent="0.2">
      <c r="A224" s="64" t="s">
        <v>55</v>
      </c>
      <c r="B224" s="65">
        <v>63201353.48999995</v>
      </c>
      <c r="C224" s="67">
        <v>0.14675393093271805</v>
      </c>
      <c r="D224" s="66">
        <v>557</v>
      </c>
      <c r="E224" s="67">
        <v>0.15231063713426304</v>
      </c>
      <c r="F224" s="67">
        <v>0.79600026857117523</v>
      </c>
    </row>
    <row r="225" spans="1:6" x14ac:dyDescent="0.2">
      <c r="A225" s="64" t="s">
        <v>56</v>
      </c>
      <c r="B225" s="65">
        <v>67150812.050000027</v>
      </c>
      <c r="C225" s="67">
        <v>0.15592459796325228</v>
      </c>
      <c r="D225" s="66">
        <v>581</v>
      </c>
      <c r="E225" s="67">
        <v>0.15887339349193327</v>
      </c>
      <c r="F225" s="67">
        <v>0.78805924241590086</v>
      </c>
    </row>
    <row r="226" spans="1:6" x14ac:dyDescent="0.2">
      <c r="A226" s="64" t="s">
        <v>57</v>
      </c>
      <c r="B226" s="65">
        <v>24718749.159999996</v>
      </c>
      <c r="C226" s="67">
        <v>5.7397087351045338E-2</v>
      </c>
      <c r="D226" s="66">
        <v>218</v>
      </c>
      <c r="E226" s="67">
        <v>5.9611703582171181E-2</v>
      </c>
      <c r="F226" s="67">
        <v>0.76988544986334617</v>
      </c>
    </row>
    <row r="227" spans="1:6" x14ac:dyDescent="0.2">
      <c r="A227" s="64" t="s">
        <v>58</v>
      </c>
      <c r="B227" s="65">
        <v>19660151.189999994</v>
      </c>
      <c r="C227" s="67">
        <v>4.5650991799100718E-2</v>
      </c>
      <c r="D227" s="66">
        <v>224</v>
      </c>
      <c r="E227" s="67">
        <v>6.1252392671588732E-2</v>
      </c>
      <c r="F227" s="67">
        <v>0.73781883253833802</v>
      </c>
    </row>
    <row r="228" spans="1:6" x14ac:dyDescent="0.2">
      <c r="A228" s="64" t="s">
        <v>59</v>
      </c>
      <c r="B228" s="65">
        <v>14329844.84999999</v>
      </c>
      <c r="C228" s="67">
        <v>3.3273987743414474E-2</v>
      </c>
      <c r="D228" s="66">
        <v>138</v>
      </c>
      <c r="E228" s="67">
        <v>3.7735849056603772E-2</v>
      </c>
      <c r="F228" s="67">
        <v>0.79722535888338752</v>
      </c>
    </row>
    <row r="229" spans="1:6" x14ac:dyDescent="0.2">
      <c r="A229" s="64" t="s">
        <v>29</v>
      </c>
      <c r="B229" s="65">
        <v>100763776.17999992</v>
      </c>
      <c r="C229" s="67">
        <v>0.23397410709533806</v>
      </c>
      <c r="D229" s="66">
        <v>840</v>
      </c>
      <c r="E229" s="67">
        <v>0.22969647251845776</v>
      </c>
      <c r="F229" s="67">
        <v>0.75215786705281884</v>
      </c>
    </row>
    <row r="230" spans="1:6" x14ac:dyDescent="0.2">
      <c r="A230" s="64" t="s">
        <v>60</v>
      </c>
      <c r="B230" s="65">
        <v>43854159.479999982</v>
      </c>
      <c r="C230" s="67">
        <v>0.10182962762749409</v>
      </c>
      <c r="D230" s="66">
        <v>316</v>
      </c>
      <c r="E230" s="67">
        <v>8.6409625375991256E-2</v>
      </c>
      <c r="F230" s="67">
        <v>0.74440721491335671</v>
      </c>
    </row>
    <row r="231" spans="1:6" x14ac:dyDescent="0.2">
      <c r="A231" s="64" t="s">
        <v>61</v>
      </c>
      <c r="B231" s="65">
        <v>61828359.88000004</v>
      </c>
      <c r="C231" s="67">
        <v>0.1435658313385397</v>
      </c>
      <c r="D231" s="66">
        <v>345</v>
      </c>
      <c r="E231" s="67">
        <v>9.4339622641509441E-2</v>
      </c>
      <c r="F231" s="67">
        <v>0.74126110348507324</v>
      </c>
    </row>
    <row r="232" spans="1:6" x14ac:dyDescent="0.2">
      <c r="A232" s="64" t="s">
        <v>62</v>
      </c>
      <c r="B232" s="65">
        <v>12582301.109999999</v>
      </c>
      <c r="C232" s="67">
        <v>2.9216180447207741E-2</v>
      </c>
      <c r="D232" s="66">
        <v>135</v>
      </c>
      <c r="E232" s="67">
        <v>3.6915504511894993E-2</v>
      </c>
      <c r="F232" s="67">
        <v>0.76309172562216143</v>
      </c>
    </row>
    <row r="233" spans="1:6" x14ac:dyDescent="0.2">
      <c r="A233" s="64" t="s">
        <v>63</v>
      </c>
      <c r="B233" s="65">
        <v>3489426.8700000006</v>
      </c>
      <c r="C233" s="67">
        <v>8.102470621230852E-3</v>
      </c>
      <c r="D233" s="66">
        <v>60</v>
      </c>
      <c r="E233" s="67">
        <v>1.6406890894175553E-2</v>
      </c>
      <c r="F233" s="67">
        <v>0.77944178636376737</v>
      </c>
    </row>
    <row r="234" spans="1:6" x14ac:dyDescent="0.2">
      <c r="A234" s="64" t="s">
        <v>3</v>
      </c>
      <c r="B234" s="65">
        <v>387332.78</v>
      </c>
      <c r="C234" s="67">
        <v>8.9938909382837205E-4</v>
      </c>
      <c r="D234" s="66">
        <v>3</v>
      </c>
      <c r="E234" s="67">
        <v>8.2034454470877774E-4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430662082.3599999</v>
      </c>
      <c r="C236" s="71"/>
      <c r="D236" s="72">
        <v>3657</v>
      </c>
      <c r="E236" s="71"/>
      <c r="F236" s="81">
        <v>0.76691299649838829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42418831.769999973</v>
      </c>
      <c r="C243" s="67">
        <v>9.8496787870312463E-2</v>
      </c>
      <c r="D243" s="66">
        <v>345</v>
      </c>
      <c r="E243" s="67">
        <v>9.4339622641509441E-2</v>
      </c>
    </row>
    <row r="244" spans="1:5" x14ac:dyDescent="0.2">
      <c r="A244" s="64" t="s">
        <v>344</v>
      </c>
      <c r="B244" s="65">
        <v>285195501.29000008</v>
      </c>
      <c r="C244" s="67">
        <v>0.66222570542348957</v>
      </c>
      <c r="D244" s="66">
        <v>2416</v>
      </c>
      <c r="E244" s="67">
        <v>0.6606508066721356</v>
      </c>
    </row>
    <row r="245" spans="1:5" x14ac:dyDescent="0.2">
      <c r="A245" s="64" t="s">
        <v>317</v>
      </c>
      <c r="B245" s="65">
        <v>87473524.430000067</v>
      </c>
      <c r="C245" s="67">
        <v>0.20311406091442005</v>
      </c>
      <c r="D245" s="66">
        <v>613</v>
      </c>
      <c r="E245" s="67">
        <v>0.16762373530216024</v>
      </c>
    </row>
    <row r="246" spans="1:5" x14ac:dyDescent="0.2">
      <c r="A246" s="64" t="s">
        <v>318</v>
      </c>
      <c r="B246" s="65">
        <v>4281631.3899999987</v>
      </c>
      <c r="C246" s="67">
        <v>9.9419743817169542E-3</v>
      </c>
      <c r="D246" s="66">
        <v>48</v>
      </c>
      <c r="E246" s="67">
        <v>1.3125512715340444E-2</v>
      </c>
    </row>
    <row r="247" spans="1:5" x14ac:dyDescent="0.2">
      <c r="A247" s="64" t="s">
        <v>319</v>
      </c>
      <c r="B247" s="65">
        <v>1465951.22</v>
      </c>
      <c r="C247" s="67">
        <v>3.4039477354650834E-3</v>
      </c>
      <c r="D247" s="66">
        <v>6</v>
      </c>
      <c r="E247" s="67">
        <v>1.6406890894175555E-3</v>
      </c>
    </row>
    <row r="248" spans="1:5" x14ac:dyDescent="0.2">
      <c r="A248" s="64" t="s">
        <v>40</v>
      </c>
      <c r="B248" s="65">
        <v>484712.52</v>
      </c>
      <c r="C248" s="67">
        <v>1.1255054481318786E-3</v>
      </c>
      <c r="D248" s="66">
        <v>5</v>
      </c>
      <c r="E248" s="67">
        <v>1.3672409078479629E-3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2078557.4699999997</v>
      </c>
      <c r="C251" s="67">
        <v>4.8264232100714323E-3</v>
      </c>
      <c r="D251" s="66">
        <v>74</v>
      </c>
      <c r="E251" s="67">
        <v>2.0235165436149848E-2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6824512.049999997</v>
      </c>
      <c r="C253" s="67">
        <v>1.5846558890446345E-2</v>
      </c>
      <c r="D253" s="66">
        <v>138</v>
      </c>
      <c r="E253" s="67">
        <v>3.7735849056603772E-2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438860.22000000003</v>
      </c>
      <c r="C255" s="67">
        <v>1.0190361259460655E-3</v>
      </c>
      <c r="D255" s="66">
        <v>12</v>
      </c>
      <c r="E255" s="67">
        <v>3.2813781788351109E-3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430662082.36000019</v>
      </c>
      <c r="C258" s="71"/>
      <c r="D258" s="72">
        <v>3657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2.30788981998537E-2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2308922.4499999997</v>
      </c>
      <c r="C268" s="67">
        <v>5.3613321083371152E-3</v>
      </c>
      <c r="D268" s="66">
        <v>76</v>
      </c>
      <c r="E268" s="67">
        <v>2.0782061799289035E-2</v>
      </c>
    </row>
    <row r="269" spans="1:5" x14ac:dyDescent="0.2">
      <c r="A269" s="64" t="s">
        <v>148</v>
      </c>
      <c r="B269" s="65">
        <v>366466234.46000159</v>
      </c>
      <c r="C269" s="67">
        <v>0.85093684693992389</v>
      </c>
      <c r="D269" s="66">
        <v>2997</v>
      </c>
      <c r="E269" s="67">
        <v>0.81952420016406891</v>
      </c>
    </row>
    <row r="270" spans="1:5" x14ac:dyDescent="0.2">
      <c r="A270" s="64" t="s">
        <v>151</v>
      </c>
      <c r="B270" s="65">
        <v>61886925.450000025</v>
      </c>
      <c r="C270" s="67">
        <v>0.143701820951739</v>
      </c>
      <c r="D270" s="66">
        <v>584</v>
      </c>
      <c r="E270" s="67">
        <v>0.15969373803664205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430662082.36000162</v>
      </c>
      <c r="C272" s="67"/>
      <c r="D272" s="78">
        <v>3657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73767801.530000016</v>
      </c>
      <c r="C280" s="67">
        <v>0.17221257699020825</v>
      </c>
      <c r="D280" s="66">
        <v>627</v>
      </c>
      <c r="E280" s="67">
        <v>0.17509075677185143</v>
      </c>
    </row>
    <row r="281" spans="1:5" x14ac:dyDescent="0.2">
      <c r="A281" s="64" t="s">
        <v>39</v>
      </c>
      <c r="B281" s="65">
        <v>354585358.38000083</v>
      </c>
      <c r="C281" s="67">
        <v>0.82778742300979169</v>
      </c>
      <c r="D281" s="66">
        <v>2954</v>
      </c>
      <c r="E281" s="67">
        <v>0.82490924322814851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428353159.91000086</v>
      </c>
      <c r="C283" s="67"/>
      <c r="D283" s="78">
        <v>3581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31479478.039999992</v>
      </c>
      <c r="C292" s="67">
        <v>8.5900077769473185E-2</v>
      </c>
      <c r="D292" s="66">
        <v>230</v>
      </c>
      <c r="E292" s="67">
        <v>7.6743410076743415E-2</v>
      </c>
      <c r="F292" s="43"/>
    </row>
    <row r="293" spans="1:6" x14ac:dyDescent="0.2">
      <c r="A293" s="64" t="s">
        <v>83</v>
      </c>
      <c r="B293" s="65">
        <v>23319398.43</v>
      </c>
      <c r="C293" s="67">
        <v>6.3633143349105276E-2</v>
      </c>
      <c r="D293" s="66">
        <v>156</v>
      </c>
      <c r="E293" s="67">
        <v>5.2052052052052052E-2</v>
      </c>
      <c r="F293" s="43"/>
    </row>
    <row r="294" spans="1:6" x14ac:dyDescent="0.2">
      <c r="A294" s="64" t="s">
        <v>84</v>
      </c>
      <c r="B294" s="65">
        <v>82234094.159999922</v>
      </c>
      <c r="C294" s="67">
        <v>0.22439746537951732</v>
      </c>
      <c r="D294" s="66">
        <v>643</v>
      </c>
      <c r="E294" s="67">
        <v>0.21454788121454788</v>
      </c>
      <c r="F294" s="43"/>
    </row>
    <row r="295" spans="1:6" x14ac:dyDescent="0.2">
      <c r="A295" s="64" t="s">
        <v>85</v>
      </c>
      <c r="B295" s="65">
        <v>94453364.989999995</v>
      </c>
      <c r="C295" s="67">
        <v>0.2577409761343501</v>
      </c>
      <c r="D295" s="66">
        <v>834</v>
      </c>
      <c r="E295" s="67">
        <v>0.27827827827827828</v>
      </c>
      <c r="F295" s="43"/>
    </row>
    <row r="296" spans="1:6" x14ac:dyDescent="0.2">
      <c r="A296" s="64" t="s">
        <v>86</v>
      </c>
      <c r="B296" s="65">
        <v>60021135.190000013</v>
      </c>
      <c r="C296" s="67">
        <v>0.16378353459614942</v>
      </c>
      <c r="D296" s="66">
        <v>541</v>
      </c>
      <c r="E296" s="67">
        <v>0.18051384718051386</v>
      </c>
      <c r="F296" s="43"/>
    </row>
    <row r="297" spans="1:6" x14ac:dyDescent="0.2">
      <c r="A297" s="64" t="s">
        <v>87</v>
      </c>
      <c r="B297" s="65">
        <v>33965421.369999997</v>
      </c>
      <c r="C297" s="67">
        <v>9.2683631331135219E-2</v>
      </c>
      <c r="D297" s="66">
        <v>269</v>
      </c>
      <c r="E297" s="67">
        <v>8.9756423089756426E-2</v>
      </c>
      <c r="F297" s="43"/>
    </row>
    <row r="298" spans="1:6" x14ac:dyDescent="0.2">
      <c r="A298" s="64" t="s">
        <v>88</v>
      </c>
      <c r="B298" s="65">
        <v>18808485.299999997</v>
      </c>
      <c r="C298" s="67">
        <v>5.1323924365678376E-2</v>
      </c>
      <c r="D298" s="66">
        <v>140</v>
      </c>
      <c r="E298" s="67">
        <v>4.6713380046713382E-2</v>
      </c>
      <c r="F298" s="43"/>
    </row>
    <row r="299" spans="1:6" x14ac:dyDescent="0.2">
      <c r="A299" s="64" t="s">
        <v>89</v>
      </c>
      <c r="B299" s="65">
        <v>7690561.7800000031</v>
      </c>
      <c r="C299" s="67">
        <v>2.0985730899143542E-2</v>
      </c>
      <c r="D299" s="66">
        <v>64</v>
      </c>
      <c r="E299" s="67">
        <v>2.1354688021354689E-2</v>
      </c>
      <c r="F299" s="43"/>
    </row>
    <row r="300" spans="1:6" x14ac:dyDescent="0.2">
      <c r="A300" s="64" t="s">
        <v>0</v>
      </c>
      <c r="B300" s="65">
        <v>5752217.3499999996</v>
      </c>
      <c r="C300" s="67">
        <v>1.5696445699768441E-2</v>
      </c>
      <c r="D300" s="66">
        <v>43</v>
      </c>
      <c r="E300" s="67">
        <v>1.434768101434768E-2</v>
      </c>
      <c r="F300" s="43"/>
    </row>
    <row r="301" spans="1:6" x14ac:dyDescent="0.2">
      <c r="A301" s="64" t="s">
        <v>70</v>
      </c>
      <c r="B301" s="65">
        <v>2992215.2299999995</v>
      </c>
      <c r="C301" s="67">
        <v>8.165050279213654E-3</v>
      </c>
      <c r="D301" s="66">
        <v>32</v>
      </c>
      <c r="E301" s="67">
        <v>1.0677344010677344E-2</v>
      </c>
      <c r="F301" s="43"/>
    </row>
    <row r="302" spans="1:6" x14ac:dyDescent="0.2">
      <c r="A302" s="64" t="s">
        <v>82</v>
      </c>
      <c r="B302" s="65">
        <v>5749862.6200000001</v>
      </c>
      <c r="C302" s="67">
        <v>1.5690020196465333E-2</v>
      </c>
      <c r="D302" s="66">
        <v>45</v>
      </c>
      <c r="E302" s="67">
        <v>1.5015015015015015E-2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366466234.45999998</v>
      </c>
      <c r="C304" s="67"/>
      <c r="D304" s="72">
        <v>2997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2.0721352282245715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221150995.93000004</v>
      </c>
      <c r="C315" s="67">
        <v>0.51351397067071025</v>
      </c>
      <c r="D315" s="66">
        <v>1913</v>
      </c>
      <c r="E315" s="67">
        <v>0.5231063713426306</v>
      </c>
    </row>
    <row r="316" spans="1:5" x14ac:dyDescent="0.2">
      <c r="A316" s="64" t="s">
        <v>198</v>
      </c>
      <c r="B316" s="65">
        <v>131853600.12999992</v>
      </c>
      <c r="C316" s="67">
        <v>0.30616486923448388</v>
      </c>
      <c r="D316" s="66">
        <v>1150</v>
      </c>
      <c r="E316" s="67">
        <v>0.31446540880503143</v>
      </c>
    </row>
    <row r="317" spans="1:5" x14ac:dyDescent="0.2">
      <c r="A317" s="64" t="s">
        <v>199</v>
      </c>
      <c r="B317" s="65">
        <v>44735155.740000017</v>
      </c>
      <c r="C317" s="67">
        <v>0.10387530635354358</v>
      </c>
      <c r="D317" s="66">
        <v>323</v>
      </c>
      <c r="E317" s="67">
        <v>8.8323762646978402E-2</v>
      </c>
    </row>
    <row r="318" spans="1:5" x14ac:dyDescent="0.2">
      <c r="A318" s="64" t="s">
        <v>200</v>
      </c>
      <c r="B318" s="65">
        <v>19939660.590000007</v>
      </c>
      <c r="C318" s="67">
        <v>4.630001434240965E-2</v>
      </c>
      <c r="D318" s="66">
        <v>120</v>
      </c>
      <c r="E318" s="67">
        <v>3.2813781788351107E-2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2.3719186592937824E-2</v>
      </c>
      <c r="D320" s="66">
        <v>98</v>
      </c>
      <c r="E320" s="67">
        <v>2.6797921793820071E-2</v>
      </c>
    </row>
    <row r="321" spans="1:5" x14ac:dyDescent="0.2">
      <c r="A321" s="64" t="s">
        <v>203</v>
      </c>
      <c r="B321" s="65">
        <v>2767715.68</v>
      </c>
      <c r="C321" s="67">
        <v>6.4266528059147895E-3</v>
      </c>
      <c r="D321" s="66">
        <v>53</v>
      </c>
      <c r="E321" s="67">
        <v>1.4492753623188406E-2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430662082.36000001</v>
      </c>
      <c r="C323" s="69"/>
      <c r="D323" s="72">
        <v>3657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1" manualBreakCount="1">
    <brk id="218" max="7" man="1"/>
  </rowBreaks>
  <colBreaks count="1" manualBreakCount="1">
    <brk id="8" max="323" man="1"/>
  </colBreak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454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429710124.20000213</v>
      </c>
      <c r="C6" s="65">
        <v>323453495.57000089</v>
      </c>
      <c r="D6" s="65">
        <v>54677470.939999983</v>
      </c>
      <c r="E6" s="65">
        <v>51579157.690000027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3645</v>
      </c>
      <c r="C7" s="66">
        <v>2876</v>
      </c>
      <c r="D7" s="66">
        <v>371</v>
      </c>
      <c r="E7" s="66">
        <v>398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0.76691524974192204</v>
      </c>
      <c r="C8" s="67">
        <v>0.76057487856001627</v>
      </c>
      <c r="D8" s="67">
        <v>0.79918077490091288</v>
      </c>
      <c r="E8" s="67">
        <v>0.77247210488635443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2.4339568345323739E-3</v>
      </c>
      <c r="C9" s="67">
        <v>2.4339568345323739E-3</v>
      </c>
      <c r="D9" s="67">
        <v>0.16239666666666663</v>
      </c>
      <c r="E9" s="67">
        <v>7.0432820512820512E-3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10.352624767331285</v>
      </c>
      <c r="C11" s="65">
        <v>10.816823349845508</v>
      </c>
      <c r="D11" s="65">
        <v>8.6635397378280867</v>
      </c>
      <c r="E11" s="65">
        <v>9.2321769134841265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7.9726027397260273</v>
      </c>
      <c r="C12" s="65">
        <v>8.7534246575342465</v>
      </c>
      <c r="D12" s="65">
        <v>7.9726027397260273</v>
      </c>
      <c r="E12" s="65">
        <v>9.1041095890410961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14.471232876712328</v>
      </c>
      <c r="C13" s="65">
        <v>14.471232876712328</v>
      </c>
      <c r="D13" s="65">
        <v>8.742465753424657</v>
      </c>
      <c r="E13" s="65">
        <v>9.6767123287671239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117890.29470507603</v>
      </c>
      <c r="C14" s="65">
        <v>112466.44491307402</v>
      </c>
      <c r="D14" s="65">
        <v>147378.62787061991</v>
      </c>
      <c r="E14" s="65">
        <v>129595.8735929649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169.16</v>
      </c>
      <c r="C15" s="65">
        <v>169.16</v>
      </c>
      <c r="D15" s="65">
        <v>12546.3</v>
      </c>
      <c r="E15" s="65">
        <v>686.72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12.450926944803475</v>
      </c>
      <c r="C17" s="65">
        <v>11.821189552850292</v>
      </c>
      <c r="D17" s="65">
        <v>14.93387633050059</v>
      </c>
      <c r="E17" s="65">
        <v>13.767919522401309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1.3333333333333333</v>
      </c>
      <c r="E18" s="65">
        <v>0.5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26.25</v>
      </c>
      <c r="C19" s="65">
        <v>26.25</v>
      </c>
      <c r="D19" s="65">
        <v>21.416666666666668</v>
      </c>
      <c r="E19" s="65">
        <v>20.916666666666668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0.85122082995129844</v>
      </c>
      <c r="C20" s="67">
        <v>0.87450678543921867</v>
      </c>
      <c r="D20" s="67">
        <v>0.92785673857650464</v>
      </c>
      <c r="E20" s="67">
        <v>0.6239549750584531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0.14342255227227366</v>
      </c>
      <c r="C21" s="67">
        <v>0.11837691215092623</v>
      </c>
      <c r="D21" s="67">
        <v>7.2143261423495558E-2</v>
      </c>
      <c r="E21" s="67">
        <v>0.37604502494154596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5.3566177764261024E-3</v>
      </c>
      <c r="C22" s="67">
        <v>7.1163024098524607E-3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0.3771410239442507</v>
      </c>
      <c r="C23" s="67">
        <v>0.36231780835596927</v>
      </c>
      <c r="D23" s="67">
        <v>0.22913584067829607</v>
      </c>
      <c r="E23" s="67">
        <v>0.62699330113857032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2.0722299707220984</v>
      </c>
      <c r="C24" s="65">
        <v>2.1428386665615142</v>
      </c>
      <c r="D24" s="65">
        <v>1.6012184320643588</v>
      </c>
      <c r="E24" s="65">
        <v>2.1941333713872297</v>
      </c>
      <c r="J24" s="89"/>
      <c r="K24" s="89"/>
      <c r="L24" s="89"/>
      <c r="M24" s="89"/>
    </row>
    <row r="25" spans="1:13" s="40" customFormat="1" x14ac:dyDescent="0.2">
      <c r="A25" s="64" t="s">
        <v>458</v>
      </c>
      <c r="B25" s="65">
        <v>65</v>
      </c>
      <c r="C25" s="65">
        <v>0</v>
      </c>
      <c r="D25" s="65">
        <v>0</v>
      </c>
      <c r="E25" s="65">
        <v>65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129595.8735929649</v>
      </c>
      <c r="C27" s="65">
        <v>0</v>
      </c>
      <c r="D27" s="65">
        <v>0</v>
      </c>
      <c r="E27" s="65">
        <v>129595.8735929649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65</v>
      </c>
      <c r="C28" s="65">
        <v>0</v>
      </c>
      <c r="D28" s="65">
        <v>0</v>
      </c>
      <c r="E28" s="65">
        <v>65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65</v>
      </c>
      <c r="C29" s="65">
        <v>0</v>
      </c>
      <c r="D29" s="65">
        <v>0</v>
      </c>
      <c r="E29" s="65">
        <v>65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3351658.07</v>
      </c>
      <c r="C36" s="67">
        <v>7.7998117364347632E-3</v>
      </c>
      <c r="D36" s="66">
        <v>160</v>
      </c>
      <c r="E36" s="67">
        <v>4.38957475994513E-2</v>
      </c>
    </row>
    <row r="37" spans="1:5" x14ac:dyDescent="0.2">
      <c r="A37" s="64" t="s">
        <v>19</v>
      </c>
      <c r="B37" s="65">
        <v>18249466.460000005</v>
      </c>
      <c r="C37" s="67">
        <v>4.2469249459680301E-2</v>
      </c>
      <c r="D37" s="66">
        <v>337</v>
      </c>
      <c r="E37" s="67">
        <v>9.2455418381344301E-2</v>
      </c>
    </row>
    <row r="38" spans="1:5" x14ac:dyDescent="0.2">
      <c r="A38" s="64" t="s">
        <v>20</v>
      </c>
      <c r="B38" s="65">
        <v>7839935.1400000006</v>
      </c>
      <c r="C38" s="67">
        <v>1.824470660214433E-2</v>
      </c>
      <c r="D38" s="66">
        <v>104</v>
      </c>
      <c r="E38" s="67">
        <v>2.8532235939643349E-2</v>
      </c>
    </row>
    <row r="39" spans="1:5" x14ac:dyDescent="0.2">
      <c r="A39" s="64" t="s">
        <v>21</v>
      </c>
      <c r="B39" s="65">
        <v>12905408.67</v>
      </c>
      <c r="C39" s="67">
        <v>3.0032824323202204E-2</v>
      </c>
      <c r="D39" s="66">
        <v>113</v>
      </c>
      <c r="E39" s="67">
        <v>3.1001371742112482E-2</v>
      </c>
    </row>
    <row r="40" spans="1:5" x14ac:dyDescent="0.2">
      <c r="A40" s="64" t="s">
        <v>22</v>
      </c>
      <c r="B40" s="65">
        <v>17493819.540000003</v>
      </c>
      <c r="C40" s="67">
        <v>4.0710745581265043E-2</v>
      </c>
      <c r="D40" s="66">
        <v>155</v>
      </c>
      <c r="E40" s="67">
        <v>4.2524005486968448E-2</v>
      </c>
    </row>
    <row r="41" spans="1:5" x14ac:dyDescent="0.2">
      <c r="A41" s="64" t="s">
        <v>23</v>
      </c>
      <c r="B41" s="65">
        <v>27622171.349999998</v>
      </c>
      <c r="C41" s="67">
        <v>6.4280941486833137E-2</v>
      </c>
      <c r="D41" s="66">
        <v>188</v>
      </c>
      <c r="E41" s="67">
        <v>5.1577503429355284E-2</v>
      </c>
    </row>
    <row r="42" spans="1:5" x14ac:dyDescent="0.2">
      <c r="A42" s="64" t="s">
        <v>24</v>
      </c>
      <c r="B42" s="65">
        <v>42075404.699999966</v>
      </c>
      <c r="C42" s="67">
        <v>9.7915786318352627E-2</v>
      </c>
      <c r="D42" s="66">
        <v>282</v>
      </c>
      <c r="E42" s="67">
        <v>7.7366255144032919E-2</v>
      </c>
    </row>
    <row r="43" spans="1:5" x14ac:dyDescent="0.2">
      <c r="A43" s="64" t="s">
        <v>25</v>
      </c>
      <c r="B43" s="65">
        <v>59237578.900000051</v>
      </c>
      <c r="C43" s="67">
        <v>0.13785474338144546</v>
      </c>
      <c r="D43" s="66">
        <v>387</v>
      </c>
      <c r="E43" s="67">
        <v>0.10617283950617284</v>
      </c>
    </row>
    <row r="44" spans="1:5" x14ac:dyDescent="0.2">
      <c r="A44" s="64" t="s">
        <v>42</v>
      </c>
      <c r="B44" s="65">
        <v>104948196.06999992</v>
      </c>
      <c r="C44" s="67">
        <v>0.24423021511393081</v>
      </c>
      <c r="D44" s="66">
        <v>788</v>
      </c>
      <c r="E44" s="67">
        <v>0.21618655692729766</v>
      </c>
    </row>
    <row r="45" spans="1:5" x14ac:dyDescent="0.2">
      <c r="A45" s="64" t="s">
        <v>43</v>
      </c>
      <c r="B45" s="65">
        <v>109893615.29999997</v>
      </c>
      <c r="C45" s="67">
        <v>0.25573894844714473</v>
      </c>
      <c r="D45" s="66">
        <v>932</v>
      </c>
      <c r="E45" s="67">
        <v>0.25569272976680385</v>
      </c>
    </row>
    <row r="46" spans="1:5" x14ac:dyDescent="0.2">
      <c r="A46" s="64" t="s">
        <v>44</v>
      </c>
      <c r="B46" s="65">
        <v>16872175.479999997</v>
      </c>
      <c r="C46" s="67">
        <v>3.9264086484839672E-2</v>
      </c>
      <c r="D46" s="66">
        <v>133</v>
      </c>
      <c r="E46" s="67">
        <v>3.6488340192043896E-2</v>
      </c>
    </row>
    <row r="47" spans="1:5" x14ac:dyDescent="0.2">
      <c r="A47" s="64" t="s">
        <v>45</v>
      </c>
      <c r="B47" s="65">
        <v>4929741.8499999987</v>
      </c>
      <c r="C47" s="67">
        <v>1.1472249715265143E-2</v>
      </c>
      <c r="D47" s="66">
        <v>43</v>
      </c>
      <c r="E47" s="67">
        <v>1.1796982167352537E-2</v>
      </c>
    </row>
    <row r="48" spans="1:5" x14ac:dyDescent="0.2">
      <c r="A48" s="64" t="s">
        <v>46</v>
      </c>
      <c r="B48" s="65">
        <v>941873.41999999993</v>
      </c>
      <c r="C48" s="67">
        <v>2.1918809144967312E-3</v>
      </c>
      <c r="D48" s="66">
        <v>7</v>
      </c>
      <c r="E48" s="67">
        <v>1.9204389574759945E-3</v>
      </c>
    </row>
    <row r="49" spans="1:5" x14ac:dyDescent="0.2">
      <c r="A49" s="64" t="s">
        <v>47</v>
      </c>
      <c r="B49" s="65">
        <v>1208084.79</v>
      </c>
      <c r="C49" s="67">
        <v>2.8113947565213083E-3</v>
      </c>
      <c r="D49" s="66">
        <v>7</v>
      </c>
      <c r="E49" s="67">
        <v>1.9204389574759945E-3</v>
      </c>
    </row>
    <row r="50" spans="1:5" x14ac:dyDescent="0.2">
      <c r="A50" s="64" t="s">
        <v>26</v>
      </c>
      <c r="B50" s="65">
        <v>1925962.81</v>
      </c>
      <c r="C50" s="67">
        <v>4.4820047318773412E-3</v>
      </c>
      <c r="D50" s="66">
        <v>8</v>
      </c>
      <c r="E50" s="67">
        <v>2.1947873799725653E-3</v>
      </c>
    </row>
    <row r="51" spans="1:5" x14ac:dyDescent="0.2">
      <c r="A51" s="64" t="s">
        <v>27</v>
      </c>
      <c r="B51" s="65">
        <v>215031.65</v>
      </c>
      <c r="C51" s="67">
        <v>5.004109465661968E-4</v>
      </c>
      <c r="D51" s="66">
        <v>1</v>
      </c>
      <c r="E51" s="67">
        <v>2.7434842249657066E-4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429710124.19999999</v>
      </c>
      <c r="C55" s="71"/>
      <c r="D55" s="72">
        <v>3645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0.76691524974192204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12085844.010000005</v>
      </c>
      <c r="C64" s="67">
        <v>2.8125574263581688E-2</v>
      </c>
      <c r="D64" s="66">
        <v>378</v>
      </c>
      <c r="E64" s="67">
        <v>0.1037037037037037</v>
      </c>
    </row>
    <row r="65" spans="1:5" x14ac:dyDescent="0.2">
      <c r="A65" s="64" t="s">
        <v>19</v>
      </c>
      <c r="B65" s="65">
        <v>45402279.099999994</v>
      </c>
      <c r="C65" s="67">
        <v>0.10565792273227528</v>
      </c>
      <c r="D65" s="66">
        <v>576</v>
      </c>
      <c r="E65" s="67">
        <v>0.15802469135802469</v>
      </c>
    </row>
    <row r="66" spans="1:5" x14ac:dyDescent="0.2">
      <c r="A66" s="64" t="s">
        <v>20</v>
      </c>
      <c r="B66" s="65">
        <v>15770354.940000001</v>
      </c>
      <c r="C66" s="67">
        <v>3.6699984598594221E-2</v>
      </c>
      <c r="D66" s="66">
        <v>112</v>
      </c>
      <c r="E66" s="67">
        <v>3.0727023319615913E-2</v>
      </c>
    </row>
    <row r="67" spans="1:5" x14ac:dyDescent="0.2">
      <c r="A67" s="64" t="s">
        <v>21</v>
      </c>
      <c r="B67" s="65">
        <v>28684532.560000002</v>
      </c>
      <c r="C67" s="67">
        <v>6.6753215585512643E-2</v>
      </c>
      <c r="D67" s="66">
        <v>204</v>
      </c>
      <c r="E67" s="67">
        <v>5.5967078189300412E-2</v>
      </c>
    </row>
    <row r="68" spans="1:5" x14ac:dyDescent="0.2">
      <c r="A68" s="64" t="s">
        <v>22</v>
      </c>
      <c r="B68" s="65">
        <v>32972942.969999991</v>
      </c>
      <c r="C68" s="67">
        <v>7.6732990714115476E-2</v>
      </c>
      <c r="D68" s="66">
        <v>240</v>
      </c>
      <c r="E68" s="67">
        <v>6.584362139917696E-2</v>
      </c>
    </row>
    <row r="69" spans="1:5" x14ac:dyDescent="0.2">
      <c r="A69" s="64" t="s">
        <v>23</v>
      </c>
      <c r="B69" s="65">
        <v>33310868.449999984</v>
      </c>
      <c r="C69" s="67">
        <v>7.7519394061323355E-2</v>
      </c>
      <c r="D69" s="66">
        <v>221</v>
      </c>
      <c r="E69" s="67">
        <v>6.0631001371742113E-2</v>
      </c>
    </row>
    <row r="70" spans="1:5" x14ac:dyDescent="0.2">
      <c r="A70" s="64" t="s">
        <v>24</v>
      </c>
      <c r="B70" s="65">
        <v>49257276.590000011</v>
      </c>
      <c r="C70" s="67">
        <v>0.11462908089890435</v>
      </c>
      <c r="D70" s="66">
        <v>350</v>
      </c>
      <c r="E70" s="67">
        <v>9.6021947873799723E-2</v>
      </c>
    </row>
    <row r="71" spans="1:5" x14ac:dyDescent="0.2">
      <c r="A71" s="64" t="s">
        <v>25</v>
      </c>
      <c r="B71" s="65">
        <v>55198071.999999993</v>
      </c>
      <c r="C71" s="67">
        <v>0.12845420410506589</v>
      </c>
      <c r="D71" s="66">
        <v>394</v>
      </c>
      <c r="E71" s="67">
        <v>0.10809327846364883</v>
      </c>
    </row>
    <row r="72" spans="1:5" x14ac:dyDescent="0.2">
      <c r="A72" s="64" t="s">
        <v>42</v>
      </c>
      <c r="B72" s="65">
        <v>60215575.859999992</v>
      </c>
      <c r="C72" s="67">
        <v>0.14013068919915389</v>
      </c>
      <c r="D72" s="66">
        <v>466</v>
      </c>
      <c r="E72" s="67">
        <v>0.12784636488340193</v>
      </c>
    </row>
    <row r="73" spans="1:5" x14ac:dyDescent="0.2">
      <c r="A73" s="64" t="s">
        <v>43</v>
      </c>
      <c r="B73" s="65">
        <v>11090800.34</v>
      </c>
      <c r="C73" s="67">
        <v>2.5809958191345784E-2</v>
      </c>
      <c r="D73" s="66">
        <v>85</v>
      </c>
      <c r="E73" s="67">
        <v>2.3319615912208505E-2</v>
      </c>
    </row>
    <row r="74" spans="1:5" x14ac:dyDescent="0.2">
      <c r="A74" s="64" t="s">
        <v>44</v>
      </c>
      <c r="B74" s="65">
        <v>14450817.9</v>
      </c>
      <c r="C74" s="67">
        <v>3.3629223716577276E-2</v>
      </c>
      <c r="D74" s="66">
        <v>117</v>
      </c>
      <c r="E74" s="67">
        <v>3.2098765432098768E-2</v>
      </c>
    </row>
    <row r="75" spans="1:5" x14ac:dyDescent="0.2">
      <c r="A75" s="64" t="s">
        <v>45</v>
      </c>
      <c r="B75" s="65">
        <v>6513109.0300000003</v>
      </c>
      <c r="C75" s="67">
        <v>1.515698295944409E-2</v>
      </c>
      <c r="D75" s="66">
        <v>46</v>
      </c>
      <c r="E75" s="67">
        <v>1.262002743484225E-2</v>
      </c>
    </row>
    <row r="76" spans="1:5" x14ac:dyDescent="0.2">
      <c r="A76" s="64" t="s">
        <v>46</v>
      </c>
      <c r="B76" s="65">
        <v>9507615.7700000033</v>
      </c>
      <c r="C76" s="67">
        <v>2.2125649908064249E-2</v>
      </c>
      <c r="D76" s="66">
        <v>65</v>
      </c>
      <c r="E76" s="67">
        <v>1.7832647462277092E-2</v>
      </c>
    </row>
    <row r="77" spans="1:5" x14ac:dyDescent="0.2">
      <c r="A77" s="64" t="s">
        <v>47</v>
      </c>
      <c r="B77" s="65">
        <v>3441882.08</v>
      </c>
      <c r="C77" s="67">
        <v>8.0097765590415697E-3</v>
      </c>
      <c r="D77" s="66">
        <v>27</v>
      </c>
      <c r="E77" s="67">
        <v>7.4074074074074077E-3</v>
      </c>
    </row>
    <row r="78" spans="1:5" x14ac:dyDescent="0.2">
      <c r="A78" s="64" t="s">
        <v>26</v>
      </c>
      <c r="B78" s="65">
        <v>25002526.999999989</v>
      </c>
      <c r="C78" s="67">
        <v>5.8184635622788056E-2</v>
      </c>
      <c r="D78" s="66">
        <v>192</v>
      </c>
      <c r="E78" s="67">
        <v>5.2674897119341563E-2</v>
      </c>
    </row>
    <row r="79" spans="1:5" x14ac:dyDescent="0.2">
      <c r="A79" s="64" t="s">
        <v>27</v>
      </c>
      <c r="B79" s="65">
        <v>3942736.8199999994</v>
      </c>
      <c r="C79" s="67">
        <v>9.1753407656854115E-3</v>
      </c>
      <c r="D79" s="66">
        <v>22</v>
      </c>
      <c r="E79" s="67">
        <v>6.0356652949245543E-3</v>
      </c>
    </row>
    <row r="80" spans="1:5" x14ac:dyDescent="0.2">
      <c r="A80" s="64" t="s">
        <v>28</v>
      </c>
      <c r="B80" s="65">
        <v>7950335.7099999981</v>
      </c>
      <c r="C80" s="67">
        <v>1.8501625310321235E-2</v>
      </c>
      <c r="D80" s="66">
        <v>51</v>
      </c>
      <c r="E80" s="67">
        <v>1.3991769547325103E-2</v>
      </c>
    </row>
    <row r="81" spans="1:5" x14ac:dyDescent="0.2">
      <c r="A81" s="64" t="s">
        <v>5</v>
      </c>
      <c r="B81" s="65">
        <v>14912553.069999998</v>
      </c>
      <c r="C81" s="67">
        <v>3.4703750808205897E-2</v>
      </c>
      <c r="D81" s="66">
        <v>99</v>
      </c>
      <c r="E81" s="67">
        <v>2.7160493827160494E-2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429710124.19999981</v>
      </c>
      <c r="C83" s="71"/>
      <c r="D83" s="72">
        <v>3645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0.72274269849254014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451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9003467.9100000001</v>
      </c>
      <c r="C92" s="67">
        <v>2.0952422116565065E-2</v>
      </c>
      <c r="D92" s="66">
        <v>329</v>
      </c>
      <c r="E92" s="67">
        <v>9.0260631001371744E-2</v>
      </c>
    </row>
    <row r="93" spans="1:5" x14ac:dyDescent="0.2">
      <c r="A93" s="64" t="s">
        <v>19</v>
      </c>
      <c r="B93" s="65">
        <v>39243154.359999999</v>
      </c>
      <c r="C93" s="67">
        <v>9.1324714382887237E-2</v>
      </c>
      <c r="D93" s="66">
        <v>562</v>
      </c>
      <c r="E93" s="67">
        <v>0.15418381344307269</v>
      </c>
    </row>
    <row r="94" spans="1:5" x14ac:dyDescent="0.2">
      <c r="A94" s="64" t="s">
        <v>20</v>
      </c>
      <c r="B94" s="65">
        <v>10189192.640000002</v>
      </c>
      <c r="C94" s="67">
        <v>2.3711781655062068E-2</v>
      </c>
      <c r="D94" s="66">
        <v>89</v>
      </c>
      <c r="E94" s="67">
        <v>2.4417009602194787E-2</v>
      </c>
    </row>
    <row r="95" spans="1:5" x14ac:dyDescent="0.2">
      <c r="A95" s="64" t="s">
        <v>21</v>
      </c>
      <c r="B95" s="65">
        <v>14440204.92</v>
      </c>
      <c r="C95" s="67">
        <v>3.3604525718084068E-2</v>
      </c>
      <c r="D95" s="66">
        <v>131</v>
      </c>
      <c r="E95" s="67">
        <v>3.5939643347050756E-2</v>
      </c>
    </row>
    <row r="96" spans="1:5" x14ac:dyDescent="0.2">
      <c r="A96" s="64" t="s">
        <v>22</v>
      </c>
      <c r="B96" s="65">
        <v>24286690.879999999</v>
      </c>
      <c r="C96" s="67">
        <v>5.6518777455418397E-2</v>
      </c>
      <c r="D96" s="66">
        <v>168</v>
      </c>
      <c r="E96" s="67">
        <v>4.6090534979423871E-2</v>
      </c>
    </row>
    <row r="97" spans="1:5" x14ac:dyDescent="0.2">
      <c r="A97" s="64" t="s">
        <v>23</v>
      </c>
      <c r="B97" s="65">
        <v>31652003.129999992</v>
      </c>
      <c r="C97" s="67">
        <v>7.3658965305802751E-2</v>
      </c>
      <c r="D97" s="66">
        <v>220</v>
      </c>
      <c r="E97" s="67">
        <v>6.035665294924554E-2</v>
      </c>
    </row>
    <row r="98" spans="1:5" x14ac:dyDescent="0.2">
      <c r="A98" s="64" t="s">
        <v>24</v>
      </c>
      <c r="B98" s="65">
        <v>51722155.599999964</v>
      </c>
      <c r="C98" s="67">
        <v>0.1203652245715461</v>
      </c>
      <c r="D98" s="66">
        <v>342</v>
      </c>
      <c r="E98" s="67">
        <v>9.3827160493827166E-2</v>
      </c>
    </row>
    <row r="99" spans="1:5" x14ac:dyDescent="0.2">
      <c r="A99" s="64" t="s">
        <v>25</v>
      </c>
      <c r="B99" s="65">
        <v>59669386.830000028</v>
      </c>
      <c r="C99" s="67">
        <v>0.13885962529062523</v>
      </c>
      <c r="D99" s="66">
        <v>440</v>
      </c>
      <c r="E99" s="67">
        <v>0.12071330589849108</v>
      </c>
    </row>
    <row r="100" spans="1:5" x14ac:dyDescent="0.2">
      <c r="A100" s="64" t="s">
        <v>42</v>
      </c>
      <c r="B100" s="65">
        <v>51839175.88000001</v>
      </c>
      <c r="C100" s="67">
        <v>0.12063754833915084</v>
      </c>
      <c r="D100" s="66">
        <v>360</v>
      </c>
      <c r="E100" s="67">
        <v>9.8765432098765427E-2</v>
      </c>
    </row>
    <row r="101" spans="1:5" x14ac:dyDescent="0.2">
      <c r="A101" s="64" t="s">
        <v>43</v>
      </c>
      <c r="B101" s="65">
        <v>23976631.039999984</v>
      </c>
      <c r="C101" s="67">
        <v>5.5797221637814011E-2</v>
      </c>
      <c r="D101" s="66">
        <v>207</v>
      </c>
      <c r="E101" s="67">
        <v>5.6790123456790124E-2</v>
      </c>
    </row>
    <row r="102" spans="1:5" x14ac:dyDescent="0.2">
      <c r="A102" s="64" t="s">
        <v>44</v>
      </c>
      <c r="B102" s="65">
        <v>10405776.609999998</v>
      </c>
      <c r="C102" s="67">
        <v>2.4215805083421391E-2</v>
      </c>
      <c r="D102" s="66">
        <v>81</v>
      </c>
      <c r="E102" s="67">
        <v>2.2222222222222223E-2</v>
      </c>
    </row>
    <row r="103" spans="1:5" x14ac:dyDescent="0.2">
      <c r="A103" s="64" t="s">
        <v>45</v>
      </c>
      <c r="B103" s="65">
        <v>12124827.230000006</v>
      </c>
      <c r="C103" s="67">
        <v>2.8216294071667595E-2</v>
      </c>
      <c r="D103" s="66">
        <v>94</v>
      </c>
      <c r="E103" s="67">
        <v>2.5788751714677642E-2</v>
      </c>
    </row>
    <row r="104" spans="1:5" x14ac:dyDescent="0.2">
      <c r="A104" s="64" t="s">
        <v>46</v>
      </c>
      <c r="B104" s="65">
        <v>7870320.7999999989</v>
      </c>
      <c r="C104" s="67">
        <v>1.8315418596786228E-2</v>
      </c>
      <c r="D104" s="66">
        <v>52</v>
      </c>
      <c r="E104" s="67">
        <v>1.4266117969821674E-2</v>
      </c>
    </row>
    <row r="105" spans="1:5" x14ac:dyDescent="0.2">
      <c r="A105" s="64" t="s">
        <v>47</v>
      </c>
      <c r="B105" s="65">
        <v>5495691.3799999999</v>
      </c>
      <c r="C105" s="67">
        <v>1.2789299275253147E-2</v>
      </c>
      <c r="D105" s="66">
        <v>41</v>
      </c>
      <c r="E105" s="67">
        <v>1.1248285322359396E-2</v>
      </c>
    </row>
    <row r="106" spans="1:5" x14ac:dyDescent="0.2">
      <c r="A106" s="64" t="s">
        <v>26</v>
      </c>
      <c r="B106" s="65">
        <v>25031716.830000006</v>
      </c>
      <c r="C106" s="67">
        <v>5.8252564741410405E-2</v>
      </c>
      <c r="D106" s="66">
        <v>166</v>
      </c>
      <c r="E106" s="67">
        <v>4.5541838134430725E-2</v>
      </c>
    </row>
    <row r="107" spans="1:5" x14ac:dyDescent="0.2">
      <c r="A107" s="64" t="s">
        <v>27</v>
      </c>
      <c r="B107" s="65">
        <v>6461186.0000000009</v>
      </c>
      <c r="C107" s="67">
        <v>1.5036150269973092E-2</v>
      </c>
      <c r="D107" s="66">
        <v>35</v>
      </c>
      <c r="E107" s="67">
        <v>9.6021947873799734E-3</v>
      </c>
    </row>
    <row r="108" spans="1:5" x14ac:dyDescent="0.2">
      <c r="A108" s="64" t="s">
        <v>28</v>
      </c>
      <c r="B108" s="65">
        <v>12553040.310000002</v>
      </c>
      <c r="C108" s="67">
        <v>2.9212810224963283E-2</v>
      </c>
      <c r="D108" s="66">
        <v>104</v>
      </c>
      <c r="E108" s="67">
        <v>2.8532235939643349E-2</v>
      </c>
    </row>
    <row r="109" spans="1:5" x14ac:dyDescent="0.2">
      <c r="A109" s="64" t="s">
        <v>5</v>
      </c>
      <c r="B109" s="65">
        <v>33745501.850000009</v>
      </c>
      <c r="C109" s="67">
        <v>7.853085126356911E-2</v>
      </c>
      <c r="D109" s="66">
        <v>224</v>
      </c>
      <c r="E109" s="67">
        <v>6.1454046639231825E-2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429710124.19999999</v>
      </c>
      <c r="C111" s="71"/>
      <c r="D111" s="72">
        <v>3645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0.76453039680795809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9265796.4200000018</v>
      </c>
      <c r="C120" s="67">
        <v>2.1562899960177313E-2</v>
      </c>
      <c r="D120" s="66">
        <v>222</v>
      </c>
      <c r="E120" s="67">
        <v>6.0905349794238686E-2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384927296.86000156</v>
      </c>
      <c r="C122" s="67">
        <v>0.89578363455277465</v>
      </c>
      <c r="D122" s="66">
        <v>3122</v>
      </c>
      <c r="E122" s="67">
        <v>0.85651577503429355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35517030.919999979</v>
      </c>
      <c r="C124" s="67">
        <v>8.2653465487048106E-2</v>
      </c>
      <c r="D124" s="66">
        <v>301</v>
      </c>
      <c r="E124" s="67">
        <v>8.2578875171467767E-2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429710124.20000154</v>
      </c>
      <c r="C126" s="71"/>
      <c r="D126" s="72">
        <v>3645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402525262.71000201</v>
      </c>
      <c r="C133" s="67">
        <v>0.936736744239828</v>
      </c>
      <c r="D133" s="66">
        <v>3094</v>
      </c>
      <c r="E133" s="67">
        <v>0.84883401920438961</v>
      </c>
    </row>
    <row r="134" spans="1:5" x14ac:dyDescent="0.2">
      <c r="A134" s="64" t="s">
        <v>7</v>
      </c>
      <c r="B134" s="65">
        <v>27184861.490000028</v>
      </c>
      <c r="C134" s="67">
        <v>6.3263255760172055E-2</v>
      </c>
      <c r="D134" s="66">
        <v>551</v>
      </c>
      <c r="E134" s="67">
        <v>0.15116598079561042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429710124.20000201</v>
      </c>
      <c r="C136" s="71"/>
      <c r="D136" s="72">
        <v>3645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116732540.6499999</v>
      </c>
      <c r="C143" s="67">
        <v>0.2716541549197225</v>
      </c>
      <c r="D143" s="66">
        <v>2015</v>
      </c>
      <c r="E143" s="67">
        <v>0.55281207133058985</v>
      </c>
    </row>
    <row r="144" spans="1:5" x14ac:dyDescent="0.2">
      <c r="A144" s="64" t="s">
        <v>72</v>
      </c>
      <c r="B144" s="65">
        <v>158017080.04999977</v>
      </c>
      <c r="C144" s="67">
        <v>0.36772947889971985</v>
      </c>
      <c r="D144" s="66">
        <v>1157</v>
      </c>
      <c r="E144" s="67">
        <v>0.31742112482853224</v>
      </c>
    </row>
    <row r="145" spans="1:5" x14ac:dyDescent="0.2">
      <c r="A145" s="64" t="s">
        <v>73</v>
      </c>
      <c r="B145" s="65">
        <v>72465944.98999998</v>
      </c>
      <c r="C145" s="67">
        <v>0.16863913812808423</v>
      </c>
      <c r="D145" s="66">
        <v>304</v>
      </c>
      <c r="E145" s="67">
        <v>8.3401920438957472E-2</v>
      </c>
    </row>
    <row r="146" spans="1:5" x14ac:dyDescent="0.2">
      <c r="A146" s="64" t="s">
        <v>74</v>
      </c>
      <c r="B146" s="65">
        <v>28521875.389999997</v>
      </c>
      <c r="C146" s="67">
        <v>6.6374687920373682E-2</v>
      </c>
      <c r="D146" s="66">
        <v>84</v>
      </c>
      <c r="E146" s="67">
        <v>2.3045267489711935E-2</v>
      </c>
    </row>
    <row r="147" spans="1:5" x14ac:dyDescent="0.2">
      <c r="A147" s="64" t="s">
        <v>75</v>
      </c>
      <c r="B147" s="65">
        <v>18087650.030000005</v>
      </c>
      <c r="C147" s="67">
        <v>4.209267832279763E-2</v>
      </c>
      <c r="D147" s="66">
        <v>40</v>
      </c>
      <c r="E147" s="67">
        <v>1.0973936899862825E-2</v>
      </c>
    </row>
    <row r="148" spans="1:5" x14ac:dyDescent="0.2">
      <c r="A148" s="64" t="s">
        <v>76</v>
      </c>
      <c r="B148" s="65">
        <v>15955215.020000001</v>
      </c>
      <c r="C148" s="67">
        <v>3.7130181770104111E-2</v>
      </c>
      <c r="D148" s="66">
        <v>27</v>
      </c>
      <c r="E148" s="67">
        <v>7.4074074074074077E-3</v>
      </c>
    </row>
    <row r="149" spans="1:5" x14ac:dyDescent="0.2">
      <c r="A149" s="64" t="s">
        <v>77</v>
      </c>
      <c r="B149" s="65">
        <v>9146159.6199999992</v>
      </c>
      <c r="C149" s="67">
        <v>2.1284487157540437E-2</v>
      </c>
      <c r="D149" s="66">
        <v>11</v>
      </c>
      <c r="E149" s="67">
        <v>3.0178326474622772E-3</v>
      </c>
    </row>
    <row r="150" spans="1:5" x14ac:dyDescent="0.2">
      <c r="A150" s="64" t="s">
        <v>223</v>
      </c>
      <c r="B150" s="65">
        <v>2210785.31</v>
      </c>
      <c r="C150" s="67">
        <v>5.1448294687398049E-3</v>
      </c>
      <c r="D150" s="66">
        <v>2</v>
      </c>
      <c r="E150" s="67">
        <v>5.4869684499314131E-4</v>
      </c>
    </row>
    <row r="151" spans="1:5" x14ac:dyDescent="0.2">
      <c r="A151" s="64" t="s">
        <v>78</v>
      </c>
      <c r="B151" s="65">
        <v>2874042.45</v>
      </c>
      <c r="C151" s="67">
        <v>6.6883284524670321E-3</v>
      </c>
      <c r="D151" s="66">
        <v>2</v>
      </c>
      <c r="E151" s="67">
        <v>5.4869684499314131E-4</v>
      </c>
    </row>
    <row r="152" spans="1:5" x14ac:dyDescent="0.2">
      <c r="A152" s="64" t="s">
        <v>81</v>
      </c>
      <c r="B152" s="65">
        <v>1686587</v>
      </c>
      <c r="C152" s="67">
        <v>3.9249412685818238E-3</v>
      </c>
      <c r="D152" s="66">
        <v>1</v>
      </c>
      <c r="E152" s="67">
        <v>2.7434842249657066E-4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9.3370936918688568E-3</v>
      </c>
      <c r="D154" s="66">
        <v>2</v>
      </c>
      <c r="E154" s="67">
        <v>5.4869684499314131E-4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429710124.19999969</v>
      </c>
      <c r="C156" s="71"/>
      <c r="D156" s="72">
        <v>3645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117890.29470507536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291546361.84000218</v>
      </c>
      <c r="C165" s="67">
        <v>0.67847217326512488</v>
      </c>
      <c r="D165" s="66">
        <v>2244</v>
      </c>
      <c r="E165" s="67">
        <v>0.61563786008230448</v>
      </c>
    </row>
    <row r="166" spans="1:5" x14ac:dyDescent="0.2">
      <c r="A166" s="64" t="s">
        <v>9</v>
      </c>
      <c r="B166" s="65">
        <v>134678443.86999995</v>
      </c>
      <c r="C166" s="67">
        <v>0.31341696712576378</v>
      </c>
      <c r="D166" s="66">
        <v>1341</v>
      </c>
      <c r="E166" s="67">
        <v>0.36790123456790125</v>
      </c>
    </row>
    <row r="167" spans="1:5" x14ac:dyDescent="0.2">
      <c r="A167" s="64" t="s">
        <v>10</v>
      </c>
      <c r="B167" s="65">
        <v>3485318.4900000007</v>
      </c>
      <c r="C167" s="67">
        <v>8.110859609111308E-3</v>
      </c>
      <c r="D167" s="66">
        <v>60</v>
      </c>
      <c r="E167" s="67">
        <v>1.646090534979424E-2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429710124.20000213</v>
      </c>
      <c r="C169" s="67"/>
      <c r="D169" s="72">
        <v>3645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30345826.969999969</v>
      </c>
      <c r="C179" s="67">
        <v>7.0619297198304135E-2</v>
      </c>
      <c r="D179" s="66">
        <v>362</v>
      </c>
      <c r="E179" s="67">
        <v>9.9314128943758573E-2</v>
      </c>
    </row>
    <row r="180" spans="1:5" x14ac:dyDescent="0.2">
      <c r="A180" s="76">
        <v>2000</v>
      </c>
      <c r="B180" s="65">
        <v>63852010.219999962</v>
      </c>
      <c r="C180" s="67">
        <v>0.14859321813484047</v>
      </c>
      <c r="D180" s="66">
        <v>691</v>
      </c>
      <c r="E180" s="67">
        <v>0.18957475994513032</v>
      </c>
    </row>
    <row r="181" spans="1:5" x14ac:dyDescent="0.2">
      <c r="A181" s="76">
        <v>2001</v>
      </c>
      <c r="B181" s="65">
        <v>49139264.539999962</v>
      </c>
      <c r="C181" s="67">
        <v>0.11435444913354914</v>
      </c>
      <c r="D181" s="66">
        <v>435</v>
      </c>
      <c r="E181" s="67">
        <v>0.11934156378600823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231695551.52999991</v>
      </c>
      <c r="C184" s="67">
        <v>0.53919034828735368</v>
      </c>
      <c r="D184" s="66">
        <v>1786</v>
      </c>
      <c r="E184" s="67">
        <v>0.48998628257887517</v>
      </c>
    </row>
    <row r="185" spans="1:5" x14ac:dyDescent="0.2">
      <c r="A185" s="76">
        <v>2005</v>
      </c>
      <c r="B185" s="65">
        <v>54677470.939999983</v>
      </c>
      <c r="C185" s="67">
        <v>0.1272426872459525</v>
      </c>
      <c r="D185" s="66">
        <v>371</v>
      </c>
      <c r="E185" s="67">
        <v>0.1017832647462277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429710124.19999981</v>
      </c>
      <c r="C187" s="67"/>
      <c r="D187" s="78">
        <v>3645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124.23149720797542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43561035.740000017</v>
      </c>
      <c r="C196" s="67">
        <v>0.10137307288511876</v>
      </c>
      <c r="D196" s="66">
        <v>440</v>
      </c>
      <c r="E196" s="67">
        <v>0.12071330589849108</v>
      </c>
    </row>
    <row r="197" spans="1:5" x14ac:dyDescent="0.2">
      <c r="A197" s="64" t="s">
        <v>12</v>
      </c>
      <c r="B197" s="65">
        <v>59713100.379999936</v>
      </c>
      <c r="C197" s="67">
        <v>0.13896135328710033</v>
      </c>
      <c r="D197" s="66">
        <v>573</v>
      </c>
      <c r="E197" s="67">
        <v>0.15720164609053497</v>
      </c>
    </row>
    <row r="198" spans="1:5" x14ac:dyDescent="0.2">
      <c r="A198" s="64" t="s">
        <v>13</v>
      </c>
      <c r="B198" s="65">
        <v>122083730.79000008</v>
      </c>
      <c r="C198" s="67">
        <v>0.28410717810590541</v>
      </c>
      <c r="D198" s="66">
        <v>1102</v>
      </c>
      <c r="E198" s="67">
        <v>0.30233196159122083</v>
      </c>
    </row>
    <row r="199" spans="1:5" x14ac:dyDescent="0.2">
      <c r="A199" s="64" t="s">
        <v>14</v>
      </c>
      <c r="B199" s="65">
        <v>178292607.80999976</v>
      </c>
      <c r="C199" s="67">
        <v>0.41491367731195716</v>
      </c>
      <c r="D199" s="66">
        <v>1311</v>
      </c>
      <c r="E199" s="67">
        <v>0.35967078189300411</v>
      </c>
    </row>
    <row r="200" spans="1:5" x14ac:dyDescent="0.2">
      <c r="A200" s="64" t="s">
        <v>15</v>
      </c>
      <c r="B200" s="65">
        <v>25777202.299999997</v>
      </c>
      <c r="C200" s="67">
        <v>5.9987421399460727E-2</v>
      </c>
      <c r="D200" s="66">
        <v>217</v>
      </c>
      <c r="E200" s="67">
        <v>5.9533607681755828E-2</v>
      </c>
    </row>
    <row r="201" spans="1:5" x14ac:dyDescent="0.2">
      <c r="A201" s="64" t="s">
        <v>16</v>
      </c>
      <c r="B201" s="65">
        <v>282447.18</v>
      </c>
      <c r="C201" s="67">
        <v>6.5729701045754438E-4</v>
      </c>
      <c r="D201" s="66">
        <v>2</v>
      </c>
      <c r="E201" s="67">
        <v>5.4869684499314131E-4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429710124.19999981</v>
      </c>
      <c r="C204" s="71"/>
      <c r="D204" s="72">
        <v>3645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12.450926944803475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227687267.9999997</v>
      </c>
      <c r="C213" s="67">
        <v>0.52986247048260693</v>
      </c>
      <c r="D213" s="66">
        <v>1989</v>
      </c>
      <c r="E213" s="67">
        <v>0.54567901234567906</v>
      </c>
      <c r="F213" s="40"/>
    </row>
    <row r="214" spans="1:6" x14ac:dyDescent="0.2">
      <c r="A214" s="64" t="s">
        <v>53</v>
      </c>
      <c r="B214" s="65">
        <v>202022856.19999996</v>
      </c>
      <c r="C214" s="67">
        <v>0.47013752951739296</v>
      </c>
      <c r="D214" s="66">
        <v>1656</v>
      </c>
      <c r="E214" s="67">
        <v>0.454320987654321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429710124.19999969</v>
      </c>
      <c r="C216" s="71"/>
      <c r="D216" s="72">
        <v>3645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18690661.350000001</v>
      </c>
      <c r="C223" s="67">
        <v>4.3495976234669331E-2</v>
      </c>
      <c r="D223" s="66">
        <v>240</v>
      </c>
      <c r="E223" s="67">
        <v>6.584362139917696E-2</v>
      </c>
      <c r="F223" s="67">
        <v>0.81211965203684588</v>
      </c>
    </row>
    <row r="224" spans="1:6" x14ac:dyDescent="0.2">
      <c r="A224" s="64" t="s">
        <v>55</v>
      </c>
      <c r="B224" s="65">
        <v>63172265.11999999</v>
      </c>
      <c r="C224" s="67">
        <v>0.14701134919175826</v>
      </c>
      <c r="D224" s="66">
        <v>556</v>
      </c>
      <c r="E224" s="67">
        <v>0.15253772290809328</v>
      </c>
      <c r="F224" s="67">
        <v>0.79582300140747231</v>
      </c>
    </row>
    <row r="225" spans="1:6" x14ac:dyDescent="0.2">
      <c r="A225" s="64" t="s">
        <v>56</v>
      </c>
      <c r="B225" s="65">
        <v>67043226.710000023</v>
      </c>
      <c r="C225" s="67">
        <v>0.15601965821684041</v>
      </c>
      <c r="D225" s="66">
        <v>578</v>
      </c>
      <c r="E225" s="67">
        <v>0.15857338820301783</v>
      </c>
      <c r="F225" s="67">
        <v>0.788425097040099</v>
      </c>
    </row>
    <row r="226" spans="1:6" x14ac:dyDescent="0.2">
      <c r="A226" s="64" t="s">
        <v>57</v>
      </c>
      <c r="B226" s="65">
        <v>24559500.340000007</v>
      </c>
      <c r="C226" s="67">
        <v>5.7153646043883496E-2</v>
      </c>
      <c r="D226" s="66">
        <v>216</v>
      </c>
      <c r="E226" s="67">
        <v>5.9259259259259262E-2</v>
      </c>
      <c r="F226" s="67">
        <v>0.76920932513166629</v>
      </c>
    </row>
    <row r="227" spans="1:6" x14ac:dyDescent="0.2">
      <c r="A227" s="64" t="s">
        <v>58</v>
      </c>
      <c r="B227" s="65">
        <v>19610595.159999996</v>
      </c>
      <c r="C227" s="67">
        <v>4.563680038144189E-2</v>
      </c>
      <c r="D227" s="66">
        <v>223</v>
      </c>
      <c r="E227" s="67">
        <v>6.1179698216735252E-2</v>
      </c>
      <c r="F227" s="67">
        <v>0.73803292349696303</v>
      </c>
    </row>
    <row r="228" spans="1:6" x14ac:dyDescent="0.2">
      <c r="A228" s="64" t="s">
        <v>59</v>
      </c>
      <c r="B228" s="65">
        <v>14320825.42999999</v>
      </c>
      <c r="C228" s="67">
        <v>3.332671171446417E-2</v>
      </c>
      <c r="D228" s="66">
        <v>138</v>
      </c>
      <c r="E228" s="67">
        <v>3.7860082304526747E-2</v>
      </c>
      <c r="F228" s="67">
        <v>0.79728987271778062</v>
      </c>
    </row>
    <row r="229" spans="1:6" x14ac:dyDescent="0.2">
      <c r="A229" s="64" t="s">
        <v>29</v>
      </c>
      <c r="B229" s="65">
        <v>100468176.57999991</v>
      </c>
      <c r="C229" s="67">
        <v>0.23380453687714148</v>
      </c>
      <c r="D229" s="66">
        <v>837</v>
      </c>
      <c r="E229" s="67">
        <v>0.22962962962962963</v>
      </c>
      <c r="F229" s="67">
        <v>0.75200363721037999</v>
      </c>
    </row>
    <row r="230" spans="1:6" x14ac:dyDescent="0.2">
      <c r="A230" s="64" t="s">
        <v>60</v>
      </c>
      <c r="B230" s="65">
        <v>43810452.390000001</v>
      </c>
      <c r="C230" s="67">
        <v>0.10195350289119395</v>
      </c>
      <c r="D230" s="66">
        <v>315</v>
      </c>
      <c r="E230" s="67">
        <v>8.6419753086419748E-2</v>
      </c>
      <c r="F230" s="67">
        <v>0.74424572564935487</v>
      </c>
    </row>
    <row r="231" spans="1:6" x14ac:dyDescent="0.2">
      <c r="A231" s="64" t="s">
        <v>61</v>
      </c>
      <c r="B231" s="65">
        <v>61593139.660000056</v>
      </c>
      <c r="C231" s="67">
        <v>0.14333648706711127</v>
      </c>
      <c r="D231" s="66">
        <v>344</v>
      </c>
      <c r="E231" s="67">
        <v>9.4375857338820299E-2</v>
      </c>
      <c r="F231" s="67">
        <v>0.74150906436366559</v>
      </c>
    </row>
    <row r="232" spans="1:6" x14ac:dyDescent="0.2">
      <c r="A232" s="64" t="s">
        <v>62</v>
      </c>
      <c r="B232" s="65">
        <v>12568630.189999999</v>
      </c>
      <c r="C232" s="67">
        <v>2.9249090217269784E-2</v>
      </c>
      <c r="D232" s="66">
        <v>135</v>
      </c>
      <c r="E232" s="67">
        <v>3.7037037037037035E-2</v>
      </c>
      <c r="F232" s="67">
        <v>0.76305374492739875</v>
      </c>
    </row>
    <row r="233" spans="1:6" x14ac:dyDescent="0.2">
      <c r="A233" s="64" t="s">
        <v>63</v>
      </c>
      <c r="B233" s="65">
        <v>3485318.4900000007</v>
      </c>
      <c r="C233" s="67">
        <v>8.1108596091113497E-3</v>
      </c>
      <c r="D233" s="66">
        <v>60</v>
      </c>
      <c r="E233" s="67">
        <v>1.646090534979424E-2</v>
      </c>
      <c r="F233" s="67">
        <v>0.77925036534810399</v>
      </c>
    </row>
    <row r="234" spans="1:6" x14ac:dyDescent="0.2">
      <c r="A234" s="64" t="s">
        <v>3</v>
      </c>
      <c r="B234" s="65">
        <v>387332.78</v>
      </c>
      <c r="C234" s="67">
        <v>9.0138155511487045E-4</v>
      </c>
      <c r="D234" s="66">
        <v>3</v>
      </c>
      <c r="E234" s="67">
        <v>8.2304526748971192E-4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429710124.19999987</v>
      </c>
      <c r="C236" s="71"/>
      <c r="D236" s="72">
        <v>3645</v>
      </c>
      <c r="E236" s="71"/>
      <c r="F236" s="81">
        <v>0.76691524974192204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42407162.29999999</v>
      </c>
      <c r="C243" s="67">
        <v>9.8687836082406194E-2</v>
      </c>
      <c r="D243" s="66">
        <v>345</v>
      </c>
      <c r="E243" s="67">
        <v>9.4650205761316872E-2</v>
      </c>
    </row>
    <row r="244" spans="1:5" x14ac:dyDescent="0.2">
      <c r="A244" s="64" t="s">
        <v>344</v>
      </c>
      <c r="B244" s="65">
        <v>263605325.86999974</v>
      </c>
      <c r="C244" s="67">
        <v>0.61344918591517761</v>
      </c>
      <c r="D244" s="66">
        <v>2287</v>
      </c>
      <c r="E244" s="67">
        <v>0.62743484224965707</v>
      </c>
    </row>
    <row r="245" spans="1:5" x14ac:dyDescent="0.2">
      <c r="A245" s="64" t="s">
        <v>317</v>
      </c>
      <c r="B245" s="65">
        <v>108204024.68000004</v>
      </c>
      <c r="C245" s="67">
        <v>0.25180701730368976</v>
      </c>
      <c r="D245" s="66">
        <v>732</v>
      </c>
      <c r="E245" s="67">
        <v>0.2008230452674897</v>
      </c>
    </row>
    <row r="246" spans="1:5" x14ac:dyDescent="0.2">
      <c r="A246" s="64" t="s">
        <v>318</v>
      </c>
      <c r="B246" s="65">
        <v>4277151.1899999995</v>
      </c>
      <c r="C246" s="67">
        <v>9.9535732325666277E-3</v>
      </c>
      <c r="D246" s="66">
        <v>48</v>
      </c>
      <c r="E246" s="67">
        <v>1.3168724279835391E-2</v>
      </c>
    </row>
    <row r="247" spans="1:5" x14ac:dyDescent="0.2">
      <c r="A247" s="64" t="s">
        <v>319</v>
      </c>
      <c r="B247" s="65">
        <v>1465951.22</v>
      </c>
      <c r="C247" s="67">
        <v>3.4114886697845241E-3</v>
      </c>
      <c r="D247" s="66">
        <v>6</v>
      </c>
      <c r="E247" s="67">
        <v>1.6460905349794238E-3</v>
      </c>
    </row>
    <row r="248" spans="1:5" x14ac:dyDescent="0.2">
      <c r="A248" s="64" t="s">
        <v>40</v>
      </c>
      <c r="B248" s="65">
        <v>484712.52</v>
      </c>
      <c r="C248" s="67">
        <v>1.1279988361977723E-3</v>
      </c>
      <c r="D248" s="66">
        <v>5</v>
      </c>
      <c r="E248" s="67">
        <v>1.3717421124828531E-3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2071427.9099999992</v>
      </c>
      <c r="C251" s="67">
        <v>4.8205238679363662E-3</v>
      </c>
      <c r="D251" s="66">
        <v>74</v>
      </c>
      <c r="E251" s="67">
        <v>2.0301783264746229E-2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6756929.830000001</v>
      </c>
      <c r="C253" s="67">
        <v>1.5724390582091862E-2</v>
      </c>
      <c r="D253" s="66">
        <v>136</v>
      </c>
      <c r="E253" s="67">
        <v>3.7311385459533608E-2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437438.68</v>
      </c>
      <c r="C255" s="67">
        <v>1.01798551014917E-3</v>
      </c>
      <c r="D255" s="66">
        <v>12</v>
      </c>
      <c r="E255" s="67">
        <v>3.2921810699588477E-3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429710124.19999981</v>
      </c>
      <c r="C258" s="71"/>
      <c r="D258" s="72">
        <v>3645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2.3086380564046168E-2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418101289.030002</v>
      </c>
      <c r="C267" s="67">
        <v>0.99763131004703176</v>
      </c>
      <c r="D267" s="66">
        <v>3561</v>
      </c>
      <c r="E267" s="67">
        <v>0.99692049272116456</v>
      </c>
    </row>
    <row r="268" spans="1:5" x14ac:dyDescent="0.2">
      <c r="A268" s="64" t="s">
        <v>65</v>
      </c>
      <c r="B268" s="65">
        <v>266796.06</v>
      </c>
      <c r="C268" s="67">
        <v>6.3660196664470741E-4</v>
      </c>
      <c r="D268" s="66">
        <v>4</v>
      </c>
      <c r="E268" s="67">
        <v>1.1198208286674132E-3</v>
      </c>
    </row>
    <row r="269" spans="1:5" x14ac:dyDescent="0.2">
      <c r="A269" s="64" t="s">
        <v>66</v>
      </c>
      <c r="B269" s="65">
        <v>474314.45</v>
      </c>
      <c r="C269" s="67">
        <v>1.1317615098139107E-3</v>
      </c>
      <c r="D269" s="66">
        <v>3</v>
      </c>
      <c r="E269" s="67">
        <v>8.3986562150055986E-4</v>
      </c>
    </row>
    <row r="270" spans="1:5" x14ac:dyDescent="0.2">
      <c r="A270" s="64" t="s">
        <v>67</v>
      </c>
      <c r="B270" s="65">
        <v>0</v>
      </c>
      <c r="C270" s="67">
        <v>0</v>
      </c>
      <c r="D270" s="66">
        <v>0</v>
      </c>
      <c r="E270" s="67">
        <v>0</v>
      </c>
    </row>
    <row r="271" spans="1:5" x14ac:dyDescent="0.2">
      <c r="A271" s="64" t="s">
        <v>68</v>
      </c>
      <c r="B271" s="65">
        <v>37256.94</v>
      </c>
      <c r="C271" s="67">
        <v>8.8898768876736288E-5</v>
      </c>
      <c r="D271" s="66">
        <v>2</v>
      </c>
      <c r="E271" s="67">
        <v>5.5991041433370661E-4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23986.28</v>
      </c>
      <c r="C273" s="67">
        <v>5.7233652627743492E-5</v>
      </c>
      <c r="D273" s="66">
        <v>1</v>
      </c>
      <c r="E273" s="67">
        <v>2.7995520716685331E-4</v>
      </c>
    </row>
    <row r="274" spans="1:5" x14ac:dyDescent="0.2">
      <c r="A274" s="64" t="s">
        <v>173</v>
      </c>
      <c r="B274" s="65">
        <v>190350</v>
      </c>
      <c r="C274" s="67">
        <v>4.5419405500523528E-4</v>
      </c>
      <c r="D274" s="66">
        <v>1</v>
      </c>
      <c r="E274" s="67">
        <v>2.7995520716685331E-4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419093992.76000196</v>
      </c>
      <c r="C276" s="71"/>
      <c r="D276" s="72">
        <v>3572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1.4139304635755894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9289435.3900000006</v>
      </c>
      <c r="C285" s="67">
        <v>0.87503017860148113</v>
      </c>
      <c r="D285" s="66">
        <v>65</v>
      </c>
      <c r="E285" s="67">
        <v>0.8904109589041096</v>
      </c>
    </row>
    <row r="286" spans="1:5" x14ac:dyDescent="0.2">
      <c r="A286" s="64" t="s">
        <v>65</v>
      </c>
      <c r="B286" s="65">
        <v>102482.25</v>
      </c>
      <c r="C286" s="67">
        <v>9.6534458507043491E-3</v>
      </c>
      <c r="D286" s="66">
        <v>1</v>
      </c>
      <c r="E286" s="67">
        <v>1.3698630136986301E-2</v>
      </c>
    </row>
    <row r="287" spans="1:5" x14ac:dyDescent="0.2">
      <c r="A287" s="64" t="s">
        <v>66</v>
      </c>
      <c r="B287" s="65">
        <v>785039.08000000007</v>
      </c>
      <c r="C287" s="67">
        <v>7.3947754362016449E-2</v>
      </c>
      <c r="D287" s="66">
        <v>3</v>
      </c>
      <c r="E287" s="67">
        <v>4.1095890410958902E-2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123568.72</v>
      </c>
      <c r="C290" s="67">
        <v>1.1639712704988888E-2</v>
      </c>
      <c r="D290" s="66">
        <v>1</v>
      </c>
      <c r="E290" s="67">
        <v>1.3698630136986301E-2</v>
      </c>
    </row>
    <row r="291" spans="1:5" x14ac:dyDescent="0.2">
      <c r="A291" s="64" t="s">
        <v>172</v>
      </c>
      <c r="B291" s="65">
        <v>136145</v>
      </c>
      <c r="C291" s="67">
        <v>1.282435139103741E-2</v>
      </c>
      <c r="D291" s="66">
        <v>1</v>
      </c>
      <c r="E291" s="67">
        <v>1.3698630136986301E-2</v>
      </c>
    </row>
    <row r="292" spans="1:5" x14ac:dyDescent="0.2">
      <c r="A292" s="64" t="s">
        <v>173</v>
      </c>
      <c r="B292" s="65">
        <v>179461</v>
      </c>
      <c r="C292" s="67">
        <v>1.6904557089771673E-2</v>
      </c>
      <c r="D292" s="66">
        <v>2</v>
      </c>
      <c r="E292" s="67">
        <v>2.7397260273972601E-2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10616131.440000001</v>
      </c>
      <c r="C294" s="71"/>
      <c r="D294" s="72">
        <v>73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3.9880842946167325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2301792.8899999997</v>
      </c>
      <c r="C302" s="67">
        <v>5.3566177764261119E-3</v>
      </c>
      <c r="D302" s="66">
        <v>76</v>
      </c>
      <c r="E302" s="67">
        <v>2.0850480109739368E-2</v>
      </c>
    </row>
    <row r="303" spans="1:5" x14ac:dyDescent="0.2">
      <c r="A303" s="64" t="s">
        <v>148</v>
      </c>
      <c r="B303" s="65">
        <v>365778208.56000137</v>
      </c>
      <c r="C303" s="67">
        <v>0.8512208299513</v>
      </c>
      <c r="D303" s="66">
        <v>2986</v>
      </c>
      <c r="E303" s="67">
        <v>0.81920438957475994</v>
      </c>
    </row>
    <row r="304" spans="1:5" x14ac:dyDescent="0.2">
      <c r="A304" s="64" t="s">
        <v>151</v>
      </c>
      <c r="B304" s="65">
        <v>61630122.750000015</v>
      </c>
      <c r="C304" s="67">
        <v>0.14342255227227393</v>
      </c>
      <c r="D304" s="66">
        <v>583</v>
      </c>
      <c r="E304" s="67">
        <v>0.15994513031550067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429710124.20000136</v>
      </c>
      <c r="C306" s="67"/>
      <c r="D306" s="78">
        <v>3645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73719589.620000049</v>
      </c>
      <c r="C314" s="67">
        <v>0.17248046942381892</v>
      </c>
      <c r="D314" s="66">
        <v>626</v>
      </c>
      <c r="E314" s="67">
        <v>0.17539927150462314</v>
      </c>
    </row>
    <row r="315" spans="1:5" x14ac:dyDescent="0.2">
      <c r="A315" s="64" t="s">
        <v>39</v>
      </c>
      <c r="B315" s="65">
        <v>353688741.69000065</v>
      </c>
      <c r="C315" s="67">
        <v>0.82751953057618099</v>
      </c>
      <c r="D315" s="66">
        <v>2943</v>
      </c>
      <c r="E315" s="67">
        <v>0.82460072849537691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427408331.31000072</v>
      </c>
      <c r="C317" s="67"/>
      <c r="D317" s="78">
        <v>3569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31473361.93999999</v>
      </c>
      <c r="C326" s="67">
        <v>8.6044934343969551E-2</v>
      </c>
      <c r="D326" s="66">
        <v>230</v>
      </c>
      <c r="E326" s="67">
        <v>7.7026121902210309E-2</v>
      </c>
      <c r="F326" s="43"/>
    </row>
    <row r="327" spans="1:6" x14ac:dyDescent="0.2">
      <c r="A327" s="64" t="s">
        <v>83</v>
      </c>
      <c r="B327" s="65">
        <v>23311635.639999997</v>
      </c>
      <c r="C327" s="67">
        <v>6.3731614116033675E-2</v>
      </c>
      <c r="D327" s="66">
        <v>155</v>
      </c>
      <c r="E327" s="67">
        <v>5.1908908238446079E-2</v>
      </c>
      <c r="F327" s="43"/>
    </row>
    <row r="328" spans="1:6" x14ac:dyDescent="0.2">
      <c r="A328" s="64" t="s">
        <v>84</v>
      </c>
      <c r="B328" s="65">
        <v>82140352.879999951</v>
      </c>
      <c r="C328" s="67">
        <v>0.22456327620874708</v>
      </c>
      <c r="D328" s="66">
        <v>642</v>
      </c>
      <c r="E328" s="67">
        <v>0.21500334896182183</v>
      </c>
      <c r="F328" s="43"/>
    </row>
    <row r="329" spans="1:6" x14ac:dyDescent="0.2">
      <c r="A329" s="64" t="s">
        <v>85</v>
      </c>
      <c r="B329" s="65">
        <v>94199807.219999954</v>
      </c>
      <c r="C329" s="67">
        <v>0.25753258399631546</v>
      </c>
      <c r="D329" s="66">
        <v>831</v>
      </c>
      <c r="E329" s="67">
        <v>0.27829872739450773</v>
      </c>
      <c r="F329" s="43"/>
    </row>
    <row r="330" spans="1:6" x14ac:dyDescent="0.2">
      <c r="A330" s="64" t="s">
        <v>86</v>
      </c>
      <c r="B330" s="65">
        <v>59804607.680000015</v>
      </c>
      <c r="C330" s="67">
        <v>0.16349964618023452</v>
      </c>
      <c r="D330" s="66">
        <v>538</v>
      </c>
      <c r="E330" s="67">
        <v>0.18017414601473544</v>
      </c>
      <c r="F330" s="43"/>
    </row>
    <row r="331" spans="1:6" x14ac:dyDescent="0.2">
      <c r="A331" s="64" t="s">
        <v>87</v>
      </c>
      <c r="B331" s="65">
        <v>33881460.259999998</v>
      </c>
      <c r="C331" s="67">
        <v>9.2628427465334645E-2</v>
      </c>
      <c r="D331" s="66">
        <v>267</v>
      </c>
      <c r="E331" s="67">
        <v>8.9417280643000668E-2</v>
      </c>
      <c r="F331" s="43"/>
    </row>
    <row r="332" spans="1:6" x14ac:dyDescent="0.2">
      <c r="A332" s="64" t="s">
        <v>88</v>
      </c>
      <c r="B332" s="65">
        <v>18795828.759999994</v>
      </c>
      <c r="C332" s="67">
        <v>5.1385862580484609E-2</v>
      </c>
      <c r="D332" s="66">
        <v>139</v>
      </c>
      <c r="E332" s="67">
        <v>4.6550569323509712E-2</v>
      </c>
      <c r="F332" s="43"/>
    </row>
    <row r="333" spans="1:6" x14ac:dyDescent="0.2">
      <c r="A333" s="64" t="s">
        <v>89</v>
      </c>
      <c r="B333" s="65">
        <v>7686272.3000000026</v>
      </c>
      <c r="C333" s="67">
        <v>2.1013477894868078E-2</v>
      </c>
      <c r="D333" s="66">
        <v>64</v>
      </c>
      <c r="E333" s="67">
        <v>2.1433355659745478E-2</v>
      </c>
      <c r="F333" s="43"/>
    </row>
    <row r="334" spans="1:6" x14ac:dyDescent="0.2">
      <c r="A334" s="64" t="s">
        <v>0</v>
      </c>
      <c r="B334" s="65">
        <v>5749511.7499999991</v>
      </c>
      <c r="C334" s="67">
        <v>1.5718573757126611E-2</v>
      </c>
      <c r="D334" s="66">
        <v>43</v>
      </c>
      <c r="E334" s="67">
        <v>1.4400535833891493E-2</v>
      </c>
      <c r="F334" s="43"/>
    </row>
    <row r="335" spans="1:6" x14ac:dyDescent="0.2">
      <c r="A335" s="64" t="s">
        <v>70</v>
      </c>
      <c r="B335" s="65">
        <v>2989972.4799999995</v>
      </c>
      <c r="C335" s="67">
        <v>8.1742772260024986E-3</v>
      </c>
      <c r="D335" s="66">
        <v>32</v>
      </c>
      <c r="E335" s="67">
        <v>1.0716677829872739E-2</v>
      </c>
      <c r="F335" s="43"/>
    </row>
    <row r="336" spans="1:6" x14ac:dyDescent="0.2">
      <c r="A336" s="64" t="s">
        <v>82</v>
      </c>
      <c r="B336" s="65">
        <v>5745397.6499999994</v>
      </c>
      <c r="C336" s="67">
        <v>1.570732623088333E-2</v>
      </c>
      <c r="D336" s="66">
        <v>45</v>
      </c>
      <c r="E336" s="67">
        <v>1.5070328198258541E-2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365778208.55999988</v>
      </c>
      <c r="C338" s="67"/>
      <c r="D338" s="72">
        <v>2986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2.0722299707220984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220442269.56999978</v>
      </c>
      <c r="C349" s="67">
        <v>0.51300227096208584</v>
      </c>
      <c r="D349" s="66">
        <v>1902</v>
      </c>
      <c r="E349" s="67">
        <v>0.52181069958847737</v>
      </c>
    </row>
    <row r="350" spans="1:5" x14ac:dyDescent="0.2">
      <c r="A350" s="64" t="s">
        <v>198</v>
      </c>
      <c r="B350" s="65">
        <v>131645025.83999987</v>
      </c>
      <c r="C350" s="67">
        <v>0.30635774776097296</v>
      </c>
      <c r="D350" s="66">
        <v>1149</v>
      </c>
      <c r="E350" s="67">
        <v>0.31522633744855966</v>
      </c>
    </row>
    <row r="351" spans="1:5" x14ac:dyDescent="0.2">
      <c r="A351" s="64" t="s">
        <v>199</v>
      </c>
      <c r="B351" s="65">
        <v>44718056.87000002</v>
      </c>
      <c r="C351" s="67">
        <v>0.10406563483523354</v>
      </c>
      <c r="D351" s="66">
        <v>323</v>
      </c>
      <c r="E351" s="67">
        <v>8.8614540466392319E-2</v>
      </c>
    </row>
    <row r="352" spans="1:5" x14ac:dyDescent="0.2">
      <c r="A352" s="64" t="s">
        <v>200</v>
      </c>
      <c r="B352" s="65">
        <v>19922101.950000007</v>
      </c>
      <c r="C352" s="67">
        <v>4.6361723469023217E-2</v>
      </c>
      <c r="D352" s="66">
        <v>120</v>
      </c>
      <c r="E352" s="67">
        <v>3.292181069958848E-2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10214954.289999997</v>
      </c>
      <c r="C354" s="67">
        <v>2.3771732883923532E-2</v>
      </c>
      <c r="D354" s="66">
        <v>98</v>
      </c>
      <c r="E354" s="67">
        <v>2.6886145404663924E-2</v>
      </c>
    </row>
    <row r="355" spans="1:5" x14ac:dyDescent="0.2">
      <c r="A355" s="64" t="s">
        <v>203</v>
      </c>
      <c r="B355" s="65">
        <v>2767715.68</v>
      </c>
      <c r="C355" s="67">
        <v>6.4408900887609156E-3</v>
      </c>
      <c r="D355" s="66">
        <v>53</v>
      </c>
      <c r="E355" s="67">
        <v>1.4540466392318244E-2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429710124.19999969</v>
      </c>
      <c r="C357" s="69"/>
      <c r="D357" s="72">
        <v>3645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460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429183648.74000245</v>
      </c>
      <c r="C6" s="65">
        <v>323089022.33000112</v>
      </c>
      <c r="D6" s="65">
        <v>54666981.699999988</v>
      </c>
      <c r="E6" s="65">
        <v>51427644.710000023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3640</v>
      </c>
      <c r="C7" s="66">
        <v>2872</v>
      </c>
      <c r="D7" s="66">
        <v>371</v>
      </c>
      <c r="E7" s="66">
        <v>397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0.76683395928149423</v>
      </c>
      <c r="C8" s="67">
        <v>0.76043546330069833</v>
      </c>
      <c r="D8" s="67">
        <v>0.79908858007268035</v>
      </c>
      <c r="E8" s="67">
        <v>0.77274558615068301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3.6038974358974358E-3</v>
      </c>
      <c r="C9" s="67">
        <v>7.2795959595959589E-3</v>
      </c>
      <c r="D9" s="67">
        <v>0.16239666666666663</v>
      </c>
      <c r="E9" s="67">
        <v>3.6038974358974358E-3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10.436139798664833</v>
      </c>
      <c r="C11" s="65">
        <v>10.899817695399198</v>
      </c>
      <c r="D11" s="65">
        <v>8.7484679384017223</v>
      </c>
      <c r="E11" s="65">
        <v>9.3171052413592292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8.0575342465753419</v>
      </c>
      <c r="C12" s="65">
        <v>8.838356164383562</v>
      </c>
      <c r="D12" s="65">
        <v>8.0575342465753419</v>
      </c>
      <c r="E12" s="65">
        <v>9.1890410958904116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14.556164383561644</v>
      </c>
      <c r="C13" s="65">
        <v>14.556164383561644</v>
      </c>
      <c r="D13" s="65">
        <v>8.8273972602739725</v>
      </c>
      <c r="E13" s="65">
        <v>9.7616438356164377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117907.59580769298</v>
      </c>
      <c r="C14" s="65">
        <v>112496.17769150456</v>
      </c>
      <c r="D14" s="65">
        <v>147350.35498652287</v>
      </c>
      <c r="E14" s="65">
        <v>129540.6667758187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351.38</v>
      </c>
      <c r="C15" s="65">
        <v>720.68</v>
      </c>
      <c r="D15" s="65">
        <v>12546.3</v>
      </c>
      <c r="E15" s="65">
        <v>351.38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12.372422673467909</v>
      </c>
      <c r="C17" s="65">
        <v>11.743595209471723</v>
      </c>
      <c r="D17" s="65">
        <v>14.850782032414044</v>
      </c>
      <c r="E17" s="65">
        <v>13.688501315936172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1.25</v>
      </c>
      <c r="E18" s="65">
        <v>0.41666666666666669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26.166666666666668</v>
      </c>
      <c r="C19" s="65">
        <v>26.166666666666668</v>
      </c>
      <c r="D19" s="65">
        <v>21.333333333333332</v>
      </c>
      <c r="E19" s="65">
        <v>20.833333333333332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0.85154352348451401</v>
      </c>
      <c r="C20" s="67">
        <v>0.87458779862655112</v>
      </c>
      <c r="D20" s="67">
        <v>0.92787606929467625</v>
      </c>
      <c r="E20" s="67">
        <v>0.62562957629952842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0.14311107792740851</v>
      </c>
      <c r="C21" s="67">
        <v>0.11831150307842116</v>
      </c>
      <c r="D21" s="67">
        <v>7.2123930705323747E-2</v>
      </c>
      <c r="E21" s="67">
        <v>0.37437042370047102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5.3453985880757317E-3</v>
      </c>
      <c r="C22" s="67">
        <v>7.1006982950252073E-3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0.37715192085069055</v>
      </c>
      <c r="C23" s="67">
        <v>0.3621667043842936</v>
      </c>
      <c r="D23" s="67">
        <v>0.22907840876826757</v>
      </c>
      <c r="E23" s="67">
        <v>0.62869544351722995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2.0718932628171656</v>
      </c>
      <c r="C24" s="65">
        <v>2.1424486434216861</v>
      </c>
      <c r="D24" s="65">
        <v>1.6012203682197832</v>
      </c>
      <c r="E24" s="65">
        <v>2.194277933936311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462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129540.6667758187</v>
      </c>
      <c r="C27" s="65">
        <v>0</v>
      </c>
      <c r="D27" s="65">
        <v>0</v>
      </c>
      <c r="E27" s="65">
        <v>129540.6667758187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3457309.1599999988</v>
      </c>
      <c r="C36" s="67">
        <v>8.0555472468487304E-3</v>
      </c>
      <c r="D36" s="66">
        <v>163</v>
      </c>
      <c r="E36" s="67">
        <v>4.4780219780219781E-2</v>
      </c>
    </row>
    <row r="37" spans="1:5" x14ac:dyDescent="0.2">
      <c r="A37" s="64" t="s">
        <v>19</v>
      </c>
      <c r="B37" s="65">
        <v>17948045.229999997</v>
      </c>
      <c r="C37" s="67">
        <v>4.1819033140456263E-2</v>
      </c>
      <c r="D37" s="66">
        <v>334</v>
      </c>
      <c r="E37" s="67">
        <v>9.1758241758241751E-2</v>
      </c>
    </row>
    <row r="38" spans="1:5" x14ac:dyDescent="0.2">
      <c r="A38" s="64" t="s">
        <v>20</v>
      </c>
      <c r="B38" s="65">
        <v>8175928.0800000029</v>
      </c>
      <c r="C38" s="67">
        <v>1.9049952401502118E-2</v>
      </c>
      <c r="D38" s="66">
        <v>107</v>
      </c>
      <c r="E38" s="67">
        <v>2.9395604395604395E-2</v>
      </c>
    </row>
    <row r="39" spans="1:5" x14ac:dyDescent="0.2">
      <c r="A39" s="64" t="s">
        <v>21</v>
      </c>
      <c r="B39" s="65">
        <v>12901828.759999998</v>
      </c>
      <c r="C39" s="67">
        <v>3.0061324092558673E-2</v>
      </c>
      <c r="D39" s="66">
        <v>111</v>
      </c>
      <c r="E39" s="67">
        <v>3.0494505494505494E-2</v>
      </c>
    </row>
    <row r="40" spans="1:5" x14ac:dyDescent="0.2">
      <c r="A40" s="64" t="s">
        <v>22</v>
      </c>
      <c r="B40" s="65">
        <v>17129486.040000003</v>
      </c>
      <c r="C40" s="67">
        <v>3.9911786225521072E-2</v>
      </c>
      <c r="D40" s="66">
        <v>151</v>
      </c>
      <c r="E40" s="67">
        <v>4.1483516483516482E-2</v>
      </c>
    </row>
    <row r="41" spans="1:5" x14ac:dyDescent="0.2">
      <c r="A41" s="64" t="s">
        <v>23</v>
      </c>
      <c r="B41" s="65">
        <v>27955666.409999993</v>
      </c>
      <c r="C41" s="67">
        <v>6.5136839420775736E-2</v>
      </c>
      <c r="D41" s="66">
        <v>190</v>
      </c>
      <c r="E41" s="67">
        <v>5.21978021978022E-2</v>
      </c>
    </row>
    <row r="42" spans="1:5" x14ac:dyDescent="0.2">
      <c r="A42" s="64" t="s">
        <v>24</v>
      </c>
      <c r="B42" s="65">
        <v>42003476.849999972</v>
      </c>
      <c r="C42" s="67">
        <v>9.7868306430857865E-2</v>
      </c>
      <c r="D42" s="66">
        <v>282</v>
      </c>
      <c r="E42" s="67">
        <v>7.7472527472527475E-2</v>
      </c>
    </row>
    <row r="43" spans="1:5" x14ac:dyDescent="0.2">
      <c r="A43" s="64" t="s">
        <v>25</v>
      </c>
      <c r="B43" s="65">
        <v>59027093.950000048</v>
      </c>
      <c r="C43" s="67">
        <v>0.13753341750854714</v>
      </c>
      <c r="D43" s="66">
        <v>386</v>
      </c>
      <c r="E43" s="67">
        <v>0.10604395604395604</v>
      </c>
    </row>
    <row r="44" spans="1:5" x14ac:dyDescent="0.2">
      <c r="A44" s="64" t="s">
        <v>42</v>
      </c>
      <c r="B44" s="65">
        <v>105188848.82999991</v>
      </c>
      <c r="C44" s="67">
        <v>0.2450905320806466</v>
      </c>
      <c r="D44" s="66">
        <v>789</v>
      </c>
      <c r="E44" s="67">
        <v>0.21675824175824177</v>
      </c>
    </row>
    <row r="45" spans="1:5" x14ac:dyDescent="0.2">
      <c r="A45" s="64" t="s">
        <v>43</v>
      </c>
      <c r="B45" s="65">
        <v>109360322.99999996</v>
      </c>
      <c r="C45" s="67">
        <v>0.25481008729260934</v>
      </c>
      <c r="D45" s="66">
        <v>929</v>
      </c>
      <c r="E45" s="67">
        <v>0.2552197802197802</v>
      </c>
    </row>
    <row r="46" spans="1:5" x14ac:dyDescent="0.2">
      <c r="A46" s="64" t="s">
        <v>44</v>
      </c>
      <c r="B46" s="65">
        <v>16872134.009999994</v>
      </c>
      <c r="C46" s="67">
        <v>3.931215473733287E-2</v>
      </c>
      <c r="D46" s="66">
        <v>133</v>
      </c>
      <c r="E46" s="67">
        <v>3.653846153846154E-2</v>
      </c>
    </row>
    <row r="47" spans="1:5" x14ac:dyDescent="0.2">
      <c r="A47" s="64" t="s">
        <v>45</v>
      </c>
      <c r="B47" s="65">
        <v>4872555.7499999991</v>
      </c>
      <c r="C47" s="67">
        <v>1.1353078721206829E-2</v>
      </c>
      <c r="D47" s="66">
        <v>42</v>
      </c>
      <c r="E47" s="67">
        <v>1.1538461538461539E-2</v>
      </c>
    </row>
    <row r="48" spans="1:5" x14ac:dyDescent="0.2">
      <c r="A48" s="64" t="s">
        <v>46</v>
      </c>
      <c r="B48" s="65">
        <v>941873.41999999993</v>
      </c>
      <c r="C48" s="67">
        <v>2.1945696737635696E-3</v>
      </c>
      <c r="D48" s="66">
        <v>7</v>
      </c>
      <c r="E48" s="67">
        <v>1.9230769230769232E-3</v>
      </c>
    </row>
    <row r="49" spans="1:5" x14ac:dyDescent="0.2">
      <c r="A49" s="64" t="s">
        <v>47</v>
      </c>
      <c r="B49" s="65">
        <v>1208084.79</v>
      </c>
      <c r="C49" s="67">
        <v>2.8148434674683045E-3</v>
      </c>
      <c r="D49" s="66">
        <v>7</v>
      </c>
      <c r="E49" s="67">
        <v>1.9230769230769232E-3</v>
      </c>
    </row>
    <row r="50" spans="1:5" x14ac:dyDescent="0.2">
      <c r="A50" s="64" t="s">
        <v>26</v>
      </c>
      <c r="B50" s="65">
        <v>1925962.81</v>
      </c>
      <c r="C50" s="67">
        <v>4.4875027640364539E-3</v>
      </c>
      <c r="D50" s="66">
        <v>8</v>
      </c>
      <c r="E50" s="67">
        <v>2.1978021978021978E-3</v>
      </c>
    </row>
    <row r="51" spans="1:5" x14ac:dyDescent="0.2">
      <c r="A51" s="64" t="s">
        <v>27</v>
      </c>
      <c r="B51" s="65">
        <v>215031.65</v>
      </c>
      <c r="C51" s="67">
        <v>5.0102479586836847E-4</v>
      </c>
      <c r="D51" s="66">
        <v>1</v>
      </c>
      <c r="E51" s="67">
        <v>2.7472527472527473E-4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429183648.73999989</v>
      </c>
      <c r="C55" s="71"/>
      <c r="D55" s="72">
        <v>3640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0.76683395928149423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12064951.95000001</v>
      </c>
      <c r="C64" s="67">
        <v>2.8111397033461941E-2</v>
      </c>
      <c r="D64" s="66">
        <v>379</v>
      </c>
      <c r="E64" s="67">
        <v>0.10412087912087913</v>
      </c>
    </row>
    <row r="65" spans="1:5" x14ac:dyDescent="0.2">
      <c r="A65" s="64" t="s">
        <v>19</v>
      </c>
      <c r="B65" s="65">
        <v>44558407.960000038</v>
      </c>
      <c r="C65" s="67">
        <v>0.10382130840915044</v>
      </c>
      <c r="D65" s="66">
        <v>568</v>
      </c>
      <c r="E65" s="67">
        <v>0.15604395604395604</v>
      </c>
    </row>
    <row r="66" spans="1:5" x14ac:dyDescent="0.2">
      <c r="A66" s="64" t="s">
        <v>20</v>
      </c>
      <c r="B66" s="65">
        <v>15949732.620000005</v>
      </c>
      <c r="C66" s="67">
        <v>3.7162954988675188E-2</v>
      </c>
      <c r="D66" s="66">
        <v>114</v>
      </c>
      <c r="E66" s="67">
        <v>3.1318681318681318E-2</v>
      </c>
    </row>
    <row r="67" spans="1:5" x14ac:dyDescent="0.2">
      <c r="A67" s="64" t="s">
        <v>21</v>
      </c>
      <c r="B67" s="65">
        <v>28877334.499999996</v>
      </c>
      <c r="C67" s="67">
        <v>6.7284330576848045E-2</v>
      </c>
      <c r="D67" s="66">
        <v>204</v>
      </c>
      <c r="E67" s="67">
        <v>5.6043956043956046E-2</v>
      </c>
    </row>
    <row r="68" spans="1:5" x14ac:dyDescent="0.2">
      <c r="A68" s="64" t="s">
        <v>22</v>
      </c>
      <c r="B68" s="65">
        <v>33274120.300000001</v>
      </c>
      <c r="C68" s="67">
        <v>7.7528862988341621E-2</v>
      </c>
      <c r="D68" s="66">
        <v>244</v>
      </c>
      <c r="E68" s="67">
        <v>6.7032967032967031E-2</v>
      </c>
    </row>
    <row r="69" spans="1:5" x14ac:dyDescent="0.2">
      <c r="A69" s="64" t="s">
        <v>23</v>
      </c>
      <c r="B69" s="65">
        <v>32983539.239999995</v>
      </c>
      <c r="C69" s="67">
        <v>7.6851807697784547E-2</v>
      </c>
      <c r="D69" s="66">
        <v>217</v>
      </c>
      <c r="E69" s="67">
        <v>5.9615384615384619E-2</v>
      </c>
    </row>
    <row r="70" spans="1:5" x14ac:dyDescent="0.2">
      <c r="A70" s="64" t="s">
        <v>24</v>
      </c>
      <c r="B70" s="65">
        <v>49246708.110000007</v>
      </c>
      <c r="C70" s="67">
        <v>0.1147450706814642</v>
      </c>
      <c r="D70" s="66">
        <v>350</v>
      </c>
      <c r="E70" s="67">
        <v>9.6153846153846159E-2</v>
      </c>
    </row>
    <row r="71" spans="1:5" x14ac:dyDescent="0.2">
      <c r="A71" s="64" t="s">
        <v>25</v>
      </c>
      <c r="B71" s="65">
        <v>55193312.079999983</v>
      </c>
      <c r="C71" s="67">
        <v>0.12860068700668545</v>
      </c>
      <c r="D71" s="66">
        <v>394</v>
      </c>
      <c r="E71" s="67">
        <v>0.10824175824175825</v>
      </c>
    </row>
    <row r="72" spans="1:5" x14ac:dyDescent="0.2">
      <c r="A72" s="64" t="s">
        <v>42</v>
      </c>
      <c r="B72" s="65">
        <v>60301798.130000003</v>
      </c>
      <c r="C72" s="67">
        <v>0.14050348448044184</v>
      </c>
      <c r="D72" s="66">
        <v>467</v>
      </c>
      <c r="E72" s="67">
        <v>0.12829670329670328</v>
      </c>
    </row>
    <row r="73" spans="1:5" x14ac:dyDescent="0.2">
      <c r="A73" s="64" t="s">
        <v>43</v>
      </c>
      <c r="B73" s="65">
        <v>11033414.679999998</v>
      </c>
      <c r="C73" s="67">
        <v>2.5707910150798995E-2</v>
      </c>
      <c r="D73" s="66">
        <v>84</v>
      </c>
      <c r="E73" s="67">
        <v>2.3076923076923078E-2</v>
      </c>
    </row>
    <row r="74" spans="1:5" x14ac:dyDescent="0.2">
      <c r="A74" s="64" t="s">
        <v>44</v>
      </c>
      <c r="B74" s="65">
        <v>14450166.360000001</v>
      </c>
      <c r="C74" s="67">
        <v>3.3668958270947381E-2</v>
      </c>
      <c r="D74" s="66">
        <v>117</v>
      </c>
      <c r="E74" s="67">
        <v>3.214285714285714E-2</v>
      </c>
    </row>
    <row r="75" spans="1:5" x14ac:dyDescent="0.2">
      <c r="A75" s="64" t="s">
        <v>45</v>
      </c>
      <c r="B75" s="65">
        <v>6513109.0299999993</v>
      </c>
      <c r="C75" s="67">
        <v>1.5175575884871718E-2</v>
      </c>
      <c r="D75" s="66">
        <v>46</v>
      </c>
      <c r="E75" s="67">
        <v>1.2637362637362638E-2</v>
      </c>
    </row>
    <row r="76" spans="1:5" x14ac:dyDescent="0.2">
      <c r="A76" s="64" t="s">
        <v>46</v>
      </c>
      <c r="B76" s="65">
        <v>9576346.9700000044</v>
      </c>
      <c r="C76" s="67">
        <v>2.2312935262362166E-2</v>
      </c>
      <c r="D76" s="66">
        <v>66</v>
      </c>
      <c r="E76" s="67">
        <v>1.8131868131868133E-2</v>
      </c>
    </row>
    <row r="77" spans="1:5" x14ac:dyDescent="0.2">
      <c r="A77" s="64" t="s">
        <v>47</v>
      </c>
      <c r="B77" s="65">
        <v>3373057.25</v>
      </c>
      <c r="C77" s="67">
        <v>7.8592398846103334E-3</v>
      </c>
      <c r="D77" s="66">
        <v>26</v>
      </c>
      <c r="E77" s="67">
        <v>7.1428571428571426E-3</v>
      </c>
    </row>
    <row r="78" spans="1:5" x14ac:dyDescent="0.2">
      <c r="A78" s="64" t="s">
        <v>26</v>
      </c>
      <c r="B78" s="65">
        <v>25002396.829999991</v>
      </c>
      <c r="C78" s="67">
        <v>5.8255706859760795E-2</v>
      </c>
      <c r="D78" s="66">
        <v>192</v>
      </c>
      <c r="E78" s="67">
        <v>5.2747252747252747E-2</v>
      </c>
    </row>
    <row r="79" spans="1:5" x14ac:dyDescent="0.2">
      <c r="A79" s="64" t="s">
        <v>27</v>
      </c>
      <c r="B79" s="65">
        <v>3942695.3499999996</v>
      </c>
      <c r="C79" s="67">
        <v>9.1864994427793053E-3</v>
      </c>
      <c r="D79" s="66">
        <v>22</v>
      </c>
      <c r="E79" s="67">
        <v>6.0439560439560442E-3</v>
      </c>
    </row>
    <row r="80" spans="1:5" x14ac:dyDescent="0.2">
      <c r="A80" s="64" t="s">
        <v>28</v>
      </c>
      <c r="B80" s="65">
        <v>7950335.7099999981</v>
      </c>
      <c r="C80" s="67">
        <v>1.8524321076398509E-2</v>
      </c>
      <c r="D80" s="66">
        <v>51</v>
      </c>
      <c r="E80" s="67">
        <v>1.4010989010989012E-2</v>
      </c>
    </row>
    <row r="81" spans="1:5" x14ac:dyDescent="0.2">
      <c r="A81" s="64" t="s">
        <v>5</v>
      </c>
      <c r="B81" s="65">
        <v>14892221.67</v>
      </c>
      <c r="C81" s="67">
        <v>3.4698949304617435E-2</v>
      </c>
      <c r="D81" s="66">
        <v>99</v>
      </c>
      <c r="E81" s="67">
        <v>2.7197802197802198E-2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429183648.74000007</v>
      </c>
      <c r="C83" s="71"/>
      <c r="D83" s="72">
        <v>3640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0.72343872820237776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9634197.8700000066</v>
      </c>
      <c r="C92" s="67">
        <v>2.2447728142216381E-2</v>
      </c>
      <c r="D92" s="66">
        <v>343</v>
      </c>
      <c r="E92" s="67">
        <v>9.4230769230769229E-2</v>
      </c>
    </row>
    <row r="93" spans="1:5" x14ac:dyDescent="0.2">
      <c r="A93" s="64" t="s">
        <v>19</v>
      </c>
      <c r="B93" s="65">
        <v>40012028.730000012</v>
      </c>
      <c r="C93" s="67">
        <v>9.3228222574339853E-2</v>
      </c>
      <c r="D93" s="66">
        <v>560</v>
      </c>
      <c r="E93" s="67">
        <v>0.15384615384615385</v>
      </c>
    </row>
    <row r="94" spans="1:5" x14ac:dyDescent="0.2">
      <c r="A94" s="64" t="s">
        <v>20</v>
      </c>
      <c r="B94" s="65">
        <v>11387779.990000004</v>
      </c>
      <c r="C94" s="67">
        <v>2.6533583055720598E-2</v>
      </c>
      <c r="D94" s="66">
        <v>103</v>
      </c>
      <c r="E94" s="67">
        <v>2.8296703296703297E-2</v>
      </c>
    </row>
    <row r="95" spans="1:5" x14ac:dyDescent="0.2">
      <c r="A95" s="64" t="s">
        <v>21</v>
      </c>
      <c r="B95" s="65">
        <v>19339491.27</v>
      </c>
      <c r="C95" s="67">
        <v>4.506110921694477E-2</v>
      </c>
      <c r="D95" s="66">
        <v>149</v>
      </c>
      <c r="E95" s="67">
        <v>4.0934065934065934E-2</v>
      </c>
    </row>
    <row r="96" spans="1:5" x14ac:dyDescent="0.2">
      <c r="A96" s="64" t="s">
        <v>22</v>
      </c>
      <c r="B96" s="65">
        <v>24113803.399999999</v>
      </c>
      <c r="C96" s="67">
        <v>5.6185279823202615E-2</v>
      </c>
      <c r="D96" s="66">
        <v>166</v>
      </c>
      <c r="E96" s="67">
        <v>4.5604395604395602E-2</v>
      </c>
    </row>
    <row r="97" spans="1:5" x14ac:dyDescent="0.2">
      <c r="A97" s="64" t="s">
        <v>23</v>
      </c>
      <c r="B97" s="65">
        <v>39807554.229999967</v>
      </c>
      <c r="C97" s="67">
        <v>9.2751795989589159E-2</v>
      </c>
      <c r="D97" s="66">
        <v>279</v>
      </c>
      <c r="E97" s="67">
        <v>7.6648351648351654E-2</v>
      </c>
    </row>
    <row r="98" spans="1:5" x14ac:dyDescent="0.2">
      <c r="A98" s="64" t="s">
        <v>24</v>
      </c>
      <c r="B98" s="65">
        <v>49303553.789999992</v>
      </c>
      <c r="C98" s="67">
        <v>0.1148775213938035</v>
      </c>
      <c r="D98" s="66">
        <v>343</v>
      </c>
      <c r="E98" s="67">
        <v>9.4230769230769229E-2</v>
      </c>
    </row>
    <row r="99" spans="1:5" x14ac:dyDescent="0.2">
      <c r="A99" s="64" t="s">
        <v>25</v>
      </c>
      <c r="B99" s="65">
        <v>56225813.220000006</v>
      </c>
      <c r="C99" s="67">
        <v>0.13100641971116117</v>
      </c>
      <c r="D99" s="66">
        <v>396</v>
      </c>
      <c r="E99" s="67">
        <v>0.10879120879120879</v>
      </c>
    </row>
    <row r="100" spans="1:5" x14ac:dyDescent="0.2">
      <c r="A100" s="64" t="s">
        <v>42</v>
      </c>
      <c r="B100" s="65">
        <v>72250080.739999995</v>
      </c>
      <c r="C100" s="67">
        <v>0.16834304138126471</v>
      </c>
      <c r="D100" s="66">
        <v>562</v>
      </c>
      <c r="E100" s="67">
        <v>0.1543956043956044</v>
      </c>
    </row>
    <row r="101" spans="1:5" x14ac:dyDescent="0.2">
      <c r="A101" s="64" t="s">
        <v>43</v>
      </c>
      <c r="B101" s="65">
        <v>9716915.4100000001</v>
      </c>
      <c r="C101" s="67">
        <v>2.2640460414852667E-2</v>
      </c>
      <c r="D101" s="66">
        <v>64</v>
      </c>
      <c r="E101" s="67">
        <v>1.7582417582417582E-2</v>
      </c>
    </row>
    <row r="102" spans="1:5" x14ac:dyDescent="0.2">
      <c r="A102" s="64" t="s">
        <v>44</v>
      </c>
      <c r="B102" s="65">
        <v>6721004.0300000003</v>
      </c>
      <c r="C102" s="67">
        <v>1.5659972251346403E-2</v>
      </c>
      <c r="D102" s="66">
        <v>45</v>
      </c>
      <c r="E102" s="67">
        <v>1.2362637362637362E-2</v>
      </c>
    </row>
    <row r="103" spans="1:5" x14ac:dyDescent="0.2">
      <c r="A103" s="64" t="s">
        <v>45</v>
      </c>
      <c r="B103" s="65">
        <v>6603356.2499999972</v>
      </c>
      <c r="C103" s="67">
        <v>1.5385852348723377E-2</v>
      </c>
      <c r="D103" s="66">
        <v>53</v>
      </c>
      <c r="E103" s="67">
        <v>1.4560439560439561E-2</v>
      </c>
    </row>
    <row r="104" spans="1:5" x14ac:dyDescent="0.2">
      <c r="A104" s="64" t="s">
        <v>46</v>
      </c>
      <c r="B104" s="65">
        <v>5094258.3899999997</v>
      </c>
      <c r="C104" s="67">
        <v>1.1869646956392107E-2</v>
      </c>
      <c r="D104" s="66">
        <v>36</v>
      </c>
      <c r="E104" s="67">
        <v>9.8901098901098897E-3</v>
      </c>
    </row>
    <row r="105" spans="1:5" x14ac:dyDescent="0.2">
      <c r="A105" s="64" t="s">
        <v>47</v>
      </c>
      <c r="B105" s="65">
        <v>6754213.1199999992</v>
      </c>
      <c r="C105" s="67">
        <v>1.5737349593417785E-2</v>
      </c>
      <c r="D105" s="66">
        <v>47</v>
      </c>
      <c r="E105" s="67">
        <v>1.2912087912087911E-2</v>
      </c>
    </row>
    <row r="106" spans="1:5" x14ac:dyDescent="0.2">
      <c r="A106" s="64" t="s">
        <v>26</v>
      </c>
      <c r="B106" s="65">
        <v>22811998.519999992</v>
      </c>
      <c r="C106" s="67">
        <v>5.3152068087802505E-2</v>
      </c>
      <c r="D106" s="66">
        <v>148</v>
      </c>
      <c r="E106" s="67">
        <v>4.0659340659340661E-2</v>
      </c>
    </row>
    <row r="107" spans="1:5" x14ac:dyDescent="0.2">
      <c r="A107" s="64" t="s">
        <v>27</v>
      </c>
      <c r="B107" s="65">
        <v>6493922.5299999993</v>
      </c>
      <c r="C107" s="67">
        <v>1.5130871246061908E-2</v>
      </c>
      <c r="D107" s="66">
        <v>48</v>
      </c>
      <c r="E107" s="67">
        <v>1.3186813186813187E-2</v>
      </c>
    </row>
    <row r="108" spans="1:5" x14ac:dyDescent="0.2">
      <c r="A108" s="64" t="s">
        <v>28</v>
      </c>
      <c r="B108" s="65">
        <v>16759414.470000003</v>
      </c>
      <c r="C108" s="67">
        <v>3.9049517658005836E-2</v>
      </c>
      <c r="D108" s="66">
        <v>129</v>
      </c>
      <c r="E108" s="67">
        <v>3.5439560439560439E-2</v>
      </c>
    </row>
    <row r="109" spans="1:5" x14ac:dyDescent="0.2">
      <c r="A109" s="64" t="s">
        <v>5</v>
      </c>
      <c r="B109" s="65">
        <v>26154262.780000009</v>
      </c>
      <c r="C109" s="67">
        <v>6.0939560155154691E-2</v>
      </c>
      <c r="D109" s="66">
        <v>169</v>
      </c>
      <c r="E109" s="67">
        <v>4.642857142857143E-2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429183648.73999995</v>
      </c>
      <c r="C111" s="71"/>
      <c r="D111" s="72">
        <v>3640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0.75051903532373332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9220460.660000002</v>
      </c>
      <c r="C120" s="67">
        <v>2.148371842000376E-2</v>
      </c>
      <c r="D120" s="66">
        <v>219</v>
      </c>
      <c r="E120" s="67">
        <v>6.0164835164835166E-2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384453807.69000185</v>
      </c>
      <c r="C122" s="67">
        <v>0.89577925165295103</v>
      </c>
      <c r="D122" s="66">
        <v>3120</v>
      </c>
      <c r="E122" s="67">
        <v>0.8571428571428571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35509380.389999978</v>
      </c>
      <c r="C124" s="67">
        <v>8.273702992704518E-2</v>
      </c>
      <c r="D124" s="66">
        <v>301</v>
      </c>
      <c r="E124" s="67">
        <v>8.269230769230769E-2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429183648.74000186</v>
      </c>
      <c r="C126" s="71"/>
      <c r="D126" s="72">
        <v>3640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402424800.25000197</v>
      </c>
      <c r="C133" s="67">
        <v>0.93765175218450503</v>
      </c>
      <c r="D133" s="66">
        <v>3093</v>
      </c>
      <c r="E133" s="67">
        <v>0.8497252747252747</v>
      </c>
    </row>
    <row r="134" spans="1:5" x14ac:dyDescent="0.2">
      <c r="A134" s="64" t="s">
        <v>7</v>
      </c>
      <c r="B134" s="65">
        <v>26758848.490000013</v>
      </c>
      <c r="C134" s="67">
        <v>6.2348247815495028E-2</v>
      </c>
      <c r="D134" s="66">
        <v>547</v>
      </c>
      <c r="E134" s="67">
        <v>0.15027472527472527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429183648.74000198</v>
      </c>
      <c r="C136" s="71"/>
      <c r="D136" s="72">
        <v>3640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116672001.50999995</v>
      </c>
      <c r="C143" s="67">
        <v>0.27184633397037933</v>
      </c>
      <c r="D143" s="66">
        <v>2014</v>
      </c>
      <c r="E143" s="67">
        <v>0.55329670329670333</v>
      </c>
    </row>
    <row r="144" spans="1:5" x14ac:dyDescent="0.2">
      <c r="A144" s="64" t="s">
        <v>72</v>
      </c>
      <c r="B144" s="65">
        <v>157483076.51999983</v>
      </c>
      <c r="C144" s="67">
        <v>0.36693633828394839</v>
      </c>
      <c r="D144" s="66">
        <v>1153</v>
      </c>
      <c r="E144" s="67">
        <v>0.31675824175824174</v>
      </c>
    </row>
    <row r="145" spans="1:5" x14ac:dyDescent="0.2">
      <c r="A145" s="64" t="s">
        <v>73</v>
      </c>
      <c r="B145" s="65">
        <v>72540278.389999971</v>
      </c>
      <c r="C145" s="67">
        <v>0.16901920332464718</v>
      </c>
      <c r="D145" s="66">
        <v>304</v>
      </c>
      <c r="E145" s="67">
        <v>8.3516483516483511E-2</v>
      </c>
    </row>
    <row r="146" spans="1:5" x14ac:dyDescent="0.2">
      <c r="A146" s="64" t="s">
        <v>74</v>
      </c>
      <c r="B146" s="65">
        <v>28518846.810000002</v>
      </c>
      <c r="C146" s="67">
        <v>6.644905250637069E-2</v>
      </c>
      <c r="D146" s="66">
        <v>84</v>
      </c>
      <c r="E146" s="67">
        <v>2.3076923076923078E-2</v>
      </c>
    </row>
    <row r="147" spans="1:5" x14ac:dyDescent="0.2">
      <c r="A147" s="64" t="s">
        <v>75</v>
      </c>
      <c r="B147" s="65">
        <v>18085450.500000004</v>
      </c>
      <c r="C147" s="67">
        <v>4.2139188091380904E-2</v>
      </c>
      <c r="D147" s="66">
        <v>40</v>
      </c>
      <c r="E147" s="67">
        <v>1.098901098901099E-2</v>
      </c>
    </row>
    <row r="148" spans="1:5" x14ac:dyDescent="0.2">
      <c r="A148" s="64" t="s">
        <v>76</v>
      </c>
      <c r="B148" s="65">
        <v>15955215.020000003</v>
      </c>
      <c r="C148" s="67">
        <v>3.7175729007480666E-2</v>
      </c>
      <c r="D148" s="66">
        <v>27</v>
      </c>
      <c r="E148" s="67">
        <v>7.4175824175824173E-3</v>
      </c>
    </row>
    <row r="149" spans="1:5" x14ac:dyDescent="0.2">
      <c r="A149" s="64" t="s">
        <v>77</v>
      </c>
      <c r="B149" s="65">
        <v>9145121.5399999991</v>
      </c>
      <c r="C149" s="67">
        <v>2.1308177902043351E-2</v>
      </c>
      <c r="D149" s="66">
        <v>11</v>
      </c>
      <c r="E149" s="67">
        <v>3.0219780219780221E-3</v>
      </c>
    </row>
    <row r="150" spans="1:5" x14ac:dyDescent="0.2">
      <c r="A150" s="64" t="s">
        <v>223</v>
      </c>
      <c r="B150" s="65">
        <v>2210785.31</v>
      </c>
      <c r="C150" s="67">
        <v>5.1511405816378102E-3</v>
      </c>
      <c r="D150" s="66">
        <v>2</v>
      </c>
      <c r="E150" s="67">
        <v>5.4945054945054945E-4</v>
      </c>
    </row>
    <row r="151" spans="1:5" x14ac:dyDescent="0.2">
      <c r="A151" s="64" t="s">
        <v>78</v>
      </c>
      <c r="B151" s="65">
        <v>2874042.45</v>
      </c>
      <c r="C151" s="67">
        <v>6.6965329607445046E-3</v>
      </c>
      <c r="D151" s="66">
        <v>2</v>
      </c>
      <c r="E151" s="67">
        <v>5.4945054945054945E-4</v>
      </c>
    </row>
    <row r="152" spans="1:5" x14ac:dyDescent="0.2">
      <c r="A152" s="64" t="s">
        <v>81</v>
      </c>
      <c r="B152" s="65">
        <v>1686587</v>
      </c>
      <c r="C152" s="67">
        <v>3.9297559563405858E-3</v>
      </c>
      <c r="D152" s="66">
        <v>1</v>
      </c>
      <c r="E152" s="67">
        <v>2.7472527472527473E-4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9.3485474150265778E-3</v>
      </c>
      <c r="D154" s="66">
        <v>2</v>
      </c>
      <c r="E154" s="67">
        <v>5.4945054945054945E-4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429183648.73999977</v>
      </c>
      <c r="C156" s="71"/>
      <c r="D156" s="72">
        <v>3640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117907.59580769224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291244333.02000248</v>
      </c>
      <c r="C165" s="67">
        <v>0.6786007199366465</v>
      </c>
      <c r="D165" s="66">
        <v>2241</v>
      </c>
      <c r="E165" s="67">
        <v>0.61565934065934069</v>
      </c>
    </row>
    <row r="166" spans="1:5" x14ac:dyDescent="0.2">
      <c r="A166" s="64" t="s">
        <v>9</v>
      </c>
      <c r="B166" s="65">
        <v>134458134.74999994</v>
      </c>
      <c r="C166" s="67">
        <v>0.31328811138248669</v>
      </c>
      <c r="D166" s="66">
        <v>1339</v>
      </c>
      <c r="E166" s="67">
        <v>0.36785714285714288</v>
      </c>
    </row>
    <row r="167" spans="1:5" x14ac:dyDescent="0.2">
      <c r="A167" s="64" t="s">
        <v>10</v>
      </c>
      <c r="B167" s="65">
        <v>3481180.9700000007</v>
      </c>
      <c r="C167" s="67">
        <v>8.1111686808666948E-3</v>
      </c>
      <c r="D167" s="66">
        <v>60</v>
      </c>
      <c r="E167" s="67">
        <v>1.6483516483516484E-2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429183648.74000245</v>
      </c>
      <c r="C169" s="67"/>
      <c r="D169" s="72">
        <v>3640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30080940.779999983</v>
      </c>
      <c r="C179" s="67">
        <v>7.0088739094119279E-2</v>
      </c>
      <c r="D179" s="66">
        <v>358</v>
      </c>
      <c r="E179" s="67">
        <v>9.8351648351648349E-2</v>
      </c>
    </row>
    <row r="180" spans="1:5" x14ac:dyDescent="0.2">
      <c r="A180" s="76">
        <v>2000</v>
      </c>
      <c r="B180" s="65">
        <v>63900998.149999969</v>
      </c>
      <c r="C180" s="67">
        <v>0.14888963812484687</v>
      </c>
      <c r="D180" s="66">
        <v>691</v>
      </c>
      <c r="E180" s="67">
        <v>0.18983516483516483</v>
      </c>
    </row>
    <row r="181" spans="1:5" x14ac:dyDescent="0.2">
      <c r="A181" s="76">
        <v>2001</v>
      </c>
      <c r="B181" s="65">
        <v>49089891.750000022</v>
      </c>
      <c r="C181" s="67">
        <v>0.11437968779593176</v>
      </c>
      <c r="D181" s="66">
        <v>435</v>
      </c>
      <c r="E181" s="67">
        <v>0.11950549450549451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231444836.35999984</v>
      </c>
      <c r="C184" s="67">
        <v>0.5392676003372382</v>
      </c>
      <c r="D184" s="66">
        <v>1785</v>
      </c>
      <c r="E184" s="67">
        <v>0.49038461538461536</v>
      </c>
    </row>
    <row r="185" spans="1:5" x14ac:dyDescent="0.2">
      <c r="A185" s="76">
        <v>2005</v>
      </c>
      <c r="B185" s="65">
        <v>54666981.699999988</v>
      </c>
      <c r="C185" s="67">
        <v>0.12737433464786385</v>
      </c>
      <c r="D185" s="66">
        <v>371</v>
      </c>
      <c r="E185" s="67">
        <v>0.10192307692307692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429183648.73999983</v>
      </c>
      <c r="C187" s="67"/>
      <c r="D187" s="78">
        <v>3640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125.23367758397799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43770112.979999982</v>
      </c>
      <c r="C196" s="67">
        <v>0.10198457725148795</v>
      </c>
      <c r="D196" s="66">
        <v>445</v>
      </c>
      <c r="E196" s="67">
        <v>0.12225274725274725</v>
      </c>
    </row>
    <row r="197" spans="1:5" x14ac:dyDescent="0.2">
      <c r="A197" s="64" t="s">
        <v>12</v>
      </c>
      <c r="B197" s="65">
        <v>59677763.78999991</v>
      </c>
      <c r="C197" s="67">
        <v>0.13904948141710963</v>
      </c>
      <c r="D197" s="66">
        <v>572</v>
      </c>
      <c r="E197" s="67">
        <v>0.15714285714285714</v>
      </c>
    </row>
    <row r="198" spans="1:5" x14ac:dyDescent="0.2">
      <c r="A198" s="64" t="s">
        <v>13</v>
      </c>
      <c r="B198" s="65">
        <v>122138454.51000001</v>
      </c>
      <c r="C198" s="67">
        <v>0.28458319618786709</v>
      </c>
      <c r="D198" s="66">
        <v>1100</v>
      </c>
      <c r="E198" s="67">
        <v>0.30219780219780218</v>
      </c>
    </row>
    <row r="199" spans="1:5" x14ac:dyDescent="0.2">
      <c r="A199" s="64" t="s">
        <v>14</v>
      </c>
      <c r="B199" s="65">
        <v>177684614.9799999</v>
      </c>
      <c r="C199" s="67">
        <v>0.41400602166845724</v>
      </c>
      <c r="D199" s="66">
        <v>1305</v>
      </c>
      <c r="E199" s="67">
        <v>0.35851648351648352</v>
      </c>
    </row>
    <row r="200" spans="1:5" x14ac:dyDescent="0.2">
      <c r="A200" s="64" t="s">
        <v>15</v>
      </c>
      <c r="B200" s="65">
        <v>25630255.300000001</v>
      </c>
      <c r="C200" s="67">
        <v>5.9718620164690504E-2</v>
      </c>
      <c r="D200" s="66">
        <v>216</v>
      </c>
      <c r="E200" s="67">
        <v>5.9340659340659338E-2</v>
      </c>
    </row>
    <row r="201" spans="1:5" x14ac:dyDescent="0.2">
      <c r="A201" s="64" t="s">
        <v>16</v>
      </c>
      <c r="B201" s="65">
        <v>282447.18</v>
      </c>
      <c r="C201" s="67">
        <v>6.5810331038754688E-4</v>
      </c>
      <c r="D201" s="66">
        <v>2</v>
      </c>
      <c r="E201" s="67">
        <v>5.4945054945054945E-4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429183648.73999983</v>
      </c>
      <c r="C204" s="71"/>
      <c r="D204" s="72">
        <v>3640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12.372422673467909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227576211.74999964</v>
      </c>
      <c r="C213" s="67">
        <v>0.53025368608081758</v>
      </c>
      <c r="D213" s="66">
        <v>1986</v>
      </c>
      <c r="E213" s="67">
        <v>0.54560439560439555</v>
      </c>
      <c r="F213" s="40"/>
    </row>
    <row r="214" spans="1:6" x14ac:dyDescent="0.2">
      <c r="A214" s="64" t="s">
        <v>53</v>
      </c>
      <c r="B214" s="65">
        <v>201607436.99000004</v>
      </c>
      <c r="C214" s="67">
        <v>0.46974631391918253</v>
      </c>
      <c r="D214" s="66">
        <v>1654</v>
      </c>
      <c r="E214" s="67">
        <v>0.45439560439560439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429183648.73999965</v>
      </c>
      <c r="C216" s="71"/>
      <c r="D216" s="72">
        <v>3640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18685470.550000001</v>
      </c>
      <c r="C223" s="67">
        <v>4.3537237741598324E-2</v>
      </c>
      <c r="D223" s="66">
        <v>240</v>
      </c>
      <c r="E223" s="67">
        <v>6.5934065934065936E-2</v>
      </c>
      <c r="F223" s="67">
        <v>0.81208162219413538</v>
      </c>
    </row>
    <row r="224" spans="1:6" x14ac:dyDescent="0.2">
      <c r="A224" s="64" t="s">
        <v>55</v>
      </c>
      <c r="B224" s="65">
        <v>63156576.019999981</v>
      </c>
      <c r="C224" s="67">
        <v>0.14715513092219487</v>
      </c>
      <c r="D224" s="66">
        <v>556</v>
      </c>
      <c r="E224" s="67">
        <v>0.15274725274725276</v>
      </c>
      <c r="F224" s="67">
        <v>0.79577262224750511</v>
      </c>
    </row>
    <row r="225" spans="1:6" x14ac:dyDescent="0.2">
      <c r="A225" s="64" t="s">
        <v>56</v>
      </c>
      <c r="B225" s="65">
        <v>66976377.43</v>
      </c>
      <c r="C225" s="67">
        <v>0.15605528688390083</v>
      </c>
      <c r="D225" s="66">
        <v>577</v>
      </c>
      <c r="E225" s="67">
        <v>0.15851648351648351</v>
      </c>
      <c r="F225" s="67">
        <v>0.78820373633332963</v>
      </c>
    </row>
    <row r="226" spans="1:6" x14ac:dyDescent="0.2">
      <c r="A226" s="64" t="s">
        <v>57</v>
      </c>
      <c r="B226" s="65">
        <v>24539831.100000005</v>
      </c>
      <c r="C226" s="67">
        <v>5.7177926447207851E-2</v>
      </c>
      <c r="D226" s="66">
        <v>216</v>
      </c>
      <c r="E226" s="67">
        <v>5.9340659340659338E-2</v>
      </c>
      <c r="F226" s="67">
        <v>0.76899799003313163</v>
      </c>
    </row>
    <row r="227" spans="1:6" x14ac:dyDescent="0.2">
      <c r="A227" s="64" t="s">
        <v>58</v>
      </c>
      <c r="B227" s="65">
        <v>19482646.059999999</v>
      </c>
      <c r="C227" s="67">
        <v>4.5394660577580896E-2</v>
      </c>
      <c r="D227" s="66">
        <v>221</v>
      </c>
      <c r="E227" s="67">
        <v>6.0714285714285714E-2</v>
      </c>
      <c r="F227" s="67">
        <v>0.73845969456230653</v>
      </c>
    </row>
    <row r="228" spans="1:6" x14ac:dyDescent="0.2">
      <c r="A228" s="64" t="s">
        <v>59</v>
      </c>
      <c r="B228" s="65">
        <v>14311712.969999991</v>
      </c>
      <c r="C228" s="67">
        <v>3.3346361195298123E-2</v>
      </c>
      <c r="D228" s="66">
        <v>137</v>
      </c>
      <c r="E228" s="67">
        <v>3.7637362637362635E-2</v>
      </c>
      <c r="F228" s="67">
        <v>0.79735190396614786</v>
      </c>
    </row>
    <row r="229" spans="1:6" x14ac:dyDescent="0.2">
      <c r="A229" s="64" t="s">
        <v>29</v>
      </c>
      <c r="B229" s="65">
        <v>100305802.24999994</v>
      </c>
      <c r="C229" s="67">
        <v>0.23371300967424635</v>
      </c>
      <c r="D229" s="66">
        <v>836</v>
      </c>
      <c r="E229" s="67">
        <v>0.22967032967032966</v>
      </c>
      <c r="F229" s="67">
        <v>0.75190395010743027</v>
      </c>
    </row>
    <row r="230" spans="1:6" x14ac:dyDescent="0.2">
      <c r="A230" s="64" t="s">
        <v>60</v>
      </c>
      <c r="B230" s="65">
        <v>43741234.899999976</v>
      </c>
      <c r="C230" s="67">
        <v>0.10191729118389244</v>
      </c>
      <c r="D230" s="66">
        <v>315</v>
      </c>
      <c r="E230" s="67">
        <v>8.6538461538461536E-2</v>
      </c>
      <c r="F230" s="67">
        <v>0.74394813243236935</v>
      </c>
    </row>
    <row r="231" spans="1:6" x14ac:dyDescent="0.2">
      <c r="A231" s="64" t="s">
        <v>61</v>
      </c>
      <c r="B231" s="65">
        <v>61561635.270000033</v>
      </c>
      <c r="C231" s="67">
        <v>0.14343891117644644</v>
      </c>
      <c r="D231" s="66">
        <v>344</v>
      </c>
      <c r="E231" s="67">
        <v>9.4505494505494503E-2</v>
      </c>
      <c r="F231" s="67">
        <v>0.74147053584081002</v>
      </c>
    </row>
    <row r="232" spans="1:6" x14ac:dyDescent="0.2">
      <c r="A232" s="64" t="s">
        <v>62</v>
      </c>
      <c r="B232" s="65">
        <v>12553848.439999999</v>
      </c>
      <c r="C232" s="67">
        <v>2.9250528245555647E-2</v>
      </c>
      <c r="D232" s="66">
        <v>135</v>
      </c>
      <c r="E232" s="67">
        <v>3.7087912087912088E-2</v>
      </c>
      <c r="F232" s="67">
        <v>0.76303078999049045</v>
      </c>
    </row>
    <row r="233" spans="1:6" x14ac:dyDescent="0.2">
      <c r="A233" s="64" t="s">
        <v>63</v>
      </c>
      <c r="B233" s="65">
        <v>3481180.9700000007</v>
      </c>
      <c r="C233" s="67">
        <v>8.1111686808667434E-3</v>
      </c>
      <c r="D233" s="66">
        <v>60</v>
      </c>
      <c r="E233" s="67">
        <v>1.6483516483516484E-2</v>
      </c>
      <c r="F233" s="67">
        <v>0.77907242882861316</v>
      </c>
    </row>
    <row r="234" spans="1:6" x14ac:dyDescent="0.2">
      <c r="A234" s="64" t="s">
        <v>3</v>
      </c>
      <c r="B234" s="65">
        <v>387332.78</v>
      </c>
      <c r="C234" s="67">
        <v>9.0248727121159929E-4</v>
      </c>
      <c r="D234" s="66">
        <v>3</v>
      </c>
      <c r="E234" s="67">
        <v>8.2417582417582418E-4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429183648.73999989</v>
      </c>
      <c r="C236" s="71"/>
      <c r="D236" s="72">
        <v>3640</v>
      </c>
      <c r="E236" s="71"/>
      <c r="F236" s="81">
        <v>0.76683395928149423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42397442.659999982</v>
      </c>
      <c r="C243" s="67">
        <v>9.8786248694400822E-2</v>
      </c>
      <c r="D243" s="66">
        <v>345</v>
      </c>
      <c r="E243" s="67">
        <v>9.4780219780219777E-2</v>
      </c>
    </row>
    <row r="244" spans="1:5" x14ac:dyDescent="0.2">
      <c r="A244" s="64" t="s">
        <v>344</v>
      </c>
      <c r="B244" s="65">
        <v>263313651.24999976</v>
      </c>
      <c r="C244" s="67">
        <v>0.61352209484922771</v>
      </c>
      <c r="D244" s="66">
        <v>2283</v>
      </c>
      <c r="E244" s="67">
        <v>0.62719780219780219</v>
      </c>
    </row>
    <row r="245" spans="1:5" x14ac:dyDescent="0.2">
      <c r="A245" s="64" t="s">
        <v>317</v>
      </c>
      <c r="B245" s="65">
        <v>108144329.02000003</v>
      </c>
      <c r="C245" s="67">
        <v>0.25197681537377037</v>
      </c>
      <c r="D245" s="66">
        <v>732</v>
      </c>
      <c r="E245" s="67">
        <v>0.20109890109890111</v>
      </c>
    </row>
    <row r="246" spans="1:5" x14ac:dyDescent="0.2">
      <c r="A246" s="64" t="s">
        <v>318</v>
      </c>
      <c r="B246" s="65">
        <v>4157101.41</v>
      </c>
      <c r="C246" s="67">
        <v>9.6860666108889437E-3</v>
      </c>
      <c r="D246" s="66">
        <v>50</v>
      </c>
      <c r="E246" s="67">
        <v>1.3736263736263736E-2</v>
      </c>
    </row>
    <row r="247" spans="1:5" x14ac:dyDescent="0.2">
      <c r="A247" s="64" t="s">
        <v>319</v>
      </c>
      <c r="B247" s="65">
        <v>1465951.22</v>
      </c>
      <c r="C247" s="67">
        <v>3.4156735101715766E-3</v>
      </c>
      <c r="D247" s="66">
        <v>6</v>
      </c>
      <c r="E247" s="67">
        <v>1.6483516483516484E-3</v>
      </c>
    </row>
    <row r="248" spans="1:5" x14ac:dyDescent="0.2">
      <c r="A248" s="64" t="s">
        <v>40</v>
      </c>
      <c r="B248" s="65">
        <v>484712.52</v>
      </c>
      <c r="C248" s="67">
        <v>1.1293825415367577E-3</v>
      </c>
      <c r="D248" s="66">
        <v>5</v>
      </c>
      <c r="E248" s="67">
        <v>1.3736263736263737E-3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2063792.6899999997</v>
      </c>
      <c r="C251" s="67">
        <v>4.808647058337139E-3</v>
      </c>
      <c r="D251" s="66">
        <v>73</v>
      </c>
      <c r="E251" s="67">
        <v>2.0054945054945057E-2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6720671.9599999981</v>
      </c>
      <c r="C253" s="67">
        <v>1.5659198526622793E-2</v>
      </c>
      <c r="D253" s="66">
        <v>134</v>
      </c>
      <c r="E253" s="67">
        <v>3.6813186813186814E-2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435996.01</v>
      </c>
      <c r="C255" s="67">
        <v>1.0158728350439258E-3</v>
      </c>
      <c r="D255" s="66">
        <v>12</v>
      </c>
      <c r="E255" s="67">
        <v>3.2967032967032967E-3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429183648.73999977</v>
      </c>
      <c r="C258" s="71"/>
      <c r="D258" s="72">
        <v>3640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2.3081272632168175E-2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2294157.67</v>
      </c>
      <c r="C268" s="67">
        <v>5.3453985880757404E-3</v>
      </c>
      <c r="D268" s="66">
        <v>75</v>
      </c>
      <c r="E268" s="67">
        <v>2.0604395604395604E-2</v>
      </c>
    </row>
    <row r="269" spans="1:5" x14ac:dyDescent="0.2">
      <c r="A269" s="64" t="s">
        <v>148</v>
      </c>
      <c r="B269" s="65">
        <v>365468556.4700017</v>
      </c>
      <c r="C269" s="67">
        <v>0.85154352348451545</v>
      </c>
      <c r="D269" s="66">
        <v>2984</v>
      </c>
      <c r="E269" s="67">
        <v>0.81978021978021975</v>
      </c>
    </row>
    <row r="270" spans="1:5" x14ac:dyDescent="0.2">
      <c r="A270" s="64" t="s">
        <v>151</v>
      </c>
      <c r="B270" s="65">
        <v>61420934.600000016</v>
      </c>
      <c r="C270" s="67">
        <v>0.14311107792740876</v>
      </c>
      <c r="D270" s="66">
        <v>581</v>
      </c>
      <c r="E270" s="67">
        <v>0.1596153846153846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429183648.74000174</v>
      </c>
      <c r="C272" s="67"/>
      <c r="D272" s="78">
        <v>3640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73683837.470000044</v>
      </c>
      <c r="C280" s="67">
        <v>0.17260635131895866</v>
      </c>
      <c r="D280" s="66">
        <v>626</v>
      </c>
      <c r="E280" s="67">
        <v>0.1755960729312763</v>
      </c>
    </row>
    <row r="281" spans="1:5" x14ac:dyDescent="0.2">
      <c r="A281" s="64" t="s">
        <v>39</v>
      </c>
      <c r="B281" s="65">
        <v>353205653.60000092</v>
      </c>
      <c r="C281" s="67">
        <v>0.82739364868104137</v>
      </c>
      <c r="D281" s="66">
        <v>2939</v>
      </c>
      <c r="E281" s="67">
        <v>0.82440392706872367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426889491.07000095</v>
      </c>
      <c r="C283" s="67"/>
      <c r="D283" s="78">
        <v>3565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31457248.999999993</v>
      </c>
      <c r="C292" s="67">
        <v>8.6073749555475657E-2</v>
      </c>
      <c r="D292" s="66">
        <v>230</v>
      </c>
      <c r="E292" s="67">
        <v>7.7077747989276135E-2</v>
      </c>
      <c r="F292" s="43"/>
    </row>
    <row r="293" spans="1:6" x14ac:dyDescent="0.2">
      <c r="A293" s="64" t="s">
        <v>83</v>
      </c>
      <c r="B293" s="65">
        <v>23308700.989999998</v>
      </c>
      <c r="C293" s="67">
        <v>6.3777582441386649E-2</v>
      </c>
      <c r="D293" s="66">
        <v>155</v>
      </c>
      <c r="E293" s="67">
        <v>5.1943699731903485E-2</v>
      </c>
      <c r="F293" s="43"/>
    </row>
    <row r="294" spans="1:6" x14ac:dyDescent="0.2">
      <c r="A294" s="64" t="s">
        <v>84</v>
      </c>
      <c r="B294" s="65">
        <v>82126583.199999958</v>
      </c>
      <c r="C294" s="67">
        <v>0.22471586610144237</v>
      </c>
      <c r="D294" s="66">
        <v>642</v>
      </c>
      <c r="E294" s="67">
        <v>0.21514745308310992</v>
      </c>
      <c r="F294" s="43"/>
    </row>
    <row r="295" spans="1:6" x14ac:dyDescent="0.2">
      <c r="A295" s="64" t="s">
        <v>85</v>
      </c>
      <c r="B295" s="65">
        <v>94103696.059999987</v>
      </c>
      <c r="C295" s="67">
        <v>0.2574878040642728</v>
      </c>
      <c r="D295" s="66">
        <v>830</v>
      </c>
      <c r="E295" s="67">
        <v>0.27815013404825739</v>
      </c>
      <c r="F295" s="43"/>
    </row>
    <row r="296" spans="1:6" x14ac:dyDescent="0.2">
      <c r="A296" s="64" t="s">
        <v>86</v>
      </c>
      <c r="B296" s="65">
        <v>59760130.260000035</v>
      </c>
      <c r="C296" s="67">
        <v>0.16351647549987114</v>
      </c>
      <c r="D296" s="66">
        <v>538</v>
      </c>
      <c r="E296" s="67">
        <v>0.18029490616621985</v>
      </c>
      <c r="F296" s="43"/>
    </row>
    <row r="297" spans="1:6" x14ac:dyDescent="0.2">
      <c r="A297" s="64" t="s">
        <v>87</v>
      </c>
      <c r="B297" s="65">
        <v>33771724.29999999</v>
      </c>
      <c r="C297" s="67">
        <v>9.2406648129172736E-2</v>
      </c>
      <c r="D297" s="66">
        <v>266</v>
      </c>
      <c r="E297" s="67">
        <v>8.9142091152815017E-2</v>
      </c>
      <c r="F297" s="43"/>
    </row>
    <row r="298" spans="1:6" x14ac:dyDescent="0.2">
      <c r="A298" s="64" t="s">
        <v>88</v>
      </c>
      <c r="B298" s="65">
        <v>18783113.819999997</v>
      </c>
      <c r="C298" s="67">
        <v>5.1394609707119454E-2</v>
      </c>
      <c r="D298" s="66">
        <v>139</v>
      </c>
      <c r="E298" s="67">
        <v>4.6581769436997322E-2</v>
      </c>
      <c r="F298" s="43"/>
    </row>
    <row r="299" spans="1:6" x14ac:dyDescent="0.2">
      <c r="A299" s="64" t="s">
        <v>89</v>
      </c>
      <c r="B299" s="65">
        <v>7681961.9300000016</v>
      </c>
      <c r="C299" s="67">
        <v>2.1019487980577026E-2</v>
      </c>
      <c r="D299" s="66">
        <v>64</v>
      </c>
      <c r="E299" s="67">
        <v>2.1447721179624665E-2</v>
      </c>
      <c r="F299" s="43"/>
    </row>
    <row r="300" spans="1:6" x14ac:dyDescent="0.2">
      <c r="A300" s="64" t="s">
        <v>0</v>
      </c>
      <c r="B300" s="65">
        <v>5746779.8499999996</v>
      </c>
      <c r="C300" s="67">
        <v>1.5724416637937857E-2</v>
      </c>
      <c r="D300" s="66">
        <v>43</v>
      </c>
      <c r="E300" s="67">
        <v>1.4410187667560321E-2</v>
      </c>
      <c r="F300" s="43"/>
    </row>
    <row r="301" spans="1:6" x14ac:dyDescent="0.2">
      <c r="A301" s="64" t="s">
        <v>70</v>
      </c>
      <c r="B301" s="65">
        <v>2987714.9899999993</v>
      </c>
      <c r="C301" s="67">
        <v>8.1750261058238256E-3</v>
      </c>
      <c r="D301" s="66">
        <v>32</v>
      </c>
      <c r="E301" s="67">
        <v>1.0723860589812333E-2</v>
      </c>
      <c r="F301" s="43"/>
    </row>
    <row r="302" spans="1:6" x14ac:dyDescent="0.2">
      <c r="A302" s="64" t="s">
        <v>82</v>
      </c>
      <c r="B302" s="65">
        <v>5740902.0700000003</v>
      </c>
      <c r="C302" s="67">
        <v>1.5708333776920286E-2</v>
      </c>
      <c r="D302" s="66">
        <v>45</v>
      </c>
      <c r="E302" s="67">
        <v>1.5080428954423592E-2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365468556.47000003</v>
      </c>
      <c r="C304" s="67"/>
      <c r="D304" s="72">
        <v>2984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2.0718932628171656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220027862.09999982</v>
      </c>
      <c r="C315" s="67">
        <v>0.5126659944896762</v>
      </c>
      <c r="D315" s="66">
        <v>1897</v>
      </c>
      <c r="E315" s="67">
        <v>0.52115384615384619</v>
      </c>
    </row>
    <row r="316" spans="1:5" x14ac:dyDescent="0.2">
      <c r="A316" s="64" t="s">
        <v>198</v>
      </c>
      <c r="B316" s="65">
        <v>131570146.66999987</v>
      </c>
      <c r="C316" s="67">
        <v>0.30655908503565876</v>
      </c>
      <c r="D316" s="66">
        <v>1149</v>
      </c>
      <c r="E316" s="67">
        <v>0.31565934065934065</v>
      </c>
    </row>
    <row r="317" spans="1:5" x14ac:dyDescent="0.2">
      <c r="A317" s="64" t="s">
        <v>199</v>
      </c>
      <c r="B317" s="65">
        <v>44700868.050000012</v>
      </c>
      <c r="C317" s="67">
        <v>0.10415324111538994</v>
      </c>
      <c r="D317" s="66">
        <v>323</v>
      </c>
      <c r="E317" s="67">
        <v>8.873626373626374E-2</v>
      </c>
    </row>
    <row r="318" spans="1:5" x14ac:dyDescent="0.2">
      <c r="A318" s="64" t="s">
        <v>200</v>
      </c>
      <c r="B318" s="65">
        <v>19902101.950000003</v>
      </c>
      <c r="C318" s="67">
        <v>4.6371994852154153E-2</v>
      </c>
      <c r="D318" s="66">
        <v>120</v>
      </c>
      <c r="E318" s="67">
        <v>3.2967032967032968E-2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2.3800893440346877E-2</v>
      </c>
      <c r="D320" s="66">
        <v>98</v>
      </c>
      <c r="E320" s="67">
        <v>2.6923076923076925E-2</v>
      </c>
    </row>
    <row r="321" spans="1:5" x14ac:dyDescent="0.2">
      <c r="A321" s="64" t="s">
        <v>203</v>
      </c>
      <c r="B321" s="65">
        <v>2767715.68</v>
      </c>
      <c r="C321" s="67">
        <v>6.4487910667740461E-3</v>
      </c>
      <c r="D321" s="66">
        <v>53</v>
      </c>
      <c r="E321" s="67">
        <v>1.4560439560439561E-2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429183648.73999971</v>
      </c>
      <c r="C323" s="69"/>
      <c r="D323" s="72">
        <v>3640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464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427368850.27000231</v>
      </c>
      <c r="C6" s="65">
        <v>321441903.21000093</v>
      </c>
      <c r="D6" s="65">
        <v>54663488.979999967</v>
      </c>
      <c r="E6" s="65">
        <v>51263458.080000028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3618</v>
      </c>
      <c r="C7" s="66">
        <v>2853</v>
      </c>
      <c r="D7" s="66">
        <v>371</v>
      </c>
      <c r="E7" s="66">
        <v>394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0.76679384535485728</v>
      </c>
      <c r="C8" s="67">
        <v>0.76036807438833309</v>
      </c>
      <c r="D8" s="67">
        <v>0.79903616167727054</v>
      </c>
      <c r="E8" s="67">
        <v>0.77270516225469388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5.2758974358974356E-4</v>
      </c>
      <c r="C9" s="67">
        <v>3.6457575757575756E-3</v>
      </c>
      <c r="D9" s="67">
        <v>0.16239666666666663</v>
      </c>
      <c r="E9" s="67">
        <v>5.2758974358974356E-4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10.515513827386345</v>
      </c>
      <c r="C11" s="65">
        <v>10.980068094786532</v>
      </c>
      <c r="D11" s="65">
        <v>8.8306506656206398</v>
      </c>
      <c r="E11" s="65">
        <v>9.3991882589446636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8.1397260273972609</v>
      </c>
      <c r="C12" s="65">
        <v>8.9205479452054792</v>
      </c>
      <c r="D12" s="65">
        <v>8.1397260273972609</v>
      </c>
      <c r="E12" s="65">
        <v>9.2712328767123289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14.638356164383561</v>
      </c>
      <c r="C13" s="65">
        <v>14.638356164383561</v>
      </c>
      <c r="D13" s="65">
        <v>8.9095890410958898</v>
      </c>
      <c r="E13" s="65">
        <v>9.8438356164383567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118122.9547457165</v>
      </c>
      <c r="C14" s="65">
        <v>112668.03477392251</v>
      </c>
      <c r="D14" s="65">
        <v>147340.94064690018</v>
      </c>
      <c r="E14" s="65">
        <v>130110.29969543155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51.44</v>
      </c>
      <c r="C15" s="65">
        <v>360.93</v>
      </c>
      <c r="D15" s="65">
        <v>12546.3</v>
      </c>
      <c r="E15" s="65">
        <v>51.44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12.29462790539816</v>
      </c>
      <c r="C17" s="65">
        <v>11.665981741499861</v>
      </c>
      <c r="D17" s="65">
        <v>14.767231476531714</v>
      </c>
      <c r="E17" s="65">
        <v>13.59988673522912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1.1666666666666667</v>
      </c>
      <c r="E18" s="65">
        <v>0.33333333333333331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26.083333333333332</v>
      </c>
      <c r="C19" s="65">
        <v>26.083333333333332</v>
      </c>
      <c r="D19" s="65">
        <v>21.25</v>
      </c>
      <c r="E19" s="65">
        <v>20.75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0.8515774173060896</v>
      </c>
      <c r="C20" s="67">
        <v>0.87479169355929642</v>
      </c>
      <c r="D20" s="67">
        <v>0.92790463628397535</v>
      </c>
      <c r="E20" s="67">
        <v>0.6246252437755947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0.14307080616982396</v>
      </c>
      <c r="C21" s="67">
        <v>0.11809292242523955</v>
      </c>
      <c r="D21" s="67">
        <v>7.2095363716024596E-2</v>
      </c>
      <c r="E21" s="67">
        <v>0.37537475622440453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5.3517765240845422E-3</v>
      </c>
      <c r="C22" s="67">
        <v>7.1153840154616144E-3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0.3767801781956463</v>
      </c>
      <c r="C23" s="67">
        <v>0.36169143879180049</v>
      </c>
      <c r="D23" s="67">
        <v>0.22898693485481225</v>
      </c>
      <c r="E23" s="67">
        <v>0.62898804563049437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2.0730228650039408</v>
      </c>
      <c r="C24" s="65">
        <v>2.1439189093265609</v>
      </c>
      <c r="D24" s="65">
        <v>1.601241857968055</v>
      </c>
      <c r="E24" s="65">
        <v>2.1977657096322174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463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130110.29969543155</v>
      </c>
      <c r="C27" s="65">
        <v>0</v>
      </c>
      <c r="D27" s="65">
        <v>0</v>
      </c>
      <c r="E27" s="65">
        <v>130110.29969543155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3408247.6900000004</v>
      </c>
      <c r="C36" s="67">
        <v>7.9749557971919658E-3</v>
      </c>
      <c r="D36" s="66">
        <v>162</v>
      </c>
      <c r="E36" s="67">
        <v>4.4776119402985072E-2</v>
      </c>
    </row>
    <row r="37" spans="1:5" x14ac:dyDescent="0.2">
      <c r="A37" s="64" t="s">
        <v>19</v>
      </c>
      <c r="B37" s="65">
        <v>17782972.639999986</v>
      </c>
      <c r="C37" s="67">
        <v>4.1610362170207756E-2</v>
      </c>
      <c r="D37" s="66">
        <v>331</v>
      </c>
      <c r="E37" s="67">
        <v>9.1487009397457159E-2</v>
      </c>
    </row>
    <row r="38" spans="1:5" x14ac:dyDescent="0.2">
      <c r="A38" s="64" t="s">
        <v>20</v>
      </c>
      <c r="B38" s="65">
        <v>8053349.370000001</v>
      </c>
      <c r="C38" s="67">
        <v>1.8844025166813438E-2</v>
      </c>
      <c r="D38" s="66">
        <v>104</v>
      </c>
      <c r="E38" s="67">
        <v>2.8745163073521283E-2</v>
      </c>
    </row>
    <row r="39" spans="1:5" x14ac:dyDescent="0.2">
      <c r="A39" s="64" t="s">
        <v>21</v>
      </c>
      <c r="B39" s="65">
        <v>13257131.440000001</v>
      </c>
      <c r="C39" s="67">
        <v>3.1020350293720543E-2</v>
      </c>
      <c r="D39" s="66">
        <v>116</v>
      </c>
      <c r="E39" s="67">
        <v>3.2061912658927584E-2</v>
      </c>
    </row>
    <row r="40" spans="1:5" x14ac:dyDescent="0.2">
      <c r="A40" s="64" t="s">
        <v>22</v>
      </c>
      <c r="B40" s="65">
        <v>16754997.34</v>
      </c>
      <c r="C40" s="67">
        <v>3.920500366232741E-2</v>
      </c>
      <c r="D40" s="66">
        <v>145</v>
      </c>
      <c r="E40" s="67">
        <v>4.0077390823659478E-2</v>
      </c>
    </row>
    <row r="41" spans="1:5" x14ac:dyDescent="0.2">
      <c r="A41" s="64" t="s">
        <v>23</v>
      </c>
      <c r="B41" s="65">
        <v>27929416.749999985</v>
      </c>
      <c r="C41" s="67">
        <v>6.5352017893571202E-2</v>
      </c>
      <c r="D41" s="66">
        <v>189</v>
      </c>
      <c r="E41" s="67">
        <v>5.2238805970149252E-2</v>
      </c>
    </row>
    <row r="42" spans="1:5" x14ac:dyDescent="0.2">
      <c r="A42" s="64" t="s">
        <v>24</v>
      </c>
      <c r="B42" s="65">
        <v>41656846.269999966</v>
      </c>
      <c r="C42" s="67">
        <v>9.7472818254494498E-2</v>
      </c>
      <c r="D42" s="66">
        <v>281</v>
      </c>
      <c r="E42" s="67">
        <v>7.7667219458264228E-2</v>
      </c>
    </row>
    <row r="43" spans="1:5" x14ac:dyDescent="0.2">
      <c r="A43" s="64" t="s">
        <v>25</v>
      </c>
      <c r="B43" s="65">
        <v>58861953.320000045</v>
      </c>
      <c r="C43" s="67">
        <v>0.13773103323466998</v>
      </c>
      <c r="D43" s="66">
        <v>383</v>
      </c>
      <c r="E43" s="67">
        <v>0.1058595909342178</v>
      </c>
    </row>
    <row r="44" spans="1:5" x14ac:dyDescent="0.2">
      <c r="A44" s="64" t="s">
        <v>42</v>
      </c>
      <c r="B44" s="65">
        <v>105715181.61999987</v>
      </c>
      <c r="C44" s="67">
        <v>0.24736286126892948</v>
      </c>
      <c r="D44" s="66">
        <v>789</v>
      </c>
      <c r="E44" s="67">
        <v>0.21807628524046435</v>
      </c>
    </row>
    <row r="45" spans="1:5" x14ac:dyDescent="0.2">
      <c r="A45" s="64" t="s">
        <v>43</v>
      </c>
      <c r="B45" s="65">
        <v>107913193.28999996</v>
      </c>
      <c r="C45" s="67">
        <v>0.25250598685847925</v>
      </c>
      <c r="D45" s="66">
        <v>920</v>
      </c>
      <c r="E45" s="67">
        <v>0.25428413488114981</v>
      </c>
    </row>
    <row r="46" spans="1:5" x14ac:dyDescent="0.2">
      <c r="A46" s="64" t="s">
        <v>44</v>
      </c>
      <c r="B46" s="65">
        <v>16872052.119999997</v>
      </c>
      <c r="C46" s="67">
        <v>3.9478900039955418E-2</v>
      </c>
      <c r="D46" s="66">
        <v>133</v>
      </c>
      <c r="E46" s="67">
        <v>3.6760641238253178E-2</v>
      </c>
    </row>
    <row r="47" spans="1:5" x14ac:dyDescent="0.2">
      <c r="A47" s="64" t="s">
        <v>45</v>
      </c>
      <c r="B47" s="65">
        <v>4872555.7499999991</v>
      </c>
      <c r="C47" s="67">
        <v>1.1401288949631338E-2</v>
      </c>
      <c r="D47" s="66">
        <v>42</v>
      </c>
      <c r="E47" s="67">
        <v>1.1608623548922056E-2</v>
      </c>
    </row>
    <row r="48" spans="1:5" x14ac:dyDescent="0.2">
      <c r="A48" s="64" t="s">
        <v>46</v>
      </c>
      <c r="B48" s="65">
        <v>941873.41999999993</v>
      </c>
      <c r="C48" s="67">
        <v>2.2038887939655645E-3</v>
      </c>
      <c r="D48" s="66">
        <v>7</v>
      </c>
      <c r="E48" s="67">
        <v>1.9347705914870095E-3</v>
      </c>
    </row>
    <row r="49" spans="1:5" x14ac:dyDescent="0.2">
      <c r="A49" s="64" t="s">
        <v>47</v>
      </c>
      <c r="B49" s="65">
        <v>1208084.79</v>
      </c>
      <c r="C49" s="67">
        <v>2.8267965464417104E-3</v>
      </c>
      <c r="D49" s="66">
        <v>7</v>
      </c>
      <c r="E49" s="67">
        <v>1.9347705914870095E-3</v>
      </c>
    </row>
    <row r="50" spans="1:5" x14ac:dyDescent="0.2">
      <c r="A50" s="64" t="s">
        <v>26</v>
      </c>
      <c r="B50" s="65">
        <v>1925962.81</v>
      </c>
      <c r="C50" s="67">
        <v>4.5065586993137891E-3</v>
      </c>
      <c r="D50" s="66">
        <v>8</v>
      </c>
      <c r="E50" s="67">
        <v>2.2111663902708678E-3</v>
      </c>
    </row>
    <row r="51" spans="1:5" x14ac:dyDescent="0.2">
      <c r="A51" s="64" t="s">
        <v>27</v>
      </c>
      <c r="B51" s="65">
        <v>215031.65</v>
      </c>
      <c r="C51" s="67">
        <v>5.0315237028657775E-4</v>
      </c>
      <c r="D51" s="66">
        <v>1</v>
      </c>
      <c r="E51" s="67">
        <v>2.7639579878385847E-4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427368850.26999986</v>
      </c>
      <c r="C55" s="71"/>
      <c r="D55" s="72">
        <v>3618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0.76679384535485728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12052055.160000002</v>
      </c>
      <c r="C64" s="67">
        <v>2.8200593357203839E-2</v>
      </c>
      <c r="D64" s="66">
        <v>376</v>
      </c>
      <c r="E64" s="67">
        <v>0.10392482034273079</v>
      </c>
    </row>
    <row r="65" spans="1:5" x14ac:dyDescent="0.2">
      <c r="A65" s="64" t="s">
        <v>19</v>
      </c>
      <c r="B65" s="65">
        <v>44227775.219999984</v>
      </c>
      <c r="C65" s="67">
        <v>0.10348853266226139</v>
      </c>
      <c r="D65" s="66">
        <v>558</v>
      </c>
      <c r="E65" s="67">
        <v>0.15422885572139303</v>
      </c>
    </row>
    <row r="66" spans="1:5" x14ac:dyDescent="0.2">
      <c r="A66" s="64" t="s">
        <v>20</v>
      </c>
      <c r="B66" s="65">
        <v>15697113.900000008</v>
      </c>
      <c r="C66" s="67">
        <v>3.672966312374662E-2</v>
      </c>
      <c r="D66" s="66">
        <v>113</v>
      </c>
      <c r="E66" s="67">
        <v>3.1232725262576009E-2</v>
      </c>
    </row>
    <row r="67" spans="1:5" x14ac:dyDescent="0.2">
      <c r="A67" s="64" t="s">
        <v>21</v>
      </c>
      <c r="B67" s="65">
        <v>28819366.359999999</v>
      </c>
      <c r="C67" s="67">
        <v>6.7434410209805215E-2</v>
      </c>
      <c r="D67" s="66">
        <v>204</v>
      </c>
      <c r="E67" s="67">
        <v>5.6384742951907131E-2</v>
      </c>
    </row>
    <row r="68" spans="1:5" x14ac:dyDescent="0.2">
      <c r="A68" s="64" t="s">
        <v>22</v>
      </c>
      <c r="B68" s="65">
        <v>33020059.289999988</v>
      </c>
      <c r="C68" s="67">
        <v>7.7263607932910455E-2</v>
      </c>
      <c r="D68" s="66">
        <v>242</v>
      </c>
      <c r="E68" s="67">
        <v>6.6887783305693754E-2</v>
      </c>
    </row>
    <row r="69" spans="1:5" x14ac:dyDescent="0.2">
      <c r="A69" s="64" t="s">
        <v>23</v>
      </c>
      <c r="B69" s="65">
        <v>32773065.469999984</v>
      </c>
      <c r="C69" s="67">
        <v>7.6685667308917946E-2</v>
      </c>
      <c r="D69" s="66">
        <v>215</v>
      </c>
      <c r="E69" s="67">
        <v>5.9425096738529574E-2</v>
      </c>
    </row>
    <row r="70" spans="1:5" x14ac:dyDescent="0.2">
      <c r="A70" s="64" t="s">
        <v>24</v>
      </c>
      <c r="B70" s="65">
        <v>49011619.649999999</v>
      </c>
      <c r="C70" s="67">
        <v>0.11468224607159787</v>
      </c>
      <c r="D70" s="66">
        <v>350</v>
      </c>
      <c r="E70" s="67">
        <v>9.6738529574350474E-2</v>
      </c>
    </row>
    <row r="71" spans="1:5" x14ac:dyDescent="0.2">
      <c r="A71" s="64" t="s">
        <v>25</v>
      </c>
      <c r="B71" s="65">
        <v>55163563.29999999</v>
      </c>
      <c r="C71" s="67">
        <v>0.12907717365257004</v>
      </c>
      <c r="D71" s="66">
        <v>394</v>
      </c>
      <c r="E71" s="67">
        <v>0.10889994472084025</v>
      </c>
    </row>
    <row r="72" spans="1:5" x14ac:dyDescent="0.2">
      <c r="A72" s="64" t="s">
        <v>42</v>
      </c>
      <c r="B72" s="65">
        <v>60216048.210000001</v>
      </c>
      <c r="C72" s="67">
        <v>0.14089947868675304</v>
      </c>
      <c r="D72" s="66">
        <v>466</v>
      </c>
      <c r="E72" s="67">
        <v>0.12880044223327805</v>
      </c>
    </row>
    <row r="73" spans="1:5" x14ac:dyDescent="0.2">
      <c r="A73" s="64" t="s">
        <v>43</v>
      </c>
      <c r="B73" s="65">
        <v>11033215.119999999</v>
      </c>
      <c r="C73" s="67">
        <v>2.5816610436229771E-2</v>
      </c>
      <c r="D73" s="66">
        <v>84</v>
      </c>
      <c r="E73" s="67">
        <v>2.3217247097844111E-2</v>
      </c>
    </row>
    <row r="74" spans="1:5" x14ac:dyDescent="0.2">
      <c r="A74" s="64" t="s">
        <v>44</v>
      </c>
      <c r="B74" s="65">
        <v>14596888.250000002</v>
      </c>
      <c r="C74" s="67">
        <v>3.4155246084917254E-2</v>
      </c>
      <c r="D74" s="66">
        <v>118</v>
      </c>
      <c r="E74" s="67">
        <v>3.2614704256495299E-2</v>
      </c>
    </row>
    <row r="75" spans="1:5" x14ac:dyDescent="0.2">
      <c r="A75" s="64" t="s">
        <v>45</v>
      </c>
      <c r="B75" s="65">
        <v>6625318.9100000001</v>
      </c>
      <c r="C75" s="67">
        <v>1.5502577938973102E-2</v>
      </c>
      <c r="D75" s="66">
        <v>48</v>
      </c>
      <c r="E75" s="67">
        <v>1.3266998341625208E-2</v>
      </c>
    </row>
    <row r="76" spans="1:5" x14ac:dyDescent="0.2">
      <c r="A76" s="64" t="s">
        <v>46</v>
      </c>
      <c r="B76" s="65">
        <v>9464043.4600000028</v>
      </c>
      <c r="C76" s="67">
        <v>2.2144907037611374E-2</v>
      </c>
      <c r="D76" s="66">
        <v>64</v>
      </c>
      <c r="E76" s="67">
        <v>1.7689331122166942E-2</v>
      </c>
    </row>
    <row r="77" spans="1:5" x14ac:dyDescent="0.2">
      <c r="A77" s="64" t="s">
        <v>47</v>
      </c>
      <c r="B77" s="65">
        <v>3373057.25</v>
      </c>
      <c r="C77" s="67">
        <v>7.8926137173287083E-3</v>
      </c>
      <c r="D77" s="66">
        <v>26</v>
      </c>
      <c r="E77" s="67">
        <v>7.1862907683803209E-3</v>
      </c>
    </row>
    <row r="78" spans="1:5" x14ac:dyDescent="0.2">
      <c r="A78" s="64" t="s">
        <v>26</v>
      </c>
      <c r="B78" s="65">
        <v>25002386.829999991</v>
      </c>
      <c r="C78" s="67">
        <v>5.8503063136688994E-2</v>
      </c>
      <c r="D78" s="66">
        <v>192</v>
      </c>
      <c r="E78" s="67">
        <v>5.306799336650083E-2</v>
      </c>
    </row>
    <row r="79" spans="1:5" x14ac:dyDescent="0.2">
      <c r="A79" s="64" t="s">
        <v>27</v>
      </c>
      <c r="B79" s="65">
        <v>3942653.8799999994</v>
      </c>
      <c r="C79" s="67">
        <v>9.2254123750693078E-3</v>
      </c>
      <c r="D79" s="66">
        <v>22</v>
      </c>
      <c r="E79" s="67">
        <v>6.0807075732448868E-3</v>
      </c>
    </row>
    <row r="80" spans="1:5" x14ac:dyDescent="0.2">
      <c r="A80" s="64" t="s">
        <v>28</v>
      </c>
      <c r="B80" s="65">
        <v>7950335.7099999981</v>
      </c>
      <c r="C80" s="67">
        <v>1.8602983593626898E-2</v>
      </c>
      <c r="D80" s="66">
        <v>51</v>
      </c>
      <c r="E80" s="67">
        <v>1.4096185737976783E-2</v>
      </c>
    </row>
    <row r="81" spans="1:5" x14ac:dyDescent="0.2">
      <c r="A81" s="64" t="s">
        <v>5</v>
      </c>
      <c r="B81" s="65">
        <v>14400284.300000004</v>
      </c>
      <c r="C81" s="67">
        <v>3.3695212673788229E-2</v>
      </c>
      <c r="D81" s="66">
        <v>95</v>
      </c>
      <c r="E81" s="67">
        <v>2.6257600884466555E-2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427368850.26999992</v>
      </c>
      <c r="C83" s="71"/>
      <c r="D83" s="72">
        <v>3618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0.72321340956901059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9666089.8100000042</v>
      </c>
      <c r="C92" s="67">
        <v>2.2617675115753598E-2</v>
      </c>
      <c r="D92" s="66">
        <v>343</v>
      </c>
      <c r="E92" s="67">
        <v>9.4803758982863459E-2</v>
      </c>
    </row>
    <row r="93" spans="1:5" x14ac:dyDescent="0.2">
      <c r="A93" s="64" t="s">
        <v>19</v>
      </c>
      <c r="B93" s="65">
        <v>39738335.049999982</v>
      </c>
      <c r="C93" s="67">
        <v>9.2983695524122514E-2</v>
      </c>
      <c r="D93" s="66">
        <v>550</v>
      </c>
      <c r="E93" s="67">
        <v>0.15201768933112217</v>
      </c>
    </row>
    <row r="94" spans="1:5" x14ac:dyDescent="0.2">
      <c r="A94" s="64" t="s">
        <v>20</v>
      </c>
      <c r="B94" s="65">
        <v>11049211.930000003</v>
      </c>
      <c r="C94" s="67">
        <v>2.5854041357996523E-2</v>
      </c>
      <c r="D94" s="66">
        <v>100</v>
      </c>
      <c r="E94" s="67">
        <v>2.7639579878385848E-2</v>
      </c>
    </row>
    <row r="95" spans="1:5" x14ac:dyDescent="0.2">
      <c r="A95" s="64" t="s">
        <v>21</v>
      </c>
      <c r="B95" s="65">
        <v>19330958.810000002</v>
      </c>
      <c r="C95" s="67">
        <v>4.5232493659252963E-2</v>
      </c>
      <c r="D95" s="66">
        <v>148</v>
      </c>
      <c r="E95" s="67">
        <v>4.0906578220011057E-2</v>
      </c>
    </row>
    <row r="96" spans="1:5" x14ac:dyDescent="0.2">
      <c r="A96" s="64" t="s">
        <v>22</v>
      </c>
      <c r="B96" s="65">
        <v>24548598.229999993</v>
      </c>
      <c r="C96" s="67">
        <v>5.7441243587338799E-2</v>
      </c>
      <c r="D96" s="66">
        <v>167</v>
      </c>
      <c r="E96" s="67">
        <v>4.6158098396904365E-2</v>
      </c>
    </row>
    <row r="97" spans="1:5" x14ac:dyDescent="0.2">
      <c r="A97" s="64" t="s">
        <v>23</v>
      </c>
      <c r="B97" s="65">
        <v>39257665.339999989</v>
      </c>
      <c r="C97" s="67">
        <v>9.1858976888928773E-2</v>
      </c>
      <c r="D97" s="66">
        <v>277</v>
      </c>
      <c r="E97" s="67">
        <v>7.6561636263128799E-2</v>
      </c>
    </row>
    <row r="98" spans="1:5" x14ac:dyDescent="0.2">
      <c r="A98" s="64" t="s">
        <v>24</v>
      </c>
      <c r="B98" s="65">
        <v>49117357.199999996</v>
      </c>
      <c r="C98" s="67">
        <v>0.11492966127261964</v>
      </c>
      <c r="D98" s="66">
        <v>343</v>
      </c>
      <c r="E98" s="67">
        <v>9.4803758982863459E-2</v>
      </c>
    </row>
    <row r="99" spans="1:5" x14ac:dyDescent="0.2">
      <c r="A99" s="64" t="s">
        <v>25</v>
      </c>
      <c r="B99" s="65">
        <v>55843507.550000004</v>
      </c>
      <c r="C99" s="67">
        <v>0.1306681746101046</v>
      </c>
      <c r="D99" s="66">
        <v>394</v>
      </c>
      <c r="E99" s="67">
        <v>0.10889994472084025</v>
      </c>
    </row>
    <row r="100" spans="1:5" x14ac:dyDescent="0.2">
      <c r="A100" s="64" t="s">
        <v>42</v>
      </c>
      <c r="B100" s="65">
        <v>72055340.75999999</v>
      </c>
      <c r="C100" s="67">
        <v>0.1686022289983872</v>
      </c>
      <c r="D100" s="66">
        <v>560</v>
      </c>
      <c r="E100" s="67">
        <v>0.15478164731896074</v>
      </c>
    </row>
    <row r="101" spans="1:5" x14ac:dyDescent="0.2">
      <c r="A101" s="64" t="s">
        <v>43</v>
      </c>
      <c r="B101" s="65">
        <v>9895231.7899999991</v>
      </c>
      <c r="C101" s="67">
        <v>2.3153844234900276E-2</v>
      </c>
      <c r="D101" s="66">
        <v>65</v>
      </c>
      <c r="E101" s="67">
        <v>1.7965726920950803E-2</v>
      </c>
    </row>
    <row r="102" spans="1:5" x14ac:dyDescent="0.2">
      <c r="A102" s="64" t="s">
        <v>44</v>
      </c>
      <c r="B102" s="65">
        <v>6688012.5300000012</v>
      </c>
      <c r="C102" s="67">
        <v>1.5649274685730366E-2</v>
      </c>
      <c r="D102" s="66">
        <v>45</v>
      </c>
      <c r="E102" s="67">
        <v>1.2437810945273632E-2</v>
      </c>
    </row>
    <row r="103" spans="1:5" x14ac:dyDescent="0.2">
      <c r="A103" s="64" t="s">
        <v>45</v>
      </c>
      <c r="B103" s="65">
        <v>6603356.2499999972</v>
      </c>
      <c r="C103" s="67">
        <v>1.5451187529994703E-2</v>
      </c>
      <c r="D103" s="66">
        <v>53</v>
      </c>
      <c r="E103" s="67">
        <v>1.4648977335544499E-2</v>
      </c>
    </row>
    <row r="104" spans="1:5" x14ac:dyDescent="0.2">
      <c r="A104" s="64" t="s">
        <v>46</v>
      </c>
      <c r="B104" s="65">
        <v>5094258.3899999997</v>
      </c>
      <c r="C104" s="67">
        <v>1.1920050763600544E-2</v>
      </c>
      <c r="D104" s="66">
        <v>36</v>
      </c>
      <c r="E104" s="67">
        <v>9.9502487562189053E-3</v>
      </c>
    </row>
    <row r="105" spans="1:5" x14ac:dyDescent="0.2">
      <c r="A105" s="64" t="s">
        <v>47</v>
      </c>
      <c r="B105" s="65">
        <v>6754213.1199999992</v>
      </c>
      <c r="C105" s="67">
        <v>1.5804177388531876E-2</v>
      </c>
      <c r="D105" s="66">
        <v>47</v>
      </c>
      <c r="E105" s="67">
        <v>1.2990602542841349E-2</v>
      </c>
    </row>
    <row r="106" spans="1:5" x14ac:dyDescent="0.2">
      <c r="A106" s="64" t="s">
        <v>26</v>
      </c>
      <c r="B106" s="65">
        <v>22811102.569999997</v>
      </c>
      <c r="C106" s="67">
        <v>5.3375679007930887E-2</v>
      </c>
      <c r="D106" s="66">
        <v>148</v>
      </c>
      <c r="E106" s="67">
        <v>4.0906578220011057E-2</v>
      </c>
    </row>
    <row r="107" spans="1:5" x14ac:dyDescent="0.2">
      <c r="A107" s="64" t="s">
        <v>27</v>
      </c>
      <c r="B107" s="65">
        <v>6493922.5299999993</v>
      </c>
      <c r="C107" s="67">
        <v>1.5195123664013687E-2</v>
      </c>
      <c r="D107" s="66">
        <v>48</v>
      </c>
      <c r="E107" s="67">
        <v>1.3266998341625208E-2</v>
      </c>
    </row>
    <row r="108" spans="1:5" x14ac:dyDescent="0.2">
      <c r="A108" s="64" t="s">
        <v>28</v>
      </c>
      <c r="B108" s="65">
        <v>16759414.470000003</v>
      </c>
      <c r="C108" s="67">
        <v>3.9215339300961834E-2</v>
      </c>
      <c r="D108" s="66">
        <v>129</v>
      </c>
      <c r="E108" s="67">
        <v>3.5655058043117742E-2</v>
      </c>
    </row>
    <row r="109" spans="1:5" x14ac:dyDescent="0.2">
      <c r="A109" s="64" t="s">
        <v>5</v>
      </c>
      <c r="B109" s="65">
        <v>25662273.940000005</v>
      </c>
      <c r="C109" s="67">
        <v>6.0047132409831179E-2</v>
      </c>
      <c r="D109" s="66">
        <v>165</v>
      </c>
      <c r="E109" s="67">
        <v>4.5605306799336651E-2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427368850.26999998</v>
      </c>
      <c r="C111" s="71"/>
      <c r="D111" s="72">
        <v>3618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0.75022822254971433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9028465.0899999961</v>
      </c>
      <c r="C120" s="67">
        <v>2.112569758955531E-2</v>
      </c>
      <c r="D120" s="66">
        <v>213</v>
      </c>
      <c r="E120" s="67">
        <v>5.887230514096186E-2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382985119.00000167</v>
      </c>
      <c r="C122" s="67">
        <v>0.89614654591236742</v>
      </c>
      <c r="D122" s="66">
        <v>3105</v>
      </c>
      <c r="E122" s="67">
        <v>0.85820895522388063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35355266.17999997</v>
      </c>
      <c r="C124" s="67">
        <v>8.2727756498077343E-2</v>
      </c>
      <c r="D124" s="66">
        <v>300</v>
      </c>
      <c r="E124" s="67">
        <v>8.2918739635157543E-2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427368850.27000159</v>
      </c>
      <c r="C126" s="71"/>
      <c r="D126" s="72">
        <v>3618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401025133.400002</v>
      </c>
      <c r="C133" s="67">
        <v>0.93835835987260974</v>
      </c>
      <c r="D133" s="66">
        <v>3077</v>
      </c>
      <c r="E133" s="67">
        <v>0.85046987285793252</v>
      </c>
    </row>
    <row r="134" spans="1:5" x14ac:dyDescent="0.2">
      <c r="A134" s="64" t="s">
        <v>7</v>
      </c>
      <c r="B134" s="65">
        <v>26343716.870000008</v>
      </c>
      <c r="C134" s="67">
        <v>6.164164012739029E-2</v>
      </c>
      <c r="D134" s="66">
        <v>541</v>
      </c>
      <c r="E134" s="67">
        <v>0.14953012714206745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427368850.27000201</v>
      </c>
      <c r="C136" s="71"/>
      <c r="D136" s="72">
        <v>3618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115642946.78999986</v>
      </c>
      <c r="C143" s="67">
        <v>0.27059283033131665</v>
      </c>
      <c r="D143" s="66">
        <v>1996</v>
      </c>
      <c r="E143" s="67">
        <v>0.55168601437258158</v>
      </c>
    </row>
    <row r="144" spans="1:5" x14ac:dyDescent="0.2">
      <c r="A144" s="64" t="s">
        <v>72</v>
      </c>
      <c r="B144" s="65">
        <v>157185073.13999981</v>
      </c>
      <c r="C144" s="67">
        <v>0.36779721554506073</v>
      </c>
      <c r="D144" s="66">
        <v>1151</v>
      </c>
      <c r="E144" s="67">
        <v>0.31813156440022111</v>
      </c>
    </row>
    <row r="145" spans="1:5" x14ac:dyDescent="0.2">
      <c r="A145" s="64" t="s">
        <v>73</v>
      </c>
      <c r="B145" s="65">
        <v>72358827.719999984</v>
      </c>
      <c r="C145" s="67">
        <v>0.16931235787139312</v>
      </c>
      <c r="D145" s="66">
        <v>303</v>
      </c>
      <c r="E145" s="67">
        <v>8.3747927031509115E-2</v>
      </c>
    </row>
    <row r="146" spans="1:5" x14ac:dyDescent="0.2">
      <c r="A146" s="64" t="s">
        <v>74</v>
      </c>
      <c r="B146" s="65">
        <v>28216003.09</v>
      </c>
      <c r="C146" s="67">
        <v>6.6022601020579594E-2</v>
      </c>
      <c r="D146" s="66">
        <v>83</v>
      </c>
      <c r="E146" s="67">
        <v>2.2940851299060254E-2</v>
      </c>
    </row>
    <row r="147" spans="1:5" x14ac:dyDescent="0.2">
      <c r="A147" s="64" t="s">
        <v>75</v>
      </c>
      <c r="B147" s="65">
        <v>18083431.420000006</v>
      </c>
      <c r="C147" s="67">
        <v>4.2313405407472734E-2</v>
      </c>
      <c r="D147" s="66">
        <v>40</v>
      </c>
      <c r="E147" s="67">
        <v>1.1055831951354339E-2</v>
      </c>
    </row>
    <row r="148" spans="1:5" x14ac:dyDescent="0.2">
      <c r="A148" s="64" t="s">
        <v>76</v>
      </c>
      <c r="B148" s="65">
        <v>15954826.200000003</v>
      </c>
      <c r="C148" s="67">
        <v>3.7332683909742592E-2</v>
      </c>
      <c r="D148" s="66">
        <v>27</v>
      </c>
      <c r="E148" s="67">
        <v>7.462686567164179E-3</v>
      </c>
    </row>
    <row r="149" spans="1:5" x14ac:dyDescent="0.2">
      <c r="A149" s="64" t="s">
        <v>77</v>
      </c>
      <c r="B149" s="65">
        <v>9144083.4600000009</v>
      </c>
      <c r="C149" s="67">
        <v>2.1396232912677251E-2</v>
      </c>
      <c r="D149" s="66">
        <v>11</v>
      </c>
      <c r="E149" s="67">
        <v>3.0403537866224434E-3</v>
      </c>
    </row>
    <row r="150" spans="1:5" x14ac:dyDescent="0.2">
      <c r="A150" s="64" t="s">
        <v>223</v>
      </c>
      <c r="B150" s="65">
        <v>2210785.31</v>
      </c>
      <c r="C150" s="67">
        <v>5.1730146186444994E-3</v>
      </c>
      <c r="D150" s="66">
        <v>2</v>
      </c>
      <c r="E150" s="67">
        <v>5.5279159756771695E-4</v>
      </c>
    </row>
    <row r="151" spans="1:5" x14ac:dyDescent="0.2">
      <c r="A151" s="64" t="s">
        <v>78</v>
      </c>
      <c r="B151" s="65">
        <v>2874042.45</v>
      </c>
      <c r="C151" s="67">
        <v>6.7249694220443568E-3</v>
      </c>
      <c r="D151" s="66">
        <v>2</v>
      </c>
      <c r="E151" s="67">
        <v>5.5279159756771695E-4</v>
      </c>
    </row>
    <row r="152" spans="1:5" x14ac:dyDescent="0.2">
      <c r="A152" s="64" t="s">
        <v>81</v>
      </c>
      <c r="B152" s="65">
        <v>1686587</v>
      </c>
      <c r="C152" s="67">
        <v>3.9464434502759433E-3</v>
      </c>
      <c r="D152" s="66">
        <v>1</v>
      </c>
      <c r="E152" s="67">
        <v>2.7639579878385847E-4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9.3882455107927917E-3</v>
      </c>
      <c r="D154" s="66">
        <v>2</v>
      </c>
      <c r="E154" s="67">
        <v>5.5279159756771695E-4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427368850.26999956</v>
      </c>
      <c r="C156" s="71"/>
      <c r="D156" s="72">
        <v>3618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118122.95474571575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290621509.58000249</v>
      </c>
      <c r="C165" s="67">
        <v>0.68002501678911353</v>
      </c>
      <c r="D165" s="66">
        <v>2233</v>
      </c>
      <c r="E165" s="67">
        <v>0.61719181868435602</v>
      </c>
    </row>
    <row r="166" spans="1:5" x14ac:dyDescent="0.2">
      <c r="A166" s="64" t="s">
        <v>9</v>
      </c>
      <c r="B166" s="65">
        <v>133335360.48999986</v>
      </c>
      <c r="C166" s="67">
        <v>0.31199129371680107</v>
      </c>
      <c r="D166" s="66">
        <v>1327</v>
      </c>
      <c r="E166" s="67">
        <v>0.36677722498618021</v>
      </c>
    </row>
    <row r="167" spans="1:5" x14ac:dyDescent="0.2">
      <c r="A167" s="64" t="s">
        <v>10</v>
      </c>
      <c r="B167" s="65">
        <v>3411980.2000000007</v>
      </c>
      <c r="C167" s="67">
        <v>7.9836894940854622E-3</v>
      </c>
      <c r="D167" s="66">
        <v>58</v>
      </c>
      <c r="E167" s="67">
        <v>1.6030956329463792E-2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427368850.27000231</v>
      </c>
      <c r="C169" s="67"/>
      <c r="D169" s="72">
        <v>3618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29910740.989999983</v>
      </c>
      <c r="C179" s="67">
        <v>6.9988116754656327E-2</v>
      </c>
      <c r="D179" s="66">
        <v>355</v>
      </c>
      <c r="E179" s="67">
        <v>9.812050856826976E-2</v>
      </c>
    </row>
    <row r="180" spans="1:5" x14ac:dyDescent="0.2">
      <c r="A180" s="76">
        <v>2000</v>
      </c>
      <c r="B180" s="65">
        <v>63690097.679999948</v>
      </c>
      <c r="C180" s="67">
        <v>0.14902840401157527</v>
      </c>
      <c r="D180" s="66">
        <v>686</v>
      </c>
      <c r="E180" s="67">
        <v>0.18960751796572692</v>
      </c>
    </row>
    <row r="181" spans="1:5" x14ac:dyDescent="0.2">
      <c r="A181" s="76">
        <v>2001</v>
      </c>
      <c r="B181" s="65">
        <v>48576912.379999965</v>
      </c>
      <c r="C181" s="67">
        <v>0.11366507490967209</v>
      </c>
      <c r="D181" s="66">
        <v>430</v>
      </c>
      <c r="E181" s="67">
        <v>0.11885019347705915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230527610.23999995</v>
      </c>
      <c r="C184" s="67">
        <v>0.53941135413673458</v>
      </c>
      <c r="D184" s="66">
        <v>1776</v>
      </c>
      <c r="E184" s="67">
        <v>0.49087893864013266</v>
      </c>
    </row>
    <row r="185" spans="1:5" x14ac:dyDescent="0.2">
      <c r="A185" s="76">
        <v>2005</v>
      </c>
      <c r="B185" s="65">
        <v>54663488.979999967</v>
      </c>
      <c r="C185" s="67">
        <v>0.12790705018736179</v>
      </c>
      <c r="D185" s="66">
        <v>371</v>
      </c>
      <c r="E185" s="67">
        <v>0.1025428413488115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427368850.2699998</v>
      </c>
      <c r="C187" s="67"/>
      <c r="D187" s="78">
        <v>3618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126.18616592863613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43646954.810000002</v>
      </c>
      <c r="C196" s="67">
        <v>0.10212947149148816</v>
      </c>
      <c r="D196" s="66">
        <v>441</v>
      </c>
      <c r="E196" s="67">
        <v>0.12189054726368159</v>
      </c>
    </row>
    <row r="197" spans="1:5" x14ac:dyDescent="0.2">
      <c r="A197" s="64" t="s">
        <v>12</v>
      </c>
      <c r="B197" s="65">
        <v>60122681.919999942</v>
      </c>
      <c r="C197" s="67">
        <v>0.1406810109862151</v>
      </c>
      <c r="D197" s="66">
        <v>578</v>
      </c>
      <c r="E197" s="67">
        <v>0.1597567716970702</v>
      </c>
    </row>
    <row r="198" spans="1:5" x14ac:dyDescent="0.2">
      <c r="A198" s="64" t="s">
        <v>13</v>
      </c>
      <c r="B198" s="65">
        <v>121193858.94999996</v>
      </c>
      <c r="C198" s="67">
        <v>0.28358140485305156</v>
      </c>
      <c r="D198" s="66">
        <v>1089</v>
      </c>
      <c r="E198" s="67">
        <v>0.30099502487562191</v>
      </c>
    </row>
    <row r="199" spans="1:5" x14ac:dyDescent="0.2">
      <c r="A199" s="64" t="s">
        <v>14</v>
      </c>
      <c r="B199" s="65">
        <v>176588619.5499998</v>
      </c>
      <c r="C199" s="67">
        <v>0.41319955686624343</v>
      </c>
      <c r="D199" s="66">
        <v>1293</v>
      </c>
      <c r="E199" s="67">
        <v>0.357379767827529</v>
      </c>
    </row>
    <row r="200" spans="1:5" x14ac:dyDescent="0.2">
      <c r="A200" s="64" t="s">
        <v>15</v>
      </c>
      <c r="B200" s="65">
        <v>25534287.859999999</v>
      </c>
      <c r="C200" s="67">
        <v>5.9747657892867366E-2</v>
      </c>
      <c r="D200" s="66">
        <v>215</v>
      </c>
      <c r="E200" s="67">
        <v>5.9425096738529574E-2</v>
      </c>
    </row>
    <row r="201" spans="1:5" x14ac:dyDescent="0.2">
      <c r="A201" s="64" t="s">
        <v>16</v>
      </c>
      <c r="B201" s="65">
        <v>282447.18</v>
      </c>
      <c r="C201" s="67">
        <v>6.6089791013443724E-4</v>
      </c>
      <c r="D201" s="66">
        <v>2</v>
      </c>
      <c r="E201" s="67">
        <v>5.5279159756771695E-4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427368850.26999968</v>
      </c>
      <c r="C204" s="71"/>
      <c r="D204" s="72">
        <v>3618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12.29462790539816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226342050.6199995</v>
      </c>
      <c r="C213" s="67">
        <v>0.52961756683249828</v>
      </c>
      <c r="D213" s="66">
        <v>1973</v>
      </c>
      <c r="E213" s="67">
        <v>0.54532891100055281</v>
      </c>
      <c r="F213" s="40"/>
    </row>
    <row r="214" spans="1:6" x14ac:dyDescent="0.2">
      <c r="A214" s="64" t="s">
        <v>53</v>
      </c>
      <c r="B214" s="65">
        <v>201026799.6500001</v>
      </c>
      <c r="C214" s="67">
        <v>0.47038243316750161</v>
      </c>
      <c r="D214" s="66">
        <v>1645</v>
      </c>
      <c r="E214" s="67">
        <v>0.45467108899944719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427368850.26999962</v>
      </c>
      <c r="C216" s="71"/>
      <c r="D216" s="72">
        <v>3618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18680279.430000003</v>
      </c>
      <c r="C223" s="67">
        <v>4.3709969545506926E-2</v>
      </c>
      <c r="D223" s="66">
        <v>240</v>
      </c>
      <c r="E223" s="67">
        <v>6.633499170812604E-2</v>
      </c>
      <c r="F223" s="67">
        <v>0.81204507165875428</v>
      </c>
    </row>
    <row r="224" spans="1:6" x14ac:dyDescent="0.2">
      <c r="A224" s="64" t="s">
        <v>55</v>
      </c>
      <c r="B224" s="65">
        <v>63002217.969999984</v>
      </c>
      <c r="C224" s="67">
        <v>0.14741883487810803</v>
      </c>
      <c r="D224" s="66">
        <v>554</v>
      </c>
      <c r="E224" s="67">
        <v>0.1531232725262576</v>
      </c>
      <c r="F224" s="67">
        <v>0.7956028800573175</v>
      </c>
    </row>
    <row r="225" spans="1:6" x14ac:dyDescent="0.2">
      <c r="A225" s="64" t="s">
        <v>56</v>
      </c>
      <c r="B225" s="65">
        <v>66785301.200000018</v>
      </c>
      <c r="C225" s="67">
        <v>0.15627086802841833</v>
      </c>
      <c r="D225" s="66">
        <v>574</v>
      </c>
      <c r="E225" s="67">
        <v>0.15865118850193477</v>
      </c>
      <c r="F225" s="67">
        <v>0.78826601255725959</v>
      </c>
    </row>
    <row r="226" spans="1:6" x14ac:dyDescent="0.2">
      <c r="A226" s="64" t="s">
        <v>57</v>
      </c>
      <c r="B226" s="65">
        <v>24520161.739999998</v>
      </c>
      <c r="C226" s="67">
        <v>5.7374705069189846E-2</v>
      </c>
      <c r="D226" s="66">
        <v>216</v>
      </c>
      <c r="E226" s="67">
        <v>5.9701492537313432E-2</v>
      </c>
      <c r="F226" s="67">
        <v>0.76879159804563613</v>
      </c>
    </row>
    <row r="227" spans="1:6" x14ac:dyDescent="0.2">
      <c r="A227" s="64" t="s">
        <v>58</v>
      </c>
      <c r="B227" s="65">
        <v>19262636.169999987</v>
      </c>
      <c r="C227" s="67">
        <v>4.5072625573507254E-2</v>
      </c>
      <c r="D227" s="66">
        <v>218</v>
      </c>
      <c r="E227" s="67">
        <v>6.0254284134881153E-2</v>
      </c>
      <c r="F227" s="67">
        <v>0.7392277739700519</v>
      </c>
    </row>
    <row r="228" spans="1:6" x14ac:dyDescent="0.2">
      <c r="A228" s="64" t="s">
        <v>59</v>
      </c>
      <c r="B228" s="65">
        <v>14174212.859999988</v>
      </c>
      <c r="C228" s="67">
        <v>3.3166228308509411E-2</v>
      </c>
      <c r="D228" s="66">
        <v>135</v>
      </c>
      <c r="E228" s="67">
        <v>3.7313432835820892E-2</v>
      </c>
      <c r="F228" s="67">
        <v>0.79729178385809529</v>
      </c>
    </row>
    <row r="229" spans="1:6" x14ac:dyDescent="0.2">
      <c r="A229" s="64" t="s">
        <v>29</v>
      </c>
      <c r="B229" s="65">
        <v>100079864.95999992</v>
      </c>
      <c r="C229" s="67">
        <v>0.23417678873126158</v>
      </c>
      <c r="D229" s="66">
        <v>832</v>
      </c>
      <c r="E229" s="67">
        <v>0.22996130458817027</v>
      </c>
      <c r="F229" s="67">
        <v>0.75181200429420902</v>
      </c>
    </row>
    <row r="230" spans="1:6" x14ac:dyDescent="0.2">
      <c r="A230" s="64" t="s">
        <v>60</v>
      </c>
      <c r="B230" s="65">
        <v>43611293.959999964</v>
      </c>
      <c r="C230" s="67">
        <v>0.10204602869967605</v>
      </c>
      <c r="D230" s="66">
        <v>314</v>
      </c>
      <c r="E230" s="67">
        <v>8.6788280818131558E-2</v>
      </c>
      <c r="F230" s="67">
        <v>0.74343342277887414</v>
      </c>
    </row>
    <row r="231" spans="1:6" x14ac:dyDescent="0.2">
      <c r="A231" s="64" t="s">
        <v>61</v>
      </c>
      <c r="B231" s="65">
        <v>60944246.600000039</v>
      </c>
      <c r="C231" s="67">
        <v>0.14260338946438689</v>
      </c>
      <c r="D231" s="66">
        <v>340</v>
      </c>
      <c r="E231" s="67">
        <v>9.3974571586511887E-2</v>
      </c>
      <c r="F231" s="67">
        <v>0.74118944997548619</v>
      </c>
    </row>
    <row r="232" spans="1:6" x14ac:dyDescent="0.2">
      <c r="A232" s="64" t="s">
        <v>62</v>
      </c>
      <c r="B232" s="65">
        <v>12509322.400000002</v>
      </c>
      <c r="C232" s="67">
        <v>2.9270552573256E-2</v>
      </c>
      <c r="D232" s="66">
        <v>134</v>
      </c>
      <c r="E232" s="67">
        <v>3.7037037037037035E-2</v>
      </c>
      <c r="F232" s="67">
        <v>0.76350521109574632</v>
      </c>
    </row>
    <row r="233" spans="1:6" x14ac:dyDescent="0.2">
      <c r="A233" s="64" t="s">
        <v>63</v>
      </c>
      <c r="B233" s="65">
        <v>3411980.2000000007</v>
      </c>
      <c r="C233" s="67">
        <v>7.983689494085509E-3</v>
      </c>
      <c r="D233" s="66">
        <v>58</v>
      </c>
      <c r="E233" s="67">
        <v>1.6030956329463792E-2</v>
      </c>
      <c r="F233" s="67">
        <v>0.78171475150658609</v>
      </c>
    </row>
    <row r="234" spans="1:6" x14ac:dyDescent="0.2">
      <c r="A234" s="64" t="s">
        <v>3</v>
      </c>
      <c r="B234" s="65">
        <v>387332.78</v>
      </c>
      <c r="C234" s="67">
        <v>9.0631963409428147E-4</v>
      </c>
      <c r="D234" s="66">
        <v>3</v>
      </c>
      <c r="E234" s="67">
        <v>8.2918739635157548E-4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427368850.26999986</v>
      </c>
      <c r="C236" s="71"/>
      <c r="D236" s="72">
        <v>3618</v>
      </c>
      <c r="E236" s="71"/>
      <c r="F236" s="81">
        <v>0.76679384535485728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42064460.909999982</v>
      </c>
      <c r="C243" s="67">
        <v>9.8426595395113253E-2</v>
      </c>
      <c r="D243" s="66">
        <v>342</v>
      </c>
      <c r="E243" s="67">
        <v>9.4527363184079602E-2</v>
      </c>
    </row>
    <row r="244" spans="1:5" x14ac:dyDescent="0.2">
      <c r="A244" s="64" t="s">
        <v>344</v>
      </c>
      <c r="B244" s="65">
        <v>262468960.03999954</v>
      </c>
      <c r="C244" s="67">
        <v>0.61415089067483297</v>
      </c>
      <c r="D244" s="66">
        <v>2274</v>
      </c>
      <c r="E244" s="67">
        <v>0.62852404643449422</v>
      </c>
    </row>
    <row r="245" spans="1:5" x14ac:dyDescent="0.2">
      <c r="A245" s="64" t="s">
        <v>317</v>
      </c>
      <c r="B245" s="65">
        <v>107732522.94999997</v>
      </c>
      <c r="C245" s="67">
        <v>0.25208323648749231</v>
      </c>
      <c r="D245" s="66">
        <v>729</v>
      </c>
      <c r="E245" s="67">
        <v>0.20149253731343283</v>
      </c>
    </row>
    <row r="246" spans="1:5" x14ac:dyDescent="0.2">
      <c r="A246" s="64" t="s">
        <v>318</v>
      </c>
      <c r="B246" s="65">
        <v>4123777.54</v>
      </c>
      <c r="C246" s="67">
        <v>9.6492234691291021E-3</v>
      </c>
      <c r="D246" s="66">
        <v>49</v>
      </c>
      <c r="E246" s="67">
        <v>1.3543394140409067E-2</v>
      </c>
    </row>
    <row r="247" spans="1:5" x14ac:dyDescent="0.2">
      <c r="A247" s="64" t="s">
        <v>319</v>
      </c>
      <c r="B247" s="65">
        <v>1465951.22</v>
      </c>
      <c r="C247" s="67">
        <v>3.4301779810902307E-3</v>
      </c>
      <c r="D247" s="66">
        <v>6</v>
      </c>
      <c r="E247" s="67">
        <v>1.658374792703151E-3</v>
      </c>
    </row>
    <row r="248" spans="1:5" x14ac:dyDescent="0.2">
      <c r="A248" s="64" t="s">
        <v>40</v>
      </c>
      <c r="B248" s="65">
        <v>484712.52</v>
      </c>
      <c r="C248" s="67">
        <v>1.1341784027866617E-3</v>
      </c>
      <c r="D248" s="66">
        <v>5</v>
      </c>
      <c r="E248" s="67">
        <v>1.3819789939192924E-3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2056817.5999999999</v>
      </c>
      <c r="C251" s="67">
        <v>4.8127457083045732E-3</v>
      </c>
      <c r="D251" s="66">
        <v>73</v>
      </c>
      <c r="E251" s="67">
        <v>2.0176893311221668E-2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6537094.1499999994</v>
      </c>
      <c r="C253" s="67">
        <v>1.5296140899997857E-2</v>
      </c>
      <c r="D253" s="66">
        <v>128</v>
      </c>
      <c r="E253" s="67">
        <v>3.5378662244333885E-2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434553.33999999997</v>
      </c>
      <c r="C255" s="67">
        <v>1.0168109812529892E-3</v>
      </c>
      <c r="D255" s="66">
        <v>12</v>
      </c>
      <c r="E255" s="67">
        <v>3.3167495854063019E-3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427368850.2699995</v>
      </c>
      <c r="C258" s="71"/>
      <c r="D258" s="72">
        <v>3618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2.3068395800622254E-2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2287182.58</v>
      </c>
      <c r="C268" s="67">
        <v>5.3517765240845526E-3</v>
      </c>
      <c r="D268" s="66">
        <v>75</v>
      </c>
      <c r="E268" s="67">
        <v>2.0729684908789386E-2</v>
      </c>
    </row>
    <row r="269" spans="1:5" x14ac:dyDescent="0.2">
      <c r="A269" s="64" t="s">
        <v>148</v>
      </c>
      <c r="B269" s="65">
        <v>363937661.75000149</v>
      </c>
      <c r="C269" s="67">
        <v>0.85157741730609127</v>
      </c>
      <c r="D269" s="66">
        <v>2965</v>
      </c>
      <c r="E269" s="67">
        <v>0.8195135433941404</v>
      </c>
    </row>
    <row r="270" spans="1:5" x14ac:dyDescent="0.2">
      <c r="A270" s="64" t="s">
        <v>151</v>
      </c>
      <c r="B270" s="65">
        <v>61144005.940000013</v>
      </c>
      <c r="C270" s="67">
        <v>0.14307080616982423</v>
      </c>
      <c r="D270" s="66">
        <v>578</v>
      </c>
      <c r="E270" s="67">
        <v>0.1597567716970702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427368850.27000147</v>
      </c>
      <c r="C272" s="67"/>
      <c r="D272" s="78">
        <v>3618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73632683.190000042</v>
      </c>
      <c r="C280" s="67">
        <v>0.17322008636631697</v>
      </c>
      <c r="D280" s="66">
        <v>625</v>
      </c>
      <c r="E280" s="67">
        <v>0.17640417725091731</v>
      </c>
    </row>
    <row r="281" spans="1:5" x14ac:dyDescent="0.2">
      <c r="A281" s="64" t="s">
        <v>39</v>
      </c>
      <c r="B281" s="65">
        <v>351448984.50000107</v>
      </c>
      <c r="C281" s="67">
        <v>0.82677991363368297</v>
      </c>
      <c r="D281" s="66">
        <v>2918</v>
      </c>
      <c r="E281" s="67">
        <v>0.82359582274908272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425081667.69000113</v>
      </c>
      <c r="C283" s="67"/>
      <c r="D283" s="78">
        <v>3543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31451183.689999994</v>
      </c>
      <c r="C292" s="67">
        <v>8.6419150847885554E-2</v>
      </c>
      <c r="D292" s="66">
        <v>230</v>
      </c>
      <c r="E292" s="67">
        <v>7.7571669477234401E-2</v>
      </c>
      <c r="F292" s="43"/>
    </row>
    <row r="293" spans="1:6" x14ac:dyDescent="0.2">
      <c r="A293" s="64" t="s">
        <v>83</v>
      </c>
      <c r="B293" s="65">
        <v>23225048.25</v>
      </c>
      <c r="C293" s="67">
        <v>6.381600667081827E-2</v>
      </c>
      <c r="D293" s="66">
        <v>154</v>
      </c>
      <c r="E293" s="67">
        <v>5.1939291736930862E-2</v>
      </c>
      <c r="F293" s="43"/>
    </row>
    <row r="294" spans="1:6" x14ac:dyDescent="0.2">
      <c r="A294" s="64" t="s">
        <v>84</v>
      </c>
      <c r="B294" s="65">
        <v>81726778.069999948</v>
      </c>
      <c r="C294" s="67">
        <v>0.22456257392273021</v>
      </c>
      <c r="D294" s="66">
        <v>640</v>
      </c>
      <c r="E294" s="67">
        <v>0.21585160202360876</v>
      </c>
      <c r="F294" s="43"/>
    </row>
    <row r="295" spans="1:6" x14ac:dyDescent="0.2">
      <c r="A295" s="64" t="s">
        <v>85</v>
      </c>
      <c r="B295" s="65">
        <v>93547184.569999978</v>
      </c>
      <c r="C295" s="67">
        <v>0.25704178050762011</v>
      </c>
      <c r="D295" s="66">
        <v>820</v>
      </c>
      <c r="E295" s="67">
        <v>0.27655986509274871</v>
      </c>
      <c r="F295" s="43"/>
    </row>
    <row r="296" spans="1:6" x14ac:dyDescent="0.2">
      <c r="A296" s="64" t="s">
        <v>86</v>
      </c>
      <c r="B296" s="65">
        <v>59371874.910000011</v>
      </c>
      <c r="C296" s="67">
        <v>0.16313748520697038</v>
      </c>
      <c r="D296" s="66">
        <v>534</v>
      </c>
      <c r="E296" s="67">
        <v>0.18010118043844855</v>
      </c>
      <c r="F296" s="43"/>
    </row>
    <row r="297" spans="1:6" x14ac:dyDescent="0.2">
      <c r="A297" s="64" t="s">
        <v>87</v>
      </c>
      <c r="B297" s="65">
        <v>33749675.459999986</v>
      </c>
      <c r="C297" s="67">
        <v>9.2734770283773721E-2</v>
      </c>
      <c r="D297" s="66">
        <v>266</v>
      </c>
      <c r="E297" s="67">
        <v>8.9713322091062392E-2</v>
      </c>
      <c r="F297" s="43"/>
    </row>
    <row r="298" spans="1:6" x14ac:dyDescent="0.2">
      <c r="A298" s="64" t="s">
        <v>88</v>
      </c>
      <c r="B298" s="65">
        <v>18752603.989999998</v>
      </c>
      <c r="C298" s="67">
        <v>5.1526967282879733E-2</v>
      </c>
      <c r="D298" s="66">
        <v>138</v>
      </c>
      <c r="E298" s="67">
        <v>4.6543001686340638E-2</v>
      </c>
      <c r="F298" s="43"/>
    </row>
    <row r="299" spans="1:6" x14ac:dyDescent="0.2">
      <c r="A299" s="64" t="s">
        <v>89</v>
      </c>
      <c r="B299" s="65">
        <v>7677651.5600000024</v>
      </c>
      <c r="C299" s="67">
        <v>2.1096062229673879E-2</v>
      </c>
      <c r="D299" s="66">
        <v>64</v>
      </c>
      <c r="E299" s="67">
        <v>2.1585160202360877E-2</v>
      </c>
      <c r="F299" s="43"/>
    </row>
    <row r="300" spans="1:6" x14ac:dyDescent="0.2">
      <c r="A300" s="64" t="s">
        <v>0</v>
      </c>
      <c r="B300" s="65">
        <v>5713797.9499999993</v>
      </c>
      <c r="C300" s="67">
        <v>1.5699935869580281E-2</v>
      </c>
      <c r="D300" s="66">
        <v>42</v>
      </c>
      <c r="E300" s="67">
        <v>1.4165261382799325E-2</v>
      </c>
      <c r="F300" s="43"/>
    </row>
    <row r="301" spans="1:6" x14ac:dyDescent="0.2">
      <c r="A301" s="64" t="s">
        <v>70</v>
      </c>
      <c r="B301" s="65">
        <v>2985456.81</v>
      </c>
      <c r="C301" s="67">
        <v>8.2032092959117894E-3</v>
      </c>
      <c r="D301" s="66">
        <v>32</v>
      </c>
      <c r="E301" s="67">
        <v>1.0792580101180439E-2</v>
      </c>
      <c r="F301" s="43"/>
    </row>
    <row r="302" spans="1:6" x14ac:dyDescent="0.2">
      <c r="A302" s="64" t="s">
        <v>82</v>
      </c>
      <c r="B302" s="65">
        <v>5736406.4900000002</v>
      </c>
      <c r="C302" s="67">
        <v>1.5762057882155973E-2</v>
      </c>
      <c r="D302" s="66">
        <v>45</v>
      </c>
      <c r="E302" s="67">
        <v>1.5177065767284991E-2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363937661.74999994</v>
      </c>
      <c r="C304" s="67"/>
      <c r="D304" s="72">
        <v>2965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2.0730228650039408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220300677.59999982</v>
      </c>
      <c r="C315" s="67">
        <v>0.51548136337222517</v>
      </c>
      <c r="D315" s="66">
        <v>1890</v>
      </c>
      <c r="E315" s="67">
        <v>0.52238805970149249</v>
      </c>
    </row>
    <row r="316" spans="1:5" x14ac:dyDescent="0.2">
      <c r="A316" s="64" t="s">
        <v>198</v>
      </c>
      <c r="B316" s="65">
        <v>130401810.61999986</v>
      </c>
      <c r="C316" s="67">
        <v>0.30512708293460239</v>
      </c>
      <c r="D316" s="66">
        <v>1145</v>
      </c>
      <c r="E316" s="67">
        <v>0.31647318960751797</v>
      </c>
    </row>
    <row r="317" spans="1:5" x14ac:dyDescent="0.2">
      <c r="A317" s="64" t="s">
        <v>199</v>
      </c>
      <c r="B317" s="65">
        <v>43801590.130000025</v>
      </c>
      <c r="C317" s="67">
        <v>0.10249130254188485</v>
      </c>
      <c r="D317" s="66">
        <v>312</v>
      </c>
      <c r="E317" s="67">
        <v>8.6235489220563843E-2</v>
      </c>
    </row>
    <row r="318" spans="1:5" x14ac:dyDescent="0.2">
      <c r="A318" s="64" t="s">
        <v>200</v>
      </c>
      <c r="B318" s="65">
        <v>19882101.950000003</v>
      </c>
      <c r="C318" s="67">
        <v>4.6522113011837542E-2</v>
      </c>
      <c r="D318" s="66">
        <v>120</v>
      </c>
      <c r="E318" s="67">
        <v>3.316749585406302E-2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10214954.289999995</v>
      </c>
      <c r="C320" s="67">
        <v>2.3901962633791567E-2</v>
      </c>
      <c r="D320" s="66">
        <v>98</v>
      </c>
      <c r="E320" s="67">
        <v>2.7086788280818133E-2</v>
      </c>
    </row>
    <row r="321" spans="1:5" x14ac:dyDescent="0.2">
      <c r="A321" s="64" t="s">
        <v>203</v>
      </c>
      <c r="B321" s="65">
        <v>2767715.68</v>
      </c>
      <c r="C321" s="67">
        <v>6.4761755056584836E-3</v>
      </c>
      <c r="D321" s="66">
        <v>53</v>
      </c>
      <c r="E321" s="67">
        <v>1.4648977335544499E-2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427368850.26999968</v>
      </c>
      <c r="C323" s="69"/>
      <c r="D323" s="72">
        <v>3618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465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426421494.3200025</v>
      </c>
      <c r="C6" s="65">
        <v>320542602.15000111</v>
      </c>
      <c r="D6" s="65">
        <v>54634142.309999973</v>
      </c>
      <c r="E6" s="65">
        <v>51244749.860000014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3611</v>
      </c>
      <c r="C7" s="66">
        <v>2847</v>
      </c>
      <c r="D7" s="66">
        <v>371</v>
      </c>
      <c r="E7" s="66">
        <v>393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0.76734981115244794</v>
      </c>
      <c r="C8" s="67">
        <v>0.76122350017760509</v>
      </c>
      <c r="D8" s="67">
        <v>0.79871305316433394</v>
      </c>
      <c r="E8" s="67">
        <v>0.77223303986876901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1.1919191919191919E-5</v>
      </c>
      <c r="C9" s="67">
        <v>1.1919191919191919E-5</v>
      </c>
      <c r="D9" s="67">
        <v>0.16239666666666663</v>
      </c>
      <c r="E9" s="67">
        <v>0.14549775000000001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10.60151018259897</v>
      </c>
      <c r="C11" s="65">
        <v>11.067501007913373</v>
      </c>
      <c r="D11" s="65">
        <v>8.9155728059136479</v>
      </c>
      <c r="E11" s="65">
        <v>9.4841241222290833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8.2246575342465746</v>
      </c>
      <c r="C12" s="65">
        <v>9.0054794520547947</v>
      </c>
      <c r="D12" s="65">
        <v>8.2246575342465746</v>
      </c>
      <c r="E12" s="65">
        <v>9.3561643835616444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14.723287671232876</v>
      </c>
      <c r="C13" s="65">
        <v>14.723287671232876</v>
      </c>
      <c r="D13" s="65">
        <v>8.9945205479452053</v>
      </c>
      <c r="E13" s="65">
        <v>9.9287671232876704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118089.58579894835</v>
      </c>
      <c r="C14" s="65">
        <v>112589.60384615423</v>
      </c>
      <c r="D14" s="65">
        <v>147261.83911051205</v>
      </c>
      <c r="E14" s="65">
        <v>130393.76554707382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1.18</v>
      </c>
      <c r="C15" s="65">
        <v>1.18</v>
      </c>
      <c r="D15" s="65">
        <v>12546.3</v>
      </c>
      <c r="E15" s="65">
        <v>20324.21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12.209935493007661</v>
      </c>
      <c r="C17" s="65">
        <v>11.578118594453686</v>
      </c>
      <c r="D17" s="65">
        <v>14.683623696007599</v>
      </c>
      <c r="E17" s="65">
        <v>13.524731635357035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0.25</v>
      </c>
      <c r="C18" s="65">
        <v>0</v>
      </c>
      <c r="D18" s="65">
        <v>1.0833333333333333</v>
      </c>
      <c r="E18" s="65">
        <v>0.41666666666666669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26</v>
      </c>
      <c r="C19" s="65">
        <v>26</v>
      </c>
      <c r="D19" s="65">
        <v>21.166666666666668</v>
      </c>
      <c r="E19" s="65">
        <v>20.666666666666668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0.85139887753301613</v>
      </c>
      <c r="C20" s="67">
        <v>0.87460468034388894</v>
      </c>
      <c r="D20" s="67">
        <v>0.92789910350109051</v>
      </c>
      <c r="E20" s="67">
        <v>0.62468350313848109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0.14331180663735457</v>
      </c>
      <c r="C21" s="67">
        <v>0.11835888223758173</v>
      </c>
      <c r="D21" s="67">
        <v>7.2100896498909481E-2</v>
      </c>
      <c r="E21" s="67">
        <v>0.37531649686151841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5.2893158296270244E-3</v>
      </c>
      <c r="C22" s="67">
        <v>7.0364374185261222E-3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0.37625141102666504</v>
      </c>
      <c r="C23" s="67">
        <v>0.36093234663347395</v>
      </c>
      <c r="D23" s="67">
        <v>0.22900553318853789</v>
      </c>
      <c r="E23" s="67">
        <v>0.62905906532997535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2.0746233827723159</v>
      </c>
      <c r="C24" s="65">
        <v>2.1461155744622222</v>
      </c>
      <c r="D24" s="65">
        <v>1.6014079910746322</v>
      </c>
      <c r="E24" s="65">
        <v>2.1979200985513621</v>
      </c>
      <c r="J24" s="89"/>
      <c r="K24" s="89"/>
      <c r="L24" s="89"/>
      <c r="M24" s="89"/>
    </row>
    <row r="25" spans="1:13" s="40" customFormat="1" x14ac:dyDescent="0.2">
      <c r="A25" s="64" t="s">
        <v>469</v>
      </c>
      <c r="B25" s="65">
        <v>0</v>
      </c>
      <c r="C25" s="65">
        <v>0</v>
      </c>
      <c r="D25" s="65">
        <v>0</v>
      </c>
      <c r="E25" s="65">
        <v>0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130393.76554707382</v>
      </c>
      <c r="C27" s="65">
        <v>0</v>
      </c>
      <c r="D27" s="65">
        <v>0</v>
      </c>
      <c r="E27" s="65">
        <v>130393.76554707382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3627640.0299999989</v>
      </c>
      <c r="C36" s="67">
        <v>8.5071697330475239E-3</v>
      </c>
      <c r="D36" s="66">
        <v>166</v>
      </c>
      <c r="E36" s="67">
        <v>4.5970645250623096E-2</v>
      </c>
    </row>
    <row r="37" spans="1:5" x14ac:dyDescent="0.2">
      <c r="A37" s="64" t="s">
        <v>19</v>
      </c>
      <c r="B37" s="65">
        <v>17575701.390000008</v>
      </c>
      <c r="C37" s="67">
        <v>4.1216734203390462E-2</v>
      </c>
      <c r="D37" s="66">
        <v>327</v>
      </c>
      <c r="E37" s="67">
        <v>9.0556632511769597E-2</v>
      </c>
    </row>
    <row r="38" spans="1:5" x14ac:dyDescent="0.2">
      <c r="A38" s="64" t="s">
        <v>20</v>
      </c>
      <c r="B38" s="65">
        <v>7199552.5500000007</v>
      </c>
      <c r="C38" s="67">
        <v>1.6883653019135181E-2</v>
      </c>
      <c r="D38" s="66">
        <v>99</v>
      </c>
      <c r="E38" s="67">
        <v>2.7416228191636666E-2</v>
      </c>
    </row>
    <row r="39" spans="1:5" x14ac:dyDescent="0.2">
      <c r="A39" s="64" t="s">
        <v>21</v>
      </c>
      <c r="B39" s="65">
        <v>12807821.130000003</v>
      </c>
      <c r="C39" s="67">
        <v>3.0035589904829279E-2</v>
      </c>
      <c r="D39" s="66">
        <v>108</v>
      </c>
      <c r="E39" s="67">
        <v>2.9908612572694546E-2</v>
      </c>
    </row>
    <row r="40" spans="1:5" x14ac:dyDescent="0.2">
      <c r="A40" s="64" t="s">
        <v>22</v>
      </c>
      <c r="B40" s="65">
        <v>17815213.679999996</v>
      </c>
      <c r="C40" s="67">
        <v>4.1778413886967222E-2</v>
      </c>
      <c r="D40" s="66">
        <v>155</v>
      </c>
      <c r="E40" s="67">
        <v>4.2924397673774581E-2</v>
      </c>
    </row>
    <row r="41" spans="1:5" x14ac:dyDescent="0.2">
      <c r="A41" s="64" t="s">
        <v>23</v>
      </c>
      <c r="B41" s="65">
        <v>26910763.969999999</v>
      </c>
      <c r="C41" s="67">
        <v>6.3108366553880454E-2</v>
      </c>
      <c r="D41" s="66">
        <v>180</v>
      </c>
      <c r="E41" s="67">
        <v>4.9847687621157571E-2</v>
      </c>
    </row>
    <row r="42" spans="1:5" x14ac:dyDescent="0.2">
      <c r="A42" s="64" t="s">
        <v>24</v>
      </c>
      <c r="B42" s="65">
        <v>41941414.769999959</v>
      </c>
      <c r="C42" s="67">
        <v>9.8356708863568287E-2</v>
      </c>
      <c r="D42" s="66">
        <v>284</v>
      </c>
      <c r="E42" s="67">
        <v>7.8648573802270833E-2</v>
      </c>
    </row>
    <row r="43" spans="1:5" x14ac:dyDescent="0.2">
      <c r="A43" s="64" t="s">
        <v>25</v>
      </c>
      <c r="B43" s="65">
        <v>58968847.240000054</v>
      </c>
      <c r="C43" s="67">
        <v>0.13828769896797935</v>
      </c>
      <c r="D43" s="66">
        <v>384</v>
      </c>
      <c r="E43" s="67">
        <v>0.10634173359180282</v>
      </c>
    </row>
    <row r="44" spans="1:5" x14ac:dyDescent="0.2">
      <c r="A44" s="64" t="s">
        <v>42</v>
      </c>
      <c r="B44" s="65">
        <v>106085672.45999987</v>
      </c>
      <c r="C44" s="67">
        <v>0.24878125017870212</v>
      </c>
      <c r="D44" s="66">
        <v>792</v>
      </c>
      <c r="E44" s="67">
        <v>0.21932982553309333</v>
      </c>
    </row>
    <row r="45" spans="1:5" x14ac:dyDescent="0.2">
      <c r="A45" s="64" t="s">
        <v>43</v>
      </c>
      <c r="B45" s="65">
        <v>107733359.52999996</v>
      </c>
      <c r="C45" s="67">
        <v>0.25264523708355452</v>
      </c>
      <c r="D45" s="66">
        <v>919</v>
      </c>
      <c r="E45" s="67">
        <v>0.25450013846579894</v>
      </c>
    </row>
    <row r="46" spans="1:5" x14ac:dyDescent="0.2">
      <c r="A46" s="64" t="s">
        <v>44</v>
      </c>
      <c r="B46" s="65">
        <v>16591999.149999997</v>
      </c>
      <c r="C46" s="67">
        <v>3.8909856494121403E-2</v>
      </c>
      <c r="D46" s="66">
        <v>132</v>
      </c>
      <c r="E46" s="67">
        <v>3.6554970922182219E-2</v>
      </c>
    </row>
    <row r="47" spans="1:5" x14ac:dyDescent="0.2">
      <c r="A47" s="64" t="s">
        <v>45</v>
      </c>
      <c r="B47" s="65">
        <v>4872555.7499999991</v>
      </c>
      <c r="C47" s="67">
        <v>1.1426618533313152E-2</v>
      </c>
      <c r="D47" s="66">
        <v>42</v>
      </c>
      <c r="E47" s="67">
        <v>1.1631127111603435E-2</v>
      </c>
    </row>
    <row r="48" spans="1:5" x14ac:dyDescent="0.2">
      <c r="A48" s="64" t="s">
        <v>46</v>
      </c>
      <c r="B48" s="65">
        <v>941873.41999999993</v>
      </c>
      <c r="C48" s="67">
        <v>2.2087850461243144E-3</v>
      </c>
      <c r="D48" s="66">
        <v>7</v>
      </c>
      <c r="E48" s="67">
        <v>1.938521185267239E-3</v>
      </c>
    </row>
    <row r="49" spans="1:5" x14ac:dyDescent="0.2">
      <c r="A49" s="64" t="s">
        <v>47</v>
      </c>
      <c r="B49" s="65">
        <v>1208084.79</v>
      </c>
      <c r="C49" s="67">
        <v>2.8330766766963581E-3</v>
      </c>
      <c r="D49" s="66">
        <v>7</v>
      </c>
      <c r="E49" s="67">
        <v>1.938521185267239E-3</v>
      </c>
    </row>
    <row r="50" spans="1:5" x14ac:dyDescent="0.2">
      <c r="A50" s="64" t="s">
        <v>26</v>
      </c>
      <c r="B50" s="65">
        <v>1925962.81</v>
      </c>
      <c r="C50" s="67">
        <v>4.5165706599083824E-3</v>
      </c>
      <c r="D50" s="66">
        <v>8</v>
      </c>
      <c r="E50" s="67">
        <v>2.2154527831625588E-3</v>
      </c>
    </row>
    <row r="51" spans="1:5" x14ac:dyDescent="0.2">
      <c r="A51" s="64" t="s">
        <v>27</v>
      </c>
      <c r="B51" s="65">
        <v>215031.65</v>
      </c>
      <c r="C51" s="67">
        <v>5.0427019478205205E-4</v>
      </c>
      <c r="D51" s="66">
        <v>1</v>
      </c>
      <c r="E51" s="67">
        <v>2.7693159789531985E-4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426421494.31999981</v>
      </c>
      <c r="C55" s="71"/>
      <c r="D55" s="72">
        <v>3611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0.76734981115244794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459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12004073.880000006</v>
      </c>
      <c r="C64" s="67">
        <v>2.8150724201045495E-2</v>
      </c>
      <c r="D64" s="66">
        <v>376</v>
      </c>
      <c r="E64" s="67">
        <v>0.10412628080864027</v>
      </c>
    </row>
    <row r="65" spans="1:5" x14ac:dyDescent="0.2">
      <c r="A65" s="64" t="s">
        <v>19</v>
      </c>
      <c r="B65" s="65">
        <v>42429146.799999982</v>
      </c>
      <c r="C65" s="67">
        <v>9.9500488050351027E-2</v>
      </c>
      <c r="D65" s="66">
        <v>554</v>
      </c>
      <c r="E65" s="67">
        <v>0.1534201052340072</v>
      </c>
    </row>
    <row r="66" spans="1:5" x14ac:dyDescent="0.2">
      <c r="A66" s="64" t="s">
        <v>20</v>
      </c>
      <c r="B66" s="65">
        <v>15717540.699999999</v>
      </c>
      <c r="C66" s="67">
        <v>3.6859166128724898E-2</v>
      </c>
      <c r="D66" s="66">
        <v>111</v>
      </c>
      <c r="E66" s="67">
        <v>3.0739407366380506E-2</v>
      </c>
    </row>
    <row r="67" spans="1:5" x14ac:dyDescent="0.2">
      <c r="A67" s="64" t="s">
        <v>21</v>
      </c>
      <c r="B67" s="65">
        <v>30647395.509999998</v>
      </c>
      <c r="C67" s="67">
        <v>7.1871132009591526E-2</v>
      </c>
      <c r="D67" s="66">
        <v>209</v>
      </c>
      <c r="E67" s="67">
        <v>5.7878703960121847E-2</v>
      </c>
    </row>
    <row r="68" spans="1:5" x14ac:dyDescent="0.2">
      <c r="A68" s="64" t="s">
        <v>22</v>
      </c>
      <c r="B68" s="65">
        <v>35478516.909999982</v>
      </c>
      <c r="C68" s="67">
        <v>8.3200582950388985E-2</v>
      </c>
      <c r="D68" s="66">
        <v>244</v>
      </c>
      <c r="E68" s="67">
        <v>6.7571309886458042E-2</v>
      </c>
    </row>
    <row r="69" spans="1:5" x14ac:dyDescent="0.2">
      <c r="A69" s="64" t="s">
        <v>23</v>
      </c>
      <c r="B69" s="65">
        <v>33333049.399999991</v>
      </c>
      <c r="C69" s="67">
        <v>7.8169252357119301E-2</v>
      </c>
      <c r="D69" s="66">
        <v>218</v>
      </c>
      <c r="E69" s="67">
        <v>6.0371088341179727E-2</v>
      </c>
    </row>
    <row r="70" spans="1:5" x14ac:dyDescent="0.2">
      <c r="A70" s="64" t="s">
        <v>24</v>
      </c>
      <c r="B70" s="65">
        <v>48672320.040000007</v>
      </c>
      <c r="C70" s="67">
        <v>0.11414133829631672</v>
      </c>
      <c r="D70" s="66">
        <v>349</v>
      </c>
      <c r="E70" s="67">
        <v>9.6649127665466628E-2</v>
      </c>
    </row>
    <row r="71" spans="1:5" x14ac:dyDescent="0.2">
      <c r="A71" s="64" t="s">
        <v>25</v>
      </c>
      <c r="B71" s="65">
        <v>54622495.079999991</v>
      </c>
      <c r="C71" s="67">
        <v>0.12809507918240531</v>
      </c>
      <c r="D71" s="66">
        <v>393</v>
      </c>
      <c r="E71" s="67">
        <v>0.1088341179728607</v>
      </c>
    </row>
    <row r="72" spans="1:5" x14ac:dyDescent="0.2">
      <c r="A72" s="64" t="s">
        <v>42</v>
      </c>
      <c r="B72" s="65">
        <v>58229826.980000004</v>
      </c>
      <c r="C72" s="67">
        <v>0.13655462436962085</v>
      </c>
      <c r="D72" s="66">
        <v>466</v>
      </c>
      <c r="E72" s="67">
        <v>0.12905012461921905</v>
      </c>
    </row>
    <row r="73" spans="1:5" x14ac:dyDescent="0.2">
      <c r="A73" s="64" t="s">
        <v>43</v>
      </c>
      <c r="B73" s="65">
        <v>11268418.17</v>
      </c>
      <c r="C73" s="67">
        <v>2.6425539800636385E-2</v>
      </c>
      <c r="D73" s="66">
        <v>85</v>
      </c>
      <c r="E73" s="67">
        <v>2.3539185821102187E-2</v>
      </c>
    </row>
    <row r="74" spans="1:5" x14ac:dyDescent="0.2">
      <c r="A74" s="64" t="s">
        <v>44</v>
      </c>
      <c r="B74" s="65">
        <v>14487504.280000001</v>
      </c>
      <c r="C74" s="67">
        <v>3.3974610738379263E-2</v>
      </c>
      <c r="D74" s="66">
        <v>117</v>
      </c>
      <c r="E74" s="67">
        <v>3.2400996953752426E-2</v>
      </c>
    </row>
    <row r="75" spans="1:5" x14ac:dyDescent="0.2">
      <c r="A75" s="64" t="s">
        <v>45</v>
      </c>
      <c r="B75" s="65">
        <v>6733827.3200000012</v>
      </c>
      <c r="C75" s="67">
        <v>1.5791481925033376E-2</v>
      </c>
      <c r="D75" s="66">
        <v>49</v>
      </c>
      <c r="E75" s="67">
        <v>1.3569648296870672E-2</v>
      </c>
    </row>
    <row r="76" spans="1:5" x14ac:dyDescent="0.2">
      <c r="A76" s="64" t="s">
        <v>46</v>
      </c>
      <c r="B76" s="65">
        <v>9463989.8300000019</v>
      </c>
      <c r="C76" s="67">
        <v>2.2193979328110347E-2</v>
      </c>
      <c r="D76" s="66">
        <v>64</v>
      </c>
      <c r="E76" s="67">
        <v>1.772362226530047E-2</v>
      </c>
    </row>
    <row r="77" spans="1:5" x14ac:dyDescent="0.2">
      <c r="A77" s="64" t="s">
        <v>47</v>
      </c>
      <c r="B77" s="65">
        <v>3264548.84</v>
      </c>
      <c r="C77" s="67">
        <v>7.6556854743119046E-3</v>
      </c>
      <c r="D77" s="66">
        <v>25</v>
      </c>
      <c r="E77" s="67">
        <v>6.9232899473829967E-3</v>
      </c>
    </row>
    <row r="78" spans="1:5" x14ac:dyDescent="0.2">
      <c r="A78" s="64" t="s">
        <v>26</v>
      </c>
      <c r="B78" s="65">
        <v>25221754.00999999</v>
      </c>
      <c r="C78" s="67">
        <v>5.9147473441085036E-2</v>
      </c>
      <c r="D78" s="66">
        <v>192</v>
      </c>
      <c r="E78" s="67">
        <v>5.3170866795901411E-2</v>
      </c>
    </row>
    <row r="79" spans="1:5" x14ac:dyDescent="0.2">
      <c r="A79" s="64" t="s">
        <v>27</v>
      </c>
      <c r="B79" s="65">
        <v>3354738.44</v>
      </c>
      <c r="C79" s="67">
        <v>7.867188883969577E-3</v>
      </c>
      <c r="D79" s="66">
        <v>21</v>
      </c>
      <c r="E79" s="67">
        <v>5.8155635558017173E-3</v>
      </c>
    </row>
    <row r="80" spans="1:5" x14ac:dyDescent="0.2">
      <c r="A80" s="64" t="s">
        <v>28</v>
      </c>
      <c r="B80" s="65">
        <v>8236329.0599999977</v>
      </c>
      <c r="C80" s="67">
        <v>1.9314995068750451E-2</v>
      </c>
      <c r="D80" s="66">
        <v>51</v>
      </c>
      <c r="E80" s="67">
        <v>1.4123511492661313E-2</v>
      </c>
    </row>
    <row r="81" spans="1:5" x14ac:dyDescent="0.2">
      <c r="A81" s="64" t="s">
        <v>5</v>
      </c>
      <c r="B81" s="65">
        <v>13256019.070000004</v>
      </c>
      <c r="C81" s="67">
        <v>3.1086657794159585E-2</v>
      </c>
      <c r="D81" s="66">
        <v>87</v>
      </c>
      <c r="E81" s="67">
        <v>2.4093049016892826E-2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426421494.31999993</v>
      </c>
      <c r="C83" s="71"/>
      <c r="D83" s="72">
        <v>3611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0.72101416976716992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461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9738859.8800000045</v>
      </c>
      <c r="C92" s="67">
        <v>2.2838576407904199E-2</v>
      </c>
      <c r="D92" s="66">
        <v>343</v>
      </c>
      <c r="E92" s="67">
        <v>9.4987538078094708E-2</v>
      </c>
    </row>
    <row r="93" spans="1:5" x14ac:dyDescent="0.2">
      <c r="A93" s="64" t="s">
        <v>19</v>
      </c>
      <c r="B93" s="65">
        <v>37570757.289999969</v>
      </c>
      <c r="C93" s="67">
        <v>8.8107090731701504E-2</v>
      </c>
      <c r="D93" s="66">
        <v>543</v>
      </c>
      <c r="E93" s="67">
        <v>0.15037385765715869</v>
      </c>
    </row>
    <row r="94" spans="1:5" x14ac:dyDescent="0.2">
      <c r="A94" s="64" t="s">
        <v>20</v>
      </c>
      <c r="B94" s="65">
        <v>11664771.210000003</v>
      </c>
      <c r="C94" s="67">
        <v>2.7355026342190895E-2</v>
      </c>
      <c r="D94" s="66">
        <v>103</v>
      </c>
      <c r="E94" s="67">
        <v>2.8523954583217947E-2</v>
      </c>
    </row>
    <row r="95" spans="1:5" x14ac:dyDescent="0.2">
      <c r="A95" s="64" t="s">
        <v>21</v>
      </c>
      <c r="B95" s="65">
        <v>18721191.140000001</v>
      </c>
      <c r="C95" s="67">
        <v>4.3903019405375089E-2</v>
      </c>
      <c r="D95" s="66">
        <v>144</v>
      </c>
      <c r="E95" s="67">
        <v>3.9878150096926059E-2</v>
      </c>
    </row>
    <row r="96" spans="1:5" x14ac:dyDescent="0.2">
      <c r="A96" s="64" t="s">
        <v>22</v>
      </c>
      <c r="B96" s="65">
        <v>25568307.219999999</v>
      </c>
      <c r="C96" s="67">
        <v>5.996017452350267E-2</v>
      </c>
      <c r="D96" s="66">
        <v>173</v>
      </c>
      <c r="E96" s="67">
        <v>4.7909166435890334E-2</v>
      </c>
    </row>
    <row r="97" spans="1:5" x14ac:dyDescent="0.2">
      <c r="A97" s="64" t="s">
        <v>23</v>
      </c>
      <c r="B97" s="65">
        <v>43459607.889999986</v>
      </c>
      <c r="C97" s="67">
        <v>0.10191701982402075</v>
      </c>
      <c r="D97" s="66">
        <v>282</v>
      </c>
      <c r="E97" s="67">
        <v>7.8094710606480197E-2</v>
      </c>
    </row>
    <row r="98" spans="1:5" x14ac:dyDescent="0.2">
      <c r="A98" s="64" t="s">
        <v>24</v>
      </c>
      <c r="B98" s="65">
        <v>48937665.829999991</v>
      </c>
      <c r="C98" s="67">
        <v>0.11476360005735463</v>
      </c>
      <c r="D98" s="66">
        <v>343</v>
      </c>
      <c r="E98" s="67">
        <v>9.4987538078094708E-2</v>
      </c>
    </row>
    <row r="99" spans="1:5" x14ac:dyDescent="0.2">
      <c r="A99" s="64" t="s">
        <v>25</v>
      </c>
      <c r="B99" s="65">
        <v>55923298.700000003</v>
      </c>
      <c r="C99" s="67">
        <v>0.1311455905598263</v>
      </c>
      <c r="D99" s="66">
        <v>397</v>
      </c>
      <c r="E99" s="67">
        <v>0.10994184436444199</v>
      </c>
    </row>
    <row r="100" spans="1:5" x14ac:dyDescent="0.2">
      <c r="A100" s="64" t="s">
        <v>42</v>
      </c>
      <c r="B100" s="65">
        <v>69263984.519999996</v>
      </c>
      <c r="C100" s="67">
        <v>0.1624308001416602</v>
      </c>
      <c r="D100" s="66">
        <v>555</v>
      </c>
      <c r="E100" s="67">
        <v>0.15369703683190253</v>
      </c>
    </row>
    <row r="101" spans="1:5" x14ac:dyDescent="0.2">
      <c r="A101" s="64" t="s">
        <v>43</v>
      </c>
      <c r="B101" s="65">
        <v>9448920.25</v>
      </c>
      <c r="C101" s="67">
        <v>2.2158639693029256E-2</v>
      </c>
      <c r="D101" s="66">
        <v>64</v>
      </c>
      <c r="E101" s="67">
        <v>1.772362226530047E-2</v>
      </c>
    </row>
    <row r="102" spans="1:5" x14ac:dyDescent="0.2">
      <c r="A102" s="64" t="s">
        <v>44</v>
      </c>
      <c r="B102" s="65">
        <v>6540487.5600000005</v>
      </c>
      <c r="C102" s="67">
        <v>1.5338081328263944E-2</v>
      </c>
      <c r="D102" s="66">
        <v>44</v>
      </c>
      <c r="E102" s="67">
        <v>1.2184990307394073E-2</v>
      </c>
    </row>
    <row r="103" spans="1:5" x14ac:dyDescent="0.2">
      <c r="A103" s="64" t="s">
        <v>45</v>
      </c>
      <c r="B103" s="65">
        <v>6818387.8999999976</v>
      </c>
      <c r="C103" s="67">
        <v>1.5989784733701221E-2</v>
      </c>
      <c r="D103" s="66">
        <v>54</v>
      </c>
      <c r="E103" s="67">
        <v>1.4954306286347273E-2</v>
      </c>
    </row>
    <row r="104" spans="1:5" x14ac:dyDescent="0.2">
      <c r="A104" s="64" t="s">
        <v>46</v>
      </c>
      <c r="B104" s="65">
        <v>5210539.2</v>
      </c>
      <c r="C104" s="67">
        <v>1.2219222692582776E-2</v>
      </c>
      <c r="D104" s="66">
        <v>37</v>
      </c>
      <c r="E104" s="67">
        <v>1.0246469122126834E-2</v>
      </c>
    </row>
    <row r="105" spans="1:5" x14ac:dyDescent="0.2">
      <c r="A105" s="64" t="s">
        <v>47</v>
      </c>
      <c r="B105" s="65">
        <v>6637269.3099999987</v>
      </c>
      <c r="C105" s="67">
        <v>1.5565043972711154E-2</v>
      </c>
      <c r="D105" s="66">
        <v>46</v>
      </c>
      <c r="E105" s="67">
        <v>1.2738853503184714E-2</v>
      </c>
    </row>
    <row r="106" spans="1:5" x14ac:dyDescent="0.2">
      <c r="A106" s="64" t="s">
        <v>26</v>
      </c>
      <c r="B106" s="65">
        <v>22948051.120000001</v>
      </c>
      <c r="C106" s="67">
        <v>5.3815418372834344E-2</v>
      </c>
      <c r="D106" s="66">
        <v>149</v>
      </c>
      <c r="E106" s="67">
        <v>4.1262808086402661E-2</v>
      </c>
    </row>
    <row r="107" spans="1:5" x14ac:dyDescent="0.2">
      <c r="A107" s="64" t="s">
        <v>27</v>
      </c>
      <c r="B107" s="65">
        <v>6493922.5299999993</v>
      </c>
      <c r="C107" s="67">
        <v>1.5228881790669675E-2</v>
      </c>
      <c r="D107" s="66">
        <v>48</v>
      </c>
      <c r="E107" s="67">
        <v>1.3292716698975353E-2</v>
      </c>
    </row>
    <row r="108" spans="1:5" x14ac:dyDescent="0.2">
      <c r="A108" s="64" t="s">
        <v>28</v>
      </c>
      <c r="B108" s="65">
        <v>16781073.91</v>
      </c>
      <c r="C108" s="67">
        <v>3.9353255249856049E-2</v>
      </c>
      <c r="D108" s="66">
        <v>130</v>
      </c>
      <c r="E108" s="67">
        <v>3.6001107726391583E-2</v>
      </c>
    </row>
    <row r="109" spans="1:5" x14ac:dyDescent="0.2">
      <c r="A109" s="64" t="s">
        <v>5</v>
      </c>
      <c r="B109" s="65">
        <v>24694398.860000011</v>
      </c>
      <c r="C109" s="67">
        <v>5.791077417281542E-2</v>
      </c>
      <c r="D109" s="66">
        <v>156</v>
      </c>
      <c r="E109" s="67">
        <v>4.3201329271669899E-2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426421494.31999993</v>
      </c>
      <c r="C111" s="71"/>
      <c r="D111" s="72">
        <v>3611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0.74862993741543249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9031559.4700000007</v>
      </c>
      <c r="C120" s="67">
        <v>2.117988795194832E-2</v>
      </c>
      <c r="D120" s="66">
        <v>212</v>
      </c>
      <c r="E120" s="67">
        <v>5.8709498753807807E-2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382042538.24000162</v>
      </c>
      <c r="C122" s="67">
        <v>0.89592701899145721</v>
      </c>
      <c r="D122" s="66">
        <v>3099</v>
      </c>
      <c r="E122" s="67">
        <v>0.85821102187759624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35347396.60999997</v>
      </c>
      <c r="C124" s="67">
        <v>8.289309305659448E-2</v>
      </c>
      <c r="D124" s="66">
        <v>300</v>
      </c>
      <c r="E124" s="67">
        <v>8.3079479368595957E-2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426421494.3200016</v>
      </c>
      <c r="C126" s="71"/>
      <c r="D126" s="72">
        <v>3611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400234887.16000223</v>
      </c>
      <c r="C133" s="67">
        <v>0.93858985180435439</v>
      </c>
      <c r="D133" s="66">
        <v>3073</v>
      </c>
      <c r="E133" s="67">
        <v>0.85101080033231791</v>
      </c>
    </row>
    <row r="134" spans="1:5" x14ac:dyDescent="0.2">
      <c r="A134" s="64" t="s">
        <v>7</v>
      </c>
      <c r="B134" s="65">
        <v>26186607.159999982</v>
      </c>
      <c r="C134" s="67">
        <v>6.1410148195645595E-2</v>
      </c>
      <c r="D134" s="66">
        <v>538</v>
      </c>
      <c r="E134" s="67">
        <v>0.14898919966768209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426421494.3200022</v>
      </c>
      <c r="C136" s="71"/>
      <c r="D136" s="72">
        <v>3611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115313863.67999984</v>
      </c>
      <c r="C143" s="67">
        <v>0.27042225876509124</v>
      </c>
      <c r="D143" s="66">
        <v>1991</v>
      </c>
      <c r="E143" s="67">
        <v>0.55137081140958188</v>
      </c>
    </row>
    <row r="144" spans="1:5" x14ac:dyDescent="0.2">
      <c r="A144" s="64" t="s">
        <v>72</v>
      </c>
      <c r="B144" s="65">
        <v>157274805.21999982</v>
      </c>
      <c r="C144" s="67">
        <v>0.36882475980907287</v>
      </c>
      <c r="D144" s="66">
        <v>1151</v>
      </c>
      <c r="E144" s="67">
        <v>0.31874826917751314</v>
      </c>
    </row>
    <row r="145" spans="1:5" x14ac:dyDescent="0.2">
      <c r="A145" s="64" t="s">
        <v>73</v>
      </c>
      <c r="B145" s="65">
        <v>72141604.559999973</v>
      </c>
      <c r="C145" s="67">
        <v>0.16917909983651694</v>
      </c>
      <c r="D145" s="66">
        <v>302</v>
      </c>
      <c r="E145" s="67">
        <v>8.3633342564386592E-2</v>
      </c>
    </row>
    <row r="146" spans="1:5" x14ac:dyDescent="0.2">
      <c r="A146" s="64" t="s">
        <v>74</v>
      </c>
      <c r="B146" s="65">
        <v>28214302.490000002</v>
      </c>
      <c r="C146" s="67">
        <v>6.6165291538580667E-2</v>
      </c>
      <c r="D146" s="66">
        <v>83</v>
      </c>
      <c r="E146" s="67">
        <v>2.2985322625311548E-2</v>
      </c>
    </row>
    <row r="147" spans="1:5" x14ac:dyDescent="0.2">
      <c r="A147" s="64" t="s">
        <v>75</v>
      </c>
      <c r="B147" s="65">
        <v>17595388.340000004</v>
      </c>
      <c r="C147" s="67">
        <v>4.12629020215287E-2</v>
      </c>
      <c r="D147" s="66">
        <v>39</v>
      </c>
      <c r="E147" s="67">
        <v>1.0800332317917475E-2</v>
      </c>
    </row>
    <row r="148" spans="1:5" x14ac:dyDescent="0.2">
      <c r="A148" s="64" t="s">
        <v>76</v>
      </c>
      <c r="B148" s="65">
        <v>15954826.200000003</v>
      </c>
      <c r="C148" s="67">
        <v>3.7415623772536696E-2</v>
      </c>
      <c r="D148" s="66">
        <v>27</v>
      </c>
      <c r="E148" s="67">
        <v>7.4771531431736364E-3</v>
      </c>
    </row>
    <row r="149" spans="1:5" x14ac:dyDescent="0.2">
      <c r="A149" s="64" t="s">
        <v>77</v>
      </c>
      <c r="B149" s="65">
        <v>9143045.3800000008</v>
      </c>
      <c r="C149" s="67">
        <v>2.1441333285931362E-2</v>
      </c>
      <c r="D149" s="66">
        <v>11</v>
      </c>
      <c r="E149" s="67">
        <v>3.0462475768485184E-3</v>
      </c>
    </row>
    <row r="150" spans="1:5" x14ac:dyDescent="0.2">
      <c r="A150" s="64" t="s">
        <v>223</v>
      </c>
      <c r="B150" s="65">
        <v>2210785.31</v>
      </c>
      <c r="C150" s="67">
        <v>5.1845072057764502E-3</v>
      </c>
      <c r="D150" s="66">
        <v>2</v>
      </c>
      <c r="E150" s="67">
        <v>5.538631957906397E-4</v>
      </c>
    </row>
    <row r="151" spans="1:5" x14ac:dyDescent="0.2">
      <c r="A151" s="64" t="s">
        <v>78</v>
      </c>
      <c r="B151" s="65">
        <v>2874042.45</v>
      </c>
      <c r="C151" s="67">
        <v>6.7399098973262147E-3</v>
      </c>
      <c r="D151" s="66">
        <v>2</v>
      </c>
      <c r="E151" s="67">
        <v>5.538631957906397E-4</v>
      </c>
    </row>
    <row r="152" spans="1:5" x14ac:dyDescent="0.2">
      <c r="A152" s="64" t="s">
        <v>81</v>
      </c>
      <c r="B152" s="65">
        <v>1686587</v>
      </c>
      <c r="C152" s="67">
        <v>3.9552110352447049E-3</v>
      </c>
      <c r="D152" s="66">
        <v>1</v>
      </c>
      <c r="E152" s="67">
        <v>2.7693159789531985E-4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9.4091028323940208E-3</v>
      </c>
      <c r="D154" s="66">
        <v>2</v>
      </c>
      <c r="E154" s="67">
        <v>5.538631957906397E-4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426421494.31999969</v>
      </c>
      <c r="C156" s="71"/>
      <c r="D156" s="72">
        <v>3611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118089.58579894758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289913491.27000266</v>
      </c>
      <c r="C165" s="67">
        <v>0.67987541700334841</v>
      </c>
      <c r="D165" s="66">
        <v>2230</v>
      </c>
      <c r="E165" s="67">
        <v>0.61755746330656325</v>
      </c>
    </row>
    <row r="166" spans="1:5" x14ac:dyDescent="0.2">
      <c r="A166" s="64" t="s">
        <v>9</v>
      </c>
      <c r="B166" s="65">
        <v>133099864.62999985</v>
      </c>
      <c r="C166" s="67">
        <v>0.31213216595061405</v>
      </c>
      <c r="D166" s="66">
        <v>1323</v>
      </c>
      <c r="E166" s="67">
        <v>0.36638050401550815</v>
      </c>
    </row>
    <row r="167" spans="1:5" x14ac:dyDescent="0.2">
      <c r="A167" s="64" t="s">
        <v>10</v>
      </c>
      <c r="B167" s="65">
        <v>3408138.42</v>
      </c>
      <c r="C167" s="67">
        <v>7.9924170460375678E-3</v>
      </c>
      <c r="D167" s="66">
        <v>58</v>
      </c>
      <c r="E167" s="67">
        <v>1.606203267792855E-2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426421494.3200025</v>
      </c>
      <c r="C169" s="67"/>
      <c r="D169" s="72">
        <v>3611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29857178.809999984</v>
      </c>
      <c r="C179" s="67">
        <v>7.0017996765412219E-2</v>
      </c>
      <c r="D179" s="66">
        <v>354</v>
      </c>
      <c r="E179" s="67">
        <v>9.8033785654943223E-2</v>
      </c>
    </row>
    <row r="180" spans="1:5" x14ac:dyDescent="0.2">
      <c r="A180" s="76">
        <v>2000</v>
      </c>
      <c r="B180" s="65">
        <v>63614649.79999996</v>
      </c>
      <c r="C180" s="67">
        <v>0.14918255915181797</v>
      </c>
      <c r="D180" s="66">
        <v>685</v>
      </c>
      <c r="E180" s="67">
        <v>0.18969814455829409</v>
      </c>
    </row>
    <row r="181" spans="1:5" x14ac:dyDescent="0.2">
      <c r="A181" s="76">
        <v>2001</v>
      </c>
      <c r="B181" s="65">
        <v>48496915.289999954</v>
      </c>
      <c r="C181" s="67">
        <v>0.11372999704749027</v>
      </c>
      <c r="D181" s="66">
        <v>429</v>
      </c>
      <c r="E181" s="67">
        <v>0.11880365549709222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229818608.1099999</v>
      </c>
      <c r="C184" s="67">
        <v>0.53894705396238074</v>
      </c>
      <c r="D184" s="66">
        <v>1772</v>
      </c>
      <c r="E184" s="67">
        <v>0.49072279147050679</v>
      </c>
    </row>
    <row r="185" spans="1:5" x14ac:dyDescent="0.2">
      <c r="A185" s="76">
        <v>2005</v>
      </c>
      <c r="B185" s="65">
        <v>54634142.309999973</v>
      </c>
      <c r="C185" s="67">
        <v>0.12812239307289902</v>
      </c>
      <c r="D185" s="66">
        <v>371</v>
      </c>
      <c r="E185" s="67">
        <v>0.10274162281916367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426421494.31999969</v>
      </c>
      <c r="C187" s="67"/>
      <c r="D187" s="78">
        <v>3611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127.21812219118763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43645523.770000011</v>
      </c>
      <c r="C196" s="67">
        <v>0.1023530106980186</v>
      </c>
      <c r="D196" s="66">
        <v>440</v>
      </c>
      <c r="E196" s="67">
        <v>0.12184990307394074</v>
      </c>
    </row>
    <row r="197" spans="1:5" x14ac:dyDescent="0.2">
      <c r="A197" s="64" t="s">
        <v>12</v>
      </c>
      <c r="B197" s="65">
        <v>60163873.449999958</v>
      </c>
      <c r="C197" s="67">
        <v>0.14109015200075994</v>
      </c>
      <c r="D197" s="66">
        <v>578</v>
      </c>
      <c r="E197" s="67">
        <v>0.16006646358349488</v>
      </c>
    </row>
    <row r="198" spans="1:5" x14ac:dyDescent="0.2">
      <c r="A198" s="64" t="s">
        <v>13</v>
      </c>
      <c r="B198" s="65">
        <v>121710543.77999997</v>
      </c>
      <c r="C198" s="67">
        <v>0.28542309757177636</v>
      </c>
      <c r="D198" s="66">
        <v>1093</v>
      </c>
      <c r="E198" s="67">
        <v>0.30268623649958459</v>
      </c>
    </row>
    <row r="199" spans="1:5" x14ac:dyDescent="0.2">
      <c r="A199" s="64" t="s">
        <v>14</v>
      </c>
      <c r="B199" s="65">
        <v>175086744.46999979</v>
      </c>
      <c r="C199" s="67">
        <v>0.41059549483828162</v>
      </c>
      <c r="D199" s="66">
        <v>1283</v>
      </c>
      <c r="E199" s="67">
        <v>0.35530324009969538</v>
      </c>
    </row>
    <row r="200" spans="1:5" x14ac:dyDescent="0.2">
      <c r="A200" s="64" t="s">
        <v>15</v>
      </c>
      <c r="B200" s="65">
        <v>25532361.670000006</v>
      </c>
      <c r="C200" s="67">
        <v>5.9875878702398945E-2</v>
      </c>
      <c r="D200" s="66">
        <v>215</v>
      </c>
      <c r="E200" s="67">
        <v>5.9540293547493767E-2</v>
      </c>
    </row>
    <row r="201" spans="1:5" x14ac:dyDescent="0.2">
      <c r="A201" s="64" t="s">
        <v>16</v>
      </c>
      <c r="B201" s="65">
        <v>282447.18</v>
      </c>
      <c r="C201" s="67">
        <v>6.6236618876449737E-4</v>
      </c>
      <c r="D201" s="66">
        <v>2</v>
      </c>
      <c r="E201" s="67">
        <v>5.538631957906397E-4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426421494.31999975</v>
      </c>
      <c r="C204" s="71"/>
      <c r="D204" s="72">
        <v>3611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12.209935493007661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225914116.27999961</v>
      </c>
      <c r="C213" s="67">
        <v>0.52979063975247642</v>
      </c>
      <c r="D213" s="66">
        <v>1967</v>
      </c>
      <c r="E213" s="67">
        <v>0.5447244530600942</v>
      </c>
      <c r="F213" s="40"/>
    </row>
    <row r="214" spans="1:6" x14ac:dyDescent="0.2">
      <c r="A214" s="64" t="s">
        <v>53</v>
      </c>
      <c r="B214" s="65">
        <v>200507378.04000005</v>
      </c>
      <c r="C214" s="67">
        <v>0.47020936024752352</v>
      </c>
      <c r="D214" s="66">
        <v>1644</v>
      </c>
      <c r="E214" s="67">
        <v>0.45527554693990585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426421494.31999969</v>
      </c>
      <c r="C216" s="71"/>
      <c r="D216" s="72">
        <v>3611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18563677.000000004</v>
      </c>
      <c r="C223" s="67">
        <v>4.3533633382160715E-2</v>
      </c>
      <c r="D223" s="66">
        <v>239</v>
      </c>
      <c r="E223" s="67">
        <v>6.6186651896981447E-2</v>
      </c>
      <c r="F223" s="67">
        <v>0.81249838725995471</v>
      </c>
    </row>
    <row r="224" spans="1:6" x14ac:dyDescent="0.2">
      <c r="A224" s="64" t="s">
        <v>55</v>
      </c>
      <c r="B224" s="65">
        <v>62927622.799999975</v>
      </c>
      <c r="C224" s="67">
        <v>0.14757141381990732</v>
      </c>
      <c r="D224" s="66">
        <v>553</v>
      </c>
      <c r="E224" s="67">
        <v>0.15314317363611188</v>
      </c>
      <c r="F224" s="67">
        <v>0.7952954396373485</v>
      </c>
    </row>
    <row r="225" spans="1:6" x14ac:dyDescent="0.2">
      <c r="A225" s="64" t="s">
        <v>56</v>
      </c>
      <c r="B225" s="65">
        <v>66758424.400000013</v>
      </c>
      <c r="C225" s="67">
        <v>0.15655501725225515</v>
      </c>
      <c r="D225" s="66">
        <v>573</v>
      </c>
      <c r="E225" s="67">
        <v>0.15868180559401829</v>
      </c>
      <c r="F225" s="67">
        <v>0.78904774143078638</v>
      </c>
    </row>
    <row r="226" spans="1:6" x14ac:dyDescent="0.2">
      <c r="A226" s="64" t="s">
        <v>57</v>
      </c>
      <c r="B226" s="65">
        <v>24500492.540000003</v>
      </c>
      <c r="C226" s="67">
        <v>5.7456044937580171E-2</v>
      </c>
      <c r="D226" s="66">
        <v>216</v>
      </c>
      <c r="E226" s="67">
        <v>5.9817225145389091E-2</v>
      </c>
      <c r="F226" s="67">
        <v>0.76859017188051282</v>
      </c>
    </row>
    <row r="227" spans="1:6" x14ac:dyDescent="0.2">
      <c r="A227" s="64" t="s">
        <v>58</v>
      </c>
      <c r="B227" s="65">
        <v>19317621.629999995</v>
      </c>
      <c r="C227" s="67">
        <v>4.5301707083985433E-2</v>
      </c>
      <c r="D227" s="66">
        <v>217</v>
      </c>
      <c r="E227" s="67">
        <v>6.0094156743284409E-2</v>
      </c>
      <c r="F227" s="67">
        <v>0.74001487592280002</v>
      </c>
    </row>
    <row r="228" spans="1:6" x14ac:dyDescent="0.2">
      <c r="A228" s="64" t="s">
        <v>59</v>
      </c>
      <c r="B228" s="65">
        <v>14073558.84999999</v>
      </c>
      <c r="C228" s="67">
        <v>3.300386832620298E-2</v>
      </c>
      <c r="D228" s="66">
        <v>135</v>
      </c>
      <c r="E228" s="67">
        <v>3.7385765715868179E-2</v>
      </c>
      <c r="F228" s="67">
        <v>0.7973518881782905</v>
      </c>
    </row>
    <row r="229" spans="1:6" x14ac:dyDescent="0.2">
      <c r="A229" s="64" t="s">
        <v>29</v>
      </c>
      <c r="B229" s="65">
        <v>99529241.629999951</v>
      </c>
      <c r="C229" s="67">
        <v>0.23340578032708201</v>
      </c>
      <c r="D229" s="66">
        <v>831</v>
      </c>
      <c r="E229" s="67">
        <v>0.23013015785101079</v>
      </c>
      <c r="F229" s="67">
        <v>0.75242011296069167</v>
      </c>
    </row>
    <row r="230" spans="1:6" x14ac:dyDescent="0.2">
      <c r="A230" s="64" t="s">
        <v>60</v>
      </c>
      <c r="B230" s="65">
        <v>43548208.369999982</v>
      </c>
      <c r="C230" s="67">
        <v>0.10212479659226571</v>
      </c>
      <c r="D230" s="66">
        <v>312</v>
      </c>
      <c r="E230" s="67">
        <v>8.6402658543339797E-2</v>
      </c>
      <c r="F230" s="67">
        <v>0.74332967560175189</v>
      </c>
    </row>
    <row r="231" spans="1:6" x14ac:dyDescent="0.2">
      <c r="A231" s="64" t="s">
        <v>61</v>
      </c>
      <c r="B231" s="65">
        <v>60912447.300000027</v>
      </c>
      <c r="C231" s="67">
        <v>0.14284563069958531</v>
      </c>
      <c r="D231" s="66">
        <v>340</v>
      </c>
      <c r="E231" s="67">
        <v>9.4156743284408748E-2</v>
      </c>
      <c r="F231" s="67">
        <v>0.74340611162657444</v>
      </c>
    </row>
    <row r="232" spans="1:6" x14ac:dyDescent="0.2">
      <c r="A232" s="64" t="s">
        <v>62</v>
      </c>
      <c r="B232" s="65">
        <v>12494728.6</v>
      </c>
      <c r="C232" s="67">
        <v>2.9301357380975657E-2</v>
      </c>
      <c r="D232" s="66">
        <v>134</v>
      </c>
      <c r="E232" s="67">
        <v>3.7108834117972861E-2</v>
      </c>
      <c r="F232" s="67">
        <v>0.76349630810324043</v>
      </c>
    </row>
    <row r="233" spans="1:6" x14ac:dyDescent="0.2">
      <c r="A233" s="64" t="s">
        <v>63</v>
      </c>
      <c r="B233" s="65">
        <v>3408138.42</v>
      </c>
      <c r="C233" s="67">
        <v>7.9924170460376164E-3</v>
      </c>
      <c r="D233" s="66">
        <v>58</v>
      </c>
      <c r="E233" s="67">
        <v>1.606203267792855E-2</v>
      </c>
      <c r="F233" s="67">
        <v>0.78160460461043768</v>
      </c>
    </row>
    <row r="234" spans="1:6" x14ac:dyDescent="0.2">
      <c r="A234" s="64" t="s">
        <v>3</v>
      </c>
      <c r="B234" s="65">
        <v>387332.78</v>
      </c>
      <c r="C234" s="67">
        <v>9.0833315196192589E-4</v>
      </c>
      <c r="D234" s="66">
        <v>3</v>
      </c>
      <c r="E234" s="67">
        <v>8.3079479368595955E-4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426421494.31999993</v>
      </c>
      <c r="C236" s="71"/>
      <c r="D236" s="72">
        <v>3611</v>
      </c>
      <c r="E236" s="71"/>
      <c r="F236" s="81">
        <v>0.76734981115244794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42054487.729999974</v>
      </c>
      <c r="C243" s="67">
        <v>9.8621875984612042E-2</v>
      </c>
      <c r="D243" s="66">
        <v>342</v>
      </c>
      <c r="E243" s="67">
        <v>9.4710606480199397E-2</v>
      </c>
    </row>
    <row r="244" spans="1:5" x14ac:dyDescent="0.2">
      <c r="A244" s="64" t="s">
        <v>344</v>
      </c>
      <c r="B244" s="65">
        <v>261603570.13999987</v>
      </c>
      <c r="C244" s="67">
        <v>0.61348589042672519</v>
      </c>
      <c r="D244" s="66">
        <v>2269</v>
      </c>
      <c r="E244" s="67">
        <v>0.6283577956244808</v>
      </c>
    </row>
    <row r="245" spans="1:5" x14ac:dyDescent="0.2">
      <c r="A245" s="64" t="s">
        <v>317</v>
      </c>
      <c r="B245" s="65">
        <v>107660560.16999999</v>
      </c>
      <c r="C245" s="67">
        <v>0.25247451548304967</v>
      </c>
      <c r="D245" s="66">
        <v>728</v>
      </c>
      <c r="E245" s="67">
        <v>0.20160620326779286</v>
      </c>
    </row>
    <row r="246" spans="1:5" x14ac:dyDescent="0.2">
      <c r="A246" s="64" t="s">
        <v>318</v>
      </c>
      <c r="B246" s="65">
        <v>4120653.07</v>
      </c>
      <c r="C246" s="67">
        <v>9.6633334034229856E-3</v>
      </c>
      <c r="D246" s="66">
        <v>49</v>
      </c>
      <c r="E246" s="67">
        <v>1.3569648296870672E-2</v>
      </c>
    </row>
    <row r="247" spans="1:5" x14ac:dyDescent="0.2">
      <c r="A247" s="64" t="s">
        <v>319</v>
      </c>
      <c r="B247" s="65">
        <v>1465951.22</v>
      </c>
      <c r="C247" s="67">
        <v>3.4377986089507602E-3</v>
      </c>
      <c r="D247" s="66">
        <v>6</v>
      </c>
      <c r="E247" s="67">
        <v>1.6615895873719191E-3</v>
      </c>
    </row>
    <row r="248" spans="1:5" x14ac:dyDescent="0.2">
      <c r="A248" s="64" t="s">
        <v>40</v>
      </c>
      <c r="B248" s="65">
        <v>484712.52</v>
      </c>
      <c r="C248" s="67">
        <v>1.1366981412908252E-3</v>
      </c>
      <c r="D248" s="66">
        <v>5</v>
      </c>
      <c r="E248" s="67">
        <v>1.3846579894765993E-3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2025112.9799999993</v>
      </c>
      <c r="C251" s="67">
        <v>4.7490874802860947E-3</v>
      </c>
      <c r="D251" s="66">
        <v>72</v>
      </c>
      <c r="E251" s="67">
        <v>1.9939075048463029E-2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6573335.8199999994</v>
      </c>
      <c r="C253" s="67">
        <v>1.5415113702188673E-2</v>
      </c>
      <c r="D253" s="66">
        <v>128</v>
      </c>
      <c r="E253" s="67">
        <v>3.5447244530600941E-2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433110.67</v>
      </c>
      <c r="C255" s="67">
        <v>1.0156867694736335E-3</v>
      </c>
      <c r="D255" s="66">
        <v>12</v>
      </c>
      <c r="E255" s="67">
        <v>3.3231791747438382E-3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426421494.31999987</v>
      </c>
      <c r="C258" s="71"/>
      <c r="D258" s="72">
        <v>3611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2.3081530542621818E-2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413157525.6900022</v>
      </c>
      <c r="C267" s="67">
        <v>0.99090115183894467</v>
      </c>
      <c r="D267" s="66">
        <v>3521</v>
      </c>
      <c r="E267" s="67">
        <v>0.99351015801354403</v>
      </c>
    </row>
    <row r="268" spans="1:5" x14ac:dyDescent="0.2">
      <c r="A268" s="64" t="s">
        <v>65</v>
      </c>
      <c r="B268" s="65">
        <v>3056731.4200000004</v>
      </c>
      <c r="C268" s="67">
        <v>7.3311473145304213E-3</v>
      </c>
      <c r="D268" s="66">
        <v>16</v>
      </c>
      <c r="E268" s="67">
        <v>4.5146726862302479E-3</v>
      </c>
    </row>
    <row r="269" spans="1:5" x14ac:dyDescent="0.2">
      <c r="A269" s="64" t="s">
        <v>66</v>
      </c>
      <c r="B269" s="65">
        <v>464053.2</v>
      </c>
      <c r="C269" s="67">
        <v>1.1129673836307308E-3</v>
      </c>
      <c r="D269" s="66">
        <v>3</v>
      </c>
      <c r="E269" s="67">
        <v>8.4650112866817154E-4</v>
      </c>
    </row>
    <row r="270" spans="1:5" x14ac:dyDescent="0.2">
      <c r="A270" s="64" t="s">
        <v>67</v>
      </c>
      <c r="B270" s="65">
        <v>68529.919999999998</v>
      </c>
      <c r="C270" s="67">
        <v>1.6435952981861407E-4</v>
      </c>
      <c r="D270" s="66">
        <v>2</v>
      </c>
      <c r="E270" s="67">
        <v>5.6433408577878099E-4</v>
      </c>
    </row>
    <row r="271" spans="1:5" x14ac:dyDescent="0.2">
      <c r="A271" s="64" t="s">
        <v>68</v>
      </c>
      <c r="B271" s="65">
        <v>14112.05</v>
      </c>
      <c r="C271" s="67">
        <v>3.3845799072533177E-5</v>
      </c>
      <c r="D271" s="66">
        <v>1</v>
      </c>
      <c r="E271" s="67">
        <v>2.821670428893905E-4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173</v>
      </c>
      <c r="B274" s="65">
        <v>190350</v>
      </c>
      <c r="C274" s="67">
        <v>4.5652813400297548E-4</v>
      </c>
      <c r="D274" s="66">
        <v>1</v>
      </c>
      <c r="E274" s="67">
        <v>2.821670428893905E-4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416951302.28000224</v>
      </c>
      <c r="C276" s="71"/>
      <c r="D276" s="72">
        <v>3544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1.6746281776807548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8287183.6099999975</v>
      </c>
      <c r="C285" s="67">
        <v>0.87508084049370538</v>
      </c>
      <c r="D285" s="66">
        <v>58</v>
      </c>
      <c r="E285" s="67">
        <v>0.86567164179104472</v>
      </c>
    </row>
    <row r="286" spans="1:5" x14ac:dyDescent="0.2">
      <c r="A286" s="64" t="s">
        <v>65</v>
      </c>
      <c r="B286" s="65">
        <v>240917.74</v>
      </c>
      <c r="C286" s="67">
        <v>2.5439583377234239E-2</v>
      </c>
      <c r="D286" s="66">
        <v>2</v>
      </c>
      <c r="E286" s="67">
        <v>2.9850746268656716E-2</v>
      </c>
    </row>
    <row r="287" spans="1:5" x14ac:dyDescent="0.2">
      <c r="A287" s="64" t="s">
        <v>66</v>
      </c>
      <c r="B287" s="65">
        <v>502915.97</v>
      </c>
      <c r="C287" s="67">
        <v>5.3105150125340013E-2</v>
      </c>
      <c r="D287" s="66">
        <v>3</v>
      </c>
      <c r="E287" s="67">
        <v>4.4776119402985072E-2</v>
      </c>
    </row>
    <row r="288" spans="1:5" x14ac:dyDescent="0.2">
      <c r="A288" s="64" t="s">
        <v>67</v>
      </c>
      <c r="B288" s="65">
        <v>0</v>
      </c>
      <c r="C288" s="67">
        <v>0</v>
      </c>
      <c r="D288" s="66">
        <v>0</v>
      </c>
      <c r="E288" s="67">
        <v>0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259713.72</v>
      </c>
      <c r="C291" s="67">
        <v>2.7424335103557206E-2</v>
      </c>
      <c r="D291" s="66">
        <v>2</v>
      </c>
      <c r="E291" s="67">
        <v>2.9850746268656716E-2</v>
      </c>
    </row>
    <row r="292" spans="1:5" x14ac:dyDescent="0.2">
      <c r="A292" s="64" t="s">
        <v>173</v>
      </c>
      <c r="B292" s="65">
        <v>179461</v>
      </c>
      <c r="C292" s="67">
        <v>1.8950090900162992E-2</v>
      </c>
      <c r="D292" s="66">
        <v>2</v>
      </c>
      <c r="E292" s="67">
        <v>2.9850746268656716E-2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9470192.0399999991</v>
      </c>
      <c r="C294" s="71"/>
      <c r="D294" s="72">
        <v>67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5.6658647296628946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2255477.9599999995</v>
      </c>
      <c r="C302" s="67">
        <v>5.2893158296270365E-3</v>
      </c>
      <c r="D302" s="66">
        <v>74</v>
      </c>
      <c r="E302" s="67">
        <v>2.0492938244253668E-2</v>
      </c>
    </row>
    <row r="303" spans="1:5" x14ac:dyDescent="0.2">
      <c r="A303" s="64" t="s">
        <v>148</v>
      </c>
      <c r="B303" s="65">
        <v>363054781.62000155</v>
      </c>
      <c r="C303" s="67">
        <v>0.85139887753301802</v>
      </c>
      <c r="D303" s="66">
        <v>2960</v>
      </c>
      <c r="E303" s="67">
        <v>0.81971752977014678</v>
      </c>
    </row>
    <row r="304" spans="1:5" x14ac:dyDescent="0.2">
      <c r="A304" s="64" t="s">
        <v>151</v>
      </c>
      <c r="B304" s="65">
        <v>61111234.739999987</v>
      </c>
      <c r="C304" s="67">
        <v>0.14331180663735488</v>
      </c>
      <c r="D304" s="66">
        <v>577</v>
      </c>
      <c r="E304" s="67">
        <v>0.15978953198559956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426421494.32000154</v>
      </c>
      <c r="C306" s="67"/>
      <c r="D306" s="78">
        <v>3611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73577805.51000005</v>
      </c>
      <c r="C314" s="67">
        <v>0.17346464042879056</v>
      </c>
      <c r="D314" s="66">
        <v>625</v>
      </c>
      <c r="E314" s="67">
        <v>0.17670342097823014</v>
      </c>
    </row>
    <row r="315" spans="1:5" x14ac:dyDescent="0.2">
      <c r="A315" s="64" t="s">
        <v>39</v>
      </c>
      <c r="B315" s="65">
        <v>350588210.85000086</v>
      </c>
      <c r="C315" s="67">
        <v>0.82653535957120949</v>
      </c>
      <c r="D315" s="66">
        <v>2912</v>
      </c>
      <c r="E315" s="67">
        <v>0.82329657902176989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424166016.36000091</v>
      </c>
      <c r="C317" s="67"/>
      <c r="D317" s="78">
        <v>3537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31314379.36999999</v>
      </c>
      <c r="C326" s="67">
        <v>8.6252491236366496E-2</v>
      </c>
      <c r="D326" s="66">
        <v>229</v>
      </c>
      <c r="E326" s="67">
        <v>7.7364864864864866E-2</v>
      </c>
      <c r="F326" s="43"/>
    </row>
    <row r="327" spans="1:6" x14ac:dyDescent="0.2">
      <c r="A327" s="64" t="s">
        <v>83</v>
      </c>
      <c r="B327" s="65">
        <v>23222125.060000006</v>
      </c>
      <c r="C327" s="67">
        <v>6.3963143403261952E-2</v>
      </c>
      <c r="D327" s="66">
        <v>154</v>
      </c>
      <c r="E327" s="67">
        <v>5.202702702702703E-2</v>
      </c>
      <c r="F327" s="43"/>
    </row>
    <row r="328" spans="1:6" x14ac:dyDescent="0.2">
      <c r="A328" s="64" t="s">
        <v>84</v>
      </c>
      <c r="B328" s="65">
        <v>81620540.909999937</v>
      </c>
      <c r="C328" s="67">
        <v>0.22481604717006609</v>
      </c>
      <c r="D328" s="66">
        <v>640</v>
      </c>
      <c r="E328" s="67">
        <v>0.21621621621621623</v>
      </c>
      <c r="F328" s="43"/>
    </row>
    <row r="329" spans="1:6" x14ac:dyDescent="0.2">
      <c r="A329" s="64" t="s">
        <v>85</v>
      </c>
      <c r="B329" s="65">
        <v>93066272.00999999</v>
      </c>
      <c r="C329" s="67">
        <v>0.25634222911133581</v>
      </c>
      <c r="D329" s="66">
        <v>819</v>
      </c>
      <c r="E329" s="67">
        <v>0.27668918918918917</v>
      </c>
      <c r="F329" s="43"/>
    </row>
    <row r="330" spans="1:6" x14ac:dyDescent="0.2">
      <c r="A330" s="64" t="s">
        <v>86</v>
      </c>
      <c r="B330" s="65">
        <v>59203973.030000016</v>
      </c>
      <c r="C330" s="67">
        <v>0.16307173470026706</v>
      </c>
      <c r="D330" s="66">
        <v>531</v>
      </c>
      <c r="E330" s="67">
        <v>0.17939189189189189</v>
      </c>
      <c r="F330" s="43"/>
    </row>
    <row r="331" spans="1:6" x14ac:dyDescent="0.2">
      <c r="A331" s="64" t="s">
        <v>87</v>
      </c>
      <c r="B331" s="65">
        <v>33728090.039999984</v>
      </c>
      <c r="C331" s="67">
        <v>9.2900828600853719E-2</v>
      </c>
      <c r="D331" s="66">
        <v>266</v>
      </c>
      <c r="E331" s="67">
        <v>8.9864864864864863E-2</v>
      </c>
      <c r="F331" s="43"/>
    </row>
    <row r="332" spans="1:6" x14ac:dyDescent="0.2">
      <c r="A332" s="64" t="s">
        <v>88</v>
      </c>
      <c r="B332" s="65">
        <v>18739885.019999996</v>
      </c>
      <c r="C332" s="67">
        <v>5.1617237862506798E-2</v>
      </c>
      <c r="D332" s="66">
        <v>138</v>
      </c>
      <c r="E332" s="67">
        <v>4.6621621621621624E-2</v>
      </c>
      <c r="F332" s="43"/>
    </row>
    <row r="333" spans="1:6" x14ac:dyDescent="0.2">
      <c r="A333" s="64" t="s">
        <v>89</v>
      </c>
      <c r="B333" s="65">
        <v>7673341.1900000023</v>
      </c>
      <c r="C333" s="67">
        <v>2.113549133208082E-2</v>
      </c>
      <c r="D333" s="66">
        <v>64</v>
      </c>
      <c r="E333" s="67">
        <v>2.1621621621621623E-2</v>
      </c>
      <c r="F333" s="43"/>
    </row>
    <row r="334" spans="1:6" x14ac:dyDescent="0.2">
      <c r="A334" s="64" t="s">
        <v>0</v>
      </c>
      <c r="B334" s="65">
        <v>5711066.0499999998</v>
      </c>
      <c r="C334" s="67">
        <v>1.5730590365774677E-2</v>
      </c>
      <c r="D334" s="66">
        <v>42</v>
      </c>
      <c r="E334" s="67">
        <v>1.418918918918919E-2</v>
      </c>
      <c r="F334" s="43"/>
    </row>
    <row r="335" spans="1:6" x14ac:dyDescent="0.2">
      <c r="A335" s="64" t="s">
        <v>70</v>
      </c>
      <c r="B335" s="65">
        <v>2983198.0299999993</v>
      </c>
      <c r="C335" s="67">
        <v>8.2169363441202004E-3</v>
      </c>
      <c r="D335" s="66">
        <v>32</v>
      </c>
      <c r="E335" s="67">
        <v>1.0810810810810811E-2</v>
      </c>
      <c r="F335" s="43"/>
    </row>
    <row r="336" spans="1:6" x14ac:dyDescent="0.2">
      <c r="A336" s="64" t="s">
        <v>82</v>
      </c>
      <c r="B336" s="65">
        <v>5791910.9100000001</v>
      </c>
      <c r="C336" s="67">
        <v>1.5953269873366507E-2</v>
      </c>
      <c r="D336" s="66">
        <v>45</v>
      </c>
      <c r="E336" s="67">
        <v>1.5202702702702704E-2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363054781.61999989</v>
      </c>
      <c r="C338" s="67"/>
      <c r="D338" s="72">
        <v>2960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2.0746233827723159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219407145.68999979</v>
      </c>
      <c r="C349" s="67">
        <v>0.51453115898831769</v>
      </c>
      <c r="D349" s="66">
        <v>1884</v>
      </c>
      <c r="E349" s="67">
        <v>0.52173913043478259</v>
      </c>
    </row>
    <row r="350" spans="1:5" x14ac:dyDescent="0.2">
      <c r="A350" s="64" t="s">
        <v>198</v>
      </c>
      <c r="B350" s="65">
        <v>130372540.53999989</v>
      </c>
      <c r="C350" s="67">
        <v>0.30573632491931646</v>
      </c>
      <c r="D350" s="66">
        <v>1144</v>
      </c>
      <c r="E350" s="67">
        <v>0.31680974799224593</v>
      </c>
    </row>
    <row r="351" spans="1:5" x14ac:dyDescent="0.2">
      <c r="A351" s="64" t="s">
        <v>199</v>
      </c>
      <c r="B351" s="65">
        <v>43788244.170000017</v>
      </c>
      <c r="C351" s="67">
        <v>0.10268770395785908</v>
      </c>
      <c r="D351" s="66">
        <v>312</v>
      </c>
      <c r="E351" s="67">
        <v>8.6402658543339797E-2</v>
      </c>
    </row>
    <row r="352" spans="1:5" x14ac:dyDescent="0.2">
      <c r="A352" s="64" t="s">
        <v>200</v>
      </c>
      <c r="B352" s="65">
        <v>19870893.950000007</v>
      </c>
      <c r="C352" s="67">
        <v>4.6599184644028006E-2</v>
      </c>
      <c r="D352" s="66">
        <v>120</v>
      </c>
      <c r="E352" s="67">
        <v>3.3231791747438386E-2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10214954.289999995</v>
      </c>
      <c r="C354" s="67">
        <v>2.3955064240580665E-2</v>
      </c>
      <c r="D354" s="66">
        <v>98</v>
      </c>
      <c r="E354" s="67">
        <v>2.7139296593741345E-2</v>
      </c>
    </row>
    <row r="355" spans="1:5" x14ac:dyDescent="0.2">
      <c r="A355" s="64" t="s">
        <v>203</v>
      </c>
      <c r="B355" s="65">
        <v>2767715.68</v>
      </c>
      <c r="C355" s="67">
        <v>6.4905632498980506E-3</v>
      </c>
      <c r="D355" s="66">
        <v>53</v>
      </c>
      <c r="E355" s="67">
        <v>1.4677374688451952E-2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426421494.31999969</v>
      </c>
      <c r="C357" s="69"/>
      <c r="D357" s="72">
        <v>3611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470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424689449.13000244</v>
      </c>
      <c r="C6" s="65">
        <v>319088339.33000106</v>
      </c>
      <c r="D6" s="65">
        <v>54541528.049999975</v>
      </c>
      <c r="E6" s="65">
        <v>51059581.750000015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3595</v>
      </c>
      <c r="C7" s="66">
        <v>2833</v>
      </c>
      <c r="D7" s="66">
        <v>370</v>
      </c>
      <c r="E7" s="66">
        <v>392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0.76699968835456644</v>
      </c>
      <c r="C8" s="67">
        <v>0.7607612084618286</v>
      </c>
      <c r="D8" s="67">
        <v>0.7989825589677596</v>
      </c>
      <c r="E8" s="67">
        <v>0.77182212414056905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0.14344459999999998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10.685341567051109</v>
      </c>
      <c r="C11" s="65">
        <v>11.151927023223218</v>
      </c>
      <c r="D11" s="65">
        <v>9.0003836587734494</v>
      </c>
      <c r="E11" s="65">
        <v>9.5693551567610466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8.3095890410958901</v>
      </c>
      <c r="C12" s="65">
        <v>9.0904109589041102</v>
      </c>
      <c r="D12" s="65">
        <v>8.3095890410958901</v>
      </c>
      <c r="E12" s="65">
        <v>9.4410958904109581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14.808219178082192</v>
      </c>
      <c r="C13" s="65">
        <v>14.808219178082192</v>
      </c>
      <c r="D13" s="65">
        <v>9.0794520547945208</v>
      </c>
      <c r="E13" s="65">
        <v>10.013698630136986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118133.36554381152</v>
      </c>
      <c r="C14" s="65">
        <v>112632.66478291601</v>
      </c>
      <c r="D14" s="65">
        <v>147409.53527027019</v>
      </c>
      <c r="E14" s="65">
        <v>130254.03507653065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12546.3</v>
      </c>
      <c r="E15" s="65">
        <v>20273.84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12.130339575616238</v>
      </c>
      <c r="C17" s="65">
        <v>11.495758246325479</v>
      </c>
      <c r="D17" s="65">
        <v>14.621657549832195</v>
      </c>
      <c r="E17" s="65">
        <v>13.434839359558595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0.16666666666666666</v>
      </c>
      <c r="D18" s="65">
        <v>1</v>
      </c>
      <c r="E18" s="65">
        <v>0.33333333333333331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25.916666666666668</v>
      </c>
      <c r="C19" s="65">
        <v>25.916666666666668</v>
      </c>
      <c r="D19" s="65">
        <v>21.083333333333332</v>
      </c>
      <c r="E19" s="65">
        <v>20.583333333333332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0.85239526291878343</v>
      </c>
      <c r="C20" s="67">
        <v>0.87534122270490367</v>
      </c>
      <c r="D20" s="67">
        <v>0.92937575316062293</v>
      </c>
      <c r="E20" s="67">
        <v>0.62676823317300256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0.14231022066549934</v>
      </c>
      <c r="C21" s="67">
        <v>0.1176120601862166</v>
      </c>
      <c r="D21" s="67">
        <v>7.0624246839376945E-2</v>
      </c>
      <c r="E21" s="67">
        <v>0.37323176682699699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5.2945164157155705E-3</v>
      </c>
      <c r="C22" s="67">
        <v>7.046717108877415E-3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0.37539240074503949</v>
      </c>
      <c r="C23" s="67">
        <v>0.35995635889161692</v>
      </c>
      <c r="D23" s="67">
        <v>0.22929070172979885</v>
      </c>
      <c r="E23" s="67">
        <v>0.6279222968762368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2.074887071998341</v>
      </c>
      <c r="C24" s="65">
        <v>2.1466957285549326</v>
      </c>
      <c r="D24" s="65">
        <v>1.6014256074622661</v>
      </c>
      <c r="E24" s="65">
        <v>2.1980835872597635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473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130254.03507653065</v>
      </c>
      <c r="C27" s="65">
        <v>0</v>
      </c>
      <c r="D27" s="65">
        <v>0</v>
      </c>
      <c r="E27" s="65">
        <v>130254.03507653065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3561920.87</v>
      </c>
      <c r="C36" s="67">
        <v>8.3871188165771347E-3</v>
      </c>
      <c r="D36" s="66">
        <v>164</v>
      </c>
      <c r="E36" s="67">
        <v>4.5618915159944366E-2</v>
      </c>
    </row>
    <row r="37" spans="1:5" x14ac:dyDescent="0.2">
      <c r="A37" s="64" t="s">
        <v>19</v>
      </c>
      <c r="B37" s="65">
        <v>17740603.159999996</v>
      </c>
      <c r="C37" s="67">
        <v>4.1773119620331083E-2</v>
      </c>
      <c r="D37" s="66">
        <v>333</v>
      </c>
      <c r="E37" s="67">
        <v>9.2628650904033383E-2</v>
      </c>
    </row>
    <row r="38" spans="1:5" x14ac:dyDescent="0.2">
      <c r="A38" s="64" t="s">
        <v>20</v>
      </c>
      <c r="B38" s="65">
        <v>7893145.9700000025</v>
      </c>
      <c r="C38" s="67">
        <v>1.8585688874940394E-2</v>
      </c>
      <c r="D38" s="66">
        <v>102</v>
      </c>
      <c r="E38" s="67">
        <v>2.8372739916550763E-2</v>
      </c>
    </row>
    <row r="39" spans="1:5" x14ac:dyDescent="0.2">
      <c r="A39" s="64" t="s">
        <v>21</v>
      </c>
      <c r="B39" s="65">
        <v>12369448.200000003</v>
      </c>
      <c r="C39" s="67">
        <v>2.9125866501603728E-2</v>
      </c>
      <c r="D39" s="66">
        <v>103</v>
      </c>
      <c r="E39" s="67">
        <v>2.8650904033379693E-2</v>
      </c>
    </row>
    <row r="40" spans="1:5" x14ac:dyDescent="0.2">
      <c r="A40" s="64" t="s">
        <v>22</v>
      </c>
      <c r="B40" s="65">
        <v>17503790</v>
      </c>
      <c r="C40" s="67">
        <v>4.1215504731416081E-2</v>
      </c>
      <c r="D40" s="66">
        <v>154</v>
      </c>
      <c r="E40" s="67">
        <v>4.283727399165508E-2</v>
      </c>
    </row>
    <row r="41" spans="1:5" x14ac:dyDescent="0.2">
      <c r="A41" s="64" t="s">
        <v>23</v>
      </c>
      <c r="B41" s="65">
        <v>27144132.16</v>
      </c>
      <c r="C41" s="67">
        <v>6.3915249638544766E-2</v>
      </c>
      <c r="D41" s="66">
        <v>181</v>
      </c>
      <c r="E41" s="67">
        <v>5.0347705146036162E-2</v>
      </c>
    </row>
    <row r="42" spans="1:5" x14ac:dyDescent="0.2">
      <c r="A42" s="64" t="s">
        <v>24</v>
      </c>
      <c r="B42" s="65">
        <v>41572123.789999969</v>
      </c>
      <c r="C42" s="67">
        <v>9.7888289608236784E-2</v>
      </c>
      <c r="D42" s="66">
        <v>280</v>
      </c>
      <c r="E42" s="67">
        <v>7.7885952712100137E-2</v>
      </c>
    </row>
    <row r="43" spans="1:5" x14ac:dyDescent="0.2">
      <c r="A43" s="64" t="s">
        <v>25</v>
      </c>
      <c r="B43" s="65">
        <v>57924102.920000046</v>
      </c>
      <c r="C43" s="67">
        <v>0.13639166934488439</v>
      </c>
      <c r="D43" s="66">
        <v>376</v>
      </c>
      <c r="E43" s="67">
        <v>0.10458970792767733</v>
      </c>
    </row>
    <row r="44" spans="1:5" x14ac:dyDescent="0.2">
      <c r="A44" s="64" t="s">
        <v>42</v>
      </c>
      <c r="B44" s="65">
        <v>105873133.63999988</v>
      </c>
      <c r="C44" s="67">
        <v>0.24929541776205397</v>
      </c>
      <c r="D44" s="66">
        <v>789</v>
      </c>
      <c r="E44" s="67">
        <v>0.21947148817802503</v>
      </c>
    </row>
    <row r="45" spans="1:5" x14ac:dyDescent="0.2">
      <c r="A45" s="64" t="s">
        <v>43</v>
      </c>
      <c r="B45" s="65">
        <v>107351798.97999996</v>
      </c>
      <c r="C45" s="67">
        <v>0.25277717447399772</v>
      </c>
      <c r="D45" s="66">
        <v>916</v>
      </c>
      <c r="E45" s="67">
        <v>0.25479833101529903</v>
      </c>
    </row>
    <row r="46" spans="1:5" x14ac:dyDescent="0.2">
      <c r="A46" s="64" t="s">
        <v>44</v>
      </c>
      <c r="B46" s="65">
        <v>16591741.019999996</v>
      </c>
      <c r="C46" s="67">
        <v>3.9067937887294131E-2</v>
      </c>
      <c r="D46" s="66">
        <v>132</v>
      </c>
      <c r="E46" s="67">
        <v>3.6717663421418634E-2</v>
      </c>
    </row>
    <row r="47" spans="1:5" x14ac:dyDescent="0.2">
      <c r="A47" s="64" t="s">
        <v>45</v>
      </c>
      <c r="B47" s="65">
        <v>4872555.7499999991</v>
      </c>
      <c r="C47" s="67">
        <v>1.1473220632115307E-2</v>
      </c>
      <c r="D47" s="66">
        <v>42</v>
      </c>
      <c r="E47" s="67">
        <v>1.1682892906815021E-2</v>
      </c>
    </row>
    <row r="48" spans="1:5" x14ac:dyDescent="0.2">
      <c r="A48" s="64" t="s">
        <v>46</v>
      </c>
      <c r="B48" s="65">
        <v>941873.41999999993</v>
      </c>
      <c r="C48" s="67">
        <v>2.2177933121001248E-3</v>
      </c>
      <c r="D48" s="66">
        <v>7</v>
      </c>
      <c r="E48" s="67">
        <v>1.9471488178025036E-3</v>
      </c>
    </row>
    <row r="49" spans="1:5" x14ac:dyDescent="0.2">
      <c r="A49" s="64" t="s">
        <v>47</v>
      </c>
      <c r="B49" s="65">
        <v>1208084.79</v>
      </c>
      <c r="C49" s="67">
        <v>2.844631041517112E-3</v>
      </c>
      <c r="D49" s="66">
        <v>7</v>
      </c>
      <c r="E49" s="67">
        <v>1.9471488178025036E-3</v>
      </c>
    </row>
    <row r="50" spans="1:5" x14ac:dyDescent="0.2">
      <c r="A50" s="64" t="s">
        <v>26</v>
      </c>
      <c r="B50" s="65">
        <v>1925962.81</v>
      </c>
      <c r="C50" s="67">
        <v>4.53499095384979E-3</v>
      </c>
      <c r="D50" s="66">
        <v>8</v>
      </c>
      <c r="E50" s="67">
        <v>2.2253129346314327E-3</v>
      </c>
    </row>
    <row r="51" spans="1:5" x14ac:dyDescent="0.2">
      <c r="A51" s="64" t="s">
        <v>27</v>
      </c>
      <c r="B51" s="65">
        <v>215031.65</v>
      </c>
      <c r="C51" s="67">
        <v>5.0632680053743829E-4</v>
      </c>
      <c r="D51" s="66">
        <v>1</v>
      </c>
      <c r="E51" s="67">
        <v>2.7816411682892909E-4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424689449.12999988</v>
      </c>
      <c r="C55" s="71"/>
      <c r="D55" s="72">
        <v>3595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0.76699968835456644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471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13174770.380000006</v>
      </c>
      <c r="C64" s="67">
        <v>3.1022127832441463E-2</v>
      </c>
      <c r="D64" s="66">
        <v>388</v>
      </c>
      <c r="E64" s="67">
        <v>0.10792767732962448</v>
      </c>
    </row>
    <row r="65" spans="1:5" x14ac:dyDescent="0.2">
      <c r="A65" s="64" t="s">
        <v>19</v>
      </c>
      <c r="B65" s="65">
        <v>44148622.510000005</v>
      </c>
      <c r="C65" s="67">
        <v>0.10395507258407506</v>
      </c>
      <c r="D65" s="66">
        <v>556</v>
      </c>
      <c r="E65" s="67">
        <v>0.15465924895688457</v>
      </c>
    </row>
    <row r="66" spans="1:5" x14ac:dyDescent="0.2">
      <c r="A66" s="64" t="s">
        <v>20</v>
      </c>
      <c r="B66" s="65">
        <v>19908877.109999999</v>
      </c>
      <c r="C66" s="67">
        <v>4.6878671346284782E-2</v>
      </c>
      <c r="D66" s="66">
        <v>133</v>
      </c>
      <c r="E66" s="67">
        <v>3.6995827538247567E-2</v>
      </c>
    </row>
    <row r="67" spans="1:5" x14ac:dyDescent="0.2">
      <c r="A67" s="64" t="s">
        <v>21</v>
      </c>
      <c r="B67" s="65">
        <v>37810195.499999993</v>
      </c>
      <c r="C67" s="67">
        <v>8.9030220970773552E-2</v>
      </c>
      <c r="D67" s="66">
        <v>259</v>
      </c>
      <c r="E67" s="67">
        <v>7.2044506258692631E-2</v>
      </c>
    </row>
    <row r="68" spans="1:5" x14ac:dyDescent="0.2">
      <c r="A68" s="64" t="s">
        <v>22</v>
      </c>
      <c r="B68" s="65">
        <v>26733740.010000005</v>
      </c>
      <c r="C68" s="67">
        <v>6.2948914941884149E-2</v>
      </c>
      <c r="D68" s="66">
        <v>200</v>
      </c>
      <c r="E68" s="67">
        <v>5.5632823365785816E-2</v>
      </c>
    </row>
    <row r="69" spans="1:5" x14ac:dyDescent="0.2">
      <c r="A69" s="64" t="s">
        <v>23</v>
      </c>
      <c r="B69" s="65">
        <v>33795998.73999998</v>
      </c>
      <c r="C69" s="67">
        <v>7.9578145417158269E-2</v>
      </c>
      <c r="D69" s="66">
        <v>237</v>
      </c>
      <c r="E69" s="67">
        <v>6.5924895688456192E-2</v>
      </c>
    </row>
    <row r="70" spans="1:5" x14ac:dyDescent="0.2">
      <c r="A70" s="64" t="s">
        <v>24</v>
      </c>
      <c r="B70" s="65">
        <v>61141744.519999988</v>
      </c>
      <c r="C70" s="67">
        <v>0.14396812693428634</v>
      </c>
      <c r="D70" s="66">
        <v>421</v>
      </c>
      <c r="E70" s="67">
        <v>0.11710709318497914</v>
      </c>
    </row>
    <row r="71" spans="1:5" x14ac:dyDescent="0.2">
      <c r="A71" s="64" t="s">
        <v>25</v>
      </c>
      <c r="B71" s="65">
        <v>45065796.960000016</v>
      </c>
      <c r="C71" s="67">
        <v>0.10611470817633877</v>
      </c>
      <c r="D71" s="66">
        <v>332</v>
      </c>
      <c r="E71" s="67">
        <v>9.235048678720445E-2</v>
      </c>
    </row>
    <row r="72" spans="1:5" x14ac:dyDescent="0.2">
      <c r="A72" s="64" t="s">
        <v>42</v>
      </c>
      <c r="B72" s="65">
        <v>59098338.359999985</v>
      </c>
      <c r="C72" s="67">
        <v>0.13915659661681312</v>
      </c>
      <c r="D72" s="66">
        <v>451</v>
      </c>
      <c r="E72" s="67">
        <v>0.12545201668984701</v>
      </c>
    </row>
    <row r="73" spans="1:5" x14ac:dyDescent="0.2">
      <c r="A73" s="64" t="s">
        <v>43</v>
      </c>
      <c r="B73" s="65">
        <v>15009882.210000006</v>
      </c>
      <c r="C73" s="67">
        <v>3.5343195459055052E-2</v>
      </c>
      <c r="D73" s="66">
        <v>119</v>
      </c>
      <c r="E73" s="67">
        <v>3.3101529902642562E-2</v>
      </c>
    </row>
    <row r="74" spans="1:5" x14ac:dyDescent="0.2">
      <c r="A74" s="64" t="s">
        <v>44</v>
      </c>
      <c r="B74" s="65">
        <v>5798889.1900000004</v>
      </c>
      <c r="C74" s="67">
        <v>1.365442254776837E-2</v>
      </c>
      <c r="D74" s="66">
        <v>42</v>
      </c>
      <c r="E74" s="67">
        <v>1.1682892906815021E-2</v>
      </c>
    </row>
    <row r="75" spans="1:5" x14ac:dyDescent="0.2">
      <c r="A75" s="64" t="s">
        <v>45</v>
      </c>
      <c r="B75" s="65">
        <v>5324376.919999999</v>
      </c>
      <c r="C75" s="67">
        <v>1.2537106657364062E-2</v>
      </c>
      <c r="D75" s="66">
        <v>28</v>
      </c>
      <c r="E75" s="67">
        <v>7.7885952712100142E-3</v>
      </c>
    </row>
    <row r="76" spans="1:5" x14ac:dyDescent="0.2">
      <c r="A76" s="64" t="s">
        <v>46</v>
      </c>
      <c r="B76" s="65">
        <v>9412429.269999994</v>
      </c>
      <c r="C76" s="67">
        <v>2.2163087143515996E-2</v>
      </c>
      <c r="D76" s="66">
        <v>85</v>
      </c>
      <c r="E76" s="67">
        <v>2.3643949930458971E-2</v>
      </c>
    </row>
    <row r="77" spans="1:5" x14ac:dyDescent="0.2">
      <c r="A77" s="64" t="s">
        <v>47</v>
      </c>
      <c r="B77" s="65">
        <v>6450629.7200000007</v>
      </c>
      <c r="C77" s="67">
        <v>1.5189051042389858E-2</v>
      </c>
      <c r="D77" s="66">
        <v>51</v>
      </c>
      <c r="E77" s="67">
        <v>1.4186369958275382E-2</v>
      </c>
    </row>
    <row r="78" spans="1:5" x14ac:dyDescent="0.2">
      <c r="A78" s="64" t="s">
        <v>26</v>
      </c>
      <c r="B78" s="65">
        <v>18319145.530000009</v>
      </c>
      <c r="C78" s="67">
        <v>4.3135391207687876E-2</v>
      </c>
      <c r="D78" s="66">
        <v>133</v>
      </c>
      <c r="E78" s="67">
        <v>3.6995827538247567E-2</v>
      </c>
    </row>
    <row r="79" spans="1:5" x14ac:dyDescent="0.2">
      <c r="A79" s="64" t="s">
        <v>27</v>
      </c>
      <c r="B79" s="65">
        <v>2967115.31</v>
      </c>
      <c r="C79" s="67">
        <v>6.9865529178516237E-3</v>
      </c>
      <c r="D79" s="66">
        <v>22</v>
      </c>
      <c r="E79" s="67">
        <v>6.1196105702364398E-3</v>
      </c>
    </row>
    <row r="80" spans="1:5" x14ac:dyDescent="0.2">
      <c r="A80" s="64" t="s">
        <v>28</v>
      </c>
      <c r="B80" s="65">
        <v>6156129.9799999986</v>
      </c>
      <c r="C80" s="67">
        <v>1.4495603770263599E-2</v>
      </c>
      <c r="D80" s="66">
        <v>36</v>
      </c>
      <c r="E80" s="67">
        <v>1.0013908205841447E-2</v>
      </c>
    </row>
    <row r="81" spans="1:5" x14ac:dyDescent="0.2">
      <c r="A81" s="64" t="s">
        <v>5</v>
      </c>
      <c r="B81" s="65">
        <v>14372766.910000006</v>
      </c>
      <c r="C81" s="67">
        <v>3.384300443404803E-2</v>
      </c>
      <c r="D81" s="66">
        <v>102</v>
      </c>
      <c r="E81" s="67">
        <v>2.8372739916550763E-2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424689449.13</v>
      </c>
      <c r="C83" s="71"/>
      <c r="D83" s="72">
        <v>3595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0.71048198325961121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472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9821629.5800000075</v>
      </c>
      <c r="C92" s="67">
        <v>2.3126615460120712E-2</v>
      </c>
      <c r="D92" s="66">
        <v>347</v>
      </c>
      <c r="E92" s="67">
        <v>9.6522948539638387E-2</v>
      </c>
    </row>
    <row r="93" spans="1:5" x14ac:dyDescent="0.2">
      <c r="A93" s="64" t="s">
        <v>19</v>
      </c>
      <c r="B93" s="65">
        <v>39812879.800000004</v>
      </c>
      <c r="C93" s="67">
        <v>9.3745865082259294E-2</v>
      </c>
      <c r="D93" s="66">
        <v>545</v>
      </c>
      <c r="E93" s="67">
        <v>0.15159944367176634</v>
      </c>
    </row>
    <row r="94" spans="1:5" x14ac:dyDescent="0.2">
      <c r="A94" s="64" t="s">
        <v>20</v>
      </c>
      <c r="B94" s="65">
        <v>11565435.220000003</v>
      </c>
      <c r="C94" s="67">
        <v>2.7232687893924464E-2</v>
      </c>
      <c r="D94" s="66">
        <v>102</v>
      </c>
      <c r="E94" s="67">
        <v>2.8372739916550763E-2</v>
      </c>
    </row>
    <row r="95" spans="1:5" x14ac:dyDescent="0.2">
      <c r="A95" s="64" t="s">
        <v>21</v>
      </c>
      <c r="B95" s="65">
        <v>18060337.669999998</v>
      </c>
      <c r="C95" s="67">
        <v>4.2525986240057538E-2</v>
      </c>
      <c r="D95" s="66">
        <v>145</v>
      </c>
      <c r="E95" s="67">
        <v>4.0333796940194712E-2</v>
      </c>
    </row>
    <row r="96" spans="1:5" x14ac:dyDescent="0.2">
      <c r="A96" s="64" t="s">
        <v>22</v>
      </c>
      <c r="B96" s="65">
        <v>30271311.399999995</v>
      </c>
      <c r="C96" s="67">
        <v>7.1278698969358567E-2</v>
      </c>
      <c r="D96" s="66">
        <v>193</v>
      </c>
      <c r="E96" s="67">
        <v>5.3685674547983307E-2</v>
      </c>
    </row>
    <row r="97" spans="1:5" x14ac:dyDescent="0.2">
      <c r="A97" s="64" t="s">
        <v>23</v>
      </c>
      <c r="B97" s="65">
        <v>41092238.899999984</v>
      </c>
      <c r="C97" s="67">
        <v>9.6758323015040087E-2</v>
      </c>
      <c r="D97" s="66">
        <v>282</v>
      </c>
      <c r="E97" s="67">
        <v>7.8442280945758003E-2</v>
      </c>
    </row>
    <row r="98" spans="1:5" x14ac:dyDescent="0.2">
      <c r="A98" s="64" t="s">
        <v>24</v>
      </c>
      <c r="B98" s="65">
        <v>40263998.540000014</v>
      </c>
      <c r="C98" s="67">
        <v>9.4808097122457483E-2</v>
      </c>
      <c r="D98" s="66">
        <v>282</v>
      </c>
      <c r="E98" s="67">
        <v>7.8442280945758003E-2</v>
      </c>
    </row>
    <row r="99" spans="1:5" x14ac:dyDescent="0.2">
      <c r="A99" s="64" t="s">
        <v>25</v>
      </c>
      <c r="B99" s="65">
        <v>68131499.100000054</v>
      </c>
      <c r="C99" s="67">
        <v>0.16042663466109464</v>
      </c>
      <c r="D99" s="66">
        <v>500</v>
      </c>
      <c r="E99" s="67">
        <v>0.13908205841446453</v>
      </c>
    </row>
    <row r="100" spans="1:5" x14ac:dyDescent="0.2">
      <c r="A100" s="64" t="s">
        <v>42</v>
      </c>
      <c r="B100" s="65">
        <v>60512127.85999997</v>
      </c>
      <c r="C100" s="67">
        <v>0.14248559267003791</v>
      </c>
      <c r="D100" s="66">
        <v>444</v>
      </c>
      <c r="E100" s="67">
        <v>0.12350486787204451</v>
      </c>
    </row>
    <row r="101" spans="1:5" x14ac:dyDescent="0.2">
      <c r="A101" s="64" t="s">
        <v>43</v>
      </c>
      <c r="B101" s="65">
        <v>6335569.8200000003</v>
      </c>
      <c r="C101" s="67">
        <v>1.4918123897306061E-2</v>
      </c>
      <c r="D101" s="66">
        <v>41</v>
      </c>
      <c r="E101" s="67">
        <v>1.1404728789986092E-2</v>
      </c>
    </row>
    <row r="102" spans="1:5" x14ac:dyDescent="0.2">
      <c r="A102" s="64" t="s">
        <v>44</v>
      </c>
      <c r="B102" s="65">
        <v>9826517.3600000013</v>
      </c>
      <c r="C102" s="67">
        <v>2.3138124528711907E-2</v>
      </c>
      <c r="D102" s="66">
        <v>64</v>
      </c>
      <c r="E102" s="67">
        <v>1.7802503477051462E-2</v>
      </c>
    </row>
    <row r="103" spans="1:5" x14ac:dyDescent="0.2">
      <c r="A103" s="64" t="s">
        <v>45</v>
      </c>
      <c r="B103" s="65">
        <v>10389056.320000002</v>
      </c>
      <c r="C103" s="67">
        <v>2.4462713498728451E-2</v>
      </c>
      <c r="D103" s="66">
        <v>82</v>
      </c>
      <c r="E103" s="67">
        <v>2.2809457579972183E-2</v>
      </c>
    </row>
    <row r="104" spans="1:5" x14ac:dyDescent="0.2">
      <c r="A104" s="64" t="s">
        <v>46</v>
      </c>
      <c r="B104" s="65">
        <v>5752075.0300000021</v>
      </c>
      <c r="C104" s="67">
        <v>1.3544191036022788E-2</v>
      </c>
      <c r="D104" s="66">
        <v>49</v>
      </c>
      <c r="E104" s="67">
        <v>1.3630041724617525E-2</v>
      </c>
    </row>
    <row r="105" spans="1:5" x14ac:dyDescent="0.2">
      <c r="A105" s="64" t="s">
        <v>47</v>
      </c>
      <c r="B105" s="65">
        <v>5081324.3600000003</v>
      </c>
      <c r="C105" s="67">
        <v>1.1964800091948072E-2</v>
      </c>
      <c r="D105" s="66">
        <v>38</v>
      </c>
      <c r="E105" s="67">
        <v>1.0570236439499305E-2</v>
      </c>
    </row>
    <row r="106" spans="1:5" x14ac:dyDescent="0.2">
      <c r="A106" s="64" t="s">
        <v>26</v>
      </c>
      <c r="B106" s="65">
        <v>25636566.569999997</v>
      </c>
      <c r="C106" s="67">
        <v>6.0365442613462446E-2</v>
      </c>
      <c r="D106" s="66">
        <v>191</v>
      </c>
      <c r="E106" s="67">
        <v>5.3129346314325455E-2</v>
      </c>
    </row>
    <row r="107" spans="1:5" x14ac:dyDescent="0.2">
      <c r="A107" s="64" t="s">
        <v>27</v>
      </c>
      <c r="B107" s="65">
        <v>10497558.810000001</v>
      </c>
      <c r="C107" s="67">
        <v>2.4718200161329258E-2</v>
      </c>
      <c r="D107" s="66">
        <v>59</v>
      </c>
      <c r="E107" s="67">
        <v>1.6411682892906815E-2</v>
      </c>
    </row>
    <row r="108" spans="1:5" x14ac:dyDescent="0.2">
      <c r="A108" s="64" t="s">
        <v>28</v>
      </c>
      <c r="B108" s="65">
        <v>7016901.0899999989</v>
      </c>
      <c r="C108" s="67">
        <v>1.6522428575455574E-2</v>
      </c>
      <c r="D108" s="66">
        <v>51</v>
      </c>
      <c r="E108" s="67">
        <v>1.4186369958275382E-2</v>
      </c>
    </row>
    <row r="109" spans="1:5" x14ac:dyDescent="0.2">
      <c r="A109" s="64" t="s">
        <v>5</v>
      </c>
      <c r="B109" s="65">
        <v>24622421.70000001</v>
      </c>
      <c r="C109" s="67">
        <v>5.7977474482684727E-2</v>
      </c>
      <c r="D109" s="66">
        <v>180</v>
      </c>
      <c r="E109" s="67">
        <v>5.0069541029207229E-2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424689449.13000005</v>
      </c>
      <c r="C111" s="71"/>
      <c r="D111" s="72">
        <v>3595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0.74424430032872679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8877431.9299999978</v>
      </c>
      <c r="C120" s="67">
        <v>2.0903349372549462E-2</v>
      </c>
      <c r="D120" s="66">
        <v>209</v>
      </c>
      <c r="E120" s="67">
        <v>5.8136300417246177E-2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380487297.54000175</v>
      </c>
      <c r="C122" s="67">
        <v>0.89591888453892521</v>
      </c>
      <c r="D122" s="66">
        <v>3086</v>
      </c>
      <c r="E122" s="67">
        <v>0.85841446453407511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35324719.659999974</v>
      </c>
      <c r="C124" s="67">
        <v>8.3177766088525368E-2</v>
      </c>
      <c r="D124" s="66">
        <v>300</v>
      </c>
      <c r="E124" s="67">
        <v>8.3449235048678724E-2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424689449.13000172</v>
      </c>
      <c r="C126" s="71"/>
      <c r="D126" s="72">
        <v>3595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398983343.11000192</v>
      </c>
      <c r="C133" s="67">
        <v>0.93947081550375156</v>
      </c>
      <c r="D133" s="66">
        <v>3062</v>
      </c>
      <c r="E133" s="67">
        <v>0.85173852573018083</v>
      </c>
    </row>
    <row r="134" spans="1:5" x14ac:dyDescent="0.2">
      <c r="A134" s="64" t="s">
        <v>7</v>
      </c>
      <c r="B134" s="65">
        <v>25706106.019999981</v>
      </c>
      <c r="C134" s="67">
        <v>6.0529184496248389E-2</v>
      </c>
      <c r="D134" s="66">
        <v>533</v>
      </c>
      <c r="E134" s="67">
        <v>0.1482614742698192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424689449.1300019</v>
      </c>
      <c r="C136" s="71"/>
      <c r="D136" s="72">
        <v>3595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114335049.63999984</v>
      </c>
      <c r="C143" s="67">
        <v>0.26922036766917956</v>
      </c>
      <c r="D143" s="66">
        <v>1978</v>
      </c>
      <c r="E143" s="67">
        <v>0.55020862308762175</v>
      </c>
    </row>
    <row r="144" spans="1:5" x14ac:dyDescent="0.2">
      <c r="A144" s="64" t="s">
        <v>72</v>
      </c>
      <c r="B144" s="65">
        <v>157072582.15999982</v>
      </c>
      <c r="C144" s="67">
        <v>0.36985280063296105</v>
      </c>
      <c r="D144" s="66">
        <v>1150</v>
      </c>
      <c r="E144" s="67">
        <v>0.31988873435326842</v>
      </c>
    </row>
    <row r="145" spans="1:5" x14ac:dyDescent="0.2">
      <c r="A145" s="64" t="s">
        <v>73</v>
      </c>
      <c r="B145" s="65">
        <v>71595646.019999981</v>
      </c>
      <c r="C145" s="67">
        <v>0.16858352889780454</v>
      </c>
      <c r="D145" s="66">
        <v>300</v>
      </c>
      <c r="E145" s="67">
        <v>8.3449235048678724E-2</v>
      </c>
    </row>
    <row r="146" spans="1:5" x14ac:dyDescent="0.2">
      <c r="A146" s="64" t="s">
        <v>74</v>
      </c>
      <c r="B146" s="65">
        <v>28212327.350000001</v>
      </c>
      <c r="C146" s="67">
        <v>6.6430487990211548E-2</v>
      </c>
      <c r="D146" s="66">
        <v>83</v>
      </c>
      <c r="E146" s="67">
        <v>2.3087621696801112E-2</v>
      </c>
    </row>
    <row r="147" spans="1:5" x14ac:dyDescent="0.2">
      <c r="A147" s="64" t="s">
        <v>75</v>
      </c>
      <c r="B147" s="65">
        <v>17593357.360000003</v>
      </c>
      <c r="C147" s="67">
        <v>4.1426405567741298E-2</v>
      </c>
      <c r="D147" s="66">
        <v>39</v>
      </c>
      <c r="E147" s="67">
        <v>1.0848400556328233E-2</v>
      </c>
    </row>
    <row r="148" spans="1:5" x14ac:dyDescent="0.2">
      <c r="A148" s="64" t="s">
        <v>76</v>
      </c>
      <c r="B148" s="65">
        <v>15954826.200000003</v>
      </c>
      <c r="C148" s="67">
        <v>3.7568218924874087E-2</v>
      </c>
      <c r="D148" s="66">
        <v>27</v>
      </c>
      <c r="E148" s="67">
        <v>7.5104311543810849E-3</v>
      </c>
    </row>
    <row r="149" spans="1:5" x14ac:dyDescent="0.2">
      <c r="A149" s="64" t="s">
        <v>77</v>
      </c>
      <c r="B149" s="65">
        <v>9142001.9499999993</v>
      </c>
      <c r="C149" s="67">
        <v>2.1526322277908971E-2</v>
      </c>
      <c r="D149" s="66">
        <v>11</v>
      </c>
      <c r="E149" s="67">
        <v>3.0598052851182199E-3</v>
      </c>
    </row>
    <row r="150" spans="1:5" x14ac:dyDescent="0.2">
      <c r="A150" s="64" t="s">
        <v>223</v>
      </c>
      <c r="B150" s="65">
        <v>2210785.31</v>
      </c>
      <c r="C150" s="67">
        <v>5.2056515991365428E-3</v>
      </c>
      <c r="D150" s="66">
        <v>2</v>
      </c>
      <c r="E150" s="67">
        <v>5.5632823365785818E-4</v>
      </c>
    </row>
    <row r="151" spans="1:5" x14ac:dyDescent="0.2">
      <c r="A151" s="64" t="s">
        <v>78</v>
      </c>
      <c r="B151" s="65">
        <v>2874042.45</v>
      </c>
      <c r="C151" s="67">
        <v>6.7673978147741575E-3</v>
      </c>
      <c r="D151" s="66">
        <v>2</v>
      </c>
      <c r="E151" s="67">
        <v>5.5632823365785818E-4</v>
      </c>
    </row>
    <row r="152" spans="1:5" x14ac:dyDescent="0.2">
      <c r="A152" s="64" t="s">
        <v>81</v>
      </c>
      <c r="B152" s="65">
        <v>1686587</v>
      </c>
      <c r="C152" s="67">
        <v>3.9713418910101699E-3</v>
      </c>
      <c r="D152" s="66">
        <v>1</v>
      </c>
      <c r="E152" s="67">
        <v>2.7816411682892909E-4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9.4474767343980595E-3</v>
      </c>
      <c r="D154" s="66">
        <v>2</v>
      </c>
      <c r="E154" s="67">
        <v>5.5632823365785818E-4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424689449.12999964</v>
      </c>
      <c r="C156" s="71"/>
      <c r="D156" s="72">
        <v>3595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118133.36554381075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289799142.74000251</v>
      </c>
      <c r="C165" s="67">
        <v>0.68237895557252604</v>
      </c>
      <c r="D165" s="66">
        <v>2230</v>
      </c>
      <c r="E165" s="67">
        <v>0.62030598052851182</v>
      </c>
    </row>
    <row r="166" spans="1:5" x14ac:dyDescent="0.2">
      <c r="A166" s="64" t="s">
        <v>9</v>
      </c>
      <c r="B166" s="65">
        <v>131486044.03999993</v>
      </c>
      <c r="C166" s="67">
        <v>0.30960515809694744</v>
      </c>
      <c r="D166" s="66">
        <v>1307</v>
      </c>
      <c r="E166" s="67">
        <v>0.36356050069541029</v>
      </c>
    </row>
    <row r="167" spans="1:5" x14ac:dyDescent="0.2">
      <c r="A167" s="64" t="s">
        <v>10</v>
      </c>
      <c r="B167" s="65">
        <v>3404262.3500000006</v>
      </c>
      <c r="C167" s="67">
        <v>8.0158863305264619E-3</v>
      </c>
      <c r="D167" s="66">
        <v>58</v>
      </c>
      <c r="E167" s="67">
        <v>1.6133518776077885E-2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424689449.1300025</v>
      </c>
      <c r="C169" s="67"/>
      <c r="D169" s="72">
        <v>3595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29697811.839999981</v>
      </c>
      <c r="C179" s="67">
        <v>6.992830149380358E-2</v>
      </c>
      <c r="D179" s="66">
        <v>350</v>
      </c>
      <c r="E179" s="67">
        <v>9.7357440890125171E-2</v>
      </c>
    </row>
    <row r="180" spans="1:5" x14ac:dyDescent="0.2">
      <c r="A180" s="76">
        <v>2000</v>
      </c>
      <c r="B180" s="65">
        <v>63457141.55999992</v>
      </c>
      <c r="C180" s="67">
        <v>0.1494201037722869</v>
      </c>
      <c r="D180" s="66">
        <v>682</v>
      </c>
      <c r="E180" s="67">
        <v>0.18970792767732964</v>
      </c>
    </row>
    <row r="181" spans="1:5" x14ac:dyDescent="0.2">
      <c r="A181" s="76">
        <v>2001</v>
      </c>
      <c r="B181" s="65">
        <v>48107235.029999979</v>
      </c>
      <c r="C181" s="67">
        <v>0.11327626605405516</v>
      </c>
      <c r="D181" s="66">
        <v>427</v>
      </c>
      <c r="E181" s="67">
        <v>0.11877607788595271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228885732.64999995</v>
      </c>
      <c r="C184" s="67">
        <v>0.53894847898596321</v>
      </c>
      <c r="D184" s="66">
        <v>1766</v>
      </c>
      <c r="E184" s="67">
        <v>0.49123783031988871</v>
      </c>
    </row>
    <row r="185" spans="1:5" x14ac:dyDescent="0.2">
      <c r="A185" s="76">
        <v>2005</v>
      </c>
      <c r="B185" s="65">
        <v>54541528.049999975</v>
      </c>
      <c r="C185" s="67">
        <v>0.12842684969389132</v>
      </c>
      <c r="D185" s="66">
        <v>370</v>
      </c>
      <c r="E185" s="67">
        <v>0.10292072322670376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424689449.12999976</v>
      </c>
      <c r="C187" s="67"/>
      <c r="D187" s="78">
        <v>3595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128.22409880461331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44055576.989999995</v>
      </c>
      <c r="C196" s="67">
        <v>0.10373598185744978</v>
      </c>
      <c r="D196" s="66">
        <v>441</v>
      </c>
      <c r="E196" s="67">
        <v>0.12267037552155773</v>
      </c>
    </row>
    <row r="197" spans="1:5" x14ac:dyDescent="0.2">
      <c r="A197" s="64" t="s">
        <v>12</v>
      </c>
      <c r="B197" s="65">
        <v>59570902.859999947</v>
      </c>
      <c r="C197" s="67">
        <v>0.14026932616770749</v>
      </c>
      <c r="D197" s="66">
        <v>575</v>
      </c>
      <c r="E197" s="67">
        <v>0.15994436717663421</v>
      </c>
    </row>
    <row r="198" spans="1:5" x14ac:dyDescent="0.2">
      <c r="A198" s="64" t="s">
        <v>13</v>
      </c>
      <c r="B198" s="65">
        <v>121168687.62999995</v>
      </c>
      <c r="C198" s="67">
        <v>0.28531127363352404</v>
      </c>
      <c r="D198" s="66">
        <v>1089</v>
      </c>
      <c r="E198" s="67">
        <v>0.30292072322670377</v>
      </c>
    </row>
    <row r="199" spans="1:5" x14ac:dyDescent="0.2">
      <c r="A199" s="64" t="s">
        <v>14</v>
      </c>
      <c r="B199" s="65">
        <v>174017665.7999998</v>
      </c>
      <c r="C199" s="67">
        <v>0.40975274087097002</v>
      </c>
      <c r="D199" s="66">
        <v>1274</v>
      </c>
      <c r="E199" s="67">
        <v>0.35438108484005565</v>
      </c>
    </row>
    <row r="200" spans="1:5" x14ac:dyDescent="0.2">
      <c r="A200" s="64" t="s">
        <v>15</v>
      </c>
      <c r="B200" s="65">
        <v>25594168.670000002</v>
      </c>
      <c r="C200" s="67">
        <v>6.0265609900201425E-2</v>
      </c>
      <c r="D200" s="66">
        <v>214</v>
      </c>
      <c r="E200" s="67">
        <v>5.952712100139082E-2</v>
      </c>
    </row>
    <row r="201" spans="1:5" x14ac:dyDescent="0.2">
      <c r="A201" s="64" t="s">
        <v>16</v>
      </c>
      <c r="B201" s="65">
        <v>282447.18</v>
      </c>
      <c r="C201" s="67">
        <v>6.6506757014710149E-4</v>
      </c>
      <c r="D201" s="66">
        <v>2</v>
      </c>
      <c r="E201" s="67">
        <v>5.5632823365785818E-4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424689449.12999976</v>
      </c>
      <c r="C204" s="71"/>
      <c r="D204" s="72">
        <v>3595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12.130339575616238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225118824.90999964</v>
      </c>
      <c r="C213" s="67">
        <v>0.53007868542806569</v>
      </c>
      <c r="D213" s="66">
        <v>1961</v>
      </c>
      <c r="E213" s="67">
        <v>0.54547983310152992</v>
      </c>
      <c r="F213" s="40"/>
    </row>
    <row r="214" spans="1:6" x14ac:dyDescent="0.2">
      <c r="A214" s="64" t="s">
        <v>53</v>
      </c>
      <c r="B214" s="65">
        <v>199570624.22000009</v>
      </c>
      <c r="C214" s="67">
        <v>0.46992131457193426</v>
      </c>
      <c r="D214" s="66">
        <v>1634</v>
      </c>
      <c r="E214" s="67">
        <v>0.45452016689847008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424689449.12999976</v>
      </c>
      <c r="C216" s="71"/>
      <c r="D216" s="72">
        <v>3595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18447050.419999998</v>
      </c>
      <c r="C223" s="67">
        <v>4.3436563959358569E-2</v>
      </c>
      <c r="D223" s="66">
        <v>238</v>
      </c>
      <c r="E223" s="67">
        <v>6.6203059805285125E-2</v>
      </c>
      <c r="F223" s="67">
        <v>0.8124471194697378</v>
      </c>
    </row>
    <row r="224" spans="1:6" x14ac:dyDescent="0.2">
      <c r="A224" s="64" t="s">
        <v>55</v>
      </c>
      <c r="B224" s="65">
        <v>62825136.37999998</v>
      </c>
      <c r="C224" s="67">
        <v>0.14793194535136389</v>
      </c>
      <c r="D224" s="66">
        <v>552</v>
      </c>
      <c r="E224" s="67">
        <v>0.15354659248956884</v>
      </c>
      <c r="F224" s="67">
        <v>0.79551419085400066</v>
      </c>
    </row>
    <row r="225" spans="1:6" x14ac:dyDescent="0.2">
      <c r="A225" s="64" t="s">
        <v>56</v>
      </c>
      <c r="B225" s="65">
        <v>66730880.070000008</v>
      </c>
      <c r="C225" s="67">
        <v>0.15712865060976192</v>
      </c>
      <c r="D225" s="66">
        <v>573</v>
      </c>
      <c r="E225" s="67">
        <v>0.15938803894297635</v>
      </c>
      <c r="F225" s="67">
        <v>0.78819941046594977</v>
      </c>
    </row>
    <row r="226" spans="1:6" x14ac:dyDescent="0.2">
      <c r="A226" s="64" t="s">
        <v>57</v>
      </c>
      <c r="B226" s="65">
        <v>24228476.270000003</v>
      </c>
      <c r="C226" s="67">
        <v>5.7049866248463185E-2</v>
      </c>
      <c r="D226" s="66">
        <v>214</v>
      </c>
      <c r="E226" s="67">
        <v>5.952712100139082E-2</v>
      </c>
      <c r="F226" s="67">
        <v>0.7704581791079339</v>
      </c>
    </row>
    <row r="227" spans="1:6" x14ac:dyDescent="0.2">
      <c r="A227" s="64" t="s">
        <v>58</v>
      </c>
      <c r="B227" s="65">
        <v>19226928.229999989</v>
      </c>
      <c r="C227" s="67">
        <v>4.5272912405494012E-2</v>
      </c>
      <c r="D227" s="66">
        <v>216</v>
      </c>
      <c r="E227" s="67">
        <v>6.0083449235048679E-2</v>
      </c>
      <c r="F227" s="67">
        <v>0.74051498904576352</v>
      </c>
    </row>
    <row r="228" spans="1:6" x14ac:dyDescent="0.2">
      <c r="A228" s="64" t="s">
        <v>59</v>
      </c>
      <c r="B228" s="65">
        <v>14027658.069999993</v>
      </c>
      <c r="C228" s="67">
        <v>3.3030389850127982E-2</v>
      </c>
      <c r="D228" s="66">
        <v>134</v>
      </c>
      <c r="E228" s="67">
        <v>3.7273991655076492E-2</v>
      </c>
      <c r="F228" s="67">
        <v>0.79872833278723587</v>
      </c>
    </row>
    <row r="229" spans="1:6" x14ac:dyDescent="0.2">
      <c r="A229" s="64" t="s">
        <v>29</v>
      </c>
      <c r="B229" s="65">
        <v>99089700.779999912</v>
      </c>
      <c r="C229" s="67">
        <v>0.23332272789679781</v>
      </c>
      <c r="D229" s="66">
        <v>825</v>
      </c>
      <c r="E229" s="67">
        <v>0.22948539638386647</v>
      </c>
      <c r="F229" s="67">
        <v>0.75235940726105999</v>
      </c>
    </row>
    <row r="230" spans="1:6" x14ac:dyDescent="0.2">
      <c r="A230" s="64" t="s">
        <v>60</v>
      </c>
      <c r="B230" s="65">
        <v>43508460.659999974</v>
      </c>
      <c r="C230" s="67">
        <v>0.10244770796432427</v>
      </c>
      <c r="D230" s="66">
        <v>312</v>
      </c>
      <c r="E230" s="67">
        <v>8.6787204450625863E-2</v>
      </c>
      <c r="F230" s="67">
        <v>0.74295750777899638</v>
      </c>
    </row>
    <row r="231" spans="1:6" x14ac:dyDescent="0.2">
      <c r="A231" s="64" t="s">
        <v>61</v>
      </c>
      <c r="B231" s="65">
        <v>60335491.100000024</v>
      </c>
      <c r="C231" s="67">
        <v>0.14206967284824396</v>
      </c>
      <c r="D231" s="66">
        <v>337</v>
      </c>
      <c r="E231" s="67">
        <v>9.37413073713491E-2</v>
      </c>
      <c r="F231" s="67">
        <v>0.74049017787619842</v>
      </c>
    </row>
    <row r="232" spans="1:6" x14ac:dyDescent="0.2">
      <c r="A232" s="64" t="s">
        <v>62</v>
      </c>
      <c r="B232" s="65">
        <v>12478072.020000001</v>
      </c>
      <c r="C232" s="67">
        <v>2.9381638855314231E-2</v>
      </c>
      <c r="D232" s="66">
        <v>133</v>
      </c>
      <c r="E232" s="67">
        <v>3.6995827538247567E-2</v>
      </c>
      <c r="F232" s="67">
        <v>0.76358497556859972</v>
      </c>
    </row>
    <row r="233" spans="1:6" x14ac:dyDescent="0.2">
      <c r="A233" s="64" t="s">
        <v>63</v>
      </c>
      <c r="B233" s="65">
        <v>3404262.3500000006</v>
      </c>
      <c r="C233" s="67">
        <v>8.0158863305265123E-3</v>
      </c>
      <c r="D233" s="66">
        <v>58</v>
      </c>
      <c r="E233" s="67">
        <v>1.6133518776077885E-2</v>
      </c>
      <c r="F233" s="67">
        <v>0.78150947170554119</v>
      </c>
    </row>
    <row r="234" spans="1:6" x14ac:dyDescent="0.2">
      <c r="A234" s="64" t="s">
        <v>3</v>
      </c>
      <c r="B234" s="65">
        <v>387332.78</v>
      </c>
      <c r="C234" s="67">
        <v>9.1203768022368563E-4</v>
      </c>
      <c r="D234" s="66">
        <v>3</v>
      </c>
      <c r="E234" s="67">
        <v>8.3449235048678721E-4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424689449.12999988</v>
      </c>
      <c r="C236" s="71"/>
      <c r="D236" s="72">
        <v>3595</v>
      </c>
      <c r="E236" s="71"/>
      <c r="F236" s="81">
        <v>0.76699968835456644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41653676.509999976</v>
      </c>
      <c r="C243" s="67">
        <v>9.8080318678342215E-2</v>
      </c>
      <c r="D243" s="66">
        <v>338</v>
      </c>
      <c r="E243" s="67">
        <v>9.4019471488178019E-2</v>
      </c>
    </row>
    <row r="244" spans="1:5" x14ac:dyDescent="0.2">
      <c r="A244" s="64" t="s">
        <v>344</v>
      </c>
      <c r="B244" s="65">
        <v>260934666.66999987</v>
      </c>
      <c r="C244" s="67">
        <v>0.6144128779383129</v>
      </c>
      <c r="D244" s="66">
        <v>2263</v>
      </c>
      <c r="E244" s="67">
        <v>0.62948539638386647</v>
      </c>
    </row>
    <row r="245" spans="1:5" x14ac:dyDescent="0.2">
      <c r="A245" s="64" t="s">
        <v>317</v>
      </c>
      <c r="B245" s="65">
        <v>107366703.18999997</v>
      </c>
      <c r="C245" s="67">
        <v>0.25281226884714636</v>
      </c>
      <c r="D245" s="66">
        <v>727</v>
      </c>
      <c r="E245" s="67">
        <v>0.20222531293463145</v>
      </c>
    </row>
    <row r="246" spans="1:5" x14ac:dyDescent="0.2">
      <c r="A246" s="64" t="s">
        <v>318</v>
      </c>
      <c r="B246" s="65">
        <v>3810923.34</v>
      </c>
      <c r="C246" s="67">
        <v>8.9734354074651294E-3</v>
      </c>
      <c r="D246" s="66">
        <v>46</v>
      </c>
      <c r="E246" s="67">
        <v>1.2795549374130737E-2</v>
      </c>
    </row>
    <row r="247" spans="1:5" x14ac:dyDescent="0.2">
      <c r="A247" s="64" t="s">
        <v>319</v>
      </c>
      <c r="B247" s="65">
        <v>1465451.22</v>
      </c>
      <c r="C247" s="67">
        <v>3.4506419290661907E-3</v>
      </c>
      <c r="D247" s="66">
        <v>6</v>
      </c>
      <c r="E247" s="67">
        <v>1.6689847009735744E-3</v>
      </c>
    </row>
    <row r="248" spans="1:5" x14ac:dyDescent="0.2">
      <c r="A248" s="64" t="s">
        <v>40</v>
      </c>
      <c r="B248" s="65">
        <v>580596.27</v>
      </c>
      <c r="C248" s="67">
        <v>1.3671078271178722E-3</v>
      </c>
      <c r="D248" s="66">
        <v>6</v>
      </c>
      <c r="E248" s="67">
        <v>1.6689847009735744E-3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2018160.2800000003</v>
      </c>
      <c r="C251" s="67">
        <v>4.7520848095810135E-3</v>
      </c>
      <c r="D251" s="66">
        <v>71</v>
      </c>
      <c r="E251" s="67">
        <v>1.9749652294853964E-2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6427625.1899999976</v>
      </c>
      <c r="C253" s="67">
        <v>1.5134883155603114E-2</v>
      </c>
      <c r="D253" s="66">
        <v>126</v>
      </c>
      <c r="E253" s="67">
        <v>3.5048678720445064E-2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431646.46</v>
      </c>
      <c r="C255" s="67">
        <v>1.0163814073654341E-3</v>
      </c>
      <c r="D255" s="66">
        <v>12</v>
      </c>
      <c r="E255" s="67">
        <v>3.3379694019471488E-3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424689449.1299997</v>
      </c>
      <c r="C258" s="71"/>
      <c r="D258" s="72">
        <v>3595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2.3072179874604182E-2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2248525.2600000007</v>
      </c>
      <c r="C268" s="67">
        <v>5.29451641571558E-3</v>
      </c>
      <c r="D268" s="66">
        <v>73</v>
      </c>
      <c r="E268" s="67">
        <v>2.0305980528511822E-2</v>
      </c>
    </row>
    <row r="269" spans="1:5" x14ac:dyDescent="0.2">
      <c r="A269" s="64" t="s">
        <v>148</v>
      </c>
      <c r="B269" s="65">
        <v>362003274.6500017</v>
      </c>
      <c r="C269" s="67">
        <v>0.85239526291878498</v>
      </c>
      <c r="D269" s="66">
        <v>2949</v>
      </c>
      <c r="E269" s="67">
        <v>0.82030598052851178</v>
      </c>
    </row>
    <row r="270" spans="1:5" x14ac:dyDescent="0.2">
      <c r="A270" s="64" t="s">
        <v>151</v>
      </c>
      <c r="B270" s="65">
        <v>60437649.219999999</v>
      </c>
      <c r="C270" s="67">
        <v>0.14231022066549959</v>
      </c>
      <c r="D270" s="66">
        <v>573</v>
      </c>
      <c r="E270" s="67">
        <v>0.15938803894297635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424689449.13000166</v>
      </c>
      <c r="C272" s="67"/>
      <c r="D272" s="78">
        <v>3595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73081726.720000058</v>
      </c>
      <c r="C280" s="67">
        <v>0.17299869068198914</v>
      </c>
      <c r="D280" s="66">
        <v>620</v>
      </c>
      <c r="E280" s="67">
        <v>0.17603634298693924</v>
      </c>
    </row>
    <row r="281" spans="1:5" x14ac:dyDescent="0.2">
      <c r="A281" s="64" t="s">
        <v>39</v>
      </c>
      <c r="B281" s="65">
        <v>349359197.15000111</v>
      </c>
      <c r="C281" s="67">
        <v>0.82700130931801075</v>
      </c>
      <c r="D281" s="66">
        <v>2902</v>
      </c>
      <c r="E281" s="67">
        <v>0.82396365701306074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422440923.8700012</v>
      </c>
      <c r="C283" s="67"/>
      <c r="D283" s="78">
        <v>3522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31307837.689999986</v>
      </c>
      <c r="C292" s="67">
        <v>8.6484957132693718E-2</v>
      </c>
      <c r="D292" s="66">
        <v>229</v>
      </c>
      <c r="E292" s="67">
        <v>7.7653441844693111E-2</v>
      </c>
      <c r="F292" s="43"/>
    </row>
    <row r="293" spans="1:6" x14ac:dyDescent="0.2">
      <c r="A293" s="64" t="s">
        <v>83</v>
      </c>
      <c r="B293" s="65">
        <v>23205101.910000004</v>
      </c>
      <c r="C293" s="67">
        <v>6.4101911598550262E-2</v>
      </c>
      <c r="D293" s="66">
        <v>154</v>
      </c>
      <c r="E293" s="67">
        <v>5.222109189555782E-2</v>
      </c>
      <c r="F293" s="43"/>
    </row>
    <row r="294" spans="1:6" x14ac:dyDescent="0.2">
      <c r="A294" s="64" t="s">
        <v>84</v>
      </c>
      <c r="B294" s="65">
        <v>81466477.379999936</v>
      </c>
      <c r="C294" s="67">
        <v>0.22504348188221554</v>
      </c>
      <c r="D294" s="66">
        <v>638</v>
      </c>
      <c r="E294" s="67">
        <v>0.21634452356731096</v>
      </c>
      <c r="F294" s="43"/>
    </row>
    <row r="295" spans="1:6" x14ac:dyDescent="0.2">
      <c r="A295" s="64" t="s">
        <v>85</v>
      </c>
      <c r="B295" s="65">
        <v>92590656.359999955</v>
      </c>
      <c r="C295" s="67">
        <v>0.25577298009118987</v>
      </c>
      <c r="D295" s="66">
        <v>813</v>
      </c>
      <c r="E295" s="67">
        <v>0.27568667344862663</v>
      </c>
      <c r="F295" s="43"/>
    </row>
    <row r="296" spans="1:6" x14ac:dyDescent="0.2">
      <c r="A296" s="64" t="s">
        <v>86</v>
      </c>
      <c r="B296" s="65">
        <v>58881997.690000027</v>
      </c>
      <c r="C296" s="67">
        <v>0.16265598079721694</v>
      </c>
      <c r="D296" s="66">
        <v>528</v>
      </c>
      <c r="E296" s="67">
        <v>0.1790437436419125</v>
      </c>
      <c r="F296" s="43"/>
    </row>
    <row r="297" spans="1:6" x14ac:dyDescent="0.2">
      <c r="A297" s="64" t="s">
        <v>87</v>
      </c>
      <c r="B297" s="65">
        <v>33705379.779999994</v>
      </c>
      <c r="C297" s="67">
        <v>9.3107941668726033E-2</v>
      </c>
      <c r="D297" s="66">
        <v>266</v>
      </c>
      <c r="E297" s="67">
        <v>9.0200067819599869E-2</v>
      </c>
      <c r="F297" s="43"/>
    </row>
    <row r="298" spans="1:6" x14ac:dyDescent="0.2">
      <c r="A298" s="64" t="s">
        <v>88</v>
      </c>
      <c r="B298" s="65">
        <v>18700338.09</v>
      </c>
      <c r="C298" s="67">
        <v>5.165792521650607E-2</v>
      </c>
      <c r="D298" s="66">
        <v>138</v>
      </c>
      <c r="E298" s="67">
        <v>4.6795523906408953E-2</v>
      </c>
      <c r="F298" s="43"/>
    </row>
    <row r="299" spans="1:6" x14ac:dyDescent="0.2">
      <c r="A299" s="64" t="s">
        <v>89</v>
      </c>
      <c r="B299" s="65">
        <v>7668858.2100000046</v>
      </c>
      <c r="C299" s="67">
        <v>2.1184499552979411E-2</v>
      </c>
      <c r="D299" s="66">
        <v>64</v>
      </c>
      <c r="E299" s="67">
        <v>2.1702271956595458E-2</v>
      </c>
      <c r="F299" s="43"/>
    </row>
    <row r="300" spans="1:6" x14ac:dyDescent="0.2">
      <c r="A300" s="64" t="s">
        <v>0</v>
      </c>
      <c r="B300" s="65">
        <v>5708312.8599999985</v>
      </c>
      <c r="C300" s="67">
        <v>1.5768677411879872E-2</v>
      </c>
      <c r="D300" s="66">
        <v>42</v>
      </c>
      <c r="E300" s="67">
        <v>1.4242115971515769E-2</v>
      </c>
      <c r="F300" s="43"/>
    </row>
    <row r="301" spans="1:6" x14ac:dyDescent="0.2">
      <c r="A301" s="64" t="s">
        <v>70</v>
      </c>
      <c r="B301" s="65">
        <v>2980924.3699999996</v>
      </c>
      <c r="C301" s="67">
        <v>8.2345232177307905E-3</v>
      </c>
      <c r="D301" s="66">
        <v>32</v>
      </c>
      <c r="E301" s="67">
        <v>1.0851135978297729E-2</v>
      </c>
      <c r="F301" s="43"/>
    </row>
    <row r="302" spans="1:6" x14ac:dyDescent="0.2">
      <c r="A302" s="64" t="s">
        <v>82</v>
      </c>
      <c r="B302" s="65">
        <v>5787390.3100000005</v>
      </c>
      <c r="C302" s="67">
        <v>1.5987121430311634E-2</v>
      </c>
      <c r="D302" s="66">
        <v>45</v>
      </c>
      <c r="E302" s="67">
        <v>1.5259409969481181E-2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362003274.64999986</v>
      </c>
      <c r="C304" s="67"/>
      <c r="D304" s="72">
        <v>2949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2.074887071998341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217819698.06999999</v>
      </c>
      <c r="C315" s="67">
        <v>0.51289171067521422</v>
      </c>
      <c r="D315" s="66">
        <v>1870</v>
      </c>
      <c r="E315" s="67">
        <v>0.52016689847009734</v>
      </c>
    </row>
    <row r="316" spans="1:5" x14ac:dyDescent="0.2">
      <c r="A316" s="64" t="s">
        <v>198</v>
      </c>
      <c r="B316" s="65">
        <v>130199062.55999984</v>
      </c>
      <c r="C316" s="67">
        <v>0.30657475203756512</v>
      </c>
      <c r="D316" s="66">
        <v>1143</v>
      </c>
      <c r="E316" s="67">
        <v>0.31794158553546592</v>
      </c>
    </row>
    <row r="317" spans="1:5" x14ac:dyDescent="0.2">
      <c r="A317" s="64" t="s">
        <v>199</v>
      </c>
      <c r="B317" s="65">
        <v>43838532.580000028</v>
      </c>
      <c r="C317" s="67">
        <v>0.10322491568793554</v>
      </c>
      <c r="D317" s="66">
        <v>311</v>
      </c>
      <c r="E317" s="67">
        <v>8.6509040333796944E-2</v>
      </c>
    </row>
    <row r="318" spans="1:5" x14ac:dyDescent="0.2">
      <c r="A318" s="64" t="s">
        <v>200</v>
      </c>
      <c r="B318" s="65">
        <v>19849485.950000003</v>
      </c>
      <c r="C318" s="67">
        <v>4.6738825253753738E-2</v>
      </c>
      <c r="D318" s="66">
        <v>120</v>
      </c>
      <c r="E318" s="67">
        <v>3.3379694019471488E-2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2.4052762108702969E-2</v>
      </c>
      <c r="D320" s="66">
        <v>98</v>
      </c>
      <c r="E320" s="67">
        <v>2.7260083449235049E-2</v>
      </c>
    </row>
    <row r="321" spans="1:5" x14ac:dyDescent="0.2">
      <c r="A321" s="64" t="s">
        <v>203</v>
      </c>
      <c r="B321" s="65">
        <v>2767715.68</v>
      </c>
      <c r="C321" s="67">
        <v>6.5170342368283951E-3</v>
      </c>
      <c r="D321" s="66">
        <v>53</v>
      </c>
      <c r="E321" s="67">
        <v>1.474269819193324E-2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424689449.12999988</v>
      </c>
      <c r="C323" s="69"/>
      <c r="D323" s="72">
        <v>3595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474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423483903.3200025</v>
      </c>
      <c r="C6" s="65">
        <v>318371221.42000127</v>
      </c>
      <c r="D6" s="65">
        <v>54353548.439999975</v>
      </c>
      <c r="E6" s="65">
        <v>50759133.460000046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3590</v>
      </c>
      <c r="C7" s="66">
        <v>2830</v>
      </c>
      <c r="D7" s="66">
        <v>369</v>
      </c>
      <c r="E7" s="66">
        <v>391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0.76677331463877063</v>
      </c>
      <c r="C8" s="67">
        <v>0.76051321447865505</v>
      </c>
      <c r="D8" s="67">
        <v>0.79900972137517667</v>
      </c>
      <c r="E8" s="67">
        <v>0.77151871950860751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0.14138799999999999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10.757853048180438</v>
      </c>
      <c r="C11" s="65">
        <v>11.222037504797774</v>
      </c>
      <c r="D11" s="65">
        <v>9.0771571834261913</v>
      </c>
      <c r="E11" s="65">
        <v>9.6461085310272043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8.3863013698630144</v>
      </c>
      <c r="C12" s="65">
        <v>9.1671232876712327</v>
      </c>
      <c r="D12" s="65">
        <v>8.3863013698630144</v>
      </c>
      <c r="E12" s="65">
        <v>9.5178082191780824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14.884931506849314</v>
      </c>
      <c r="C13" s="65">
        <v>14.884931506849314</v>
      </c>
      <c r="D13" s="65">
        <v>9.1561643835616433</v>
      </c>
      <c r="E13" s="65">
        <v>10.09041095890411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117962.09006128203</v>
      </c>
      <c r="C14" s="65">
        <v>112498.6648127213</v>
      </c>
      <c r="D14" s="65">
        <v>147299.58926829262</v>
      </c>
      <c r="E14" s="65">
        <v>129818.75565217403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12546.3</v>
      </c>
      <c r="E15" s="65">
        <v>20223.47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12.061503135679887</v>
      </c>
      <c r="C17" s="65">
        <v>11.435501866861317</v>
      </c>
      <c r="D17" s="65">
        <v>14.533787190506255</v>
      </c>
      <c r="E17" s="65">
        <v>13.340551318879813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8.3333333333333329E-2</v>
      </c>
      <c r="D18" s="65">
        <v>0.91666666666666663</v>
      </c>
      <c r="E18" s="65">
        <v>0.25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25.833333333333332</v>
      </c>
      <c r="C19" s="65">
        <v>25.833333333333332</v>
      </c>
      <c r="D19" s="65">
        <v>21</v>
      </c>
      <c r="E19" s="65">
        <v>20.5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0.85154557229417294</v>
      </c>
      <c r="C20" s="67">
        <v>0.87445013292432661</v>
      </c>
      <c r="D20" s="67">
        <v>0.92916501037186006</v>
      </c>
      <c r="E20" s="67">
        <v>0.62476776805086076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0.14316081592406646</v>
      </c>
      <c r="C21" s="67">
        <v>0.11850852907407189</v>
      </c>
      <c r="D21" s="67">
        <v>7.0834989628139944E-2</v>
      </c>
      <c r="E21" s="67">
        <v>0.37523223194913802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5.2936117817588722E-3</v>
      </c>
      <c r="C22" s="67">
        <v>7.0413380015985471E-3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0.3743427932140535</v>
      </c>
      <c r="C23" s="67">
        <v>0.35889282285117247</v>
      </c>
      <c r="D23" s="67">
        <v>0.22988463198116832</v>
      </c>
      <c r="E23" s="67">
        <v>0.62593573282801207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2.0720188047274921</v>
      </c>
      <c r="C24" s="65">
        <v>2.1422740086916106</v>
      </c>
      <c r="D24" s="65">
        <v>1.6009288179201053</v>
      </c>
      <c r="E24" s="65">
        <v>2.2054866433310236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475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129818.75565217403</v>
      </c>
      <c r="C27" s="65">
        <v>0</v>
      </c>
      <c r="D27" s="65">
        <v>0</v>
      </c>
      <c r="E27" s="65">
        <v>129818.75565217403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3562660.5799999991</v>
      </c>
      <c r="C36" s="67">
        <v>8.4127414337822493E-3</v>
      </c>
      <c r="D36" s="66">
        <v>165</v>
      </c>
      <c r="E36" s="67">
        <v>4.596100278551532E-2</v>
      </c>
    </row>
    <row r="37" spans="1:5" x14ac:dyDescent="0.2">
      <c r="A37" s="64" t="s">
        <v>19</v>
      </c>
      <c r="B37" s="65">
        <v>18075181.330000002</v>
      </c>
      <c r="C37" s="67">
        <v>4.2682097686111427E-2</v>
      </c>
      <c r="D37" s="66">
        <v>338</v>
      </c>
      <c r="E37" s="67">
        <v>9.415041782729805E-2</v>
      </c>
    </row>
    <row r="38" spans="1:5" x14ac:dyDescent="0.2">
      <c r="A38" s="64" t="s">
        <v>20</v>
      </c>
      <c r="B38" s="65">
        <v>7723443.6200000038</v>
      </c>
      <c r="C38" s="67">
        <v>1.8237868215179569E-2</v>
      </c>
      <c r="D38" s="66">
        <v>101</v>
      </c>
      <c r="E38" s="67">
        <v>2.8133704735376044E-2</v>
      </c>
    </row>
    <row r="39" spans="1:5" x14ac:dyDescent="0.2">
      <c r="A39" s="64" t="s">
        <v>21</v>
      </c>
      <c r="B39" s="65">
        <v>12222493.790000003</v>
      </c>
      <c r="C39" s="67">
        <v>2.8861767104201456E-2</v>
      </c>
      <c r="D39" s="66">
        <v>99</v>
      </c>
      <c r="E39" s="67">
        <v>2.7576601671309191E-2</v>
      </c>
    </row>
    <row r="40" spans="1:5" x14ac:dyDescent="0.2">
      <c r="A40" s="64" t="s">
        <v>22</v>
      </c>
      <c r="B40" s="65">
        <v>17309842.279999997</v>
      </c>
      <c r="C40" s="67">
        <v>4.0874852962050012E-2</v>
      </c>
      <c r="D40" s="66">
        <v>153</v>
      </c>
      <c r="E40" s="67">
        <v>4.2618384401114207E-2</v>
      </c>
    </row>
    <row r="41" spans="1:5" x14ac:dyDescent="0.2">
      <c r="A41" s="64" t="s">
        <v>23</v>
      </c>
      <c r="B41" s="65">
        <v>27132071.120000001</v>
      </c>
      <c r="C41" s="67">
        <v>6.406871880440286E-2</v>
      </c>
      <c r="D41" s="66">
        <v>181</v>
      </c>
      <c r="E41" s="67">
        <v>5.0417827298050139E-2</v>
      </c>
    </row>
    <row r="42" spans="1:5" x14ac:dyDescent="0.2">
      <c r="A42" s="64" t="s">
        <v>24</v>
      </c>
      <c r="B42" s="65">
        <v>41555093.81999997</v>
      </c>
      <c r="C42" s="67">
        <v>9.8126737508130099E-2</v>
      </c>
      <c r="D42" s="66">
        <v>280</v>
      </c>
      <c r="E42" s="67">
        <v>7.7994428969359333E-2</v>
      </c>
    </row>
    <row r="43" spans="1:5" x14ac:dyDescent="0.2">
      <c r="A43" s="64" t="s">
        <v>25</v>
      </c>
      <c r="B43" s="65">
        <v>57467847.210000053</v>
      </c>
      <c r="C43" s="67">
        <v>0.13570255388567923</v>
      </c>
      <c r="D43" s="66">
        <v>373</v>
      </c>
      <c r="E43" s="67">
        <v>0.10389972144846797</v>
      </c>
    </row>
    <row r="44" spans="1:5" x14ac:dyDescent="0.2">
      <c r="A44" s="64" t="s">
        <v>42</v>
      </c>
      <c r="B44" s="65">
        <v>105860416.45999989</v>
      </c>
      <c r="C44" s="67">
        <v>0.24997506547493945</v>
      </c>
      <c r="D44" s="66">
        <v>789</v>
      </c>
      <c r="E44" s="67">
        <v>0.21977715877437326</v>
      </c>
    </row>
    <row r="45" spans="1:5" x14ac:dyDescent="0.2">
      <c r="A45" s="64" t="s">
        <v>43</v>
      </c>
      <c r="B45" s="65">
        <v>107085131.83999996</v>
      </c>
      <c r="C45" s="67">
        <v>0.25286706531341885</v>
      </c>
      <c r="D45" s="66">
        <v>915</v>
      </c>
      <c r="E45" s="67">
        <v>0.25487465181058494</v>
      </c>
    </row>
    <row r="46" spans="1:5" x14ac:dyDescent="0.2">
      <c r="A46" s="64" t="s">
        <v>44</v>
      </c>
      <c r="B46" s="65">
        <v>16591699.549999995</v>
      </c>
      <c r="C46" s="67">
        <v>3.9179055968657922E-2</v>
      </c>
      <c r="D46" s="66">
        <v>132</v>
      </c>
      <c r="E46" s="67">
        <v>3.6768802228412258E-2</v>
      </c>
    </row>
    <row r="47" spans="1:5" x14ac:dyDescent="0.2">
      <c r="A47" s="64" t="s">
        <v>45</v>
      </c>
      <c r="B47" s="65">
        <v>4872555.7499999991</v>
      </c>
      <c r="C47" s="67">
        <v>1.1505881833525366E-2</v>
      </c>
      <c r="D47" s="66">
        <v>42</v>
      </c>
      <c r="E47" s="67">
        <v>1.16991643454039E-2</v>
      </c>
    </row>
    <row r="48" spans="1:5" x14ac:dyDescent="0.2">
      <c r="A48" s="64" t="s">
        <v>46</v>
      </c>
      <c r="B48" s="65">
        <v>941873.41999999993</v>
      </c>
      <c r="C48" s="67">
        <v>2.2241067785952798E-3</v>
      </c>
      <c r="D48" s="66">
        <v>7</v>
      </c>
      <c r="E48" s="67">
        <v>1.9498607242339832E-3</v>
      </c>
    </row>
    <row r="49" spans="1:5" x14ac:dyDescent="0.2">
      <c r="A49" s="64" t="s">
        <v>47</v>
      </c>
      <c r="B49" s="65">
        <v>942598.09</v>
      </c>
      <c r="C49" s="67">
        <v>2.2258179888545574E-3</v>
      </c>
      <c r="D49" s="66">
        <v>6</v>
      </c>
      <c r="E49" s="67">
        <v>1.6713091922005571E-3</v>
      </c>
    </row>
    <row r="50" spans="1:5" x14ac:dyDescent="0.2">
      <c r="A50" s="64" t="s">
        <v>26</v>
      </c>
      <c r="B50" s="65">
        <v>1925962.81</v>
      </c>
      <c r="C50" s="67">
        <v>4.5479008644743512E-3</v>
      </c>
      <c r="D50" s="66">
        <v>8</v>
      </c>
      <c r="E50" s="67">
        <v>2.2284122562674096E-3</v>
      </c>
    </row>
    <row r="51" spans="1:5" x14ac:dyDescent="0.2">
      <c r="A51" s="64" t="s">
        <v>27</v>
      </c>
      <c r="B51" s="65">
        <v>215031.65</v>
      </c>
      <c r="C51" s="67">
        <v>5.0776817799734464E-4</v>
      </c>
      <c r="D51" s="66">
        <v>1</v>
      </c>
      <c r="E51" s="67">
        <v>2.785515320334262E-4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423483903.31999987</v>
      </c>
      <c r="C55" s="71"/>
      <c r="D55" s="72">
        <v>3590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0.76677331463877063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471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13096276.330000008</v>
      </c>
      <c r="C64" s="67">
        <v>3.0925086472776701E-2</v>
      </c>
      <c r="D64" s="66">
        <v>387</v>
      </c>
      <c r="E64" s="67">
        <v>0.10779944289693594</v>
      </c>
    </row>
    <row r="65" spans="1:5" x14ac:dyDescent="0.2">
      <c r="A65" s="64" t="s">
        <v>19</v>
      </c>
      <c r="B65" s="65">
        <v>44195168.479999997</v>
      </c>
      <c r="C65" s="67">
        <v>0.10436091698768656</v>
      </c>
      <c r="D65" s="66">
        <v>558</v>
      </c>
      <c r="E65" s="67">
        <v>0.1554317548746518</v>
      </c>
    </row>
    <row r="66" spans="1:5" x14ac:dyDescent="0.2">
      <c r="A66" s="64" t="s">
        <v>20</v>
      </c>
      <c r="B66" s="65">
        <v>20095661.429999992</v>
      </c>
      <c r="C66" s="67">
        <v>4.7453188356051806E-2</v>
      </c>
      <c r="D66" s="66">
        <v>137</v>
      </c>
      <c r="E66" s="67">
        <v>3.8161559888579388E-2</v>
      </c>
    </row>
    <row r="67" spans="1:5" x14ac:dyDescent="0.2">
      <c r="A67" s="64" t="s">
        <v>21</v>
      </c>
      <c r="B67" s="65">
        <v>37851060.590000018</v>
      </c>
      <c r="C67" s="67">
        <v>8.9380163669168705E-2</v>
      </c>
      <c r="D67" s="66">
        <v>256</v>
      </c>
      <c r="E67" s="67">
        <v>7.1309192200557106E-2</v>
      </c>
    </row>
    <row r="68" spans="1:5" x14ac:dyDescent="0.2">
      <c r="A68" s="64" t="s">
        <v>22</v>
      </c>
      <c r="B68" s="65">
        <v>26797092.380000006</v>
      </c>
      <c r="C68" s="67">
        <v>6.3277711785307555E-2</v>
      </c>
      <c r="D68" s="66">
        <v>200</v>
      </c>
      <c r="E68" s="67">
        <v>5.5710306406685235E-2</v>
      </c>
    </row>
    <row r="69" spans="1:5" x14ac:dyDescent="0.2">
      <c r="A69" s="64" t="s">
        <v>23</v>
      </c>
      <c r="B69" s="65">
        <v>33346877.949999969</v>
      </c>
      <c r="C69" s="67">
        <v>7.874414514594158E-2</v>
      </c>
      <c r="D69" s="66">
        <v>234</v>
      </c>
      <c r="E69" s="67">
        <v>6.5181058495821731E-2</v>
      </c>
    </row>
    <row r="70" spans="1:5" x14ac:dyDescent="0.2">
      <c r="A70" s="64" t="s">
        <v>24</v>
      </c>
      <c r="B70" s="65">
        <v>61140050.54999999</v>
      </c>
      <c r="C70" s="67">
        <v>0.1443739657415038</v>
      </c>
      <c r="D70" s="66">
        <v>422</v>
      </c>
      <c r="E70" s="67">
        <v>0.11754874651810585</v>
      </c>
    </row>
    <row r="71" spans="1:5" x14ac:dyDescent="0.2">
      <c r="A71" s="64" t="s">
        <v>25</v>
      </c>
      <c r="B71" s="65">
        <v>44685421.440000027</v>
      </c>
      <c r="C71" s="67">
        <v>0.10551858309059289</v>
      </c>
      <c r="D71" s="66">
        <v>329</v>
      </c>
      <c r="E71" s="67">
        <v>9.1643454038997221E-2</v>
      </c>
    </row>
    <row r="72" spans="1:5" x14ac:dyDescent="0.2">
      <c r="A72" s="64" t="s">
        <v>42</v>
      </c>
      <c r="B72" s="65">
        <v>58376218.169999987</v>
      </c>
      <c r="C72" s="67">
        <v>0.13784754913314562</v>
      </c>
      <c r="D72" s="66">
        <v>448</v>
      </c>
      <c r="E72" s="67">
        <v>0.12479108635097493</v>
      </c>
    </row>
    <row r="73" spans="1:5" x14ac:dyDescent="0.2">
      <c r="A73" s="64" t="s">
        <v>43</v>
      </c>
      <c r="B73" s="65">
        <v>15009866.830000006</v>
      </c>
      <c r="C73" s="67">
        <v>3.5443771799415949E-2</v>
      </c>
      <c r="D73" s="66">
        <v>119</v>
      </c>
      <c r="E73" s="67">
        <v>3.3147632311977718E-2</v>
      </c>
    </row>
    <row r="74" spans="1:5" x14ac:dyDescent="0.2">
      <c r="A74" s="64" t="s">
        <v>44</v>
      </c>
      <c r="B74" s="65">
        <v>5445889.2200000007</v>
      </c>
      <c r="C74" s="67">
        <v>1.2859731331712239E-2</v>
      </c>
      <c r="D74" s="66">
        <v>41</v>
      </c>
      <c r="E74" s="67">
        <v>1.1420612813370474E-2</v>
      </c>
    </row>
    <row r="75" spans="1:5" x14ac:dyDescent="0.2">
      <c r="A75" s="64" t="s">
        <v>45</v>
      </c>
      <c r="B75" s="65">
        <v>5324376.919999999</v>
      </c>
      <c r="C75" s="67">
        <v>1.2572796458751596E-2</v>
      </c>
      <c r="D75" s="66">
        <v>28</v>
      </c>
      <c r="E75" s="67">
        <v>7.7994428969359328E-3</v>
      </c>
    </row>
    <row r="76" spans="1:5" x14ac:dyDescent="0.2">
      <c r="A76" s="64" t="s">
        <v>46</v>
      </c>
      <c r="B76" s="65">
        <v>9412429.269999994</v>
      </c>
      <c r="C76" s="67">
        <v>2.2226179545926251E-2</v>
      </c>
      <c r="D76" s="66">
        <v>85</v>
      </c>
      <c r="E76" s="67">
        <v>2.3676880222841225E-2</v>
      </c>
    </row>
    <row r="77" spans="1:5" x14ac:dyDescent="0.2">
      <c r="A77" s="64" t="s">
        <v>47</v>
      </c>
      <c r="B77" s="65">
        <v>6450575.8100000024</v>
      </c>
      <c r="C77" s="67">
        <v>1.5232162921492935E-2</v>
      </c>
      <c r="D77" s="66">
        <v>51</v>
      </c>
      <c r="E77" s="67">
        <v>1.4206128133704735E-2</v>
      </c>
    </row>
    <row r="78" spans="1:5" x14ac:dyDescent="0.2">
      <c r="A78" s="64" t="s">
        <v>26</v>
      </c>
      <c r="B78" s="65">
        <v>18282073.780000005</v>
      </c>
      <c r="C78" s="67">
        <v>4.3170646243395464E-2</v>
      </c>
      <c r="D78" s="66">
        <v>133</v>
      </c>
      <c r="E78" s="67">
        <v>3.7047353760445684E-2</v>
      </c>
    </row>
    <row r="79" spans="1:5" x14ac:dyDescent="0.2">
      <c r="A79" s="64" t="s">
        <v>27</v>
      </c>
      <c r="B79" s="65">
        <v>2967115.31</v>
      </c>
      <c r="C79" s="67">
        <v>7.0064417720215894E-3</v>
      </c>
      <c r="D79" s="66">
        <v>22</v>
      </c>
      <c r="E79" s="67">
        <v>6.128133704735376E-3</v>
      </c>
    </row>
    <row r="80" spans="1:5" x14ac:dyDescent="0.2">
      <c r="A80" s="64" t="s">
        <v>28</v>
      </c>
      <c r="B80" s="65">
        <v>6156129.9799999986</v>
      </c>
      <c r="C80" s="67">
        <v>1.4536868890972228E-2</v>
      </c>
      <c r="D80" s="66">
        <v>36</v>
      </c>
      <c r="E80" s="67">
        <v>1.0027855153203343E-2</v>
      </c>
    </row>
    <row r="81" spans="1:5" x14ac:dyDescent="0.2">
      <c r="A81" s="64" t="s">
        <v>5</v>
      </c>
      <c r="B81" s="65">
        <v>14851618.880000006</v>
      </c>
      <c r="C81" s="67">
        <v>3.507009065413657E-2</v>
      </c>
      <c r="D81" s="66">
        <v>104</v>
      </c>
      <c r="E81" s="67">
        <v>2.8969359331476322E-2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423483903.31999999</v>
      </c>
      <c r="C83" s="71"/>
      <c r="D83" s="72">
        <v>3590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0.71145744567868474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472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9574143.1600000039</v>
      </c>
      <c r="C92" s="67">
        <v>2.2608045040062429E-2</v>
      </c>
      <c r="D92" s="66">
        <v>345</v>
      </c>
      <c r="E92" s="67">
        <v>9.610027855153204E-2</v>
      </c>
    </row>
    <row r="93" spans="1:5" x14ac:dyDescent="0.2">
      <c r="A93" s="64" t="s">
        <v>19</v>
      </c>
      <c r="B93" s="65">
        <v>40147046.489999972</v>
      </c>
      <c r="C93" s="67">
        <v>9.4801824048701536E-2</v>
      </c>
      <c r="D93" s="66">
        <v>549</v>
      </c>
      <c r="E93" s="67">
        <v>0.15292479108635099</v>
      </c>
    </row>
    <row r="94" spans="1:5" x14ac:dyDescent="0.2">
      <c r="A94" s="64" t="s">
        <v>20</v>
      </c>
      <c r="B94" s="65">
        <v>11426426.84</v>
      </c>
      <c r="C94" s="67">
        <v>2.6981962597444398E-2</v>
      </c>
      <c r="D94" s="66">
        <v>101</v>
      </c>
      <c r="E94" s="67">
        <v>2.8133704735376044E-2</v>
      </c>
    </row>
    <row r="95" spans="1:5" x14ac:dyDescent="0.2">
      <c r="A95" s="64" t="s">
        <v>21</v>
      </c>
      <c r="B95" s="65">
        <v>18183064.259999998</v>
      </c>
      <c r="C95" s="67">
        <v>4.2936848643950011E-2</v>
      </c>
      <c r="D95" s="66">
        <v>145</v>
      </c>
      <c r="E95" s="67">
        <v>4.0389972144846797E-2</v>
      </c>
    </row>
    <row r="96" spans="1:5" x14ac:dyDescent="0.2">
      <c r="A96" s="64" t="s">
        <v>22</v>
      </c>
      <c r="B96" s="65">
        <v>30416306.699999996</v>
      </c>
      <c r="C96" s="67">
        <v>7.1823997232348918E-2</v>
      </c>
      <c r="D96" s="66">
        <v>194</v>
      </c>
      <c r="E96" s="67">
        <v>5.4038997214484678E-2</v>
      </c>
    </row>
    <row r="97" spans="1:5" x14ac:dyDescent="0.2">
      <c r="A97" s="64" t="s">
        <v>23</v>
      </c>
      <c r="B97" s="65">
        <v>41105536.529999986</v>
      </c>
      <c r="C97" s="67">
        <v>9.7065168729539963E-2</v>
      </c>
      <c r="D97" s="66">
        <v>282</v>
      </c>
      <c r="E97" s="67">
        <v>7.8551532033426186E-2</v>
      </c>
    </row>
    <row r="98" spans="1:5" x14ac:dyDescent="0.2">
      <c r="A98" s="64" t="s">
        <v>24</v>
      </c>
      <c r="B98" s="65">
        <v>40214144.31000001</v>
      </c>
      <c r="C98" s="67">
        <v>9.4960266481752736E-2</v>
      </c>
      <c r="D98" s="66">
        <v>281</v>
      </c>
      <c r="E98" s="67">
        <v>7.8272980501392753E-2</v>
      </c>
    </row>
    <row r="99" spans="1:5" x14ac:dyDescent="0.2">
      <c r="A99" s="64" t="s">
        <v>25</v>
      </c>
      <c r="B99" s="65">
        <v>67905995.780000061</v>
      </c>
      <c r="C99" s="67">
        <v>0.16035083092328967</v>
      </c>
      <c r="D99" s="66">
        <v>499</v>
      </c>
      <c r="E99" s="67">
        <v>0.13899721448467967</v>
      </c>
    </row>
    <row r="100" spans="1:5" x14ac:dyDescent="0.2">
      <c r="A100" s="64" t="s">
        <v>42</v>
      </c>
      <c r="B100" s="65">
        <v>59797495.039999969</v>
      </c>
      <c r="C100" s="67">
        <v>0.1412037023631918</v>
      </c>
      <c r="D100" s="66">
        <v>440</v>
      </c>
      <c r="E100" s="67">
        <v>0.12256267409470752</v>
      </c>
    </row>
    <row r="101" spans="1:5" x14ac:dyDescent="0.2">
      <c r="A101" s="64" t="s">
        <v>43</v>
      </c>
      <c r="B101" s="65">
        <v>6069612.3599999994</v>
      </c>
      <c r="C101" s="67">
        <v>1.4332569224983216E-2</v>
      </c>
      <c r="D101" s="66">
        <v>40</v>
      </c>
      <c r="E101" s="67">
        <v>1.1142061281337047E-2</v>
      </c>
    </row>
    <row r="102" spans="1:5" x14ac:dyDescent="0.2">
      <c r="A102" s="64" t="s">
        <v>44</v>
      </c>
      <c r="B102" s="65">
        <v>9472168.870000001</v>
      </c>
      <c r="C102" s="67">
        <v>2.2367246536977539E-2</v>
      </c>
      <c r="D102" s="66">
        <v>63</v>
      </c>
      <c r="E102" s="67">
        <v>1.754874651810585E-2</v>
      </c>
    </row>
    <row r="103" spans="1:5" x14ac:dyDescent="0.2">
      <c r="A103" s="64" t="s">
        <v>45</v>
      </c>
      <c r="B103" s="65">
        <v>10504009.130000003</v>
      </c>
      <c r="C103" s="67">
        <v>2.4803797848398472E-2</v>
      </c>
      <c r="D103" s="66">
        <v>83</v>
      </c>
      <c r="E103" s="67">
        <v>2.3119777158774373E-2</v>
      </c>
    </row>
    <row r="104" spans="1:5" x14ac:dyDescent="0.2">
      <c r="A104" s="64" t="s">
        <v>46</v>
      </c>
      <c r="B104" s="65">
        <v>5371759.0200000023</v>
      </c>
      <c r="C104" s="67">
        <v>1.2684682883781072E-2</v>
      </c>
      <c r="D104" s="66">
        <v>47</v>
      </c>
      <c r="E104" s="67">
        <v>1.309192200557103E-2</v>
      </c>
    </row>
    <row r="105" spans="1:5" x14ac:dyDescent="0.2">
      <c r="A105" s="64" t="s">
        <v>47</v>
      </c>
      <c r="B105" s="65">
        <v>5081324.3600000003</v>
      </c>
      <c r="C105" s="67">
        <v>1.1998860689069368E-2</v>
      </c>
      <c r="D105" s="66">
        <v>38</v>
      </c>
      <c r="E105" s="67">
        <v>1.0584958217270195E-2</v>
      </c>
    </row>
    <row r="106" spans="1:5" x14ac:dyDescent="0.2">
      <c r="A106" s="64" t="s">
        <v>26</v>
      </c>
      <c r="B106" s="65">
        <v>25675718.559999995</v>
      </c>
      <c r="C106" s="67">
        <v>6.0629739073219224E-2</v>
      </c>
      <c r="D106" s="66">
        <v>192</v>
      </c>
      <c r="E106" s="67">
        <v>5.3481894150417826E-2</v>
      </c>
    </row>
    <row r="107" spans="1:5" x14ac:dyDescent="0.2">
      <c r="A107" s="64" t="s">
        <v>27</v>
      </c>
      <c r="B107" s="65">
        <v>10497504.9</v>
      </c>
      <c r="C107" s="67">
        <v>2.4788438988359141E-2</v>
      </c>
      <c r="D107" s="66">
        <v>59</v>
      </c>
      <c r="E107" s="67">
        <v>1.6434540389972146E-2</v>
      </c>
    </row>
    <row r="108" spans="1:5" x14ac:dyDescent="0.2">
      <c r="A108" s="64" t="s">
        <v>28</v>
      </c>
      <c r="B108" s="65">
        <v>6940373.3399999999</v>
      </c>
      <c r="C108" s="67">
        <v>1.6388753588009692E-2</v>
      </c>
      <c r="D108" s="66">
        <v>50</v>
      </c>
      <c r="E108" s="67">
        <v>1.3927576601671309E-2</v>
      </c>
    </row>
    <row r="109" spans="1:5" x14ac:dyDescent="0.2">
      <c r="A109" s="64" t="s">
        <v>5</v>
      </c>
      <c r="B109" s="65">
        <v>25101273.670000009</v>
      </c>
      <c r="C109" s="67">
        <v>5.9273265106920874E-2</v>
      </c>
      <c r="D109" s="66">
        <v>182</v>
      </c>
      <c r="E109" s="67">
        <v>5.0696378830083565E-2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423483903.31999999</v>
      </c>
      <c r="C111" s="71"/>
      <c r="D111" s="72">
        <v>3590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0.74534184930436775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8841421.0700000003</v>
      </c>
      <c r="C120" s="67">
        <v>2.0877820858562976E-2</v>
      </c>
      <c r="D120" s="66">
        <v>209</v>
      </c>
      <c r="E120" s="67">
        <v>5.821727019498607E-2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379325490.00000179</v>
      </c>
      <c r="C122" s="67">
        <v>0.8957258753548607</v>
      </c>
      <c r="D122" s="66">
        <v>3081</v>
      </c>
      <c r="E122" s="67">
        <v>0.85821727019498606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35316992.249999978</v>
      </c>
      <c r="C124" s="67">
        <v>8.3396303786576309E-2</v>
      </c>
      <c r="D124" s="66">
        <v>300</v>
      </c>
      <c r="E124" s="67">
        <v>8.3565459610027856E-2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423483903.32000178</v>
      </c>
      <c r="C126" s="71"/>
      <c r="D126" s="72">
        <v>3590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398019357.21000212</v>
      </c>
      <c r="C133" s="67">
        <v>0.93986891612558421</v>
      </c>
      <c r="D133" s="66">
        <v>3059</v>
      </c>
      <c r="E133" s="67">
        <v>0.85208913649025064</v>
      </c>
    </row>
    <row r="134" spans="1:5" x14ac:dyDescent="0.2">
      <c r="A134" s="64" t="s">
        <v>7</v>
      </c>
      <c r="B134" s="65">
        <v>25464546.110000018</v>
      </c>
      <c r="C134" s="67">
        <v>6.013108387441575E-2</v>
      </c>
      <c r="D134" s="66">
        <v>531</v>
      </c>
      <c r="E134" s="67">
        <v>0.1479108635097493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423483903.32000214</v>
      </c>
      <c r="C136" s="71"/>
      <c r="D136" s="72">
        <v>3590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114232269.23999986</v>
      </c>
      <c r="C143" s="67">
        <v>0.26974406428308062</v>
      </c>
      <c r="D143" s="66">
        <v>1978</v>
      </c>
      <c r="E143" s="67">
        <v>0.55097493036211698</v>
      </c>
    </row>
    <row r="144" spans="1:5" x14ac:dyDescent="0.2">
      <c r="A144" s="64" t="s">
        <v>72</v>
      </c>
      <c r="B144" s="65">
        <v>156747564.83999979</v>
      </c>
      <c r="C144" s="67">
        <v>0.37013818851470187</v>
      </c>
      <c r="D144" s="66">
        <v>1148</v>
      </c>
      <c r="E144" s="67">
        <v>0.31977715877437324</v>
      </c>
    </row>
    <row r="145" spans="1:5" x14ac:dyDescent="0.2">
      <c r="A145" s="64" t="s">
        <v>73</v>
      </c>
      <c r="B145" s="65">
        <v>70823068.289999977</v>
      </c>
      <c r="C145" s="67">
        <v>0.16723910338684947</v>
      </c>
      <c r="D145" s="66">
        <v>297</v>
      </c>
      <c r="E145" s="67">
        <v>8.2729805013927571E-2</v>
      </c>
    </row>
    <row r="146" spans="1:5" x14ac:dyDescent="0.2">
      <c r="A146" s="64" t="s">
        <v>74</v>
      </c>
      <c r="B146" s="65">
        <v>28210231.400000002</v>
      </c>
      <c r="C146" s="67">
        <v>6.661464858248306E-2</v>
      </c>
      <c r="D146" s="66">
        <v>83</v>
      </c>
      <c r="E146" s="67">
        <v>2.3119777158774373E-2</v>
      </c>
    </row>
    <row r="147" spans="1:5" x14ac:dyDescent="0.2">
      <c r="A147" s="64" t="s">
        <v>75</v>
      </c>
      <c r="B147" s="65">
        <v>17591326.380000003</v>
      </c>
      <c r="C147" s="67">
        <v>4.1539539619071114E-2</v>
      </c>
      <c r="D147" s="66">
        <v>39</v>
      </c>
      <c r="E147" s="67">
        <v>1.0863509749303621E-2</v>
      </c>
    </row>
    <row r="148" spans="1:5" x14ac:dyDescent="0.2">
      <c r="A148" s="64" t="s">
        <v>76</v>
      </c>
      <c r="B148" s="65">
        <v>15954826.200000003</v>
      </c>
      <c r="C148" s="67">
        <v>3.7675165631842131E-2</v>
      </c>
      <c r="D148" s="66">
        <v>27</v>
      </c>
      <c r="E148" s="67">
        <v>7.5208913649025067E-3</v>
      </c>
    </row>
    <row r="149" spans="1:5" x14ac:dyDescent="0.2">
      <c r="A149" s="64" t="s">
        <v>77</v>
      </c>
      <c r="B149" s="65">
        <v>9140958.5199999996</v>
      </c>
      <c r="C149" s="67">
        <v>2.1585138061535163E-2</v>
      </c>
      <c r="D149" s="66">
        <v>11</v>
      </c>
      <c r="E149" s="67">
        <v>3.064066852367688E-3</v>
      </c>
    </row>
    <row r="150" spans="1:5" x14ac:dyDescent="0.2">
      <c r="A150" s="64" t="s">
        <v>223</v>
      </c>
      <c r="B150" s="65">
        <v>2210785.31</v>
      </c>
      <c r="C150" s="67">
        <v>5.2204707018803772E-3</v>
      </c>
      <c r="D150" s="66">
        <v>2</v>
      </c>
      <c r="E150" s="67">
        <v>5.5710306406685239E-4</v>
      </c>
    </row>
    <row r="151" spans="1:5" x14ac:dyDescent="0.2">
      <c r="A151" s="64" t="s">
        <v>78</v>
      </c>
      <c r="B151" s="65">
        <v>2874042.45</v>
      </c>
      <c r="C151" s="67">
        <v>6.7866627927727187E-3</v>
      </c>
      <c r="D151" s="66">
        <v>2</v>
      </c>
      <c r="E151" s="67">
        <v>5.5710306406685239E-4</v>
      </c>
    </row>
    <row r="152" spans="1:5" x14ac:dyDescent="0.2">
      <c r="A152" s="64" t="s">
        <v>81</v>
      </c>
      <c r="B152" s="65">
        <v>1686587</v>
      </c>
      <c r="C152" s="67">
        <v>3.9826472429710146E-3</v>
      </c>
      <c r="D152" s="66">
        <v>1</v>
      </c>
      <c r="E152" s="67">
        <v>2.785515320334262E-4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9.4743711828125972E-3</v>
      </c>
      <c r="D154" s="66">
        <v>2</v>
      </c>
      <c r="E154" s="67">
        <v>5.5710306406685239E-4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423483903.31999958</v>
      </c>
      <c r="C156" s="71"/>
      <c r="D156" s="72">
        <v>3590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117962.09006128123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289206081.87000263</v>
      </c>
      <c r="C165" s="67">
        <v>0.68292107351118414</v>
      </c>
      <c r="D165" s="66">
        <v>2228</v>
      </c>
      <c r="E165" s="67">
        <v>0.62061281337047358</v>
      </c>
    </row>
    <row r="166" spans="1:5" x14ac:dyDescent="0.2">
      <c r="A166" s="64" t="s">
        <v>9</v>
      </c>
      <c r="B166" s="65">
        <v>130877435.58999985</v>
      </c>
      <c r="C166" s="67">
        <v>0.3090493748734135</v>
      </c>
      <c r="D166" s="66">
        <v>1304</v>
      </c>
      <c r="E166" s="67">
        <v>0.36323119777158774</v>
      </c>
    </row>
    <row r="167" spans="1:5" x14ac:dyDescent="0.2">
      <c r="A167" s="64" t="s">
        <v>10</v>
      </c>
      <c r="B167" s="65">
        <v>3400385.8600000003</v>
      </c>
      <c r="C167" s="67">
        <v>8.0295516154023066E-3</v>
      </c>
      <c r="D167" s="66">
        <v>58</v>
      </c>
      <c r="E167" s="67">
        <v>1.615598885793872E-2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423483903.3200025</v>
      </c>
      <c r="C169" s="67"/>
      <c r="D169" s="72">
        <v>3590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29654687.039999984</v>
      </c>
      <c r="C179" s="67">
        <v>7.0025535345063214E-2</v>
      </c>
      <c r="D179" s="66">
        <v>350</v>
      </c>
      <c r="E179" s="67">
        <v>9.7493036211699163E-2</v>
      </c>
    </row>
    <row r="180" spans="1:5" x14ac:dyDescent="0.2">
      <c r="A180" s="76">
        <v>2000</v>
      </c>
      <c r="B180" s="65">
        <v>63354335.689999901</v>
      </c>
      <c r="C180" s="67">
        <v>0.14960270081889523</v>
      </c>
      <c r="D180" s="66">
        <v>681</v>
      </c>
      <c r="E180" s="67">
        <v>0.18969359331476324</v>
      </c>
    </row>
    <row r="181" spans="1:5" x14ac:dyDescent="0.2">
      <c r="A181" s="76">
        <v>2001</v>
      </c>
      <c r="B181" s="65">
        <v>47330380.719999976</v>
      </c>
      <c r="C181" s="67">
        <v>0.11176429694007854</v>
      </c>
      <c r="D181" s="66">
        <v>424</v>
      </c>
      <c r="E181" s="67">
        <v>0.1181058495821727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228790951.43000004</v>
      </c>
      <c r="C184" s="67">
        <v>0.5402589086299161</v>
      </c>
      <c r="D184" s="66">
        <v>1766</v>
      </c>
      <c r="E184" s="67">
        <v>0.49192200557103066</v>
      </c>
    </row>
    <row r="185" spans="1:5" x14ac:dyDescent="0.2">
      <c r="A185" s="76">
        <v>2005</v>
      </c>
      <c r="B185" s="65">
        <v>54353548.439999975</v>
      </c>
      <c r="C185" s="67">
        <v>0.12834855826604691</v>
      </c>
      <c r="D185" s="66">
        <v>369</v>
      </c>
      <c r="E185" s="67">
        <v>0.10278551532033427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423483903.31999987</v>
      </c>
      <c r="C187" s="67"/>
      <c r="D187" s="78">
        <v>3590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129.09423657816527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43453865.319999993</v>
      </c>
      <c r="C196" s="67">
        <v>0.10261042976919167</v>
      </c>
      <c r="D196" s="66">
        <v>438</v>
      </c>
      <c r="E196" s="67">
        <v>0.12200557103064066</v>
      </c>
    </row>
    <row r="197" spans="1:5" x14ac:dyDescent="0.2">
      <c r="A197" s="64" t="s">
        <v>12</v>
      </c>
      <c r="B197" s="65">
        <v>59663119.619999938</v>
      </c>
      <c r="C197" s="67">
        <v>0.14088639297091848</v>
      </c>
      <c r="D197" s="66">
        <v>578</v>
      </c>
      <c r="E197" s="67">
        <v>0.16100278551532032</v>
      </c>
    </row>
    <row r="198" spans="1:5" x14ac:dyDescent="0.2">
      <c r="A198" s="64" t="s">
        <v>13</v>
      </c>
      <c r="B198" s="65">
        <v>121105528.82000002</v>
      </c>
      <c r="C198" s="67">
        <v>0.28597433779788389</v>
      </c>
      <c r="D198" s="66">
        <v>1087</v>
      </c>
      <c r="E198" s="67">
        <v>0.30278551532033426</v>
      </c>
    </row>
    <row r="199" spans="1:5" x14ac:dyDescent="0.2">
      <c r="A199" s="64" t="s">
        <v>14</v>
      </c>
      <c r="B199" s="65">
        <v>173575342.97999984</v>
      </c>
      <c r="C199" s="67">
        <v>0.40987471216548232</v>
      </c>
      <c r="D199" s="66">
        <v>1272</v>
      </c>
      <c r="E199" s="67">
        <v>0.35431754874651811</v>
      </c>
    </row>
    <row r="200" spans="1:5" x14ac:dyDescent="0.2">
      <c r="A200" s="64" t="s">
        <v>15</v>
      </c>
      <c r="B200" s="65">
        <v>25403599.400000002</v>
      </c>
      <c r="C200" s="67">
        <v>5.9987166456251642E-2</v>
      </c>
      <c r="D200" s="66">
        <v>213</v>
      </c>
      <c r="E200" s="67">
        <v>5.9331476323119775E-2</v>
      </c>
    </row>
    <row r="201" spans="1:5" x14ac:dyDescent="0.2">
      <c r="A201" s="64" t="s">
        <v>16</v>
      </c>
      <c r="B201" s="65">
        <v>282447.18</v>
      </c>
      <c r="C201" s="67">
        <v>6.6696084027206273E-4</v>
      </c>
      <c r="D201" s="66">
        <v>2</v>
      </c>
      <c r="E201" s="67">
        <v>5.5710306406685239E-4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423483903.31999975</v>
      </c>
      <c r="C204" s="71"/>
      <c r="D204" s="72">
        <v>3590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12.061503135679887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224576590.39999983</v>
      </c>
      <c r="C213" s="67">
        <v>0.53030726466668443</v>
      </c>
      <c r="D213" s="66">
        <v>1959</v>
      </c>
      <c r="E213" s="67">
        <v>0.54568245125348191</v>
      </c>
      <c r="F213" s="40"/>
    </row>
    <row r="214" spans="1:6" x14ac:dyDescent="0.2">
      <c r="A214" s="64" t="s">
        <v>53</v>
      </c>
      <c r="B214" s="65">
        <v>198907312.92000011</v>
      </c>
      <c r="C214" s="67">
        <v>0.46969273533331551</v>
      </c>
      <c r="D214" s="66">
        <v>1631</v>
      </c>
      <c r="E214" s="67">
        <v>0.45431754874651809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423483903.31999993</v>
      </c>
      <c r="C216" s="71"/>
      <c r="D216" s="72">
        <v>3590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18441821.150000002</v>
      </c>
      <c r="C223" s="67">
        <v>4.3547868066344635E-2</v>
      </c>
      <c r="D223" s="66">
        <v>238</v>
      </c>
      <c r="E223" s="67">
        <v>6.6295264623955436E-2</v>
      </c>
      <c r="F223" s="67">
        <v>0.81241489279877588</v>
      </c>
    </row>
    <row r="224" spans="1:6" x14ac:dyDescent="0.2">
      <c r="A224" s="64" t="s">
        <v>55</v>
      </c>
      <c r="B224" s="65">
        <v>62634939.459999986</v>
      </c>
      <c r="C224" s="67">
        <v>0.14790394385467523</v>
      </c>
      <c r="D224" s="66">
        <v>551</v>
      </c>
      <c r="E224" s="67">
        <v>0.15348189415041782</v>
      </c>
      <c r="F224" s="67">
        <v>0.79557253023536634</v>
      </c>
    </row>
    <row r="225" spans="1:6" x14ac:dyDescent="0.2">
      <c r="A225" s="64" t="s">
        <v>56</v>
      </c>
      <c r="B225" s="65">
        <v>66700064.760000013</v>
      </c>
      <c r="C225" s="67">
        <v>0.1575031878120737</v>
      </c>
      <c r="D225" s="66">
        <v>573</v>
      </c>
      <c r="E225" s="67">
        <v>0.15961002785515321</v>
      </c>
      <c r="F225" s="67">
        <v>0.78815487221290392</v>
      </c>
    </row>
    <row r="226" spans="1:6" x14ac:dyDescent="0.2">
      <c r="A226" s="64" t="s">
        <v>57</v>
      </c>
      <c r="B226" s="65">
        <v>24239913.09</v>
      </c>
      <c r="C226" s="67">
        <v>5.7239278517945073E-2</v>
      </c>
      <c r="D226" s="66">
        <v>215</v>
      </c>
      <c r="E226" s="67">
        <v>5.9888579387186627E-2</v>
      </c>
      <c r="F226" s="67">
        <v>0.76919207691892555</v>
      </c>
    </row>
    <row r="227" spans="1:6" x14ac:dyDescent="0.2">
      <c r="A227" s="64" t="s">
        <v>58</v>
      </c>
      <c r="B227" s="65">
        <v>19201628.809999995</v>
      </c>
      <c r="C227" s="67">
        <v>4.5342051160538542E-2</v>
      </c>
      <c r="D227" s="66">
        <v>216</v>
      </c>
      <c r="E227" s="67">
        <v>6.0167130919220053E-2</v>
      </c>
      <c r="F227" s="67">
        <v>0.74036962277149843</v>
      </c>
    </row>
    <row r="228" spans="1:6" x14ac:dyDescent="0.2">
      <c r="A228" s="64" t="s">
        <v>59</v>
      </c>
      <c r="B228" s="65">
        <v>14010533.02999999</v>
      </c>
      <c r="C228" s="67">
        <v>3.3083980099742109E-2</v>
      </c>
      <c r="D228" s="66">
        <v>133</v>
      </c>
      <c r="E228" s="67">
        <v>3.7047353760445684E-2</v>
      </c>
      <c r="F228" s="67">
        <v>0.7992020075840307</v>
      </c>
    </row>
    <row r="229" spans="1:6" x14ac:dyDescent="0.2">
      <c r="A229" s="64" t="s">
        <v>29</v>
      </c>
      <c r="B229" s="65">
        <v>98739850.189999878</v>
      </c>
      <c r="C229" s="67">
        <v>0.23316081063744337</v>
      </c>
      <c r="D229" s="66">
        <v>824</v>
      </c>
      <c r="E229" s="67">
        <v>0.22952646239554317</v>
      </c>
      <c r="F229" s="67">
        <v>0.75190240259696628</v>
      </c>
    </row>
    <row r="230" spans="1:6" x14ac:dyDescent="0.2">
      <c r="A230" s="64" t="s">
        <v>60</v>
      </c>
      <c r="B230" s="65">
        <v>43475980.389999986</v>
      </c>
      <c r="C230" s="67">
        <v>0.10266265151794435</v>
      </c>
      <c r="D230" s="66">
        <v>312</v>
      </c>
      <c r="E230" s="67">
        <v>8.690807799442897E-2</v>
      </c>
      <c r="F230" s="67">
        <v>0.74279448991012886</v>
      </c>
    </row>
    <row r="231" spans="1:6" x14ac:dyDescent="0.2">
      <c r="A231" s="64" t="s">
        <v>61</v>
      </c>
      <c r="B231" s="65">
        <v>59788297.060000032</v>
      </c>
      <c r="C231" s="67">
        <v>0.14118198257661238</v>
      </c>
      <c r="D231" s="66">
        <v>334</v>
      </c>
      <c r="E231" s="67">
        <v>9.3036211699164345E-2</v>
      </c>
      <c r="F231" s="67">
        <v>0.73996406816427596</v>
      </c>
    </row>
    <row r="232" spans="1:6" x14ac:dyDescent="0.2">
      <c r="A232" s="64" t="s">
        <v>62</v>
      </c>
      <c r="B232" s="65">
        <v>12463156.740000004</v>
      </c>
      <c r="C232" s="67">
        <v>2.9430060132846152E-2</v>
      </c>
      <c r="D232" s="66">
        <v>133</v>
      </c>
      <c r="E232" s="67">
        <v>3.7047353760445684E-2</v>
      </c>
      <c r="F232" s="67">
        <v>0.76356042749532405</v>
      </c>
    </row>
    <row r="233" spans="1:6" x14ac:dyDescent="0.2">
      <c r="A233" s="64" t="s">
        <v>63</v>
      </c>
      <c r="B233" s="65">
        <v>3400385.8600000003</v>
      </c>
      <c r="C233" s="67">
        <v>8.0295516154023552E-3</v>
      </c>
      <c r="D233" s="66">
        <v>58</v>
      </c>
      <c r="E233" s="67">
        <v>1.615598885793872E-2</v>
      </c>
      <c r="F233" s="67">
        <v>0.78142737119958183</v>
      </c>
    </row>
    <row r="234" spans="1:6" x14ac:dyDescent="0.2">
      <c r="A234" s="64" t="s">
        <v>3</v>
      </c>
      <c r="B234" s="65">
        <v>387332.78</v>
      </c>
      <c r="C234" s="67">
        <v>9.146340084319975E-4</v>
      </c>
      <c r="D234" s="66">
        <v>3</v>
      </c>
      <c r="E234" s="67">
        <v>8.3565459610027853E-4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423483903.31999993</v>
      </c>
      <c r="C236" s="71"/>
      <c r="D236" s="72">
        <v>3590</v>
      </c>
      <c r="E236" s="71"/>
      <c r="F236" s="81">
        <v>0.76677331463877063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41915945.919999987</v>
      </c>
      <c r="C243" s="67">
        <v>9.8978840969846216E-2</v>
      </c>
      <c r="D243" s="66">
        <v>339</v>
      </c>
      <c r="E243" s="67">
        <v>9.4428969359331483E-2</v>
      </c>
    </row>
    <row r="244" spans="1:5" x14ac:dyDescent="0.2">
      <c r="A244" s="64" t="s">
        <v>344</v>
      </c>
      <c r="B244" s="65">
        <v>260302306.25999987</v>
      </c>
      <c r="C244" s="67">
        <v>0.61466871401557388</v>
      </c>
      <c r="D244" s="66">
        <v>2260</v>
      </c>
      <c r="E244" s="67">
        <v>0.62952646239554322</v>
      </c>
    </row>
    <row r="245" spans="1:5" x14ac:dyDescent="0.2">
      <c r="A245" s="64" t="s">
        <v>317</v>
      </c>
      <c r="B245" s="65">
        <v>106570040.06999996</v>
      </c>
      <c r="C245" s="67">
        <v>0.25165074571788809</v>
      </c>
      <c r="D245" s="66">
        <v>724</v>
      </c>
      <c r="E245" s="67">
        <v>0.20167130919220055</v>
      </c>
    </row>
    <row r="246" spans="1:5" x14ac:dyDescent="0.2">
      <c r="A246" s="64" t="s">
        <v>318</v>
      </c>
      <c r="B246" s="65">
        <v>3808642.51</v>
      </c>
      <c r="C246" s="67">
        <v>8.9935945147885631E-3</v>
      </c>
      <c r="D246" s="66">
        <v>46</v>
      </c>
      <c r="E246" s="67">
        <v>1.2813370473537604E-2</v>
      </c>
    </row>
    <row r="247" spans="1:5" x14ac:dyDescent="0.2">
      <c r="A247" s="64" t="s">
        <v>319</v>
      </c>
      <c r="B247" s="65">
        <v>1464951.22</v>
      </c>
      <c r="C247" s="67">
        <v>3.4592843045867317E-3</v>
      </c>
      <c r="D247" s="66">
        <v>6</v>
      </c>
      <c r="E247" s="67">
        <v>1.6713091922005571E-3</v>
      </c>
    </row>
    <row r="248" spans="1:5" x14ac:dyDescent="0.2">
      <c r="A248" s="64" t="s">
        <v>40</v>
      </c>
      <c r="B248" s="65">
        <v>580596.27</v>
      </c>
      <c r="C248" s="67">
        <v>1.3709996187535858E-3</v>
      </c>
      <c r="D248" s="66">
        <v>6</v>
      </c>
      <c r="E248" s="67">
        <v>1.6713091922005571E-3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2011394.3999999997</v>
      </c>
      <c r="C251" s="67">
        <v>4.74963601740517E-3</v>
      </c>
      <c r="D251" s="66">
        <v>71</v>
      </c>
      <c r="E251" s="67">
        <v>1.977715877437326E-2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6399844.4199999999</v>
      </c>
      <c r="C253" s="67">
        <v>1.5112367600815387E-2</v>
      </c>
      <c r="D253" s="66">
        <v>126</v>
      </c>
      <c r="E253" s="67">
        <v>3.5097493036211701E-2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430182.25000000006</v>
      </c>
      <c r="C255" s="67">
        <v>1.0158172403425185E-3</v>
      </c>
      <c r="D255" s="66">
        <v>12</v>
      </c>
      <c r="E255" s="67">
        <v>3.3426183844011141E-3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423483903.31999975</v>
      </c>
      <c r="C258" s="71"/>
      <c r="D258" s="72">
        <v>3590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2.306244618468991E-2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2241759.3800000004</v>
      </c>
      <c r="C268" s="67">
        <v>5.2936117817588809E-3</v>
      </c>
      <c r="D268" s="66">
        <v>73</v>
      </c>
      <c r="E268" s="67">
        <v>2.0334261838440112E-2</v>
      </c>
    </row>
    <row r="269" spans="1:5" x14ac:dyDescent="0.2">
      <c r="A269" s="64" t="s">
        <v>148</v>
      </c>
      <c r="B269" s="65">
        <v>360615842.81000173</v>
      </c>
      <c r="C269" s="67">
        <v>0.85154557229417438</v>
      </c>
      <c r="D269" s="66">
        <v>2945</v>
      </c>
      <c r="E269" s="67">
        <v>0.82033426183844016</v>
      </c>
    </row>
    <row r="270" spans="1:5" x14ac:dyDescent="0.2">
      <c r="A270" s="64" t="s">
        <v>151</v>
      </c>
      <c r="B270" s="65">
        <v>60626301.130000032</v>
      </c>
      <c r="C270" s="67">
        <v>0.14316081592406671</v>
      </c>
      <c r="D270" s="66">
        <v>572</v>
      </c>
      <c r="E270" s="67">
        <v>0.15933147632311978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423483903.32000178</v>
      </c>
      <c r="C272" s="67"/>
      <c r="D272" s="78">
        <v>3590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73078077.070000038</v>
      </c>
      <c r="C280" s="67">
        <v>0.17348235004807297</v>
      </c>
      <c r="D280" s="66">
        <v>621</v>
      </c>
      <c r="E280" s="67">
        <v>0.17657094114301961</v>
      </c>
    </row>
    <row r="281" spans="1:5" x14ac:dyDescent="0.2">
      <c r="A281" s="64" t="s">
        <v>39</v>
      </c>
      <c r="B281" s="65">
        <v>348164066.8700012</v>
      </c>
      <c r="C281" s="67">
        <v>0.826517649951927</v>
      </c>
      <c r="D281" s="66">
        <v>2896</v>
      </c>
      <c r="E281" s="67">
        <v>0.82342905885698037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421242143.94000125</v>
      </c>
      <c r="C283" s="67"/>
      <c r="D283" s="78">
        <v>3517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31291756.909999993</v>
      </c>
      <c r="C292" s="67">
        <v>8.6773106434169883E-2</v>
      </c>
      <c r="D292" s="66">
        <v>229</v>
      </c>
      <c r="E292" s="67">
        <v>7.7758913412563663E-2</v>
      </c>
      <c r="F292" s="43"/>
    </row>
    <row r="293" spans="1:6" x14ac:dyDescent="0.2">
      <c r="A293" s="64" t="s">
        <v>83</v>
      </c>
      <c r="B293" s="65">
        <v>23201958.599999998</v>
      </c>
      <c r="C293" s="67">
        <v>6.4339820511503637E-2</v>
      </c>
      <c r="D293" s="66">
        <v>154</v>
      </c>
      <c r="E293" s="67">
        <v>5.2292020373514429E-2</v>
      </c>
      <c r="F293" s="43"/>
    </row>
    <row r="294" spans="1:6" x14ac:dyDescent="0.2">
      <c r="A294" s="64" t="s">
        <v>84</v>
      </c>
      <c r="B294" s="65">
        <v>81172307.209999949</v>
      </c>
      <c r="C294" s="67">
        <v>0.22509356931599858</v>
      </c>
      <c r="D294" s="66">
        <v>637</v>
      </c>
      <c r="E294" s="67">
        <v>0.2162988115449915</v>
      </c>
      <c r="F294" s="43"/>
    </row>
    <row r="295" spans="1:6" x14ac:dyDescent="0.2">
      <c r="A295" s="64" t="s">
        <v>85</v>
      </c>
      <c r="B295" s="65">
        <v>92068484.449999973</v>
      </c>
      <c r="C295" s="67">
        <v>0.2553090394825186</v>
      </c>
      <c r="D295" s="66">
        <v>811</v>
      </c>
      <c r="E295" s="67">
        <v>0.27538200339558572</v>
      </c>
      <c r="F295" s="43"/>
    </row>
    <row r="296" spans="1:6" x14ac:dyDescent="0.2">
      <c r="A296" s="64" t="s">
        <v>86</v>
      </c>
      <c r="B296" s="65">
        <v>58865603.090000004</v>
      </c>
      <c r="C296" s="67">
        <v>0.16323631993343934</v>
      </c>
      <c r="D296" s="66">
        <v>529</v>
      </c>
      <c r="E296" s="67">
        <v>0.17962648556876062</v>
      </c>
      <c r="F296" s="43"/>
    </row>
    <row r="297" spans="1:6" x14ac:dyDescent="0.2">
      <c r="A297" s="64" t="s">
        <v>87</v>
      </c>
      <c r="B297" s="65">
        <v>33683123.959999986</v>
      </c>
      <c r="C297" s="67">
        <v>9.3404448616382196E-2</v>
      </c>
      <c r="D297" s="66">
        <v>266</v>
      </c>
      <c r="E297" s="67">
        <v>9.0322580645161285E-2</v>
      </c>
      <c r="F297" s="43"/>
    </row>
    <row r="298" spans="1:6" x14ac:dyDescent="0.2">
      <c r="A298" s="64" t="s">
        <v>88</v>
      </c>
      <c r="B298" s="65">
        <v>18467694.279999994</v>
      </c>
      <c r="C298" s="67">
        <v>5.1211544495925534E-2</v>
      </c>
      <c r="D298" s="66">
        <v>137</v>
      </c>
      <c r="E298" s="67">
        <v>4.6519524617996605E-2</v>
      </c>
      <c r="F298" s="43"/>
    </row>
    <row r="299" spans="1:6" x14ac:dyDescent="0.2">
      <c r="A299" s="64" t="s">
        <v>89</v>
      </c>
      <c r="B299" s="65">
        <v>7664121.6100000022</v>
      </c>
      <c r="C299" s="67">
        <v>2.1252869952355508E-2</v>
      </c>
      <c r="D299" s="66">
        <v>64</v>
      </c>
      <c r="E299" s="67">
        <v>2.1731748726655349E-2</v>
      </c>
      <c r="F299" s="43"/>
    </row>
    <row r="300" spans="1:6" x14ac:dyDescent="0.2">
      <c r="A300" s="64" t="s">
        <v>0</v>
      </c>
      <c r="B300" s="65">
        <v>5705159.6699999999</v>
      </c>
      <c r="C300" s="67">
        <v>1.5820601850279541E-2</v>
      </c>
      <c r="D300" s="66">
        <v>42</v>
      </c>
      <c r="E300" s="67">
        <v>1.4261460101867572E-2</v>
      </c>
      <c r="F300" s="43"/>
    </row>
    <row r="301" spans="1:6" x14ac:dyDescent="0.2">
      <c r="A301" s="64" t="s">
        <v>70</v>
      </c>
      <c r="B301" s="65">
        <v>2978250.02</v>
      </c>
      <c r="C301" s="67">
        <v>8.2587886233527769E-3</v>
      </c>
      <c r="D301" s="66">
        <v>32</v>
      </c>
      <c r="E301" s="67">
        <v>1.0865874363327675E-2</v>
      </c>
      <c r="F301" s="43"/>
    </row>
    <row r="302" spans="1:6" x14ac:dyDescent="0.2">
      <c r="A302" s="64" t="s">
        <v>82</v>
      </c>
      <c r="B302" s="65">
        <v>5517383.0099999998</v>
      </c>
      <c r="C302" s="67">
        <v>1.5299890784074569E-2</v>
      </c>
      <c r="D302" s="66">
        <v>44</v>
      </c>
      <c r="E302" s="67">
        <v>1.4940577249575551E-2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360615842.80999982</v>
      </c>
      <c r="C304" s="67"/>
      <c r="D304" s="72">
        <v>2945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2.0720188047274921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217738787.62000009</v>
      </c>
      <c r="C315" s="67">
        <v>0.51416071759277382</v>
      </c>
      <c r="D315" s="66">
        <v>1869</v>
      </c>
      <c r="E315" s="67">
        <v>0.52061281337047349</v>
      </c>
    </row>
    <row r="316" spans="1:5" x14ac:dyDescent="0.2">
      <c r="A316" s="64" t="s">
        <v>198</v>
      </c>
      <c r="B316" s="65">
        <v>129544479.7299999</v>
      </c>
      <c r="C316" s="67">
        <v>0.30590177977109867</v>
      </c>
      <c r="D316" s="66">
        <v>1141</v>
      </c>
      <c r="E316" s="67">
        <v>0.31782729805013926</v>
      </c>
    </row>
    <row r="317" spans="1:5" x14ac:dyDescent="0.2">
      <c r="A317" s="64" t="s">
        <v>199</v>
      </c>
      <c r="B317" s="65">
        <v>43652074.750000022</v>
      </c>
      <c r="C317" s="67">
        <v>0.10307847454833462</v>
      </c>
      <c r="D317" s="66">
        <v>310</v>
      </c>
      <c r="E317" s="67">
        <v>8.6350974930362118E-2</v>
      </c>
    </row>
    <row r="318" spans="1:5" x14ac:dyDescent="0.2">
      <c r="A318" s="64" t="s">
        <v>200</v>
      </c>
      <c r="B318" s="65">
        <v>19565891.250000004</v>
      </c>
      <c r="C318" s="67">
        <v>4.6202207679226226E-2</v>
      </c>
      <c r="D318" s="66">
        <v>119</v>
      </c>
      <c r="E318" s="67">
        <v>3.3147632311977718E-2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10214954.290000001</v>
      </c>
      <c r="C320" s="67">
        <v>2.4121233912121579E-2</v>
      </c>
      <c r="D320" s="66">
        <v>98</v>
      </c>
      <c r="E320" s="67">
        <v>2.7298050139275765E-2</v>
      </c>
    </row>
    <row r="321" spans="1:5" x14ac:dyDescent="0.2">
      <c r="A321" s="64" t="s">
        <v>203</v>
      </c>
      <c r="B321" s="65">
        <v>2767715.68</v>
      </c>
      <c r="C321" s="67">
        <v>6.5355864964449714E-3</v>
      </c>
      <c r="D321" s="66">
        <v>53</v>
      </c>
      <c r="E321" s="67">
        <v>1.4763231197771587E-2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423483903.32000005</v>
      </c>
      <c r="C323" s="69"/>
      <c r="D323" s="72">
        <v>3590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476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422060707.84000206</v>
      </c>
      <c r="C6" s="65">
        <v>316985613.49000078</v>
      </c>
      <c r="D6" s="65">
        <v>54346548.109999977</v>
      </c>
      <c r="E6" s="65">
        <v>50728546.240000017</v>
      </c>
      <c r="F6" s="92"/>
      <c r="G6" s="51"/>
      <c r="I6" s="51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3579</v>
      </c>
      <c r="C7" s="66">
        <v>2819</v>
      </c>
      <c r="D7" s="66">
        <v>369</v>
      </c>
      <c r="E7" s="66">
        <v>391</v>
      </c>
      <c r="F7" s="92"/>
      <c r="G7" s="51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0.76649943580072888</v>
      </c>
      <c r="C8" s="67">
        <v>0.76023904739268189</v>
      </c>
      <c r="D8" s="67">
        <v>0.79853258176274455</v>
      </c>
      <c r="E8" s="67">
        <v>0.77130071969559866</v>
      </c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6.363636363636364E-7</v>
      </c>
      <c r="C9" s="67">
        <v>6.363636363636364E-7</v>
      </c>
      <c r="D9" s="67">
        <v>0.16239666666666663</v>
      </c>
      <c r="E9" s="67">
        <v>0.13932785</v>
      </c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10.838832077120246</v>
      </c>
      <c r="C11" s="65">
        <v>11.303595327292129</v>
      </c>
      <c r="D11" s="65">
        <v>9.162087797146091</v>
      </c>
      <c r="E11" s="65">
        <v>9.7310140048721916</v>
      </c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8.4712328767123282</v>
      </c>
      <c r="C12" s="65">
        <v>9.2520547945205482</v>
      </c>
      <c r="D12" s="65">
        <v>8.4712328767123282</v>
      </c>
      <c r="E12" s="65">
        <v>9.6027397260273979</v>
      </c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14.96986301369863</v>
      </c>
      <c r="C13" s="65">
        <v>14.96986301369863</v>
      </c>
      <c r="D13" s="65">
        <v>9.2410958904109588</v>
      </c>
      <c r="E13" s="65">
        <v>10.175342465753424</v>
      </c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117926.99297010395</v>
      </c>
      <c r="C14" s="65">
        <v>112446.1204292305</v>
      </c>
      <c r="D14" s="65">
        <v>147280.61818428178</v>
      </c>
      <c r="E14" s="65">
        <v>129740.52746803073</v>
      </c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7.0000000000000007E-2</v>
      </c>
      <c r="C15" s="65">
        <v>7.0000000000000007E-2</v>
      </c>
      <c r="D15" s="65">
        <v>12546.3</v>
      </c>
      <c r="E15" s="65">
        <v>20173.099999999999</v>
      </c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11.983870734349175</v>
      </c>
      <c r="C17" s="65">
        <v>11.35635670945644</v>
      </c>
      <c r="D17" s="65">
        <v>14.450770908845634</v>
      </c>
      <c r="E17" s="65">
        <v>13.262153160019274</v>
      </c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0.16666666666666666</v>
      </c>
      <c r="C18" s="65">
        <v>0</v>
      </c>
      <c r="D18" s="65">
        <v>0.83333333333333337</v>
      </c>
      <c r="E18" s="65">
        <v>0.16666666666666666</v>
      </c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25.75</v>
      </c>
      <c r="C19" s="65">
        <v>25.75</v>
      </c>
      <c r="D19" s="65">
        <v>20.916666666666668</v>
      </c>
      <c r="E19" s="65">
        <v>20.416666666666668</v>
      </c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0.85209554687174272</v>
      </c>
      <c r="C20" s="67">
        <v>0.87525992288843091</v>
      </c>
      <c r="D20" s="67">
        <v>0.92918939888857632</v>
      </c>
      <c r="E20" s="67">
        <v>0.62475690748278767</v>
      </c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0.14260957433833718</v>
      </c>
      <c r="C21" s="67">
        <v>0.11769004015438327</v>
      </c>
      <c r="D21" s="67">
        <v>7.0810601111423579E-2</v>
      </c>
      <c r="E21" s="67">
        <v>0.37524309251721194</v>
      </c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5.2948787899184634E-3</v>
      </c>
      <c r="C22" s="67">
        <v>7.0500369571835312E-3</v>
      </c>
      <c r="D22" s="67">
        <v>0</v>
      </c>
      <c r="E22" s="67">
        <v>0</v>
      </c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0.37317396496360666</v>
      </c>
      <c r="C23" s="67">
        <v>0.35726211840706235</v>
      </c>
      <c r="D23" s="67">
        <v>0.22986798397415284</v>
      </c>
      <c r="E23" s="67">
        <v>0.6261284212586965</v>
      </c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2.0725163506517643</v>
      </c>
      <c r="C24" s="65">
        <v>2.1431184961352026</v>
      </c>
      <c r="D24" s="65">
        <v>1.6009460017359827</v>
      </c>
      <c r="E24" s="65">
        <v>2.2058351045293239</v>
      </c>
      <c r="J24" s="89"/>
      <c r="K24" s="89"/>
      <c r="L24" s="89"/>
      <c r="M24" s="89"/>
    </row>
    <row r="25" spans="1:13" s="40" customFormat="1" x14ac:dyDescent="0.2">
      <c r="A25" s="64" t="s">
        <v>480</v>
      </c>
      <c r="B25" s="65">
        <v>0</v>
      </c>
      <c r="C25" s="65">
        <v>0</v>
      </c>
      <c r="D25" s="65">
        <v>0</v>
      </c>
      <c r="E25" s="65">
        <v>0</v>
      </c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129740.52746803073</v>
      </c>
      <c r="C27" s="65">
        <v>0</v>
      </c>
      <c r="D27" s="65">
        <v>0</v>
      </c>
      <c r="E27" s="65">
        <v>129740.52746803073</v>
      </c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3548965.4099999992</v>
      </c>
      <c r="C36" s="67">
        <v>8.4086609913600063E-3</v>
      </c>
      <c r="D36" s="66">
        <v>166</v>
      </c>
      <c r="E36" s="67">
        <v>4.6381670857781505E-2</v>
      </c>
    </row>
    <row r="37" spans="1:5" x14ac:dyDescent="0.2">
      <c r="A37" s="64" t="s">
        <v>19</v>
      </c>
      <c r="B37" s="65">
        <v>18153287.520000007</v>
      </c>
      <c r="C37" s="67">
        <v>4.301108154062469E-2</v>
      </c>
      <c r="D37" s="66">
        <v>342</v>
      </c>
      <c r="E37" s="67">
        <v>9.5557418273260683E-2</v>
      </c>
    </row>
    <row r="38" spans="1:5" x14ac:dyDescent="0.2">
      <c r="A38" s="64" t="s">
        <v>20</v>
      </c>
      <c r="B38" s="65">
        <v>7829255.910000002</v>
      </c>
      <c r="C38" s="67">
        <v>1.8550070557546466E-2</v>
      </c>
      <c r="D38" s="66">
        <v>100</v>
      </c>
      <c r="E38" s="67">
        <v>2.7940765576976809E-2</v>
      </c>
    </row>
    <row r="39" spans="1:5" x14ac:dyDescent="0.2">
      <c r="A39" s="64" t="s">
        <v>21</v>
      </c>
      <c r="B39" s="65">
        <v>12170195.150000006</v>
      </c>
      <c r="C39" s="67">
        <v>2.8835176845255252E-2</v>
      </c>
      <c r="D39" s="66">
        <v>98</v>
      </c>
      <c r="E39" s="67">
        <v>2.7381950265437272E-2</v>
      </c>
    </row>
    <row r="40" spans="1:5" x14ac:dyDescent="0.2">
      <c r="A40" s="64" t="s">
        <v>22</v>
      </c>
      <c r="B40" s="65">
        <v>16512762.800000003</v>
      </c>
      <c r="C40" s="67">
        <v>3.9124141369397195E-2</v>
      </c>
      <c r="D40" s="66">
        <v>146</v>
      </c>
      <c r="E40" s="67">
        <v>4.079351774238614E-2</v>
      </c>
    </row>
    <row r="41" spans="1:5" x14ac:dyDescent="0.2">
      <c r="A41" s="64" t="s">
        <v>23</v>
      </c>
      <c r="B41" s="65">
        <v>27622737.469999991</v>
      </c>
      <c r="C41" s="67">
        <v>6.5447308780213598E-2</v>
      </c>
      <c r="D41" s="66">
        <v>185</v>
      </c>
      <c r="E41" s="67">
        <v>5.1690416317407097E-2</v>
      </c>
    </row>
    <row r="42" spans="1:5" x14ac:dyDescent="0.2">
      <c r="A42" s="64" t="s">
        <v>24</v>
      </c>
      <c r="B42" s="65">
        <v>41562756.749999963</v>
      </c>
      <c r="C42" s="67">
        <v>9.8475778431751343E-2</v>
      </c>
      <c r="D42" s="66">
        <v>281</v>
      </c>
      <c r="E42" s="67">
        <v>7.8513551271304841E-2</v>
      </c>
    </row>
    <row r="43" spans="1:5" x14ac:dyDescent="0.2">
      <c r="A43" s="64" t="s">
        <v>25</v>
      </c>
      <c r="B43" s="65">
        <v>57599381.340000056</v>
      </c>
      <c r="C43" s="67">
        <v>0.13647179249349969</v>
      </c>
      <c r="D43" s="66">
        <v>374</v>
      </c>
      <c r="E43" s="67">
        <v>0.10449846325789326</v>
      </c>
    </row>
    <row r="44" spans="1:5" x14ac:dyDescent="0.2">
      <c r="A44" s="64" t="s">
        <v>42</v>
      </c>
      <c r="B44" s="65">
        <v>105543863.85999985</v>
      </c>
      <c r="C44" s="67">
        <v>0.25006796865822145</v>
      </c>
      <c r="D44" s="66">
        <v>788</v>
      </c>
      <c r="E44" s="67">
        <v>0.22017323274657727</v>
      </c>
    </row>
    <row r="45" spans="1:5" x14ac:dyDescent="0.2">
      <c r="A45" s="64" t="s">
        <v>43</v>
      </c>
      <c r="B45" s="65">
        <v>106253089.24999997</v>
      </c>
      <c r="C45" s="67">
        <v>0.25174835580828281</v>
      </c>
      <c r="D45" s="66">
        <v>904</v>
      </c>
      <c r="E45" s="67">
        <v>0.25258452081587035</v>
      </c>
    </row>
    <row r="46" spans="1:5" x14ac:dyDescent="0.2">
      <c r="A46" s="64" t="s">
        <v>44</v>
      </c>
      <c r="B46" s="65">
        <v>16591658.079999994</v>
      </c>
      <c r="C46" s="67">
        <v>3.9311070118116208E-2</v>
      </c>
      <c r="D46" s="66">
        <v>132</v>
      </c>
      <c r="E46" s="67">
        <v>3.6881810561609385E-2</v>
      </c>
    </row>
    <row r="47" spans="1:5" x14ac:dyDescent="0.2">
      <c r="A47" s="64" t="s">
        <v>45</v>
      </c>
      <c r="B47" s="65">
        <v>4872555.7499999991</v>
      </c>
      <c r="C47" s="67">
        <v>1.1544679851712586E-2</v>
      </c>
      <c r="D47" s="66">
        <v>42</v>
      </c>
      <c r="E47" s="67">
        <v>1.173512154233026E-2</v>
      </c>
    </row>
    <row r="48" spans="1:5" x14ac:dyDescent="0.2">
      <c r="A48" s="64" t="s">
        <v>46</v>
      </c>
      <c r="B48" s="65">
        <v>941873.41999999993</v>
      </c>
      <c r="C48" s="67">
        <v>2.2316065023448173E-3</v>
      </c>
      <c r="D48" s="66">
        <v>7</v>
      </c>
      <c r="E48" s="67">
        <v>1.9558535903883767E-3</v>
      </c>
    </row>
    <row r="49" spans="1:5" x14ac:dyDescent="0.2">
      <c r="A49" s="64" t="s">
        <v>47</v>
      </c>
      <c r="B49" s="65">
        <v>942598.09</v>
      </c>
      <c r="C49" s="67">
        <v>2.2333234828325501E-3</v>
      </c>
      <c r="D49" s="66">
        <v>6</v>
      </c>
      <c r="E49" s="67">
        <v>1.6764459346186086E-3</v>
      </c>
    </row>
    <row r="50" spans="1:5" x14ac:dyDescent="0.2">
      <c r="A50" s="64" t="s">
        <v>26</v>
      </c>
      <c r="B50" s="65">
        <v>1700695.39</v>
      </c>
      <c r="C50" s="67">
        <v>4.0295041883991753E-3</v>
      </c>
      <c r="D50" s="66">
        <v>7</v>
      </c>
      <c r="E50" s="67">
        <v>1.9558535903883767E-3</v>
      </c>
    </row>
    <row r="51" spans="1:5" x14ac:dyDescent="0.2">
      <c r="A51" s="64" t="s">
        <v>27</v>
      </c>
      <c r="B51" s="65">
        <v>215031.65</v>
      </c>
      <c r="C51" s="67">
        <v>5.0948038044213513E-4</v>
      </c>
      <c r="D51" s="66">
        <v>1</v>
      </c>
      <c r="E51" s="67">
        <v>2.7940765576976809E-4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422060707.83999985</v>
      </c>
      <c r="C55" s="71"/>
      <c r="D55" s="72">
        <v>3579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0.76649943580072888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471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13007256.750000002</v>
      </c>
      <c r="C64" s="67">
        <v>3.0818449830518107E-2</v>
      </c>
      <c r="D64" s="66">
        <v>389</v>
      </c>
      <c r="E64" s="67">
        <v>0.10868957809443978</v>
      </c>
    </row>
    <row r="65" spans="1:5" x14ac:dyDescent="0.2">
      <c r="A65" s="64" t="s">
        <v>19</v>
      </c>
      <c r="B65" s="65">
        <v>43801174.060000002</v>
      </c>
      <c r="C65" s="67">
        <v>0.10377932189936215</v>
      </c>
      <c r="D65" s="66">
        <v>554</v>
      </c>
      <c r="E65" s="67">
        <v>0.15479184129645152</v>
      </c>
    </row>
    <row r="66" spans="1:5" x14ac:dyDescent="0.2">
      <c r="A66" s="64" t="s">
        <v>20</v>
      </c>
      <c r="B66" s="65">
        <v>19577265.449999992</v>
      </c>
      <c r="C66" s="67">
        <v>4.6384951468691517E-2</v>
      </c>
      <c r="D66" s="66">
        <v>131</v>
      </c>
      <c r="E66" s="67">
        <v>3.6602402905839618E-2</v>
      </c>
    </row>
    <row r="67" spans="1:5" x14ac:dyDescent="0.2">
      <c r="A67" s="64" t="s">
        <v>21</v>
      </c>
      <c r="B67" s="65">
        <v>37548332.840000004</v>
      </c>
      <c r="C67" s="67">
        <v>8.8964293862280802E-2</v>
      </c>
      <c r="D67" s="66">
        <v>254</v>
      </c>
      <c r="E67" s="67">
        <v>7.0969544565521098E-2</v>
      </c>
    </row>
    <row r="68" spans="1:5" x14ac:dyDescent="0.2">
      <c r="A68" s="64" t="s">
        <v>22</v>
      </c>
      <c r="B68" s="65">
        <v>27657937.240000002</v>
      </c>
      <c r="C68" s="67">
        <v>6.5530708559785933E-2</v>
      </c>
      <c r="D68" s="66">
        <v>203</v>
      </c>
      <c r="E68" s="67">
        <v>5.6719754121262921E-2</v>
      </c>
    </row>
    <row r="69" spans="1:5" x14ac:dyDescent="0.2">
      <c r="A69" s="64" t="s">
        <v>23</v>
      </c>
      <c r="B69" s="65">
        <v>33015353.599999979</v>
      </c>
      <c r="C69" s="67">
        <v>7.8224181940470622E-2</v>
      </c>
      <c r="D69" s="66">
        <v>238</v>
      </c>
      <c r="E69" s="67">
        <v>6.6499022073204808E-2</v>
      </c>
    </row>
    <row r="70" spans="1:5" x14ac:dyDescent="0.2">
      <c r="A70" s="64" t="s">
        <v>24</v>
      </c>
      <c r="B70" s="65">
        <v>60737023.679999985</v>
      </c>
      <c r="C70" s="67">
        <v>0.14390589446441654</v>
      </c>
      <c r="D70" s="66">
        <v>418</v>
      </c>
      <c r="E70" s="67">
        <v>0.11679240011176306</v>
      </c>
    </row>
    <row r="71" spans="1:5" x14ac:dyDescent="0.2">
      <c r="A71" s="64" t="s">
        <v>25</v>
      </c>
      <c r="B71" s="65">
        <v>45168574.030000009</v>
      </c>
      <c r="C71" s="67">
        <v>0.10701914011650444</v>
      </c>
      <c r="D71" s="66">
        <v>342</v>
      </c>
      <c r="E71" s="67">
        <v>9.5557418273260683E-2</v>
      </c>
    </row>
    <row r="72" spans="1:5" x14ac:dyDescent="0.2">
      <c r="A72" s="64" t="s">
        <v>42</v>
      </c>
      <c r="B72" s="65">
        <v>51393498.819999985</v>
      </c>
      <c r="C72" s="67">
        <v>0.12176802499104671</v>
      </c>
      <c r="D72" s="66">
        <v>390</v>
      </c>
      <c r="E72" s="67">
        <v>0.10896898575020955</v>
      </c>
    </row>
    <row r="73" spans="1:5" x14ac:dyDescent="0.2">
      <c r="A73" s="64" t="s">
        <v>43</v>
      </c>
      <c r="B73" s="65">
        <v>14938909.160000006</v>
      </c>
      <c r="C73" s="67">
        <v>3.5395166814872592E-2</v>
      </c>
      <c r="D73" s="66">
        <v>116</v>
      </c>
      <c r="E73" s="67">
        <v>3.2411288069293095E-2</v>
      </c>
    </row>
    <row r="74" spans="1:5" x14ac:dyDescent="0.2">
      <c r="A74" s="64" t="s">
        <v>44</v>
      </c>
      <c r="B74" s="65">
        <v>5494207.2400000012</v>
      </c>
      <c r="C74" s="67">
        <v>1.3017575760885121E-2</v>
      </c>
      <c r="D74" s="66">
        <v>42</v>
      </c>
      <c r="E74" s="67">
        <v>1.173512154233026E-2</v>
      </c>
    </row>
    <row r="75" spans="1:5" x14ac:dyDescent="0.2">
      <c r="A75" s="64" t="s">
        <v>45</v>
      </c>
      <c r="B75" s="65">
        <v>4519246.7700000005</v>
      </c>
      <c r="C75" s="67">
        <v>1.0707575204354754E-2</v>
      </c>
      <c r="D75" s="66">
        <v>23</v>
      </c>
      <c r="E75" s="67">
        <v>6.4263760827046662E-3</v>
      </c>
    </row>
    <row r="76" spans="1:5" x14ac:dyDescent="0.2">
      <c r="A76" s="64" t="s">
        <v>46</v>
      </c>
      <c r="B76" s="65">
        <v>9478810.4099999927</v>
      </c>
      <c r="C76" s="67">
        <v>2.2458405233953541E-2</v>
      </c>
      <c r="D76" s="66">
        <v>86</v>
      </c>
      <c r="E76" s="67">
        <v>2.4029058396200054E-2</v>
      </c>
    </row>
    <row r="77" spans="1:5" x14ac:dyDescent="0.2">
      <c r="A77" s="64" t="s">
        <v>47</v>
      </c>
      <c r="B77" s="65">
        <v>6403136.4200000018</v>
      </c>
      <c r="C77" s="67">
        <v>1.5171126572690537E-2</v>
      </c>
      <c r="D77" s="66">
        <v>49</v>
      </c>
      <c r="E77" s="67">
        <v>1.3690975132718636E-2</v>
      </c>
    </row>
    <row r="78" spans="1:5" x14ac:dyDescent="0.2">
      <c r="A78" s="64" t="s">
        <v>26</v>
      </c>
      <c r="B78" s="65">
        <v>17789982.780000005</v>
      </c>
      <c r="C78" s="67">
        <v>4.2150293665204321E-2</v>
      </c>
      <c r="D78" s="66">
        <v>123</v>
      </c>
      <c r="E78" s="67">
        <v>3.4367141659681473E-2</v>
      </c>
    </row>
    <row r="79" spans="1:5" x14ac:dyDescent="0.2">
      <c r="A79" s="64" t="s">
        <v>27</v>
      </c>
      <c r="B79" s="65">
        <v>3762051.67</v>
      </c>
      <c r="C79" s="67">
        <v>8.913532105969374E-3</v>
      </c>
      <c r="D79" s="66">
        <v>26</v>
      </c>
      <c r="E79" s="67">
        <v>7.2645990500139705E-3</v>
      </c>
    </row>
    <row r="80" spans="1:5" x14ac:dyDescent="0.2">
      <c r="A80" s="64" t="s">
        <v>28</v>
      </c>
      <c r="B80" s="65">
        <v>6143322.2899999982</v>
      </c>
      <c r="C80" s="67">
        <v>1.4555541835296558E-2</v>
      </c>
      <c r="D80" s="66">
        <v>40</v>
      </c>
      <c r="E80" s="67">
        <v>1.1176306230790724E-2</v>
      </c>
    </row>
    <row r="81" spans="1:5" x14ac:dyDescent="0.2">
      <c r="A81" s="64" t="s">
        <v>5</v>
      </c>
      <c r="B81" s="65">
        <v>21624624.629999999</v>
      </c>
      <c r="C81" s="67">
        <v>5.1235815673696228E-2</v>
      </c>
      <c r="D81" s="66">
        <v>155</v>
      </c>
      <c r="E81" s="67">
        <v>4.3308186644314052E-2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422060707.84000003</v>
      </c>
      <c r="C83" s="71"/>
      <c r="D83" s="72">
        <v>3579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0.72041587152512665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472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9683643.75</v>
      </c>
      <c r="C92" s="67">
        <v>2.2943722479068097E-2</v>
      </c>
      <c r="D92" s="66">
        <v>346</v>
      </c>
      <c r="E92" s="67">
        <v>9.6675048896339766E-2</v>
      </c>
    </row>
    <row r="93" spans="1:5" x14ac:dyDescent="0.2">
      <c r="A93" s="64" t="s">
        <v>19</v>
      </c>
      <c r="B93" s="65">
        <v>40161359.369999997</v>
      </c>
      <c r="C93" s="67">
        <v>9.5155409219530723E-2</v>
      </c>
      <c r="D93" s="66">
        <v>551</v>
      </c>
      <c r="E93" s="67">
        <v>0.15395361832914223</v>
      </c>
    </row>
    <row r="94" spans="1:5" x14ac:dyDescent="0.2">
      <c r="A94" s="64" t="s">
        <v>20</v>
      </c>
      <c r="B94" s="65">
        <v>10621052.460000005</v>
      </c>
      <c r="C94" s="67">
        <v>2.5164750621672095E-2</v>
      </c>
      <c r="D94" s="66">
        <v>94</v>
      </c>
      <c r="E94" s="67">
        <v>2.6264319642358199E-2</v>
      </c>
    </row>
    <row r="95" spans="1:5" x14ac:dyDescent="0.2">
      <c r="A95" s="64" t="s">
        <v>21</v>
      </c>
      <c r="B95" s="65">
        <v>18087526.909999996</v>
      </c>
      <c r="C95" s="67">
        <v>4.2855273125440622E-2</v>
      </c>
      <c r="D95" s="66">
        <v>144</v>
      </c>
      <c r="E95" s="67">
        <v>4.0234702430846606E-2</v>
      </c>
    </row>
    <row r="96" spans="1:5" x14ac:dyDescent="0.2">
      <c r="A96" s="64" t="s">
        <v>22</v>
      </c>
      <c r="B96" s="65">
        <v>30901774.550000001</v>
      </c>
      <c r="C96" s="67">
        <v>7.3216421182979746E-2</v>
      </c>
      <c r="D96" s="66">
        <v>194</v>
      </c>
      <c r="E96" s="67">
        <v>5.4205085219335009E-2</v>
      </c>
    </row>
    <row r="97" spans="1:5" x14ac:dyDescent="0.2">
      <c r="A97" s="64" t="s">
        <v>23</v>
      </c>
      <c r="B97" s="65">
        <v>40525070.099999964</v>
      </c>
      <c r="C97" s="67">
        <v>9.6017159018182557E-2</v>
      </c>
      <c r="D97" s="66">
        <v>283</v>
      </c>
      <c r="E97" s="67">
        <v>7.9072366582844375E-2</v>
      </c>
    </row>
    <row r="98" spans="1:5" x14ac:dyDescent="0.2">
      <c r="A98" s="64" t="s">
        <v>24</v>
      </c>
      <c r="B98" s="65">
        <v>40867112.040000014</v>
      </c>
      <c r="C98" s="67">
        <v>9.6827568358939561E-2</v>
      </c>
      <c r="D98" s="66">
        <v>289</v>
      </c>
      <c r="E98" s="67">
        <v>8.0748812517462978E-2</v>
      </c>
    </row>
    <row r="99" spans="1:5" x14ac:dyDescent="0.2">
      <c r="A99" s="64" t="s">
        <v>25</v>
      </c>
      <c r="B99" s="65">
        <v>67839523.520000041</v>
      </c>
      <c r="C99" s="67">
        <v>0.16073404195141874</v>
      </c>
      <c r="D99" s="66">
        <v>502</v>
      </c>
      <c r="E99" s="67">
        <v>0.14026264319642359</v>
      </c>
    </row>
    <row r="100" spans="1:5" x14ac:dyDescent="0.2">
      <c r="A100" s="64" t="s">
        <v>42</v>
      </c>
      <c r="B100" s="65">
        <v>54367042.289999969</v>
      </c>
      <c r="C100" s="67">
        <v>0.12881332301278825</v>
      </c>
      <c r="D100" s="66">
        <v>397</v>
      </c>
      <c r="E100" s="67">
        <v>0.11092483934059794</v>
      </c>
    </row>
    <row r="101" spans="1:5" x14ac:dyDescent="0.2">
      <c r="A101" s="64" t="s">
        <v>43</v>
      </c>
      <c r="B101" s="65">
        <v>6123790.1799999997</v>
      </c>
      <c r="C101" s="67">
        <v>1.4509263871872864E-2</v>
      </c>
      <c r="D101" s="66">
        <v>40</v>
      </c>
      <c r="E101" s="67">
        <v>1.1176306230790724E-2</v>
      </c>
    </row>
    <row r="102" spans="1:5" x14ac:dyDescent="0.2">
      <c r="A102" s="64" t="s">
        <v>44</v>
      </c>
      <c r="B102" s="65">
        <v>7976553.870000001</v>
      </c>
      <c r="C102" s="67">
        <v>1.8899067650296062E-2</v>
      </c>
      <c r="D102" s="66">
        <v>49</v>
      </c>
      <c r="E102" s="67">
        <v>1.3690975132718636E-2</v>
      </c>
    </row>
    <row r="103" spans="1:5" x14ac:dyDescent="0.2">
      <c r="A103" s="64" t="s">
        <v>45</v>
      </c>
      <c r="B103" s="65">
        <v>10443594.700000001</v>
      </c>
      <c r="C103" s="67">
        <v>2.4744295088371716E-2</v>
      </c>
      <c r="D103" s="66">
        <v>80</v>
      </c>
      <c r="E103" s="67">
        <v>2.2352612461581448E-2</v>
      </c>
    </row>
    <row r="104" spans="1:5" x14ac:dyDescent="0.2">
      <c r="A104" s="64" t="s">
        <v>46</v>
      </c>
      <c r="B104" s="65">
        <v>4833016.6300000018</v>
      </c>
      <c r="C104" s="67">
        <v>1.1450998731282424E-2</v>
      </c>
      <c r="D104" s="66">
        <v>45</v>
      </c>
      <c r="E104" s="67">
        <v>1.2573344509639563E-2</v>
      </c>
    </row>
    <row r="105" spans="1:5" x14ac:dyDescent="0.2">
      <c r="A105" s="64" t="s">
        <v>47</v>
      </c>
      <c r="B105" s="65">
        <v>5404871.5899999999</v>
      </c>
      <c r="C105" s="67">
        <v>1.2805910357447787E-2</v>
      </c>
      <c r="D105" s="66">
        <v>36</v>
      </c>
      <c r="E105" s="67">
        <v>1.0058675607711651E-2</v>
      </c>
    </row>
    <row r="106" spans="1:5" x14ac:dyDescent="0.2">
      <c r="A106" s="64" t="s">
        <v>26</v>
      </c>
      <c r="B106" s="65">
        <v>25902707.45999999</v>
      </c>
      <c r="C106" s="67">
        <v>6.1371994546859147E-2</v>
      </c>
      <c r="D106" s="66">
        <v>191</v>
      </c>
      <c r="E106" s="67">
        <v>5.3366862252025707E-2</v>
      </c>
    </row>
    <row r="107" spans="1:5" x14ac:dyDescent="0.2">
      <c r="A107" s="64" t="s">
        <v>27</v>
      </c>
      <c r="B107" s="65">
        <v>10437371.58</v>
      </c>
      <c r="C107" s="67">
        <v>2.472955047963557E-2</v>
      </c>
      <c r="D107" s="66">
        <v>58</v>
      </c>
      <c r="E107" s="67">
        <v>1.6205644034646548E-2</v>
      </c>
    </row>
    <row r="108" spans="1:5" x14ac:dyDescent="0.2">
      <c r="A108" s="64" t="s">
        <v>28</v>
      </c>
      <c r="B108" s="65">
        <v>6885675.9999999991</v>
      </c>
      <c r="C108" s="67">
        <v>1.6314420821684987E-2</v>
      </c>
      <c r="D108" s="66">
        <v>49</v>
      </c>
      <c r="E108" s="67">
        <v>1.3690975132718636E-2</v>
      </c>
    </row>
    <row r="109" spans="1:5" x14ac:dyDescent="0.2">
      <c r="A109" s="64" t="s">
        <v>5</v>
      </c>
      <c r="B109" s="65">
        <v>30999020.840000007</v>
      </c>
      <c r="C109" s="67">
        <v>7.3446829482529091E-2</v>
      </c>
      <c r="D109" s="66">
        <v>231</v>
      </c>
      <c r="E109" s="67">
        <v>6.4543168482816424E-2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422060707.83999997</v>
      </c>
      <c r="C111" s="71"/>
      <c r="D111" s="72">
        <v>3579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0.75247943635777137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8809151.9999999963</v>
      </c>
      <c r="C120" s="67">
        <v>2.0871765213783994E-2</v>
      </c>
      <c r="D120" s="66">
        <v>209</v>
      </c>
      <c r="E120" s="67">
        <v>5.8396200055881531E-2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378022584.79000169</v>
      </c>
      <c r="C122" s="67">
        <v>0.89565926836597565</v>
      </c>
      <c r="D122" s="66">
        <v>3070</v>
      </c>
      <c r="E122" s="67">
        <v>0.85778150321318802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35228971.049999975</v>
      </c>
      <c r="C124" s="67">
        <v>8.3468966420240362E-2</v>
      </c>
      <c r="D124" s="66">
        <v>300</v>
      </c>
      <c r="E124" s="67">
        <v>8.3822296730930432E-2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422060707.84000164</v>
      </c>
      <c r="C126" s="71"/>
      <c r="D126" s="72">
        <v>3579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396965326.840002</v>
      </c>
      <c r="C133" s="67">
        <v>0.94054082615642731</v>
      </c>
      <c r="D133" s="66">
        <v>3051</v>
      </c>
      <c r="E133" s="67">
        <v>0.85247275775356246</v>
      </c>
    </row>
    <row r="134" spans="1:5" x14ac:dyDescent="0.2">
      <c r="A134" s="64" t="s">
        <v>7</v>
      </c>
      <c r="B134" s="65">
        <v>25095381.000000011</v>
      </c>
      <c r="C134" s="67">
        <v>5.9459173843572667E-2</v>
      </c>
      <c r="D134" s="66">
        <v>528</v>
      </c>
      <c r="E134" s="67">
        <v>0.14752724224643754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422060707.840002</v>
      </c>
      <c r="C136" s="71"/>
      <c r="D136" s="72">
        <v>3579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113602580.75999987</v>
      </c>
      <c r="C143" s="67">
        <v>0.26916170742685164</v>
      </c>
      <c r="D143" s="66">
        <v>1971</v>
      </c>
      <c r="E143" s="67">
        <v>0.55071248952221286</v>
      </c>
    </row>
    <row r="144" spans="1:5" x14ac:dyDescent="0.2">
      <c r="A144" s="64" t="s">
        <v>72</v>
      </c>
      <c r="B144" s="65">
        <v>156712115.20999977</v>
      </c>
      <c r="C144" s="67">
        <v>0.37130230864657582</v>
      </c>
      <c r="D144" s="66">
        <v>1147</v>
      </c>
      <c r="E144" s="67">
        <v>0.32048058116792399</v>
      </c>
    </row>
    <row r="145" spans="1:5" x14ac:dyDescent="0.2">
      <c r="A145" s="64" t="s">
        <v>73</v>
      </c>
      <c r="B145" s="65">
        <v>70070181.279999971</v>
      </c>
      <c r="C145" s="67">
        <v>0.16601920050459451</v>
      </c>
      <c r="D145" s="66">
        <v>294</v>
      </c>
      <c r="E145" s="67">
        <v>8.2145850796311815E-2</v>
      </c>
    </row>
    <row r="146" spans="1:5" x14ac:dyDescent="0.2">
      <c r="A146" s="64" t="s">
        <v>74</v>
      </c>
      <c r="B146" s="65">
        <v>28208135.449999999</v>
      </c>
      <c r="C146" s="67">
        <v>6.6834308254758265E-2</v>
      </c>
      <c r="D146" s="66">
        <v>83</v>
      </c>
      <c r="E146" s="67">
        <v>2.3190835428890753E-2</v>
      </c>
    </row>
    <row r="147" spans="1:5" x14ac:dyDescent="0.2">
      <c r="A147" s="64" t="s">
        <v>75</v>
      </c>
      <c r="B147" s="65">
        <v>17589295.400000002</v>
      </c>
      <c r="C147" s="67">
        <v>4.1674799556721563E-2</v>
      </c>
      <c r="D147" s="66">
        <v>39</v>
      </c>
      <c r="E147" s="67">
        <v>1.0896898575020955E-2</v>
      </c>
    </row>
    <row r="148" spans="1:5" x14ac:dyDescent="0.2">
      <c r="A148" s="64" t="s">
        <v>76</v>
      </c>
      <c r="B148" s="65">
        <v>15954826.200000001</v>
      </c>
      <c r="C148" s="67">
        <v>3.78022068949578E-2</v>
      </c>
      <c r="D148" s="66">
        <v>27</v>
      </c>
      <c r="E148" s="67">
        <v>7.5440067057837385E-3</v>
      </c>
    </row>
    <row r="149" spans="1:5" x14ac:dyDescent="0.2">
      <c r="A149" s="64" t="s">
        <v>77</v>
      </c>
      <c r="B149" s="65">
        <v>9139915.0899999999</v>
      </c>
      <c r="C149" s="67">
        <v>2.1655451266183446E-2</v>
      </c>
      <c r="D149" s="66">
        <v>11</v>
      </c>
      <c r="E149" s="67">
        <v>3.073484213467449E-3</v>
      </c>
    </row>
    <row r="150" spans="1:5" x14ac:dyDescent="0.2">
      <c r="A150" s="64" t="s">
        <v>223</v>
      </c>
      <c r="B150" s="65">
        <v>2210785.31</v>
      </c>
      <c r="C150" s="67">
        <v>5.2380742128644072E-3</v>
      </c>
      <c r="D150" s="66">
        <v>2</v>
      </c>
      <c r="E150" s="67">
        <v>5.5881531153953619E-4</v>
      </c>
    </row>
    <row r="151" spans="1:5" x14ac:dyDescent="0.2">
      <c r="A151" s="64" t="s">
        <v>78</v>
      </c>
      <c r="B151" s="65">
        <v>2874042.45</v>
      </c>
      <c r="C151" s="67">
        <v>6.8095475286212397E-3</v>
      </c>
      <c r="D151" s="66">
        <v>2</v>
      </c>
      <c r="E151" s="67">
        <v>5.5881531153953619E-4</v>
      </c>
    </row>
    <row r="152" spans="1:5" x14ac:dyDescent="0.2">
      <c r="A152" s="64" t="s">
        <v>81</v>
      </c>
      <c r="B152" s="65">
        <v>1686587</v>
      </c>
      <c r="C152" s="67">
        <v>3.9960767933872061E-3</v>
      </c>
      <c r="D152" s="66">
        <v>1</v>
      </c>
      <c r="E152" s="67">
        <v>2.7940765576976809E-4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9.5063189144842519E-3</v>
      </c>
      <c r="D154" s="66">
        <v>2</v>
      </c>
      <c r="E154" s="67">
        <v>5.5881531153953619E-4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422060707.83999956</v>
      </c>
      <c r="C156" s="71"/>
      <c r="D156" s="72">
        <v>3579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117926.99297010325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288498873.61000216</v>
      </c>
      <c r="C165" s="67">
        <v>0.68354828642179233</v>
      </c>
      <c r="D165" s="66">
        <v>2223</v>
      </c>
      <c r="E165" s="67">
        <v>0.62112321877619447</v>
      </c>
    </row>
    <row r="166" spans="1:5" x14ac:dyDescent="0.2">
      <c r="A166" s="64" t="s">
        <v>9</v>
      </c>
      <c r="B166" s="65">
        <v>130165325.29999991</v>
      </c>
      <c r="C166" s="67">
        <v>0.30840427190238223</v>
      </c>
      <c r="D166" s="66">
        <v>1298</v>
      </c>
      <c r="E166" s="67">
        <v>0.362671137189159</v>
      </c>
    </row>
    <row r="167" spans="1:5" x14ac:dyDescent="0.2">
      <c r="A167" s="64" t="s">
        <v>10</v>
      </c>
      <c r="B167" s="65">
        <v>3396508.93</v>
      </c>
      <c r="C167" s="67">
        <v>8.047441675825398E-3</v>
      </c>
      <c r="D167" s="66">
        <v>58</v>
      </c>
      <c r="E167" s="67">
        <v>1.6205644034646548E-2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422060707.84000206</v>
      </c>
      <c r="C169" s="67"/>
      <c r="D169" s="72">
        <v>3579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29065041.540000003</v>
      </c>
      <c r="C179" s="67">
        <v>6.8864599333938362E-2</v>
      </c>
      <c r="D179" s="66">
        <v>344</v>
      </c>
      <c r="E179" s="67">
        <v>9.6116233584800218E-2</v>
      </c>
    </row>
    <row r="180" spans="1:5" x14ac:dyDescent="0.2">
      <c r="A180" s="76">
        <v>2000</v>
      </c>
      <c r="B180" s="65">
        <v>63229730.299999937</v>
      </c>
      <c r="C180" s="67">
        <v>0.14981193256200925</v>
      </c>
      <c r="D180" s="66">
        <v>680</v>
      </c>
      <c r="E180" s="67">
        <v>0.1899972059234423</v>
      </c>
    </row>
    <row r="181" spans="1:5" x14ac:dyDescent="0.2">
      <c r="A181" s="76">
        <v>2001</v>
      </c>
      <c r="B181" s="65">
        <v>47280107.849999957</v>
      </c>
      <c r="C181" s="67">
        <v>0.11202205505451483</v>
      </c>
      <c r="D181" s="66">
        <v>423</v>
      </c>
      <c r="E181" s="67">
        <v>0.1181894383906119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228139280.03999993</v>
      </c>
      <c r="C184" s="67">
        <v>0.54053664745898566</v>
      </c>
      <c r="D184" s="66">
        <v>1763</v>
      </c>
      <c r="E184" s="67">
        <v>0.49259569712210116</v>
      </c>
    </row>
    <row r="185" spans="1:5" x14ac:dyDescent="0.2">
      <c r="A185" s="76">
        <v>2005</v>
      </c>
      <c r="B185" s="65">
        <v>54346548.109999977</v>
      </c>
      <c r="C185" s="67">
        <v>0.12876476559055189</v>
      </c>
      <c r="D185" s="66">
        <v>369</v>
      </c>
      <c r="E185" s="67">
        <v>0.10310142497904443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422060707.83999979</v>
      </c>
      <c r="C187" s="67"/>
      <c r="D187" s="78">
        <v>3579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130.06598492544296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43468580.280000001</v>
      </c>
      <c r="C196" s="67">
        <v>0.102991298342983</v>
      </c>
      <c r="D196" s="66">
        <v>438</v>
      </c>
      <c r="E196" s="67">
        <v>0.12238055322715842</v>
      </c>
    </row>
    <row r="197" spans="1:5" x14ac:dyDescent="0.2">
      <c r="A197" s="64" t="s">
        <v>12</v>
      </c>
      <c r="B197" s="65">
        <v>59359785.999999978</v>
      </c>
      <c r="C197" s="67">
        <v>0.14064276749140753</v>
      </c>
      <c r="D197" s="66">
        <v>576</v>
      </c>
      <c r="E197" s="67">
        <v>0.16093880972338642</v>
      </c>
    </row>
    <row r="198" spans="1:5" x14ac:dyDescent="0.2">
      <c r="A198" s="64" t="s">
        <v>13</v>
      </c>
      <c r="B198" s="65">
        <v>120234858.78</v>
      </c>
      <c r="C198" s="67">
        <v>0.28487574547114719</v>
      </c>
      <c r="D198" s="66">
        <v>1080</v>
      </c>
      <c r="E198" s="67">
        <v>0.30176026823134955</v>
      </c>
    </row>
    <row r="199" spans="1:5" x14ac:dyDescent="0.2">
      <c r="A199" s="64" t="s">
        <v>14</v>
      </c>
      <c r="B199" s="65">
        <v>173313616.41999981</v>
      </c>
      <c r="C199" s="67">
        <v>0.4106367003623132</v>
      </c>
      <c r="D199" s="66">
        <v>1270</v>
      </c>
      <c r="E199" s="67">
        <v>0.35484772282760546</v>
      </c>
    </row>
    <row r="200" spans="1:5" x14ac:dyDescent="0.2">
      <c r="A200" s="64" t="s">
        <v>15</v>
      </c>
      <c r="B200" s="65">
        <v>25401419.18</v>
      </c>
      <c r="C200" s="67">
        <v>6.0184278489220318E-2</v>
      </c>
      <c r="D200" s="66">
        <v>213</v>
      </c>
      <c r="E200" s="67">
        <v>5.9513830678960607E-2</v>
      </c>
    </row>
    <row r="201" spans="1:5" x14ac:dyDescent="0.2">
      <c r="A201" s="64" t="s">
        <v>16</v>
      </c>
      <c r="B201" s="65">
        <v>282447.18</v>
      </c>
      <c r="C201" s="67">
        <v>6.6920984292874214E-4</v>
      </c>
      <c r="D201" s="66">
        <v>2</v>
      </c>
      <c r="E201" s="67">
        <v>5.5881531153953619E-4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422060707.83999979</v>
      </c>
      <c r="C204" s="71"/>
      <c r="D204" s="72">
        <v>3579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11.983870734349175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223962458.57999974</v>
      </c>
      <c r="C213" s="67">
        <v>0.53064038992443319</v>
      </c>
      <c r="D213" s="66">
        <v>1954</v>
      </c>
      <c r="E213" s="67">
        <v>0.54596255937412685</v>
      </c>
      <c r="F213" s="40"/>
    </row>
    <row r="214" spans="1:6" x14ac:dyDescent="0.2">
      <c r="A214" s="64" t="s">
        <v>53</v>
      </c>
      <c r="B214" s="65">
        <v>198098249.26000008</v>
      </c>
      <c r="C214" s="67">
        <v>0.46935961007556692</v>
      </c>
      <c r="D214" s="66">
        <v>1625</v>
      </c>
      <c r="E214" s="67">
        <v>0.45403744062587315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422060707.83999979</v>
      </c>
      <c r="C216" s="71"/>
      <c r="D216" s="72">
        <v>3579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18436591.540000003</v>
      </c>
      <c r="C223" s="67">
        <v>4.3682321518043743E-2</v>
      </c>
      <c r="D223" s="66">
        <v>238</v>
      </c>
      <c r="E223" s="67">
        <v>6.6499022073204808E-2</v>
      </c>
      <c r="F223" s="67">
        <v>0.81238419201096346</v>
      </c>
    </row>
    <row r="224" spans="1:6" x14ac:dyDescent="0.2">
      <c r="A224" s="64" t="s">
        <v>55</v>
      </c>
      <c r="B224" s="65">
        <v>62589663.559999973</v>
      </c>
      <c r="C224" s="67">
        <v>0.14829540489641421</v>
      </c>
      <c r="D224" s="66">
        <v>549</v>
      </c>
      <c r="E224" s="67">
        <v>0.15339480301760269</v>
      </c>
      <c r="F224" s="67">
        <v>0.79554400291630489</v>
      </c>
    </row>
    <row r="225" spans="1:6" x14ac:dyDescent="0.2">
      <c r="A225" s="64" t="s">
        <v>56</v>
      </c>
      <c r="B225" s="65">
        <v>66570874.460000023</v>
      </c>
      <c r="C225" s="67">
        <v>0.15772819697121995</v>
      </c>
      <c r="D225" s="66">
        <v>572</v>
      </c>
      <c r="E225" s="67">
        <v>0.15982117910030735</v>
      </c>
      <c r="F225" s="67">
        <v>0.78638336516698037</v>
      </c>
    </row>
    <row r="226" spans="1:6" x14ac:dyDescent="0.2">
      <c r="A226" s="64" t="s">
        <v>57</v>
      </c>
      <c r="B226" s="65">
        <v>24220632.420000009</v>
      </c>
      <c r="C226" s="67">
        <v>5.7386608063932525E-2</v>
      </c>
      <c r="D226" s="66">
        <v>215</v>
      </c>
      <c r="E226" s="67">
        <v>6.0072645990500141E-2</v>
      </c>
      <c r="F226" s="67">
        <v>0.76901053802813035</v>
      </c>
    </row>
    <row r="227" spans="1:6" x14ac:dyDescent="0.2">
      <c r="A227" s="64" t="s">
        <v>58</v>
      </c>
      <c r="B227" s="65">
        <v>19176301.5</v>
      </c>
      <c r="C227" s="67">
        <v>4.5434936595115584E-2</v>
      </c>
      <c r="D227" s="66">
        <v>216</v>
      </c>
      <c r="E227" s="67">
        <v>6.0352053646269908E-2</v>
      </c>
      <c r="F227" s="67">
        <v>0.74023413886059597</v>
      </c>
    </row>
    <row r="228" spans="1:6" x14ac:dyDescent="0.2">
      <c r="A228" s="64" t="s">
        <v>59</v>
      </c>
      <c r="B228" s="65">
        <v>13873100.779999992</v>
      </c>
      <c r="C228" s="67">
        <v>3.2869917815849331E-2</v>
      </c>
      <c r="D228" s="66">
        <v>132</v>
      </c>
      <c r="E228" s="67">
        <v>3.6881810561609385E-2</v>
      </c>
      <c r="F228" s="67">
        <v>0.80084277314067664</v>
      </c>
    </row>
    <row r="229" spans="1:6" x14ac:dyDescent="0.2">
      <c r="A229" s="64" t="s">
        <v>29</v>
      </c>
      <c r="B229" s="65">
        <v>98097874.329999924</v>
      </c>
      <c r="C229" s="67">
        <v>0.23242598163671777</v>
      </c>
      <c r="D229" s="66">
        <v>818</v>
      </c>
      <c r="E229" s="67">
        <v>0.22855546241967029</v>
      </c>
      <c r="F229" s="67">
        <v>0.75220457972166921</v>
      </c>
    </row>
    <row r="230" spans="1:6" x14ac:dyDescent="0.2">
      <c r="A230" s="64" t="s">
        <v>60</v>
      </c>
      <c r="B230" s="65">
        <v>43459515.369999982</v>
      </c>
      <c r="C230" s="67">
        <v>0.10296982060333169</v>
      </c>
      <c r="D230" s="66">
        <v>312</v>
      </c>
      <c r="E230" s="67">
        <v>8.7175188600167638E-2</v>
      </c>
      <c r="F230" s="67">
        <v>0.7427434361524371</v>
      </c>
    </row>
    <row r="231" spans="1:6" x14ac:dyDescent="0.2">
      <c r="A231" s="64" t="s">
        <v>61</v>
      </c>
      <c r="B231" s="65">
        <v>59404193.470000021</v>
      </c>
      <c r="C231" s="67">
        <v>0.14074798332689076</v>
      </c>
      <c r="D231" s="66">
        <v>333</v>
      </c>
      <c r="E231" s="67">
        <v>9.3042749371332778E-2</v>
      </c>
      <c r="F231" s="67">
        <v>0.73909464622028953</v>
      </c>
    </row>
    <row r="232" spans="1:6" x14ac:dyDescent="0.2">
      <c r="A232" s="64" t="s">
        <v>62</v>
      </c>
      <c r="B232" s="65">
        <v>12448118.699999999</v>
      </c>
      <c r="C232" s="67">
        <v>2.9493668727672676E-2</v>
      </c>
      <c r="D232" s="66">
        <v>133</v>
      </c>
      <c r="E232" s="67">
        <v>3.7161218217379159E-2</v>
      </c>
      <c r="F232" s="67">
        <v>0.76354609053597755</v>
      </c>
    </row>
    <row r="233" spans="1:6" x14ac:dyDescent="0.2">
      <c r="A233" s="64" t="s">
        <v>63</v>
      </c>
      <c r="B233" s="65">
        <v>3396508.93</v>
      </c>
      <c r="C233" s="67">
        <v>8.0474416758254397E-3</v>
      </c>
      <c r="D233" s="66">
        <v>58</v>
      </c>
      <c r="E233" s="67">
        <v>1.6205644034646548E-2</v>
      </c>
      <c r="F233" s="67">
        <v>0.78135834710094543</v>
      </c>
    </row>
    <row r="234" spans="1:6" x14ac:dyDescent="0.2">
      <c r="A234" s="64" t="s">
        <v>3</v>
      </c>
      <c r="B234" s="65">
        <v>387332.78</v>
      </c>
      <c r="C234" s="67">
        <v>9.1771816898633218E-4</v>
      </c>
      <c r="D234" s="66">
        <v>3</v>
      </c>
      <c r="E234" s="67">
        <v>8.3822296730930428E-4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422060707.83999991</v>
      </c>
      <c r="C236" s="71"/>
      <c r="D236" s="72">
        <v>3579</v>
      </c>
      <c r="E236" s="71"/>
      <c r="F236" s="81">
        <v>0.76649943580072888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41552620.879999988</v>
      </c>
      <c r="C243" s="67">
        <v>9.845176323722675E-2</v>
      </c>
      <c r="D243" s="66">
        <v>338</v>
      </c>
      <c r="E243" s="67">
        <v>9.4439787650181614E-2</v>
      </c>
    </row>
    <row r="244" spans="1:5" x14ac:dyDescent="0.2">
      <c r="A244" s="64" t="s">
        <v>344</v>
      </c>
      <c r="B244" s="65">
        <v>259385648.54999974</v>
      </c>
      <c r="C244" s="67">
        <v>0.61456952455363612</v>
      </c>
      <c r="D244" s="66">
        <v>2251</v>
      </c>
      <c r="E244" s="67">
        <v>0.62894663313774801</v>
      </c>
    </row>
    <row r="245" spans="1:5" x14ac:dyDescent="0.2">
      <c r="A245" s="64" t="s">
        <v>317</v>
      </c>
      <c r="B245" s="65">
        <v>106398060.98999998</v>
      </c>
      <c r="C245" s="67">
        <v>0.25209184132424556</v>
      </c>
      <c r="D245" s="66">
        <v>722</v>
      </c>
      <c r="E245" s="67">
        <v>0.20173232746577255</v>
      </c>
    </row>
    <row r="246" spans="1:5" x14ac:dyDescent="0.2">
      <c r="A246" s="64" t="s">
        <v>318</v>
      </c>
      <c r="B246" s="65">
        <v>3870177.9299999997</v>
      </c>
      <c r="C246" s="67">
        <v>9.1697186165625184E-3</v>
      </c>
      <c r="D246" s="66">
        <v>47</v>
      </c>
      <c r="E246" s="67">
        <v>1.31321598211791E-2</v>
      </c>
    </row>
    <row r="247" spans="1:5" x14ac:dyDescent="0.2">
      <c r="A247" s="64" t="s">
        <v>319</v>
      </c>
      <c r="B247" s="65">
        <v>1464451.22</v>
      </c>
      <c r="C247" s="67">
        <v>3.4697644030753112E-3</v>
      </c>
      <c r="D247" s="66">
        <v>6</v>
      </c>
      <c r="E247" s="67">
        <v>1.6764459346186086E-3</v>
      </c>
    </row>
    <row r="248" spans="1:5" x14ac:dyDescent="0.2">
      <c r="A248" s="64" t="s">
        <v>40</v>
      </c>
      <c r="B248" s="65">
        <v>580596.27</v>
      </c>
      <c r="C248" s="67">
        <v>1.375622651469608E-3</v>
      </c>
      <c r="D248" s="66">
        <v>6</v>
      </c>
      <c r="E248" s="67">
        <v>1.6764459346186086E-3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2004395.31</v>
      </c>
      <c r="C251" s="67">
        <v>4.7490687305577197E-3</v>
      </c>
      <c r="D251" s="66">
        <v>71</v>
      </c>
      <c r="E251" s="67">
        <v>1.9837943559653536E-2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6376038.6499999976</v>
      </c>
      <c r="C253" s="67">
        <v>1.5106923083721665E-2</v>
      </c>
      <c r="D253" s="66">
        <v>126</v>
      </c>
      <c r="E253" s="67">
        <v>3.5205364626990782E-2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428718.04</v>
      </c>
      <c r="C255" s="67">
        <v>1.0157733995047082E-3</v>
      </c>
      <c r="D255" s="66">
        <v>12</v>
      </c>
      <c r="E255" s="67">
        <v>3.3528918692372171E-3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422060707.83999974</v>
      </c>
      <c r="C258" s="71"/>
      <c r="D258" s="72">
        <v>3579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2.3069795026209386E-2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410575106.00000209</v>
      </c>
      <c r="C267" s="67">
        <v>0.99400756043352201</v>
      </c>
      <c r="D267" s="66">
        <v>3498</v>
      </c>
      <c r="E267" s="67">
        <v>0.99516358463726884</v>
      </c>
    </row>
    <row r="268" spans="1:5" x14ac:dyDescent="0.2">
      <c r="A268" s="64" t="s">
        <v>65</v>
      </c>
      <c r="B268" s="65">
        <v>2181046.33</v>
      </c>
      <c r="C268" s="67">
        <v>5.2803409412644116E-3</v>
      </c>
      <c r="D268" s="66">
        <v>12</v>
      </c>
      <c r="E268" s="67">
        <v>3.4139402560455193E-3</v>
      </c>
    </row>
    <row r="269" spans="1:5" x14ac:dyDescent="0.2">
      <c r="A269" s="64" t="s">
        <v>66</v>
      </c>
      <c r="B269" s="65">
        <v>21140.57</v>
      </c>
      <c r="C269" s="67">
        <v>5.1181589202035045E-5</v>
      </c>
      <c r="D269" s="66">
        <v>1</v>
      </c>
      <c r="E269" s="67">
        <v>2.8449502133712662E-4</v>
      </c>
    </row>
    <row r="270" spans="1:5" x14ac:dyDescent="0.2">
      <c r="A270" s="64" t="s">
        <v>67</v>
      </c>
      <c r="B270" s="65">
        <v>82641.97</v>
      </c>
      <c r="C270" s="67">
        <v>2.0007726184236775E-4</v>
      </c>
      <c r="D270" s="66">
        <v>3</v>
      </c>
      <c r="E270" s="67">
        <v>8.5348506401137982E-4</v>
      </c>
    </row>
    <row r="271" spans="1:5" x14ac:dyDescent="0.2">
      <c r="A271" s="64" t="s">
        <v>68</v>
      </c>
      <c r="B271" s="65">
        <v>0</v>
      </c>
      <c r="C271" s="67">
        <v>0</v>
      </c>
      <c r="D271" s="66">
        <v>0</v>
      </c>
      <c r="E271" s="67">
        <v>0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173</v>
      </c>
      <c r="B274" s="65">
        <v>190350</v>
      </c>
      <c r="C274" s="67">
        <v>4.6083977416916248E-4</v>
      </c>
      <c r="D274" s="66">
        <v>1</v>
      </c>
      <c r="E274" s="67">
        <v>2.8449502133712662E-4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413050284.87000209</v>
      </c>
      <c r="C276" s="71"/>
      <c r="D276" s="72">
        <v>3515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1.6433406827821881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8429663.7799999975</v>
      </c>
      <c r="C285" s="67">
        <v>0.93554584596820523</v>
      </c>
      <c r="D285" s="66">
        <v>59</v>
      </c>
      <c r="E285" s="67">
        <v>0.921875</v>
      </c>
    </row>
    <row r="286" spans="1:5" x14ac:dyDescent="0.2">
      <c r="A286" s="64" t="s">
        <v>65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67</v>
      </c>
      <c r="B288" s="65">
        <v>121010.9</v>
      </c>
      <c r="C288" s="67">
        <v>1.34301020499152E-2</v>
      </c>
      <c r="D288" s="66">
        <v>1</v>
      </c>
      <c r="E288" s="67">
        <v>1.5625E-2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459748.29000000004</v>
      </c>
      <c r="C291" s="67">
        <v>5.1024051981879391E-2</v>
      </c>
      <c r="D291" s="66">
        <v>4</v>
      </c>
      <c r="E291" s="67">
        <v>6.25E-2</v>
      </c>
    </row>
    <row r="292" spans="1:5" x14ac:dyDescent="0.2">
      <c r="A292" s="64" t="s">
        <v>173</v>
      </c>
      <c r="B292" s="65">
        <v>0</v>
      </c>
      <c r="C292" s="67">
        <v>0</v>
      </c>
      <c r="D292" s="66">
        <v>0</v>
      </c>
      <c r="E292" s="67">
        <v>0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9010422.9699999988</v>
      </c>
      <c r="C294" s="71"/>
      <c r="D294" s="72">
        <v>64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6.9447506023598775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2234760.29</v>
      </c>
      <c r="C302" s="67">
        <v>5.2948787899184712E-3</v>
      </c>
      <c r="D302" s="66">
        <v>73</v>
      </c>
      <c r="E302" s="67">
        <v>2.039675887119307E-2</v>
      </c>
    </row>
    <row r="303" spans="1:5" x14ac:dyDescent="0.2">
      <c r="A303" s="64" t="s">
        <v>148</v>
      </c>
      <c r="B303" s="65">
        <v>359636049.6600014</v>
      </c>
      <c r="C303" s="67">
        <v>0.85209554687174405</v>
      </c>
      <c r="D303" s="66">
        <v>2935</v>
      </c>
      <c r="E303" s="67">
        <v>0.8200614696842693</v>
      </c>
    </row>
    <row r="304" spans="1:5" x14ac:dyDescent="0.2">
      <c r="A304" s="64" t="s">
        <v>151</v>
      </c>
      <c r="B304" s="65">
        <v>60189897.889999986</v>
      </c>
      <c r="C304" s="67">
        <v>0.1426095743383374</v>
      </c>
      <c r="D304" s="66">
        <v>571</v>
      </c>
      <c r="E304" s="67">
        <v>0.15954177144453757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422060707.8400014</v>
      </c>
      <c r="C306" s="67"/>
      <c r="D306" s="78">
        <v>3579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72497517.670000046</v>
      </c>
      <c r="C314" s="67">
        <v>0.17268469967870581</v>
      </c>
      <c r="D314" s="66">
        <v>615</v>
      </c>
      <c r="E314" s="67">
        <v>0.17541357672561322</v>
      </c>
    </row>
    <row r="315" spans="1:5" x14ac:dyDescent="0.2">
      <c r="A315" s="64" t="s">
        <v>39</v>
      </c>
      <c r="B315" s="65">
        <v>347328429.88000107</v>
      </c>
      <c r="C315" s="67">
        <v>0.82731530032129408</v>
      </c>
      <c r="D315" s="66">
        <v>2891</v>
      </c>
      <c r="E315" s="67">
        <v>0.8245864232743868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419825947.55000114</v>
      </c>
      <c r="C317" s="67"/>
      <c r="D317" s="78">
        <v>3506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31058282.099999987</v>
      </c>
      <c r="C326" s="67">
        <v>8.6360313793243201E-2</v>
      </c>
      <c r="D326" s="66">
        <v>227</v>
      </c>
      <c r="E326" s="67">
        <v>7.7342419080068142E-2</v>
      </c>
      <c r="F326" s="43"/>
    </row>
    <row r="327" spans="1:6" x14ac:dyDescent="0.2">
      <c r="A327" s="64" t="s">
        <v>83</v>
      </c>
      <c r="B327" s="65">
        <v>23198980.719999999</v>
      </c>
      <c r="C327" s="67">
        <v>6.4506827783066586E-2</v>
      </c>
      <c r="D327" s="66">
        <v>154</v>
      </c>
      <c r="E327" s="67">
        <v>5.2470187393526407E-2</v>
      </c>
      <c r="F327" s="43"/>
    </row>
    <row r="328" spans="1:6" x14ac:dyDescent="0.2">
      <c r="A328" s="64" t="s">
        <v>84</v>
      </c>
      <c r="B328" s="65">
        <v>81157796.399999946</v>
      </c>
      <c r="C328" s="67">
        <v>0.22566646607515173</v>
      </c>
      <c r="D328" s="66">
        <v>637</v>
      </c>
      <c r="E328" s="67">
        <v>0.21703577512776831</v>
      </c>
      <c r="F328" s="43"/>
    </row>
    <row r="329" spans="1:6" x14ac:dyDescent="0.2">
      <c r="A329" s="64" t="s">
        <v>85</v>
      </c>
      <c r="B329" s="65">
        <v>91779916.209999979</v>
      </c>
      <c r="C329" s="67">
        <v>0.25520221428516066</v>
      </c>
      <c r="D329" s="66">
        <v>807</v>
      </c>
      <c r="E329" s="67">
        <v>0.27495741056218059</v>
      </c>
      <c r="F329" s="43"/>
    </row>
    <row r="330" spans="1:6" x14ac:dyDescent="0.2">
      <c r="A330" s="64" t="s">
        <v>86</v>
      </c>
      <c r="B330" s="65">
        <v>58477129.32</v>
      </c>
      <c r="C330" s="67">
        <v>0.16260085543505526</v>
      </c>
      <c r="D330" s="66">
        <v>525</v>
      </c>
      <c r="E330" s="67">
        <v>0.17887563884156729</v>
      </c>
      <c r="F330" s="43"/>
    </row>
    <row r="331" spans="1:6" x14ac:dyDescent="0.2">
      <c r="A331" s="64" t="s">
        <v>87</v>
      </c>
      <c r="B331" s="65">
        <v>33660690.199999981</v>
      </c>
      <c r="C331" s="67">
        <v>9.3596540813477444E-2</v>
      </c>
      <c r="D331" s="66">
        <v>266</v>
      </c>
      <c r="E331" s="67">
        <v>9.0630323679727426E-2</v>
      </c>
      <c r="F331" s="43"/>
    </row>
    <row r="332" spans="1:6" x14ac:dyDescent="0.2">
      <c r="A332" s="64" t="s">
        <v>88</v>
      </c>
      <c r="B332" s="65">
        <v>18453425.84999999</v>
      </c>
      <c r="C332" s="67">
        <v>5.1311390689131049E-2</v>
      </c>
      <c r="D332" s="66">
        <v>137</v>
      </c>
      <c r="E332" s="67">
        <v>4.6678023850085182E-2</v>
      </c>
      <c r="F332" s="43"/>
    </row>
    <row r="333" spans="1:6" x14ac:dyDescent="0.2">
      <c r="A333" s="64" t="s">
        <v>89</v>
      </c>
      <c r="B333" s="65">
        <v>7659385.0100000026</v>
      </c>
      <c r="C333" s="67">
        <v>2.129760077512026E-2</v>
      </c>
      <c r="D333" s="66">
        <v>64</v>
      </c>
      <c r="E333" s="67">
        <v>2.180579216354344E-2</v>
      </c>
      <c r="F333" s="43"/>
    </row>
    <row r="334" spans="1:6" x14ac:dyDescent="0.2">
      <c r="A334" s="64" t="s">
        <v>0</v>
      </c>
      <c r="B334" s="65">
        <v>5702006.4799999995</v>
      </c>
      <c r="C334" s="67">
        <v>1.5854935803545498E-2</v>
      </c>
      <c r="D334" s="66">
        <v>42</v>
      </c>
      <c r="E334" s="67">
        <v>1.4310051107325384E-2</v>
      </c>
      <c r="F334" s="43"/>
    </row>
    <row r="335" spans="1:6" x14ac:dyDescent="0.2">
      <c r="A335" s="64" t="s">
        <v>70</v>
      </c>
      <c r="B335" s="65">
        <v>2975574.9599999995</v>
      </c>
      <c r="C335" s="67">
        <v>8.2738506409830419E-3</v>
      </c>
      <c r="D335" s="66">
        <v>32</v>
      </c>
      <c r="E335" s="67">
        <v>1.090289608177172E-2</v>
      </c>
      <c r="F335" s="43"/>
    </row>
    <row r="336" spans="1:6" x14ac:dyDescent="0.2">
      <c r="A336" s="64" t="s">
        <v>82</v>
      </c>
      <c r="B336" s="65">
        <v>5512862.4100000001</v>
      </c>
      <c r="C336" s="67">
        <v>1.532900390606521E-2</v>
      </c>
      <c r="D336" s="66">
        <v>44</v>
      </c>
      <c r="E336" s="67">
        <v>1.4991482112436116E-2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359636049.65999991</v>
      </c>
      <c r="C338" s="67"/>
      <c r="D338" s="72">
        <v>2935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2.0725163506517643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217204688.46999997</v>
      </c>
      <c r="C349" s="67">
        <v>0.51462902003268385</v>
      </c>
      <c r="D349" s="66">
        <v>1866</v>
      </c>
      <c r="E349" s="67">
        <v>0.52137468566638723</v>
      </c>
    </row>
    <row r="350" spans="1:5" x14ac:dyDescent="0.2">
      <c r="A350" s="64" t="s">
        <v>198</v>
      </c>
      <c r="B350" s="65">
        <v>128670596.99999985</v>
      </c>
      <c r="C350" s="67">
        <v>0.30486277118404009</v>
      </c>
      <c r="D350" s="66">
        <v>1133</v>
      </c>
      <c r="E350" s="67">
        <v>0.31656887398714723</v>
      </c>
    </row>
    <row r="351" spans="1:5" x14ac:dyDescent="0.2">
      <c r="A351" s="64" t="s">
        <v>199</v>
      </c>
      <c r="B351" s="65">
        <v>43638269.150000006</v>
      </c>
      <c r="C351" s="67">
        <v>0.10339334683233049</v>
      </c>
      <c r="D351" s="66">
        <v>310</v>
      </c>
      <c r="E351" s="67">
        <v>8.6616373288628104E-2</v>
      </c>
    </row>
    <row r="352" spans="1:5" x14ac:dyDescent="0.2">
      <c r="A352" s="64" t="s">
        <v>200</v>
      </c>
      <c r="B352" s="65">
        <v>19564483.250000007</v>
      </c>
      <c r="C352" s="67">
        <v>4.6354666251985636E-2</v>
      </c>
      <c r="D352" s="66">
        <v>119</v>
      </c>
      <c r="E352" s="67">
        <v>3.3249511036602404E-2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10214954.289999995</v>
      </c>
      <c r="C354" s="67">
        <v>2.4202571099967003E-2</v>
      </c>
      <c r="D354" s="66">
        <v>98</v>
      </c>
      <c r="E354" s="67">
        <v>2.7381950265437272E-2</v>
      </c>
    </row>
    <row r="355" spans="1:5" x14ac:dyDescent="0.2">
      <c r="A355" s="64" t="s">
        <v>203</v>
      </c>
      <c r="B355" s="65">
        <v>2767715.68</v>
      </c>
      <c r="C355" s="67">
        <v>6.5576245989930467E-3</v>
      </c>
      <c r="D355" s="66">
        <v>53</v>
      </c>
      <c r="E355" s="67">
        <v>1.4808605755797708E-2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422060707.83999979</v>
      </c>
      <c r="C357" s="69"/>
      <c r="D357" s="72">
        <v>3579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210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890041075.43999875</v>
      </c>
      <c r="C6" s="9">
        <v>272973632.4200002</v>
      </c>
      <c r="D6" s="9">
        <v>462713286.47999883</v>
      </c>
      <c r="E6" s="9">
        <v>154354156.54000014</v>
      </c>
      <c r="F6" s="10"/>
      <c r="G6" s="11"/>
      <c r="I6" s="11"/>
    </row>
    <row r="7" spans="1:9" s="8" customFormat="1" x14ac:dyDescent="0.2">
      <c r="A7" s="8" t="s">
        <v>90</v>
      </c>
      <c r="B7" s="11">
        <v>8593</v>
      </c>
      <c r="C7" s="11">
        <v>3611</v>
      </c>
      <c r="D7" s="11">
        <v>3782</v>
      </c>
      <c r="E7" s="11">
        <v>1200</v>
      </c>
      <c r="G7" s="11"/>
      <c r="I7" s="11"/>
    </row>
    <row r="8" spans="1:9" s="8" customFormat="1" x14ac:dyDescent="0.2">
      <c r="A8" s="8" t="s">
        <v>91</v>
      </c>
      <c r="B8" s="10">
        <v>0.77466953263220506</v>
      </c>
      <c r="C8" s="10">
        <v>0.73346121675124176</v>
      </c>
      <c r="D8" s="10">
        <v>0.79729176967437809</v>
      </c>
      <c r="E8" s="10">
        <v>0.77973045253312379</v>
      </c>
    </row>
    <row r="9" spans="1:9" s="8" customFormat="1" x14ac:dyDescent="0.2">
      <c r="A9" s="8" t="s">
        <v>92</v>
      </c>
      <c r="B9" s="10">
        <v>2.1481481481481482E-5</v>
      </c>
      <c r="C9" s="10">
        <v>2.1481481481481482E-5</v>
      </c>
      <c r="D9" s="10">
        <v>4.0740000000000004E-4</v>
      </c>
      <c r="E9" s="10">
        <v>2.3426249999999999E-2</v>
      </c>
    </row>
    <row r="10" spans="1:9" s="8" customFormat="1" x14ac:dyDescent="0.2">
      <c r="A10" s="8" t="s">
        <v>93</v>
      </c>
      <c r="B10" s="10">
        <v>1.0548279999999999</v>
      </c>
      <c r="C10" s="10">
        <v>1.0548279999999999</v>
      </c>
      <c r="D10" s="10">
        <v>0.94822222222222219</v>
      </c>
      <c r="E10" s="10">
        <v>0.95256088888888879</v>
      </c>
    </row>
    <row r="11" spans="1:9" s="8" customFormat="1" x14ac:dyDescent="0.2">
      <c r="A11" s="8" t="s">
        <v>94</v>
      </c>
      <c r="B11" s="9">
        <v>2.5182501570931883</v>
      </c>
      <c r="C11" s="9">
        <v>5.4036258689418091</v>
      </c>
      <c r="D11" s="9">
        <v>1.1606793889193423</v>
      </c>
      <c r="E11" s="9">
        <v>1.4851360462493741</v>
      </c>
    </row>
    <row r="12" spans="1:9" s="8" customFormat="1" x14ac:dyDescent="0.2">
      <c r="A12" s="8" t="s">
        <v>95</v>
      </c>
      <c r="B12" s="9">
        <v>0.21095890410958903</v>
      </c>
      <c r="C12" s="9">
        <v>2.547945205479452</v>
      </c>
      <c r="D12" s="9">
        <v>0.21095890410958903</v>
      </c>
      <c r="E12" s="9">
        <v>1.3780821917808221</v>
      </c>
    </row>
    <row r="13" spans="1:9" s="8" customFormat="1" x14ac:dyDescent="0.2">
      <c r="A13" s="8" t="s">
        <v>96</v>
      </c>
      <c r="B13" s="9">
        <v>7.7178082191780826</v>
      </c>
      <c r="C13" s="9">
        <v>7.7178082191780826</v>
      </c>
      <c r="D13" s="9">
        <v>1.6301369863013699</v>
      </c>
      <c r="E13" s="9">
        <v>1.9616438356164381</v>
      </c>
    </row>
    <row r="14" spans="1:9" s="8" customFormat="1" x14ac:dyDescent="0.2">
      <c r="A14" s="8" t="s">
        <v>121</v>
      </c>
      <c r="B14" s="9">
        <v>103577.45553822865</v>
      </c>
      <c r="C14" s="9">
        <v>75595.024209360345</v>
      </c>
      <c r="D14" s="9">
        <v>122346.1889159172</v>
      </c>
      <c r="E14" s="9">
        <v>128628.46378333346</v>
      </c>
    </row>
    <row r="15" spans="1:9" s="8" customFormat="1" x14ac:dyDescent="0.2">
      <c r="A15" s="8" t="s">
        <v>97</v>
      </c>
      <c r="B15" s="9">
        <v>1.45</v>
      </c>
      <c r="C15" s="9">
        <v>1.45</v>
      </c>
      <c r="D15" s="9">
        <v>40.74</v>
      </c>
      <c r="E15" s="9">
        <v>1874.1</v>
      </c>
    </row>
    <row r="16" spans="1:9" s="8" customFormat="1" x14ac:dyDescent="0.2">
      <c r="A16" s="8" t="s">
        <v>98</v>
      </c>
      <c r="B16" s="9">
        <v>3130546.83</v>
      </c>
      <c r="C16" s="9">
        <v>916433.38</v>
      </c>
      <c r="D16" s="9">
        <v>2001000</v>
      </c>
      <c r="E16" s="9">
        <v>3130546.83</v>
      </c>
    </row>
    <row r="17" spans="1:5" s="8" customFormat="1" x14ac:dyDescent="0.2">
      <c r="A17" s="8" t="s">
        <v>99</v>
      </c>
      <c r="B17" s="9">
        <v>19.738097318082822</v>
      </c>
      <c r="C17" s="9">
        <v>15.762743132532583</v>
      </c>
      <c r="D17" s="9">
        <v>21.701587874627396</v>
      </c>
      <c r="E17" s="9">
        <v>20.882437760568944</v>
      </c>
    </row>
    <row r="18" spans="1:5" s="8" customFormat="1" x14ac:dyDescent="0.2">
      <c r="A18" s="8" t="s">
        <v>100</v>
      </c>
      <c r="B18" s="9">
        <v>0.01</v>
      </c>
      <c r="C18" s="9">
        <v>0.01</v>
      </c>
      <c r="D18" s="9">
        <v>3.05</v>
      </c>
      <c r="E18" s="9">
        <v>3.04</v>
      </c>
    </row>
    <row r="19" spans="1:5" s="8" customFormat="1" x14ac:dyDescent="0.2">
      <c r="A19" s="8" t="s">
        <v>101</v>
      </c>
      <c r="B19" s="9">
        <v>34</v>
      </c>
      <c r="C19" s="9">
        <v>34</v>
      </c>
      <c r="D19" s="9">
        <v>34</v>
      </c>
      <c r="E19" s="9">
        <v>34</v>
      </c>
    </row>
    <row r="20" spans="1:5" s="8" customFormat="1" x14ac:dyDescent="0.2">
      <c r="A20" s="8" t="s">
        <v>102</v>
      </c>
      <c r="B20" s="10">
        <v>0.79698444741926822</v>
      </c>
      <c r="C20" s="10">
        <v>0.8582462607213891</v>
      </c>
      <c r="D20" s="10">
        <v>0.82384187421961375</v>
      </c>
      <c r="E20" s="10">
        <v>0.60813207971937389</v>
      </c>
    </row>
    <row r="21" spans="1:5" s="8" customFormat="1" x14ac:dyDescent="0.2">
      <c r="A21" s="8" t="s">
        <v>149</v>
      </c>
      <c r="B21" s="10">
        <v>0.19565137973425939</v>
      </c>
      <c r="C21" s="10">
        <v>0.11828880029085989</v>
      </c>
      <c r="D21" s="10">
        <v>0.1758358815432825</v>
      </c>
      <c r="E21" s="10">
        <v>0.39186792028062573</v>
      </c>
    </row>
    <row r="22" spans="1:5" s="8" customFormat="1" x14ac:dyDescent="0.2">
      <c r="A22" s="8" t="s">
        <v>103</v>
      </c>
      <c r="B22" s="10">
        <v>7.3641728464720274E-3</v>
      </c>
      <c r="C22" s="10">
        <v>2.3464938987750733E-2</v>
      </c>
      <c r="D22" s="10">
        <v>3.2224423710479566E-4</v>
      </c>
      <c r="E22" s="10">
        <v>0</v>
      </c>
    </row>
    <row r="23" spans="1:5" s="8" customFormat="1" x14ac:dyDescent="0.2">
      <c r="A23" s="8" t="s">
        <v>104</v>
      </c>
      <c r="B23" s="10">
        <v>0.43708447875586331</v>
      </c>
      <c r="C23" s="10">
        <v>0.45645933512100878</v>
      </c>
      <c r="D23" s="10">
        <v>0.35279576819987513</v>
      </c>
      <c r="E23" s="10">
        <v>0.65549570985333427</v>
      </c>
    </row>
    <row r="24" spans="1:5" s="8" customFormat="1" ht="20.399999999999999" x14ac:dyDescent="0.2">
      <c r="A24" s="87" t="s">
        <v>373</v>
      </c>
      <c r="B24" s="9">
        <v>1.9202283359706451</v>
      </c>
      <c r="C24" s="9">
        <v>2.5830716699009182</v>
      </c>
      <c r="D24" s="9">
        <v>1.5853247039864324</v>
      </c>
      <c r="E24" s="9">
        <v>1.625943137882242</v>
      </c>
    </row>
    <row r="25" spans="1:5" s="8" customFormat="1" x14ac:dyDescent="0.2">
      <c r="A25" s="8" t="s">
        <v>214</v>
      </c>
      <c r="B25" s="9">
        <v>1121974.780000014</v>
      </c>
      <c r="C25" s="9">
        <v>0</v>
      </c>
      <c r="D25" s="9">
        <v>0</v>
      </c>
      <c r="E25" s="9">
        <v>1121974.780000014</v>
      </c>
    </row>
    <row r="26" spans="1:5" s="8" customFormat="1" x14ac:dyDescent="0.2">
      <c r="A26" s="8" t="s">
        <v>106</v>
      </c>
      <c r="B26" s="9">
        <v>3130546.83</v>
      </c>
      <c r="C26" s="9">
        <v>0</v>
      </c>
      <c r="D26" s="9">
        <v>0</v>
      </c>
      <c r="E26" s="9">
        <v>3130546.83</v>
      </c>
    </row>
    <row r="27" spans="1:5" s="8" customFormat="1" x14ac:dyDescent="0.2">
      <c r="A27" s="8" t="s">
        <v>107</v>
      </c>
      <c r="B27" s="9">
        <v>128628.46378333346</v>
      </c>
      <c r="C27" s="9">
        <v>0</v>
      </c>
      <c r="D27" s="9">
        <v>0</v>
      </c>
      <c r="E27" s="9">
        <v>128628.46378333346</v>
      </c>
    </row>
    <row r="28" spans="1:5" s="8" customFormat="1" x14ac:dyDescent="0.2">
      <c r="A28" s="8" t="s">
        <v>108</v>
      </c>
      <c r="B28" s="9">
        <v>126438.53</v>
      </c>
      <c r="C28" s="9">
        <v>0</v>
      </c>
      <c r="D28" s="9">
        <v>0</v>
      </c>
      <c r="E28" s="9">
        <v>126438.53</v>
      </c>
    </row>
    <row r="29" spans="1:5" s="8" customFormat="1" x14ac:dyDescent="0.2">
      <c r="A29" s="8" t="s">
        <v>109</v>
      </c>
      <c r="B29" s="9">
        <v>5368.0120574162629</v>
      </c>
      <c r="C29" s="9">
        <v>0</v>
      </c>
      <c r="D29" s="9">
        <v>0</v>
      </c>
      <c r="E29" s="9">
        <v>5368.0120574162629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3131735.64</v>
      </c>
      <c r="C36" s="10">
        <v>3.5186416969034805E-3</v>
      </c>
      <c r="D36" s="11">
        <v>122</v>
      </c>
      <c r="E36" s="10">
        <v>1.4197602699871989E-2</v>
      </c>
    </row>
    <row r="37" spans="1:5" x14ac:dyDescent="0.2">
      <c r="A37" s="8" t="s">
        <v>19</v>
      </c>
      <c r="B37" s="9">
        <v>28752523.330000002</v>
      </c>
      <c r="C37" s="10">
        <v>3.230471505574721E-2</v>
      </c>
      <c r="D37" s="11">
        <v>579</v>
      </c>
      <c r="E37" s="10">
        <v>6.7380425928080995E-2</v>
      </c>
    </row>
    <row r="38" spans="1:5" x14ac:dyDescent="0.2">
      <c r="A38" s="8" t="s">
        <v>20</v>
      </c>
      <c r="B38" s="9">
        <v>13949879.089999994</v>
      </c>
      <c r="C38" s="10">
        <v>1.5673298092566956E-2</v>
      </c>
      <c r="D38" s="11">
        <v>207</v>
      </c>
      <c r="E38" s="10">
        <v>2.4089375072733621E-2</v>
      </c>
    </row>
    <row r="39" spans="1:5" x14ac:dyDescent="0.2">
      <c r="A39" s="8" t="s">
        <v>21</v>
      </c>
      <c r="B39" s="9">
        <v>23554978.809999991</v>
      </c>
      <c r="C39" s="10">
        <v>2.646504690624011E-2</v>
      </c>
      <c r="D39" s="11">
        <v>245</v>
      </c>
      <c r="E39" s="10">
        <v>2.8511579192365879E-2</v>
      </c>
    </row>
    <row r="40" spans="1:5" x14ac:dyDescent="0.2">
      <c r="A40" s="8" t="s">
        <v>22</v>
      </c>
      <c r="B40" s="9">
        <v>33276300.859999999</v>
      </c>
      <c r="C40" s="10">
        <v>3.7387376580962355E-2</v>
      </c>
      <c r="D40" s="11">
        <v>350</v>
      </c>
      <c r="E40" s="10">
        <v>4.0730827417665538E-2</v>
      </c>
    </row>
    <row r="41" spans="1:5" x14ac:dyDescent="0.2">
      <c r="A41" s="8" t="s">
        <v>23</v>
      </c>
      <c r="B41" s="9">
        <v>56465798.200000055</v>
      </c>
      <c r="C41" s="10">
        <v>6.3441789101795862E-2</v>
      </c>
      <c r="D41" s="11">
        <v>514</v>
      </c>
      <c r="E41" s="10">
        <v>5.9816129407657397E-2</v>
      </c>
    </row>
    <row r="42" spans="1:5" x14ac:dyDescent="0.2">
      <c r="A42" s="8" t="s">
        <v>24</v>
      </c>
      <c r="B42" s="9">
        <v>81564559.770000041</v>
      </c>
      <c r="C42" s="10">
        <v>9.1641343327528851E-2</v>
      </c>
      <c r="D42" s="11">
        <v>770</v>
      </c>
      <c r="E42" s="10">
        <v>8.960782031886419E-2</v>
      </c>
    </row>
    <row r="43" spans="1:5" x14ac:dyDescent="0.2">
      <c r="A43" s="8" t="s">
        <v>25</v>
      </c>
      <c r="B43" s="9">
        <v>122181357.07000007</v>
      </c>
      <c r="C43" s="10">
        <v>0.13727608808346131</v>
      </c>
      <c r="D43" s="11">
        <v>1068</v>
      </c>
      <c r="E43" s="10">
        <v>0.12428721052019086</v>
      </c>
    </row>
    <row r="44" spans="1:5" x14ac:dyDescent="0.2">
      <c r="A44" s="8" t="s">
        <v>42</v>
      </c>
      <c r="B44" s="9">
        <v>219176986.64999956</v>
      </c>
      <c r="C44" s="10">
        <v>0.24625491193386487</v>
      </c>
      <c r="D44" s="11">
        <v>1862</v>
      </c>
      <c r="E44" s="10">
        <v>0.21668800186198067</v>
      </c>
    </row>
    <row r="45" spans="1:5" x14ac:dyDescent="0.2">
      <c r="A45" s="8" t="s">
        <v>43</v>
      </c>
      <c r="B45" s="9">
        <v>304054346.07000029</v>
      </c>
      <c r="C45" s="10">
        <v>0.34161833027727201</v>
      </c>
      <c r="D45" s="11">
        <v>2845</v>
      </c>
      <c r="E45" s="10">
        <v>0.33108344000930989</v>
      </c>
    </row>
    <row r="46" spans="1:5" x14ac:dyDescent="0.2">
      <c r="A46" s="8" t="s">
        <v>44</v>
      </c>
      <c r="B46" s="9">
        <v>1109808.53</v>
      </c>
      <c r="C46" s="10">
        <v>1.2469183284056367E-3</v>
      </c>
      <c r="D46" s="11">
        <v>11</v>
      </c>
      <c r="E46" s="10">
        <v>1.2801117188409169E-3</v>
      </c>
    </row>
    <row r="47" spans="1:5" x14ac:dyDescent="0.2">
      <c r="A47" s="8" t="s">
        <v>45</v>
      </c>
      <c r="B47" s="9">
        <v>38450</v>
      </c>
      <c r="C47" s="10">
        <v>4.3200253405149748E-5</v>
      </c>
      <c r="D47" s="11">
        <v>1</v>
      </c>
      <c r="E47" s="10">
        <v>1.1637379262190155E-4</v>
      </c>
    </row>
    <row r="48" spans="1:5" x14ac:dyDescent="0.2">
      <c r="A48" s="8" t="s">
        <v>46</v>
      </c>
      <c r="B48" s="9">
        <v>495333.75</v>
      </c>
      <c r="C48" s="10">
        <v>5.5652909025027551E-4</v>
      </c>
      <c r="D48" s="11">
        <v>3</v>
      </c>
      <c r="E48" s="10">
        <v>3.4912137786570463E-4</v>
      </c>
    </row>
    <row r="49" spans="1:5" x14ac:dyDescent="0.2">
      <c r="A49" s="8" t="s">
        <v>47</v>
      </c>
      <c r="B49" s="9">
        <v>44400</v>
      </c>
      <c r="C49" s="10">
        <v>4.9885338132344574E-5</v>
      </c>
      <c r="D49" s="11">
        <v>1</v>
      </c>
      <c r="E49" s="10">
        <v>1.1637379262190155E-4</v>
      </c>
    </row>
    <row r="50" spans="1:5" x14ac:dyDescent="0.2">
      <c r="A50" s="8" t="s">
        <v>26</v>
      </c>
      <c r="B50" s="9">
        <v>1329308.8899999999</v>
      </c>
      <c r="C50" s="10">
        <v>1.4935365644140009E-3</v>
      </c>
      <c r="D50" s="11">
        <v>9</v>
      </c>
      <c r="E50" s="10">
        <v>1.0473641335971139E-3</v>
      </c>
    </row>
    <row r="51" spans="1:5" x14ac:dyDescent="0.2">
      <c r="A51" s="8" t="s">
        <v>27</v>
      </c>
      <c r="B51" s="9">
        <v>255465.24</v>
      </c>
      <c r="C51" s="10">
        <v>2.8702634861397651E-4</v>
      </c>
      <c r="D51" s="11">
        <v>2</v>
      </c>
      <c r="E51" s="10">
        <v>2.327475852438031E-4</v>
      </c>
    </row>
    <row r="52" spans="1:5" x14ac:dyDescent="0.2">
      <c r="A52" s="8" t="s">
        <v>28</v>
      </c>
      <c r="B52" s="9">
        <v>292507.89</v>
      </c>
      <c r="C52" s="10">
        <v>3.2864538286100567E-4</v>
      </c>
      <c r="D52" s="11">
        <v>2</v>
      </c>
      <c r="E52" s="10">
        <v>2.327475852438031E-4</v>
      </c>
    </row>
    <row r="53" spans="1:5" x14ac:dyDescent="0.2">
      <c r="A53" s="8" t="s">
        <v>5</v>
      </c>
      <c r="B53" s="9">
        <v>367335.65</v>
      </c>
      <c r="C53" s="10">
        <v>4.1271763757465269E-4</v>
      </c>
      <c r="D53" s="11">
        <v>2</v>
      </c>
      <c r="E53" s="10">
        <v>2.327475852438031E-4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890041075.43999994</v>
      </c>
      <c r="C55" s="24"/>
      <c r="D55" s="25">
        <f>SUM(D36:D54)</f>
        <v>8593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0.77466953263220506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194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25938830.460000027</v>
      </c>
      <c r="C64" s="10">
        <v>2.9143408294023867E-2</v>
      </c>
      <c r="D64" s="11">
        <v>659</v>
      </c>
      <c r="E64" s="10">
        <v>7.6690329337833124E-2</v>
      </c>
    </row>
    <row r="65" spans="1:5" x14ac:dyDescent="0.2">
      <c r="A65" s="8" t="s">
        <v>19</v>
      </c>
      <c r="B65" s="9">
        <v>243646184.27000001</v>
      </c>
      <c r="C65" s="10">
        <v>0.27374712358028103</v>
      </c>
      <c r="D65" s="11">
        <v>2980</v>
      </c>
      <c r="E65" s="10">
        <v>0.3467939020132666</v>
      </c>
    </row>
    <row r="66" spans="1:5" x14ac:dyDescent="0.2">
      <c r="A66" s="8" t="s">
        <v>20</v>
      </c>
      <c r="B66" s="9">
        <v>18183798.470000003</v>
      </c>
      <c r="C66" s="10">
        <v>2.0430291333476569E-2</v>
      </c>
      <c r="D66" s="11">
        <v>148</v>
      </c>
      <c r="E66" s="10">
        <v>1.7223321308041429E-2</v>
      </c>
    </row>
    <row r="67" spans="1:5" x14ac:dyDescent="0.2">
      <c r="A67" s="8" t="s">
        <v>21</v>
      </c>
      <c r="B67" s="9">
        <v>14098779.180000003</v>
      </c>
      <c r="C67" s="10">
        <v>1.5840593843413506E-2</v>
      </c>
      <c r="D67" s="11">
        <v>106</v>
      </c>
      <c r="E67" s="10">
        <v>1.2335622017921564E-2</v>
      </c>
    </row>
    <row r="68" spans="1:5" x14ac:dyDescent="0.2">
      <c r="A68" s="8" t="s">
        <v>22</v>
      </c>
      <c r="B68" s="9">
        <v>26616794.159999989</v>
      </c>
      <c r="C68" s="10">
        <v>2.9905130105193991E-2</v>
      </c>
      <c r="D68" s="11">
        <v>172</v>
      </c>
      <c r="E68" s="10">
        <v>2.0016292330967068E-2</v>
      </c>
    </row>
    <row r="69" spans="1:5" x14ac:dyDescent="0.2">
      <c r="A69" s="8" t="s">
        <v>23</v>
      </c>
      <c r="B69" s="9">
        <v>47162242.260000028</v>
      </c>
      <c r="C69" s="10">
        <v>5.298883788782998E-2</v>
      </c>
      <c r="D69" s="11">
        <v>314</v>
      </c>
      <c r="E69" s="10">
        <v>3.6541370883277087E-2</v>
      </c>
    </row>
    <row r="70" spans="1:5" x14ac:dyDescent="0.2">
      <c r="A70" s="8" t="s">
        <v>24</v>
      </c>
      <c r="B70" s="9">
        <v>72113099.080000088</v>
      </c>
      <c r="C70" s="10">
        <v>8.1022214670654708E-2</v>
      </c>
      <c r="D70" s="11">
        <v>535</v>
      </c>
      <c r="E70" s="10">
        <v>6.2259979052717331E-2</v>
      </c>
    </row>
    <row r="71" spans="1:5" x14ac:dyDescent="0.2">
      <c r="A71" s="8" t="s">
        <v>25</v>
      </c>
      <c r="B71" s="9">
        <v>121298185.59000008</v>
      </c>
      <c r="C71" s="10">
        <v>0.13628380637380713</v>
      </c>
      <c r="D71" s="11">
        <v>948</v>
      </c>
      <c r="E71" s="10">
        <v>0.11032235540556266</v>
      </c>
    </row>
    <row r="72" spans="1:5" x14ac:dyDescent="0.2">
      <c r="A72" s="8" t="s">
        <v>42</v>
      </c>
      <c r="B72" s="9">
        <v>295591450.04999995</v>
      </c>
      <c r="C72" s="10">
        <v>0.33210989717960093</v>
      </c>
      <c r="D72" s="11">
        <v>2545</v>
      </c>
      <c r="E72" s="10">
        <v>0.29617130222273946</v>
      </c>
    </row>
    <row r="73" spans="1:5" x14ac:dyDescent="0.2">
      <c r="A73" s="8" t="s">
        <v>43</v>
      </c>
      <c r="B73" s="9">
        <v>21349370.850000009</v>
      </c>
      <c r="C73" s="10">
        <v>2.398695008479889E-2</v>
      </c>
      <c r="D73" s="11">
        <v>158</v>
      </c>
      <c r="E73" s="10">
        <v>1.8387059234260445E-2</v>
      </c>
    </row>
    <row r="74" spans="1:5" x14ac:dyDescent="0.2">
      <c r="A74" s="8" t="s">
        <v>44</v>
      </c>
      <c r="B74" s="9">
        <v>2524829.69</v>
      </c>
      <c r="C74" s="10">
        <v>2.8367563696448795E-3</v>
      </c>
      <c r="D74" s="11">
        <v>18</v>
      </c>
      <c r="E74" s="10">
        <v>2.0947282671942278E-3</v>
      </c>
    </row>
    <row r="75" spans="1:5" x14ac:dyDescent="0.2">
      <c r="A75" s="8" t="s">
        <v>45</v>
      </c>
      <c r="B75" s="9">
        <v>146249.75</v>
      </c>
      <c r="C75" s="10">
        <v>1.6431797816488417E-4</v>
      </c>
      <c r="D75" s="11">
        <v>1</v>
      </c>
      <c r="E75" s="10">
        <v>1.1637379262190155E-4</v>
      </c>
    </row>
    <row r="76" spans="1:5" x14ac:dyDescent="0.2">
      <c r="A76" s="8" t="s">
        <v>46</v>
      </c>
      <c r="B76" s="9">
        <v>0</v>
      </c>
      <c r="C76" s="10">
        <v>0</v>
      </c>
      <c r="D76" s="11">
        <v>0</v>
      </c>
      <c r="E76" s="10">
        <v>0</v>
      </c>
    </row>
    <row r="77" spans="1:5" x14ac:dyDescent="0.2">
      <c r="A77" s="8" t="s">
        <v>47</v>
      </c>
      <c r="B77" s="9">
        <v>393000</v>
      </c>
      <c r="C77" s="10">
        <v>4.4155265509034704E-4</v>
      </c>
      <c r="D77" s="11">
        <v>1</v>
      </c>
      <c r="E77" s="10">
        <v>1.1637379262190155E-4</v>
      </c>
    </row>
    <row r="78" spans="1:5" x14ac:dyDescent="0.2">
      <c r="A78" s="8" t="s">
        <v>26</v>
      </c>
      <c r="B78" s="9">
        <v>742174.13</v>
      </c>
      <c r="C78" s="10">
        <v>8.338650321650595E-4</v>
      </c>
      <c r="D78" s="11">
        <v>7</v>
      </c>
      <c r="E78" s="10">
        <v>8.1461654835331089E-4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236087.5</v>
      </c>
      <c r="C80" s="10">
        <v>2.6525461185405167E-4</v>
      </c>
      <c r="D80" s="11">
        <v>1</v>
      </c>
      <c r="E80" s="10">
        <v>1.1637379262190155E-4</v>
      </c>
    </row>
    <row r="81" spans="1:5" x14ac:dyDescent="0.2">
      <c r="A81" s="8" t="s">
        <v>5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890041075.4400003</v>
      </c>
      <c r="C83" s="24"/>
      <c r="D83" s="25">
        <f>SUM(D64:D82)</f>
        <v>8593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0.64889852053230035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195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21628165.650000017</v>
      </c>
      <c r="C92" s="10">
        <v>2.4300188212446186E-2</v>
      </c>
      <c r="D92" s="11">
        <v>573</v>
      </c>
      <c r="E92" s="10">
        <v>6.6682183172349585E-2</v>
      </c>
    </row>
    <row r="93" spans="1:5" x14ac:dyDescent="0.2">
      <c r="A93" s="8" t="s">
        <v>19</v>
      </c>
      <c r="B93" s="9">
        <v>224514424.14000013</v>
      </c>
      <c r="C93" s="10">
        <v>0.25225175594172367</v>
      </c>
      <c r="D93" s="11">
        <v>2857</v>
      </c>
      <c r="E93" s="10">
        <v>0.33247992552077271</v>
      </c>
    </row>
    <row r="94" spans="1:5" x14ac:dyDescent="0.2">
      <c r="A94" s="8" t="s">
        <v>20</v>
      </c>
      <c r="B94" s="9">
        <v>37994932.250000015</v>
      </c>
      <c r="C94" s="10">
        <v>4.2688964923575989E-2</v>
      </c>
      <c r="D94" s="11">
        <v>325</v>
      </c>
      <c r="E94" s="10">
        <v>3.7821482602118005E-2</v>
      </c>
    </row>
    <row r="95" spans="1:5" x14ac:dyDescent="0.2">
      <c r="A95" s="8" t="s">
        <v>21</v>
      </c>
      <c r="B95" s="9">
        <v>17518419.440000005</v>
      </c>
      <c r="C95" s="10">
        <v>1.968270894839276E-2</v>
      </c>
      <c r="D95" s="11">
        <v>138</v>
      </c>
      <c r="E95" s="10">
        <v>1.6059583381822413E-2</v>
      </c>
    </row>
    <row r="96" spans="1:5" x14ac:dyDescent="0.2">
      <c r="A96" s="8" t="s">
        <v>22</v>
      </c>
      <c r="B96" s="9">
        <v>27865693.979999993</v>
      </c>
      <c r="C96" s="10">
        <v>3.1308323569476083E-2</v>
      </c>
      <c r="D96" s="11">
        <v>186</v>
      </c>
      <c r="E96" s="10">
        <v>2.1645525427673687E-2</v>
      </c>
    </row>
    <row r="97" spans="1:5" x14ac:dyDescent="0.2">
      <c r="A97" s="8" t="s">
        <v>23</v>
      </c>
      <c r="B97" s="9">
        <v>47765575.800000004</v>
      </c>
      <c r="C97" s="10">
        <v>5.366670945651205E-2</v>
      </c>
      <c r="D97" s="11">
        <v>333</v>
      </c>
      <c r="E97" s="10">
        <v>3.8752472943093218E-2</v>
      </c>
    </row>
    <row r="98" spans="1:5" x14ac:dyDescent="0.2">
      <c r="A98" s="8" t="s">
        <v>24</v>
      </c>
      <c r="B98" s="9">
        <v>72051179.990000069</v>
      </c>
      <c r="C98" s="10">
        <v>8.0952645870170536E-2</v>
      </c>
      <c r="D98" s="11">
        <v>532</v>
      </c>
      <c r="E98" s="10">
        <v>6.1910857674851626E-2</v>
      </c>
    </row>
    <row r="99" spans="1:5" x14ac:dyDescent="0.2">
      <c r="A99" s="8" t="s">
        <v>25</v>
      </c>
      <c r="B99" s="9">
        <v>143470971.1999999</v>
      </c>
      <c r="C99" s="10">
        <v>0.1611958988848618</v>
      </c>
      <c r="D99" s="11">
        <v>1240</v>
      </c>
      <c r="E99" s="10">
        <v>0.14430350285115792</v>
      </c>
    </row>
    <row r="100" spans="1:5" x14ac:dyDescent="0.2">
      <c r="A100" s="8" t="s">
        <v>42</v>
      </c>
      <c r="B100" s="9">
        <v>211977636.33999991</v>
      </c>
      <c r="C100" s="10">
        <v>0.2381661275972087</v>
      </c>
      <c r="D100" s="11">
        <v>1772</v>
      </c>
      <c r="E100" s="10">
        <v>0.20621436052600955</v>
      </c>
    </row>
    <row r="101" spans="1:5" x14ac:dyDescent="0.2">
      <c r="A101" s="8" t="s">
        <v>43</v>
      </c>
      <c r="B101" s="9">
        <v>30816382.770000007</v>
      </c>
      <c r="C101" s="10">
        <v>3.4623551227414583E-2</v>
      </c>
      <c r="D101" s="11">
        <v>232</v>
      </c>
      <c r="E101" s="10">
        <v>2.6998719888281158E-2</v>
      </c>
    </row>
    <row r="102" spans="1:5" x14ac:dyDescent="0.2">
      <c r="A102" s="8" t="s">
        <v>44</v>
      </c>
      <c r="B102" s="9">
        <v>49786545.79999999</v>
      </c>
      <c r="C102" s="10">
        <v>5.5937357470145464E-2</v>
      </c>
      <c r="D102" s="11">
        <v>373</v>
      </c>
      <c r="E102" s="10">
        <v>4.3407424647969275E-2</v>
      </c>
    </row>
    <row r="103" spans="1:5" x14ac:dyDescent="0.2">
      <c r="A103" s="8" t="s">
        <v>45</v>
      </c>
      <c r="B103" s="9">
        <v>3164677.45</v>
      </c>
      <c r="C103" s="10">
        <v>3.555653258402161E-3</v>
      </c>
      <c r="D103" s="11">
        <v>22</v>
      </c>
      <c r="E103" s="10">
        <v>2.5602234376818338E-3</v>
      </c>
    </row>
    <row r="104" spans="1:5" x14ac:dyDescent="0.2">
      <c r="A104" s="8" t="s">
        <v>46</v>
      </c>
      <c r="B104" s="9">
        <v>0</v>
      </c>
      <c r="C104" s="10">
        <v>0</v>
      </c>
      <c r="D104" s="11">
        <v>0</v>
      </c>
      <c r="E104" s="10">
        <v>0</v>
      </c>
    </row>
    <row r="105" spans="1:5" x14ac:dyDescent="0.2">
      <c r="A105" s="8" t="s">
        <v>47</v>
      </c>
      <c r="B105" s="9">
        <v>591049</v>
      </c>
      <c r="C105" s="10">
        <v>6.6406935175189463E-4</v>
      </c>
      <c r="D105" s="11">
        <v>3</v>
      </c>
      <c r="E105" s="10">
        <v>3.4912137786570463E-4</v>
      </c>
    </row>
    <row r="106" spans="1:5" x14ac:dyDescent="0.2">
      <c r="A106" s="8" t="s">
        <v>26</v>
      </c>
      <c r="B106" s="9">
        <v>232634.13</v>
      </c>
      <c r="C106" s="10">
        <v>2.6137459991382438E-4</v>
      </c>
      <c r="D106" s="11">
        <v>4</v>
      </c>
      <c r="E106" s="10">
        <v>4.654951704876062E-4</v>
      </c>
    </row>
    <row r="107" spans="1:5" x14ac:dyDescent="0.2">
      <c r="A107" s="8" t="s">
        <v>27</v>
      </c>
      <c r="B107" s="9">
        <v>426700</v>
      </c>
      <c r="C107" s="10">
        <v>4.7941607615025736E-4</v>
      </c>
      <c r="D107" s="11">
        <v>2</v>
      </c>
      <c r="E107" s="10">
        <v>2.327475852438031E-4</v>
      </c>
    </row>
    <row r="108" spans="1:5" x14ac:dyDescent="0.2">
      <c r="A108" s="8" t="s">
        <v>28</v>
      </c>
      <c r="B108" s="9">
        <v>236087.5</v>
      </c>
      <c r="C108" s="10">
        <v>2.6525461185405172E-4</v>
      </c>
      <c r="D108" s="11">
        <v>1</v>
      </c>
      <c r="E108" s="10">
        <v>1.1637379262190155E-4</v>
      </c>
    </row>
    <row r="109" spans="1:5" x14ac:dyDescent="0.2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890041075.44000006</v>
      </c>
      <c r="C111" s="24"/>
      <c r="D111" s="25">
        <f>SUM(D92:D110)</f>
        <v>8593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0.65491365360398179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64435482.680000015</v>
      </c>
      <c r="C120" s="10">
        <v>7.2396077504789214E-2</v>
      </c>
      <c r="D120" s="11">
        <v>1066</v>
      </c>
      <c r="E120" s="10">
        <v>0.12405446293494705</v>
      </c>
    </row>
    <row r="121" spans="1:5" x14ac:dyDescent="0.2">
      <c r="A121" s="8" t="s">
        <v>49</v>
      </c>
      <c r="B121" s="9">
        <v>279738286.72999924</v>
      </c>
      <c r="C121" s="10">
        <v>0.3142981761731713</v>
      </c>
      <c r="D121" s="11">
        <v>2134</v>
      </c>
      <c r="E121" s="10">
        <v>0.24834167345513791</v>
      </c>
    </row>
    <row r="122" spans="1:5" x14ac:dyDescent="0.2">
      <c r="A122" s="8" t="s">
        <v>50</v>
      </c>
      <c r="B122" s="9">
        <v>525586953.49999833</v>
      </c>
      <c r="C122" s="10">
        <v>0.59051988498415198</v>
      </c>
      <c r="D122" s="11">
        <v>5226</v>
      </c>
      <c r="E122" s="10">
        <v>0.60816944024205744</v>
      </c>
    </row>
    <row r="123" spans="1:5" x14ac:dyDescent="0.2">
      <c r="A123" s="8" t="s">
        <v>51</v>
      </c>
      <c r="B123" s="9">
        <v>79655.34</v>
      </c>
      <c r="C123" s="10">
        <v>8.9496251575380223E-5</v>
      </c>
      <c r="D123" s="11">
        <v>2</v>
      </c>
      <c r="E123" s="10">
        <v>2.327475852438031E-4</v>
      </c>
    </row>
    <row r="124" spans="1:5" x14ac:dyDescent="0.2">
      <c r="A124" s="8" t="s">
        <v>2</v>
      </c>
      <c r="B124" s="9">
        <v>20200697.189999998</v>
      </c>
      <c r="C124" s="10">
        <v>2.2696365086312054E-2</v>
      </c>
      <c r="D124" s="11">
        <v>165</v>
      </c>
      <c r="E124" s="10">
        <v>1.9201675782613756E-2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890041075.43999767</v>
      </c>
      <c r="C126" s="24"/>
      <c r="D126" s="25">
        <f>SUM(D120:D125)</f>
        <v>8593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776124379.8899976</v>
      </c>
      <c r="C133" s="10">
        <v>0.87200961990019987</v>
      </c>
      <c r="D133" s="11">
        <v>6807</v>
      </c>
      <c r="E133" s="10">
        <v>0.79215640637728379</v>
      </c>
    </row>
    <row r="134" spans="1:5" x14ac:dyDescent="0.2">
      <c r="A134" s="8" t="s">
        <v>7</v>
      </c>
      <c r="B134" s="9">
        <v>113916695.55000015</v>
      </c>
      <c r="C134" s="10">
        <v>0.12799038009980007</v>
      </c>
      <c r="D134" s="11">
        <v>1786</v>
      </c>
      <c r="E134" s="10">
        <v>0.20784359362271618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890041075.43999779</v>
      </c>
      <c r="C136" s="24"/>
      <c r="D136" s="25">
        <f>SUM(D133:D135)</f>
        <v>8593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296455538.65999991</v>
      </c>
      <c r="C143" s="10">
        <v>0.3330807384518118</v>
      </c>
      <c r="D143" s="11">
        <v>5334</v>
      </c>
      <c r="E143" s="10">
        <v>0.62073780984522287</v>
      </c>
    </row>
    <row r="144" spans="1:5" x14ac:dyDescent="0.2">
      <c r="A144" s="8" t="s">
        <v>72</v>
      </c>
      <c r="B144" s="9">
        <v>331574757.8499999</v>
      </c>
      <c r="C144" s="10">
        <v>0.37253871422291707</v>
      </c>
      <c r="D144" s="11">
        <v>2442</v>
      </c>
      <c r="E144" s="10">
        <v>0.28418480158268355</v>
      </c>
    </row>
    <row r="145" spans="1:5" x14ac:dyDescent="0.2">
      <c r="A145" s="8" t="s">
        <v>73</v>
      </c>
      <c r="B145" s="9">
        <v>135203281.22</v>
      </c>
      <c r="C145" s="10">
        <v>0.15190678829419307</v>
      </c>
      <c r="D145" s="11">
        <v>575</v>
      </c>
      <c r="E145" s="10">
        <v>6.6914930757593388E-2</v>
      </c>
    </row>
    <row r="146" spans="1:5" x14ac:dyDescent="0.2">
      <c r="A146" s="8" t="s">
        <v>74</v>
      </c>
      <c r="B146" s="9">
        <v>44106309.469999991</v>
      </c>
      <c r="C146" s="10">
        <v>4.9555364001819389E-2</v>
      </c>
      <c r="D146" s="11">
        <v>130</v>
      </c>
      <c r="E146" s="10">
        <v>1.5128593040847202E-2</v>
      </c>
    </row>
    <row r="147" spans="1:5" x14ac:dyDescent="0.2">
      <c r="A147" s="8" t="s">
        <v>75</v>
      </c>
      <c r="B147" s="9">
        <v>19572097.359999999</v>
      </c>
      <c r="C147" s="10">
        <v>2.1990105737900192E-2</v>
      </c>
      <c r="D147" s="11">
        <v>44</v>
      </c>
      <c r="E147" s="10">
        <v>5.1204468753636677E-3</v>
      </c>
    </row>
    <row r="148" spans="1:5" x14ac:dyDescent="0.2">
      <c r="A148" s="8" t="s">
        <v>76</v>
      </c>
      <c r="B148" s="9">
        <v>20803753.999999996</v>
      </c>
      <c r="C148" s="10">
        <v>2.3373925736759362E-2</v>
      </c>
      <c r="D148" s="11">
        <v>36</v>
      </c>
      <c r="E148" s="10">
        <v>4.1894565343884556E-3</v>
      </c>
    </row>
    <row r="149" spans="1:5" x14ac:dyDescent="0.2">
      <c r="A149" s="8" t="s">
        <v>77</v>
      </c>
      <c r="B149" s="9">
        <v>10930722.619999999</v>
      </c>
      <c r="C149" s="10">
        <v>1.2281144007422687E-2</v>
      </c>
      <c r="D149" s="11">
        <v>13</v>
      </c>
      <c r="E149" s="10">
        <v>1.5128593040847202E-3</v>
      </c>
    </row>
    <row r="150" spans="1:5" x14ac:dyDescent="0.2">
      <c r="A150" s="8" t="s">
        <v>223</v>
      </c>
      <c r="B150" s="9">
        <v>4596621.5199999996</v>
      </c>
      <c r="C150" s="10">
        <v>5.1645049277390005E-3</v>
      </c>
      <c r="D150" s="11">
        <v>4</v>
      </c>
      <c r="E150" s="10">
        <v>4.654951704876062E-4</v>
      </c>
    </row>
    <row r="151" spans="1:5" x14ac:dyDescent="0.2">
      <c r="A151" s="8" t="s">
        <v>78</v>
      </c>
      <c r="B151" s="9">
        <v>6845942.4500000002</v>
      </c>
      <c r="C151" s="10">
        <v>7.6917151791176001E-3</v>
      </c>
      <c r="D151" s="11">
        <v>5</v>
      </c>
      <c r="E151" s="10">
        <v>5.8186896310950776E-4</v>
      </c>
    </row>
    <row r="152" spans="1:5" x14ac:dyDescent="0.2">
      <c r="A152" s="8" t="s">
        <v>81</v>
      </c>
      <c r="B152" s="9">
        <v>4970600</v>
      </c>
      <c r="C152" s="10">
        <v>5.5846860747890076E-3</v>
      </c>
      <c r="D152" s="11">
        <v>3</v>
      </c>
      <c r="E152" s="10">
        <v>3.4912137786570463E-4</v>
      </c>
    </row>
    <row r="153" spans="1:5" x14ac:dyDescent="0.2">
      <c r="A153" s="8" t="s">
        <v>79</v>
      </c>
      <c r="B153" s="9">
        <v>3847528.46</v>
      </c>
      <c r="C153" s="10">
        <v>4.3228661756963731E-3</v>
      </c>
      <c r="D153" s="11">
        <v>2</v>
      </c>
      <c r="E153" s="10">
        <v>2.327475852438031E-4</v>
      </c>
    </row>
    <row r="154" spans="1:5" x14ac:dyDescent="0.2">
      <c r="A154" s="8" t="s">
        <v>80</v>
      </c>
      <c r="B154" s="9">
        <v>11133921.83</v>
      </c>
      <c r="C154" s="10">
        <v>1.2509447189834294E-2</v>
      </c>
      <c r="D154" s="11">
        <v>5</v>
      </c>
      <c r="E154" s="10">
        <v>5.8186896310950776E-4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890041075.43999994</v>
      </c>
      <c r="C156" s="24"/>
      <c r="D156" s="25">
        <f>SUM(D143:D155)</f>
        <v>8593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103577.45553822878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577347081.19999993</v>
      </c>
      <c r="C165" s="10">
        <v>0.64867464786901341</v>
      </c>
      <c r="D165" s="11">
        <v>5336</v>
      </c>
      <c r="E165" s="10">
        <v>0.6209705574304667</v>
      </c>
    </row>
    <row r="166" spans="1:5" x14ac:dyDescent="0.2">
      <c r="A166" s="8" t="s">
        <v>9</v>
      </c>
      <c r="B166" s="9">
        <v>299793762.41999984</v>
      </c>
      <c r="C166" s="10">
        <v>0.33683137856507811</v>
      </c>
      <c r="D166" s="11">
        <v>3066</v>
      </c>
      <c r="E166" s="10">
        <v>0.35680204817875016</v>
      </c>
    </row>
    <row r="167" spans="1:5" x14ac:dyDescent="0.2">
      <c r="A167" s="8" t="s">
        <v>10</v>
      </c>
      <c r="B167" s="9">
        <v>12900231.819999998</v>
      </c>
      <c r="C167" s="10">
        <v>1.4493973565908352E-2</v>
      </c>
      <c r="D167" s="11">
        <v>191</v>
      </c>
      <c r="E167" s="10">
        <v>2.2227394390783195E-2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890041075.43999982</v>
      </c>
      <c r="C169" s="10"/>
      <c r="D169" s="25">
        <f>SUM(D165:D168)</f>
        <v>8593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124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125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458080.59</v>
      </c>
      <c r="C178" s="10">
        <v>5.1467353882914254E-4</v>
      </c>
      <c r="D178" s="11">
        <v>10</v>
      </c>
      <c r="E178" s="10">
        <v>1.1637379262190155E-3</v>
      </c>
    </row>
    <row r="179" spans="1:5" x14ac:dyDescent="0.2">
      <c r="A179" s="29">
        <v>1999</v>
      </c>
      <c r="B179" s="9">
        <v>58332096.639999956</v>
      </c>
      <c r="C179" s="10">
        <v>6.5538656866103662E-2</v>
      </c>
      <c r="D179" s="11">
        <v>888</v>
      </c>
      <c r="E179" s="10">
        <v>0.10333992784824858</v>
      </c>
    </row>
    <row r="180" spans="1:5" x14ac:dyDescent="0.2">
      <c r="A180" s="29">
        <v>2000</v>
      </c>
      <c r="B180" s="9">
        <v>124260959.49000005</v>
      </c>
      <c r="C180" s="10">
        <v>0.13961261218036561</v>
      </c>
      <c r="D180" s="11">
        <v>1677</v>
      </c>
      <c r="E180" s="10">
        <v>0.19515885022692889</v>
      </c>
    </row>
    <row r="181" spans="1:5" x14ac:dyDescent="0.2">
      <c r="A181" s="29">
        <v>2001</v>
      </c>
      <c r="B181" s="9">
        <v>89781054.980000004</v>
      </c>
      <c r="C181" s="10">
        <v>0.10087293435936769</v>
      </c>
      <c r="D181" s="11">
        <v>1033</v>
      </c>
      <c r="E181" s="10">
        <v>0.1202141277784243</v>
      </c>
    </row>
    <row r="182" spans="1:5" x14ac:dyDescent="0.2">
      <c r="A182" s="29">
        <v>2002</v>
      </c>
      <c r="B182" s="9">
        <v>46440.72</v>
      </c>
      <c r="C182" s="10">
        <v>5.2178176133097766E-5</v>
      </c>
      <c r="D182" s="11">
        <v>2</v>
      </c>
      <c r="E182" s="10">
        <v>2.327475852438031E-4</v>
      </c>
    </row>
    <row r="183" spans="1:5" x14ac:dyDescent="0.2">
      <c r="A183" s="29">
        <v>2003</v>
      </c>
      <c r="B183" s="9">
        <v>95000</v>
      </c>
      <c r="C183" s="10">
        <v>1.0673664690479147E-4</v>
      </c>
      <c r="D183" s="11">
        <v>1</v>
      </c>
      <c r="E183" s="10">
        <v>1.1637379262190155E-4</v>
      </c>
    </row>
    <row r="184" spans="1:5" x14ac:dyDescent="0.2">
      <c r="A184" s="29">
        <v>2004</v>
      </c>
      <c r="B184" s="9">
        <v>519069907.49999863</v>
      </c>
      <c r="C184" s="10">
        <v>0.58319769932347498</v>
      </c>
      <c r="D184" s="11">
        <v>4244</v>
      </c>
      <c r="E184" s="10">
        <v>0.49389037588735019</v>
      </c>
    </row>
    <row r="185" spans="1:5" x14ac:dyDescent="0.2">
      <c r="A185" s="29">
        <v>2005</v>
      </c>
      <c r="B185" s="9">
        <v>97997535.519999936</v>
      </c>
      <c r="C185" s="10">
        <v>0.11010450890882098</v>
      </c>
      <c r="D185" s="11">
        <v>738</v>
      </c>
      <c r="E185" s="10">
        <v>8.5883858954963338E-2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890041075.43999863</v>
      </c>
      <c r="C187" s="10"/>
      <c r="D187" s="31">
        <f>SUM(D176:D186)</f>
        <v>8593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30.219001885118093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16590068.379999999</v>
      </c>
      <c r="C196" s="10">
        <v>1.863966600844635E-2</v>
      </c>
      <c r="D196" s="11">
        <v>284</v>
      </c>
      <c r="E196" s="10">
        <v>3.3050157104620038E-2</v>
      </c>
    </row>
    <row r="197" spans="1:5" x14ac:dyDescent="0.2">
      <c r="A197" s="8" t="s">
        <v>12</v>
      </c>
      <c r="B197" s="9">
        <v>60505516.110000007</v>
      </c>
      <c r="C197" s="10">
        <v>6.7980588513949836E-2</v>
      </c>
      <c r="D197" s="11">
        <v>745</v>
      </c>
      <c r="E197" s="10">
        <v>8.6698475503316649E-2</v>
      </c>
    </row>
    <row r="198" spans="1:5" x14ac:dyDescent="0.2">
      <c r="A198" s="8" t="s">
        <v>13</v>
      </c>
      <c r="B198" s="9">
        <v>115819285.72000006</v>
      </c>
      <c r="C198" s="10">
        <v>0.13012802320695566</v>
      </c>
      <c r="D198" s="11">
        <v>1261</v>
      </c>
      <c r="E198" s="10">
        <v>0.14674735249621784</v>
      </c>
    </row>
    <row r="199" spans="1:5" x14ac:dyDescent="0.2">
      <c r="A199" s="8" t="s">
        <v>14</v>
      </c>
      <c r="B199" s="9">
        <v>220302523.3499999</v>
      </c>
      <c r="C199" s="10">
        <v>0.24751950154782618</v>
      </c>
      <c r="D199" s="11">
        <v>2243</v>
      </c>
      <c r="E199" s="10">
        <v>0.26102641685092515</v>
      </c>
    </row>
    <row r="200" spans="1:5" x14ac:dyDescent="0.2">
      <c r="A200" s="8" t="s">
        <v>15</v>
      </c>
      <c r="B200" s="9">
        <v>436264261.07999998</v>
      </c>
      <c r="C200" s="10">
        <v>0.49016194096921745</v>
      </c>
      <c r="D200" s="11">
        <v>3656</v>
      </c>
      <c r="E200" s="10">
        <v>0.42546258582567203</v>
      </c>
    </row>
    <row r="201" spans="1:5" x14ac:dyDescent="0.2">
      <c r="A201" s="8" t="s">
        <v>16</v>
      </c>
      <c r="B201" s="9">
        <v>36798919.670000002</v>
      </c>
      <c r="C201" s="10">
        <v>4.1345192582048107E-2</v>
      </c>
      <c r="D201" s="11">
        <v>360</v>
      </c>
      <c r="E201" s="10">
        <v>4.1894565343884554E-2</v>
      </c>
    </row>
    <row r="202" spans="1:5" x14ac:dyDescent="0.2">
      <c r="A202" s="8" t="s">
        <v>17</v>
      </c>
      <c r="B202" s="9">
        <v>3760501.13</v>
      </c>
      <c r="C202" s="10">
        <v>4.2250871715566185E-3</v>
      </c>
      <c r="D202" s="11">
        <v>44</v>
      </c>
      <c r="E202" s="10">
        <v>5.1204468753636677E-3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890041075.43999982</v>
      </c>
      <c r="C204" s="24"/>
      <c r="D204" s="25">
        <f>SUM(D196:D203)</f>
        <v>8593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19.738097318082847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461518785.8099978</v>
      </c>
      <c r="C213" s="10">
        <v>0.51853650190452516</v>
      </c>
      <c r="D213" s="11">
        <v>4659</v>
      </c>
      <c r="E213" s="10">
        <v>0.54218549982543929</v>
      </c>
      <c r="F213" s="8"/>
    </row>
    <row r="214" spans="1:6" x14ac:dyDescent="0.2">
      <c r="A214" s="8" t="s">
        <v>53</v>
      </c>
      <c r="B214" s="9">
        <v>428522289.62999952</v>
      </c>
      <c r="C214" s="10">
        <v>0.48146349809547484</v>
      </c>
      <c r="D214" s="11">
        <v>3934</v>
      </c>
      <c r="E214" s="10">
        <v>0.45781450017456071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890041075.43999732</v>
      </c>
      <c r="C216" s="24"/>
      <c r="D216" s="25">
        <f>SUM(D213:D215)</f>
        <v>8593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39287374.710000016</v>
      </c>
      <c r="C223" s="10">
        <v>4.4141080444605268E-2</v>
      </c>
      <c r="D223" s="11">
        <v>572</v>
      </c>
      <c r="E223" s="10">
        <v>6.6565809379727683E-2</v>
      </c>
      <c r="F223" s="10">
        <v>0.80859803085134785</v>
      </c>
    </row>
    <row r="224" spans="1:6" x14ac:dyDescent="0.2">
      <c r="A224" s="8" t="s">
        <v>55</v>
      </c>
      <c r="B224" s="9">
        <v>107905922.10999988</v>
      </c>
      <c r="C224" s="10">
        <v>0.12123701375990499</v>
      </c>
      <c r="D224" s="11">
        <v>1231</v>
      </c>
      <c r="E224" s="10">
        <v>0.14325613871756079</v>
      </c>
      <c r="F224" s="10">
        <v>0.79716030460943599</v>
      </c>
    </row>
    <row r="225" spans="1:6" x14ac:dyDescent="0.2">
      <c r="A225" s="8" t="s">
        <v>56</v>
      </c>
      <c r="B225" s="9">
        <v>120986848.9599999</v>
      </c>
      <c r="C225" s="10">
        <v>0.13593400607965087</v>
      </c>
      <c r="D225" s="11">
        <v>1264</v>
      </c>
      <c r="E225" s="10">
        <v>0.14709647387408356</v>
      </c>
      <c r="F225" s="10">
        <v>0.78284948310705293</v>
      </c>
    </row>
    <row r="226" spans="1:6" x14ac:dyDescent="0.2">
      <c r="A226" s="8" t="s">
        <v>57</v>
      </c>
      <c r="B226" s="9">
        <v>42122587.919999994</v>
      </c>
      <c r="C226" s="10">
        <v>4.7326566247716507E-2</v>
      </c>
      <c r="D226" s="11">
        <v>438</v>
      </c>
      <c r="E226" s="10">
        <v>5.0971721168392881E-2</v>
      </c>
      <c r="F226" s="10">
        <v>0.78503251493277815</v>
      </c>
    </row>
    <row r="227" spans="1:6" x14ac:dyDescent="0.2">
      <c r="A227" s="8" t="s">
        <v>58</v>
      </c>
      <c r="B227" s="9">
        <v>34734035.130000003</v>
      </c>
      <c r="C227" s="10">
        <v>3.9025204665783457E-2</v>
      </c>
      <c r="D227" s="11">
        <v>459</v>
      </c>
      <c r="E227" s="10">
        <v>5.3415570813452808E-2</v>
      </c>
      <c r="F227" s="10">
        <v>0.75185643067195063</v>
      </c>
    </row>
    <row r="228" spans="1:6" x14ac:dyDescent="0.2">
      <c r="A228" s="8" t="s">
        <v>59</v>
      </c>
      <c r="B228" s="9">
        <v>31044271.989999998</v>
      </c>
      <c r="C228" s="10">
        <v>3.4879594713820357E-2</v>
      </c>
      <c r="D228" s="11">
        <v>342</v>
      </c>
      <c r="E228" s="10">
        <v>3.9799837076690332E-2</v>
      </c>
      <c r="F228" s="10">
        <v>0.79546619969445698</v>
      </c>
    </row>
    <row r="229" spans="1:6" x14ac:dyDescent="0.2">
      <c r="A229" s="8" t="s">
        <v>29</v>
      </c>
      <c r="B229" s="9">
        <v>223855030.59999952</v>
      </c>
      <c r="C229" s="10">
        <v>0.25151089851593061</v>
      </c>
      <c r="D229" s="11">
        <v>2027</v>
      </c>
      <c r="E229" s="10">
        <v>0.23588967764459443</v>
      </c>
      <c r="F229" s="10">
        <v>0.76784136757767896</v>
      </c>
    </row>
    <row r="230" spans="1:6" x14ac:dyDescent="0.2">
      <c r="A230" s="8" t="s">
        <v>60</v>
      </c>
      <c r="B230" s="9">
        <v>81343646.710000068</v>
      </c>
      <c r="C230" s="10">
        <v>9.1393137861403878E-2</v>
      </c>
      <c r="D230" s="11">
        <v>708</v>
      </c>
      <c r="E230" s="10">
        <v>8.2392645176306289E-2</v>
      </c>
      <c r="F230" s="10">
        <v>0.75191329559811404</v>
      </c>
    </row>
    <row r="231" spans="1:6" x14ac:dyDescent="0.2">
      <c r="A231" s="8" t="s">
        <v>61</v>
      </c>
      <c r="B231" s="9">
        <v>165708821.93000028</v>
      </c>
      <c r="C231" s="10">
        <v>0.18618109489843562</v>
      </c>
      <c r="D231" s="11">
        <v>923</v>
      </c>
      <c r="E231" s="10">
        <v>0.10741301059001512</v>
      </c>
      <c r="F231" s="10">
        <v>0.76203474496406998</v>
      </c>
    </row>
    <row r="232" spans="1:6" x14ac:dyDescent="0.2">
      <c r="A232" s="8" t="s">
        <v>62</v>
      </c>
      <c r="B232" s="9">
        <v>29055919.290000018</v>
      </c>
      <c r="C232" s="10">
        <v>3.2645593660535238E-2</v>
      </c>
      <c r="D232" s="11">
        <v>420</v>
      </c>
      <c r="E232" s="10">
        <v>4.8876992901198651E-2</v>
      </c>
      <c r="F232" s="10">
        <v>0.77047590438325675</v>
      </c>
    </row>
    <row r="233" spans="1:6" x14ac:dyDescent="0.2">
      <c r="A233" s="8" t="s">
        <v>63</v>
      </c>
      <c r="B233" s="9">
        <v>12755153.819999998</v>
      </c>
      <c r="C233" s="10">
        <v>1.4330972100017266E-2</v>
      </c>
      <c r="D233" s="11">
        <v>191</v>
      </c>
      <c r="E233" s="10">
        <v>2.2227394390783195E-2</v>
      </c>
      <c r="F233" s="10">
        <v>0.81467924181249185</v>
      </c>
    </row>
    <row r="234" spans="1:6" x14ac:dyDescent="0.2">
      <c r="A234" s="8" t="s">
        <v>3</v>
      </c>
      <c r="B234" s="9">
        <v>1241462.27</v>
      </c>
      <c r="C234" s="10">
        <v>1.3948370521959024E-3</v>
      </c>
      <c r="D234" s="11">
        <v>18</v>
      </c>
      <c r="E234" s="10">
        <v>2.0947282671942278E-3</v>
      </c>
      <c r="F234" s="10">
        <v>0.81136209378697732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890041075.4399997</v>
      </c>
      <c r="C236" s="24"/>
      <c r="D236" s="25">
        <f>SUM(D223:D235)</f>
        <v>8593</v>
      </c>
      <c r="E236" s="24"/>
      <c r="F236" s="34">
        <v>0.77466953263219995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41</v>
      </c>
      <c r="B244" s="9">
        <v>22532906.710000001</v>
      </c>
      <c r="C244" s="10">
        <v>2.5316704286777608E-2</v>
      </c>
      <c r="D244" s="11">
        <v>106</v>
      </c>
      <c r="E244" s="10">
        <v>1.2335622017921564E-2</v>
      </c>
    </row>
    <row r="245" spans="1:5" x14ac:dyDescent="0.2">
      <c r="A245" s="8" t="s">
        <v>30</v>
      </c>
      <c r="B245" s="9">
        <v>155265553.70000008</v>
      </c>
      <c r="C245" s="10">
        <v>0.17444762717635601</v>
      </c>
      <c r="D245" s="11">
        <v>1247</v>
      </c>
      <c r="E245" s="10">
        <v>0.14511811939951122</v>
      </c>
    </row>
    <row r="246" spans="1:5" x14ac:dyDescent="0.2">
      <c r="A246" s="8" t="s">
        <v>31</v>
      </c>
      <c r="B246" s="9">
        <v>225013497.29999968</v>
      </c>
      <c r="C246" s="10">
        <v>0.25281248642233978</v>
      </c>
      <c r="D246" s="11">
        <v>1826</v>
      </c>
      <c r="E246" s="10">
        <v>0.21249854532759221</v>
      </c>
    </row>
    <row r="247" spans="1:5" x14ac:dyDescent="0.2">
      <c r="A247" s="8" t="s">
        <v>32</v>
      </c>
      <c r="B247" s="9">
        <v>332325931.06000036</v>
      </c>
      <c r="C247" s="10">
        <v>0.3733826901142871</v>
      </c>
      <c r="D247" s="11">
        <v>3566</v>
      </c>
      <c r="E247" s="10">
        <v>0.41498894448970092</v>
      </c>
    </row>
    <row r="248" spans="1:5" x14ac:dyDescent="0.2">
      <c r="A248" s="8" t="s">
        <v>33</v>
      </c>
      <c r="B248" s="9">
        <v>136125372.49000004</v>
      </c>
      <c r="C248" s="10">
        <v>0.15294279808682448</v>
      </c>
      <c r="D248" s="11">
        <v>1531</v>
      </c>
      <c r="E248" s="10">
        <v>0.17816827650413128</v>
      </c>
    </row>
    <row r="249" spans="1:5" x14ac:dyDescent="0.2">
      <c r="A249" s="8" t="s">
        <v>34</v>
      </c>
      <c r="B249" s="9">
        <v>14851490.389999999</v>
      </c>
      <c r="C249" s="10">
        <v>1.6686297744919275E-2</v>
      </c>
      <c r="D249" s="11">
        <v>195</v>
      </c>
      <c r="E249" s="10">
        <v>2.2692889561270801E-2</v>
      </c>
    </row>
    <row r="250" spans="1:5" x14ac:dyDescent="0.2">
      <c r="A250" s="8" t="s">
        <v>35</v>
      </c>
      <c r="B250" s="9">
        <v>3539208.93</v>
      </c>
      <c r="C250" s="10">
        <v>3.9764557250915192E-3</v>
      </c>
      <c r="D250" s="11">
        <v>107</v>
      </c>
      <c r="E250" s="10">
        <v>1.2451995810543466E-2</v>
      </c>
    </row>
    <row r="251" spans="1:5" x14ac:dyDescent="0.2">
      <c r="A251" s="8" t="s">
        <v>36</v>
      </c>
      <c r="B251" s="9">
        <v>328880.43</v>
      </c>
      <c r="C251" s="10">
        <v>3.6951151927164136E-4</v>
      </c>
      <c r="D251" s="11">
        <v>11</v>
      </c>
      <c r="E251" s="10">
        <v>1.2801117188409169E-3</v>
      </c>
    </row>
    <row r="252" spans="1:5" x14ac:dyDescent="0.2">
      <c r="A252" s="8" t="s">
        <v>37</v>
      </c>
      <c r="B252" s="9">
        <v>58234.43</v>
      </c>
      <c r="C252" s="10">
        <v>6.5428924132755628E-5</v>
      </c>
      <c r="D252" s="11">
        <v>4</v>
      </c>
      <c r="E252" s="10">
        <v>4.654951704876062E-4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890041075.44000006</v>
      </c>
      <c r="C254" s="24"/>
      <c r="D254" s="25">
        <f>SUM(D243:D253)</f>
        <v>8593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6.0516169467483401E-2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878152786.66000175</v>
      </c>
      <c r="C263" s="10">
        <v>0.98903504847304591</v>
      </c>
      <c r="D263" s="11">
        <v>8466</v>
      </c>
      <c r="E263" s="10">
        <v>0.98717350746268662</v>
      </c>
    </row>
    <row r="264" spans="1:5" x14ac:dyDescent="0.2">
      <c r="A264" s="8" t="s">
        <v>65</v>
      </c>
      <c r="B264" s="9">
        <v>5007738.29</v>
      </c>
      <c r="C264" s="10">
        <v>5.6400534822969098E-3</v>
      </c>
      <c r="D264" s="11">
        <v>69</v>
      </c>
      <c r="E264" s="10">
        <v>8.0457089552238813E-3</v>
      </c>
    </row>
    <row r="265" spans="1:5" x14ac:dyDescent="0.2">
      <c r="A265" s="8" t="s">
        <v>66</v>
      </c>
      <c r="B265" s="9">
        <v>2553990.7200000002</v>
      </c>
      <c r="C265" s="10">
        <v>2.8764770481026856E-3</v>
      </c>
      <c r="D265" s="11">
        <v>11</v>
      </c>
      <c r="E265" s="10">
        <v>1.2826492537313433E-3</v>
      </c>
    </row>
    <row r="266" spans="1:5" x14ac:dyDescent="0.2">
      <c r="A266" s="8" t="s">
        <v>67</v>
      </c>
      <c r="B266" s="9">
        <v>548266.06000000006</v>
      </c>
      <c r="C266" s="10">
        <v>6.1749431017654212E-4</v>
      </c>
      <c r="D266" s="11">
        <v>7</v>
      </c>
      <c r="E266" s="10">
        <v>8.1623134328358206E-4</v>
      </c>
    </row>
    <row r="267" spans="1:5" x14ac:dyDescent="0.2">
      <c r="A267" s="8" t="s">
        <v>68</v>
      </c>
      <c r="B267" s="9">
        <v>876203.48</v>
      </c>
      <c r="C267" s="10">
        <v>9.8683960750166723E-4</v>
      </c>
      <c r="D267" s="11">
        <v>8</v>
      </c>
      <c r="E267" s="10">
        <v>9.3283582089552237E-4</v>
      </c>
    </row>
    <row r="268" spans="1:5" x14ac:dyDescent="0.2">
      <c r="A268" s="8" t="s">
        <v>69</v>
      </c>
      <c r="B268" s="9">
        <v>107604.68</v>
      </c>
      <c r="C268" s="10">
        <v>1.2119166677646898E-4</v>
      </c>
      <c r="D268" s="11">
        <v>4</v>
      </c>
      <c r="E268" s="10">
        <v>4.6641791044776119E-4</v>
      </c>
    </row>
    <row r="269" spans="1:5" x14ac:dyDescent="0.2">
      <c r="A269" s="8" t="s">
        <v>172</v>
      </c>
      <c r="B269" s="9">
        <v>507334.94</v>
      </c>
      <c r="C269" s="10">
        <v>5.713949150960711E-4</v>
      </c>
      <c r="D269" s="11">
        <v>8</v>
      </c>
      <c r="E269" s="10">
        <v>9.3283582089552237E-4</v>
      </c>
    </row>
    <row r="270" spans="1:5" x14ac:dyDescent="0.2">
      <c r="A270" s="8" t="s">
        <v>173</v>
      </c>
      <c r="B270" s="9">
        <v>134515.54</v>
      </c>
      <c r="C270" s="10">
        <v>1.5150049700381793E-4</v>
      </c>
      <c r="D270" s="11">
        <v>3</v>
      </c>
      <c r="E270" s="10">
        <v>3.4981343283582088E-4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887888440.37000167</v>
      </c>
      <c r="C272" s="24"/>
      <c r="D272" s="25">
        <f>SUM(D263:D271)</f>
        <v>8576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1.3197873833621649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624411.13</v>
      </c>
      <c r="C281" s="10">
        <v>0.29006826967656901</v>
      </c>
      <c r="D281" s="11">
        <v>6</v>
      </c>
      <c r="E281" s="10">
        <v>0.35294117647058826</v>
      </c>
    </row>
    <row r="282" spans="1:5" x14ac:dyDescent="0.2">
      <c r="A282" s="8" t="s">
        <v>65</v>
      </c>
      <c r="B282" s="9">
        <v>100865.59</v>
      </c>
      <c r="C282" s="10">
        <v>4.6856799559620667E-2</v>
      </c>
      <c r="D282" s="11">
        <v>1</v>
      </c>
      <c r="E282" s="10">
        <v>5.8823529411764705E-2</v>
      </c>
    </row>
    <row r="283" spans="1:5" x14ac:dyDescent="0.2">
      <c r="A283" s="8" t="s">
        <v>66</v>
      </c>
      <c r="B283" s="9">
        <v>0</v>
      </c>
      <c r="C283" s="10">
        <v>0</v>
      </c>
      <c r="D283" s="11">
        <v>0</v>
      </c>
      <c r="E283" s="10">
        <v>0</v>
      </c>
    </row>
    <row r="284" spans="1:5" x14ac:dyDescent="0.2">
      <c r="A284" s="8" t="s">
        <v>67</v>
      </c>
      <c r="B284" s="9">
        <v>23454.04</v>
      </c>
      <c r="C284" s="10">
        <v>1.0895502134507176E-2</v>
      </c>
      <c r="D284" s="11">
        <v>1</v>
      </c>
      <c r="E284" s="10">
        <v>5.8823529411764705E-2</v>
      </c>
    </row>
    <row r="285" spans="1:5" x14ac:dyDescent="0.2">
      <c r="A285" s="8" t="s">
        <v>68</v>
      </c>
      <c r="B285" s="9">
        <v>923169.75</v>
      </c>
      <c r="C285" s="10">
        <v>0.4288556675795494</v>
      </c>
      <c r="D285" s="11">
        <v>4</v>
      </c>
      <c r="E285" s="10">
        <v>0.23529411764705882</v>
      </c>
    </row>
    <row r="286" spans="1:5" x14ac:dyDescent="0.2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172</v>
      </c>
      <c r="B287" s="9">
        <v>440001.45</v>
      </c>
      <c r="C287" s="10">
        <v>0.2044013200992772</v>
      </c>
      <c r="D287" s="11">
        <v>4</v>
      </c>
      <c r="E287" s="10">
        <v>0.23529411764705882</v>
      </c>
    </row>
    <row r="288" spans="1:5" x14ac:dyDescent="0.2">
      <c r="A288" s="8" t="s">
        <v>173</v>
      </c>
      <c r="B288" s="9">
        <v>40733.11</v>
      </c>
      <c r="C288" s="10">
        <v>1.8922440950476571E-2</v>
      </c>
      <c r="D288" s="11">
        <v>1</v>
      </c>
      <c r="E288" s="10">
        <v>5.8823529411764705E-2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2152635.0699999998</v>
      </c>
      <c r="C290" s="24"/>
      <c r="D290" s="25">
        <f>SUM(D281:D289)</f>
        <v>17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4.3584793877376757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6554416.3200000022</v>
      </c>
      <c r="C298" s="10">
        <v>7.3641728464720405E-3</v>
      </c>
      <c r="D298" s="11">
        <v>187</v>
      </c>
      <c r="E298" s="10">
        <v>2.1761899220295589E-2</v>
      </c>
    </row>
    <row r="299" spans="1:5" x14ac:dyDescent="0.2">
      <c r="A299" s="8" t="s">
        <v>148</v>
      </c>
      <c r="B299" s="9">
        <v>709348894.68999755</v>
      </c>
      <c r="C299" s="10">
        <v>0.79698444741926822</v>
      </c>
      <c r="D299" s="11">
        <v>6801</v>
      </c>
      <c r="E299" s="10">
        <v>0.79145816362155241</v>
      </c>
    </row>
    <row r="300" spans="1:5" x14ac:dyDescent="0.2">
      <c r="A300" s="8" t="s">
        <v>151</v>
      </c>
      <c r="B300" s="9">
        <v>174137764.42999989</v>
      </c>
      <c r="C300" s="10">
        <v>0.19565137973425978</v>
      </c>
      <c r="D300" s="11">
        <v>1605</v>
      </c>
      <c r="E300" s="10">
        <v>0.18677993715815197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890041075.43999743</v>
      </c>
      <c r="C302" s="10"/>
      <c r="D302" s="31">
        <f>SUM(D298:D301)</f>
        <v>8593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136529899.73999995</v>
      </c>
      <c r="C310" s="10">
        <v>0.15453532696916034</v>
      </c>
      <c r="D310" s="11">
        <v>1261</v>
      </c>
      <c r="E310" s="10">
        <v>0.15001189626457292</v>
      </c>
    </row>
    <row r="311" spans="1:5" x14ac:dyDescent="0.2">
      <c r="A311" s="8" t="s">
        <v>39</v>
      </c>
      <c r="B311" s="9">
        <v>746956759.37999785</v>
      </c>
      <c r="C311" s="10">
        <v>0.84546467303083972</v>
      </c>
      <c r="D311" s="11">
        <v>7145</v>
      </c>
      <c r="E311" s="10">
        <v>0.8499881037354271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883486659.11999774</v>
      </c>
      <c r="C313" s="10"/>
      <c r="D313" s="31">
        <f>SUM(D310:D312)</f>
        <v>8406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5" x14ac:dyDescent="0.2">
      <c r="A322" s="37" t="s">
        <v>1</v>
      </c>
      <c r="B322" s="9">
        <v>63332175.95000004</v>
      </c>
      <c r="C322" s="10">
        <v>8.9282123964791016E-2</v>
      </c>
      <c r="D322" s="11">
        <v>498</v>
      </c>
      <c r="E322" s="10">
        <v>7.3224525805028667E-2</v>
      </c>
    </row>
    <row r="323" spans="1:5" x14ac:dyDescent="0.2">
      <c r="A323" s="8" t="s">
        <v>83</v>
      </c>
      <c r="B323" s="9">
        <v>50563373.360000022</v>
      </c>
      <c r="C323" s="10">
        <v>7.1281387394135962E-2</v>
      </c>
      <c r="D323" s="11">
        <v>363</v>
      </c>
      <c r="E323" s="10">
        <v>5.3374503749448611E-2</v>
      </c>
    </row>
    <row r="324" spans="1:5" x14ac:dyDescent="0.2">
      <c r="A324" s="8" t="s">
        <v>84</v>
      </c>
      <c r="B324" s="9">
        <v>182128153.6999999</v>
      </c>
      <c r="C324" s="10">
        <v>0.25675398250897918</v>
      </c>
      <c r="D324" s="11">
        <v>1460</v>
      </c>
      <c r="E324" s="10">
        <v>0.21467431260108807</v>
      </c>
    </row>
    <row r="325" spans="1:5" x14ac:dyDescent="0.2">
      <c r="A325" s="8" t="s">
        <v>85</v>
      </c>
      <c r="B325" s="9">
        <v>196805568.79999977</v>
      </c>
      <c r="C325" s="10">
        <v>0.27744537317705686</v>
      </c>
      <c r="D325" s="11">
        <v>2000</v>
      </c>
      <c r="E325" s="10">
        <v>0.2940744008234083</v>
      </c>
    </row>
    <row r="326" spans="1:5" x14ac:dyDescent="0.2">
      <c r="A326" s="8" t="s">
        <v>86</v>
      </c>
      <c r="B326" s="9">
        <v>104007196.94999997</v>
      </c>
      <c r="C326" s="10">
        <v>0.14662347080339541</v>
      </c>
      <c r="D326" s="11">
        <v>1236</v>
      </c>
      <c r="E326" s="10">
        <v>0.18173797970886635</v>
      </c>
    </row>
    <row r="327" spans="1:5" x14ac:dyDescent="0.2">
      <c r="A327" s="8" t="s">
        <v>87</v>
      </c>
      <c r="B327" s="9">
        <v>52467242.030000009</v>
      </c>
      <c r="C327" s="10">
        <v>7.3965353893910402E-2</v>
      </c>
      <c r="D327" s="11">
        <v>587</v>
      </c>
      <c r="E327" s="10">
        <v>8.6310836641670344E-2</v>
      </c>
    </row>
    <row r="328" spans="1:5" x14ac:dyDescent="0.2">
      <c r="A328" s="8" t="s">
        <v>88</v>
      </c>
      <c r="B328" s="9">
        <v>26060561.410000004</v>
      </c>
      <c r="C328" s="10">
        <v>3.6738707292113301E-2</v>
      </c>
      <c r="D328" s="11">
        <v>281</v>
      </c>
      <c r="E328" s="10">
        <v>4.1317453315688868E-2</v>
      </c>
    </row>
    <row r="329" spans="1:5" x14ac:dyDescent="0.2">
      <c r="A329" s="8" t="s">
        <v>89</v>
      </c>
      <c r="B329" s="9">
        <v>13137830.249999994</v>
      </c>
      <c r="C329" s="10">
        <v>1.8520970919030613E-2</v>
      </c>
      <c r="D329" s="11">
        <v>137</v>
      </c>
      <c r="E329" s="10">
        <v>2.0144096456403471E-2</v>
      </c>
    </row>
    <row r="330" spans="1:5" x14ac:dyDescent="0.2">
      <c r="A330" s="8" t="s">
        <v>0</v>
      </c>
      <c r="B330" s="9">
        <v>7693645.2500000009</v>
      </c>
      <c r="C330" s="10">
        <v>1.0846066452760577E-2</v>
      </c>
      <c r="D330" s="11">
        <v>86</v>
      </c>
      <c r="E330" s="10">
        <v>1.2645199235406558E-2</v>
      </c>
    </row>
    <row r="331" spans="1:5" x14ac:dyDescent="0.2">
      <c r="A331" s="8" t="s">
        <v>70</v>
      </c>
      <c r="B331" s="9">
        <v>4452699</v>
      </c>
      <c r="C331" s="10">
        <v>6.2771635133736584E-3</v>
      </c>
      <c r="D331" s="11">
        <v>54</v>
      </c>
      <c r="E331" s="10">
        <v>7.9400088222320239E-3</v>
      </c>
    </row>
    <row r="332" spans="1:5" x14ac:dyDescent="0.2">
      <c r="A332" s="8" t="s">
        <v>82</v>
      </c>
      <c r="B332" s="9">
        <v>8700447.9899999984</v>
      </c>
      <c r="C332" s="10">
        <v>1.2265400080453041E-2</v>
      </c>
      <c r="D332" s="11">
        <v>99</v>
      </c>
      <c r="E332" s="10">
        <v>1.4556682840758712E-2</v>
      </c>
    </row>
    <row r="333" spans="1:5" x14ac:dyDescent="0.2">
      <c r="A333" s="8"/>
      <c r="B333" s="8"/>
      <c r="C333" s="10"/>
      <c r="D333" s="11"/>
      <c r="E333" s="10"/>
    </row>
    <row r="334" spans="1:5" ht="10.8" thickBot="1" x14ac:dyDescent="0.25">
      <c r="A334" s="8"/>
      <c r="B334" s="30">
        <f>SUM(B322:B333)</f>
        <v>709348894.6899997</v>
      </c>
      <c r="C334" s="10"/>
      <c r="D334" s="25">
        <f>SUM(D322:D333)</f>
        <v>6801</v>
      </c>
      <c r="E334" s="10"/>
    </row>
    <row r="335" spans="1:5" ht="10.8" thickTop="1" x14ac:dyDescent="0.2">
      <c r="A335" s="8"/>
      <c r="B335" s="8"/>
      <c r="C335" s="10"/>
      <c r="D335" s="8"/>
      <c r="E335" s="10"/>
    </row>
    <row r="336" spans="1:5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1.9191408813819728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459371658.46999842</v>
      </c>
      <c r="C345" s="10">
        <v>0.51612411061242847</v>
      </c>
      <c r="D345" s="11">
        <v>4284</v>
      </c>
      <c r="E345" s="10">
        <v>0.49854532759222625</v>
      </c>
    </row>
    <row r="346" spans="1:5" x14ac:dyDescent="0.2">
      <c r="A346" s="8" t="s">
        <v>198</v>
      </c>
      <c r="B346" s="9">
        <v>289527563.11999971</v>
      </c>
      <c r="C346" s="10">
        <v>0.3252968555152016</v>
      </c>
      <c r="D346" s="11">
        <v>2777</v>
      </c>
      <c r="E346" s="10">
        <v>0.32317002211102058</v>
      </c>
    </row>
    <row r="347" spans="1:5" x14ac:dyDescent="0.2">
      <c r="A347" s="8" t="s">
        <v>199</v>
      </c>
      <c r="B347" s="9">
        <v>80025389.75</v>
      </c>
      <c r="C347" s="10">
        <v>8.9912018622779713E-2</v>
      </c>
      <c r="D347" s="11">
        <v>854</v>
      </c>
      <c r="E347" s="10">
        <v>9.9383218899103926E-2</v>
      </c>
    </row>
    <row r="348" spans="1:5" x14ac:dyDescent="0.2">
      <c r="A348" s="8" t="s">
        <v>200</v>
      </c>
      <c r="B348" s="9">
        <v>34070673.100000001</v>
      </c>
      <c r="C348" s="10">
        <v>3.8279888468245045E-2</v>
      </c>
      <c r="D348" s="11">
        <v>269</v>
      </c>
      <c r="E348" s="10">
        <v>3.1304550215291514E-2</v>
      </c>
    </row>
    <row r="349" spans="1:5" x14ac:dyDescent="0.2">
      <c r="A349" s="8" t="s">
        <v>201</v>
      </c>
      <c r="B349" s="9">
        <v>11270819.540000007</v>
      </c>
      <c r="C349" s="10">
        <v>1.2663257742827427E-2</v>
      </c>
      <c r="D349" s="11">
        <v>175</v>
      </c>
      <c r="E349" s="10">
        <v>2.0365413708832769E-2</v>
      </c>
    </row>
    <row r="350" spans="1:5" x14ac:dyDescent="0.2">
      <c r="A350" s="8" t="s">
        <v>202</v>
      </c>
      <c r="B350" s="9">
        <v>8445354.839999998</v>
      </c>
      <c r="C350" s="10">
        <v>9.4887248162394931E-3</v>
      </c>
      <c r="D350" s="11">
        <v>93</v>
      </c>
      <c r="E350" s="10">
        <v>1.0822762713836843E-2</v>
      </c>
    </row>
    <row r="351" spans="1:5" x14ac:dyDescent="0.2">
      <c r="A351" s="8" t="s">
        <v>203</v>
      </c>
      <c r="B351" s="9">
        <v>7329616.6200000001</v>
      </c>
      <c r="C351" s="10">
        <v>8.2351442222782269E-3</v>
      </c>
      <c r="D351" s="11">
        <v>141</v>
      </c>
      <c r="E351" s="10">
        <v>1.6408704759688118E-2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890041075.43999815</v>
      </c>
      <c r="C353" s="22"/>
      <c r="D353" s="25">
        <f>SUM(D345:D352)</f>
        <v>8593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481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420906989.25000197</v>
      </c>
      <c r="C6" s="65">
        <v>316298698.21000051</v>
      </c>
      <c r="D6" s="65">
        <v>54338262.339999974</v>
      </c>
      <c r="E6" s="65">
        <v>50270028.700000025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3570</v>
      </c>
      <c r="C7" s="66">
        <v>2812</v>
      </c>
      <c r="D7" s="66">
        <v>369</v>
      </c>
      <c r="E7" s="66">
        <v>389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0.76658062937265359</v>
      </c>
      <c r="C8" s="67">
        <v>0.76018150588236055</v>
      </c>
      <c r="D8" s="67">
        <v>0.79847071019759197</v>
      </c>
      <c r="E8" s="67">
        <v>0.77237300425857458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0.13726425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10.922551711046388</v>
      </c>
      <c r="C11" s="65">
        <v>11.387343405939417</v>
      </c>
      <c r="D11" s="65">
        <v>9.2442771728208246</v>
      </c>
      <c r="E11" s="65">
        <v>9.8121786450205821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8.5534246575342472</v>
      </c>
      <c r="C12" s="65">
        <v>9.3342465753424655</v>
      </c>
      <c r="D12" s="65">
        <v>8.5534246575342472</v>
      </c>
      <c r="E12" s="65">
        <v>9.6849315068493151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15.052054794520549</v>
      </c>
      <c r="C13" s="65">
        <v>15.052054794520549</v>
      </c>
      <c r="D13" s="65">
        <v>9.3232876712328761</v>
      </c>
      <c r="E13" s="65">
        <v>10.257534246575343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117901.11743697534</v>
      </c>
      <c r="C14" s="65">
        <v>112481.75612019932</v>
      </c>
      <c r="D14" s="65">
        <v>147258.16352303515</v>
      </c>
      <c r="E14" s="65">
        <v>129228.8655526993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12546.3</v>
      </c>
      <c r="E15" s="65">
        <v>20122.73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11.908128517546283</v>
      </c>
      <c r="C17" s="65">
        <v>11.277418944147007</v>
      </c>
      <c r="D17" s="65">
        <v>14.367723417846427</v>
      </c>
      <c r="E17" s="65">
        <v>13.217905053881529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0.75</v>
      </c>
      <c r="E18" s="65">
        <v>8.3333333333333329E-2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25.666666666666668</v>
      </c>
      <c r="C19" s="65">
        <v>25.666666666666668</v>
      </c>
      <c r="D19" s="65">
        <v>20.833333333333332</v>
      </c>
      <c r="E19" s="65">
        <v>20.333333333333332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0.85266736354152728</v>
      </c>
      <c r="C20" s="67">
        <v>0.87591524649923558</v>
      </c>
      <c r="D20" s="67">
        <v>0.92921223380438345</v>
      </c>
      <c r="E20" s="67">
        <v>0.62365236883184771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0.14210246809295463</v>
      </c>
      <c r="C21" s="67">
        <v>0.11712483102097285</v>
      </c>
      <c r="D21" s="67">
        <v>7.0787766195616664E-2</v>
      </c>
      <c r="E21" s="67">
        <v>0.37634763116815123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5.2301683655161342E-3</v>
      </c>
      <c r="C22" s="67">
        <v>6.9599224797896979E-3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0.37217646314006697</v>
      </c>
      <c r="C23" s="67">
        <v>0.35644102874285982</v>
      </c>
      <c r="D23" s="67">
        <v>0.22983340729331109</v>
      </c>
      <c r="E23" s="67">
        <v>0.62504625564297678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2.0732725232977764</v>
      </c>
      <c r="C24" s="65">
        <v>2.1433103657179355</v>
      </c>
      <c r="D24" s="65">
        <v>1.6009594443129995</v>
      </c>
      <c r="E24" s="65">
        <v>2.2150185625339853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484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129228.8655526993</v>
      </c>
      <c r="C27" s="65">
        <v>0</v>
      </c>
      <c r="D27" s="65">
        <v>0</v>
      </c>
      <c r="E27" s="65">
        <v>129228.8655526993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3540472.19</v>
      </c>
      <c r="C36" s="67">
        <v>8.4115310042930137E-3</v>
      </c>
      <c r="D36" s="66">
        <v>166</v>
      </c>
      <c r="E36" s="67">
        <v>4.6498599439775912E-2</v>
      </c>
    </row>
    <row r="37" spans="1:5" x14ac:dyDescent="0.2">
      <c r="A37" s="64" t="s">
        <v>19</v>
      </c>
      <c r="B37" s="65">
        <v>18155182.780000009</v>
      </c>
      <c r="C37" s="67">
        <v>4.3133478995799349E-2</v>
      </c>
      <c r="D37" s="66">
        <v>345</v>
      </c>
      <c r="E37" s="67">
        <v>9.6638655462184878E-2</v>
      </c>
    </row>
    <row r="38" spans="1:5" x14ac:dyDescent="0.2">
      <c r="A38" s="64" t="s">
        <v>20</v>
      </c>
      <c r="B38" s="65">
        <v>7886833.1800000025</v>
      </c>
      <c r="C38" s="67">
        <v>1.8737710186407901E-2</v>
      </c>
      <c r="D38" s="66">
        <v>96</v>
      </c>
      <c r="E38" s="67">
        <v>2.689075630252101E-2</v>
      </c>
    </row>
    <row r="39" spans="1:5" x14ac:dyDescent="0.2">
      <c r="A39" s="64" t="s">
        <v>21</v>
      </c>
      <c r="B39" s="65">
        <v>11805655.18</v>
      </c>
      <c r="C39" s="67">
        <v>2.8048132916576426E-2</v>
      </c>
      <c r="D39" s="66">
        <v>96</v>
      </c>
      <c r="E39" s="67">
        <v>2.689075630252101E-2</v>
      </c>
    </row>
    <row r="40" spans="1:5" x14ac:dyDescent="0.2">
      <c r="A40" s="64" t="s">
        <v>22</v>
      </c>
      <c r="B40" s="65">
        <v>16315611.389999999</v>
      </c>
      <c r="C40" s="67">
        <v>3.8762985188419523E-2</v>
      </c>
      <c r="D40" s="66">
        <v>145</v>
      </c>
      <c r="E40" s="67">
        <v>4.0616246498599441E-2</v>
      </c>
    </row>
    <row r="41" spans="1:5" x14ac:dyDescent="0.2">
      <c r="A41" s="64" t="s">
        <v>23</v>
      </c>
      <c r="B41" s="65">
        <v>27595323.429999992</v>
      </c>
      <c r="C41" s="67">
        <v>6.556157092846375E-2</v>
      </c>
      <c r="D41" s="66">
        <v>184</v>
      </c>
      <c r="E41" s="67">
        <v>5.1540616246498597E-2</v>
      </c>
    </row>
    <row r="42" spans="1:5" x14ac:dyDescent="0.2">
      <c r="A42" s="64" t="s">
        <v>24</v>
      </c>
      <c r="B42" s="65">
        <v>41663537.339999966</v>
      </c>
      <c r="C42" s="67">
        <v>9.8985140195079299E-2</v>
      </c>
      <c r="D42" s="66">
        <v>283</v>
      </c>
      <c r="E42" s="67">
        <v>7.9271708683473385E-2</v>
      </c>
    </row>
    <row r="43" spans="1:5" x14ac:dyDescent="0.2">
      <c r="A43" s="64" t="s">
        <v>25</v>
      </c>
      <c r="B43" s="65">
        <v>57478392.850000061</v>
      </c>
      <c r="C43" s="67">
        <v>0.13655841864830731</v>
      </c>
      <c r="D43" s="66">
        <v>372</v>
      </c>
      <c r="E43" s="67">
        <v>0.10420168067226891</v>
      </c>
    </row>
    <row r="44" spans="1:5" x14ac:dyDescent="0.2">
      <c r="A44" s="64" t="s">
        <v>42</v>
      </c>
      <c r="B44" s="65">
        <v>105414968.34999989</v>
      </c>
      <c r="C44" s="67">
        <v>0.25044717964373869</v>
      </c>
      <c r="D44" s="66">
        <v>787</v>
      </c>
      <c r="E44" s="67">
        <v>0.22044817927170868</v>
      </c>
    </row>
    <row r="45" spans="1:5" x14ac:dyDescent="0.2">
      <c r="A45" s="64" t="s">
        <v>43</v>
      </c>
      <c r="B45" s="65">
        <v>105901172.67999996</v>
      </c>
      <c r="C45" s="67">
        <v>0.25160231448924558</v>
      </c>
      <c r="D45" s="66">
        <v>902</v>
      </c>
      <c r="E45" s="67">
        <v>0.2526610644257703</v>
      </c>
    </row>
    <row r="46" spans="1:5" x14ac:dyDescent="0.2">
      <c r="A46" s="64" t="s">
        <v>44</v>
      </c>
      <c r="B46" s="65">
        <v>16477085.579999996</v>
      </c>
      <c r="C46" s="67">
        <v>3.9146619088839478E-2</v>
      </c>
      <c r="D46" s="66">
        <v>131</v>
      </c>
      <c r="E46" s="67">
        <v>3.6694677871148461E-2</v>
      </c>
    </row>
    <row r="47" spans="1:5" x14ac:dyDescent="0.2">
      <c r="A47" s="64" t="s">
        <v>45</v>
      </c>
      <c r="B47" s="65">
        <v>4872555.7499999991</v>
      </c>
      <c r="C47" s="67">
        <v>1.1576324162927882E-2</v>
      </c>
      <c r="D47" s="66">
        <v>42</v>
      </c>
      <c r="E47" s="67">
        <v>1.1764705882352941E-2</v>
      </c>
    </row>
    <row r="48" spans="1:5" x14ac:dyDescent="0.2">
      <c r="A48" s="64" t="s">
        <v>46</v>
      </c>
      <c r="B48" s="65">
        <v>941873.41999999993</v>
      </c>
      <c r="C48" s="67">
        <v>2.2377234022136171E-3</v>
      </c>
      <c r="D48" s="66">
        <v>7</v>
      </c>
      <c r="E48" s="67">
        <v>1.9607843137254902E-3</v>
      </c>
    </row>
    <row r="49" spans="1:5" x14ac:dyDescent="0.2">
      <c r="A49" s="64" t="s">
        <v>47</v>
      </c>
      <c r="B49" s="65">
        <v>942598.09</v>
      </c>
      <c r="C49" s="67">
        <v>2.2394450889959899E-3</v>
      </c>
      <c r="D49" s="66">
        <v>6</v>
      </c>
      <c r="E49" s="67">
        <v>1.6806722689075631E-3</v>
      </c>
    </row>
    <row r="50" spans="1:5" x14ac:dyDescent="0.2">
      <c r="A50" s="64" t="s">
        <v>26</v>
      </c>
      <c r="B50" s="65">
        <v>1700695.39</v>
      </c>
      <c r="C50" s="67">
        <v>4.0405491793576833E-3</v>
      </c>
      <c r="D50" s="66">
        <v>7</v>
      </c>
      <c r="E50" s="67">
        <v>1.9607843137254902E-3</v>
      </c>
    </row>
    <row r="51" spans="1:5" x14ac:dyDescent="0.2">
      <c r="A51" s="64" t="s">
        <v>27</v>
      </c>
      <c r="B51" s="65">
        <v>215031.65</v>
      </c>
      <c r="C51" s="67">
        <v>5.1087688133465722E-4</v>
      </c>
      <c r="D51" s="66">
        <v>1</v>
      </c>
      <c r="E51" s="67">
        <v>2.8011204481792715E-4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420906989.24999982</v>
      </c>
      <c r="C55" s="71"/>
      <c r="D55" s="72">
        <v>3570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0.76658062937265359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13511968.220000003</v>
      </c>
      <c r="C64" s="67">
        <v>3.2102028631257773E-2</v>
      </c>
      <c r="D64" s="66">
        <v>395</v>
      </c>
      <c r="E64" s="67">
        <v>0.11064425770308123</v>
      </c>
    </row>
    <row r="65" spans="1:5" x14ac:dyDescent="0.2">
      <c r="A65" s="64" t="s">
        <v>19</v>
      </c>
      <c r="B65" s="65">
        <v>48868075.319999985</v>
      </c>
      <c r="C65" s="67">
        <v>0.11610183857264138</v>
      </c>
      <c r="D65" s="66">
        <v>576</v>
      </c>
      <c r="E65" s="67">
        <v>0.16134453781512606</v>
      </c>
    </row>
    <row r="66" spans="1:5" x14ac:dyDescent="0.2">
      <c r="A66" s="64" t="s">
        <v>20</v>
      </c>
      <c r="B66" s="65">
        <v>24989700.359999992</v>
      </c>
      <c r="C66" s="67">
        <v>5.9371074841328496E-2</v>
      </c>
      <c r="D66" s="66">
        <v>163</v>
      </c>
      <c r="E66" s="67">
        <v>4.5658263305322126E-2</v>
      </c>
    </row>
    <row r="67" spans="1:5" x14ac:dyDescent="0.2">
      <c r="A67" s="64" t="s">
        <v>21</v>
      </c>
      <c r="B67" s="65">
        <v>31373326.749999996</v>
      </c>
      <c r="C67" s="67">
        <v>7.4537433569119585E-2</v>
      </c>
      <c r="D67" s="66">
        <v>219</v>
      </c>
      <c r="E67" s="67">
        <v>6.1344537815126048E-2</v>
      </c>
    </row>
    <row r="68" spans="1:5" x14ac:dyDescent="0.2">
      <c r="A68" s="64" t="s">
        <v>22</v>
      </c>
      <c r="B68" s="65">
        <v>30919630.219999995</v>
      </c>
      <c r="C68" s="67">
        <v>7.3459531463458599E-2</v>
      </c>
      <c r="D68" s="66">
        <v>219</v>
      </c>
      <c r="E68" s="67">
        <v>6.1344537815126048E-2</v>
      </c>
    </row>
    <row r="69" spans="1:5" x14ac:dyDescent="0.2">
      <c r="A69" s="64" t="s">
        <v>23</v>
      </c>
      <c r="B69" s="65">
        <v>35605289.089999974</v>
      </c>
      <c r="C69" s="67">
        <v>8.4591821944900114E-2</v>
      </c>
      <c r="D69" s="66">
        <v>258</v>
      </c>
      <c r="E69" s="67">
        <v>7.2268907563025217E-2</v>
      </c>
    </row>
    <row r="70" spans="1:5" x14ac:dyDescent="0.2">
      <c r="A70" s="64" t="s">
        <v>24</v>
      </c>
      <c r="B70" s="65">
        <v>55604580.849999979</v>
      </c>
      <c r="C70" s="67">
        <v>0.13210657525331174</v>
      </c>
      <c r="D70" s="66">
        <v>389</v>
      </c>
      <c r="E70" s="67">
        <v>0.10896358543417367</v>
      </c>
    </row>
    <row r="71" spans="1:5" x14ac:dyDescent="0.2">
      <c r="A71" s="64" t="s">
        <v>25</v>
      </c>
      <c r="B71" s="65">
        <v>46623120.010000013</v>
      </c>
      <c r="C71" s="67">
        <v>0.110768224811558</v>
      </c>
      <c r="D71" s="66">
        <v>347</v>
      </c>
      <c r="E71" s="67">
        <v>9.719887955182073E-2</v>
      </c>
    </row>
    <row r="72" spans="1:5" x14ac:dyDescent="0.2">
      <c r="A72" s="64" t="s">
        <v>42</v>
      </c>
      <c r="B72" s="65">
        <v>55452136.400000006</v>
      </c>
      <c r="C72" s="67">
        <v>0.13174439440601429</v>
      </c>
      <c r="D72" s="66">
        <v>440</v>
      </c>
      <c r="E72" s="67">
        <v>0.12324929971988796</v>
      </c>
    </row>
    <row r="73" spans="1:5" x14ac:dyDescent="0.2">
      <c r="A73" s="64" t="s">
        <v>43</v>
      </c>
      <c r="B73" s="65">
        <v>6922881.7200000007</v>
      </c>
      <c r="C73" s="67">
        <v>1.6447533295504673E-2</v>
      </c>
      <c r="D73" s="66">
        <v>55</v>
      </c>
      <c r="E73" s="67">
        <v>1.5406162464985995E-2</v>
      </c>
    </row>
    <row r="74" spans="1:5" x14ac:dyDescent="0.2">
      <c r="A74" s="64" t="s">
        <v>44</v>
      </c>
      <c r="B74" s="65">
        <v>8309786.6999999993</v>
      </c>
      <c r="C74" s="67">
        <v>1.9742572378774064E-2</v>
      </c>
      <c r="D74" s="66">
        <v>56</v>
      </c>
      <c r="E74" s="67">
        <v>1.5686274509803921E-2</v>
      </c>
    </row>
    <row r="75" spans="1:5" x14ac:dyDescent="0.2">
      <c r="A75" s="64" t="s">
        <v>45</v>
      </c>
      <c r="B75" s="65">
        <v>4798492.7700000005</v>
      </c>
      <c r="C75" s="67">
        <v>1.140036372061741E-2</v>
      </c>
      <c r="D75" s="66">
        <v>38</v>
      </c>
      <c r="E75" s="67">
        <v>1.0644257703081233E-2</v>
      </c>
    </row>
    <row r="76" spans="1:5" x14ac:dyDescent="0.2">
      <c r="A76" s="64" t="s">
        <v>46</v>
      </c>
      <c r="B76" s="65">
        <v>6306231.139999995</v>
      </c>
      <c r="C76" s="67">
        <v>1.4982481405777693E-2</v>
      </c>
      <c r="D76" s="66">
        <v>53</v>
      </c>
      <c r="E76" s="67">
        <v>1.4845938375350139E-2</v>
      </c>
    </row>
    <row r="77" spans="1:5" x14ac:dyDescent="0.2">
      <c r="A77" s="64" t="s">
        <v>47</v>
      </c>
      <c r="B77" s="65">
        <v>3816473.05</v>
      </c>
      <c r="C77" s="67">
        <v>9.067259863753856E-3</v>
      </c>
      <c r="D77" s="66">
        <v>27</v>
      </c>
      <c r="E77" s="67">
        <v>7.5630252100840336E-3</v>
      </c>
    </row>
    <row r="78" spans="1:5" x14ac:dyDescent="0.2">
      <c r="A78" s="64" t="s">
        <v>26</v>
      </c>
      <c r="B78" s="65">
        <v>16121702.510000004</v>
      </c>
      <c r="C78" s="67">
        <v>3.8302292244485482E-2</v>
      </c>
      <c r="D78" s="66">
        <v>117</v>
      </c>
      <c r="E78" s="67">
        <v>3.2773109243697481E-2</v>
      </c>
    </row>
    <row r="79" spans="1:5" x14ac:dyDescent="0.2">
      <c r="A79" s="64" t="s">
        <v>27</v>
      </c>
      <c r="B79" s="65">
        <v>6434046.1799999997</v>
      </c>
      <c r="C79" s="67">
        <v>1.5286147163924771E-2</v>
      </c>
      <c r="D79" s="66">
        <v>45</v>
      </c>
      <c r="E79" s="67">
        <v>1.2605042016806723E-2</v>
      </c>
    </row>
    <row r="80" spans="1:5" x14ac:dyDescent="0.2">
      <c r="A80" s="64" t="s">
        <v>28</v>
      </c>
      <c r="B80" s="65">
        <v>3126576.0799999991</v>
      </c>
      <c r="C80" s="67">
        <v>7.4281876040384618E-3</v>
      </c>
      <c r="D80" s="66">
        <v>16</v>
      </c>
      <c r="E80" s="67">
        <v>4.4817927170868344E-3</v>
      </c>
    </row>
    <row r="81" spans="1:5" x14ac:dyDescent="0.2">
      <c r="A81" s="64" t="s">
        <v>5</v>
      </c>
      <c r="B81" s="65">
        <v>22122971.879999999</v>
      </c>
      <c r="C81" s="67">
        <v>5.2560238829533777E-2</v>
      </c>
      <c r="D81" s="66">
        <v>157</v>
      </c>
      <c r="E81" s="67">
        <v>4.3977591036414569E-2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420906989.24999988</v>
      </c>
      <c r="C83" s="71"/>
      <c r="D83" s="72">
        <v>3570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0.71073466613209579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10102933.980000008</v>
      </c>
      <c r="C92" s="67">
        <v>2.4002770773662096E-2</v>
      </c>
      <c r="D92" s="66">
        <v>353</v>
      </c>
      <c r="E92" s="67">
        <v>9.8879551820728287E-2</v>
      </c>
    </row>
    <row r="93" spans="1:5" x14ac:dyDescent="0.2">
      <c r="A93" s="64" t="s">
        <v>19</v>
      </c>
      <c r="B93" s="65">
        <v>41477025.880000003</v>
      </c>
      <c r="C93" s="67">
        <v>9.8542022202830398E-2</v>
      </c>
      <c r="D93" s="66">
        <v>552</v>
      </c>
      <c r="E93" s="67">
        <v>0.1546218487394958</v>
      </c>
    </row>
    <row r="94" spans="1:5" x14ac:dyDescent="0.2">
      <c r="A94" s="64" t="s">
        <v>20</v>
      </c>
      <c r="B94" s="65">
        <v>13955471.860000009</v>
      </c>
      <c r="C94" s="67">
        <v>3.3155714246671915E-2</v>
      </c>
      <c r="D94" s="66">
        <v>119</v>
      </c>
      <c r="E94" s="67">
        <v>3.3333333333333333E-2</v>
      </c>
    </row>
    <row r="95" spans="1:5" x14ac:dyDescent="0.2">
      <c r="A95" s="64" t="s">
        <v>21</v>
      </c>
      <c r="B95" s="65">
        <v>22611898.299999997</v>
      </c>
      <c r="C95" s="67">
        <v>5.3721840875798649E-2</v>
      </c>
      <c r="D95" s="66">
        <v>162</v>
      </c>
      <c r="E95" s="67">
        <v>4.53781512605042E-2</v>
      </c>
    </row>
    <row r="96" spans="1:5" x14ac:dyDescent="0.2">
      <c r="A96" s="64" t="s">
        <v>22</v>
      </c>
      <c r="B96" s="65">
        <v>35901413.689999983</v>
      </c>
      <c r="C96" s="67">
        <v>8.529536122451066E-2</v>
      </c>
      <c r="D96" s="66">
        <v>238</v>
      </c>
      <c r="E96" s="67">
        <v>6.6666666666666666E-2</v>
      </c>
    </row>
    <row r="97" spans="1:5" x14ac:dyDescent="0.2">
      <c r="A97" s="64" t="s">
        <v>23</v>
      </c>
      <c r="B97" s="65">
        <v>40133482.369999982</v>
      </c>
      <c r="C97" s="67">
        <v>9.535000224518124E-2</v>
      </c>
      <c r="D97" s="66">
        <v>260</v>
      </c>
      <c r="E97" s="67">
        <v>7.2829131652661069E-2</v>
      </c>
    </row>
    <row r="98" spans="1:5" x14ac:dyDescent="0.2">
      <c r="A98" s="64" t="s">
        <v>24</v>
      </c>
      <c r="B98" s="65">
        <v>50317086.229999989</v>
      </c>
      <c r="C98" s="67">
        <v>0.11954443027819116</v>
      </c>
      <c r="D98" s="66">
        <v>378</v>
      </c>
      <c r="E98" s="67">
        <v>0.10588235294117647</v>
      </c>
    </row>
    <row r="99" spans="1:5" x14ac:dyDescent="0.2">
      <c r="A99" s="64" t="s">
        <v>25</v>
      </c>
      <c r="B99" s="65">
        <v>60513879.870000027</v>
      </c>
      <c r="C99" s="67">
        <v>0.14377019487803627</v>
      </c>
      <c r="D99" s="66">
        <v>450</v>
      </c>
      <c r="E99" s="67">
        <v>0.12605042016806722</v>
      </c>
    </row>
    <row r="100" spans="1:5" x14ac:dyDescent="0.2">
      <c r="A100" s="64" t="s">
        <v>42</v>
      </c>
      <c r="B100" s="65">
        <v>50211996.550000012</v>
      </c>
      <c r="C100" s="67">
        <v>0.11929475592570005</v>
      </c>
      <c r="D100" s="66">
        <v>381</v>
      </c>
      <c r="E100" s="67">
        <v>0.10672268907563025</v>
      </c>
    </row>
    <row r="101" spans="1:5" x14ac:dyDescent="0.2">
      <c r="A101" s="64" t="s">
        <v>43</v>
      </c>
      <c r="B101" s="65">
        <v>7378303.0799999991</v>
      </c>
      <c r="C101" s="67">
        <v>1.7529533289877528E-2</v>
      </c>
      <c r="D101" s="66">
        <v>65</v>
      </c>
      <c r="E101" s="67">
        <v>1.8207282913165267E-2</v>
      </c>
    </row>
    <row r="102" spans="1:5" x14ac:dyDescent="0.2">
      <c r="A102" s="64" t="s">
        <v>44</v>
      </c>
      <c r="B102" s="65">
        <v>8208458.6799999978</v>
      </c>
      <c r="C102" s="67">
        <v>1.9501835060107633E-2</v>
      </c>
      <c r="D102" s="66">
        <v>58</v>
      </c>
      <c r="E102" s="67">
        <v>1.6246498599439777E-2</v>
      </c>
    </row>
    <row r="103" spans="1:5" x14ac:dyDescent="0.2">
      <c r="A103" s="64" t="s">
        <v>45</v>
      </c>
      <c r="B103" s="65">
        <v>5469188.5600000005</v>
      </c>
      <c r="C103" s="67">
        <v>1.2993817398341051E-2</v>
      </c>
      <c r="D103" s="66">
        <v>47</v>
      </c>
      <c r="E103" s="67">
        <v>1.3165266106442577E-2</v>
      </c>
    </row>
    <row r="104" spans="1:5" x14ac:dyDescent="0.2">
      <c r="A104" s="64" t="s">
        <v>46</v>
      </c>
      <c r="B104" s="65">
        <v>3395338.22</v>
      </c>
      <c r="C104" s="67">
        <v>8.0667185547335252E-3</v>
      </c>
      <c r="D104" s="66">
        <v>20</v>
      </c>
      <c r="E104" s="67">
        <v>5.6022408963585435E-3</v>
      </c>
    </row>
    <row r="105" spans="1:5" x14ac:dyDescent="0.2">
      <c r="A105" s="64" t="s">
        <v>47</v>
      </c>
      <c r="B105" s="65">
        <v>3381334.55</v>
      </c>
      <c r="C105" s="67">
        <v>8.0334483302952168E-3</v>
      </c>
      <c r="D105" s="66">
        <v>24</v>
      </c>
      <c r="E105" s="67">
        <v>6.7226890756302525E-3</v>
      </c>
    </row>
    <row r="106" spans="1:5" x14ac:dyDescent="0.2">
      <c r="A106" s="64" t="s">
        <v>26</v>
      </c>
      <c r="B106" s="65">
        <v>26344072.579999998</v>
      </c>
      <c r="C106" s="67">
        <v>6.2588821884240059E-2</v>
      </c>
      <c r="D106" s="66">
        <v>174</v>
      </c>
      <c r="E106" s="67">
        <v>4.8739495798319328E-2</v>
      </c>
    </row>
    <row r="107" spans="1:5" x14ac:dyDescent="0.2">
      <c r="A107" s="64" t="s">
        <v>27</v>
      </c>
      <c r="B107" s="65">
        <v>9312102.049999997</v>
      </c>
      <c r="C107" s="67">
        <v>2.212389503579619E-2</v>
      </c>
      <c r="D107" s="66">
        <v>59</v>
      </c>
      <c r="E107" s="67">
        <v>1.6526610644257703E-2</v>
      </c>
    </row>
    <row r="108" spans="1:5" x14ac:dyDescent="0.2">
      <c r="A108" s="64" t="s">
        <v>28</v>
      </c>
      <c r="B108" s="65">
        <v>3969325.8100000005</v>
      </c>
      <c r="C108" s="67">
        <v>9.4304107828496932E-3</v>
      </c>
      <c r="D108" s="66">
        <v>30</v>
      </c>
      <c r="E108" s="67">
        <v>8.4033613445378148E-3</v>
      </c>
    </row>
    <row r="109" spans="1:5" x14ac:dyDescent="0.2">
      <c r="A109" s="64" t="s">
        <v>5</v>
      </c>
      <c r="B109" s="65">
        <v>28223676.990000017</v>
      </c>
      <c r="C109" s="67">
        <v>6.7054427013176557E-2</v>
      </c>
      <c r="D109" s="66">
        <v>200</v>
      </c>
      <c r="E109" s="67">
        <v>5.6022408963585436E-2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420906989.25000006</v>
      </c>
      <c r="C111" s="71"/>
      <c r="D111" s="72">
        <v>3570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0.73821910379470135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8703595.9400000013</v>
      </c>
      <c r="C120" s="67">
        <v>2.0678192955428516E-2</v>
      </c>
      <c r="D120" s="66">
        <v>207</v>
      </c>
      <c r="E120" s="67">
        <v>5.7983193277310927E-2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377314279.9500013</v>
      </c>
      <c r="C122" s="67">
        <v>0.89643149101022013</v>
      </c>
      <c r="D122" s="66">
        <v>3064</v>
      </c>
      <c r="E122" s="67">
        <v>0.8582633053221288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34889113.359999955</v>
      </c>
      <c r="C124" s="67">
        <v>8.2890316034351402E-2</v>
      </c>
      <c r="D124" s="66">
        <v>299</v>
      </c>
      <c r="E124" s="67">
        <v>8.3753501400560218E-2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420906989.25000125</v>
      </c>
      <c r="C126" s="71"/>
      <c r="D126" s="72">
        <v>3570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396100940.5700016</v>
      </c>
      <c r="C133" s="67">
        <v>0.94106524882325904</v>
      </c>
      <c r="D133" s="66">
        <v>3046</v>
      </c>
      <c r="E133" s="67">
        <v>0.85322128851540613</v>
      </c>
    </row>
    <row r="134" spans="1:5" x14ac:dyDescent="0.2">
      <c r="A134" s="64" t="s">
        <v>7</v>
      </c>
      <c r="B134" s="65">
        <v>24806048.680000007</v>
      </c>
      <c r="C134" s="67">
        <v>5.8934751176740914E-2</v>
      </c>
      <c r="D134" s="66">
        <v>524</v>
      </c>
      <c r="E134" s="67">
        <v>0.14677871148459384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420906989.25000161</v>
      </c>
      <c r="C136" s="71"/>
      <c r="D136" s="72">
        <v>3570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113261213.57999989</v>
      </c>
      <c r="C143" s="67">
        <v>0.26908846009379966</v>
      </c>
      <c r="D143" s="66">
        <v>1966</v>
      </c>
      <c r="E143" s="67">
        <v>0.55070028011204486</v>
      </c>
    </row>
    <row r="144" spans="1:5" x14ac:dyDescent="0.2">
      <c r="A144" s="64" t="s">
        <v>72</v>
      </c>
      <c r="B144" s="65">
        <v>156493568.63999981</v>
      </c>
      <c r="C144" s="67">
        <v>0.37180083162517819</v>
      </c>
      <c r="D144" s="66">
        <v>1145</v>
      </c>
      <c r="E144" s="67">
        <v>0.32072829131652664</v>
      </c>
    </row>
    <row r="145" spans="1:5" x14ac:dyDescent="0.2">
      <c r="A145" s="64" t="s">
        <v>73</v>
      </c>
      <c r="B145" s="65">
        <v>69821074.48999998</v>
      </c>
      <c r="C145" s="67">
        <v>0.16588243073466624</v>
      </c>
      <c r="D145" s="66">
        <v>293</v>
      </c>
      <c r="E145" s="67">
        <v>8.2072829131652661E-2</v>
      </c>
    </row>
    <row r="146" spans="1:5" x14ac:dyDescent="0.2">
      <c r="A146" s="64" t="s">
        <v>74</v>
      </c>
      <c r="B146" s="65">
        <v>27874027.420000002</v>
      </c>
      <c r="C146" s="67">
        <v>6.6223721943101527E-2</v>
      </c>
      <c r="D146" s="66">
        <v>82</v>
      </c>
      <c r="E146" s="67">
        <v>2.296918767507003E-2</v>
      </c>
    </row>
    <row r="147" spans="1:5" x14ac:dyDescent="0.2">
      <c r="A147" s="64" t="s">
        <v>75</v>
      </c>
      <c r="B147" s="65">
        <v>17587252.460000005</v>
      </c>
      <c r="C147" s="67">
        <v>4.1784177761785696E-2</v>
      </c>
      <c r="D147" s="66">
        <v>39</v>
      </c>
      <c r="E147" s="67">
        <v>1.0924369747899159E-2</v>
      </c>
    </row>
    <row r="148" spans="1:5" x14ac:dyDescent="0.2">
      <c r="A148" s="64" t="s">
        <v>76</v>
      </c>
      <c r="B148" s="65">
        <v>15947327.93</v>
      </c>
      <c r="C148" s="67">
        <v>3.7888009316300542E-2</v>
      </c>
      <c r="D148" s="66">
        <v>27</v>
      </c>
      <c r="E148" s="67">
        <v>7.5630252100840336E-3</v>
      </c>
    </row>
    <row r="149" spans="1:5" x14ac:dyDescent="0.2">
      <c r="A149" s="64" t="s">
        <v>77</v>
      </c>
      <c r="B149" s="65">
        <v>9138866.2799999993</v>
      </c>
      <c r="C149" s="67">
        <v>2.1712317717233077E-2</v>
      </c>
      <c r="D149" s="66">
        <v>11</v>
      </c>
      <c r="E149" s="67">
        <v>3.0812324929971988E-3</v>
      </c>
    </row>
    <row r="150" spans="1:5" x14ac:dyDescent="0.2">
      <c r="A150" s="64" t="s">
        <v>223</v>
      </c>
      <c r="B150" s="65">
        <v>2210785.31</v>
      </c>
      <c r="C150" s="67">
        <v>5.2524319302450304E-3</v>
      </c>
      <c r="D150" s="66">
        <v>2</v>
      </c>
      <c r="E150" s="67">
        <v>5.602240896358543E-4</v>
      </c>
    </row>
    <row r="151" spans="1:5" x14ac:dyDescent="0.2">
      <c r="A151" s="64" t="s">
        <v>78</v>
      </c>
      <c r="B151" s="65">
        <v>2874042.45</v>
      </c>
      <c r="C151" s="67">
        <v>6.8282127011508225E-3</v>
      </c>
      <c r="D151" s="66">
        <v>2</v>
      </c>
      <c r="E151" s="67">
        <v>5.602240896358543E-4</v>
      </c>
    </row>
    <row r="152" spans="1:5" x14ac:dyDescent="0.2">
      <c r="A152" s="64" t="s">
        <v>81</v>
      </c>
      <c r="B152" s="65">
        <v>1686587</v>
      </c>
      <c r="C152" s="67">
        <v>4.0070301588606885E-3</v>
      </c>
      <c r="D152" s="66">
        <v>1</v>
      </c>
      <c r="E152" s="67">
        <v>2.8011204481792715E-4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9.5323760176785986E-3</v>
      </c>
      <c r="D154" s="66">
        <v>2</v>
      </c>
      <c r="E154" s="67">
        <v>5.602240896358543E-4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420906989.24999964</v>
      </c>
      <c r="C156" s="71"/>
      <c r="D156" s="72">
        <v>3570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117901.11743697469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287768766.55000204</v>
      </c>
      <c r="C165" s="67">
        <v>0.68368730835942204</v>
      </c>
      <c r="D165" s="66">
        <v>2219</v>
      </c>
      <c r="E165" s="67">
        <v>0.6215686274509804</v>
      </c>
    </row>
    <row r="166" spans="1:5" x14ac:dyDescent="0.2">
      <c r="A166" s="64" t="s">
        <v>9</v>
      </c>
      <c r="B166" s="65">
        <v>129851541.35999992</v>
      </c>
      <c r="C166" s="67">
        <v>0.30850412246985354</v>
      </c>
      <c r="D166" s="66">
        <v>1294</v>
      </c>
      <c r="E166" s="67">
        <v>0.36246498599439775</v>
      </c>
    </row>
    <row r="167" spans="1:5" x14ac:dyDescent="0.2">
      <c r="A167" s="64" t="s">
        <v>10</v>
      </c>
      <c r="B167" s="65">
        <v>3286681.3400000003</v>
      </c>
      <c r="C167" s="67">
        <v>7.8085691707244203E-3</v>
      </c>
      <c r="D167" s="66">
        <v>57</v>
      </c>
      <c r="E167" s="67">
        <v>1.5966386554621848E-2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420906989.25000197</v>
      </c>
      <c r="C169" s="67"/>
      <c r="D169" s="72">
        <v>3570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28970933.43</v>
      </c>
      <c r="C179" s="67">
        <v>6.8829775152040959E-2</v>
      </c>
      <c r="D179" s="66">
        <v>342</v>
      </c>
      <c r="E179" s="67">
        <v>9.5798319327731099E-2</v>
      </c>
    </row>
    <row r="180" spans="1:5" x14ac:dyDescent="0.2">
      <c r="A180" s="76">
        <v>2000</v>
      </c>
      <c r="B180" s="65">
        <v>63205924.439999945</v>
      </c>
      <c r="C180" s="67">
        <v>0.15016601304868921</v>
      </c>
      <c r="D180" s="66">
        <v>679</v>
      </c>
      <c r="E180" s="67">
        <v>0.19019607843137254</v>
      </c>
    </row>
    <row r="181" spans="1:5" x14ac:dyDescent="0.2">
      <c r="A181" s="76">
        <v>2001</v>
      </c>
      <c r="B181" s="65">
        <v>47231540.289999962</v>
      </c>
      <c r="C181" s="67">
        <v>0.11221372297514064</v>
      </c>
      <c r="D181" s="66">
        <v>422</v>
      </c>
      <c r="E181" s="67">
        <v>0.11820728291316526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227160328.74999979</v>
      </c>
      <c r="C184" s="67">
        <v>0.53969246069011423</v>
      </c>
      <c r="D184" s="66">
        <v>1758</v>
      </c>
      <c r="E184" s="67">
        <v>0.49243697478991599</v>
      </c>
    </row>
    <row r="185" spans="1:5" x14ac:dyDescent="0.2">
      <c r="A185" s="76">
        <v>2005</v>
      </c>
      <c r="B185" s="65">
        <v>54338262.339999974</v>
      </c>
      <c r="C185" s="67">
        <v>0.12909802813401491</v>
      </c>
      <c r="D185" s="66">
        <v>369</v>
      </c>
      <c r="E185" s="67">
        <v>0.10336134453781512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420906989.2499997</v>
      </c>
      <c r="C187" s="67"/>
      <c r="D187" s="78">
        <v>3570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131.07062053255666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42730244.06000004</v>
      </c>
      <c r="C196" s="67">
        <v>0.10151944527255216</v>
      </c>
      <c r="D196" s="66">
        <v>435</v>
      </c>
      <c r="E196" s="67">
        <v>0.12184873949579832</v>
      </c>
    </row>
    <row r="197" spans="1:5" x14ac:dyDescent="0.2">
      <c r="A197" s="64" t="s">
        <v>12</v>
      </c>
      <c r="B197" s="65">
        <v>60430115.379999921</v>
      </c>
      <c r="C197" s="67">
        <v>0.14357118537679395</v>
      </c>
      <c r="D197" s="66">
        <v>581</v>
      </c>
      <c r="E197" s="67">
        <v>0.16274509803921569</v>
      </c>
    </row>
    <row r="198" spans="1:5" x14ac:dyDescent="0.2">
      <c r="A198" s="64" t="s">
        <v>13</v>
      </c>
      <c r="B198" s="65">
        <v>120083185.50999992</v>
      </c>
      <c r="C198" s="67">
        <v>0.28529624971058859</v>
      </c>
      <c r="D198" s="66">
        <v>1076</v>
      </c>
      <c r="E198" s="67">
        <v>0.30140056022408962</v>
      </c>
    </row>
    <row r="199" spans="1:5" x14ac:dyDescent="0.2">
      <c r="A199" s="64" t="s">
        <v>14</v>
      </c>
      <c r="B199" s="65">
        <v>171981989.20999977</v>
      </c>
      <c r="C199" s="67">
        <v>0.40859855883231788</v>
      </c>
      <c r="D199" s="66">
        <v>1263</v>
      </c>
      <c r="E199" s="67">
        <v>0.35378151260504204</v>
      </c>
    </row>
    <row r="200" spans="1:5" x14ac:dyDescent="0.2">
      <c r="A200" s="64" t="s">
        <v>15</v>
      </c>
      <c r="B200" s="65">
        <v>25399007.910000004</v>
      </c>
      <c r="C200" s="67">
        <v>6.0343516640713579E-2</v>
      </c>
      <c r="D200" s="66">
        <v>213</v>
      </c>
      <c r="E200" s="67">
        <v>5.9663865546218491E-2</v>
      </c>
    </row>
    <row r="201" spans="1:5" x14ac:dyDescent="0.2">
      <c r="A201" s="64" t="s">
        <v>16</v>
      </c>
      <c r="B201" s="65">
        <v>282447.18</v>
      </c>
      <c r="C201" s="67">
        <v>6.7104416703386979E-4</v>
      </c>
      <c r="D201" s="66">
        <v>2</v>
      </c>
      <c r="E201" s="67">
        <v>5.602240896358543E-4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420906989.24999964</v>
      </c>
      <c r="C204" s="71"/>
      <c r="D204" s="72">
        <v>3570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11.908128517546283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223733530.1799995</v>
      </c>
      <c r="C213" s="67">
        <v>0.53155099795007699</v>
      </c>
      <c r="D213" s="66">
        <v>1950</v>
      </c>
      <c r="E213" s="67">
        <v>0.54621848739495793</v>
      </c>
      <c r="F213" s="40"/>
    </row>
    <row r="214" spans="1:6" x14ac:dyDescent="0.2">
      <c r="A214" s="64" t="s">
        <v>53</v>
      </c>
      <c r="B214" s="65">
        <v>197173459.0699999</v>
      </c>
      <c r="C214" s="67">
        <v>0.46844900204992301</v>
      </c>
      <c r="D214" s="66">
        <v>1620</v>
      </c>
      <c r="E214" s="67">
        <v>0.45378151260504201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420906989.2499994</v>
      </c>
      <c r="C216" s="71"/>
      <c r="D216" s="72">
        <v>3570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18431324.220000003</v>
      </c>
      <c r="C223" s="67">
        <v>4.3789541848288545E-2</v>
      </c>
      <c r="D223" s="66">
        <v>238</v>
      </c>
      <c r="E223" s="67">
        <v>6.6666666666666666E-2</v>
      </c>
      <c r="F223" s="67">
        <v>0.81235514299097344</v>
      </c>
    </row>
    <row r="224" spans="1:6" x14ac:dyDescent="0.2">
      <c r="A224" s="64" t="s">
        <v>55</v>
      </c>
      <c r="B224" s="65">
        <v>62572506.659999982</v>
      </c>
      <c r="C224" s="67">
        <v>0.14866112527971048</v>
      </c>
      <c r="D224" s="66">
        <v>549</v>
      </c>
      <c r="E224" s="67">
        <v>0.15378151260504203</v>
      </c>
      <c r="F224" s="67">
        <v>0.79547833859446893</v>
      </c>
    </row>
    <row r="225" spans="1:6" x14ac:dyDescent="0.2">
      <c r="A225" s="64" t="s">
        <v>56</v>
      </c>
      <c r="B225" s="65">
        <v>66491270.219999999</v>
      </c>
      <c r="C225" s="67">
        <v>0.15797140916685318</v>
      </c>
      <c r="D225" s="66">
        <v>571</v>
      </c>
      <c r="E225" s="67">
        <v>0.1599439775910364</v>
      </c>
      <c r="F225" s="67">
        <v>0.7865072472147725</v>
      </c>
    </row>
    <row r="226" spans="1:6" x14ac:dyDescent="0.2">
      <c r="A226" s="64" t="s">
        <v>57</v>
      </c>
      <c r="B226" s="65">
        <v>24201244.260000002</v>
      </c>
      <c r="C226" s="67">
        <v>5.7497843652165044E-2</v>
      </c>
      <c r="D226" s="66">
        <v>215</v>
      </c>
      <c r="E226" s="67">
        <v>6.0224089635854343E-2</v>
      </c>
      <c r="F226" s="67">
        <v>0.76883411662142209</v>
      </c>
    </row>
    <row r="227" spans="1:6" x14ac:dyDescent="0.2">
      <c r="A227" s="64" t="s">
        <v>58</v>
      </c>
      <c r="B227" s="65">
        <v>19150836.899999995</v>
      </c>
      <c r="C227" s="67">
        <v>4.5498975757385818E-2</v>
      </c>
      <c r="D227" s="66">
        <v>216</v>
      </c>
      <c r="E227" s="67">
        <v>6.0504201680672269E-2</v>
      </c>
      <c r="F227" s="67">
        <v>0.7401094373217012</v>
      </c>
    </row>
    <row r="228" spans="1:6" x14ac:dyDescent="0.2">
      <c r="A228" s="64" t="s">
        <v>59</v>
      </c>
      <c r="B228" s="65">
        <v>13865307.859999994</v>
      </c>
      <c r="C228" s="67">
        <v>3.2941500650075034E-2</v>
      </c>
      <c r="D228" s="66">
        <v>132</v>
      </c>
      <c r="E228" s="67">
        <v>3.6974789915966387E-2</v>
      </c>
      <c r="F228" s="67">
        <v>0.80092596335842781</v>
      </c>
    </row>
    <row r="229" spans="1:6" x14ac:dyDescent="0.2">
      <c r="A229" s="64" t="s">
        <v>29</v>
      </c>
      <c r="B229" s="65">
        <v>97852574.839999899</v>
      </c>
      <c r="C229" s="67">
        <v>0.2324802802974599</v>
      </c>
      <c r="D229" s="66">
        <v>816</v>
      </c>
      <c r="E229" s="67">
        <v>0.22857142857142856</v>
      </c>
      <c r="F229" s="67">
        <v>0.75223839502006129</v>
      </c>
    </row>
    <row r="230" spans="1:6" x14ac:dyDescent="0.2">
      <c r="A230" s="64" t="s">
        <v>60</v>
      </c>
      <c r="B230" s="65">
        <v>43435609.93999999</v>
      </c>
      <c r="C230" s="67">
        <v>0.10319526890583704</v>
      </c>
      <c r="D230" s="66">
        <v>312</v>
      </c>
      <c r="E230" s="67">
        <v>8.7394957983193272E-2</v>
      </c>
      <c r="F230" s="67">
        <v>0.74255225303353167</v>
      </c>
    </row>
    <row r="231" spans="1:6" x14ac:dyDescent="0.2">
      <c r="A231" s="64" t="s">
        <v>61</v>
      </c>
      <c r="B231" s="65">
        <v>58799099.730000027</v>
      </c>
      <c r="C231" s="67">
        <v>0.13969618284260898</v>
      </c>
      <c r="D231" s="66">
        <v>328</v>
      </c>
      <c r="E231" s="67">
        <v>9.1876750700280119E-2</v>
      </c>
      <c r="F231" s="67">
        <v>0.73957542641214258</v>
      </c>
    </row>
    <row r="232" spans="1:6" x14ac:dyDescent="0.2">
      <c r="A232" s="64" t="s">
        <v>62</v>
      </c>
      <c r="B232" s="65">
        <v>12433200.500000002</v>
      </c>
      <c r="C232" s="67">
        <v>2.953906876707918E-2</v>
      </c>
      <c r="D232" s="66">
        <v>133</v>
      </c>
      <c r="E232" s="67">
        <v>3.7254901960784313E-2</v>
      </c>
      <c r="F232" s="67">
        <v>0.76356548847994465</v>
      </c>
    </row>
    <row r="233" spans="1:6" x14ac:dyDescent="0.2">
      <c r="A233" s="64" t="s">
        <v>63</v>
      </c>
      <c r="B233" s="65">
        <v>3286681.3400000003</v>
      </c>
      <c r="C233" s="67">
        <v>7.8085691707244602E-3</v>
      </c>
      <c r="D233" s="66">
        <v>57</v>
      </c>
      <c r="E233" s="67">
        <v>1.5966386554621848E-2</v>
      </c>
      <c r="F233" s="67">
        <v>0.78022746971650292</v>
      </c>
    </row>
    <row r="234" spans="1:6" x14ac:dyDescent="0.2">
      <c r="A234" s="64" t="s">
        <v>3</v>
      </c>
      <c r="B234" s="65">
        <v>387332.78</v>
      </c>
      <c r="C234" s="67">
        <v>9.2023366181249555E-4</v>
      </c>
      <c r="D234" s="66">
        <v>3</v>
      </c>
      <c r="E234" s="67">
        <v>8.4033613445378156E-4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420906989.24999982</v>
      </c>
      <c r="C236" s="71"/>
      <c r="D236" s="72">
        <v>3570</v>
      </c>
      <c r="E236" s="71"/>
      <c r="F236" s="81">
        <v>0.76658062937265359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41320609.699999988</v>
      </c>
      <c r="C243" s="67">
        <v>9.817040523282318E-2</v>
      </c>
      <c r="D243" s="66">
        <v>337</v>
      </c>
      <c r="E243" s="67">
        <v>9.4397759103641454E-2</v>
      </c>
    </row>
    <row r="244" spans="1:5" x14ac:dyDescent="0.2">
      <c r="A244" s="64" t="s">
        <v>344</v>
      </c>
      <c r="B244" s="65">
        <v>258709417.5999994</v>
      </c>
      <c r="C244" s="67">
        <v>0.61464747368767958</v>
      </c>
      <c r="D244" s="66">
        <v>2246</v>
      </c>
      <c r="E244" s="67">
        <v>0.62913165266106441</v>
      </c>
    </row>
    <row r="245" spans="1:5" x14ac:dyDescent="0.2">
      <c r="A245" s="64" t="s">
        <v>317</v>
      </c>
      <c r="B245" s="65">
        <v>106337331.16</v>
      </c>
      <c r="C245" s="67">
        <v>0.25263854931342211</v>
      </c>
      <c r="D245" s="66">
        <v>721</v>
      </c>
      <c r="E245" s="67">
        <v>0.20196078431372549</v>
      </c>
    </row>
    <row r="246" spans="1:5" x14ac:dyDescent="0.2">
      <c r="A246" s="64" t="s">
        <v>318</v>
      </c>
      <c r="B246" s="65">
        <v>3791487.3600000003</v>
      </c>
      <c r="C246" s="67">
        <v>9.0078983168132461E-3</v>
      </c>
      <c r="D246" s="66">
        <v>47</v>
      </c>
      <c r="E246" s="67">
        <v>1.3165266106442577E-2</v>
      </c>
    </row>
    <row r="247" spans="1:5" x14ac:dyDescent="0.2">
      <c r="A247" s="64" t="s">
        <v>319</v>
      </c>
      <c r="B247" s="65">
        <v>1463951.22</v>
      </c>
      <c r="C247" s="67">
        <v>3.4780872197170392E-3</v>
      </c>
      <c r="D247" s="66">
        <v>6</v>
      </c>
      <c r="E247" s="67">
        <v>1.6806722689075631E-3</v>
      </c>
    </row>
    <row r="248" spans="1:5" x14ac:dyDescent="0.2">
      <c r="A248" s="64" t="s">
        <v>40</v>
      </c>
      <c r="B248" s="65">
        <v>580596.27</v>
      </c>
      <c r="C248" s="67">
        <v>1.3793932741163217E-3</v>
      </c>
      <c r="D248" s="66">
        <v>6</v>
      </c>
      <c r="E248" s="67">
        <v>1.6806722689075631E-3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1971049.4399999992</v>
      </c>
      <c r="C251" s="67">
        <v>4.6828622245312411E-3</v>
      </c>
      <c r="D251" s="66">
        <v>70</v>
      </c>
      <c r="E251" s="67">
        <v>1.9607843137254902E-2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6305312.0299999993</v>
      </c>
      <c r="C253" s="67">
        <v>1.4980297764204944E-2</v>
      </c>
      <c r="D253" s="66">
        <v>125</v>
      </c>
      <c r="E253" s="67">
        <v>3.5014005602240897E-2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427234.47000000003</v>
      </c>
      <c r="C255" s="67">
        <v>1.0150329666924168E-3</v>
      </c>
      <c r="D255" s="66">
        <v>12</v>
      </c>
      <c r="E255" s="67">
        <v>3.3613445378151263E-3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420906989.24999934</v>
      </c>
      <c r="C258" s="71"/>
      <c r="D258" s="72">
        <v>3570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2.3061490008876681E-2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2201414.42</v>
      </c>
      <c r="C268" s="67">
        <v>5.2301683655161446E-3</v>
      </c>
      <c r="D268" s="66">
        <v>72</v>
      </c>
      <c r="E268" s="67">
        <v>2.0168067226890758E-2</v>
      </c>
    </row>
    <row r="269" spans="1:5" x14ac:dyDescent="0.2">
      <c r="A269" s="64" t="s">
        <v>148</v>
      </c>
      <c r="B269" s="65">
        <v>358893652.82000113</v>
      </c>
      <c r="C269" s="67">
        <v>0.85266736354152894</v>
      </c>
      <c r="D269" s="66">
        <v>2929</v>
      </c>
      <c r="E269" s="67">
        <v>0.82044817927170866</v>
      </c>
    </row>
    <row r="270" spans="1:5" x14ac:dyDescent="0.2">
      <c r="A270" s="64" t="s">
        <v>151</v>
      </c>
      <c r="B270" s="65">
        <v>59811922.009999998</v>
      </c>
      <c r="C270" s="67">
        <v>0.1421024680929549</v>
      </c>
      <c r="D270" s="66">
        <v>569</v>
      </c>
      <c r="E270" s="67">
        <v>0.15938375350140055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420906989.25000113</v>
      </c>
      <c r="C272" s="67"/>
      <c r="D272" s="78">
        <v>3570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72193896.900000036</v>
      </c>
      <c r="C280" s="67">
        <v>0.17242162808391462</v>
      </c>
      <c r="D280" s="66">
        <v>612</v>
      </c>
      <c r="E280" s="67">
        <v>0.17495711835334476</v>
      </c>
    </row>
    <row r="281" spans="1:5" x14ac:dyDescent="0.2">
      <c r="A281" s="64" t="s">
        <v>39</v>
      </c>
      <c r="B281" s="65">
        <v>346511677.93000048</v>
      </c>
      <c r="C281" s="67">
        <v>0.82757837191608541</v>
      </c>
      <c r="D281" s="66">
        <v>2886</v>
      </c>
      <c r="E281" s="67">
        <v>0.82504288164665518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418705574.83000052</v>
      </c>
      <c r="C283" s="67"/>
      <c r="D283" s="78">
        <v>3498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31052847.519999988</v>
      </c>
      <c r="C292" s="67">
        <v>8.6523813603285649E-2</v>
      </c>
      <c r="D292" s="66">
        <v>227</v>
      </c>
      <c r="E292" s="67">
        <v>7.7500853533629219E-2</v>
      </c>
      <c r="F292" s="43"/>
    </row>
    <row r="293" spans="1:6" x14ac:dyDescent="0.2">
      <c r="A293" s="64" t="s">
        <v>83</v>
      </c>
      <c r="B293" s="65">
        <v>23200726.639999997</v>
      </c>
      <c r="C293" s="67">
        <v>6.4645129435142515E-2</v>
      </c>
      <c r="D293" s="66">
        <v>153</v>
      </c>
      <c r="E293" s="67">
        <v>5.223625810856948E-2</v>
      </c>
      <c r="F293" s="43"/>
    </row>
    <row r="294" spans="1:6" x14ac:dyDescent="0.2">
      <c r="A294" s="64" t="s">
        <v>84</v>
      </c>
      <c r="B294" s="65">
        <v>80653599.839999959</v>
      </c>
      <c r="C294" s="67">
        <v>0.22472840967307686</v>
      </c>
      <c r="D294" s="66">
        <v>635</v>
      </c>
      <c r="E294" s="67">
        <v>0.21679754182314784</v>
      </c>
      <c r="F294" s="43"/>
    </row>
    <row r="295" spans="1:6" x14ac:dyDescent="0.2">
      <c r="A295" s="64" t="s">
        <v>85</v>
      </c>
      <c r="B295" s="65">
        <v>91672406.709999993</v>
      </c>
      <c r="C295" s="67">
        <v>0.25543055997141723</v>
      </c>
      <c r="D295" s="66">
        <v>806</v>
      </c>
      <c r="E295" s="67">
        <v>0.27517924206213723</v>
      </c>
      <c r="F295" s="43"/>
    </row>
    <row r="296" spans="1:6" x14ac:dyDescent="0.2">
      <c r="A296" s="64" t="s">
        <v>86</v>
      </c>
      <c r="B296" s="65">
        <v>58437060.199999988</v>
      </c>
      <c r="C296" s="67">
        <v>0.16282556055486611</v>
      </c>
      <c r="D296" s="66">
        <v>524</v>
      </c>
      <c r="E296" s="67">
        <v>0.17890064868555822</v>
      </c>
      <c r="F296" s="43"/>
    </row>
    <row r="297" spans="1:6" x14ac:dyDescent="0.2">
      <c r="A297" s="64" t="s">
        <v>87</v>
      </c>
      <c r="B297" s="65">
        <v>33611039.719999999</v>
      </c>
      <c r="C297" s="67">
        <v>9.3651808706846459E-2</v>
      </c>
      <c r="D297" s="66">
        <v>265</v>
      </c>
      <c r="E297" s="67">
        <v>9.0474564697849091E-2</v>
      </c>
      <c r="F297" s="43"/>
    </row>
    <row r="298" spans="1:6" x14ac:dyDescent="0.2">
      <c r="A298" s="64" t="s">
        <v>88</v>
      </c>
      <c r="B298" s="65">
        <v>18439121.319999993</v>
      </c>
      <c r="C298" s="67">
        <v>5.1377674626215744E-2</v>
      </c>
      <c r="D298" s="66">
        <v>137</v>
      </c>
      <c r="E298" s="67">
        <v>4.6773642881529534E-2</v>
      </c>
      <c r="F298" s="43"/>
    </row>
    <row r="299" spans="1:6" x14ac:dyDescent="0.2">
      <c r="A299" s="64" t="s">
        <v>89</v>
      </c>
      <c r="B299" s="65">
        <v>7646826.9100000029</v>
      </c>
      <c r="C299" s="67">
        <v>2.1306665219390782E-2</v>
      </c>
      <c r="D299" s="66">
        <v>64</v>
      </c>
      <c r="E299" s="67">
        <v>2.1850460908159782E-2</v>
      </c>
      <c r="F299" s="43"/>
    </row>
    <row r="300" spans="1:6" x14ac:dyDescent="0.2">
      <c r="A300" s="64" t="s">
        <v>0</v>
      </c>
      <c r="B300" s="65">
        <v>5698822.4999999991</v>
      </c>
      <c r="C300" s="67">
        <v>1.587886120365075E-2</v>
      </c>
      <c r="D300" s="66">
        <v>42</v>
      </c>
      <c r="E300" s="67">
        <v>1.4339364970979856E-2</v>
      </c>
      <c r="F300" s="43"/>
    </row>
    <row r="301" spans="1:6" x14ac:dyDescent="0.2">
      <c r="A301" s="64" t="s">
        <v>70</v>
      </c>
      <c r="B301" s="65">
        <v>2972884.8599999994</v>
      </c>
      <c r="C301" s="67">
        <v>8.2834701495571577E-3</v>
      </c>
      <c r="D301" s="66">
        <v>32</v>
      </c>
      <c r="E301" s="67">
        <v>1.0925230454079891E-2</v>
      </c>
      <c r="F301" s="43"/>
    </row>
    <row r="302" spans="1:6" x14ac:dyDescent="0.2">
      <c r="A302" s="64" t="s">
        <v>82</v>
      </c>
      <c r="B302" s="65">
        <v>5508316.5999999996</v>
      </c>
      <c r="C302" s="67">
        <v>1.5348046856550704E-2</v>
      </c>
      <c r="D302" s="66">
        <v>44</v>
      </c>
      <c r="E302" s="67">
        <v>1.5022191874359849E-2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358893652.81999993</v>
      </c>
      <c r="C304" s="67"/>
      <c r="D304" s="72">
        <v>2929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2.0732725232977764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216238017.5399996</v>
      </c>
      <c r="C315" s="67">
        <v>0.51374299563261483</v>
      </c>
      <c r="D315" s="66">
        <v>1859</v>
      </c>
      <c r="E315" s="67">
        <v>0.52072829131652665</v>
      </c>
    </row>
    <row r="316" spans="1:5" x14ac:dyDescent="0.2">
      <c r="A316" s="64" t="s">
        <v>198</v>
      </c>
      <c r="B316" s="65">
        <v>128506472.43999989</v>
      </c>
      <c r="C316" s="67">
        <v>0.30530847840987718</v>
      </c>
      <c r="D316" s="66">
        <v>1131</v>
      </c>
      <c r="E316" s="67">
        <v>0.31680672268907561</v>
      </c>
    </row>
    <row r="317" spans="1:5" x14ac:dyDescent="0.2">
      <c r="A317" s="64" t="s">
        <v>199</v>
      </c>
      <c r="B317" s="65">
        <v>43624252.32000003</v>
      </c>
      <c r="C317" s="67">
        <v>0.10364344958427196</v>
      </c>
      <c r="D317" s="66">
        <v>310</v>
      </c>
      <c r="E317" s="67">
        <v>8.683473389355742E-2</v>
      </c>
    </row>
    <row r="318" spans="1:5" x14ac:dyDescent="0.2">
      <c r="A318" s="64" t="s">
        <v>200</v>
      </c>
      <c r="B318" s="65">
        <v>19555576.980000004</v>
      </c>
      <c r="C318" s="67">
        <v>4.6460566061983073E-2</v>
      </c>
      <c r="D318" s="66">
        <v>119</v>
      </c>
      <c r="E318" s="67">
        <v>3.3333333333333333E-2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2.4268911067981291E-2</v>
      </c>
      <c r="D320" s="66">
        <v>98</v>
      </c>
      <c r="E320" s="67">
        <v>2.7450980392156862E-2</v>
      </c>
    </row>
    <row r="321" spans="1:5" x14ac:dyDescent="0.2">
      <c r="A321" s="64" t="s">
        <v>203</v>
      </c>
      <c r="B321" s="65">
        <v>2767715.68</v>
      </c>
      <c r="C321" s="67">
        <v>6.5755992432715415E-3</v>
      </c>
      <c r="D321" s="66">
        <v>53</v>
      </c>
      <c r="E321" s="67">
        <v>1.4845938375350139E-2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420906989.24999958</v>
      </c>
      <c r="C323" s="69"/>
      <c r="D323" s="72">
        <v>3570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486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419832239.21000206</v>
      </c>
      <c r="C6" s="65">
        <v>315472107.03000051</v>
      </c>
      <c r="D6" s="65">
        <v>54327890.189999983</v>
      </c>
      <c r="E6" s="65">
        <v>50032241.990000017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3558</v>
      </c>
      <c r="C7" s="66">
        <v>2803</v>
      </c>
      <c r="D7" s="66">
        <v>369</v>
      </c>
      <c r="E7" s="66">
        <v>386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0.76629429082696565</v>
      </c>
      <c r="C8" s="67">
        <v>0.75978587172287104</v>
      </c>
      <c r="D8" s="67">
        <v>0.79839424507204593</v>
      </c>
      <c r="E8" s="67">
        <v>0.7724763423715495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2.2923076923076924E-5</v>
      </c>
      <c r="C9" s="67">
        <v>2.2923076923076924E-5</v>
      </c>
      <c r="D9" s="67">
        <v>0.16239666666666663</v>
      </c>
      <c r="E9" s="67">
        <v>0.13519714999999999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11.004442945391007</v>
      </c>
      <c r="C11" s="65">
        <v>11.468593221216757</v>
      </c>
      <c r="D11" s="65">
        <v>9.3292046567216627</v>
      </c>
      <c r="E11" s="65">
        <v>9.8968710777251161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8.6383561643835609</v>
      </c>
      <c r="C12" s="65">
        <v>9.419178082191781</v>
      </c>
      <c r="D12" s="65">
        <v>8.6383561643835609</v>
      </c>
      <c r="E12" s="65">
        <v>9.7698630136986306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15.136986301369864</v>
      </c>
      <c r="C13" s="65">
        <v>15.136986301369864</v>
      </c>
      <c r="D13" s="65">
        <v>9.4082191780821915</v>
      </c>
      <c r="E13" s="65">
        <v>10.342465753424657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117996.69455030974</v>
      </c>
      <c r="C14" s="65">
        <v>112548.02248662166</v>
      </c>
      <c r="D14" s="65">
        <v>147230.0547154471</v>
      </c>
      <c r="E14" s="65">
        <v>129617.20722797932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1.49</v>
      </c>
      <c r="C15" s="65">
        <v>1.49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11.850493290052462</v>
      </c>
      <c r="C17" s="65">
        <v>11.223939054007841</v>
      </c>
      <c r="D17" s="65">
        <v>14.284594870487835</v>
      </c>
      <c r="E17" s="65">
        <v>13.158065748097933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0.66666666666666663</v>
      </c>
      <c r="E18" s="65">
        <v>0.16666666666666666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25.583333333333332</v>
      </c>
      <c r="C19" s="65">
        <v>25.583333333333332</v>
      </c>
      <c r="D19" s="65">
        <v>20.75</v>
      </c>
      <c r="E19" s="65">
        <v>20.25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0.85302322109394901</v>
      </c>
      <c r="C20" s="67">
        <v>0.87596360258791772</v>
      </c>
      <c r="D20" s="67">
        <v>0.92923235806591886</v>
      </c>
      <c r="E20" s="67">
        <v>0.62562321545087296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0.14174970279076696</v>
      </c>
      <c r="C21" s="67">
        <v>0.11708017205618605</v>
      </c>
      <c r="D21" s="67">
        <v>7.0767641934081166E-2</v>
      </c>
      <c r="E21" s="67">
        <v>0.37437678454912632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5.2270761152820927E-3</v>
      </c>
      <c r="C22" s="67">
        <v>6.9562253558959159E-3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0.37232266327172514</v>
      </c>
      <c r="C23" s="67">
        <v>0.35664597862308128</v>
      </c>
      <c r="D23" s="67">
        <v>0.22977476368662206</v>
      </c>
      <c r="E23" s="67">
        <v>0.62595677735688016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2.073017542297507</v>
      </c>
      <c r="C24" s="65">
        <v>2.1430709827687444</v>
      </c>
      <c r="D24" s="65">
        <v>1.6009498756736842</v>
      </c>
      <c r="E24" s="65">
        <v>2.2159120537041508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485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129617.20722797932</v>
      </c>
      <c r="C27" s="65">
        <v>0</v>
      </c>
      <c r="D27" s="65">
        <v>0</v>
      </c>
      <c r="E27" s="65">
        <v>129617.20722797932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3498475.18</v>
      </c>
      <c r="C36" s="67">
        <v>8.33303127597608E-3</v>
      </c>
      <c r="D36" s="66">
        <v>166</v>
      </c>
      <c r="E36" s="67">
        <v>4.6655424395727937E-2</v>
      </c>
    </row>
    <row r="37" spans="1:5" x14ac:dyDescent="0.2">
      <c r="A37" s="64" t="s">
        <v>19</v>
      </c>
      <c r="B37" s="65">
        <v>18112702.439999994</v>
      </c>
      <c r="C37" s="67">
        <v>4.3142714513975257E-2</v>
      </c>
      <c r="D37" s="66">
        <v>345</v>
      </c>
      <c r="E37" s="67">
        <v>9.6964586846543008E-2</v>
      </c>
    </row>
    <row r="38" spans="1:5" x14ac:dyDescent="0.2">
      <c r="A38" s="64" t="s">
        <v>20</v>
      </c>
      <c r="B38" s="65">
        <v>7954892.4100000011</v>
      </c>
      <c r="C38" s="67">
        <v>1.8947788347480784E-2</v>
      </c>
      <c r="D38" s="66">
        <v>97</v>
      </c>
      <c r="E38" s="67">
        <v>2.7262507026419337E-2</v>
      </c>
    </row>
    <row r="39" spans="1:5" x14ac:dyDescent="0.2">
      <c r="A39" s="64" t="s">
        <v>21</v>
      </c>
      <c r="B39" s="65">
        <v>12083013.190000001</v>
      </c>
      <c r="C39" s="67">
        <v>2.8780574861846389E-2</v>
      </c>
      <c r="D39" s="66">
        <v>99</v>
      </c>
      <c r="E39" s="67">
        <v>2.7824620573355819E-2</v>
      </c>
    </row>
    <row r="40" spans="1:5" x14ac:dyDescent="0.2">
      <c r="A40" s="64" t="s">
        <v>22</v>
      </c>
      <c r="B40" s="65">
        <v>16121869.020000001</v>
      </c>
      <c r="C40" s="67">
        <v>3.8400740853862469E-2</v>
      </c>
      <c r="D40" s="66">
        <v>141</v>
      </c>
      <c r="E40" s="67">
        <v>3.9629005059021921E-2</v>
      </c>
    </row>
    <row r="41" spans="1:5" x14ac:dyDescent="0.2">
      <c r="A41" s="64" t="s">
        <v>23</v>
      </c>
      <c r="B41" s="65">
        <v>27324858.449999996</v>
      </c>
      <c r="C41" s="67">
        <v>6.5085183790118878E-2</v>
      </c>
      <c r="D41" s="66">
        <v>183</v>
      </c>
      <c r="E41" s="67">
        <v>5.1433389544688027E-2</v>
      </c>
    </row>
    <row r="42" spans="1:5" x14ac:dyDescent="0.2">
      <c r="A42" s="64" t="s">
        <v>24</v>
      </c>
      <c r="B42" s="65">
        <v>41849904.459999964</v>
      </c>
      <c r="C42" s="67">
        <v>9.9682445871115355E-2</v>
      </c>
      <c r="D42" s="66">
        <v>283</v>
      </c>
      <c r="E42" s="67">
        <v>7.9539066891512092E-2</v>
      </c>
    </row>
    <row r="43" spans="1:5" x14ac:dyDescent="0.2">
      <c r="A43" s="64" t="s">
        <v>25</v>
      </c>
      <c r="B43" s="65">
        <v>57391604.44000005</v>
      </c>
      <c r="C43" s="67">
        <v>0.1367012798921638</v>
      </c>
      <c r="D43" s="66">
        <v>371</v>
      </c>
      <c r="E43" s="67">
        <v>0.10427206295671726</v>
      </c>
    </row>
    <row r="44" spans="1:5" x14ac:dyDescent="0.2">
      <c r="A44" s="64" t="s">
        <v>42</v>
      </c>
      <c r="B44" s="65">
        <v>105634397.38999987</v>
      </c>
      <c r="C44" s="67">
        <v>0.25161097106018482</v>
      </c>
      <c r="D44" s="66">
        <v>787</v>
      </c>
      <c r="E44" s="67">
        <v>0.22119168071950535</v>
      </c>
    </row>
    <row r="45" spans="1:5" x14ac:dyDescent="0.2">
      <c r="A45" s="64" t="s">
        <v>43</v>
      </c>
      <c r="B45" s="65">
        <v>104797397.62999998</v>
      </c>
      <c r="C45" s="67">
        <v>0.24961731816307794</v>
      </c>
      <c r="D45" s="66">
        <v>893</v>
      </c>
      <c r="E45" s="67">
        <v>0.25098369870713882</v>
      </c>
    </row>
    <row r="46" spans="1:5" x14ac:dyDescent="0.2">
      <c r="A46" s="64" t="s">
        <v>44</v>
      </c>
      <c r="B46" s="65">
        <v>16390370.299999997</v>
      </c>
      <c r="C46" s="67">
        <v>3.9040285069202471E-2</v>
      </c>
      <c r="D46" s="66">
        <v>130</v>
      </c>
      <c r="E46" s="67">
        <v>3.6537380550871273E-2</v>
      </c>
    </row>
    <row r="47" spans="1:5" x14ac:dyDescent="0.2">
      <c r="A47" s="64" t="s">
        <v>45</v>
      </c>
      <c r="B47" s="65">
        <v>4872555.7499999991</v>
      </c>
      <c r="C47" s="67">
        <v>1.1605958987734501E-2</v>
      </c>
      <c r="D47" s="66">
        <v>42</v>
      </c>
      <c r="E47" s="67">
        <v>1.1804384485666104E-2</v>
      </c>
    </row>
    <row r="48" spans="1:5" x14ac:dyDescent="0.2">
      <c r="A48" s="64" t="s">
        <v>46</v>
      </c>
      <c r="B48" s="65">
        <v>941873.41999999993</v>
      </c>
      <c r="C48" s="67">
        <v>2.2434518648980534E-3</v>
      </c>
      <c r="D48" s="66">
        <v>7</v>
      </c>
      <c r="E48" s="67">
        <v>1.9673974142776843E-3</v>
      </c>
    </row>
    <row r="49" spans="1:5" x14ac:dyDescent="0.2">
      <c r="A49" s="64" t="s">
        <v>47</v>
      </c>
      <c r="B49" s="65">
        <v>942598.09</v>
      </c>
      <c r="C49" s="67">
        <v>2.2451779591145522E-3</v>
      </c>
      <c r="D49" s="66">
        <v>6</v>
      </c>
      <c r="E49" s="67">
        <v>1.6863406408094434E-3</v>
      </c>
    </row>
    <row r="50" spans="1:5" x14ac:dyDescent="0.2">
      <c r="A50" s="64" t="s">
        <v>26</v>
      </c>
      <c r="B50" s="65">
        <v>1700695.39</v>
      </c>
      <c r="C50" s="67">
        <v>4.0508927880341106E-3</v>
      </c>
      <c r="D50" s="66">
        <v>7</v>
      </c>
      <c r="E50" s="67">
        <v>1.9673974142776843E-3</v>
      </c>
    </row>
    <row r="51" spans="1:5" x14ac:dyDescent="0.2">
      <c r="A51" s="64" t="s">
        <v>27</v>
      </c>
      <c r="B51" s="65">
        <v>215031.65</v>
      </c>
      <c r="C51" s="67">
        <v>5.121847012145279E-4</v>
      </c>
      <c r="D51" s="66">
        <v>1</v>
      </c>
      <c r="E51" s="67">
        <v>2.8105677346824059E-4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419832239.20999986</v>
      </c>
      <c r="C55" s="71"/>
      <c r="D55" s="72">
        <v>3558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0.76629429082696565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13274239.510000007</v>
      </c>
      <c r="C64" s="67">
        <v>3.1617961343269399E-2</v>
      </c>
      <c r="D64" s="66">
        <v>393</v>
      </c>
      <c r="E64" s="67">
        <v>0.11045531197301856</v>
      </c>
    </row>
    <row r="65" spans="1:5" x14ac:dyDescent="0.2">
      <c r="A65" s="64" t="s">
        <v>19</v>
      </c>
      <c r="B65" s="65">
        <v>48672688.839999989</v>
      </c>
      <c r="C65" s="67">
        <v>0.11593366181593771</v>
      </c>
      <c r="D65" s="66">
        <v>574</v>
      </c>
      <c r="E65" s="67">
        <v>0.1613265879707701</v>
      </c>
    </row>
    <row r="66" spans="1:5" x14ac:dyDescent="0.2">
      <c r="A66" s="64" t="s">
        <v>20</v>
      </c>
      <c r="B66" s="65">
        <v>24901117.189999998</v>
      </c>
      <c r="C66" s="67">
        <v>5.9312065306981993E-2</v>
      </c>
      <c r="D66" s="66">
        <v>162</v>
      </c>
      <c r="E66" s="67">
        <v>4.5531197301854974E-2</v>
      </c>
    </row>
    <row r="67" spans="1:5" x14ac:dyDescent="0.2">
      <c r="A67" s="64" t="s">
        <v>21</v>
      </c>
      <c r="B67" s="65">
        <v>31293062.539999995</v>
      </c>
      <c r="C67" s="67">
        <v>7.4537064135151432E-2</v>
      </c>
      <c r="D67" s="66">
        <v>218</v>
      </c>
      <c r="E67" s="67">
        <v>6.1270376616076448E-2</v>
      </c>
    </row>
    <row r="68" spans="1:5" x14ac:dyDescent="0.2">
      <c r="A68" s="64" t="s">
        <v>22</v>
      </c>
      <c r="B68" s="65">
        <v>30304158.499999993</v>
      </c>
      <c r="C68" s="67">
        <v>7.2181589858424072E-2</v>
      </c>
      <c r="D68" s="66">
        <v>215</v>
      </c>
      <c r="E68" s="67">
        <v>6.0427206295671727E-2</v>
      </c>
    </row>
    <row r="69" spans="1:5" x14ac:dyDescent="0.2">
      <c r="A69" s="64" t="s">
        <v>23</v>
      </c>
      <c r="B69" s="65">
        <v>35226657.639999986</v>
      </c>
      <c r="C69" s="67">
        <v>8.3906509195878193E-2</v>
      </c>
      <c r="D69" s="66">
        <v>253</v>
      </c>
      <c r="E69" s="67">
        <v>7.110736368746487E-2</v>
      </c>
    </row>
    <row r="70" spans="1:5" x14ac:dyDescent="0.2">
      <c r="A70" s="64" t="s">
        <v>24</v>
      </c>
      <c r="B70" s="65">
        <v>55671082.009999968</v>
      </c>
      <c r="C70" s="67">
        <v>0.13260316100249109</v>
      </c>
      <c r="D70" s="66">
        <v>394</v>
      </c>
      <c r="E70" s="67">
        <v>0.11073636874648679</v>
      </c>
    </row>
    <row r="71" spans="1:5" x14ac:dyDescent="0.2">
      <c r="A71" s="64" t="s">
        <v>25</v>
      </c>
      <c r="B71" s="65">
        <v>47341891.909999996</v>
      </c>
      <c r="C71" s="67">
        <v>0.11276383157016107</v>
      </c>
      <c r="D71" s="66">
        <v>348</v>
      </c>
      <c r="E71" s="67">
        <v>9.7807757166947729E-2</v>
      </c>
    </row>
    <row r="72" spans="1:5" x14ac:dyDescent="0.2">
      <c r="A72" s="64" t="s">
        <v>42</v>
      </c>
      <c r="B72" s="65">
        <v>54688601.259999998</v>
      </c>
      <c r="C72" s="67">
        <v>0.13026298638453249</v>
      </c>
      <c r="D72" s="66">
        <v>435</v>
      </c>
      <c r="E72" s="67">
        <v>0.12225969645868466</v>
      </c>
    </row>
    <row r="73" spans="1:5" x14ac:dyDescent="0.2">
      <c r="A73" s="64" t="s">
        <v>43</v>
      </c>
      <c r="B73" s="65">
        <v>6817429.0700000003</v>
      </c>
      <c r="C73" s="67">
        <v>1.6238460111658852E-2</v>
      </c>
      <c r="D73" s="66">
        <v>55</v>
      </c>
      <c r="E73" s="67">
        <v>1.5458122540753232E-2</v>
      </c>
    </row>
    <row r="74" spans="1:5" x14ac:dyDescent="0.2">
      <c r="A74" s="64" t="s">
        <v>44</v>
      </c>
      <c r="B74" s="65">
        <v>7648048.5299999993</v>
      </c>
      <c r="C74" s="67">
        <v>1.8216915748041088E-2</v>
      </c>
      <c r="D74" s="66">
        <v>55</v>
      </c>
      <c r="E74" s="67">
        <v>1.5458122540753232E-2</v>
      </c>
    </row>
    <row r="75" spans="1:5" x14ac:dyDescent="0.2">
      <c r="A75" s="64" t="s">
        <v>45</v>
      </c>
      <c r="B75" s="65">
        <v>5310824.12</v>
      </c>
      <c r="C75" s="67">
        <v>1.2649872077459798E-2</v>
      </c>
      <c r="D75" s="66">
        <v>39</v>
      </c>
      <c r="E75" s="67">
        <v>1.0961214165261383E-2</v>
      </c>
    </row>
    <row r="76" spans="1:5" x14ac:dyDescent="0.2">
      <c r="A76" s="64" t="s">
        <v>46</v>
      </c>
      <c r="B76" s="65">
        <v>7279962.549999997</v>
      </c>
      <c r="C76" s="67">
        <v>1.7340170358757425E-2</v>
      </c>
      <c r="D76" s="66">
        <v>55</v>
      </c>
      <c r="E76" s="67">
        <v>1.5458122540753232E-2</v>
      </c>
    </row>
    <row r="77" spans="1:5" x14ac:dyDescent="0.2">
      <c r="A77" s="64" t="s">
        <v>47</v>
      </c>
      <c r="B77" s="65">
        <v>4026667.25</v>
      </c>
      <c r="C77" s="67">
        <v>9.591133967169832E-3</v>
      </c>
      <c r="D77" s="66">
        <v>28</v>
      </c>
      <c r="E77" s="67">
        <v>7.8695896571107371E-3</v>
      </c>
    </row>
    <row r="78" spans="1:5" x14ac:dyDescent="0.2">
      <c r="A78" s="64" t="s">
        <v>26</v>
      </c>
      <c r="B78" s="65">
        <v>15695091.75</v>
      </c>
      <c r="C78" s="67">
        <v>3.7384198458730852E-2</v>
      </c>
      <c r="D78" s="66">
        <v>116</v>
      </c>
      <c r="E78" s="67">
        <v>3.2602585722315905E-2</v>
      </c>
    </row>
    <row r="79" spans="1:5" x14ac:dyDescent="0.2">
      <c r="A79" s="64" t="s">
        <v>27</v>
      </c>
      <c r="B79" s="65">
        <v>7304743.6399999997</v>
      </c>
      <c r="C79" s="67">
        <v>1.7399196530846147E-2</v>
      </c>
      <c r="D79" s="66">
        <v>49</v>
      </c>
      <c r="E79" s="67">
        <v>1.3771781899943788E-2</v>
      </c>
    </row>
    <row r="80" spans="1:5" x14ac:dyDescent="0.2">
      <c r="A80" s="64" t="s">
        <v>28</v>
      </c>
      <c r="B80" s="65">
        <v>2833496.0799999996</v>
      </c>
      <c r="C80" s="67">
        <v>6.7491150401689055E-3</v>
      </c>
      <c r="D80" s="66">
        <v>15</v>
      </c>
      <c r="E80" s="67">
        <v>4.2158516020236085E-3</v>
      </c>
    </row>
    <row r="81" spans="1:5" x14ac:dyDescent="0.2">
      <c r="A81" s="64" t="s">
        <v>5</v>
      </c>
      <c r="B81" s="65">
        <v>21542476.819999997</v>
      </c>
      <c r="C81" s="67">
        <v>5.1312107094339796E-2</v>
      </c>
      <c r="D81" s="66">
        <v>154</v>
      </c>
      <c r="E81" s="67">
        <v>4.3282743114109047E-2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419832239.20999986</v>
      </c>
      <c r="C83" s="71"/>
      <c r="D83" s="72">
        <v>3558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0.71119667456603475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10017260.890000004</v>
      </c>
      <c r="C92" s="67">
        <v>2.3860151637829254E-2</v>
      </c>
      <c r="D92" s="66">
        <v>352</v>
      </c>
      <c r="E92" s="67">
        <v>9.8931984260820685E-2</v>
      </c>
    </row>
    <row r="93" spans="1:5" x14ac:dyDescent="0.2">
      <c r="A93" s="64" t="s">
        <v>19</v>
      </c>
      <c r="B93" s="65">
        <v>41384708.710000023</v>
      </c>
      <c r="C93" s="67">
        <v>9.8574394353024911E-2</v>
      </c>
      <c r="D93" s="66">
        <v>551</v>
      </c>
      <c r="E93" s="67">
        <v>0.15486228218100057</v>
      </c>
    </row>
    <row r="94" spans="1:5" x14ac:dyDescent="0.2">
      <c r="A94" s="64" t="s">
        <v>20</v>
      </c>
      <c r="B94" s="65">
        <v>13979906.879999999</v>
      </c>
      <c r="C94" s="67">
        <v>3.32987931234296E-2</v>
      </c>
      <c r="D94" s="66">
        <v>119</v>
      </c>
      <c r="E94" s="67">
        <v>3.3445756042720633E-2</v>
      </c>
    </row>
    <row r="95" spans="1:5" x14ac:dyDescent="0.2">
      <c r="A95" s="64" t="s">
        <v>21</v>
      </c>
      <c r="B95" s="65">
        <v>22315438.570000004</v>
      </c>
      <c r="C95" s="67">
        <v>5.3153227612989074E-2</v>
      </c>
      <c r="D95" s="66">
        <v>159</v>
      </c>
      <c r="E95" s="67">
        <v>4.4688026981450253E-2</v>
      </c>
    </row>
    <row r="96" spans="1:5" x14ac:dyDescent="0.2">
      <c r="A96" s="64" t="s">
        <v>22</v>
      </c>
      <c r="B96" s="65">
        <v>36033415.219999984</v>
      </c>
      <c r="C96" s="67">
        <v>8.5828128129950679E-2</v>
      </c>
      <c r="D96" s="66">
        <v>239</v>
      </c>
      <c r="E96" s="67">
        <v>6.7172568858909501E-2</v>
      </c>
    </row>
    <row r="97" spans="1:5" x14ac:dyDescent="0.2">
      <c r="A97" s="64" t="s">
        <v>23</v>
      </c>
      <c r="B97" s="65">
        <v>39923069.959999971</v>
      </c>
      <c r="C97" s="67">
        <v>9.5092911480841424E-2</v>
      </c>
      <c r="D97" s="66">
        <v>262</v>
      </c>
      <c r="E97" s="67">
        <v>7.3636874648679032E-2</v>
      </c>
    </row>
    <row r="98" spans="1:5" x14ac:dyDescent="0.2">
      <c r="A98" s="64" t="s">
        <v>24</v>
      </c>
      <c r="B98" s="65">
        <v>49351750.479999997</v>
      </c>
      <c r="C98" s="67">
        <v>0.11755112130708538</v>
      </c>
      <c r="D98" s="66">
        <v>373</v>
      </c>
      <c r="E98" s="67">
        <v>0.10483417650365374</v>
      </c>
    </row>
    <row r="99" spans="1:5" x14ac:dyDescent="0.2">
      <c r="A99" s="64" t="s">
        <v>25</v>
      </c>
      <c r="B99" s="65">
        <v>60964279.030000024</v>
      </c>
      <c r="C99" s="67">
        <v>0.14521104702372728</v>
      </c>
      <c r="D99" s="66">
        <v>447</v>
      </c>
      <c r="E99" s="67">
        <v>0.12563237774030353</v>
      </c>
    </row>
    <row r="100" spans="1:5" x14ac:dyDescent="0.2">
      <c r="A100" s="64" t="s">
        <v>42</v>
      </c>
      <c r="B100" s="65">
        <v>51116280.140000001</v>
      </c>
      <c r="C100" s="67">
        <v>0.12175406118450005</v>
      </c>
      <c r="D100" s="66">
        <v>383</v>
      </c>
      <c r="E100" s="67">
        <v>0.10764474423833614</v>
      </c>
    </row>
    <row r="101" spans="1:5" x14ac:dyDescent="0.2">
      <c r="A101" s="64" t="s">
        <v>43</v>
      </c>
      <c r="B101" s="65">
        <v>7272350.4299999988</v>
      </c>
      <c r="C101" s="67">
        <v>1.7322039021311013E-2</v>
      </c>
      <c r="D101" s="66">
        <v>65</v>
      </c>
      <c r="E101" s="67">
        <v>1.8268690275435637E-2</v>
      </c>
    </row>
    <row r="102" spans="1:5" x14ac:dyDescent="0.2">
      <c r="A102" s="64" t="s">
        <v>44</v>
      </c>
      <c r="B102" s="65">
        <v>8078192.7899999982</v>
      </c>
      <c r="C102" s="67">
        <v>1.9241477989400638E-2</v>
      </c>
      <c r="D102" s="66">
        <v>56</v>
      </c>
      <c r="E102" s="67">
        <v>1.5739179314221474E-2</v>
      </c>
    </row>
    <row r="103" spans="1:5" x14ac:dyDescent="0.2">
      <c r="A103" s="64" t="s">
        <v>45</v>
      </c>
      <c r="B103" s="65">
        <v>6770078.5599999987</v>
      </c>
      <c r="C103" s="67">
        <v>1.6125675752627484E-2</v>
      </c>
      <c r="D103" s="66">
        <v>50</v>
      </c>
      <c r="E103" s="67">
        <v>1.4052838673412029E-2</v>
      </c>
    </row>
    <row r="104" spans="1:5" x14ac:dyDescent="0.2">
      <c r="A104" s="64" t="s">
        <v>46</v>
      </c>
      <c r="B104" s="65">
        <v>2882909.62</v>
      </c>
      <c r="C104" s="67">
        <v>6.8668133381676044E-3</v>
      </c>
      <c r="D104" s="66">
        <v>17</v>
      </c>
      <c r="E104" s="67">
        <v>4.7779651489600903E-3</v>
      </c>
    </row>
    <row r="105" spans="1:5" x14ac:dyDescent="0.2">
      <c r="A105" s="64" t="s">
        <v>47</v>
      </c>
      <c r="B105" s="65">
        <v>3504658.9</v>
      </c>
      <c r="C105" s="67">
        <v>8.3477603020547693E-3</v>
      </c>
      <c r="D105" s="66">
        <v>24</v>
      </c>
      <c r="E105" s="67">
        <v>6.7453625632377737E-3</v>
      </c>
    </row>
    <row r="106" spans="1:5" x14ac:dyDescent="0.2">
      <c r="A106" s="64" t="s">
        <v>26</v>
      </c>
      <c r="B106" s="65">
        <v>25236711.639999997</v>
      </c>
      <c r="C106" s="67">
        <v>6.0111418997950278E-2</v>
      </c>
      <c r="D106" s="66">
        <v>173</v>
      </c>
      <c r="E106" s="67">
        <v>4.8622821810005622E-2</v>
      </c>
    </row>
    <row r="107" spans="1:5" x14ac:dyDescent="0.2">
      <c r="A107" s="64" t="s">
        <v>27</v>
      </c>
      <c r="B107" s="65">
        <v>9681841.120000001</v>
      </c>
      <c r="C107" s="67">
        <v>2.3061214017814261E-2</v>
      </c>
      <c r="D107" s="66">
        <v>62</v>
      </c>
      <c r="E107" s="67">
        <v>1.7425519955030916E-2</v>
      </c>
    </row>
    <row r="108" spans="1:5" x14ac:dyDescent="0.2">
      <c r="A108" s="64" t="s">
        <v>28</v>
      </c>
      <c r="B108" s="65">
        <v>4215783.7600000007</v>
      </c>
      <c r="C108" s="67">
        <v>1.0041591298307291E-2</v>
      </c>
      <c r="D108" s="66">
        <v>32</v>
      </c>
      <c r="E108" s="67">
        <v>8.9938167509836988E-3</v>
      </c>
    </row>
    <row r="109" spans="1:5" x14ac:dyDescent="0.2">
      <c r="A109" s="64" t="s">
        <v>5</v>
      </c>
      <c r="B109" s="65">
        <v>27103602.510000017</v>
      </c>
      <c r="C109" s="67">
        <v>6.4558173428989105E-2</v>
      </c>
      <c r="D109" s="66">
        <v>194</v>
      </c>
      <c r="E109" s="67">
        <v>5.4525014052838675E-2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419832239.20999998</v>
      </c>
      <c r="C111" s="71"/>
      <c r="D111" s="72">
        <v>3558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0.73760155083431755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8604953.6800000016</v>
      </c>
      <c r="C120" s="67">
        <v>2.0496171747534084E-2</v>
      </c>
      <c r="D120" s="66">
        <v>205</v>
      </c>
      <c r="E120" s="67">
        <v>5.7616638560989322E-2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376432989.13000143</v>
      </c>
      <c r="C122" s="67">
        <v>0.89662716193100278</v>
      </c>
      <c r="D122" s="66">
        <v>3055</v>
      </c>
      <c r="E122" s="67">
        <v>0.85862844294547502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34794296.399999969</v>
      </c>
      <c r="C124" s="67">
        <v>8.2876666321463108E-2</v>
      </c>
      <c r="D124" s="66">
        <v>298</v>
      </c>
      <c r="E124" s="67">
        <v>8.3754918493535696E-2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419832239.21000141</v>
      </c>
      <c r="C126" s="71"/>
      <c r="D126" s="72">
        <v>3558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395238455.83000171</v>
      </c>
      <c r="C133" s="67">
        <v>0.94141997425857982</v>
      </c>
      <c r="D133" s="66">
        <v>3036</v>
      </c>
      <c r="E133" s="67">
        <v>0.85328836424957843</v>
      </c>
    </row>
    <row r="134" spans="1:5" x14ac:dyDescent="0.2">
      <c r="A134" s="64" t="s">
        <v>7</v>
      </c>
      <c r="B134" s="65">
        <v>24593783.380000018</v>
      </c>
      <c r="C134" s="67">
        <v>5.858002574142028E-2</v>
      </c>
      <c r="D134" s="66">
        <v>522</v>
      </c>
      <c r="E134" s="67">
        <v>0.14671163575042159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419832239.21000171</v>
      </c>
      <c r="C136" s="71"/>
      <c r="D136" s="72">
        <v>3558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112478303.0699999</v>
      </c>
      <c r="C143" s="67">
        <v>0.26791249590943961</v>
      </c>
      <c r="D143" s="66">
        <v>1955</v>
      </c>
      <c r="E143" s="67">
        <v>0.54946599213041036</v>
      </c>
    </row>
    <row r="144" spans="1:5" x14ac:dyDescent="0.2">
      <c r="A144" s="64" t="s">
        <v>72</v>
      </c>
      <c r="B144" s="65">
        <v>156465861.35999981</v>
      </c>
      <c r="C144" s="67">
        <v>0.37268662753108805</v>
      </c>
      <c r="D144" s="66">
        <v>1145</v>
      </c>
      <c r="E144" s="67">
        <v>0.32181000562113549</v>
      </c>
    </row>
    <row r="145" spans="1:5" x14ac:dyDescent="0.2">
      <c r="A145" s="64" t="s">
        <v>73</v>
      </c>
      <c r="B145" s="65">
        <v>69582142.019999981</v>
      </c>
      <c r="C145" s="67">
        <v>0.16573796750562328</v>
      </c>
      <c r="D145" s="66">
        <v>292</v>
      </c>
      <c r="E145" s="67">
        <v>8.2068577852726254E-2</v>
      </c>
    </row>
    <row r="146" spans="1:5" x14ac:dyDescent="0.2">
      <c r="A146" s="64" t="s">
        <v>74</v>
      </c>
      <c r="B146" s="65">
        <v>27871919.390000001</v>
      </c>
      <c r="C146" s="67">
        <v>6.6388230314200561E-2</v>
      </c>
      <c r="D146" s="66">
        <v>82</v>
      </c>
      <c r="E146" s="67">
        <v>2.304665542439573E-2</v>
      </c>
    </row>
    <row r="147" spans="1:5" x14ac:dyDescent="0.2">
      <c r="A147" s="64" t="s">
        <v>75</v>
      </c>
      <c r="B147" s="65">
        <v>17585209.520000003</v>
      </c>
      <c r="C147" s="67">
        <v>4.1886277130813429E-2</v>
      </c>
      <c r="D147" s="66">
        <v>39</v>
      </c>
      <c r="E147" s="67">
        <v>1.0961214165261383E-2</v>
      </c>
    </row>
    <row r="148" spans="1:5" x14ac:dyDescent="0.2">
      <c r="A148" s="64" t="s">
        <v>76</v>
      </c>
      <c r="B148" s="65">
        <v>15927327.93</v>
      </c>
      <c r="C148" s="67">
        <v>3.7937362695086324E-2</v>
      </c>
      <c r="D148" s="66">
        <v>27</v>
      </c>
      <c r="E148" s="67">
        <v>7.5885328836424954E-3</v>
      </c>
    </row>
    <row r="149" spans="1:5" x14ac:dyDescent="0.2">
      <c r="A149" s="64" t="s">
        <v>77</v>
      </c>
      <c r="B149" s="65">
        <v>9137817.4700000007</v>
      </c>
      <c r="C149" s="67">
        <v>2.1765402026282393E-2</v>
      </c>
      <c r="D149" s="66">
        <v>11</v>
      </c>
      <c r="E149" s="67">
        <v>3.0916245081506464E-3</v>
      </c>
    </row>
    <row r="150" spans="1:5" x14ac:dyDescent="0.2">
      <c r="A150" s="64" t="s">
        <v>223</v>
      </c>
      <c r="B150" s="65">
        <v>2210785.31</v>
      </c>
      <c r="C150" s="67">
        <v>5.2658778996106763E-3</v>
      </c>
      <c r="D150" s="66">
        <v>2</v>
      </c>
      <c r="E150" s="67">
        <v>5.6211354693648118E-4</v>
      </c>
    </row>
    <row r="151" spans="1:5" x14ac:dyDescent="0.2">
      <c r="A151" s="64" t="s">
        <v>78</v>
      </c>
      <c r="B151" s="65">
        <v>2874042.45</v>
      </c>
      <c r="C151" s="67">
        <v>6.845692592374753E-3</v>
      </c>
      <c r="D151" s="66">
        <v>2</v>
      </c>
      <c r="E151" s="67">
        <v>5.6211354693648118E-4</v>
      </c>
    </row>
    <row r="152" spans="1:5" x14ac:dyDescent="0.2">
      <c r="A152" s="64" t="s">
        <v>81</v>
      </c>
      <c r="B152" s="65">
        <v>1686587</v>
      </c>
      <c r="C152" s="67">
        <v>4.0172879604807353E-3</v>
      </c>
      <c r="D152" s="66">
        <v>1</v>
      </c>
      <c r="E152" s="67">
        <v>2.8105677346824059E-4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9.5567784350002703E-3</v>
      </c>
      <c r="D154" s="66">
        <v>2</v>
      </c>
      <c r="E154" s="67">
        <v>5.6211354693648118E-4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419832239.20999968</v>
      </c>
      <c r="C156" s="71"/>
      <c r="D156" s="72">
        <v>3558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117996.69455030907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286482704.50000215</v>
      </c>
      <c r="C165" s="67">
        <v>0.68237423843170397</v>
      </c>
      <c r="D165" s="66">
        <v>2202</v>
      </c>
      <c r="E165" s="67">
        <v>0.61888701517706579</v>
      </c>
    </row>
    <row r="166" spans="1:5" x14ac:dyDescent="0.2">
      <c r="A166" s="64" t="s">
        <v>9</v>
      </c>
      <c r="B166" s="65">
        <v>130066912.41999991</v>
      </c>
      <c r="C166" s="67">
        <v>0.30980687110819954</v>
      </c>
      <c r="D166" s="66">
        <v>1299</v>
      </c>
      <c r="E166" s="67">
        <v>0.3650927487352445</v>
      </c>
    </row>
    <row r="167" spans="1:5" x14ac:dyDescent="0.2">
      <c r="A167" s="64" t="s">
        <v>10</v>
      </c>
      <c r="B167" s="65">
        <v>3282622.2900000005</v>
      </c>
      <c r="C167" s="67">
        <v>7.8188904600964126E-3</v>
      </c>
      <c r="D167" s="66">
        <v>57</v>
      </c>
      <c r="E167" s="67">
        <v>1.6020236087689713E-2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419832239.21000206</v>
      </c>
      <c r="C169" s="67"/>
      <c r="D169" s="72">
        <v>3558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28842129.089999974</v>
      </c>
      <c r="C179" s="67">
        <v>6.869917647170766E-2</v>
      </c>
      <c r="D179" s="66">
        <v>341</v>
      </c>
      <c r="E179" s="67">
        <v>9.5840359752670037E-2</v>
      </c>
    </row>
    <row r="180" spans="1:5" x14ac:dyDescent="0.2">
      <c r="A180" s="76">
        <v>2000</v>
      </c>
      <c r="B180" s="65">
        <v>62790548.279999927</v>
      </c>
      <c r="C180" s="67">
        <v>0.14956104466430009</v>
      </c>
      <c r="D180" s="66">
        <v>673</v>
      </c>
      <c r="E180" s="67">
        <v>0.18915120854412593</v>
      </c>
    </row>
    <row r="181" spans="1:5" x14ac:dyDescent="0.2">
      <c r="A181" s="76">
        <v>2001</v>
      </c>
      <c r="B181" s="65">
        <v>47163632.81999997</v>
      </c>
      <c r="C181" s="67">
        <v>0.11233923556882618</v>
      </c>
      <c r="D181" s="66">
        <v>421</v>
      </c>
      <c r="E181" s="67">
        <v>0.11832490163012929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226708038.83000013</v>
      </c>
      <c r="C184" s="67">
        <v>0.53999673597386799</v>
      </c>
      <c r="D184" s="66">
        <v>1754</v>
      </c>
      <c r="E184" s="67">
        <v>0.492973580663294</v>
      </c>
    </row>
    <row r="185" spans="1:5" x14ac:dyDescent="0.2">
      <c r="A185" s="76">
        <v>2005</v>
      </c>
      <c r="B185" s="65">
        <v>54327890.189999983</v>
      </c>
      <c r="C185" s="67">
        <v>0.12940380732129814</v>
      </c>
      <c r="D185" s="66">
        <v>369</v>
      </c>
      <c r="E185" s="67">
        <v>0.10370994940978077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419832239.20999998</v>
      </c>
      <c r="C187" s="67"/>
      <c r="D187" s="78">
        <v>3558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132.05331534469209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42015104.899999984</v>
      </c>
      <c r="C196" s="67">
        <v>0.10007593742457702</v>
      </c>
      <c r="D196" s="66">
        <v>425</v>
      </c>
      <c r="E196" s="67">
        <v>0.11944912872400225</v>
      </c>
    </row>
    <row r="197" spans="1:5" x14ac:dyDescent="0.2">
      <c r="A197" s="64" t="s">
        <v>12</v>
      </c>
      <c r="B197" s="65">
        <v>61352896.269999944</v>
      </c>
      <c r="C197" s="67">
        <v>0.14613669589893327</v>
      </c>
      <c r="D197" s="66">
        <v>589</v>
      </c>
      <c r="E197" s="67">
        <v>0.16554243957279371</v>
      </c>
    </row>
    <row r="198" spans="1:5" x14ac:dyDescent="0.2">
      <c r="A198" s="64" t="s">
        <v>13</v>
      </c>
      <c r="B198" s="65">
        <v>119245311.34999996</v>
      </c>
      <c r="C198" s="67">
        <v>0.28403085855051152</v>
      </c>
      <c r="D198" s="66">
        <v>1071</v>
      </c>
      <c r="E198" s="67">
        <v>0.30101180438448566</v>
      </c>
    </row>
    <row r="199" spans="1:5" x14ac:dyDescent="0.2">
      <c r="A199" s="64" t="s">
        <v>14</v>
      </c>
      <c r="B199" s="65">
        <v>171621409.29999986</v>
      </c>
      <c r="C199" s="67">
        <v>0.40878568454614317</v>
      </c>
      <c r="D199" s="66">
        <v>1259</v>
      </c>
      <c r="E199" s="67">
        <v>0.35385047779651491</v>
      </c>
    </row>
    <row r="200" spans="1:5" x14ac:dyDescent="0.2">
      <c r="A200" s="64" t="s">
        <v>15</v>
      </c>
      <c r="B200" s="65">
        <v>25315070.210000001</v>
      </c>
      <c r="C200" s="67">
        <v>6.0298061572487821E-2</v>
      </c>
      <c r="D200" s="66">
        <v>212</v>
      </c>
      <c r="E200" s="67">
        <v>5.9584035975267007E-2</v>
      </c>
    </row>
    <row r="201" spans="1:5" x14ac:dyDescent="0.2">
      <c r="A201" s="64" t="s">
        <v>16</v>
      </c>
      <c r="B201" s="65">
        <v>282447.18</v>
      </c>
      <c r="C201" s="67">
        <v>6.7276200734722551E-4</v>
      </c>
      <c r="D201" s="66">
        <v>2</v>
      </c>
      <c r="E201" s="67">
        <v>5.6211354693648118E-4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419832239.20999974</v>
      </c>
      <c r="C204" s="71"/>
      <c r="D204" s="72">
        <v>3558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11.850493290052462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222934543.39999974</v>
      </c>
      <c r="C213" s="67">
        <v>0.53100863292322809</v>
      </c>
      <c r="D213" s="66">
        <v>1942</v>
      </c>
      <c r="E213" s="67">
        <v>0.54581225407532319</v>
      </c>
      <c r="F213" s="40"/>
    </row>
    <row r="214" spans="1:6" x14ac:dyDescent="0.2">
      <c r="A214" s="64" t="s">
        <v>53</v>
      </c>
      <c r="B214" s="65">
        <v>196897695.81000015</v>
      </c>
      <c r="C214" s="67">
        <v>0.4689913670767718</v>
      </c>
      <c r="D214" s="66">
        <v>1616</v>
      </c>
      <c r="E214" s="67">
        <v>0.45418774592467681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419832239.20999992</v>
      </c>
      <c r="C216" s="71"/>
      <c r="D216" s="72">
        <v>3558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18425524.98</v>
      </c>
      <c r="C223" s="67">
        <v>4.3887827706303333E-2</v>
      </c>
      <c r="D223" s="66">
        <v>238</v>
      </c>
      <c r="E223" s="67">
        <v>6.6891512085441265E-2</v>
      </c>
      <c r="F223" s="67">
        <v>0.81230470599360449</v>
      </c>
    </row>
    <row r="224" spans="1:6" x14ac:dyDescent="0.2">
      <c r="A224" s="64" t="s">
        <v>55</v>
      </c>
      <c r="B224" s="65">
        <v>62427727.169999957</v>
      </c>
      <c r="C224" s="67">
        <v>0.1486968396888016</v>
      </c>
      <c r="D224" s="66">
        <v>547</v>
      </c>
      <c r="E224" s="67">
        <v>0.1537380550871276</v>
      </c>
      <c r="F224" s="67">
        <v>0.79595510356857024</v>
      </c>
    </row>
    <row r="225" spans="1:6" x14ac:dyDescent="0.2">
      <c r="A225" s="64" t="s">
        <v>56</v>
      </c>
      <c r="B225" s="65">
        <v>66342483.590000018</v>
      </c>
      <c r="C225" s="67">
        <v>0.15802141282631596</v>
      </c>
      <c r="D225" s="66">
        <v>569</v>
      </c>
      <c r="E225" s="67">
        <v>0.15992130410342889</v>
      </c>
      <c r="F225" s="67">
        <v>0.78613883810687668</v>
      </c>
    </row>
    <row r="226" spans="1:6" x14ac:dyDescent="0.2">
      <c r="A226" s="64" t="s">
        <v>57</v>
      </c>
      <c r="B226" s="65">
        <v>24107178.690000009</v>
      </c>
      <c r="C226" s="67">
        <v>5.7420980188092725E-2</v>
      </c>
      <c r="D226" s="66">
        <v>215</v>
      </c>
      <c r="E226" s="67">
        <v>6.0427206295671727E-2</v>
      </c>
      <c r="F226" s="67">
        <v>0.76764216692545428</v>
      </c>
    </row>
    <row r="227" spans="1:6" x14ac:dyDescent="0.2">
      <c r="A227" s="64" t="s">
        <v>58</v>
      </c>
      <c r="B227" s="65">
        <v>19125546.119999994</v>
      </c>
      <c r="C227" s="67">
        <v>4.5555210709850719E-2</v>
      </c>
      <c r="D227" s="66">
        <v>216</v>
      </c>
      <c r="E227" s="67">
        <v>6.0708263069139963E-2</v>
      </c>
      <c r="F227" s="67">
        <v>0.73998616184459665</v>
      </c>
    </row>
    <row r="228" spans="1:6" x14ac:dyDescent="0.2">
      <c r="A228" s="64" t="s">
        <v>59</v>
      </c>
      <c r="B228" s="65">
        <v>13776740.209999992</v>
      </c>
      <c r="C228" s="67">
        <v>3.281486966299621E-2</v>
      </c>
      <c r="D228" s="66">
        <v>131</v>
      </c>
      <c r="E228" s="67">
        <v>3.6818437324339516E-2</v>
      </c>
      <c r="F228" s="67">
        <v>0.8007256870109497</v>
      </c>
    </row>
    <row r="229" spans="1:6" x14ac:dyDescent="0.2">
      <c r="A229" s="64" t="s">
        <v>29</v>
      </c>
      <c r="B229" s="65">
        <v>97676641.919999942</v>
      </c>
      <c r="C229" s="67">
        <v>0.23265636317925109</v>
      </c>
      <c r="D229" s="66">
        <v>814</v>
      </c>
      <c r="E229" s="67">
        <v>0.22878021360314785</v>
      </c>
      <c r="F229" s="67">
        <v>0.75218893339192339</v>
      </c>
    </row>
    <row r="230" spans="1:6" x14ac:dyDescent="0.2">
      <c r="A230" s="64" t="s">
        <v>60</v>
      </c>
      <c r="B230" s="65">
        <v>43396317.769999996</v>
      </c>
      <c r="C230" s="67">
        <v>0.10336585358870733</v>
      </c>
      <c r="D230" s="66">
        <v>312</v>
      </c>
      <c r="E230" s="67">
        <v>8.7689713322091065E-2</v>
      </c>
      <c r="F230" s="67">
        <v>0.74162393818015448</v>
      </c>
    </row>
    <row r="231" spans="1:6" x14ac:dyDescent="0.2">
      <c r="A231" s="64" t="s">
        <v>61</v>
      </c>
      <c r="B231" s="65">
        <v>58636415.510000013</v>
      </c>
      <c r="C231" s="67">
        <v>0.13966630009247602</v>
      </c>
      <c r="D231" s="66">
        <v>327</v>
      </c>
      <c r="E231" s="67">
        <v>9.1905564924114669E-2</v>
      </c>
      <c r="F231" s="67">
        <v>0.73852918649187049</v>
      </c>
    </row>
    <row r="232" spans="1:6" x14ac:dyDescent="0.2">
      <c r="A232" s="64" t="s">
        <v>62</v>
      </c>
      <c r="B232" s="65">
        <v>12247708.180000002</v>
      </c>
      <c r="C232" s="67">
        <v>2.9172862482039413E-2</v>
      </c>
      <c r="D232" s="66">
        <v>129</v>
      </c>
      <c r="E232" s="67">
        <v>3.6256323777403038E-2</v>
      </c>
      <c r="F232" s="67">
        <v>0.76485646752879077</v>
      </c>
    </row>
    <row r="233" spans="1:6" x14ac:dyDescent="0.2">
      <c r="A233" s="64" t="s">
        <v>63</v>
      </c>
      <c r="B233" s="65">
        <v>3282622.2900000005</v>
      </c>
      <c r="C233" s="67">
        <v>7.8188904600964542E-3</v>
      </c>
      <c r="D233" s="66">
        <v>57</v>
      </c>
      <c r="E233" s="67">
        <v>1.6020236087689713E-2</v>
      </c>
      <c r="F233" s="67">
        <v>0.78015636469662863</v>
      </c>
    </row>
    <row r="234" spans="1:6" x14ac:dyDescent="0.2">
      <c r="A234" s="64" t="s">
        <v>3</v>
      </c>
      <c r="B234" s="65">
        <v>387332.78</v>
      </c>
      <c r="C234" s="67">
        <v>9.2258941506932811E-4</v>
      </c>
      <c r="D234" s="66">
        <v>3</v>
      </c>
      <c r="E234" s="67">
        <v>8.4317032040472171E-4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419832239.20999986</v>
      </c>
      <c r="C236" s="71"/>
      <c r="D236" s="72">
        <v>3558</v>
      </c>
      <c r="E236" s="71"/>
      <c r="F236" s="81">
        <v>0.76629429082696565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41301744.729999982</v>
      </c>
      <c r="C243" s="67">
        <v>9.8376782134972918E-2</v>
      </c>
      <c r="D243" s="66">
        <v>337</v>
      </c>
      <c r="E243" s="67">
        <v>9.4716132658797081E-2</v>
      </c>
    </row>
    <row r="244" spans="1:5" x14ac:dyDescent="0.2">
      <c r="A244" s="64" t="s">
        <v>344</v>
      </c>
      <c r="B244" s="65">
        <v>257943285.53999984</v>
      </c>
      <c r="C244" s="67">
        <v>0.61439608836465942</v>
      </c>
      <c r="D244" s="66">
        <v>2236</v>
      </c>
      <c r="E244" s="67">
        <v>0.62844294547498591</v>
      </c>
    </row>
    <row r="245" spans="1:5" x14ac:dyDescent="0.2">
      <c r="A245" s="64" t="s">
        <v>317</v>
      </c>
      <c r="B245" s="65">
        <v>106149018.20999999</v>
      </c>
      <c r="C245" s="67">
        <v>0.25283674833962511</v>
      </c>
      <c r="D245" s="66">
        <v>721</v>
      </c>
      <c r="E245" s="67">
        <v>0.20264193367060146</v>
      </c>
    </row>
    <row r="246" spans="1:5" x14ac:dyDescent="0.2">
      <c r="A246" s="64" t="s">
        <v>318</v>
      </c>
      <c r="B246" s="65">
        <v>3789189.56</v>
      </c>
      <c r="C246" s="67">
        <v>9.0254849583017629E-3</v>
      </c>
      <c r="D246" s="66">
        <v>47</v>
      </c>
      <c r="E246" s="67">
        <v>1.3209668353007308E-2</v>
      </c>
    </row>
    <row r="247" spans="1:5" x14ac:dyDescent="0.2">
      <c r="A247" s="64" t="s">
        <v>319</v>
      </c>
      <c r="B247" s="65">
        <v>1463451.22</v>
      </c>
      <c r="C247" s="67">
        <v>3.4858000013381126E-3</v>
      </c>
      <c r="D247" s="66">
        <v>6</v>
      </c>
      <c r="E247" s="67">
        <v>1.6863406408094434E-3</v>
      </c>
    </row>
    <row r="248" spans="1:5" x14ac:dyDescent="0.2">
      <c r="A248" s="64" t="s">
        <v>40</v>
      </c>
      <c r="B248" s="65">
        <v>580596.27</v>
      </c>
      <c r="C248" s="67">
        <v>1.38292445356867E-3</v>
      </c>
      <c r="D248" s="66">
        <v>6</v>
      </c>
      <c r="E248" s="67">
        <v>1.6863406408094434E-3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1964130.0899999999</v>
      </c>
      <c r="C251" s="67">
        <v>4.6783688972907665E-3</v>
      </c>
      <c r="D251" s="66">
        <v>70</v>
      </c>
      <c r="E251" s="67">
        <v>1.9673974142776839E-2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6215072.6900000004</v>
      </c>
      <c r="C253" s="67">
        <v>1.4803705169700476E-2</v>
      </c>
      <c r="D253" s="66">
        <v>123</v>
      </c>
      <c r="E253" s="67">
        <v>3.4569983136593589E-2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425750.89999999997</v>
      </c>
      <c r="C255" s="67">
        <v>1.0140976805429174E-3</v>
      </c>
      <c r="D255" s="66">
        <v>12</v>
      </c>
      <c r="E255" s="67">
        <v>3.3726812816188868E-3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419832239.20999974</v>
      </c>
      <c r="C258" s="71"/>
      <c r="D258" s="72">
        <v>3558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2.3052868803607372E-2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2194495.0699999998</v>
      </c>
      <c r="C268" s="67">
        <v>5.2270761152821022E-3</v>
      </c>
      <c r="D268" s="66">
        <v>72</v>
      </c>
      <c r="E268" s="67">
        <v>2.0236087689713321E-2</v>
      </c>
    </row>
    <row r="269" spans="1:5" x14ac:dyDescent="0.2">
      <c r="A269" s="64" t="s">
        <v>148</v>
      </c>
      <c r="B269" s="65">
        <v>358126649.0100013</v>
      </c>
      <c r="C269" s="67">
        <v>0.85302322109395068</v>
      </c>
      <c r="D269" s="66">
        <v>2921</v>
      </c>
      <c r="E269" s="67">
        <v>0.82096683530073078</v>
      </c>
    </row>
    <row r="270" spans="1:5" x14ac:dyDescent="0.2">
      <c r="A270" s="64" t="s">
        <v>151</v>
      </c>
      <c r="B270" s="65">
        <v>59511095.129999973</v>
      </c>
      <c r="C270" s="67">
        <v>0.14174970279076723</v>
      </c>
      <c r="D270" s="66">
        <v>565</v>
      </c>
      <c r="E270" s="67">
        <v>0.15879707700955592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419832239.21000129</v>
      </c>
      <c r="C272" s="67"/>
      <c r="D272" s="78">
        <v>3558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72137657.330000043</v>
      </c>
      <c r="C280" s="67">
        <v>0.17272782056264052</v>
      </c>
      <c r="D280" s="66">
        <v>611</v>
      </c>
      <c r="E280" s="67">
        <v>0.17527251864601262</v>
      </c>
    </row>
    <row r="281" spans="1:5" x14ac:dyDescent="0.2">
      <c r="A281" s="64" t="s">
        <v>39</v>
      </c>
      <c r="B281" s="65">
        <v>345500086.81000084</v>
      </c>
      <c r="C281" s="67">
        <v>0.82727217943735953</v>
      </c>
      <c r="D281" s="66">
        <v>2875</v>
      </c>
      <c r="E281" s="67">
        <v>0.82472748135398732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417637744.14000088</v>
      </c>
      <c r="C283" s="67"/>
      <c r="D283" s="78">
        <v>3486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30965882.79999999</v>
      </c>
      <c r="C292" s="67">
        <v>8.6466290307078864E-2</v>
      </c>
      <c r="D292" s="66">
        <v>227</v>
      </c>
      <c r="E292" s="67">
        <v>7.7713111947963029E-2</v>
      </c>
      <c r="F292" s="43"/>
    </row>
    <row r="293" spans="1:6" x14ac:dyDescent="0.2">
      <c r="A293" s="64" t="s">
        <v>83</v>
      </c>
      <c r="B293" s="65">
        <v>23197568.239999998</v>
      </c>
      <c r="C293" s="67">
        <v>6.4774761398312633E-2</v>
      </c>
      <c r="D293" s="66">
        <v>153</v>
      </c>
      <c r="E293" s="67">
        <v>5.237932214994865E-2</v>
      </c>
      <c r="F293" s="43"/>
    </row>
    <row r="294" spans="1:6" x14ac:dyDescent="0.2">
      <c r="A294" s="64" t="s">
        <v>84</v>
      </c>
      <c r="B294" s="65">
        <v>80602223.439999953</v>
      </c>
      <c r="C294" s="67">
        <v>0.22506625425059978</v>
      </c>
      <c r="D294" s="66">
        <v>634</v>
      </c>
      <c r="E294" s="67">
        <v>0.21704895583704212</v>
      </c>
      <c r="F294" s="43"/>
    </row>
    <row r="295" spans="1:6" x14ac:dyDescent="0.2">
      <c r="A295" s="64" t="s">
        <v>85</v>
      </c>
      <c r="B295" s="65">
        <v>91472502.23999995</v>
      </c>
      <c r="C295" s="67">
        <v>0.25541942352758501</v>
      </c>
      <c r="D295" s="66">
        <v>803</v>
      </c>
      <c r="E295" s="67">
        <v>0.27490585415953439</v>
      </c>
      <c r="F295" s="43"/>
    </row>
    <row r="296" spans="1:6" x14ac:dyDescent="0.2">
      <c r="A296" s="64" t="s">
        <v>86</v>
      </c>
      <c r="B296" s="65">
        <v>58350790.570000023</v>
      </c>
      <c r="C296" s="67">
        <v>0.1629333944606024</v>
      </c>
      <c r="D296" s="66">
        <v>523</v>
      </c>
      <c r="E296" s="67">
        <v>0.17904827114002053</v>
      </c>
      <c r="F296" s="43"/>
    </row>
    <row r="297" spans="1:6" x14ac:dyDescent="0.2">
      <c r="A297" s="64" t="s">
        <v>87</v>
      </c>
      <c r="B297" s="65">
        <v>33320884.999999996</v>
      </c>
      <c r="C297" s="67">
        <v>9.3042182401426324E-2</v>
      </c>
      <c r="D297" s="66">
        <v>262</v>
      </c>
      <c r="E297" s="67">
        <v>8.9695309825402261E-2</v>
      </c>
      <c r="F297" s="43"/>
    </row>
    <row r="298" spans="1:6" x14ac:dyDescent="0.2">
      <c r="A298" s="64" t="s">
        <v>88</v>
      </c>
      <c r="B298" s="65">
        <v>18424836.329999998</v>
      </c>
      <c r="C298" s="67">
        <v>5.1447822665342965E-2</v>
      </c>
      <c r="D298" s="66">
        <v>137</v>
      </c>
      <c r="E298" s="67">
        <v>4.6901745977404999E-2</v>
      </c>
      <c r="F298" s="43"/>
    </row>
    <row r="299" spans="1:6" x14ac:dyDescent="0.2">
      <c r="A299" s="64" t="s">
        <v>89</v>
      </c>
      <c r="B299" s="65">
        <v>7622359.3400000017</v>
      </c>
      <c r="C299" s="67">
        <v>2.1283976942434026E-2</v>
      </c>
      <c r="D299" s="66">
        <v>64</v>
      </c>
      <c r="E299" s="67">
        <v>2.1910304690174597E-2</v>
      </c>
      <c r="F299" s="43"/>
    </row>
    <row r="300" spans="1:6" x14ac:dyDescent="0.2">
      <c r="A300" s="64" t="s">
        <v>0</v>
      </c>
      <c r="B300" s="65">
        <v>5695338.5199999996</v>
      </c>
      <c r="C300" s="67">
        <v>1.5903140790399457E-2</v>
      </c>
      <c r="D300" s="66">
        <v>42</v>
      </c>
      <c r="E300" s="67">
        <v>1.4378637452927079E-2</v>
      </c>
      <c r="F300" s="43"/>
    </row>
    <row r="301" spans="1:6" x14ac:dyDescent="0.2">
      <c r="A301" s="64" t="s">
        <v>70</v>
      </c>
      <c r="B301" s="65">
        <v>2970194.0599999996</v>
      </c>
      <c r="C301" s="67">
        <v>8.2936974062409498E-3</v>
      </c>
      <c r="D301" s="66">
        <v>32</v>
      </c>
      <c r="E301" s="67">
        <v>1.0955152345087298E-2</v>
      </c>
      <c r="F301" s="43"/>
    </row>
    <row r="302" spans="1:6" x14ac:dyDescent="0.2">
      <c r="A302" s="64" t="s">
        <v>82</v>
      </c>
      <c r="B302" s="65">
        <v>5504068.4700000007</v>
      </c>
      <c r="C302" s="67">
        <v>1.5369055849977562E-2</v>
      </c>
      <c r="D302" s="66">
        <v>44</v>
      </c>
      <c r="E302" s="67">
        <v>1.5063334474495036E-2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358126649.00999993</v>
      </c>
      <c r="C304" s="67"/>
      <c r="D304" s="72">
        <v>2921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2.073017542297507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215358693.17000002</v>
      </c>
      <c r="C315" s="67">
        <v>0.51296368657929026</v>
      </c>
      <c r="D315" s="66">
        <v>1849</v>
      </c>
      <c r="E315" s="67">
        <v>0.51967397414277683</v>
      </c>
    </row>
    <row r="316" spans="1:5" x14ac:dyDescent="0.2">
      <c r="A316" s="64" t="s">
        <v>198</v>
      </c>
      <c r="B316" s="65">
        <v>128346173.91999984</v>
      </c>
      <c r="C316" s="67">
        <v>0.30570823756057747</v>
      </c>
      <c r="D316" s="66">
        <v>1129</v>
      </c>
      <c r="E316" s="67">
        <v>0.3173130972456436</v>
      </c>
    </row>
    <row r="317" spans="1:5" x14ac:dyDescent="0.2">
      <c r="A317" s="64" t="s">
        <v>199</v>
      </c>
      <c r="B317" s="65">
        <v>43610533.170000032</v>
      </c>
      <c r="C317" s="67">
        <v>0.10387609406095671</v>
      </c>
      <c r="D317" s="66">
        <v>310</v>
      </c>
      <c r="E317" s="67">
        <v>8.7127599775154579E-2</v>
      </c>
    </row>
    <row r="318" spans="1:5" x14ac:dyDescent="0.2">
      <c r="A318" s="64" t="s">
        <v>200</v>
      </c>
      <c r="B318" s="65">
        <v>19534168.980000004</v>
      </c>
      <c r="C318" s="67">
        <v>4.6528511047073305E-2</v>
      </c>
      <c r="D318" s="66">
        <v>119</v>
      </c>
      <c r="E318" s="67">
        <v>3.3445756042720633E-2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2.4331038295728597E-2</v>
      </c>
      <c r="D320" s="66">
        <v>98</v>
      </c>
      <c r="E320" s="67">
        <v>2.7543563799887576E-2</v>
      </c>
    </row>
    <row r="321" spans="1:5" x14ac:dyDescent="0.2">
      <c r="A321" s="64" t="s">
        <v>203</v>
      </c>
      <c r="B321" s="65">
        <v>2767715.68</v>
      </c>
      <c r="C321" s="67">
        <v>6.5924324563735801E-3</v>
      </c>
      <c r="D321" s="66">
        <v>53</v>
      </c>
      <c r="E321" s="67">
        <v>1.4896008993816752E-2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419832239.20999992</v>
      </c>
      <c r="C323" s="69"/>
      <c r="D323" s="72">
        <v>3558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8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487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419113478.01000202</v>
      </c>
      <c r="C6" s="65">
        <v>314614668.74000084</v>
      </c>
      <c r="D6" s="65">
        <v>54317389.849999979</v>
      </c>
      <c r="E6" s="65">
        <v>50181419.420000039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3547</v>
      </c>
      <c r="C7" s="66">
        <v>2792</v>
      </c>
      <c r="D7" s="66">
        <v>369</v>
      </c>
      <c r="E7" s="66">
        <v>386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0.76624894157761925</v>
      </c>
      <c r="C8" s="67">
        <v>0.75975491124813144</v>
      </c>
      <c r="D8" s="67">
        <v>0.7983158628948529</v>
      </c>
      <c r="E8" s="67">
        <v>0.77225366878353841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3.1285714285714285E-5</v>
      </c>
      <c r="C9" s="67">
        <v>3.1285714285714285E-5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11.085784235999725</v>
      </c>
      <c r="C11" s="65">
        <v>11.55140364220366</v>
      </c>
      <c r="D11" s="65">
        <v>9.4113925364316859</v>
      </c>
      <c r="E11" s="65">
        <v>9.978958060561288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8.7205479452054799</v>
      </c>
      <c r="C12" s="65">
        <v>9.5013698630136982</v>
      </c>
      <c r="D12" s="65">
        <v>8.7205479452054799</v>
      </c>
      <c r="E12" s="65">
        <v>9.8520547945205479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15.219178082191782</v>
      </c>
      <c r="C13" s="65">
        <v>15.219178082191782</v>
      </c>
      <c r="D13" s="65">
        <v>9.4904109589041088</v>
      </c>
      <c r="E13" s="65">
        <v>10.424657534246576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118159.98816182747</v>
      </c>
      <c r="C14" s="65">
        <v>112684.33694126105</v>
      </c>
      <c r="D14" s="65">
        <v>147201.59850948505</v>
      </c>
      <c r="E14" s="65">
        <v>130003.67725388611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2.19</v>
      </c>
      <c r="C15" s="65">
        <v>2.19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11.80109094107396</v>
      </c>
      <c r="C17" s="65">
        <v>11.18648927278768</v>
      </c>
      <c r="D17" s="65">
        <v>14.201501428045887</v>
      </c>
      <c r="E17" s="65">
        <v>13.056110603370938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0.58333333333333337</v>
      </c>
      <c r="E18" s="65">
        <v>8.3333333333333329E-2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25.5</v>
      </c>
      <c r="C19" s="65">
        <v>25.5</v>
      </c>
      <c r="D19" s="65">
        <v>20.666666666666668</v>
      </c>
      <c r="E19" s="65">
        <v>20.166666666666668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0.85322881212965296</v>
      </c>
      <c r="C20" s="67">
        <v>0.87619521281065949</v>
      </c>
      <c r="D20" s="67">
        <v>0.9292474682488816</v>
      </c>
      <c r="E20" s="67">
        <v>0.62695578809117647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0.1415519515423081</v>
      </c>
      <c r="C21" s="67">
        <v>0.11685198902909838</v>
      </c>
      <c r="D21" s="67">
        <v>7.0752531751118411E-2</v>
      </c>
      <c r="E21" s="67">
        <v>0.37304421190882242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5.2192363280376217E-3</v>
      </c>
      <c r="C22" s="67">
        <v>6.9527981602400145E-3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0.37370979936909143</v>
      </c>
      <c r="C23" s="67">
        <v>0.3581234979005754</v>
      </c>
      <c r="D23" s="67">
        <v>0.22971427979984213</v>
      </c>
      <c r="E23" s="67">
        <v>0.62729249977042534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2.0744208701444826</v>
      </c>
      <c r="C24" s="65">
        <v>2.1434679285191298</v>
      </c>
      <c r="D24" s="65">
        <v>1.6009433545366674</v>
      </c>
      <c r="E24" s="65">
        <v>2.2290435297654616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491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130003.67725388611</v>
      </c>
      <c r="C27" s="65">
        <v>0</v>
      </c>
      <c r="D27" s="65">
        <v>0</v>
      </c>
      <c r="E27" s="65">
        <v>130003.67725388611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3411199.1199999987</v>
      </c>
      <c r="C36" s="67">
        <v>8.1390823702372304E-3</v>
      </c>
      <c r="D36" s="66">
        <v>162</v>
      </c>
      <c r="E36" s="67">
        <v>4.5672399210600505E-2</v>
      </c>
    </row>
    <row r="37" spans="1:5" x14ac:dyDescent="0.2">
      <c r="A37" s="64" t="s">
        <v>19</v>
      </c>
      <c r="B37" s="65">
        <v>18174706.180000015</v>
      </c>
      <c r="C37" s="67">
        <v>4.3364642593446676E-2</v>
      </c>
      <c r="D37" s="66">
        <v>345</v>
      </c>
      <c r="E37" s="67">
        <v>9.7265294615167752E-2</v>
      </c>
    </row>
    <row r="38" spans="1:5" x14ac:dyDescent="0.2">
      <c r="A38" s="64" t="s">
        <v>20</v>
      </c>
      <c r="B38" s="65">
        <v>8034587.2400000012</v>
      </c>
      <c r="C38" s="67">
        <v>1.917043393151938E-2</v>
      </c>
      <c r="D38" s="66">
        <v>97</v>
      </c>
      <c r="E38" s="67">
        <v>2.7347053848322526E-2</v>
      </c>
    </row>
    <row r="39" spans="1:5" x14ac:dyDescent="0.2">
      <c r="A39" s="64" t="s">
        <v>21</v>
      </c>
      <c r="B39" s="65">
        <v>12195270.659999998</v>
      </c>
      <c r="C39" s="67">
        <v>2.9097777332059521E-2</v>
      </c>
      <c r="D39" s="66">
        <v>100</v>
      </c>
      <c r="E39" s="67">
        <v>2.8192839018889203E-2</v>
      </c>
    </row>
    <row r="40" spans="1:5" x14ac:dyDescent="0.2">
      <c r="A40" s="64" t="s">
        <v>22</v>
      </c>
      <c r="B40" s="65">
        <v>15683709.630000003</v>
      </c>
      <c r="C40" s="67">
        <v>3.7421153107430723E-2</v>
      </c>
      <c r="D40" s="66">
        <v>139</v>
      </c>
      <c r="E40" s="67">
        <v>3.9188046236255991E-2</v>
      </c>
    </row>
    <row r="41" spans="1:5" x14ac:dyDescent="0.2">
      <c r="A41" s="64" t="s">
        <v>23</v>
      </c>
      <c r="B41" s="65">
        <v>27223405.449999992</v>
      </c>
      <c r="C41" s="67">
        <v>6.49547363145178E-2</v>
      </c>
      <c r="D41" s="66">
        <v>180</v>
      </c>
      <c r="E41" s="67">
        <v>5.0747110234000567E-2</v>
      </c>
    </row>
    <row r="42" spans="1:5" x14ac:dyDescent="0.2">
      <c r="A42" s="64" t="s">
        <v>24</v>
      </c>
      <c r="B42" s="65">
        <v>42499522.349999964</v>
      </c>
      <c r="C42" s="67">
        <v>0.101403377795896</v>
      </c>
      <c r="D42" s="66">
        <v>285</v>
      </c>
      <c r="E42" s="67">
        <v>8.0349591203834225E-2</v>
      </c>
    </row>
    <row r="43" spans="1:5" x14ac:dyDescent="0.2">
      <c r="A43" s="64" t="s">
        <v>25</v>
      </c>
      <c r="B43" s="65">
        <v>56669841.820000052</v>
      </c>
      <c r="C43" s="67">
        <v>0.13521359916430065</v>
      </c>
      <c r="D43" s="66">
        <v>369</v>
      </c>
      <c r="E43" s="67">
        <v>0.10403157597970115</v>
      </c>
    </row>
    <row r="44" spans="1:5" x14ac:dyDescent="0.2">
      <c r="A44" s="64" t="s">
        <v>42</v>
      </c>
      <c r="B44" s="65">
        <v>105361564.50999987</v>
      </c>
      <c r="C44" s="67">
        <v>0.25139149666641358</v>
      </c>
      <c r="D44" s="66">
        <v>784</v>
      </c>
      <c r="E44" s="67">
        <v>0.22103185790809135</v>
      </c>
    </row>
    <row r="45" spans="1:5" x14ac:dyDescent="0.2">
      <c r="A45" s="64" t="s">
        <v>43</v>
      </c>
      <c r="B45" s="65">
        <v>104796587.91999997</v>
      </c>
      <c r="C45" s="67">
        <v>0.25004346893730672</v>
      </c>
      <c r="D45" s="66">
        <v>893</v>
      </c>
      <c r="E45" s="67">
        <v>0.25176205243868055</v>
      </c>
    </row>
    <row r="46" spans="1:5" x14ac:dyDescent="0.2">
      <c r="A46" s="64" t="s">
        <v>44</v>
      </c>
      <c r="B46" s="65">
        <v>16390328.829999996</v>
      </c>
      <c r="C46" s="67">
        <v>3.910713849581552E-2</v>
      </c>
      <c r="D46" s="66">
        <v>130</v>
      </c>
      <c r="E46" s="67">
        <v>3.6650690724555963E-2</v>
      </c>
    </row>
    <row r="47" spans="1:5" x14ac:dyDescent="0.2">
      <c r="A47" s="64" t="s">
        <v>45</v>
      </c>
      <c r="B47" s="65">
        <v>4872555.7499999991</v>
      </c>
      <c r="C47" s="67">
        <v>1.1625862697461957E-2</v>
      </c>
      <c r="D47" s="66">
        <v>42</v>
      </c>
      <c r="E47" s="67">
        <v>1.1840992387933465E-2</v>
      </c>
    </row>
    <row r="48" spans="1:5" x14ac:dyDescent="0.2">
      <c r="A48" s="64" t="s">
        <v>46</v>
      </c>
      <c r="B48" s="65">
        <v>941873.41999999993</v>
      </c>
      <c r="C48" s="67">
        <v>2.2472992862747482E-3</v>
      </c>
      <c r="D48" s="66">
        <v>7</v>
      </c>
      <c r="E48" s="67">
        <v>1.9734987313222443E-3</v>
      </c>
    </row>
    <row r="49" spans="1:5" x14ac:dyDescent="0.2">
      <c r="A49" s="64" t="s">
        <v>47</v>
      </c>
      <c r="B49" s="65">
        <v>942598.09</v>
      </c>
      <c r="C49" s="67">
        <v>2.2490283406669878E-3</v>
      </c>
      <c r="D49" s="66">
        <v>6</v>
      </c>
      <c r="E49" s="67">
        <v>1.6915703411333521E-3</v>
      </c>
    </row>
    <row r="50" spans="1:5" x14ac:dyDescent="0.2">
      <c r="A50" s="64" t="s">
        <v>26</v>
      </c>
      <c r="B50" s="65">
        <v>1700695.39</v>
      </c>
      <c r="C50" s="67">
        <v>4.0578398911795968E-3</v>
      </c>
      <c r="D50" s="66">
        <v>7</v>
      </c>
      <c r="E50" s="67">
        <v>1.9734987313222443E-3</v>
      </c>
    </row>
    <row r="51" spans="1:5" x14ac:dyDescent="0.2">
      <c r="A51" s="64" t="s">
        <v>27</v>
      </c>
      <c r="B51" s="65">
        <v>215031.65</v>
      </c>
      <c r="C51" s="67">
        <v>5.1306307547300937E-4</v>
      </c>
      <c r="D51" s="66">
        <v>1</v>
      </c>
      <c r="E51" s="67">
        <v>2.8192839018889202E-4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419113478.00999981</v>
      </c>
      <c r="C55" s="71"/>
      <c r="D55" s="72">
        <v>3547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0.76624894157761925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482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13075988.730000002</v>
      </c>
      <c r="C64" s="67">
        <v>3.119916064758007E-2</v>
      </c>
      <c r="D64" s="66">
        <v>388</v>
      </c>
      <c r="E64" s="67">
        <v>0.10938821539329011</v>
      </c>
    </row>
    <row r="65" spans="1:5" x14ac:dyDescent="0.2">
      <c r="A65" s="64" t="s">
        <v>19</v>
      </c>
      <c r="B65" s="65">
        <v>48614874.770000003</v>
      </c>
      <c r="C65" s="67">
        <v>0.11599453923750949</v>
      </c>
      <c r="D65" s="66">
        <v>571</v>
      </c>
      <c r="E65" s="67">
        <v>0.16098111079785735</v>
      </c>
    </row>
    <row r="66" spans="1:5" x14ac:dyDescent="0.2">
      <c r="A66" s="64" t="s">
        <v>20</v>
      </c>
      <c r="B66" s="65">
        <v>24961099.32999998</v>
      </c>
      <c r="C66" s="67">
        <v>5.9556899597975749E-2</v>
      </c>
      <c r="D66" s="66">
        <v>163</v>
      </c>
      <c r="E66" s="67">
        <v>4.5954327600789401E-2</v>
      </c>
    </row>
    <row r="67" spans="1:5" x14ac:dyDescent="0.2">
      <c r="A67" s="64" t="s">
        <v>21</v>
      </c>
      <c r="B67" s="65">
        <v>31691351.329999998</v>
      </c>
      <c r="C67" s="67">
        <v>7.5615204456020518E-2</v>
      </c>
      <c r="D67" s="66">
        <v>219</v>
      </c>
      <c r="E67" s="67">
        <v>6.1742317451367351E-2</v>
      </c>
    </row>
    <row r="68" spans="1:5" x14ac:dyDescent="0.2">
      <c r="A68" s="64" t="s">
        <v>22</v>
      </c>
      <c r="B68" s="65">
        <v>29321665.009999998</v>
      </c>
      <c r="C68" s="67">
        <v>6.9961159801452136E-2</v>
      </c>
      <c r="D68" s="66">
        <v>210</v>
      </c>
      <c r="E68" s="67">
        <v>5.9204961939667324E-2</v>
      </c>
    </row>
    <row r="69" spans="1:5" x14ac:dyDescent="0.2">
      <c r="A69" s="64" t="s">
        <v>23</v>
      </c>
      <c r="B69" s="65">
        <v>35355493.359999985</v>
      </c>
      <c r="C69" s="67">
        <v>8.4357805737653752E-2</v>
      </c>
      <c r="D69" s="66">
        <v>254</v>
      </c>
      <c r="E69" s="67">
        <v>7.160981110797858E-2</v>
      </c>
    </row>
    <row r="70" spans="1:5" x14ac:dyDescent="0.2">
      <c r="A70" s="64" t="s">
        <v>24</v>
      </c>
      <c r="B70" s="65">
        <v>55899851.519999981</v>
      </c>
      <c r="C70" s="67">
        <v>0.13337641105081863</v>
      </c>
      <c r="D70" s="66">
        <v>395</v>
      </c>
      <c r="E70" s="67">
        <v>0.11136171412461235</v>
      </c>
    </row>
    <row r="71" spans="1:5" x14ac:dyDescent="0.2">
      <c r="A71" s="64" t="s">
        <v>25</v>
      </c>
      <c r="B71" s="65">
        <v>47071000.620000005</v>
      </c>
      <c r="C71" s="67">
        <v>0.11231087304445243</v>
      </c>
      <c r="D71" s="66">
        <v>346</v>
      </c>
      <c r="E71" s="67">
        <v>9.7547223005356634E-2</v>
      </c>
    </row>
    <row r="72" spans="1:5" x14ac:dyDescent="0.2">
      <c r="A72" s="64" t="s">
        <v>42</v>
      </c>
      <c r="B72" s="65">
        <v>55178236.550000004</v>
      </c>
      <c r="C72" s="67">
        <v>0.13165464592547291</v>
      </c>
      <c r="D72" s="66">
        <v>436</v>
      </c>
      <c r="E72" s="67">
        <v>0.12292077812235692</v>
      </c>
    </row>
    <row r="73" spans="1:5" x14ac:dyDescent="0.2">
      <c r="A73" s="64" t="s">
        <v>43</v>
      </c>
      <c r="B73" s="65">
        <v>6817429.0700000003</v>
      </c>
      <c r="C73" s="67">
        <v>1.6266308357273444E-2</v>
      </c>
      <c r="D73" s="66">
        <v>55</v>
      </c>
      <c r="E73" s="67">
        <v>1.5506061460389062E-2</v>
      </c>
    </row>
    <row r="74" spans="1:5" x14ac:dyDescent="0.2">
      <c r="A74" s="64" t="s">
        <v>44</v>
      </c>
      <c r="B74" s="65">
        <v>7647954.3299999991</v>
      </c>
      <c r="C74" s="67">
        <v>1.824793219801326E-2</v>
      </c>
      <c r="D74" s="66">
        <v>55</v>
      </c>
      <c r="E74" s="67">
        <v>1.5506061460389062E-2</v>
      </c>
    </row>
    <row r="75" spans="1:5" x14ac:dyDescent="0.2">
      <c r="A75" s="64" t="s">
        <v>45</v>
      </c>
      <c r="B75" s="65">
        <v>4798492.7700000005</v>
      </c>
      <c r="C75" s="67">
        <v>1.1449149268078442E-2</v>
      </c>
      <c r="D75" s="66">
        <v>38</v>
      </c>
      <c r="E75" s="67">
        <v>1.0713278827177897E-2</v>
      </c>
    </row>
    <row r="76" spans="1:5" x14ac:dyDescent="0.2">
      <c r="A76" s="64" t="s">
        <v>46</v>
      </c>
      <c r="B76" s="65">
        <v>7279962.549999997</v>
      </c>
      <c r="C76" s="67">
        <v>1.7369907989039427E-2</v>
      </c>
      <c r="D76" s="66">
        <v>55</v>
      </c>
      <c r="E76" s="67">
        <v>1.5506061460389062E-2</v>
      </c>
    </row>
    <row r="77" spans="1:5" x14ac:dyDescent="0.2">
      <c r="A77" s="64" t="s">
        <v>47</v>
      </c>
      <c r="B77" s="65">
        <v>4026667.25</v>
      </c>
      <c r="C77" s="67">
        <v>9.6075823405133379E-3</v>
      </c>
      <c r="D77" s="66">
        <v>28</v>
      </c>
      <c r="E77" s="67">
        <v>7.893994925288977E-3</v>
      </c>
    </row>
    <row r="78" spans="1:5" x14ac:dyDescent="0.2">
      <c r="A78" s="64" t="s">
        <v>26</v>
      </c>
      <c r="B78" s="65">
        <v>15742864.580000002</v>
      </c>
      <c r="C78" s="67">
        <v>3.7562296146497066E-2</v>
      </c>
      <c r="D78" s="66">
        <v>116</v>
      </c>
      <c r="E78" s="67">
        <v>3.2703693261911478E-2</v>
      </c>
    </row>
    <row r="79" spans="1:5" x14ac:dyDescent="0.2">
      <c r="A79" s="64" t="s">
        <v>27</v>
      </c>
      <c r="B79" s="65">
        <v>7344943.6399999997</v>
      </c>
      <c r="C79" s="67">
        <v>1.7524952131996941E-2</v>
      </c>
      <c r="D79" s="66">
        <v>50</v>
      </c>
      <c r="E79" s="67">
        <v>1.4096419509444602E-2</v>
      </c>
    </row>
    <row r="80" spans="1:5" x14ac:dyDescent="0.2">
      <c r="A80" s="64" t="s">
        <v>28</v>
      </c>
      <c r="B80" s="65">
        <v>2833496.0799999996</v>
      </c>
      <c r="C80" s="67">
        <v>6.7606894759237347E-3</v>
      </c>
      <c r="D80" s="66">
        <v>15</v>
      </c>
      <c r="E80" s="67">
        <v>4.22892585283338E-3</v>
      </c>
    </row>
    <row r="81" spans="1:5" x14ac:dyDescent="0.2">
      <c r="A81" s="64" t="s">
        <v>5</v>
      </c>
      <c r="B81" s="65">
        <v>21452106.52</v>
      </c>
      <c r="C81" s="67">
        <v>5.1184482593728854E-2</v>
      </c>
      <c r="D81" s="66">
        <v>153</v>
      </c>
      <c r="E81" s="67">
        <v>4.3135043698900477E-2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419113478.00999987</v>
      </c>
      <c r="C83" s="71"/>
      <c r="D83" s="72">
        <v>3547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0.71148019463095524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483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10004702.75</v>
      </c>
      <c r="C92" s="67">
        <v>2.3871107170075994E-2</v>
      </c>
      <c r="D92" s="66">
        <v>348</v>
      </c>
      <c r="E92" s="67">
        <v>9.8111079785734426E-2</v>
      </c>
    </row>
    <row r="93" spans="1:5" x14ac:dyDescent="0.2">
      <c r="A93" s="64" t="s">
        <v>19</v>
      </c>
      <c r="B93" s="65">
        <v>41477664.000000007</v>
      </c>
      <c r="C93" s="67">
        <v>9.8965235374774446E-2</v>
      </c>
      <c r="D93" s="66">
        <v>549</v>
      </c>
      <c r="E93" s="67">
        <v>0.15477868621370172</v>
      </c>
    </row>
    <row r="94" spans="1:5" x14ac:dyDescent="0.2">
      <c r="A94" s="64" t="s">
        <v>20</v>
      </c>
      <c r="B94" s="65">
        <v>14296769.670000004</v>
      </c>
      <c r="C94" s="67">
        <v>3.4111930109913771E-2</v>
      </c>
      <c r="D94" s="66">
        <v>123</v>
      </c>
      <c r="E94" s="67">
        <v>3.4677191993233721E-2</v>
      </c>
    </row>
    <row r="95" spans="1:5" x14ac:dyDescent="0.2">
      <c r="A95" s="64" t="s">
        <v>21</v>
      </c>
      <c r="B95" s="65">
        <v>22088432.110000011</v>
      </c>
      <c r="C95" s="67">
        <v>5.2702748226753471E-2</v>
      </c>
      <c r="D95" s="66">
        <v>155</v>
      </c>
      <c r="E95" s="67">
        <v>4.3698900479278262E-2</v>
      </c>
    </row>
    <row r="96" spans="1:5" x14ac:dyDescent="0.2">
      <c r="A96" s="64" t="s">
        <v>22</v>
      </c>
      <c r="B96" s="65">
        <v>35086957.159999982</v>
      </c>
      <c r="C96" s="67">
        <v>8.3717081413360817E-2</v>
      </c>
      <c r="D96" s="66">
        <v>234</v>
      </c>
      <c r="E96" s="67">
        <v>6.5971243304200733E-2</v>
      </c>
    </row>
    <row r="97" spans="1:5" x14ac:dyDescent="0.2">
      <c r="A97" s="64" t="s">
        <v>23</v>
      </c>
      <c r="B97" s="65">
        <v>39914904.199999981</v>
      </c>
      <c r="C97" s="67">
        <v>9.5236508235241268E-2</v>
      </c>
      <c r="D97" s="66">
        <v>262</v>
      </c>
      <c r="E97" s="67">
        <v>7.3865238229489705E-2</v>
      </c>
    </row>
    <row r="98" spans="1:5" x14ac:dyDescent="0.2">
      <c r="A98" s="64" t="s">
        <v>24</v>
      </c>
      <c r="B98" s="65">
        <v>49717723.79999999</v>
      </c>
      <c r="C98" s="67">
        <v>0.1186259245015588</v>
      </c>
      <c r="D98" s="66">
        <v>375</v>
      </c>
      <c r="E98" s="67">
        <v>0.1057231463208345</v>
      </c>
    </row>
    <row r="99" spans="1:5" x14ac:dyDescent="0.2">
      <c r="A99" s="64" t="s">
        <v>25</v>
      </c>
      <c r="B99" s="65">
        <v>60833554.190000013</v>
      </c>
      <c r="C99" s="67">
        <v>0.14514816960515053</v>
      </c>
      <c r="D99" s="66">
        <v>446</v>
      </c>
      <c r="E99" s="67">
        <v>0.12574006202424584</v>
      </c>
    </row>
    <row r="100" spans="1:5" x14ac:dyDescent="0.2">
      <c r="A100" s="64" t="s">
        <v>42</v>
      </c>
      <c r="B100" s="65">
        <v>51605876.460000001</v>
      </c>
      <c r="C100" s="67">
        <v>0.12313103531060551</v>
      </c>
      <c r="D100" s="66">
        <v>384</v>
      </c>
      <c r="E100" s="67">
        <v>0.10826050183253454</v>
      </c>
    </row>
    <row r="101" spans="1:5" x14ac:dyDescent="0.2">
      <c r="A101" s="64" t="s">
        <v>43</v>
      </c>
      <c r="B101" s="65">
        <v>7438013.4299999988</v>
      </c>
      <c r="C101" s="67">
        <v>1.774701559424087E-2</v>
      </c>
      <c r="D101" s="66">
        <v>66</v>
      </c>
      <c r="E101" s="67">
        <v>1.8607273752466874E-2</v>
      </c>
    </row>
    <row r="102" spans="1:5" x14ac:dyDescent="0.2">
      <c r="A102" s="64" t="s">
        <v>44</v>
      </c>
      <c r="B102" s="65">
        <v>7399302.6899999985</v>
      </c>
      <c r="C102" s="67">
        <v>1.7654652208114983E-2</v>
      </c>
      <c r="D102" s="66">
        <v>54</v>
      </c>
      <c r="E102" s="67">
        <v>1.5224133070200169E-2</v>
      </c>
    </row>
    <row r="103" spans="1:5" x14ac:dyDescent="0.2">
      <c r="A103" s="64" t="s">
        <v>45</v>
      </c>
      <c r="B103" s="65">
        <v>6769822.0399999982</v>
      </c>
      <c r="C103" s="67">
        <v>1.6152718524214269E-2</v>
      </c>
      <c r="D103" s="66">
        <v>50</v>
      </c>
      <c r="E103" s="67">
        <v>1.4096419509444602E-2</v>
      </c>
    </row>
    <row r="104" spans="1:5" x14ac:dyDescent="0.2">
      <c r="A104" s="64" t="s">
        <v>46</v>
      </c>
      <c r="B104" s="65">
        <v>2882869.62</v>
      </c>
      <c r="C104" s="67">
        <v>6.8784941817862863E-3</v>
      </c>
      <c r="D104" s="66">
        <v>17</v>
      </c>
      <c r="E104" s="67">
        <v>4.7927826332111647E-3</v>
      </c>
    </row>
    <row r="105" spans="1:5" x14ac:dyDescent="0.2">
      <c r="A105" s="64" t="s">
        <v>47</v>
      </c>
      <c r="B105" s="65">
        <v>3504658.9</v>
      </c>
      <c r="C105" s="67">
        <v>8.3620763441932984E-3</v>
      </c>
      <c r="D105" s="66">
        <v>24</v>
      </c>
      <c r="E105" s="67">
        <v>6.7662813645334085E-3</v>
      </c>
    </row>
    <row r="106" spans="1:5" x14ac:dyDescent="0.2">
      <c r="A106" s="64" t="s">
        <v>26</v>
      </c>
      <c r="B106" s="65">
        <v>25141221.369999997</v>
      </c>
      <c r="C106" s="67">
        <v>5.9986668740345611E-2</v>
      </c>
      <c r="D106" s="66">
        <v>172</v>
      </c>
      <c r="E106" s="67">
        <v>4.8491683112489428E-2</v>
      </c>
    </row>
    <row r="107" spans="1:5" x14ac:dyDescent="0.2">
      <c r="A107" s="64" t="s">
        <v>27</v>
      </c>
      <c r="B107" s="65">
        <v>9722031.120000001</v>
      </c>
      <c r="C107" s="67">
        <v>2.3196655870293997E-2</v>
      </c>
      <c r="D107" s="66">
        <v>63</v>
      </c>
      <c r="E107" s="67">
        <v>1.7761488581900197E-2</v>
      </c>
    </row>
    <row r="108" spans="1:5" x14ac:dyDescent="0.2">
      <c r="A108" s="64" t="s">
        <v>28</v>
      </c>
      <c r="B108" s="65">
        <v>4215742.29</v>
      </c>
      <c r="C108" s="67">
        <v>1.0058713239232579E-2</v>
      </c>
      <c r="D108" s="66">
        <v>32</v>
      </c>
      <c r="E108" s="67">
        <v>9.0217084860445447E-3</v>
      </c>
    </row>
    <row r="109" spans="1:5" x14ac:dyDescent="0.2">
      <c r="A109" s="64" t="s">
        <v>5</v>
      </c>
      <c r="B109" s="65">
        <v>27013232.210000016</v>
      </c>
      <c r="C109" s="67">
        <v>6.4453265350143382E-2</v>
      </c>
      <c r="D109" s="66">
        <v>193</v>
      </c>
      <c r="E109" s="67">
        <v>5.4412179306456157E-2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419113478.01000005</v>
      </c>
      <c r="C111" s="71"/>
      <c r="D111" s="72">
        <v>3547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0.73784387836312293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8574689.4599999972</v>
      </c>
      <c r="C120" s="67">
        <v>2.0459111696225076E-2</v>
      </c>
      <c r="D120" s="66">
        <v>204</v>
      </c>
      <c r="E120" s="67">
        <v>5.7513391598533969E-2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375703173.39000177</v>
      </c>
      <c r="C122" s="67">
        <v>0.896423506048727</v>
      </c>
      <c r="D122" s="66">
        <v>3046</v>
      </c>
      <c r="E122" s="67">
        <v>0.85875387651536506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34835615.159999967</v>
      </c>
      <c r="C124" s="67">
        <v>8.3117382255048E-2</v>
      </c>
      <c r="D124" s="66">
        <v>297</v>
      </c>
      <c r="E124" s="67">
        <v>8.3732731886100933E-2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419113478.01000172</v>
      </c>
      <c r="C126" s="71"/>
      <c r="D126" s="72">
        <v>3547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394889942.53000176</v>
      </c>
      <c r="C133" s="67">
        <v>0.94220291937396983</v>
      </c>
      <c r="D133" s="66">
        <v>3033</v>
      </c>
      <c r="E133" s="67">
        <v>0.85508880744290949</v>
      </c>
    </row>
    <row r="134" spans="1:5" x14ac:dyDescent="0.2">
      <c r="A134" s="64" t="s">
        <v>7</v>
      </c>
      <c r="B134" s="65">
        <v>24223535.480000015</v>
      </c>
      <c r="C134" s="67">
        <v>5.7797080626030214E-2</v>
      </c>
      <c r="D134" s="66">
        <v>514</v>
      </c>
      <c r="E134" s="67">
        <v>0.14491119255709051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419113478.01000178</v>
      </c>
      <c r="C136" s="71"/>
      <c r="D136" s="72">
        <v>3547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112163170.50999983</v>
      </c>
      <c r="C143" s="67">
        <v>0.26762005135831912</v>
      </c>
      <c r="D143" s="66">
        <v>1946</v>
      </c>
      <c r="E143" s="67">
        <v>0.54863264730758388</v>
      </c>
    </row>
    <row r="144" spans="1:5" x14ac:dyDescent="0.2">
      <c r="A144" s="64" t="s">
        <v>72</v>
      </c>
      <c r="B144" s="65">
        <v>156243635.67999974</v>
      </c>
      <c r="C144" s="67">
        <v>0.37279554077302174</v>
      </c>
      <c r="D144" s="66">
        <v>1143</v>
      </c>
      <c r="E144" s="67">
        <v>0.32224414998590356</v>
      </c>
    </row>
    <row r="145" spans="1:5" x14ac:dyDescent="0.2">
      <c r="A145" s="64" t="s">
        <v>73</v>
      </c>
      <c r="B145" s="65">
        <v>69826675.109999985</v>
      </c>
      <c r="C145" s="67">
        <v>0.16660565401414745</v>
      </c>
      <c r="D145" s="66">
        <v>293</v>
      </c>
      <c r="E145" s="67">
        <v>8.2605018325345364E-2</v>
      </c>
    </row>
    <row r="146" spans="1:5" x14ac:dyDescent="0.2">
      <c r="A146" s="64" t="s">
        <v>74</v>
      </c>
      <c r="B146" s="65">
        <v>27870075.059999999</v>
      </c>
      <c r="C146" s="67">
        <v>6.6497682661818505E-2</v>
      </c>
      <c r="D146" s="66">
        <v>82</v>
      </c>
      <c r="E146" s="67">
        <v>2.3118127995489145E-2</v>
      </c>
    </row>
    <row r="147" spans="1:5" x14ac:dyDescent="0.2">
      <c r="A147" s="64" t="s">
        <v>75</v>
      </c>
      <c r="B147" s="65">
        <v>17674497.960000001</v>
      </c>
      <c r="C147" s="67">
        <v>4.217115145979225E-2</v>
      </c>
      <c r="D147" s="66">
        <v>39</v>
      </c>
      <c r="E147" s="67">
        <v>1.0995207217366789E-2</v>
      </c>
    </row>
    <row r="148" spans="1:5" x14ac:dyDescent="0.2">
      <c r="A148" s="64" t="s">
        <v>76</v>
      </c>
      <c r="B148" s="65">
        <v>15414996.580000002</v>
      </c>
      <c r="C148" s="67">
        <v>3.678000682104577E-2</v>
      </c>
      <c r="D148" s="66">
        <v>26</v>
      </c>
      <c r="E148" s="67">
        <v>7.3301381449111924E-3</v>
      </c>
    </row>
    <row r="149" spans="1:5" x14ac:dyDescent="0.2">
      <c r="A149" s="64" t="s">
        <v>77</v>
      </c>
      <c r="B149" s="65">
        <v>9136768.6600000001</v>
      </c>
      <c r="C149" s="67">
        <v>2.1800226285688687E-2</v>
      </c>
      <c r="D149" s="66">
        <v>11</v>
      </c>
      <c r="E149" s="67">
        <v>3.1012122920778123E-3</v>
      </c>
    </row>
    <row r="150" spans="1:5" x14ac:dyDescent="0.2">
      <c r="A150" s="64" t="s">
        <v>223</v>
      </c>
      <c r="B150" s="65">
        <v>2210785.31</v>
      </c>
      <c r="C150" s="67">
        <v>5.2749086488391413E-3</v>
      </c>
      <c r="D150" s="66">
        <v>2</v>
      </c>
      <c r="E150" s="67">
        <v>5.6385678037778404E-4</v>
      </c>
    </row>
    <row r="151" spans="1:5" x14ac:dyDescent="0.2">
      <c r="A151" s="64" t="s">
        <v>78</v>
      </c>
      <c r="B151" s="65">
        <v>2874042.45</v>
      </c>
      <c r="C151" s="67">
        <v>6.8574326543882434E-3</v>
      </c>
      <c r="D151" s="66">
        <v>2</v>
      </c>
      <c r="E151" s="67">
        <v>5.6385678037778404E-4</v>
      </c>
    </row>
    <row r="152" spans="1:5" x14ac:dyDescent="0.2">
      <c r="A152" s="64" t="s">
        <v>81</v>
      </c>
      <c r="B152" s="65">
        <v>1686587</v>
      </c>
      <c r="C152" s="67">
        <v>4.0241774328234796E-3</v>
      </c>
      <c r="D152" s="66">
        <v>1</v>
      </c>
      <c r="E152" s="67">
        <v>2.8192839018889202E-4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9.5731678901156032E-3</v>
      </c>
      <c r="D154" s="66">
        <v>2</v>
      </c>
      <c r="E154" s="67">
        <v>5.6385678037778404E-4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419113478.00999957</v>
      </c>
      <c r="C156" s="71"/>
      <c r="D156" s="72">
        <v>3547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118159.98816182678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285954132.58000207</v>
      </c>
      <c r="C165" s="67">
        <v>0.68228331366899597</v>
      </c>
      <c r="D165" s="66">
        <v>2195</v>
      </c>
      <c r="E165" s="67">
        <v>0.61883281646461796</v>
      </c>
    </row>
    <row r="166" spans="1:5" x14ac:dyDescent="0.2">
      <c r="A166" s="64" t="s">
        <v>9</v>
      </c>
      <c r="B166" s="65">
        <v>129880920.32999989</v>
      </c>
      <c r="C166" s="67">
        <v>0.30989440126499662</v>
      </c>
      <c r="D166" s="66">
        <v>1295</v>
      </c>
      <c r="E166" s="67">
        <v>0.36509726529461517</v>
      </c>
    </row>
    <row r="167" spans="1:5" x14ac:dyDescent="0.2">
      <c r="A167" s="64" t="s">
        <v>10</v>
      </c>
      <c r="B167" s="65">
        <v>3278425.1000000006</v>
      </c>
      <c r="C167" s="67">
        <v>7.8222850660072587E-3</v>
      </c>
      <c r="D167" s="66">
        <v>57</v>
      </c>
      <c r="E167" s="67">
        <v>1.6069918240766846E-2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419113478.01000202</v>
      </c>
      <c r="C169" s="67"/>
      <c r="D169" s="72">
        <v>3547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28898084.939999968</v>
      </c>
      <c r="C179" s="67">
        <v>6.8950502563676727E-2</v>
      </c>
      <c r="D179" s="66">
        <v>339</v>
      </c>
      <c r="E179" s="67">
        <v>9.5573724274034391E-2</v>
      </c>
    </row>
    <row r="180" spans="1:5" x14ac:dyDescent="0.2">
      <c r="A180" s="76">
        <v>2000</v>
      </c>
      <c r="B180" s="65">
        <v>62610988.289999932</v>
      </c>
      <c r="C180" s="67">
        <v>0.14938910718711376</v>
      </c>
      <c r="D180" s="66">
        <v>669</v>
      </c>
      <c r="E180" s="67">
        <v>0.18861009303636878</v>
      </c>
    </row>
    <row r="181" spans="1:5" x14ac:dyDescent="0.2">
      <c r="A181" s="76">
        <v>2001</v>
      </c>
      <c r="B181" s="65">
        <v>46932571.079999983</v>
      </c>
      <c r="C181" s="67">
        <v>0.1119805817337141</v>
      </c>
      <c r="D181" s="66">
        <v>419</v>
      </c>
      <c r="E181" s="67">
        <v>0.11812799548914575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226354443.85000008</v>
      </c>
      <c r="C184" s="67">
        <v>0.54007913304233879</v>
      </c>
      <c r="D184" s="66">
        <v>1751</v>
      </c>
      <c r="E184" s="67">
        <v>0.49365661122074994</v>
      </c>
    </row>
    <row r="185" spans="1:5" x14ac:dyDescent="0.2">
      <c r="A185" s="76">
        <v>2005</v>
      </c>
      <c r="B185" s="65">
        <v>54317389.849999979</v>
      </c>
      <c r="C185" s="67">
        <v>0.12960067547315665</v>
      </c>
      <c r="D185" s="66">
        <v>369</v>
      </c>
      <c r="E185" s="67">
        <v>0.10403157597970115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419113478.00999993</v>
      </c>
      <c r="C187" s="67"/>
      <c r="D187" s="78">
        <v>3547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133.0294108319967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40522252.849999942</v>
      </c>
      <c r="C196" s="67">
        <v>9.6685635218424368E-2</v>
      </c>
      <c r="D196" s="66">
        <v>414</v>
      </c>
      <c r="E196" s="67">
        <v>0.1167183535382013</v>
      </c>
    </row>
    <row r="197" spans="1:5" x14ac:dyDescent="0.2">
      <c r="A197" s="64" t="s">
        <v>12</v>
      </c>
      <c r="B197" s="65">
        <v>63579214.929999933</v>
      </c>
      <c r="C197" s="67">
        <v>0.15169928495709939</v>
      </c>
      <c r="D197" s="66">
        <v>602</v>
      </c>
      <c r="E197" s="67">
        <v>0.16972089089371301</v>
      </c>
    </row>
    <row r="198" spans="1:5" x14ac:dyDescent="0.2">
      <c r="A198" s="64" t="s">
        <v>13</v>
      </c>
      <c r="B198" s="65">
        <v>120948393.43999992</v>
      </c>
      <c r="C198" s="67">
        <v>0.28858149352360896</v>
      </c>
      <c r="D198" s="66">
        <v>1082</v>
      </c>
      <c r="E198" s="67">
        <v>0.30504651818438117</v>
      </c>
    </row>
    <row r="199" spans="1:5" x14ac:dyDescent="0.2">
      <c r="A199" s="64" t="s">
        <v>14</v>
      </c>
      <c r="B199" s="65">
        <v>168704484.58999979</v>
      </c>
      <c r="C199" s="67">
        <v>0.40252698479425825</v>
      </c>
      <c r="D199" s="66">
        <v>1239</v>
      </c>
      <c r="E199" s="67">
        <v>0.34930927544403723</v>
      </c>
    </row>
    <row r="200" spans="1:5" x14ac:dyDescent="0.2">
      <c r="A200" s="64" t="s">
        <v>15</v>
      </c>
      <c r="B200" s="65">
        <v>25076685.02</v>
      </c>
      <c r="C200" s="67">
        <v>5.983268574197869E-2</v>
      </c>
      <c r="D200" s="66">
        <v>208</v>
      </c>
      <c r="E200" s="67">
        <v>5.8641105159289539E-2</v>
      </c>
    </row>
    <row r="201" spans="1:5" x14ac:dyDescent="0.2">
      <c r="A201" s="64" t="s">
        <v>16</v>
      </c>
      <c r="B201" s="65">
        <v>282447.18</v>
      </c>
      <c r="C201" s="67">
        <v>6.7391576463036377E-4</v>
      </c>
      <c r="D201" s="66">
        <v>2</v>
      </c>
      <c r="E201" s="67">
        <v>5.6385678037778404E-4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419113478.00999957</v>
      </c>
      <c r="C204" s="71"/>
      <c r="D204" s="72">
        <v>3547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11.80109094107396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222831163.61999962</v>
      </c>
      <c r="C213" s="67">
        <v>0.53167262641618762</v>
      </c>
      <c r="D213" s="66">
        <v>1937</v>
      </c>
      <c r="E213" s="67">
        <v>0.5460952917958839</v>
      </c>
      <c r="F213" s="40"/>
    </row>
    <row r="214" spans="1:6" x14ac:dyDescent="0.2">
      <c r="A214" s="64" t="s">
        <v>53</v>
      </c>
      <c r="B214" s="65">
        <v>196282314.39000008</v>
      </c>
      <c r="C214" s="67">
        <v>0.46832737358381243</v>
      </c>
      <c r="D214" s="66">
        <v>1610</v>
      </c>
      <c r="E214" s="67">
        <v>0.45390470820411616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419113478.00999969</v>
      </c>
      <c r="C216" s="71"/>
      <c r="D216" s="72">
        <v>3547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18420480.100000001</v>
      </c>
      <c r="C223" s="67">
        <v>4.3951056376097968E-2</v>
      </c>
      <c r="D223" s="66">
        <v>238</v>
      </c>
      <c r="E223" s="67">
        <v>6.7098956864956302E-2</v>
      </c>
      <c r="F223" s="67">
        <v>0.81228260646371542</v>
      </c>
    </row>
    <row r="224" spans="1:6" x14ac:dyDescent="0.2">
      <c r="A224" s="64" t="s">
        <v>55</v>
      </c>
      <c r="B224" s="65">
        <v>62172629.069999985</v>
      </c>
      <c r="C224" s="67">
        <v>0.14834318706523814</v>
      </c>
      <c r="D224" s="66">
        <v>545</v>
      </c>
      <c r="E224" s="67">
        <v>0.15365097265294614</v>
      </c>
      <c r="F224" s="67">
        <v>0.79567079288120612</v>
      </c>
    </row>
    <row r="225" spans="1:6" x14ac:dyDescent="0.2">
      <c r="A225" s="64" t="s">
        <v>56</v>
      </c>
      <c r="B225" s="65">
        <v>66212916.810000032</v>
      </c>
      <c r="C225" s="67">
        <v>0.15798326774024721</v>
      </c>
      <c r="D225" s="66">
        <v>566</v>
      </c>
      <c r="E225" s="67">
        <v>0.1595714688469129</v>
      </c>
      <c r="F225" s="67">
        <v>0.78650130597520596</v>
      </c>
    </row>
    <row r="226" spans="1:6" x14ac:dyDescent="0.2">
      <c r="A226" s="64" t="s">
        <v>57</v>
      </c>
      <c r="B226" s="65">
        <v>23686905.940000009</v>
      </c>
      <c r="C226" s="67">
        <v>5.651668863637653E-2</v>
      </c>
      <c r="D226" s="66">
        <v>214</v>
      </c>
      <c r="E226" s="67">
        <v>6.0332675500422893E-2</v>
      </c>
      <c r="F226" s="67">
        <v>0.76960158436277737</v>
      </c>
    </row>
    <row r="227" spans="1:6" x14ac:dyDescent="0.2">
      <c r="A227" s="64" t="s">
        <v>58</v>
      </c>
      <c r="B227" s="65">
        <v>19050209.520000003</v>
      </c>
      <c r="C227" s="67">
        <v>4.5453583622394197E-2</v>
      </c>
      <c r="D227" s="66">
        <v>216</v>
      </c>
      <c r="E227" s="67">
        <v>6.0896532280800678E-2</v>
      </c>
      <c r="F227" s="67">
        <v>0.73850944715278899</v>
      </c>
    </row>
    <row r="228" spans="1:6" x14ac:dyDescent="0.2">
      <c r="A228" s="64" t="s">
        <v>59</v>
      </c>
      <c r="B228" s="65">
        <v>13769147.27999999</v>
      </c>
      <c r="C228" s="67">
        <v>3.2853029077894419E-2</v>
      </c>
      <c r="D228" s="66">
        <v>131</v>
      </c>
      <c r="E228" s="67">
        <v>3.6932619114744852E-2</v>
      </c>
      <c r="F228" s="67">
        <v>0.80083269507168708</v>
      </c>
    </row>
    <row r="229" spans="1:6" x14ac:dyDescent="0.2">
      <c r="A229" s="64" t="s">
        <v>29</v>
      </c>
      <c r="B229" s="65">
        <v>98011606.97999993</v>
      </c>
      <c r="C229" s="67">
        <v>0.23385458144980342</v>
      </c>
      <c r="D229" s="66">
        <v>812</v>
      </c>
      <c r="E229" s="67">
        <v>0.22892585283338032</v>
      </c>
      <c r="F229" s="67">
        <v>0.75170285840413475</v>
      </c>
    </row>
    <row r="230" spans="1:6" x14ac:dyDescent="0.2">
      <c r="A230" s="64" t="s">
        <v>60</v>
      </c>
      <c r="B230" s="65">
        <v>43316494.559999995</v>
      </c>
      <c r="C230" s="67">
        <v>0.10335266421321453</v>
      </c>
      <c r="D230" s="66">
        <v>311</v>
      </c>
      <c r="E230" s="67">
        <v>8.7679729348745419E-2</v>
      </c>
      <c r="F230" s="67">
        <v>0.74171776153987823</v>
      </c>
    </row>
    <row r="231" spans="1:6" x14ac:dyDescent="0.2">
      <c r="A231" s="64" t="s">
        <v>61</v>
      </c>
      <c r="B231" s="65">
        <v>58615206.800000034</v>
      </c>
      <c r="C231" s="67">
        <v>0.13985521791928984</v>
      </c>
      <c r="D231" s="66">
        <v>327</v>
      </c>
      <c r="E231" s="67">
        <v>9.2190583591767697E-2</v>
      </c>
      <c r="F231" s="67">
        <v>0.73851864271157508</v>
      </c>
    </row>
    <row r="232" spans="1:6" x14ac:dyDescent="0.2">
      <c r="A232" s="64" t="s">
        <v>62</v>
      </c>
      <c r="B232" s="65">
        <v>12192123.069999998</v>
      </c>
      <c r="C232" s="67">
        <v>2.9090267218056628E-2</v>
      </c>
      <c r="D232" s="66">
        <v>127</v>
      </c>
      <c r="E232" s="67">
        <v>3.580490555398929E-2</v>
      </c>
      <c r="F232" s="67">
        <v>0.76576965838361488</v>
      </c>
    </row>
    <row r="233" spans="1:6" x14ac:dyDescent="0.2">
      <c r="A233" s="64" t="s">
        <v>63</v>
      </c>
      <c r="B233" s="65">
        <v>3278425.1000000006</v>
      </c>
      <c r="C233" s="67">
        <v>7.8222850660072986E-3</v>
      </c>
      <c r="D233" s="66">
        <v>57</v>
      </c>
      <c r="E233" s="67">
        <v>1.6069918240766846E-2</v>
      </c>
      <c r="F233" s="67">
        <v>0.78007299380908213</v>
      </c>
    </row>
    <row r="234" spans="1:6" x14ac:dyDescent="0.2">
      <c r="A234" s="64" t="s">
        <v>3</v>
      </c>
      <c r="B234" s="65">
        <v>387332.78</v>
      </c>
      <c r="C234" s="67">
        <v>9.2417161537992432E-4</v>
      </c>
      <c r="D234" s="66">
        <v>3</v>
      </c>
      <c r="E234" s="67">
        <v>8.4578517056667607E-4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419113478.00999993</v>
      </c>
      <c r="C236" s="71"/>
      <c r="D236" s="72">
        <v>3547</v>
      </c>
      <c r="E236" s="71"/>
      <c r="F236" s="81">
        <v>0.76624894157761925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41290050.529999986</v>
      </c>
      <c r="C243" s="67">
        <v>9.8517591765480833E-2</v>
      </c>
      <c r="D243" s="66">
        <v>337</v>
      </c>
      <c r="E243" s="67">
        <v>9.5009867493656613E-2</v>
      </c>
    </row>
    <row r="244" spans="1:5" x14ac:dyDescent="0.2">
      <c r="A244" s="64" t="s">
        <v>344</v>
      </c>
      <c r="B244" s="65">
        <v>256791917.9999997</v>
      </c>
      <c r="C244" s="67">
        <v>0.61270260078315308</v>
      </c>
      <c r="D244" s="66">
        <v>2224</v>
      </c>
      <c r="E244" s="67">
        <v>0.62700873978009586</v>
      </c>
    </row>
    <row r="245" spans="1:5" x14ac:dyDescent="0.2">
      <c r="A245" s="64" t="s">
        <v>317</v>
      </c>
      <c r="B245" s="65">
        <v>106073486.31000005</v>
      </c>
      <c r="C245" s="67">
        <v>0.25309013399819419</v>
      </c>
      <c r="D245" s="66">
        <v>720</v>
      </c>
      <c r="E245" s="67">
        <v>0.20298844093600227</v>
      </c>
    </row>
    <row r="246" spans="1:5" x14ac:dyDescent="0.2">
      <c r="A246" s="64" t="s">
        <v>318</v>
      </c>
      <c r="B246" s="65">
        <v>4339786.22</v>
      </c>
      <c r="C246" s="67">
        <v>1.0354680647842243E-2</v>
      </c>
      <c r="D246" s="66">
        <v>50</v>
      </c>
      <c r="E246" s="67">
        <v>1.4096419509444602E-2</v>
      </c>
    </row>
    <row r="247" spans="1:5" x14ac:dyDescent="0.2">
      <c r="A247" s="64" t="s">
        <v>319</v>
      </c>
      <c r="B247" s="65">
        <v>1462951.22</v>
      </c>
      <c r="C247" s="67">
        <v>3.4905850008600655E-3</v>
      </c>
      <c r="D247" s="66">
        <v>6</v>
      </c>
      <c r="E247" s="67">
        <v>1.6915703411333521E-3</v>
      </c>
    </row>
    <row r="248" spans="1:5" x14ac:dyDescent="0.2">
      <c r="A248" s="64" t="s">
        <v>40</v>
      </c>
      <c r="B248" s="65">
        <v>580596.27</v>
      </c>
      <c r="C248" s="67">
        <v>1.3852961082443343E-3</v>
      </c>
      <c r="D248" s="66">
        <v>6</v>
      </c>
      <c r="E248" s="67">
        <v>1.6915703411333521E-3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1957087.3099999998</v>
      </c>
      <c r="C251" s="67">
        <v>4.6695881012762492E-3</v>
      </c>
      <c r="D251" s="66">
        <v>70</v>
      </c>
      <c r="E251" s="67">
        <v>1.973498731322244E-2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6193334.8199999994</v>
      </c>
      <c r="C253" s="67">
        <v>1.4777226562616607E-2</v>
      </c>
      <c r="D253" s="66">
        <v>122</v>
      </c>
      <c r="E253" s="67">
        <v>3.4395263603044825E-2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424267.32999999996</v>
      </c>
      <c r="C255" s="67">
        <v>1.0122970323323203E-3</v>
      </c>
      <c r="D255" s="66">
        <v>12</v>
      </c>
      <c r="E255" s="67">
        <v>3.3831406822667043E-3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419113478.00999975</v>
      </c>
      <c r="C258" s="71"/>
      <c r="D258" s="72">
        <v>3547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2.3076440402696314E-2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8" t="s">
        <v>178</v>
      </c>
      <c r="B263" s="65"/>
      <c r="C263" s="67"/>
      <c r="D263" s="66"/>
      <c r="E263" s="67"/>
    </row>
    <row r="264" spans="1:5" x14ac:dyDescent="0.2">
      <c r="B264" s="43"/>
      <c r="D264" s="45"/>
    </row>
    <row r="265" spans="1:5" s="59" customFormat="1" ht="20.399999999999999" x14ac:dyDescent="0.2">
      <c r="A265" s="52" t="s">
        <v>139</v>
      </c>
      <c r="B265" s="53" t="s">
        <v>112</v>
      </c>
      <c r="C265" s="54" t="s">
        <v>113</v>
      </c>
      <c r="D265" s="55" t="s">
        <v>114</v>
      </c>
      <c r="E265" s="54" t="s">
        <v>113</v>
      </c>
    </row>
    <row r="266" spans="1:5" x14ac:dyDescent="0.2">
      <c r="B266" s="43"/>
      <c r="D266" s="45"/>
    </row>
    <row r="267" spans="1:5" x14ac:dyDescent="0.2">
      <c r="A267" s="64" t="s">
        <v>64</v>
      </c>
      <c r="B267" s="65">
        <v>407728864.31000191</v>
      </c>
      <c r="C267" s="67">
        <v>0.99429258782177843</v>
      </c>
      <c r="D267" s="66">
        <v>3463</v>
      </c>
      <c r="E267" s="67">
        <v>0.99511494252873567</v>
      </c>
    </row>
    <row r="268" spans="1:5" x14ac:dyDescent="0.2">
      <c r="A268" s="64" t="s">
        <v>65</v>
      </c>
      <c r="B268" s="65">
        <v>264449</v>
      </c>
      <c r="C268" s="67">
        <v>6.4488856093583991E-4</v>
      </c>
      <c r="D268" s="66">
        <v>3</v>
      </c>
      <c r="E268" s="67">
        <v>8.6206896551724137E-4</v>
      </c>
    </row>
    <row r="269" spans="1:5" x14ac:dyDescent="0.2">
      <c r="A269" s="64" t="s">
        <v>66</v>
      </c>
      <c r="B269" s="65">
        <v>44219.380000000005</v>
      </c>
      <c r="C269" s="67">
        <v>1.078339200892235E-4</v>
      </c>
      <c r="D269" s="66">
        <v>2</v>
      </c>
      <c r="E269" s="67">
        <v>5.7471264367816091E-4</v>
      </c>
    </row>
    <row r="270" spans="1:5" x14ac:dyDescent="0.2">
      <c r="A270" s="64" t="s">
        <v>67</v>
      </c>
      <c r="B270" s="65">
        <v>1791581.4100000001</v>
      </c>
      <c r="C270" s="67">
        <v>4.3689723057916772E-3</v>
      </c>
      <c r="D270" s="66">
        <v>9</v>
      </c>
      <c r="E270" s="67">
        <v>2.5862068965517241E-3</v>
      </c>
    </row>
    <row r="271" spans="1:5" x14ac:dyDescent="0.2">
      <c r="A271" s="64" t="s">
        <v>68</v>
      </c>
      <c r="B271" s="65">
        <v>49834.720000000001</v>
      </c>
      <c r="C271" s="67">
        <v>1.2152755678955308E-4</v>
      </c>
      <c r="D271" s="66">
        <v>2</v>
      </c>
      <c r="E271" s="67">
        <v>5.7471264367816091E-4</v>
      </c>
    </row>
    <row r="272" spans="1:5" x14ac:dyDescent="0.2">
      <c r="A272" s="64" t="s">
        <v>69</v>
      </c>
      <c r="B272" s="65">
        <v>0</v>
      </c>
      <c r="C272" s="67">
        <v>0</v>
      </c>
      <c r="D272" s="66">
        <v>0</v>
      </c>
      <c r="E272" s="67">
        <v>0</v>
      </c>
    </row>
    <row r="273" spans="1:5" x14ac:dyDescent="0.2">
      <c r="A273" s="64" t="s">
        <v>172</v>
      </c>
      <c r="B273" s="65">
        <v>0</v>
      </c>
      <c r="C273" s="67">
        <v>0</v>
      </c>
      <c r="D273" s="66">
        <v>0</v>
      </c>
      <c r="E273" s="67">
        <v>0</v>
      </c>
    </row>
    <row r="274" spans="1:5" x14ac:dyDescent="0.2">
      <c r="A274" s="64" t="s">
        <v>173</v>
      </c>
      <c r="B274" s="65">
        <v>190350</v>
      </c>
      <c r="C274" s="67">
        <v>4.6418983461513237E-4</v>
      </c>
      <c r="D274" s="66">
        <v>1</v>
      </c>
      <c r="E274" s="67">
        <v>2.8735632183908046E-4</v>
      </c>
    </row>
    <row r="275" spans="1:5" x14ac:dyDescent="0.2">
      <c r="A275" s="64"/>
      <c r="B275" s="65"/>
      <c r="C275" s="67"/>
      <c r="D275" s="66"/>
      <c r="E275" s="67"/>
    </row>
    <row r="276" spans="1:5" s="58" customFormat="1" ht="10.8" thickBot="1" x14ac:dyDescent="0.25">
      <c r="A276" s="69"/>
      <c r="B276" s="70">
        <v>410069298.82000196</v>
      </c>
      <c r="C276" s="71"/>
      <c r="D276" s="72">
        <v>3480</v>
      </c>
      <c r="E276" s="71"/>
    </row>
    <row r="277" spans="1:5" ht="10.8" thickTop="1" x14ac:dyDescent="0.2">
      <c r="A277" s="64"/>
      <c r="B277" s="65"/>
      <c r="C277" s="67"/>
      <c r="D277" s="66"/>
      <c r="E277" s="67"/>
    </row>
    <row r="278" spans="1:5" x14ac:dyDescent="0.2">
      <c r="A278" s="69" t="s">
        <v>140</v>
      </c>
      <c r="B278" s="65"/>
      <c r="C278" s="67"/>
      <c r="D278" s="83">
        <v>1.8043182273409184</v>
      </c>
      <c r="E278" s="67"/>
    </row>
    <row r="279" spans="1:5" x14ac:dyDescent="0.2">
      <c r="A279" s="64"/>
      <c r="B279" s="65"/>
      <c r="C279" s="67"/>
      <c r="D279" s="66"/>
      <c r="E279" s="67"/>
    </row>
    <row r="280" spans="1:5" x14ac:dyDescent="0.2">
      <c r="A280" s="64"/>
      <c r="B280" s="65"/>
      <c r="C280" s="67"/>
      <c r="D280" s="66"/>
      <c r="E280" s="67"/>
    </row>
    <row r="281" spans="1:5" x14ac:dyDescent="0.2">
      <c r="A281" s="68" t="s">
        <v>177</v>
      </c>
      <c r="B281" s="65"/>
      <c r="C281" s="67"/>
      <c r="D281" s="66"/>
      <c r="E281" s="67"/>
    </row>
    <row r="282" spans="1:5" x14ac:dyDescent="0.2">
      <c r="B282" s="43"/>
      <c r="D282" s="45"/>
    </row>
    <row r="283" spans="1:5" ht="20.399999999999999" x14ac:dyDescent="0.2">
      <c r="A283" s="52" t="s">
        <v>139</v>
      </c>
      <c r="B283" s="53" t="s">
        <v>112</v>
      </c>
      <c r="C283" s="54" t="s">
        <v>113</v>
      </c>
      <c r="D283" s="55" t="s">
        <v>114</v>
      </c>
      <c r="E283" s="54" t="s">
        <v>113</v>
      </c>
    </row>
    <row r="284" spans="1:5" x14ac:dyDescent="0.2">
      <c r="B284" s="43"/>
      <c r="D284" s="45"/>
    </row>
    <row r="285" spans="1:5" x14ac:dyDescent="0.2">
      <c r="A285" s="64" t="s">
        <v>64</v>
      </c>
      <c r="B285" s="65">
        <v>8416310.8499999978</v>
      </c>
      <c r="C285" s="67">
        <v>0.93057763155619211</v>
      </c>
      <c r="D285" s="66">
        <v>61</v>
      </c>
      <c r="E285" s="67">
        <v>0.91044776119402981</v>
      </c>
    </row>
    <row r="286" spans="1:5" x14ac:dyDescent="0.2">
      <c r="A286" s="64" t="s">
        <v>65</v>
      </c>
      <c r="B286" s="65">
        <v>102482.25</v>
      </c>
      <c r="C286" s="67">
        <v>1.1331293625110055E-2</v>
      </c>
      <c r="D286" s="66">
        <v>1</v>
      </c>
      <c r="E286" s="67">
        <v>1.4925373134328358E-2</v>
      </c>
    </row>
    <row r="287" spans="1:5" x14ac:dyDescent="0.2">
      <c r="A287" s="64" t="s">
        <v>66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 t="s">
        <v>67</v>
      </c>
      <c r="B288" s="65">
        <v>65637.8</v>
      </c>
      <c r="C288" s="67">
        <v>7.2574634603187272E-3</v>
      </c>
      <c r="D288" s="66">
        <v>1</v>
      </c>
      <c r="E288" s="67">
        <v>1.4925373134328358E-2</v>
      </c>
    </row>
    <row r="289" spans="1:5" x14ac:dyDescent="0.2">
      <c r="A289" s="64" t="s">
        <v>68</v>
      </c>
      <c r="B289" s="65">
        <v>0</v>
      </c>
      <c r="C289" s="67">
        <v>0</v>
      </c>
      <c r="D289" s="66">
        <v>0</v>
      </c>
      <c r="E289" s="67">
        <v>0</v>
      </c>
    </row>
    <row r="290" spans="1:5" x14ac:dyDescent="0.2">
      <c r="A290" s="64" t="s">
        <v>69</v>
      </c>
      <c r="B290" s="65">
        <v>0</v>
      </c>
      <c r="C290" s="67">
        <v>0</v>
      </c>
      <c r="D290" s="66">
        <v>0</v>
      </c>
      <c r="E290" s="67">
        <v>0</v>
      </c>
    </row>
    <row r="291" spans="1:5" x14ac:dyDescent="0.2">
      <c r="A291" s="64" t="s">
        <v>172</v>
      </c>
      <c r="B291" s="65">
        <v>323603.29000000004</v>
      </c>
      <c r="C291" s="67">
        <v>3.5780282898176426E-2</v>
      </c>
      <c r="D291" s="66">
        <v>3</v>
      </c>
      <c r="E291" s="67">
        <v>4.4776119402985072E-2</v>
      </c>
    </row>
    <row r="292" spans="1:5" x14ac:dyDescent="0.2">
      <c r="A292" s="64" t="s">
        <v>173</v>
      </c>
      <c r="B292" s="65">
        <v>136145</v>
      </c>
      <c r="C292" s="67">
        <v>1.5053328460202704E-2</v>
      </c>
      <c r="D292" s="66">
        <v>1</v>
      </c>
      <c r="E292" s="67">
        <v>1.4925373134328358E-2</v>
      </c>
    </row>
    <row r="293" spans="1:5" x14ac:dyDescent="0.2">
      <c r="A293" s="64"/>
      <c r="B293" s="65"/>
      <c r="C293" s="67"/>
      <c r="D293" s="66"/>
      <c r="E293" s="67"/>
    </row>
    <row r="294" spans="1:5" ht="10.8" thickBot="1" x14ac:dyDescent="0.25">
      <c r="A294" s="69"/>
      <c r="B294" s="70">
        <v>9044179.1899999976</v>
      </c>
      <c r="C294" s="71"/>
      <c r="D294" s="72">
        <v>67</v>
      </c>
      <c r="E294" s="71"/>
    </row>
    <row r="295" spans="1:5" ht="10.8" thickTop="1" x14ac:dyDescent="0.2">
      <c r="A295" s="64"/>
      <c r="B295" s="65"/>
      <c r="C295" s="67"/>
      <c r="D295" s="66"/>
      <c r="E295" s="67"/>
    </row>
    <row r="296" spans="1:5" x14ac:dyDescent="0.2">
      <c r="A296" s="69" t="s">
        <v>140</v>
      </c>
      <c r="B296" s="65"/>
      <c r="C296" s="67"/>
      <c r="D296" s="83">
        <v>6.7527015826220129</v>
      </c>
      <c r="E296" s="67"/>
    </row>
    <row r="297" spans="1:5" x14ac:dyDescent="0.2">
      <c r="A297" s="64"/>
      <c r="B297" s="65"/>
      <c r="C297" s="67"/>
      <c r="D297" s="66"/>
      <c r="E297" s="67"/>
    </row>
    <row r="298" spans="1:5" x14ac:dyDescent="0.2">
      <c r="A298" s="68" t="s">
        <v>141</v>
      </c>
      <c r="B298" s="65"/>
      <c r="C298" s="67"/>
      <c r="D298" s="66"/>
      <c r="E298" s="67"/>
    </row>
    <row r="299" spans="1:5" x14ac:dyDescent="0.2">
      <c r="B299" s="43"/>
      <c r="D299" s="45"/>
    </row>
    <row r="300" spans="1:5" s="59" customFormat="1" ht="20.399999999999999" x14ac:dyDescent="0.2">
      <c r="A300" s="52" t="s">
        <v>141</v>
      </c>
      <c r="B300" s="53" t="s">
        <v>112</v>
      </c>
      <c r="C300" s="54" t="s">
        <v>113</v>
      </c>
      <c r="D300" s="55" t="s">
        <v>114</v>
      </c>
      <c r="E300" s="54" t="s">
        <v>113</v>
      </c>
    </row>
    <row r="302" spans="1:5" x14ac:dyDescent="0.2">
      <c r="A302" s="64" t="s">
        <v>155</v>
      </c>
      <c r="B302" s="65">
        <v>2187452.2899999996</v>
      </c>
      <c r="C302" s="67">
        <v>5.2192363280376287E-3</v>
      </c>
      <c r="D302" s="66">
        <v>72</v>
      </c>
      <c r="E302" s="67">
        <v>2.0298844093600225E-2</v>
      </c>
    </row>
    <row r="303" spans="1:5" x14ac:dyDescent="0.2">
      <c r="A303" s="64" t="s">
        <v>148</v>
      </c>
      <c r="B303" s="65">
        <v>357599694.99000144</v>
      </c>
      <c r="C303" s="67">
        <v>0.85322881212965407</v>
      </c>
      <c r="D303" s="66">
        <v>2912</v>
      </c>
      <c r="E303" s="67">
        <v>0.82097547223005352</v>
      </c>
    </row>
    <row r="304" spans="1:5" x14ac:dyDescent="0.2">
      <c r="A304" s="64" t="s">
        <v>151</v>
      </c>
      <c r="B304" s="65">
        <v>59326330.730000012</v>
      </c>
      <c r="C304" s="67">
        <v>0.14155195154230826</v>
      </c>
      <c r="D304" s="66">
        <v>563</v>
      </c>
      <c r="E304" s="67">
        <v>0.15872568367634621</v>
      </c>
    </row>
    <row r="305" spans="1:5" x14ac:dyDescent="0.2">
      <c r="A305" s="64"/>
      <c r="B305" s="64"/>
      <c r="C305" s="67"/>
      <c r="D305" s="64"/>
      <c r="E305" s="67"/>
    </row>
    <row r="306" spans="1:5" ht="10.8" thickBot="1" x14ac:dyDescent="0.25">
      <c r="A306" s="64"/>
      <c r="B306" s="77">
        <v>419113478.01000148</v>
      </c>
      <c r="C306" s="67"/>
      <c r="D306" s="78">
        <v>3547</v>
      </c>
      <c r="E306" s="67"/>
    </row>
    <row r="307" spans="1:5" ht="10.8" thickTop="1" x14ac:dyDescent="0.2">
      <c r="A307" s="64"/>
      <c r="B307" s="64"/>
      <c r="C307" s="67"/>
      <c r="D307" s="64"/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4"/>
      <c r="D309" s="64"/>
      <c r="E309" s="64"/>
    </row>
    <row r="310" spans="1:5" x14ac:dyDescent="0.2">
      <c r="A310" s="68" t="s">
        <v>156</v>
      </c>
      <c r="B310" s="65"/>
      <c r="C310" s="67"/>
      <c r="D310" s="66"/>
      <c r="E310" s="67"/>
    </row>
    <row r="311" spans="1:5" x14ac:dyDescent="0.2">
      <c r="B311" s="43"/>
      <c r="D311" s="45"/>
    </row>
    <row r="312" spans="1:5" s="59" customFormat="1" ht="20.399999999999999" x14ac:dyDescent="0.2">
      <c r="A312" s="52" t="s">
        <v>142</v>
      </c>
      <c r="B312" s="53" t="s">
        <v>112</v>
      </c>
      <c r="C312" s="54" t="s">
        <v>113</v>
      </c>
      <c r="D312" s="55" t="s">
        <v>114</v>
      </c>
      <c r="E312" s="54" t="s">
        <v>113</v>
      </c>
    </row>
    <row r="314" spans="1:5" x14ac:dyDescent="0.2">
      <c r="A314" s="64" t="s">
        <v>38</v>
      </c>
      <c r="B314" s="65">
        <v>71647547.710000053</v>
      </c>
      <c r="C314" s="67">
        <v>0.17184714623240399</v>
      </c>
      <c r="D314" s="66">
        <v>607</v>
      </c>
      <c r="E314" s="67">
        <v>0.17467625899280576</v>
      </c>
    </row>
    <row r="315" spans="1:5" x14ac:dyDescent="0.2">
      <c r="A315" s="64" t="s">
        <v>39</v>
      </c>
      <c r="B315" s="65">
        <v>345278478.01000106</v>
      </c>
      <c r="C315" s="67">
        <v>0.82815285376759606</v>
      </c>
      <c r="D315" s="66">
        <v>2868</v>
      </c>
      <c r="E315" s="67">
        <v>0.82532374100719419</v>
      </c>
    </row>
    <row r="316" spans="1:5" x14ac:dyDescent="0.2">
      <c r="A316" s="64"/>
      <c r="B316" s="64"/>
      <c r="C316" s="67"/>
      <c r="D316" s="64"/>
      <c r="E316" s="67"/>
    </row>
    <row r="317" spans="1:5" ht="10.8" thickBot="1" x14ac:dyDescent="0.25">
      <c r="A317" s="64"/>
      <c r="B317" s="77">
        <v>416926025.7200011</v>
      </c>
      <c r="C317" s="67"/>
      <c r="D317" s="78">
        <v>3475</v>
      </c>
      <c r="E317" s="67"/>
    </row>
    <row r="318" spans="1:5" ht="10.8" thickTop="1" x14ac:dyDescent="0.2">
      <c r="A318" s="64"/>
      <c r="B318" s="64"/>
      <c r="C318" s="67"/>
      <c r="D318" s="64"/>
      <c r="E318" s="67"/>
    </row>
    <row r="319" spans="1:5" x14ac:dyDescent="0.2">
      <c r="A319" s="64"/>
      <c r="B319" s="64"/>
      <c r="C319" s="67"/>
      <c r="D319" s="64"/>
      <c r="E319" s="67"/>
    </row>
    <row r="320" spans="1:5" x14ac:dyDescent="0.2">
      <c r="A320" s="64"/>
      <c r="B320" s="64"/>
      <c r="C320" s="67"/>
      <c r="D320" s="64"/>
      <c r="E320" s="67"/>
    </row>
    <row r="321" spans="1:6" x14ac:dyDescent="0.2">
      <c r="A321" s="64"/>
      <c r="B321" s="64"/>
      <c r="C321" s="67"/>
      <c r="D321" s="64"/>
      <c r="E321" s="67"/>
    </row>
    <row r="322" spans="1:6" x14ac:dyDescent="0.2">
      <c r="A322" s="68" t="s">
        <v>154</v>
      </c>
      <c r="B322" s="65"/>
      <c r="C322" s="67"/>
      <c r="D322" s="66"/>
      <c r="E322" s="67"/>
    </row>
    <row r="323" spans="1:6" x14ac:dyDescent="0.2">
      <c r="A323" s="40"/>
      <c r="B323" s="49"/>
      <c r="C323" s="50"/>
      <c r="D323" s="51"/>
      <c r="E323" s="50"/>
    </row>
    <row r="324" spans="1:6" s="59" customFormat="1" ht="20.399999999999999" x14ac:dyDescent="0.2">
      <c r="A324" s="52" t="s">
        <v>143</v>
      </c>
      <c r="B324" s="53" t="s">
        <v>112</v>
      </c>
      <c r="C324" s="54" t="s">
        <v>113</v>
      </c>
      <c r="D324" s="55" t="s">
        <v>114</v>
      </c>
      <c r="E324" s="54" t="s">
        <v>113</v>
      </c>
    </row>
    <row r="326" spans="1:6" x14ac:dyDescent="0.2">
      <c r="A326" s="84" t="s">
        <v>1</v>
      </c>
      <c r="B326" s="65">
        <v>30960148.61999999</v>
      </c>
      <c r="C326" s="67">
        <v>8.6577670657313532E-2</v>
      </c>
      <c r="D326" s="66">
        <v>227</v>
      </c>
      <c r="E326" s="67">
        <v>7.7953296703296704E-2</v>
      </c>
      <c r="F326" s="43"/>
    </row>
    <row r="327" spans="1:6" x14ac:dyDescent="0.2">
      <c r="A327" s="64" t="s">
        <v>83</v>
      </c>
      <c r="B327" s="65">
        <v>23203982.840000004</v>
      </c>
      <c r="C327" s="67">
        <v>6.4888150535611866E-2</v>
      </c>
      <c r="D327" s="66">
        <v>153</v>
      </c>
      <c r="E327" s="67">
        <v>5.2541208791208792E-2</v>
      </c>
      <c r="F327" s="43"/>
    </row>
    <row r="328" spans="1:6" x14ac:dyDescent="0.2">
      <c r="A328" s="64" t="s">
        <v>84</v>
      </c>
      <c r="B328" s="65">
        <v>80587712.899999946</v>
      </c>
      <c r="C328" s="67">
        <v>0.22535733119753787</v>
      </c>
      <c r="D328" s="66">
        <v>634</v>
      </c>
      <c r="E328" s="67">
        <v>0.21771978021978022</v>
      </c>
      <c r="F328" s="43"/>
    </row>
    <row r="329" spans="1:6" x14ac:dyDescent="0.2">
      <c r="A329" s="64" t="s">
        <v>85</v>
      </c>
      <c r="B329" s="65">
        <v>90999767.010000005</v>
      </c>
      <c r="C329" s="67">
        <v>0.25447383844257687</v>
      </c>
      <c r="D329" s="66">
        <v>799</v>
      </c>
      <c r="E329" s="67">
        <v>0.27438186813186816</v>
      </c>
      <c r="F329" s="43"/>
    </row>
    <row r="330" spans="1:6" x14ac:dyDescent="0.2">
      <c r="A330" s="64" t="s">
        <v>86</v>
      </c>
      <c r="B330" s="65">
        <v>58301897.140000008</v>
      </c>
      <c r="C330" s="67">
        <v>0.16303676417182175</v>
      </c>
      <c r="D330" s="66">
        <v>521</v>
      </c>
      <c r="E330" s="67">
        <v>0.17891483516483517</v>
      </c>
      <c r="F330" s="43"/>
    </row>
    <row r="331" spans="1:6" x14ac:dyDescent="0.2">
      <c r="A331" s="64" t="s">
        <v>87</v>
      </c>
      <c r="B331" s="65">
        <v>33118322.899999995</v>
      </c>
      <c r="C331" s="67">
        <v>9.2612838780318674E-2</v>
      </c>
      <c r="D331" s="66">
        <v>260</v>
      </c>
      <c r="E331" s="67">
        <v>8.9285714285714288E-2</v>
      </c>
      <c r="F331" s="43"/>
    </row>
    <row r="332" spans="1:6" x14ac:dyDescent="0.2">
      <c r="A332" s="64" t="s">
        <v>88</v>
      </c>
      <c r="B332" s="65">
        <v>18500592.789999992</v>
      </c>
      <c r="C332" s="67">
        <v>5.1735482577851051E-2</v>
      </c>
      <c r="D332" s="66">
        <v>137</v>
      </c>
      <c r="E332" s="67">
        <v>4.7046703296703296E-2</v>
      </c>
      <c r="F332" s="43"/>
    </row>
    <row r="333" spans="1:6" x14ac:dyDescent="0.2">
      <c r="A333" s="64" t="s">
        <v>89</v>
      </c>
      <c r="B333" s="65">
        <v>7597891.7700000023</v>
      </c>
      <c r="C333" s="67">
        <v>2.1246919045086077E-2</v>
      </c>
      <c r="D333" s="66">
        <v>64</v>
      </c>
      <c r="E333" s="67">
        <v>2.197802197802198E-2</v>
      </c>
      <c r="F333" s="43"/>
    </row>
    <row r="334" spans="1:6" x14ac:dyDescent="0.2">
      <c r="A334" s="64" t="s">
        <v>0</v>
      </c>
      <c r="B334" s="65">
        <v>5691854.5399999991</v>
      </c>
      <c r="C334" s="67">
        <v>1.5916832759488703E-2</v>
      </c>
      <c r="D334" s="66">
        <v>42</v>
      </c>
      <c r="E334" s="67">
        <v>1.4423076923076924E-2</v>
      </c>
      <c r="F334" s="43"/>
    </row>
    <row r="335" spans="1:6" x14ac:dyDescent="0.2">
      <c r="A335" s="64" t="s">
        <v>70</v>
      </c>
      <c r="B335" s="65">
        <v>3137402.6599999992</v>
      </c>
      <c r="C335" s="67">
        <v>8.7735048546049091E-3</v>
      </c>
      <c r="D335" s="66">
        <v>32</v>
      </c>
      <c r="E335" s="67">
        <v>1.098901098901099E-2</v>
      </c>
      <c r="F335" s="43"/>
    </row>
    <row r="336" spans="1:6" x14ac:dyDescent="0.2">
      <c r="A336" s="64" t="s">
        <v>82</v>
      </c>
      <c r="B336" s="65">
        <v>5500121.8200000003</v>
      </c>
      <c r="C336" s="67">
        <v>1.5380666977788691E-2</v>
      </c>
      <c r="D336" s="66">
        <v>43</v>
      </c>
      <c r="E336" s="67">
        <v>1.4766483516483516E-2</v>
      </c>
      <c r="F336" s="43"/>
    </row>
    <row r="337" spans="1:5" x14ac:dyDescent="0.2">
      <c r="A337" s="64"/>
      <c r="B337" s="64"/>
      <c r="C337" s="67"/>
      <c r="D337" s="66"/>
      <c r="E337" s="67"/>
    </row>
    <row r="338" spans="1:5" ht="10.8" thickBot="1" x14ac:dyDescent="0.25">
      <c r="A338" s="64"/>
      <c r="B338" s="77">
        <v>357599694.98999995</v>
      </c>
      <c r="C338" s="67"/>
      <c r="D338" s="72">
        <v>2912</v>
      </c>
      <c r="E338" s="67"/>
    </row>
    <row r="339" spans="1:5" ht="10.8" thickTop="1" x14ac:dyDescent="0.2">
      <c r="A339" s="64"/>
      <c r="B339" s="64"/>
      <c r="C339" s="67"/>
      <c r="D339" s="64"/>
      <c r="E339" s="67"/>
    </row>
    <row r="340" spans="1:5" x14ac:dyDescent="0.2">
      <c r="A340" s="64"/>
      <c r="B340" s="64"/>
      <c r="C340" s="67"/>
      <c r="D340" s="64"/>
      <c r="E340" s="67"/>
    </row>
    <row r="341" spans="1:5" x14ac:dyDescent="0.2">
      <c r="A341" s="69" t="s">
        <v>372</v>
      </c>
      <c r="B341" s="64"/>
      <c r="C341" s="67"/>
      <c r="D341" s="73">
        <v>2.0744208701444826</v>
      </c>
      <c r="E341" s="67"/>
    </row>
    <row r="342" spans="1:5" x14ac:dyDescent="0.2">
      <c r="A342" s="64"/>
      <c r="B342" s="64"/>
      <c r="C342" s="67"/>
      <c r="D342" s="64"/>
      <c r="E342" s="67"/>
    </row>
    <row r="343" spans="1:5" x14ac:dyDescent="0.2">
      <c r="A343" s="64"/>
      <c r="B343" s="64"/>
      <c r="C343" s="67"/>
      <c r="D343" s="64"/>
      <c r="E343" s="67"/>
    </row>
    <row r="344" spans="1:5" x14ac:dyDescent="0.2">
      <c r="A344" s="64"/>
      <c r="B344" s="64"/>
      <c r="C344" s="67"/>
      <c r="D344" s="64"/>
      <c r="E344" s="67"/>
    </row>
    <row r="345" spans="1:5" ht="15" x14ac:dyDescent="0.25">
      <c r="A345" s="68" t="s">
        <v>196</v>
      </c>
      <c r="B345" s="85"/>
      <c r="C345" s="85"/>
      <c r="D345" s="85"/>
      <c r="E345" s="85"/>
    </row>
    <row r="346" spans="1:5" ht="15" x14ac:dyDescent="0.25">
      <c r="A346" s="61"/>
      <c r="B346" s="61"/>
      <c r="C346" s="61"/>
      <c r="D346" s="61"/>
      <c r="E346" s="61"/>
    </row>
    <row r="347" spans="1:5" ht="20.399999999999999" x14ac:dyDescent="0.2">
      <c r="A347" s="52" t="s">
        <v>90</v>
      </c>
      <c r="B347" s="53" t="s">
        <v>112</v>
      </c>
      <c r="C347" s="60" t="s">
        <v>113</v>
      </c>
      <c r="D347" s="55" t="s">
        <v>114</v>
      </c>
      <c r="E347" s="60" t="s">
        <v>113</v>
      </c>
    </row>
    <row r="348" spans="1:5" x14ac:dyDescent="0.2">
      <c r="C348" s="42"/>
      <c r="E348" s="42"/>
    </row>
    <row r="349" spans="1:5" x14ac:dyDescent="0.2">
      <c r="A349" s="64" t="s">
        <v>197</v>
      </c>
      <c r="B349" s="65">
        <v>214689922.27000001</v>
      </c>
      <c r="C349" s="67">
        <v>0.51224771698913862</v>
      </c>
      <c r="D349" s="66">
        <v>1840</v>
      </c>
      <c r="E349" s="67">
        <v>0.51874823794756131</v>
      </c>
    </row>
    <row r="350" spans="1:5" x14ac:dyDescent="0.2">
      <c r="A350" s="64" t="s">
        <v>198</v>
      </c>
      <c r="B350" s="65">
        <v>128331009.30999985</v>
      </c>
      <c r="C350" s="67">
        <v>0.30619633116866241</v>
      </c>
      <c r="D350" s="66">
        <v>1127</v>
      </c>
      <c r="E350" s="67">
        <v>0.31773329574288128</v>
      </c>
    </row>
    <row r="351" spans="1:5" x14ac:dyDescent="0.2">
      <c r="A351" s="64" t="s">
        <v>199</v>
      </c>
      <c r="B351" s="65">
        <v>43597115.480000019</v>
      </c>
      <c r="C351" s="67">
        <v>0.10402222254221995</v>
      </c>
      <c r="D351" s="66">
        <v>310</v>
      </c>
      <c r="E351" s="67">
        <v>8.7397800958556524E-2</v>
      </c>
    </row>
    <row r="352" spans="1:5" x14ac:dyDescent="0.2">
      <c r="A352" s="64" t="s">
        <v>200</v>
      </c>
      <c r="B352" s="65">
        <v>19512760.980000004</v>
      </c>
      <c r="C352" s="67">
        <v>4.6557226154236048E-2</v>
      </c>
      <c r="D352" s="66">
        <v>119</v>
      </c>
      <c r="E352" s="67">
        <v>3.3549478432478151E-2</v>
      </c>
    </row>
    <row r="353" spans="1:5" x14ac:dyDescent="0.2">
      <c r="A353" s="64" t="s">
        <v>201</v>
      </c>
      <c r="B353" s="65">
        <v>0</v>
      </c>
      <c r="C353" s="67">
        <v>0</v>
      </c>
      <c r="D353" s="66">
        <v>0</v>
      </c>
      <c r="E353" s="67">
        <v>0</v>
      </c>
    </row>
    <row r="354" spans="1:5" x14ac:dyDescent="0.2">
      <c r="A354" s="64" t="s">
        <v>202</v>
      </c>
      <c r="B354" s="65">
        <v>10214954.289999995</v>
      </c>
      <c r="C354" s="67">
        <v>2.4372764957361428E-2</v>
      </c>
      <c r="D354" s="66">
        <v>98</v>
      </c>
      <c r="E354" s="67">
        <v>2.7628982238511419E-2</v>
      </c>
    </row>
    <row r="355" spans="1:5" x14ac:dyDescent="0.2">
      <c r="A355" s="64" t="s">
        <v>203</v>
      </c>
      <c r="B355" s="65">
        <v>2767715.68</v>
      </c>
      <c r="C355" s="67">
        <v>6.6037381883814368E-3</v>
      </c>
      <c r="D355" s="66">
        <v>53</v>
      </c>
      <c r="E355" s="67">
        <v>1.4942204680011277E-2</v>
      </c>
    </row>
    <row r="356" spans="1:5" x14ac:dyDescent="0.2">
      <c r="A356" s="64"/>
      <c r="B356" s="65"/>
      <c r="C356" s="64"/>
      <c r="D356" s="66"/>
      <c r="E356" s="67"/>
    </row>
    <row r="357" spans="1:5" ht="10.8" thickBot="1" x14ac:dyDescent="0.25">
      <c r="A357" s="64"/>
      <c r="B357" s="70">
        <v>419113478.00999993</v>
      </c>
      <c r="C357" s="69"/>
      <c r="D357" s="72">
        <v>3547</v>
      </c>
      <c r="E357" s="64"/>
    </row>
    <row r="358" spans="1:5" ht="10.8" thickTop="1" x14ac:dyDescent="0.2">
      <c r="C358" s="42"/>
      <c r="E358" s="42"/>
    </row>
  </sheetData>
  <mergeCells count="1">
    <mergeCell ref="A1:E1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492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417931692.31000203</v>
      </c>
      <c r="C6" s="65">
        <v>313522526.39000058</v>
      </c>
      <c r="D6" s="65">
        <v>54306574.909999967</v>
      </c>
      <c r="E6" s="65">
        <v>50102591.010000028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3531</v>
      </c>
      <c r="C7" s="66">
        <v>2777</v>
      </c>
      <c r="D7" s="66">
        <v>369</v>
      </c>
      <c r="E7" s="66">
        <v>385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0.76575568820738893</v>
      </c>
      <c r="C8" s="67">
        <v>0.759135379642501</v>
      </c>
      <c r="D8" s="67">
        <v>0.79823479395953856</v>
      </c>
      <c r="E8" s="67">
        <v>0.77197865733776538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1.0124999999999999E-5</v>
      </c>
      <c r="C9" s="67">
        <v>1.0124999999999999E-5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11.17392248630518</v>
      </c>
      <c r="C11" s="65">
        <v>11.641883824606156</v>
      </c>
      <c r="D11" s="65">
        <v>9.4963200949719315</v>
      </c>
      <c r="E11" s="65">
        <v>10.063968290688457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8.8054794520547937</v>
      </c>
      <c r="C12" s="65">
        <v>9.5863013698630137</v>
      </c>
      <c r="D12" s="65">
        <v>8.8054794520547937</v>
      </c>
      <c r="E12" s="65">
        <v>9.9369863013698634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15.304109589041095</v>
      </c>
      <c r="C13" s="65">
        <v>15.304109589041095</v>
      </c>
      <c r="D13" s="65">
        <v>9.5753424657534243</v>
      </c>
      <c r="E13" s="65">
        <v>10.509589041095891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118360.71716510961</v>
      </c>
      <c r="C14" s="65">
        <v>112899.72142239848</v>
      </c>
      <c r="D14" s="65">
        <v>147172.28972899719</v>
      </c>
      <c r="E14" s="65">
        <v>130136.6000259741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0.81</v>
      </c>
      <c r="C15" s="65">
        <v>0.81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11.751498495220234</v>
      </c>
      <c r="C17" s="65">
        <v>11.143461905545934</v>
      </c>
      <c r="D17" s="65">
        <v>14.11840372967098</v>
      </c>
      <c r="E17" s="65">
        <v>12.990848597898349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0.5</v>
      </c>
      <c r="E18" s="65">
        <v>8.3333333333333329E-2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25.416666666666668</v>
      </c>
      <c r="C19" s="65">
        <v>25.416666666666668</v>
      </c>
      <c r="D19" s="65">
        <v>20.583333333333332</v>
      </c>
      <c r="E19" s="65">
        <v>20.083333333333332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0.85440999893143421</v>
      </c>
      <c r="C20" s="67">
        <v>0.87784526014452913</v>
      </c>
      <c r="D20" s="67">
        <v>0.92926230117869901</v>
      </c>
      <c r="E20" s="67">
        <v>0.62662827684368028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0.14037305018850804</v>
      </c>
      <c r="C21" s="67">
        <v>0.11520044175413338</v>
      </c>
      <c r="D21" s="67">
        <v>7.0737698821301015E-2</v>
      </c>
      <c r="E21" s="67">
        <v>0.37337172315631861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5.2169508800560989E-3</v>
      </c>
      <c r="C22" s="67">
        <v>6.9542981013358497E-3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0.37260560023404837</v>
      </c>
      <c r="C23" s="67">
        <v>0.35654131655901689</v>
      </c>
      <c r="D23" s="67">
        <v>0.22965175893837284</v>
      </c>
      <c r="E23" s="67">
        <v>0.62807838188885667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2.0756354423300096</v>
      </c>
      <c r="C24" s="65">
        <v>2.1450206622875228</v>
      </c>
      <c r="D24" s="65">
        <v>1.6009360212718966</v>
      </c>
      <c r="E24" s="65">
        <v>2.2304093513225327</v>
      </c>
      <c r="H24" s="89"/>
      <c r="I24" s="89"/>
      <c r="J24" s="89"/>
      <c r="K24" s="89"/>
      <c r="L24" s="89"/>
      <c r="M24" s="89"/>
    </row>
    <row r="25" spans="1:13" s="40" customFormat="1" x14ac:dyDescent="0.2">
      <c r="A25" s="64" t="s">
        <v>495</v>
      </c>
      <c r="B25" s="65">
        <v>0</v>
      </c>
      <c r="C25" s="65">
        <v>0</v>
      </c>
      <c r="D25" s="65">
        <v>0</v>
      </c>
      <c r="E25" s="65">
        <v>0</v>
      </c>
      <c r="H25" s="89"/>
      <c r="I25" s="89"/>
      <c r="J25" s="89"/>
      <c r="K25" s="89"/>
      <c r="L25" s="89"/>
      <c r="M25" s="89"/>
    </row>
    <row r="26" spans="1:13" s="40" customFormat="1" x14ac:dyDescent="0.2">
      <c r="A26" s="64" t="s">
        <v>106</v>
      </c>
      <c r="B26" s="65">
        <v>1686587</v>
      </c>
      <c r="C26" s="65">
        <v>0</v>
      </c>
      <c r="D26" s="65">
        <v>0</v>
      </c>
      <c r="E26" s="65">
        <v>1686587</v>
      </c>
      <c r="H26" s="89"/>
      <c r="I26" s="89"/>
      <c r="J26" s="89"/>
      <c r="K26" s="89"/>
      <c r="L26" s="89"/>
      <c r="M26" s="89"/>
    </row>
    <row r="27" spans="1:13" s="40" customFormat="1" x14ac:dyDescent="0.2">
      <c r="A27" s="64" t="s">
        <v>107</v>
      </c>
      <c r="B27" s="65">
        <v>130136.6000259741</v>
      </c>
      <c r="C27" s="65">
        <v>0</v>
      </c>
      <c r="D27" s="65">
        <v>0</v>
      </c>
      <c r="E27" s="65">
        <v>130136.6000259741</v>
      </c>
      <c r="H27" s="89"/>
      <c r="I27" s="89"/>
      <c r="J27" s="89"/>
      <c r="K27" s="89"/>
      <c r="L27" s="89"/>
      <c r="M27" s="89"/>
    </row>
    <row r="28" spans="1:13" s="40" customFormat="1" x14ac:dyDescent="0.2">
      <c r="A28" s="64" t="s">
        <v>108</v>
      </c>
      <c r="B28" s="65">
        <v>0</v>
      </c>
      <c r="C28" s="65">
        <v>0</v>
      </c>
      <c r="D28" s="65">
        <v>0</v>
      </c>
      <c r="E28" s="65">
        <v>0</v>
      </c>
      <c r="H28" s="89"/>
      <c r="I28" s="89"/>
      <c r="J28" s="89"/>
      <c r="K28" s="89"/>
      <c r="L28" s="89"/>
      <c r="M28" s="89"/>
    </row>
    <row r="29" spans="1:13" s="40" customFormat="1" x14ac:dyDescent="0.2">
      <c r="A29" s="64" t="s">
        <v>109</v>
      </c>
      <c r="B29" s="65">
        <v>0</v>
      </c>
      <c r="C29" s="65">
        <v>0</v>
      </c>
      <c r="D29" s="65">
        <v>0</v>
      </c>
      <c r="E29" s="65">
        <v>0</v>
      </c>
      <c r="H29" s="89"/>
      <c r="I29" s="89"/>
      <c r="J29" s="89"/>
      <c r="K29" s="89"/>
      <c r="L29" s="89"/>
      <c r="M29" s="89"/>
    </row>
    <row r="30" spans="1:13" x14ac:dyDescent="0.2">
      <c r="A30" s="64"/>
      <c r="B30" s="65"/>
      <c r="C30" s="67"/>
      <c r="D30" s="64"/>
      <c r="E30" s="64"/>
    </row>
    <row r="31" spans="1:13" x14ac:dyDescent="0.2">
      <c r="A31" s="64"/>
      <c r="B31" s="65"/>
      <c r="C31" s="67"/>
      <c r="D31" s="64"/>
      <c r="E31" s="64"/>
    </row>
    <row r="32" spans="1:13" x14ac:dyDescent="0.2">
      <c r="A32" s="68" t="s">
        <v>110</v>
      </c>
      <c r="B32" s="65"/>
      <c r="C32" s="67"/>
      <c r="D32" s="64"/>
      <c r="E32" s="64"/>
    </row>
    <row r="33" spans="1:5" x14ac:dyDescent="0.2">
      <c r="B33" s="43"/>
      <c r="D33" s="45"/>
    </row>
    <row r="34" spans="1:5" s="56" customFormat="1" ht="20.399999999999999" x14ac:dyDescent="0.2">
      <c r="A34" s="52" t="s">
        <v>111</v>
      </c>
      <c r="B34" s="53" t="s">
        <v>112</v>
      </c>
      <c r="C34" s="54" t="s">
        <v>113</v>
      </c>
      <c r="D34" s="55" t="s">
        <v>114</v>
      </c>
      <c r="E34" s="54" t="s">
        <v>113</v>
      </c>
    </row>
    <row r="35" spans="1:5" x14ac:dyDescent="0.2">
      <c r="B35" s="43"/>
      <c r="D35" s="45"/>
    </row>
    <row r="36" spans="1:5" x14ac:dyDescent="0.2">
      <c r="A36" s="64" t="s">
        <v>18</v>
      </c>
      <c r="B36" s="65">
        <v>3438374.6099999975</v>
      </c>
      <c r="C36" s="67">
        <v>8.2271210182586277E-3</v>
      </c>
      <c r="D36" s="66">
        <v>159</v>
      </c>
      <c r="E36" s="67">
        <v>4.5029736618521665E-2</v>
      </c>
    </row>
    <row r="37" spans="1:5" x14ac:dyDescent="0.2">
      <c r="A37" s="64" t="s">
        <v>19</v>
      </c>
      <c r="B37" s="65">
        <v>18083420.70000001</v>
      </c>
      <c r="C37" s="67">
        <v>4.3268842810290337E-2</v>
      </c>
      <c r="D37" s="66">
        <v>344</v>
      </c>
      <c r="E37" s="67">
        <v>9.7422826394789011E-2</v>
      </c>
    </row>
    <row r="38" spans="1:5" x14ac:dyDescent="0.2">
      <c r="A38" s="64" t="s">
        <v>20</v>
      </c>
      <c r="B38" s="65">
        <v>8368358.2800000049</v>
      </c>
      <c r="C38" s="67">
        <v>2.0023267998045949E-2</v>
      </c>
      <c r="D38" s="66">
        <v>101</v>
      </c>
      <c r="E38" s="67">
        <v>2.8603794958935145E-2</v>
      </c>
    </row>
    <row r="39" spans="1:5" x14ac:dyDescent="0.2">
      <c r="A39" s="64" t="s">
        <v>21</v>
      </c>
      <c r="B39" s="65">
        <v>11716341.470000001</v>
      </c>
      <c r="C39" s="67">
        <v>2.8034106256075532E-2</v>
      </c>
      <c r="D39" s="66">
        <v>94</v>
      </c>
      <c r="E39" s="67">
        <v>2.6621353724157464E-2</v>
      </c>
    </row>
    <row r="40" spans="1:5" x14ac:dyDescent="0.2">
      <c r="A40" s="64" t="s">
        <v>22</v>
      </c>
      <c r="B40" s="65">
        <v>16898917.219999991</v>
      </c>
      <c r="C40" s="67">
        <v>4.0434639274652712E-2</v>
      </c>
      <c r="D40" s="66">
        <v>139</v>
      </c>
      <c r="E40" s="67">
        <v>3.936561880487114E-2</v>
      </c>
    </row>
    <row r="41" spans="1:5" x14ac:dyDescent="0.2">
      <c r="A41" s="64" t="s">
        <v>23</v>
      </c>
      <c r="B41" s="65">
        <v>27665360.469999988</v>
      </c>
      <c r="C41" s="67">
        <v>6.6195890330995225E-2</v>
      </c>
      <c r="D41" s="66">
        <v>181</v>
      </c>
      <c r="E41" s="67">
        <v>5.1260266213537242E-2</v>
      </c>
    </row>
    <row r="42" spans="1:5" x14ac:dyDescent="0.2">
      <c r="A42" s="64" t="s">
        <v>24</v>
      </c>
      <c r="B42" s="65">
        <v>41308479.699999973</v>
      </c>
      <c r="C42" s="67">
        <v>9.8840266148946435E-2</v>
      </c>
      <c r="D42" s="66">
        <v>282</v>
      </c>
      <c r="E42" s="67">
        <v>7.9864061172472384E-2</v>
      </c>
    </row>
    <row r="43" spans="1:5" x14ac:dyDescent="0.2">
      <c r="A43" s="64" t="s">
        <v>25</v>
      </c>
      <c r="B43" s="65">
        <v>56001514.160000056</v>
      </c>
      <c r="C43" s="67">
        <v>0.13399681141783587</v>
      </c>
      <c r="D43" s="66">
        <v>366</v>
      </c>
      <c r="E43" s="67">
        <v>0.10365335598980459</v>
      </c>
    </row>
    <row r="44" spans="1:5" x14ac:dyDescent="0.2">
      <c r="A44" s="64" t="s">
        <v>42</v>
      </c>
      <c r="B44" s="65">
        <v>105298766.77999985</v>
      </c>
      <c r="C44" s="67">
        <v>0.25195209819573755</v>
      </c>
      <c r="D44" s="66">
        <v>784</v>
      </c>
      <c r="E44" s="67">
        <v>0.22203341829510054</v>
      </c>
    </row>
    <row r="45" spans="1:5" x14ac:dyDescent="0.2">
      <c r="A45" s="64" t="s">
        <v>43</v>
      </c>
      <c r="B45" s="65">
        <v>104145037.65999998</v>
      </c>
      <c r="C45" s="67">
        <v>0.24919152956400026</v>
      </c>
      <c r="D45" s="66">
        <v>889</v>
      </c>
      <c r="E45" s="67">
        <v>0.2517700368167658</v>
      </c>
    </row>
    <row r="46" spans="1:5" x14ac:dyDescent="0.2">
      <c r="A46" s="64" t="s">
        <v>44</v>
      </c>
      <c r="B46" s="65">
        <v>16390287.359999998</v>
      </c>
      <c r="C46" s="67">
        <v>3.9217622548333907E-2</v>
      </c>
      <c r="D46" s="66">
        <v>130</v>
      </c>
      <c r="E46" s="67">
        <v>3.6816765788728403E-2</v>
      </c>
    </row>
    <row r="47" spans="1:5" x14ac:dyDescent="0.2">
      <c r="A47" s="64" t="s">
        <v>45</v>
      </c>
      <c r="B47" s="65">
        <v>4816635.3499999987</v>
      </c>
      <c r="C47" s="67">
        <v>1.1524934429780623E-2</v>
      </c>
      <c r="D47" s="66">
        <v>41</v>
      </c>
      <c r="E47" s="67">
        <v>1.1611441517983575E-2</v>
      </c>
    </row>
    <row r="48" spans="1:5" x14ac:dyDescent="0.2">
      <c r="A48" s="64" t="s">
        <v>46</v>
      </c>
      <c r="B48" s="65">
        <v>941873.41999999993</v>
      </c>
      <c r="C48" s="67">
        <v>2.2536539758304993E-3</v>
      </c>
      <c r="D48" s="66">
        <v>7</v>
      </c>
      <c r="E48" s="67">
        <v>1.9824412347776836E-3</v>
      </c>
    </row>
    <row r="49" spans="1:5" x14ac:dyDescent="0.2">
      <c r="A49" s="64" t="s">
        <v>47</v>
      </c>
      <c r="B49" s="65">
        <v>942598.09</v>
      </c>
      <c r="C49" s="67">
        <v>2.2553879194708933E-3</v>
      </c>
      <c r="D49" s="66">
        <v>6</v>
      </c>
      <c r="E49" s="67">
        <v>1.6992353440951572E-3</v>
      </c>
    </row>
    <row r="50" spans="1:5" x14ac:dyDescent="0.2">
      <c r="A50" s="64" t="s">
        <v>26</v>
      </c>
      <c r="B50" s="65">
        <v>1700695.39</v>
      </c>
      <c r="C50" s="67">
        <v>4.0693142475027068E-3</v>
      </c>
      <c r="D50" s="66">
        <v>7</v>
      </c>
      <c r="E50" s="67">
        <v>1.9824412347776836E-3</v>
      </c>
    </row>
    <row r="51" spans="1:5" x14ac:dyDescent="0.2">
      <c r="A51" s="64" t="s">
        <v>27</v>
      </c>
      <c r="B51" s="65">
        <v>215031.65</v>
      </c>
      <c r="C51" s="67">
        <v>5.1451386424291744E-4</v>
      </c>
      <c r="D51" s="66">
        <v>1</v>
      </c>
      <c r="E51" s="67">
        <v>2.8320589068252618E-4</v>
      </c>
    </row>
    <row r="52" spans="1:5" x14ac:dyDescent="0.2">
      <c r="A52" s="64" t="s">
        <v>28</v>
      </c>
      <c r="B52" s="65">
        <v>0</v>
      </c>
      <c r="C52" s="67">
        <v>0</v>
      </c>
      <c r="D52" s="66">
        <v>0</v>
      </c>
      <c r="E52" s="67">
        <v>0</v>
      </c>
    </row>
    <row r="53" spans="1:5" x14ac:dyDescent="0.2">
      <c r="A53" s="64" t="s">
        <v>5</v>
      </c>
      <c r="B53" s="65">
        <v>0</v>
      </c>
      <c r="C53" s="67">
        <v>0</v>
      </c>
      <c r="D53" s="66">
        <v>0</v>
      </c>
      <c r="E53" s="67">
        <v>0</v>
      </c>
    </row>
    <row r="54" spans="1:5" x14ac:dyDescent="0.2">
      <c r="A54" s="64"/>
      <c r="B54" s="65"/>
      <c r="C54" s="67"/>
      <c r="D54" s="66"/>
      <c r="E54" s="67"/>
    </row>
    <row r="55" spans="1:5" s="58" customFormat="1" ht="10.8" thickBot="1" x14ac:dyDescent="0.25">
      <c r="A55" s="69"/>
      <c r="B55" s="70">
        <v>417931692.30999982</v>
      </c>
      <c r="C55" s="71"/>
      <c r="D55" s="72">
        <v>3531</v>
      </c>
      <c r="E55" s="71"/>
    </row>
    <row r="56" spans="1:5" ht="10.8" thickTop="1" x14ac:dyDescent="0.2">
      <c r="A56" s="64"/>
      <c r="B56" s="65"/>
      <c r="C56" s="67"/>
      <c r="D56" s="66"/>
      <c r="E56" s="67"/>
    </row>
    <row r="57" spans="1:5" x14ac:dyDescent="0.2">
      <c r="A57" s="69" t="s">
        <v>115</v>
      </c>
      <c r="B57" s="65"/>
      <c r="C57" s="64"/>
      <c r="D57" s="71">
        <v>0.76575568820738893</v>
      </c>
      <c r="E57" s="67"/>
    </row>
    <row r="58" spans="1:5" x14ac:dyDescent="0.2">
      <c r="A58" s="64"/>
      <c r="B58" s="65"/>
      <c r="C58" s="67"/>
      <c r="D58" s="66"/>
      <c r="E58" s="67"/>
    </row>
    <row r="59" spans="1:5" x14ac:dyDescent="0.2">
      <c r="A59" s="64"/>
      <c r="B59" s="65"/>
      <c r="C59" s="67"/>
      <c r="D59" s="66"/>
      <c r="E59" s="67"/>
    </row>
    <row r="60" spans="1:5" x14ac:dyDescent="0.2">
      <c r="A60" s="68" t="s">
        <v>493</v>
      </c>
      <c r="B60" s="65"/>
      <c r="C60" s="67"/>
      <c r="D60" s="64"/>
      <c r="E60" s="64"/>
    </row>
    <row r="61" spans="1:5" x14ac:dyDescent="0.2">
      <c r="B61" s="43"/>
      <c r="D61" s="45"/>
    </row>
    <row r="62" spans="1:5" ht="20.399999999999999" x14ac:dyDescent="0.2">
      <c r="A62" s="52" t="s">
        <v>111</v>
      </c>
      <c r="B62" s="53" t="s">
        <v>112</v>
      </c>
      <c r="C62" s="54" t="s">
        <v>113</v>
      </c>
      <c r="D62" s="55" t="s">
        <v>114</v>
      </c>
      <c r="E62" s="54" t="s">
        <v>113</v>
      </c>
    </row>
    <row r="63" spans="1:5" x14ac:dyDescent="0.2">
      <c r="B63" s="43"/>
      <c r="D63" s="45"/>
    </row>
    <row r="64" spans="1:5" x14ac:dyDescent="0.2">
      <c r="A64" s="64" t="s">
        <v>18</v>
      </c>
      <c r="B64" s="65">
        <v>14826582.660000009</v>
      </c>
      <c r="C64" s="67">
        <v>3.5476090789024022E-2</v>
      </c>
      <c r="D64" s="66">
        <v>407</v>
      </c>
      <c r="E64" s="67">
        <v>0.11526479750778816</v>
      </c>
    </row>
    <row r="65" spans="1:5" x14ac:dyDescent="0.2">
      <c r="A65" s="64" t="s">
        <v>19</v>
      </c>
      <c r="B65" s="65">
        <v>64913624.159999982</v>
      </c>
      <c r="C65" s="67">
        <v>0.15532113346372028</v>
      </c>
      <c r="D65" s="66">
        <v>649</v>
      </c>
      <c r="E65" s="67">
        <v>0.18380062305295949</v>
      </c>
    </row>
    <row r="66" spans="1:5" x14ac:dyDescent="0.2">
      <c r="A66" s="64" t="s">
        <v>20</v>
      </c>
      <c r="B66" s="65">
        <v>30307557.919999998</v>
      </c>
      <c r="C66" s="67">
        <v>7.251796998807028E-2</v>
      </c>
      <c r="D66" s="66">
        <v>209</v>
      </c>
      <c r="E66" s="67">
        <v>5.9190031152647975E-2</v>
      </c>
    </row>
    <row r="67" spans="1:5" x14ac:dyDescent="0.2">
      <c r="A67" s="64" t="s">
        <v>21</v>
      </c>
      <c r="B67" s="65">
        <v>21839168.309999995</v>
      </c>
      <c r="C67" s="67">
        <v>5.2255353474846888E-2</v>
      </c>
      <c r="D67" s="66">
        <v>173</v>
      </c>
      <c r="E67" s="67">
        <v>4.8994619088077035E-2</v>
      </c>
    </row>
    <row r="68" spans="1:5" x14ac:dyDescent="0.2">
      <c r="A68" s="64" t="s">
        <v>22</v>
      </c>
      <c r="B68" s="65">
        <v>35300544.669999987</v>
      </c>
      <c r="C68" s="67">
        <v>8.4464866674470535E-2</v>
      </c>
      <c r="D68" s="66">
        <v>244</v>
      </c>
      <c r="E68" s="67">
        <v>6.9102237326536392E-2</v>
      </c>
    </row>
    <row r="69" spans="1:5" x14ac:dyDescent="0.2">
      <c r="A69" s="64" t="s">
        <v>23</v>
      </c>
      <c r="B69" s="65">
        <v>57427009.530000031</v>
      </c>
      <c r="C69" s="67">
        <v>0.13740764480575374</v>
      </c>
      <c r="D69" s="66">
        <v>402</v>
      </c>
      <c r="E69" s="67">
        <v>0.11384876805437553</v>
      </c>
    </row>
    <row r="70" spans="1:5" x14ac:dyDescent="0.2">
      <c r="A70" s="64" t="s">
        <v>24</v>
      </c>
      <c r="B70" s="65">
        <v>36265424.780000009</v>
      </c>
      <c r="C70" s="67">
        <v>8.677356957437965E-2</v>
      </c>
      <c r="D70" s="66">
        <v>276</v>
      </c>
      <c r="E70" s="67">
        <v>7.8164825828377235E-2</v>
      </c>
    </row>
    <row r="71" spans="1:5" x14ac:dyDescent="0.2">
      <c r="A71" s="64" t="s">
        <v>25</v>
      </c>
      <c r="B71" s="65">
        <v>54273785.020000033</v>
      </c>
      <c r="C71" s="67">
        <v>0.12986281255680071</v>
      </c>
      <c r="D71" s="66">
        <v>408</v>
      </c>
      <c r="E71" s="67">
        <v>0.11554800339847068</v>
      </c>
    </row>
    <row r="72" spans="1:5" x14ac:dyDescent="0.2">
      <c r="A72" s="64" t="s">
        <v>42</v>
      </c>
      <c r="B72" s="65">
        <v>42210499.649999976</v>
      </c>
      <c r="C72" s="67">
        <v>0.10099856131200126</v>
      </c>
      <c r="D72" s="66">
        <v>329</v>
      </c>
      <c r="E72" s="67">
        <v>9.3174738034551119E-2</v>
      </c>
    </row>
    <row r="73" spans="1:5" x14ac:dyDescent="0.2">
      <c r="A73" s="64" t="s">
        <v>43</v>
      </c>
      <c r="B73" s="65">
        <v>5971850.3299999991</v>
      </c>
      <c r="C73" s="67">
        <v>1.428905833149976E-2</v>
      </c>
      <c r="D73" s="66">
        <v>37</v>
      </c>
      <c r="E73" s="67">
        <v>1.0478617955253469E-2</v>
      </c>
    </row>
    <row r="74" spans="1:5" x14ac:dyDescent="0.2">
      <c r="A74" s="64" t="s">
        <v>44</v>
      </c>
      <c r="B74" s="65">
        <v>4574501.9700000016</v>
      </c>
      <c r="C74" s="67">
        <v>1.0945573293845528E-2</v>
      </c>
      <c r="D74" s="66">
        <v>30</v>
      </c>
      <c r="E74" s="67">
        <v>8.4961767204757861E-3</v>
      </c>
    </row>
    <row r="75" spans="1:5" x14ac:dyDescent="0.2">
      <c r="A75" s="64" t="s">
        <v>45</v>
      </c>
      <c r="B75" s="65">
        <v>5070076.830000001</v>
      </c>
      <c r="C75" s="67">
        <v>1.2131352858110799E-2</v>
      </c>
      <c r="D75" s="66">
        <v>50</v>
      </c>
      <c r="E75" s="67">
        <v>1.416029453412631E-2</v>
      </c>
    </row>
    <row r="76" spans="1:5" x14ac:dyDescent="0.2">
      <c r="A76" s="64" t="s">
        <v>46</v>
      </c>
      <c r="B76" s="65">
        <v>3454916.3400000008</v>
      </c>
      <c r="C76" s="67">
        <v>8.2667010029890808E-3</v>
      </c>
      <c r="D76" s="66">
        <v>28</v>
      </c>
      <c r="E76" s="67">
        <v>7.9297649391107342E-3</v>
      </c>
    </row>
    <row r="77" spans="1:5" x14ac:dyDescent="0.2">
      <c r="A77" s="64" t="s">
        <v>47</v>
      </c>
      <c r="B77" s="65">
        <v>3714426.5100000002</v>
      </c>
      <c r="C77" s="67">
        <v>8.8876402013677216E-3</v>
      </c>
      <c r="D77" s="66">
        <v>33</v>
      </c>
      <c r="E77" s="67">
        <v>9.3457943925233638E-3</v>
      </c>
    </row>
    <row r="78" spans="1:5" x14ac:dyDescent="0.2">
      <c r="A78" s="64" t="s">
        <v>26</v>
      </c>
      <c r="B78" s="65">
        <v>14160794.950000005</v>
      </c>
      <c r="C78" s="67">
        <v>3.3883036894690112E-2</v>
      </c>
      <c r="D78" s="66">
        <v>95</v>
      </c>
      <c r="E78" s="67">
        <v>2.6904559614839989E-2</v>
      </c>
    </row>
    <row r="79" spans="1:5" x14ac:dyDescent="0.2">
      <c r="A79" s="64" t="s">
        <v>27</v>
      </c>
      <c r="B79" s="65">
        <v>2695428.64</v>
      </c>
      <c r="C79" s="67">
        <v>6.4494478155073046E-3</v>
      </c>
      <c r="D79" s="66">
        <v>11</v>
      </c>
      <c r="E79" s="67">
        <v>3.1152647975077881E-3</v>
      </c>
    </row>
    <row r="80" spans="1:5" x14ac:dyDescent="0.2">
      <c r="A80" s="64" t="s">
        <v>28</v>
      </c>
      <c r="B80" s="65">
        <v>1193915.1600000001</v>
      </c>
      <c r="C80" s="67">
        <v>2.8567231965610689E-3</v>
      </c>
      <c r="D80" s="66">
        <v>10</v>
      </c>
      <c r="E80" s="67">
        <v>2.8320589068252622E-3</v>
      </c>
    </row>
    <row r="81" spans="1:5" x14ac:dyDescent="0.2">
      <c r="A81" s="64" t="s">
        <v>5</v>
      </c>
      <c r="B81" s="65">
        <v>19731584.879999999</v>
      </c>
      <c r="C81" s="67">
        <v>4.7212463766361464E-2</v>
      </c>
      <c r="D81" s="66">
        <v>140</v>
      </c>
      <c r="E81" s="67">
        <v>3.9648824695553669E-2</v>
      </c>
    </row>
    <row r="82" spans="1:5" x14ac:dyDescent="0.2">
      <c r="A82" s="64"/>
      <c r="B82" s="65"/>
      <c r="C82" s="67"/>
      <c r="D82" s="66"/>
      <c r="E82" s="67"/>
    </row>
    <row r="83" spans="1:5" ht="10.8" thickBot="1" x14ac:dyDescent="0.25">
      <c r="A83" s="69"/>
      <c r="B83" s="70">
        <v>417931692.30999994</v>
      </c>
      <c r="C83" s="71"/>
      <c r="D83" s="72">
        <v>3531</v>
      </c>
      <c r="E83" s="71"/>
    </row>
    <row r="84" spans="1:5" ht="10.8" thickTop="1" x14ac:dyDescent="0.2">
      <c r="A84" s="64"/>
      <c r="B84" s="65"/>
      <c r="C84" s="67"/>
      <c r="D84" s="66"/>
      <c r="E84" s="67"/>
    </row>
    <row r="85" spans="1:5" x14ac:dyDescent="0.2">
      <c r="A85" s="69" t="s">
        <v>115</v>
      </c>
      <c r="B85" s="65"/>
      <c r="C85" s="64"/>
      <c r="D85" s="71">
        <v>0.68348356513478326</v>
      </c>
      <c r="E85" s="67"/>
    </row>
    <row r="86" spans="1:5" x14ac:dyDescent="0.2">
      <c r="A86" s="69"/>
      <c r="B86" s="65"/>
      <c r="C86" s="64"/>
      <c r="D86" s="71"/>
      <c r="E86" s="67"/>
    </row>
    <row r="87" spans="1:5" x14ac:dyDescent="0.2">
      <c r="A87" s="69"/>
      <c r="B87" s="65"/>
      <c r="C87" s="64"/>
      <c r="D87" s="71"/>
      <c r="E87" s="67"/>
    </row>
    <row r="88" spans="1:5" x14ac:dyDescent="0.2">
      <c r="A88" s="68" t="s">
        <v>494</v>
      </c>
      <c r="B88" s="65"/>
      <c r="C88" s="67"/>
      <c r="D88" s="64"/>
      <c r="E88" s="64"/>
    </row>
    <row r="89" spans="1:5" x14ac:dyDescent="0.2">
      <c r="B89" s="43"/>
      <c r="D89" s="45"/>
    </row>
    <row r="90" spans="1:5" ht="20.399999999999999" x14ac:dyDescent="0.2">
      <c r="A90" s="52" t="s">
        <v>111</v>
      </c>
      <c r="B90" s="53" t="s">
        <v>112</v>
      </c>
      <c r="C90" s="54" t="s">
        <v>113</v>
      </c>
      <c r="D90" s="55" t="s">
        <v>114</v>
      </c>
      <c r="E90" s="54" t="s">
        <v>113</v>
      </c>
    </row>
    <row r="91" spans="1:5" x14ac:dyDescent="0.2">
      <c r="B91" s="43"/>
      <c r="D91" s="45"/>
    </row>
    <row r="92" spans="1:5" x14ac:dyDescent="0.2">
      <c r="A92" s="64" t="s">
        <v>18</v>
      </c>
      <c r="B92" s="65">
        <v>11281233.440000011</v>
      </c>
      <c r="C92" s="67">
        <v>2.6993007822991754E-2</v>
      </c>
      <c r="D92" s="66">
        <v>359</v>
      </c>
      <c r="E92" s="67">
        <v>0.1016709147550269</v>
      </c>
    </row>
    <row r="93" spans="1:5" x14ac:dyDescent="0.2">
      <c r="A93" s="64" t="s">
        <v>19</v>
      </c>
      <c r="B93" s="65">
        <v>43258388.729999997</v>
      </c>
      <c r="C93" s="67">
        <v>0.1035058827218903</v>
      </c>
      <c r="D93" s="66">
        <v>560</v>
      </c>
      <c r="E93" s="67">
        <v>0.15859529878221468</v>
      </c>
    </row>
    <row r="94" spans="1:5" x14ac:dyDescent="0.2">
      <c r="A94" s="64" t="s">
        <v>20</v>
      </c>
      <c r="B94" s="65">
        <v>19135574.489999991</v>
      </c>
      <c r="C94" s="67">
        <v>4.5786368543226486E-2</v>
      </c>
      <c r="D94" s="66">
        <v>156</v>
      </c>
      <c r="E94" s="67">
        <v>4.4180118946474084E-2</v>
      </c>
    </row>
    <row r="95" spans="1:5" x14ac:dyDescent="0.2">
      <c r="A95" s="64" t="s">
        <v>21</v>
      </c>
      <c r="B95" s="65">
        <v>27414507.899999995</v>
      </c>
      <c r="C95" s="67">
        <v>6.5595666479548384E-2</v>
      </c>
      <c r="D95" s="66">
        <v>179</v>
      </c>
      <c r="E95" s="67">
        <v>5.069385443217219E-2</v>
      </c>
    </row>
    <row r="96" spans="1:5" x14ac:dyDescent="0.2">
      <c r="A96" s="64" t="s">
        <v>22</v>
      </c>
      <c r="B96" s="65">
        <v>39565799.969999991</v>
      </c>
      <c r="C96" s="67">
        <v>9.4670494480356721E-2</v>
      </c>
      <c r="D96" s="66">
        <v>271</v>
      </c>
      <c r="E96" s="67">
        <v>7.6748796374964595E-2</v>
      </c>
    </row>
    <row r="97" spans="1:5" x14ac:dyDescent="0.2">
      <c r="A97" s="64" t="s">
        <v>23</v>
      </c>
      <c r="B97" s="65">
        <v>48108847.439999983</v>
      </c>
      <c r="C97" s="67">
        <v>0.11511174750613397</v>
      </c>
      <c r="D97" s="66">
        <v>319</v>
      </c>
      <c r="E97" s="67">
        <v>9.0342679127725853E-2</v>
      </c>
    </row>
    <row r="98" spans="1:5" x14ac:dyDescent="0.2">
      <c r="A98" s="64" t="s">
        <v>24</v>
      </c>
      <c r="B98" s="65">
        <v>50100594.970000029</v>
      </c>
      <c r="C98" s="67">
        <v>0.11987747254361848</v>
      </c>
      <c r="D98" s="66">
        <v>368</v>
      </c>
      <c r="E98" s="67">
        <v>0.10421976777116965</v>
      </c>
    </row>
    <row r="99" spans="1:5" x14ac:dyDescent="0.2">
      <c r="A99" s="64" t="s">
        <v>25</v>
      </c>
      <c r="B99" s="65">
        <v>67297991.289999977</v>
      </c>
      <c r="C99" s="67">
        <v>0.16102629335915936</v>
      </c>
      <c r="D99" s="66">
        <v>497</v>
      </c>
      <c r="E99" s="67">
        <v>0.14075332766921553</v>
      </c>
    </row>
    <row r="100" spans="1:5" x14ac:dyDescent="0.2">
      <c r="A100" s="64" t="s">
        <v>42</v>
      </c>
      <c r="B100" s="65">
        <v>32724814.709999964</v>
      </c>
      <c r="C100" s="67">
        <v>7.8301826140828784E-2</v>
      </c>
      <c r="D100" s="66">
        <v>270</v>
      </c>
      <c r="E100" s="67">
        <v>7.6465590484282073E-2</v>
      </c>
    </row>
    <row r="101" spans="1:5" x14ac:dyDescent="0.2">
      <c r="A101" s="64" t="s">
        <v>43</v>
      </c>
      <c r="B101" s="65">
        <v>9665082.4499999974</v>
      </c>
      <c r="C101" s="67">
        <v>2.3125985963349586E-2</v>
      </c>
      <c r="D101" s="66">
        <v>65</v>
      </c>
      <c r="E101" s="67">
        <v>1.8408382894364202E-2</v>
      </c>
    </row>
    <row r="102" spans="1:5" x14ac:dyDescent="0.2">
      <c r="A102" s="64" t="s">
        <v>44</v>
      </c>
      <c r="B102" s="65">
        <v>4956474.6700000009</v>
      </c>
      <c r="C102" s="67">
        <v>1.185953293612284E-2</v>
      </c>
      <c r="D102" s="66">
        <v>34</v>
      </c>
      <c r="E102" s="67">
        <v>9.6290002832058914E-3</v>
      </c>
    </row>
    <row r="103" spans="1:5" x14ac:dyDescent="0.2">
      <c r="A103" s="64" t="s">
        <v>45</v>
      </c>
      <c r="B103" s="65">
        <v>3761347.89</v>
      </c>
      <c r="C103" s="67">
        <v>8.9999106533658821E-3</v>
      </c>
      <c r="D103" s="66">
        <v>19</v>
      </c>
      <c r="E103" s="67">
        <v>5.3809119229679975E-3</v>
      </c>
    </row>
    <row r="104" spans="1:5" x14ac:dyDescent="0.2">
      <c r="A104" s="64" t="s">
        <v>46</v>
      </c>
      <c r="B104" s="65">
        <v>3016419.39</v>
      </c>
      <c r="C104" s="67">
        <v>7.2174937806883943E-3</v>
      </c>
      <c r="D104" s="66">
        <v>17</v>
      </c>
      <c r="E104" s="67">
        <v>4.8145001416029457E-3</v>
      </c>
    </row>
    <row r="105" spans="1:5" x14ac:dyDescent="0.2">
      <c r="A105" s="64" t="s">
        <v>47</v>
      </c>
      <c r="B105" s="65">
        <v>2503668.12</v>
      </c>
      <c r="C105" s="67">
        <v>5.9906156103206208E-3</v>
      </c>
      <c r="D105" s="66">
        <v>17</v>
      </c>
      <c r="E105" s="67">
        <v>4.8145001416029457E-3</v>
      </c>
    </row>
    <row r="106" spans="1:5" x14ac:dyDescent="0.2">
      <c r="A106" s="64" t="s">
        <v>26</v>
      </c>
      <c r="B106" s="65">
        <v>23725020.45999999</v>
      </c>
      <c r="C106" s="67">
        <v>5.676769887649967E-2</v>
      </c>
      <c r="D106" s="66">
        <v>172</v>
      </c>
      <c r="E106" s="67">
        <v>4.8711413197394506E-2</v>
      </c>
    </row>
    <row r="107" spans="1:5" x14ac:dyDescent="0.2">
      <c r="A107" s="64" t="s">
        <v>27</v>
      </c>
      <c r="B107" s="65">
        <v>4465668.66</v>
      </c>
      <c r="C107" s="67">
        <v>1.068516396858365E-2</v>
      </c>
      <c r="D107" s="66">
        <v>39</v>
      </c>
      <c r="E107" s="67">
        <v>1.1045029736618521E-2</v>
      </c>
    </row>
    <row r="108" spans="1:5" x14ac:dyDescent="0.2">
      <c r="A108" s="64" t="s">
        <v>28</v>
      </c>
      <c r="B108" s="65">
        <v>6814899.419999999</v>
      </c>
      <c r="C108" s="67">
        <v>1.6306251823910645E-2</v>
      </c>
      <c r="D108" s="66">
        <v>38</v>
      </c>
      <c r="E108" s="67">
        <v>1.0761823845935995E-2</v>
      </c>
    </row>
    <row r="109" spans="1:5" x14ac:dyDescent="0.2">
      <c r="A109" s="64" t="s">
        <v>5</v>
      </c>
      <c r="B109" s="65">
        <v>20135358.310000002</v>
      </c>
      <c r="C109" s="67">
        <v>4.8178586789404433E-2</v>
      </c>
      <c r="D109" s="66">
        <v>151</v>
      </c>
      <c r="E109" s="67">
        <v>4.2764089493061458E-2</v>
      </c>
    </row>
    <row r="110" spans="1:5" x14ac:dyDescent="0.2">
      <c r="A110" s="64"/>
      <c r="B110" s="65"/>
      <c r="C110" s="67"/>
      <c r="D110" s="66"/>
      <c r="E110" s="67"/>
    </row>
    <row r="111" spans="1:5" ht="10.8" thickBot="1" x14ac:dyDescent="0.25">
      <c r="A111" s="69"/>
      <c r="B111" s="70">
        <v>417931692.30999994</v>
      </c>
      <c r="C111" s="71"/>
      <c r="D111" s="72">
        <v>3531</v>
      </c>
      <c r="E111" s="71"/>
    </row>
    <row r="112" spans="1:5" ht="10.8" thickTop="1" x14ac:dyDescent="0.2">
      <c r="A112" s="64"/>
      <c r="B112" s="65"/>
      <c r="C112" s="67"/>
      <c r="D112" s="66"/>
      <c r="E112" s="67"/>
    </row>
    <row r="113" spans="1:5" x14ac:dyDescent="0.2">
      <c r="A113" s="69" t="s">
        <v>115</v>
      </c>
      <c r="B113" s="65"/>
      <c r="C113" s="64"/>
      <c r="D113" s="71">
        <v>0.71419493448224614</v>
      </c>
      <c r="E113" s="67"/>
    </row>
    <row r="114" spans="1:5" x14ac:dyDescent="0.2">
      <c r="A114" s="69"/>
      <c r="B114" s="65"/>
      <c r="C114" s="64"/>
      <c r="D114" s="71"/>
      <c r="E114" s="67"/>
    </row>
    <row r="115" spans="1:5" x14ac:dyDescent="0.2">
      <c r="A115" s="69"/>
      <c r="B115" s="65"/>
      <c r="C115" s="64"/>
      <c r="D115" s="71"/>
      <c r="E115" s="67"/>
    </row>
    <row r="116" spans="1:5" x14ac:dyDescent="0.2">
      <c r="A116" s="68" t="s">
        <v>116</v>
      </c>
      <c r="B116" s="65"/>
      <c r="C116" s="67"/>
      <c r="D116" s="66"/>
      <c r="E116" s="67"/>
    </row>
    <row r="117" spans="1:5" x14ac:dyDescent="0.2">
      <c r="B117" s="43"/>
      <c r="D117" s="45"/>
    </row>
    <row r="118" spans="1:5" s="59" customFormat="1" ht="20.399999999999999" x14ac:dyDescent="0.2">
      <c r="A118" s="52" t="s">
        <v>117</v>
      </c>
      <c r="B118" s="53" t="s">
        <v>112</v>
      </c>
      <c r="C118" s="54" t="s">
        <v>113</v>
      </c>
      <c r="D118" s="55" t="s">
        <v>114</v>
      </c>
      <c r="E118" s="54" t="s">
        <v>113</v>
      </c>
    </row>
    <row r="119" spans="1:5" x14ac:dyDescent="0.2">
      <c r="B119" s="43"/>
      <c r="D119" s="45"/>
    </row>
    <row r="120" spans="1:5" x14ac:dyDescent="0.2">
      <c r="A120" s="64" t="s">
        <v>48</v>
      </c>
      <c r="B120" s="65">
        <v>8547105.4600000009</v>
      </c>
      <c r="C120" s="67">
        <v>2.0450962722540246E-2</v>
      </c>
      <c r="D120" s="66">
        <v>198</v>
      </c>
      <c r="E120" s="67">
        <v>5.6074766355140186E-2</v>
      </c>
    </row>
    <row r="121" spans="1:5" x14ac:dyDescent="0.2">
      <c r="A121" s="64" t="s">
        <v>49</v>
      </c>
      <c r="B121" s="65">
        <v>0</v>
      </c>
      <c r="C121" s="67">
        <v>0</v>
      </c>
      <c r="D121" s="66">
        <v>0</v>
      </c>
      <c r="E121" s="67">
        <v>0</v>
      </c>
    </row>
    <row r="122" spans="1:5" x14ac:dyDescent="0.2">
      <c r="A122" s="64" t="s">
        <v>50</v>
      </c>
      <c r="B122" s="65">
        <v>374940327.03000158</v>
      </c>
      <c r="C122" s="67">
        <v>0.89713303376832454</v>
      </c>
      <c r="D122" s="66">
        <v>3040</v>
      </c>
      <c r="E122" s="67">
        <v>0.86094590767487966</v>
      </c>
    </row>
    <row r="123" spans="1:5" x14ac:dyDescent="0.2">
      <c r="A123" s="64" t="s">
        <v>51</v>
      </c>
      <c r="B123" s="65">
        <v>0</v>
      </c>
      <c r="C123" s="67">
        <v>0</v>
      </c>
      <c r="D123" s="66">
        <v>0</v>
      </c>
      <c r="E123" s="67">
        <v>0</v>
      </c>
    </row>
    <row r="124" spans="1:5" x14ac:dyDescent="0.2">
      <c r="A124" s="64" t="s">
        <v>2</v>
      </c>
      <c r="B124" s="65">
        <v>34444259.819999963</v>
      </c>
      <c r="C124" s="67">
        <v>8.241600350913536E-2</v>
      </c>
      <c r="D124" s="66">
        <v>293</v>
      </c>
      <c r="E124" s="67">
        <v>8.2979325969980172E-2</v>
      </c>
    </row>
    <row r="125" spans="1:5" x14ac:dyDescent="0.2">
      <c r="A125" s="64"/>
      <c r="B125" s="65"/>
      <c r="C125" s="67"/>
      <c r="D125" s="66"/>
      <c r="E125" s="67"/>
    </row>
    <row r="126" spans="1:5" ht="10.8" thickBot="1" x14ac:dyDescent="0.25">
      <c r="A126" s="69"/>
      <c r="B126" s="70">
        <v>417931692.31000149</v>
      </c>
      <c r="C126" s="71"/>
      <c r="D126" s="72">
        <v>3531</v>
      </c>
      <c r="E126" s="71"/>
    </row>
    <row r="127" spans="1:5" ht="10.8" thickTop="1" x14ac:dyDescent="0.2">
      <c r="A127" s="64"/>
      <c r="B127" s="65"/>
      <c r="C127" s="67"/>
      <c r="D127" s="66"/>
      <c r="E127" s="67"/>
    </row>
    <row r="128" spans="1:5" x14ac:dyDescent="0.2">
      <c r="A128" s="64"/>
      <c r="B128" s="65"/>
      <c r="C128" s="67"/>
      <c r="D128" s="66"/>
      <c r="E128" s="67"/>
    </row>
    <row r="129" spans="1:5" x14ac:dyDescent="0.2">
      <c r="A129" s="68" t="s">
        <v>118</v>
      </c>
      <c r="B129" s="65"/>
      <c r="C129" s="67"/>
      <c r="D129" s="66"/>
      <c r="E129" s="67"/>
    </row>
    <row r="130" spans="1:5" x14ac:dyDescent="0.2">
      <c r="B130" s="43"/>
      <c r="D130" s="45"/>
    </row>
    <row r="131" spans="1:5" s="59" customFormat="1" ht="20.399999999999999" x14ac:dyDescent="0.2">
      <c r="A131" s="52" t="s">
        <v>119</v>
      </c>
      <c r="B131" s="53" t="s">
        <v>112</v>
      </c>
      <c r="C131" s="54" t="s">
        <v>113</v>
      </c>
      <c r="D131" s="55" t="s">
        <v>114</v>
      </c>
      <c r="E131" s="54" t="s">
        <v>113</v>
      </c>
    </row>
    <row r="132" spans="1:5" x14ac:dyDescent="0.2">
      <c r="B132" s="43"/>
      <c r="D132" s="45"/>
    </row>
    <row r="133" spans="1:5" x14ac:dyDescent="0.2">
      <c r="A133" s="64" t="s">
        <v>6</v>
      </c>
      <c r="B133" s="65">
        <v>393890110.5900017</v>
      </c>
      <c r="C133" s="67">
        <v>0.94247485375632356</v>
      </c>
      <c r="D133" s="66">
        <v>3024</v>
      </c>
      <c r="E133" s="67">
        <v>0.85641461342395919</v>
      </c>
    </row>
    <row r="134" spans="1:5" x14ac:dyDescent="0.2">
      <c r="A134" s="64" t="s">
        <v>7</v>
      </c>
      <c r="B134" s="65">
        <v>24041581.719999999</v>
      </c>
      <c r="C134" s="67">
        <v>5.7525146243676356E-2</v>
      </c>
      <c r="D134" s="66">
        <v>507</v>
      </c>
      <c r="E134" s="67">
        <v>0.14358538657604078</v>
      </c>
    </row>
    <row r="135" spans="1:5" x14ac:dyDescent="0.2">
      <c r="A135" s="64"/>
      <c r="B135" s="65"/>
      <c r="C135" s="67"/>
      <c r="D135" s="66"/>
      <c r="E135" s="67"/>
    </row>
    <row r="136" spans="1:5" s="58" customFormat="1" ht="10.8" thickBot="1" x14ac:dyDescent="0.25">
      <c r="A136" s="69"/>
      <c r="B136" s="70">
        <v>417931692.31000173</v>
      </c>
      <c r="C136" s="71"/>
      <c r="D136" s="72">
        <v>3531</v>
      </c>
      <c r="E136" s="71"/>
    </row>
    <row r="137" spans="1:5" ht="10.8" thickTop="1" x14ac:dyDescent="0.2">
      <c r="A137" s="64"/>
      <c r="B137" s="65"/>
      <c r="C137" s="67"/>
      <c r="D137" s="66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120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150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64" t="s">
        <v>71</v>
      </c>
      <c r="B143" s="65">
        <v>111582566.6499999</v>
      </c>
      <c r="C143" s="67">
        <v>0.26698756926821871</v>
      </c>
      <c r="D143" s="66">
        <v>1933</v>
      </c>
      <c r="E143" s="67">
        <v>0.54743698668932317</v>
      </c>
    </row>
    <row r="144" spans="1:5" x14ac:dyDescent="0.2">
      <c r="A144" s="64" t="s">
        <v>72</v>
      </c>
      <c r="B144" s="65">
        <v>155832287.49999982</v>
      </c>
      <c r="C144" s="67">
        <v>0.37286544755359607</v>
      </c>
      <c r="D144" s="66">
        <v>1141</v>
      </c>
      <c r="E144" s="67">
        <v>0.3231379212687624</v>
      </c>
    </row>
    <row r="145" spans="1:5" x14ac:dyDescent="0.2">
      <c r="A145" s="64" t="s">
        <v>73</v>
      </c>
      <c r="B145" s="65">
        <v>69884042.789999962</v>
      </c>
      <c r="C145" s="67">
        <v>0.1672140306080537</v>
      </c>
      <c r="D145" s="66">
        <v>293</v>
      </c>
      <c r="E145" s="67">
        <v>8.2979325969980172E-2</v>
      </c>
    </row>
    <row r="146" spans="1:5" x14ac:dyDescent="0.2">
      <c r="A146" s="64" t="s">
        <v>74</v>
      </c>
      <c r="B146" s="65">
        <v>27525177.900000002</v>
      </c>
      <c r="C146" s="67">
        <v>6.5860470518190037E-2</v>
      </c>
      <c r="D146" s="66">
        <v>81</v>
      </c>
      <c r="E146" s="67">
        <v>2.2939677145284623E-2</v>
      </c>
    </row>
    <row r="147" spans="1:5" x14ac:dyDescent="0.2">
      <c r="A147" s="64" t="s">
        <v>75</v>
      </c>
      <c r="B147" s="65">
        <v>17652448.000000004</v>
      </c>
      <c r="C147" s="67">
        <v>4.2237639128133768E-2</v>
      </c>
      <c r="D147" s="66">
        <v>39</v>
      </c>
      <c r="E147" s="67">
        <v>1.1045029736618521E-2</v>
      </c>
    </row>
    <row r="148" spans="1:5" x14ac:dyDescent="0.2">
      <c r="A148" s="64" t="s">
        <v>76</v>
      </c>
      <c r="B148" s="65">
        <v>15414996.580000002</v>
      </c>
      <c r="C148" s="67">
        <v>3.6884009668656501E-2</v>
      </c>
      <c r="D148" s="66">
        <v>26</v>
      </c>
      <c r="E148" s="67">
        <v>7.3633531577456815E-3</v>
      </c>
    </row>
    <row r="149" spans="1:5" x14ac:dyDescent="0.2">
      <c r="A149" s="64" t="s">
        <v>77</v>
      </c>
      <c r="B149" s="65">
        <v>9256514.4399999995</v>
      </c>
      <c r="C149" s="67">
        <v>2.2148390778495942E-2</v>
      </c>
      <c r="D149" s="66">
        <v>11</v>
      </c>
      <c r="E149" s="67">
        <v>3.1152647975077881E-3</v>
      </c>
    </row>
    <row r="150" spans="1:5" x14ac:dyDescent="0.2">
      <c r="A150" s="64" t="s">
        <v>223</v>
      </c>
      <c r="B150" s="65">
        <v>2210785.31</v>
      </c>
      <c r="C150" s="67">
        <v>5.2898245112269595E-3</v>
      </c>
      <c r="D150" s="66">
        <v>2</v>
      </c>
      <c r="E150" s="67">
        <v>5.6641178136505237E-4</v>
      </c>
    </row>
    <row r="151" spans="1:5" x14ac:dyDescent="0.2">
      <c r="A151" s="64" t="s">
        <v>78</v>
      </c>
      <c r="B151" s="65">
        <v>2874042.45</v>
      </c>
      <c r="C151" s="67">
        <v>6.8768234208670337E-3</v>
      </c>
      <c r="D151" s="66">
        <v>2</v>
      </c>
      <c r="E151" s="67">
        <v>5.6641178136505237E-4</v>
      </c>
    </row>
    <row r="152" spans="1:5" x14ac:dyDescent="0.2">
      <c r="A152" s="64" t="s">
        <v>81</v>
      </c>
      <c r="B152" s="65">
        <v>1686587</v>
      </c>
      <c r="C152" s="67">
        <v>4.0355566017926652E-3</v>
      </c>
      <c r="D152" s="66">
        <v>1</v>
      </c>
      <c r="E152" s="67">
        <v>2.8320589068252618E-4</v>
      </c>
    </row>
    <row r="153" spans="1:5" x14ac:dyDescent="0.2">
      <c r="A153" s="64" t="s">
        <v>79</v>
      </c>
      <c r="B153" s="65">
        <v>0</v>
      </c>
      <c r="C153" s="67">
        <v>0</v>
      </c>
      <c r="D153" s="66">
        <v>0</v>
      </c>
      <c r="E153" s="67">
        <v>0</v>
      </c>
    </row>
    <row r="154" spans="1:5" x14ac:dyDescent="0.2">
      <c r="A154" s="64" t="s">
        <v>80</v>
      </c>
      <c r="B154" s="65">
        <v>4012243.69</v>
      </c>
      <c r="C154" s="67">
        <v>9.6002379427687183E-3</v>
      </c>
      <c r="D154" s="66">
        <v>2</v>
      </c>
      <c r="E154" s="67">
        <v>5.6641178136505237E-4</v>
      </c>
    </row>
    <row r="155" spans="1:5" x14ac:dyDescent="0.2">
      <c r="A155" s="64"/>
      <c r="B155" s="65"/>
      <c r="C155" s="67"/>
      <c r="D155" s="66"/>
      <c r="E155" s="67"/>
    </row>
    <row r="156" spans="1:5" ht="10.8" thickBot="1" x14ac:dyDescent="0.25">
      <c r="A156" s="69"/>
      <c r="B156" s="70">
        <v>417931692.30999964</v>
      </c>
      <c r="C156" s="71"/>
      <c r="D156" s="72">
        <v>3531</v>
      </c>
      <c r="E156" s="71"/>
    </row>
    <row r="157" spans="1:5" ht="10.8" thickTop="1" x14ac:dyDescent="0.2">
      <c r="A157" s="64"/>
      <c r="B157" s="65"/>
      <c r="C157" s="67"/>
      <c r="D157" s="66"/>
      <c r="E157" s="67"/>
    </row>
    <row r="158" spans="1:5" x14ac:dyDescent="0.2">
      <c r="A158" s="69" t="s">
        <v>121</v>
      </c>
      <c r="B158" s="73">
        <v>118360.71716510893</v>
      </c>
      <c r="C158" s="67"/>
      <c r="D158" s="66"/>
      <c r="E158" s="67"/>
    </row>
    <row r="159" spans="1:5" x14ac:dyDescent="0.2">
      <c r="A159" s="64"/>
      <c r="B159" s="65"/>
      <c r="C159" s="67"/>
      <c r="D159" s="66"/>
      <c r="E159" s="67"/>
    </row>
    <row r="160" spans="1:5" x14ac:dyDescent="0.2">
      <c r="A160" s="64"/>
      <c r="B160" s="65"/>
      <c r="C160" s="67"/>
      <c r="D160" s="66"/>
      <c r="E160" s="67"/>
    </row>
    <row r="161" spans="1:5" x14ac:dyDescent="0.2">
      <c r="A161" s="68" t="s">
        <v>122</v>
      </c>
      <c r="B161" s="65"/>
      <c r="C161" s="67"/>
      <c r="D161" s="66"/>
      <c r="E161" s="67"/>
    </row>
    <row r="162" spans="1:5" x14ac:dyDescent="0.2">
      <c r="A162" s="40"/>
      <c r="B162" s="49"/>
      <c r="C162" s="50"/>
      <c r="D162" s="51"/>
      <c r="E162" s="50"/>
    </row>
    <row r="163" spans="1:5" s="59" customFormat="1" ht="20.399999999999999" x14ac:dyDescent="0.2">
      <c r="A163" s="52" t="s">
        <v>123</v>
      </c>
      <c r="B163" s="53" t="s">
        <v>112</v>
      </c>
      <c r="C163" s="54" t="s">
        <v>113</v>
      </c>
      <c r="D163" s="55" t="s">
        <v>114</v>
      </c>
      <c r="E163" s="54" t="s">
        <v>113</v>
      </c>
    </row>
    <row r="164" spans="1:5" x14ac:dyDescent="0.2">
      <c r="B164" s="43"/>
      <c r="D164" s="45"/>
    </row>
    <row r="165" spans="1:5" x14ac:dyDescent="0.2">
      <c r="A165" s="64" t="s">
        <v>8</v>
      </c>
      <c r="B165" s="65">
        <v>285154775.78000212</v>
      </c>
      <c r="C165" s="67">
        <v>0.68229995721044234</v>
      </c>
      <c r="D165" s="66">
        <v>2184</v>
      </c>
      <c r="E165" s="67">
        <v>0.61852166525063723</v>
      </c>
    </row>
    <row r="166" spans="1:5" x14ac:dyDescent="0.2">
      <c r="A166" s="64" t="s">
        <v>9</v>
      </c>
      <c r="B166" s="65">
        <v>129502361.56999992</v>
      </c>
      <c r="C166" s="67">
        <v>0.30986489886471968</v>
      </c>
      <c r="D166" s="66">
        <v>1290</v>
      </c>
      <c r="E166" s="67">
        <v>0.36533559898045881</v>
      </c>
    </row>
    <row r="167" spans="1:5" x14ac:dyDescent="0.2">
      <c r="A167" s="64" t="s">
        <v>10</v>
      </c>
      <c r="B167" s="65">
        <v>3274554.9600000004</v>
      </c>
      <c r="C167" s="67">
        <v>7.8351439248380561E-3</v>
      </c>
      <c r="D167" s="66">
        <v>57</v>
      </c>
      <c r="E167" s="67">
        <v>1.6142735768903994E-2</v>
      </c>
    </row>
    <row r="168" spans="1:5" x14ac:dyDescent="0.2">
      <c r="A168" s="64"/>
      <c r="B168" s="65"/>
      <c r="C168" s="67"/>
      <c r="D168" s="66"/>
      <c r="E168" s="67"/>
    </row>
    <row r="169" spans="1:5" ht="10.8" thickBot="1" x14ac:dyDescent="0.25">
      <c r="A169" s="64"/>
      <c r="B169" s="70">
        <v>417931692.31000203</v>
      </c>
      <c r="C169" s="67"/>
      <c r="D169" s="72">
        <v>3531</v>
      </c>
      <c r="E169" s="67"/>
    </row>
    <row r="170" spans="1:5" ht="10.8" thickTop="1" x14ac:dyDescent="0.2">
      <c r="A170" s="64"/>
      <c r="B170" s="74"/>
      <c r="C170" s="67"/>
      <c r="D170" s="75"/>
      <c r="E170" s="67"/>
    </row>
    <row r="171" spans="1:5" x14ac:dyDescent="0.2">
      <c r="A171" s="64"/>
      <c r="B171" s="65"/>
      <c r="C171" s="67"/>
      <c r="D171" s="66"/>
      <c r="E171" s="67"/>
    </row>
    <row r="172" spans="1:5" x14ac:dyDescent="0.2">
      <c r="A172" s="68" t="s">
        <v>224</v>
      </c>
      <c r="B172" s="65"/>
      <c r="C172" s="67"/>
      <c r="D172" s="66"/>
      <c r="E172" s="67"/>
    </row>
    <row r="173" spans="1:5" x14ac:dyDescent="0.2">
      <c r="B173" s="43"/>
      <c r="D173" s="45"/>
    </row>
    <row r="174" spans="1:5" s="59" customFormat="1" ht="20.399999999999999" x14ac:dyDescent="0.2">
      <c r="A174" s="52" t="s">
        <v>163</v>
      </c>
      <c r="B174" s="53" t="s">
        <v>112</v>
      </c>
      <c r="C174" s="54" t="s">
        <v>113</v>
      </c>
      <c r="D174" s="55" t="s">
        <v>114</v>
      </c>
      <c r="E174" s="54" t="s">
        <v>113</v>
      </c>
    </row>
    <row r="175" spans="1:5" x14ac:dyDescent="0.2">
      <c r="B175" s="43"/>
      <c r="D175" s="45"/>
    </row>
    <row r="176" spans="1:5" x14ac:dyDescent="0.2">
      <c r="A176" s="76">
        <v>1996</v>
      </c>
      <c r="B176" s="65">
        <v>0</v>
      </c>
      <c r="C176" s="67">
        <v>0</v>
      </c>
      <c r="D176" s="66">
        <v>0</v>
      </c>
      <c r="E176" s="67">
        <v>0</v>
      </c>
    </row>
    <row r="177" spans="1:5" x14ac:dyDescent="0.2">
      <c r="A177" s="76">
        <v>1997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1998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1999</v>
      </c>
      <c r="B179" s="65">
        <v>29006814.899999976</v>
      </c>
      <c r="C179" s="67">
        <v>6.9405635977671284E-2</v>
      </c>
      <c r="D179" s="66">
        <v>331</v>
      </c>
      <c r="E179" s="67">
        <v>9.3741149815916178E-2</v>
      </c>
    </row>
    <row r="180" spans="1:5" x14ac:dyDescent="0.2">
      <c r="A180" s="76">
        <v>2000</v>
      </c>
      <c r="B180" s="65">
        <v>62483371.04999993</v>
      </c>
      <c r="C180" s="67">
        <v>0.14950618055462764</v>
      </c>
      <c r="D180" s="66">
        <v>668</v>
      </c>
      <c r="E180" s="67">
        <v>0.18918153497592749</v>
      </c>
    </row>
    <row r="181" spans="1:5" x14ac:dyDescent="0.2">
      <c r="A181" s="76">
        <v>2001</v>
      </c>
      <c r="B181" s="65">
        <v>46879218.279999994</v>
      </c>
      <c r="C181" s="67">
        <v>0.11216957015364949</v>
      </c>
      <c r="D181" s="66">
        <v>419</v>
      </c>
      <c r="E181" s="67">
        <v>0.11866326819597847</v>
      </c>
    </row>
    <row r="182" spans="1:5" x14ac:dyDescent="0.2">
      <c r="A182" s="76">
        <v>2002</v>
      </c>
      <c r="B182" s="65">
        <v>0</v>
      </c>
      <c r="C182" s="67">
        <v>0</v>
      </c>
      <c r="D182" s="66">
        <v>0</v>
      </c>
      <c r="E182" s="67">
        <v>0</v>
      </c>
    </row>
    <row r="183" spans="1:5" x14ac:dyDescent="0.2">
      <c r="A183" s="76">
        <v>2003</v>
      </c>
      <c r="B183" s="65">
        <v>0</v>
      </c>
      <c r="C183" s="67">
        <v>0</v>
      </c>
      <c r="D183" s="66">
        <v>0</v>
      </c>
      <c r="E183" s="67">
        <v>0</v>
      </c>
    </row>
    <row r="184" spans="1:5" x14ac:dyDescent="0.2">
      <c r="A184" s="76">
        <v>2004</v>
      </c>
      <c r="B184" s="65">
        <v>225255713.17000005</v>
      </c>
      <c r="C184" s="67">
        <v>0.53897734322315305</v>
      </c>
      <c r="D184" s="66">
        <v>1744</v>
      </c>
      <c r="E184" s="67">
        <v>0.49391107335032569</v>
      </c>
    </row>
    <row r="185" spans="1:5" x14ac:dyDescent="0.2">
      <c r="A185" s="76">
        <v>2005</v>
      </c>
      <c r="B185" s="65">
        <v>54306574.909999967</v>
      </c>
      <c r="C185" s="67">
        <v>0.12994127009089845</v>
      </c>
      <c r="D185" s="66">
        <v>369</v>
      </c>
      <c r="E185" s="67">
        <v>0.10450297366185217</v>
      </c>
    </row>
    <row r="186" spans="1:5" x14ac:dyDescent="0.2">
      <c r="A186" s="64"/>
      <c r="B186" s="64"/>
      <c r="C186" s="67"/>
      <c r="D186" s="64"/>
      <c r="E186" s="67"/>
    </row>
    <row r="187" spans="1:5" ht="10.8" thickBot="1" x14ac:dyDescent="0.25">
      <c r="A187" s="64"/>
      <c r="B187" s="77">
        <v>417931692.30999994</v>
      </c>
      <c r="C187" s="67"/>
      <c r="D187" s="78">
        <v>3531</v>
      </c>
      <c r="E187" s="67"/>
    </row>
    <row r="188" spans="1:5" ht="13.8" thickTop="1" x14ac:dyDescent="0.25">
      <c r="A188" s="79"/>
      <c r="B188" s="79"/>
      <c r="C188" s="79"/>
      <c r="D188" s="79"/>
      <c r="E188" s="79"/>
    </row>
    <row r="189" spans="1:5" ht="13.2" x14ac:dyDescent="0.25">
      <c r="A189" s="69" t="s">
        <v>126</v>
      </c>
      <c r="B189" s="79"/>
      <c r="C189" s="79"/>
      <c r="D189" s="73">
        <v>134.08706983566216</v>
      </c>
      <c r="E189" s="79"/>
    </row>
    <row r="190" spans="1:5" ht="13.2" x14ac:dyDescent="0.25">
      <c r="A190" s="69"/>
      <c r="B190" s="79"/>
      <c r="C190" s="79"/>
      <c r="D190" s="79"/>
      <c r="E190" s="79"/>
    </row>
    <row r="191" spans="1:5" x14ac:dyDescent="0.2">
      <c r="A191" s="64"/>
      <c r="B191" s="65"/>
      <c r="C191" s="67"/>
      <c r="D191" s="66"/>
      <c r="E191" s="67"/>
    </row>
    <row r="192" spans="1:5" x14ac:dyDescent="0.2">
      <c r="A192" s="68" t="s">
        <v>127</v>
      </c>
      <c r="B192" s="65"/>
      <c r="C192" s="67"/>
      <c r="D192" s="66"/>
      <c r="E192" s="67"/>
    </row>
    <row r="193" spans="1:5" x14ac:dyDescent="0.2">
      <c r="B193" s="43"/>
      <c r="D193" s="45"/>
    </row>
    <row r="194" spans="1:5" s="59" customFormat="1" ht="20.399999999999999" x14ac:dyDescent="0.2">
      <c r="A194" s="52" t="s">
        <v>128</v>
      </c>
      <c r="B194" s="53" t="s">
        <v>112</v>
      </c>
      <c r="C194" s="54" t="s">
        <v>113</v>
      </c>
      <c r="D194" s="55" t="s">
        <v>114</v>
      </c>
      <c r="E194" s="54" t="s">
        <v>113</v>
      </c>
    </row>
    <row r="195" spans="1:5" x14ac:dyDescent="0.2">
      <c r="B195" s="43"/>
      <c r="D195" s="45"/>
    </row>
    <row r="196" spans="1:5" x14ac:dyDescent="0.2">
      <c r="A196" s="64" t="s">
        <v>11</v>
      </c>
      <c r="B196" s="65">
        <v>40585986.219999947</v>
      </c>
      <c r="C196" s="67">
        <v>9.7111530345239783E-2</v>
      </c>
      <c r="D196" s="66">
        <v>414</v>
      </c>
      <c r="E196" s="67">
        <v>0.11724723874256585</v>
      </c>
    </row>
    <row r="197" spans="1:5" x14ac:dyDescent="0.2">
      <c r="A197" s="64" t="s">
        <v>12</v>
      </c>
      <c r="B197" s="65">
        <v>66204168.019999921</v>
      </c>
      <c r="C197" s="67">
        <v>0.15840906358183807</v>
      </c>
      <c r="D197" s="66">
        <v>619</v>
      </c>
      <c r="E197" s="67">
        <v>0.17530444633248371</v>
      </c>
    </row>
    <row r="198" spans="1:5" x14ac:dyDescent="0.2">
      <c r="A198" s="64" t="s">
        <v>13</v>
      </c>
      <c r="B198" s="65">
        <v>125037569.6699999</v>
      </c>
      <c r="C198" s="67">
        <v>0.29918183275092147</v>
      </c>
      <c r="D198" s="66">
        <v>1119</v>
      </c>
      <c r="E198" s="67">
        <v>0.31690739167374682</v>
      </c>
    </row>
    <row r="199" spans="1:5" x14ac:dyDescent="0.2">
      <c r="A199" s="64" t="s">
        <v>14</v>
      </c>
      <c r="B199" s="65">
        <v>161358286.87999985</v>
      </c>
      <c r="C199" s="67">
        <v>0.38608770248587132</v>
      </c>
      <c r="D199" s="66">
        <v>1176</v>
      </c>
      <c r="E199" s="67">
        <v>0.33305012744265083</v>
      </c>
    </row>
    <row r="200" spans="1:5" x14ac:dyDescent="0.2">
      <c r="A200" s="64" t="s">
        <v>15</v>
      </c>
      <c r="B200" s="65">
        <v>24463234.340000004</v>
      </c>
      <c r="C200" s="67">
        <v>5.8534049439482254E-2</v>
      </c>
      <c r="D200" s="66">
        <v>201</v>
      </c>
      <c r="E200" s="67">
        <v>5.6924384027187767E-2</v>
      </c>
    </row>
    <row r="201" spans="1:5" x14ac:dyDescent="0.2">
      <c r="A201" s="64" t="s">
        <v>16</v>
      </c>
      <c r="B201" s="65">
        <v>282447.18</v>
      </c>
      <c r="C201" s="67">
        <v>6.7582139664702811E-4</v>
      </c>
      <c r="D201" s="66">
        <v>2</v>
      </c>
      <c r="E201" s="67">
        <v>5.6641178136505237E-4</v>
      </c>
    </row>
    <row r="202" spans="1:5" x14ac:dyDescent="0.2">
      <c r="A202" s="64" t="s">
        <v>17</v>
      </c>
      <c r="B202" s="65">
        <v>0</v>
      </c>
      <c r="C202" s="67">
        <v>0</v>
      </c>
      <c r="D202" s="66">
        <v>0</v>
      </c>
      <c r="E202" s="67">
        <v>0</v>
      </c>
    </row>
    <row r="203" spans="1:5" x14ac:dyDescent="0.2">
      <c r="A203" s="64"/>
      <c r="B203" s="65"/>
      <c r="C203" s="67"/>
      <c r="D203" s="66"/>
      <c r="E203" s="67"/>
    </row>
    <row r="204" spans="1:5" s="58" customFormat="1" ht="10.8" thickBot="1" x14ac:dyDescent="0.25">
      <c r="A204" s="69"/>
      <c r="B204" s="70">
        <v>417931692.30999964</v>
      </c>
      <c r="C204" s="71"/>
      <c r="D204" s="72">
        <v>3531</v>
      </c>
      <c r="E204" s="71"/>
    </row>
    <row r="205" spans="1:5" ht="10.8" thickTop="1" x14ac:dyDescent="0.2">
      <c r="A205" s="64"/>
      <c r="B205" s="65"/>
      <c r="C205" s="67"/>
      <c r="D205" s="66"/>
      <c r="E205" s="67"/>
    </row>
    <row r="206" spans="1:5" x14ac:dyDescent="0.2">
      <c r="A206" s="69" t="s">
        <v>129</v>
      </c>
      <c r="B206" s="65"/>
      <c r="C206" s="64"/>
      <c r="D206" s="73">
        <v>11.751498495220234</v>
      </c>
      <c r="E206" s="67"/>
    </row>
    <row r="207" spans="1:5" x14ac:dyDescent="0.2">
      <c r="A207" s="64"/>
      <c r="B207" s="65"/>
      <c r="C207" s="67"/>
      <c r="D207" s="66"/>
      <c r="E207" s="67"/>
    </row>
    <row r="208" spans="1:5" x14ac:dyDescent="0.2">
      <c r="A208" s="64"/>
      <c r="B208" s="65"/>
      <c r="C208" s="67"/>
      <c r="D208" s="66"/>
      <c r="E208" s="67"/>
    </row>
    <row r="209" spans="1:6" x14ac:dyDescent="0.2">
      <c r="A209" s="68" t="s">
        <v>130</v>
      </c>
      <c r="B209" s="65"/>
      <c r="C209" s="67"/>
      <c r="D209" s="66"/>
      <c r="E209" s="67"/>
    </row>
    <row r="210" spans="1:6" x14ac:dyDescent="0.2">
      <c r="B210" s="43"/>
      <c r="D210" s="45"/>
    </row>
    <row r="211" spans="1:6" s="59" customFormat="1" ht="20.399999999999999" x14ac:dyDescent="0.2">
      <c r="A211" s="52" t="s">
        <v>131</v>
      </c>
      <c r="B211" s="53" t="s">
        <v>112</v>
      </c>
      <c r="C211" s="54" t="s">
        <v>113</v>
      </c>
      <c r="D211" s="55" t="s">
        <v>114</v>
      </c>
      <c r="E211" s="54" t="s">
        <v>113</v>
      </c>
    </row>
    <row r="212" spans="1:6" x14ac:dyDescent="0.2">
      <c r="B212" s="43"/>
      <c r="D212" s="45"/>
    </row>
    <row r="213" spans="1:6" x14ac:dyDescent="0.2">
      <c r="A213" s="64" t="s">
        <v>52</v>
      </c>
      <c r="B213" s="65">
        <v>221645843.18999961</v>
      </c>
      <c r="C213" s="67">
        <v>0.53033987914368175</v>
      </c>
      <c r="D213" s="66">
        <v>1926</v>
      </c>
      <c r="E213" s="67">
        <v>0.54545454545454541</v>
      </c>
      <c r="F213" s="40"/>
    </row>
    <row r="214" spans="1:6" x14ac:dyDescent="0.2">
      <c r="A214" s="64" t="s">
        <v>53</v>
      </c>
      <c r="B214" s="65">
        <v>196285849.12000006</v>
      </c>
      <c r="C214" s="67">
        <v>0.46966012085631825</v>
      </c>
      <c r="D214" s="66">
        <v>1605</v>
      </c>
      <c r="E214" s="67">
        <v>0.45454545454545453</v>
      </c>
      <c r="F214" s="40"/>
    </row>
    <row r="215" spans="1:6" x14ac:dyDescent="0.2">
      <c r="A215" s="64"/>
      <c r="B215" s="65"/>
      <c r="C215" s="67"/>
      <c r="D215" s="66"/>
      <c r="E215" s="67"/>
      <c r="F215" s="40"/>
    </row>
    <row r="216" spans="1:6" s="58" customFormat="1" ht="10.8" thickBot="1" x14ac:dyDescent="0.25">
      <c r="A216" s="69"/>
      <c r="B216" s="70">
        <v>417931692.3099997</v>
      </c>
      <c r="C216" s="71"/>
      <c r="D216" s="72">
        <v>3531</v>
      </c>
      <c r="E216" s="71"/>
      <c r="F216" s="57"/>
    </row>
    <row r="217" spans="1:6" ht="10.8" thickTop="1" x14ac:dyDescent="0.2">
      <c r="A217" s="64"/>
      <c r="B217" s="65"/>
      <c r="C217" s="67"/>
      <c r="D217" s="66"/>
      <c r="E217" s="67"/>
      <c r="F217" s="40"/>
    </row>
    <row r="218" spans="1:6" x14ac:dyDescent="0.2">
      <c r="A218" s="64"/>
      <c r="B218" s="65"/>
      <c r="C218" s="67"/>
      <c r="D218" s="66"/>
      <c r="E218" s="67"/>
      <c r="F218" s="40"/>
    </row>
    <row r="219" spans="1:6" x14ac:dyDescent="0.2">
      <c r="A219" s="68" t="s">
        <v>132</v>
      </c>
      <c r="B219" s="65"/>
      <c r="C219" s="67"/>
      <c r="D219" s="66"/>
      <c r="E219" s="67"/>
      <c r="F219" s="40"/>
    </row>
    <row r="220" spans="1:6" x14ac:dyDescent="0.2">
      <c r="B220" s="43"/>
      <c r="D220" s="45"/>
    </row>
    <row r="221" spans="1:6" s="59" customFormat="1" ht="30.6" x14ac:dyDescent="0.2">
      <c r="A221" s="52" t="s">
        <v>133</v>
      </c>
      <c r="B221" s="53" t="s">
        <v>112</v>
      </c>
      <c r="C221" s="54" t="s">
        <v>113</v>
      </c>
      <c r="D221" s="55" t="s">
        <v>114</v>
      </c>
      <c r="E221" s="54" t="s">
        <v>113</v>
      </c>
      <c r="F221" s="60" t="s">
        <v>134</v>
      </c>
    </row>
    <row r="222" spans="1:6" x14ac:dyDescent="0.2">
      <c r="B222" s="43"/>
      <c r="D222" s="45"/>
    </row>
    <row r="223" spans="1:6" x14ac:dyDescent="0.2">
      <c r="A223" s="64" t="s">
        <v>54</v>
      </c>
      <c r="B223" s="65">
        <v>18409047.720000003</v>
      </c>
      <c r="C223" s="67">
        <v>4.4047982143323873E-2</v>
      </c>
      <c r="D223" s="66">
        <v>238</v>
      </c>
      <c r="E223" s="67">
        <v>6.740300198244123E-2</v>
      </c>
      <c r="F223" s="67">
        <v>0.81232540294035105</v>
      </c>
    </row>
    <row r="224" spans="1:6" x14ac:dyDescent="0.2">
      <c r="A224" s="64" t="s">
        <v>55</v>
      </c>
      <c r="B224" s="65">
        <v>62155125.459999979</v>
      </c>
      <c r="C224" s="67">
        <v>0.1487207756761757</v>
      </c>
      <c r="D224" s="66">
        <v>545</v>
      </c>
      <c r="E224" s="67">
        <v>0.15434721042197677</v>
      </c>
      <c r="F224" s="67">
        <v>0.79560963857367628</v>
      </c>
    </row>
    <row r="225" spans="1:6" x14ac:dyDescent="0.2">
      <c r="A225" s="64" t="s">
        <v>56</v>
      </c>
      <c r="B225" s="65">
        <v>66129420.040000036</v>
      </c>
      <c r="C225" s="67">
        <v>0.15823021143596042</v>
      </c>
      <c r="D225" s="66">
        <v>565</v>
      </c>
      <c r="E225" s="67">
        <v>0.1600113282356273</v>
      </c>
      <c r="F225" s="67">
        <v>0.78639920534235619</v>
      </c>
    </row>
    <row r="226" spans="1:6" x14ac:dyDescent="0.2">
      <c r="A226" s="64" t="s">
        <v>57</v>
      </c>
      <c r="B226" s="65">
        <v>23571955.660000008</v>
      </c>
      <c r="C226" s="67">
        <v>5.6401455294554599E-2</v>
      </c>
      <c r="D226" s="66">
        <v>213</v>
      </c>
      <c r="E226" s="67">
        <v>6.0322854715378078E-2</v>
      </c>
      <c r="F226" s="67">
        <v>0.76910698834018976</v>
      </c>
    </row>
    <row r="227" spans="1:6" x14ac:dyDescent="0.2">
      <c r="A227" s="64" t="s">
        <v>58</v>
      </c>
      <c r="B227" s="65">
        <v>18969016.889999993</v>
      </c>
      <c r="C227" s="67">
        <v>4.5387840259622544E-2</v>
      </c>
      <c r="D227" s="66">
        <v>215</v>
      </c>
      <c r="E227" s="67">
        <v>6.088926649674313E-2</v>
      </c>
      <c r="F227" s="67">
        <v>0.7385326902534709</v>
      </c>
    </row>
    <row r="228" spans="1:6" x14ac:dyDescent="0.2">
      <c r="A228" s="64" t="s">
        <v>59</v>
      </c>
      <c r="B228" s="65">
        <v>13761503.17999999</v>
      </c>
      <c r="C228" s="67">
        <v>3.2927637298662736E-2</v>
      </c>
      <c r="D228" s="66">
        <v>131</v>
      </c>
      <c r="E228" s="67">
        <v>3.7099971679410933E-2</v>
      </c>
      <c r="F228" s="67">
        <v>0.80094478902890942</v>
      </c>
    </row>
    <row r="229" spans="1:6" x14ac:dyDescent="0.2">
      <c r="A229" s="64" t="s">
        <v>29</v>
      </c>
      <c r="B229" s="65">
        <v>97566074.419999912</v>
      </c>
      <c r="C229" s="67">
        <v>0.23344981061553594</v>
      </c>
      <c r="D229" s="66">
        <v>807</v>
      </c>
      <c r="E229" s="67">
        <v>0.22854715378079865</v>
      </c>
      <c r="F229" s="67">
        <v>0.75202360395044254</v>
      </c>
    </row>
    <row r="230" spans="1:6" x14ac:dyDescent="0.2">
      <c r="A230" s="64" t="s">
        <v>60</v>
      </c>
      <c r="B230" s="65">
        <v>43369643.109999992</v>
      </c>
      <c r="C230" s="67">
        <v>0.10377208502730791</v>
      </c>
      <c r="D230" s="66">
        <v>310</v>
      </c>
      <c r="E230" s="67">
        <v>8.7793826111583123E-2</v>
      </c>
      <c r="F230" s="67">
        <v>0.74112549246807546</v>
      </c>
    </row>
    <row r="231" spans="1:6" x14ac:dyDescent="0.2">
      <c r="A231" s="64" t="s">
        <v>61</v>
      </c>
      <c r="B231" s="65">
        <v>58157614.650000013</v>
      </c>
      <c r="C231" s="67">
        <v>0.13915578961851435</v>
      </c>
      <c r="D231" s="66">
        <v>325</v>
      </c>
      <c r="E231" s="67">
        <v>9.2041914471821015E-2</v>
      </c>
      <c r="F231" s="67">
        <v>0.73485508743510153</v>
      </c>
    </row>
    <row r="232" spans="1:6" x14ac:dyDescent="0.2">
      <c r="A232" s="64" t="s">
        <v>62</v>
      </c>
      <c r="B232" s="65">
        <v>12180403.440000003</v>
      </c>
      <c r="C232" s="67">
        <v>2.9144483809486303E-2</v>
      </c>
      <c r="D232" s="66">
        <v>122</v>
      </c>
      <c r="E232" s="67">
        <v>3.4551118663268196E-2</v>
      </c>
      <c r="F232" s="67">
        <v>0.7656498402683074</v>
      </c>
    </row>
    <row r="233" spans="1:6" x14ac:dyDescent="0.2">
      <c r="A233" s="64" t="s">
        <v>63</v>
      </c>
      <c r="B233" s="65">
        <v>3274554.9600000004</v>
      </c>
      <c r="C233" s="67">
        <v>7.8351439248380977E-3</v>
      </c>
      <c r="D233" s="66">
        <v>57</v>
      </c>
      <c r="E233" s="67">
        <v>1.6142735768903994E-2</v>
      </c>
      <c r="F233" s="67">
        <v>0.77987213644781139</v>
      </c>
    </row>
    <row r="234" spans="1:6" x14ac:dyDescent="0.2">
      <c r="A234" s="64" t="s">
        <v>3</v>
      </c>
      <c r="B234" s="65">
        <v>387332.78</v>
      </c>
      <c r="C234" s="67">
        <v>9.267848960176411E-4</v>
      </c>
      <c r="D234" s="66">
        <v>3</v>
      </c>
      <c r="E234" s="67">
        <v>8.4961767204757861E-4</v>
      </c>
      <c r="F234" s="67">
        <v>0.7641142145481975</v>
      </c>
    </row>
    <row r="235" spans="1:6" x14ac:dyDescent="0.2">
      <c r="A235" s="64"/>
      <c r="B235" s="65"/>
      <c r="C235" s="67"/>
      <c r="D235" s="66"/>
      <c r="E235" s="67"/>
      <c r="F235" s="64"/>
    </row>
    <row r="236" spans="1:6" s="58" customFormat="1" ht="10.8" thickBot="1" x14ac:dyDescent="0.25">
      <c r="A236" s="69"/>
      <c r="B236" s="70">
        <v>417931692.30999988</v>
      </c>
      <c r="C236" s="71"/>
      <c r="D236" s="72">
        <v>3531</v>
      </c>
      <c r="E236" s="71"/>
      <c r="F236" s="81">
        <v>0.76575568820738893</v>
      </c>
    </row>
    <row r="237" spans="1:6" ht="10.8" thickTop="1" x14ac:dyDescent="0.2">
      <c r="A237" s="64"/>
      <c r="B237" s="65"/>
      <c r="C237" s="67"/>
      <c r="D237" s="66"/>
      <c r="E237" s="67"/>
      <c r="F237" s="64"/>
    </row>
    <row r="238" spans="1:6" x14ac:dyDescent="0.2">
      <c r="A238" s="64"/>
      <c r="B238" s="65"/>
      <c r="C238" s="67"/>
      <c r="D238" s="66"/>
      <c r="E238" s="67"/>
      <c r="F238" s="64"/>
    </row>
    <row r="239" spans="1:6" x14ac:dyDescent="0.2">
      <c r="A239" s="68" t="s">
        <v>135</v>
      </c>
      <c r="B239" s="65"/>
      <c r="C239" s="67"/>
      <c r="D239" s="66"/>
      <c r="E239" s="67"/>
      <c r="F239" s="64"/>
    </row>
    <row r="240" spans="1:6" x14ac:dyDescent="0.2">
      <c r="B240" s="43"/>
      <c r="D240" s="45"/>
    </row>
    <row r="241" spans="1:5" s="59" customFormat="1" ht="20.399999999999999" x14ac:dyDescent="0.2">
      <c r="A241" s="52" t="s">
        <v>136</v>
      </c>
      <c r="B241" s="53" t="s">
        <v>112</v>
      </c>
      <c r="C241" s="54" t="s">
        <v>113</v>
      </c>
      <c r="D241" s="55" t="s">
        <v>114</v>
      </c>
      <c r="E241" s="54" t="s">
        <v>113</v>
      </c>
    </row>
    <row r="242" spans="1:5" x14ac:dyDescent="0.2">
      <c r="B242" s="43"/>
      <c r="D242" s="45"/>
    </row>
    <row r="243" spans="1:5" x14ac:dyDescent="0.2">
      <c r="A243" s="64" t="s">
        <v>356</v>
      </c>
      <c r="B243" s="65">
        <v>40803244.949999988</v>
      </c>
      <c r="C243" s="67">
        <v>9.7631373022877402E-2</v>
      </c>
      <c r="D243" s="66">
        <v>334</v>
      </c>
      <c r="E243" s="67">
        <v>9.4590767487963745E-2</v>
      </c>
    </row>
    <row r="244" spans="1:5" x14ac:dyDescent="0.2">
      <c r="A244" s="64" t="s">
        <v>344</v>
      </c>
      <c r="B244" s="65">
        <v>255372174.11999962</v>
      </c>
      <c r="C244" s="67">
        <v>0.61103806870568245</v>
      </c>
      <c r="D244" s="66">
        <v>2208</v>
      </c>
      <c r="E244" s="67">
        <v>0.62531860662701788</v>
      </c>
    </row>
    <row r="245" spans="1:5" x14ac:dyDescent="0.2">
      <c r="A245" s="64" t="s">
        <v>317</v>
      </c>
      <c r="B245" s="65">
        <v>105297899.31999999</v>
      </c>
      <c r="C245" s="67">
        <v>0.25195002259339455</v>
      </c>
      <c r="D245" s="66">
        <v>713</v>
      </c>
      <c r="E245" s="67">
        <v>0.20192580005664118</v>
      </c>
    </row>
    <row r="246" spans="1:5" x14ac:dyDescent="0.2">
      <c r="A246" s="64" t="s">
        <v>318</v>
      </c>
      <c r="B246" s="65">
        <v>5176971.8899999997</v>
      </c>
      <c r="C246" s="67">
        <v>1.2387124463774804E-2</v>
      </c>
      <c r="D246" s="66">
        <v>58</v>
      </c>
      <c r="E246" s="67">
        <v>1.642594165958652E-2</v>
      </c>
    </row>
    <row r="247" spans="1:5" x14ac:dyDescent="0.2">
      <c r="A247" s="64" t="s">
        <v>319</v>
      </c>
      <c r="B247" s="65">
        <v>1799275.46</v>
      </c>
      <c r="C247" s="67">
        <v>4.3051902813472038E-3</v>
      </c>
      <c r="D247" s="66">
        <v>9</v>
      </c>
      <c r="E247" s="67">
        <v>2.5488530161427358E-3</v>
      </c>
    </row>
    <row r="248" spans="1:5" x14ac:dyDescent="0.2">
      <c r="A248" s="64" t="s">
        <v>40</v>
      </c>
      <c r="B248" s="65">
        <v>935021.1100000001</v>
      </c>
      <c r="C248" s="67">
        <v>2.2372582103834591E-3</v>
      </c>
      <c r="D248" s="66">
        <v>11</v>
      </c>
      <c r="E248" s="67">
        <v>3.1152647975077881E-3</v>
      </c>
    </row>
    <row r="249" spans="1:5" x14ac:dyDescent="0.2">
      <c r="A249" s="64" t="s">
        <v>41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30</v>
      </c>
      <c r="B250" s="65">
        <v>0</v>
      </c>
      <c r="C250" s="67">
        <v>0</v>
      </c>
      <c r="D250" s="66">
        <v>0</v>
      </c>
      <c r="E250" s="67">
        <v>0</v>
      </c>
    </row>
    <row r="251" spans="1:5" x14ac:dyDescent="0.2">
      <c r="A251" s="64" t="s">
        <v>31</v>
      </c>
      <c r="B251" s="65">
        <v>1949964.1299999994</v>
      </c>
      <c r="C251" s="67">
        <v>4.6657484126703163E-3</v>
      </c>
      <c r="D251" s="66">
        <v>70</v>
      </c>
      <c r="E251" s="67">
        <v>1.9824412347776835E-2</v>
      </c>
    </row>
    <row r="252" spans="1:5" x14ac:dyDescent="0.2">
      <c r="A252" s="64" t="s">
        <v>32</v>
      </c>
      <c r="B252" s="65">
        <v>0</v>
      </c>
      <c r="C252" s="67">
        <v>0</v>
      </c>
      <c r="D252" s="66">
        <v>0</v>
      </c>
      <c r="E252" s="67">
        <v>0</v>
      </c>
    </row>
    <row r="253" spans="1:5" x14ac:dyDescent="0.2">
      <c r="A253" s="64" t="s">
        <v>33</v>
      </c>
      <c r="B253" s="65">
        <v>6174379.8100000005</v>
      </c>
      <c r="C253" s="67">
        <v>1.4773657809659894E-2</v>
      </c>
      <c r="D253" s="66">
        <v>116</v>
      </c>
      <c r="E253" s="67">
        <v>3.2851883319173041E-2</v>
      </c>
    </row>
    <row r="254" spans="1:5" x14ac:dyDescent="0.2">
      <c r="A254" s="64" t="s">
        <v>34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35</v>
      </c>
      <c r="B255" s="65">
        <v>422761.52</v>
      </c>
      <c r="C255" s="67">
        <v>1.0115565002101301E-3</v>
      </c>
      <c r="D255" s="66">
        <v>12</v>
      </c>
      <c r="E255" s="67">
        <v>3.3984706881903144E-3</v>
      </c>
    </row>
    <row r="256" spans="1:5" x14ac:dyDescent="0.2">
      <c r="A256" s="64" t="s">
        <v>320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/>
      <c r="B257" s="65"/>
      <c r="C257" s="67"/>
      <c r="D257" s="66"/>
      <c r="E257" s="67"/>
    </row>
    <row r="258" spans="1:5" s="58" customFormat="1" ht="10.8" thickBot="1" x14ac:dyDescent="0.25">
      <c r="A258" s="69"/>
      <c r="B258" s="70">
        <v>417931692.30999953</v>
      </c>
      <c r="C258" s="71"/>
      <c r="D258" s="72">
        <v>3531</v>
      </c>
      <c r="E258" s="71"/>
    </row>
    <row r="259" spans="1:5" ht="10.8" thickTop="1" x14ac:dyDescent="0.2">
      <c r="A259" s="64"/>
      <c r="B259" s="65"/>
      <c r="C259" s="67"/>
      <c r="D259" s="66"/>
      <c r="E259" s="67"/>
    </row>
    <row r="260" spans="1:5" x14ac:dyDescent="0.2">
      <c r="A260" s="69" t="s">
        <v>137</v>
      </c>
      <c r="B260" s="65"/>
      <c r="C260" s="64"/>
      <c r="D260" s="82">
        <v>2.3126430841283852E-2</v>
      </c>
      <c r="E260" s="67"/>
    </row>
    <row r="261" spans="1:5" x14ac:dyDescent="0.2">
      <c r="A261" s="64"/>
      <c r="B261" s="65"/>
      <c r="C261" s="67"/>
      <c r="D261" s="66"/>
      <c r="E261" s="67"/>
    </row>
    <row r="262" spans="1:5" x14ac:dyDescent="0.2">
      <c r="A262" s="64"/>
      <c r="B262" s="65"/>
      <c r="C262" s="67"/>
      <c r="D262" s="66"/>
      <c r="E262" s="67"/>
    </row>
    <row r="263" spans="1:5" x14ac:dyDescent="0.2">
      <c r="A263" s="64"/>
      <c r="B263" s="65"/>
      <c r="C263" s="67"/>
      <c r="D263" s="66"/>
      <c r="E263" s="67"/>
    </row>
    <row r="264" spans="1:5" x14ac:dyDescent="0.2">
      <c r="A264" s="68" t="s">
        <v>141</v>
      </c>
      <c r="B264" s="65"/>
      <c r="C264" s="67"/>
      <c r="D264" s="66"/>
      <c r="E264" s="67"/>
    </row>
    <row r="265" spans="1:5" x14ac:dyDescent="0.2">
      <c r="B265" s="43"/>
      <c r="D265" s="45"/>
    </row>
    <row r="266" spans="1:5" s="59" customFormat="1" ht="20.399999999999999" x14ac:dyDescent="0.2">
      <c r="A266" s="52" t="s">
        <v>141</v>
      </c>
      <c r="B266" s="53" t="s">
        <v>112</v>
      </c>
      <c r="C266" s="54" t="s">
        <v>113</v>
      </c>
      <c r="D266" s="55" t="s">
        <v>114</v>
      </c>
      <c r="E266" s="54" t="s">
        <v>113</v>
      </c>
    </row>
    <row r="268" spans="1:5" x14ac:dyDescent="0.2">
      <c r="A268" s="64" t="s">
        <v>155</v>
      </c>
      <c r="B268" s="65">
        <v>2180329.11</v>
      </c>
      <c r="C268" s="67">
        <v>5.2169508800561076E-3</v>
      </c>
      <c r="D268" s="66">
        <v>72</v>
      </c>
      <c r="E268" s="67">
        <v>2.0390824129141887E-2</v>
      </c>
    </row>
    <row r="269" spans="1:5" x14ac:dyDescent="0.2">
      <c r="A269" s="64" t="s">
        <v>148</v>
      </c>
      <c r="B269" s="65">
        <v>357085016.78000134</v>
      </c>
      <c r="C269" s="67">
        <v>0.85440999893143554</v>
      </c>
      <c r="D269" s="66">
        <v>2901</v>
      </c>
      <c r="E269" s="67">
        <v>0.82158028887000845</v>
      </c>
    </row>
    <row r="270" spans="1:5" x14ac:dyDescent="0.2">
      <c r="A270" s="64" t="s">
        <v>151</v>
      </c>
      <c r="B270" s="65">
        <v>58666346.420000017</v>
      </c>
      <c r="C270" s="67">
        <v>0.14037305018850826</v>
      </c>
      <c r="D270" s="66">
        <v>558</v>
      </c>
      <c r="E270" s="67">
        <v>0.1580288870008496</v>
      </c>
    </row>
    <row r="271" spans="1:5" x14ac:dyDescent="0.2">
      <c r="A271" s="64"/>
      <c r="B271" s="64"/>
      <c r="C271" s="67"/>
      <c r="D271" s="64"/>
      <c r="E271" s="67"/>
    </row>
    <row r="272" spans="1:5" ht="10.8" thickBot="1" x14ac:dyDescent="0.25">
      <c r="A272" s="64"/>
      <c r="B272" s="77">
        <v>417931692.31000137</v>
      </c>
      <c r="C272" s="67"/>
      <c r="D272" s="78">
        <v>3531</v>
      </c>
      <c r="E272" s="67"/>
    </row>
    <row r="273" spans="1:5" ht="10.8" thickTop="1" x14ac:dyDescent="0.2">
      <c r="A273" s="64"/>
      <c r="B273" s="64"/>
      <c r="C273" s="67"/>
      <c r="D273" s="64"/>
      <c r="E273" s="67"/>
    </row>
    <row r="274" spans="1:5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4"/>
      <c r="D275" s="64"/>
      <c r="E275" s="64"/>
    </row>
    <row r="276" spans="1:5" x14ac:dyDescent="0.2">
      <c r="A276" s="68" t="s">
        <v>156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s="59" customFormat="1" ht="20.399999999999999" x14ac:dyDescent="0.2">
      <c r="A278" s="52" t="s">
        <v>142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80" spans="1:5" x14ac:dyDescent="0.2">
      <c r="A280" s="64" t="s">
        <v>38</v>
      </c>
      <c r="B280" s="65">
        <v>71273470.090000033</v>
      </c>
      <c r="C280" s="67">
        <v>0.17143291976582969</v>
      </c>
      <c r="D280" s="66">
        <v>605</v>
      </c>
      <c r="E280" s="67">
        <v>0.17490604220873085</v>
      </c>
    </row>
    <row r="281" spans="1:5" x14ac:dyDescent="0.2">
      <c r="A281" s="64" t="s">
        <v>39</v>
      </c>
      <c r="B281" s="65">
        <v>344477893.11000061</v>
      </c>
      <c r="C281" s="67">
        <v>0.82856708023417025</v>
      </c>
      <c r="D281" s="66">
        <v>2854</v>
      </c>
      <c r="E281" s="67">
        <v>0.82509395779126915</v>
      </c>
    </row>
    <row r="282" spans="1:5" x14ac:dyDescent="0.2">
      <c r="A282" s="64"/>
      <c r="B282" s="64"/>
      <c r="C282" s="67"/>
      <c r="D282" s="64"/>
      <c r="E282" s="67"/>
    </row>
    <row r="283" spans="1:5" ht="10.8" thickBot="1" x14ac:dyDescent="0.25">
      <c r="A283" s="64"/>
      <c r="B283" s="77">
        <v>415751363.20000064</v>
      </c>
      <c r="C283" s="67"/>
      <c r="D283" s="78">
        <v>3459</v>
      </c>
      <c r="E283" s="67"/>
    </row>
    <row r="284" spans="1:5" ht="10.8" thickTop="1" x14ac:dyDescent="0.2">
      <c r="A284" s="64"/>
      <c r="B284" s="64"/>
      <c r="C284" s="67"/>
      <c r="D284" s="64"/>
      <c r="E284" s="67"/>
    </row>
    <row r="285" spans="1:5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8" t="s">
        <v>154</v>
      </c>
      <c r="B288" s="65"/>
      <c r="C288" s="67"/>
      <c r="D288" s="66"/>
      <c r="E288" s="67"/>
    </row>
    <row r="289" spans="1:6" x14ac:dyDescent="0.2">
      <c r="A289" s="40"/>
      <c r="B289" s="49"/>
      <c r="C289" s="50"/>
      <c r="D289" s="51"/>
      <c r="E289" s="50"/>
    </row>
    <row r="290" spans="1:6" s="59" customFormat="1" ht="20.399999999999999" x14ac:dyDescent="0.2">
      <c r="A290" s="52" t="s">
        <v>143</v>
      </c>
      <c r="B290" s="53" t="s">
        <v>112</v>
      </c>
      <c r="C290" s="54" t="s">
        <v>113</v>
      </c>
      <c r="D290" s="55" t="s">
        <v>114</v>
      </c>
      <c r="E290" s="54" t="s">
        <v>113</v>
      </c>
    </row>
    <row r="292" spans="1:6" x14ac:dyDescent="0.2">
      <c r="A292" s="84" t="s">
        <v>1</v>
      </c>
      <c r="B292" s="65">
        <v>30954664.729999989</v>
      </c>
      <c r="C292" s="67">
        <v>8.6687100481371238E-2</v>
      </c>
      <c r="D292" s="66">
        <v>227</v>
      </c>
      <c r="E292" s="67">
        <v>7.8248879696656323E-2</v>
      </c>
      <c r="F292" s="43"/>
    </row>
    <row r="293" spans="1:6" x14ac:dyDescent="0.2">
      <c r="A293" s="64" t="s">
        <v>83</v>
      </c>
      <c r="B293" s="65">
        <v>23200363.170000002</v>
      </c>
      <c r="C293" s="67">
        <v>6.497153921272969E-2</v>
      </c>
      <c r="D293" s="66">
        <v>153</v>
      </c>
      <c r="E293" s="67">
        <v>5.2740434332988625E-2</v>
      </c>
      <c r="F293" s="43"/>
    </row>
    <row r="294" spans="1:6" x14ac:dyDescent="0.2">
      <c r="A294" s="64" t="s">
        <v>84</v>
      </c>
      <c r="B294" s="65">
        <v>80572728.179999933</v>
      </c>
      <c r="C294" s="67">
        <v>0.2256401820120075</v>
      </c>
      <c r="D294" s="66">
        <v>634</v>
      </c>
      <c r="E294" s="67">
        <v>0.21854532919682867</v>
      </c>
      <c r="F294" s="43"/>
    </row>
    <row r="295" spans="1:6" x14ac:dyDescent="0.2">
      <c r="A295" s="64" t="s">
        <v>85</v>
      </c>
      <c r="B295" s="65">
        <v>90438577.13000001</v>
      </c>
      <c r="C295" s="67">
        <v>0.25326903364785874</v>
      </c>
      <c r="D295" s="66">
        <v>794</v>
      </c>
      <c r="E295" s="67">
        <v>0.27369872457773181</v>
      </c>
      <c r="F295" s="43"/>
    </row>
    <row r="296" spans="1:6" x14ac:dyDescent="0.2">
      <c r="A296" s="64" t="s">
        <v>86</v>
      </c>
      <c r="B296" s="65">
        <v>58236040.810000017</v>
      </c>
      <c r="C296" s="67">
        <v>0.16308732675243903</v>
      </c>
      <c r="D296" s="66">
        <v>519</v>
      </c>
      <c r="E296" s="67">
        <v>0.17890382626680454</v>
      </c>
      <c r="F296" s="43"/>
    </row>
    <row r="297" spans="1:6" x14ac:dyDescent="0.2">
      <c r="A297" s="64" t="s">
        <v>87</v>
      </c>
      <c r="B297" s="65">
        <v>33091094.729999989</v>
      </c>
      <c r="C297" s="67">
        <v>9.2670073441886852E-2</v>
      </c>
      <c r="D297" s="66">
        <v>256</v>
      </c>
      <c r="E297" s="67">
        <v>8.8245432609445021E-2</v>
      </c>
      <c r="F297" s="43"/>
    </row>
    <row r="298" spans="1:6" x14ac:dyDescent="0.2">
      <c r="A298" s="64" t="s">
        <v>88</v>
      </c>
      <c r="B298" s="65">
        <v>18698720.579999994</v>
      </c>
      <c r="C298" s="67">
        <v>5.2364898277208527E-2</v>
      </c>
      <c r="D298" s="66">
        <v>137</v>
      </c>
      <c r="E298" s="67">
        <v>4.7225094794898309E-2</v>
      </c>
      <c r="F298" s="43"/>
    </row>
    <row r="299" spans="1:6" x14ac:dyDescent="0.2">
      <c r="A299" s="64" t="s">
        <v>89</v>
      </c>
      <c r="B299" s="65">
        <v>7572565.4600000028</v>
      </c>
      <c r="C299" s="67">
        <v>2.1206617763706005E-2</v>
      </c>
      <c r="D299" s="66">
        <v>64</v>
      </c>
      <c r="E299" s="67">
        <v>2.2061358152361255E-2</v>
      </c>
      <c r="F299" s="43"/>
    </row>
    <row r="300" spans="1:6" x14ac:dyDescent="0.2">
      <c r="A300" s="64" t="s">
        <v>0</v>
      </c>
      <c r="B300" s="65">
        <v>5688748.7299999995</v>
      </c>
      <c r="C300" s="67">
        <v>1.5931076529892146E-2</v>
      </c>
      <c r="D300" s="66">
        <v>42</v>
      </c>
      <c r="E300" s="67">
        <v>1.4477766287487074E-2</v>
      </c>
      <c r="F300" s="43"/>
    </row>
    <row r="301" spans="1:6" x14ac:dyDescent="0.2">
      <c r="A301" s="64" t="s">
        <v>70</v>
      </c>
      <c r="B301" s="65">
        <v>3134691.7199999993</v>
      </c>
      <c r="C301" s="67">
        <v>8.7785585300300707E-3</v>
      </c>
      <c r="D301" s="66">
        <v>32</v>
      </c>
      <c r="E301" s="67">
        <v>1.1030679076180628E-2</v>
      </c>
      <c r="F301" s="43"/>
    </row>
    <row r="302" spans="1:6" x14ac:dyDescent="0.2">
      <c r="A302" s="64" t="s">
        <v>82</v>
      </c>
      <c r="B302" s="65">
        <v>5496821.54</v>
      </c>
      <c r="C302" s="67">
        <v>1.5393593350870255E-2</v>
      </c>
      <c r="D302" s="66">
        <v>43</v>
      </c>
      <c r="E302" s="67">
        <v>1.4822475008617718E-2</v>
      </c>
      <c r="F302" s="43"/>
    </row>
    <row r="303" spans="1:6" x14ac:dyDescent="0.2">
      <c r="A303" s="64"/>
      <c r="B303" s="64"/>
      <c r="C303" s="67"/>
      <c r="D303" s="66"/>
      <c r="E303" s="67"/>
    </row>
    <row r="304" spans="1:6" ht="10.8" thickBot="1" x14ac:dyDescent="0.25">
      <c r="A304" s="64"/>
      <c r="B304" s="77">
        <v>357085016.77999991</v>
      </c>
      <c r="C304" s="67"/>
      <c r="D304" s="72">
        <v>2901</v>
      </c>
      <c r="E304" s="67"/>
    </row>
    <row r="305" spans="1:5" ht="10.8" thickTop="1" x14ac:dyDescent="0.2">
      <c r="A305" s="64"/>
      <c r="B305" s="64"/>
      <c r="C305" s="67"/>
      <c r="D305" s="64"/>
      <c r="E305" s="67"/>
    </row>
    <row r="306" spans="1:5" x14ac:dyDescent="0.2">
      <c r="A306" s="64"/>
      <c r="B306" s="64"/>
      <c r="C306" s="67"/>
      <c r="D306" s="64"/>
      <c r="E306" s="67"/>
    </row>
    <row r="307" spans="1:5" x14ac:dyDescent="0.2">
      <c r="A307" s="69" t="s">
        <v>372</v>
      </c>
      <c r="B307" s="64"/>
      <c r="C307" s="67"/>
      <c r="D307" s="73">
        <v>2.0756354423300096</v>
      </c>
      <c r="E307" s="67"/>
    </row>
    <row r="308" spans="1:5" x14ac:dyDescent="0.2">
      <c r="A308" s="64"/>
      <c r="B308" s="64"/>
      <c r="C308" s="67"/>
      <c r="D308" s="64"/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ht="15" x14ac:dyDescent="0.25">
      <c r="A311" s="68" t="s">
        <v>196</v>
      </c>
      <c r="B311" s="85"/>
      <c r="C311" s="85"/>
      <c r="D311" s="85"/>
      <c r="E311" s="85"/>
    </row>
    <row r="312" spans="1:5" ht="15" x14ac:dyDescent="0.25">
      <c r="A312" s="61"/>
      <c r="B312" s="61"/>
      <c r="C312" s="61"/>
      <c r="D312" s="61"/>
      <c r="E312" s="61"/>
    </row>
    <row r="313" spans="1:5" ht="20.399999999999999" x14ac:dyDescent="0.2">
      <c r="A313" s="52" t="s">
        <v>90</v>
      </c>
      <c r="B313" s="53" t="s">
        <v>112</v>
      </c>
      <c r="C313" s="60" t="s">
        <v>113</v>
      </c>
      <c r="D313" s="55" t="s">
        <v>114</v>
      </c>
      <c r="E313" s="60" t="s">
        <v>113</v>
      </c>
    </row>
    <row r="314" spans="1:5" x14ac:dyDescent="0.2">
      <c r="C314" s="42"/>
      <c r="E314" s="42"/>
    </row>
    <row r="315" spans="1:5" x14ac:dyDescent="0.2">
      <c r="A315" s="64" t="s">
        <v>197</v>
      </c>
      <c r="B315" s="65">
        <v>213595645.61999995</v>
      </c>
      <c r="C315" s="67">
        <v>0.51107788557362122</v>
      </c>
      <c r="D315" s="66">
        <v>1828</v>
      </c>
      <c r="E315" s="67">
        <v>0.51770036816765785</v>
      </c>
    </row>
    <row r="316" spans="1:5" x14ac:dyDescent="0.2">
      <c r="A316" s="64" t="s">
        <v>198</v>
      </c>
      <c r="B316" s="65">
        <v>128278387.00999984</v>
      </c>
      <c r="C316" s="67">
        <v>0.3069362514744387</v>
      </c>
      <c r="D316" s="66">
        <v>1123</v>
      </c>
      <c r="E316" s="67">
        <v>0.31804021523647691</v>
      </c>
    </row>
    <row r="317" spans="1:5" x14ac:dyDescent="0.2">
      <c r="A317" s="64" t="s">
        <v>199</v>
      </c>
      <c r="B317" s="65">
        <v>43583636.730000034</v>
      </c>
      <c r="C317" s="67">
        <v>0.10428411516031183</v>
      </c>
      <c r="D317" s="66">
        <v>310</v>
      </c>
      <c r="E317" s="67">
        <v>8.7793826111583123E-2</v>
      </c>
    </row>
    <row r="318" spans="1:5" x14ac:dyDescent="0.2">
      <c r="A318" s="64" t="s">
        <v>200</v>
      </c>
      <c r="B318" s="65">
        <v>19491352.980000004</v>
      </c>
      <c r="C318" s="67">
        <v>4.6637652369139644E-2</v>
      </c>
      <c r="D318" s="66">
        <v>119</v>
      </c>
      <c r="E318" s="67">
        <v>3.3701500991220615E-2</v>
      </c>
    </row>
    <row r="319" spans="1:5" x14ac:dyDescent="0.2">
      <c r="A319" s="64" t="s">
        <v>201</v>
      </c>
      <c r="B319" s="65">
        <v>0</v>
      </c>
      <c r="C319" s="67">
        <v>0</v>
      </c>
      <c r="D319" s="66">
        <v>0</v>
      </c>
      <c r="E319" s="67">
        <v>0</v>
      </c>
    </row>
    <row r="320" spans="1:5" x14ac:dyDescent="0.2">
      <c r="A320" s="64" t="s">
        <v>202</v>
      </c>
      <c r="B320" s="65">
        <v>10214954.289999997</v>
      </c>
      <c r="C320" s="67">
        <v>2.4441683839623914E-2</v>
      </c>
      <c r="D320" s="66">
        <v>98</v>
      </c>
      <c r="E320" s="67">
        <v>2.7754177286887567E-2</v>
      </c>
    </row>
    <row r="321" spans="1:5" x14ac:dyDescent="0.2">
      <c r="A321" s="64" t="s">
        <v>203</v>
      </c>
      <c r="B321" s="65">
        <v>2767715.68</v>
      </c>
      <c r="C321" s="67">
        <v>6.6224115828647278E-3</v>
      </c>
      <c r="D321" s="66">
        <v>53</v>
      </c>
      <c r="E321" s="67">
        <v>1.5009912206173889E-2</v>
      </c>
    </row>
    <row r="322" spans="1:5" x14ac:dyDescent="0.2">
      <c r="A322" s="64"/>
      <c r="B322" s="65"/>
      <c r="C322" s="64"/>
      <c r="D322" s="66"/>
      <c r="E322" s="67"/>
    </row>
    <row r="323" spans="1:5" ht="10.8" thickBot="1" x14ac:dyDescent="0.25">
      <c r="A323" s="64"/>
      <c r="B323" s="70">
        <v>417931692.30999982</v>
      </c>
      <c r="C323" s="69"/>
      <c r="D323" s="72">
        <v>3531</v>
      </c>
      <c r="E323" s="64"/>
    </row>
    <row r="324" spans="1:5" ht="10.8" thickTop="1" x14ac:dyDescent="0.2">
      <c r="C324" s="42"/>
      <c r="E324" s="42"/>
    </row>
  </sheetData>
  <mergeCells count="1">
    <mergeCell ref="A1:E1"/>
  </mergeCells>
  <pageMargins left="0.7" right="0.7" top="0.75" bottom="0.75" header="0.3" footer="0.3"/>
  <pageSetup paperSize="9" scale="56" orientation="portrait" r:id="rId1"/>
  <rowBreaks count="2" manualBreakCount="2">
    <brk id="114" max="7" man="1"/>
    <brk id="218" max="7" man="1"/>
  </rowBreaks>
  <colBreaks count="1" manualBreakCount="1">
    <brk id="8" max="323" man="1"/>
  </colBreaks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496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416347699.07000256</v>
      </c>
      <c r="C6" s="65">
        <v>311978507.01000094</v>
      </c>
      <c r="D6" s="65">
        <v>54295916.499999985</v>
      </c>
      <c r="E6" s="65">
        <v>50073275.560000025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3515</v>
      </c>
      <c r="C7" s="66">
        <v>2761</v>
      </c>
      <c r="D7" s="66">
        <v>369</v>
      </c>
      <c r="E7" s="66">
        <v>385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0.76558627375102628</v>
      </c>
      <c r="C8" s="67">
        <v>0.75891706330916986</v>
      </c>
      <c r="D8" s="67">
        <v>0.79815693869468873</v>
      </c>
      <c r="E8" s="67">
        <v>0.77182106084983304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1.5333333333333334E-5</v>
      </c>
      <c r="C9" s="67">
        <v>1.5333333333333334E-5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11.250498879339991</v>
      </c>
      <c r="C11" s="65">
        <v>11.717820748816981</v>
      </c>
      <c r="D11" s="65">
        <v>9.5812475850196694</v>
      </c>
      <c r="E11" s="65">
        <v>10.148896285507041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8.8904109589041092</v>
      </c>
      <c r="C12" s="65">
        <v>9.6712328767123292</v>
      </c>
      <c r="D12" s="65">
        <v>8.8904109589041092</v>
      </c>
      <c r="E12" s="65">
        <v>10.021917808219179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15.389041095890411</v>
      </c>
      <c r="C13" s="65">
        <v>15.389041095890411</v>
      </c>
      <c r="D13" s="65">
        <v>9.6602739726027398</v>
      </c>
      <c r="E13" s="65">
        <v>10.594520547945205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118448.84753058394</v>
      </c>
      <c r="C14" s="65">
        <v>112994.75081854434</v>
      </c>
      <c r="D14" s="65">
        <v>147143.40514905145</v>
      </c>
      <c r="E14" s="65">
        <v>130060.45600000006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1.6</v>
      </c>
      <c r="C15" s="65">
        <v>1.6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11.688579898202528</v>
      </c>
      <c r="C17" s="65">
        <v>11.083673346403486</v>
      </c>
      <c r="D17" s="65">
        <v>14.035310285550358</v>
      </c>
      <c r="E17" s="65">
        <v>12.912785126756878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0.41666666666666669</v>
      </c>
      <c r="E18" s="65">
        <v>0.83333333333333337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25.333333333333332</v>
      </c>
      <c r="C19" s="65">
        <v>25.333333333333332</v>
      </c>
      <c r="D19" s="65">
        <v>20.5</v>
      </c>
      <c r="E19" s="65">
        <v>20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0.85411523883601714</v>
      </c>
      <c r="C20" s="67">
        <v>0.87754596399560214</v>
      </c>
      <c r="D20" s="67">
        <v>0.92927734390485883</v>
      </c>
      <c r="E20" s="67">
        <v>0.62663105876511138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0.14070858868887384</v>
      </c>
      <c r="C21" s="67">
        <v>0.11554622841003734</v>
      </c>
      <c r="D21" s="67">
        <v>7.0722656095141168E-2</v>
      </c>
      <c r="E21" s="67">
        <v>0.37336894123488767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5.176172475106329E-3</v>
      </c>
      <c r="C22" s="67">
        <v>6.9078075943575026E-3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0.37192515980246654</v>
      </c>
      <c r="C23" s="67">
        <v>0.3555818938720795</v>
      </c>
      <c r="D23" s="67">
        <v>0.22958958267147037</v>
      </c>
      <c r="E23" s="67">
        <v>0.62808951438207017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2.0754438976406573</v>
      </c>
      <c r="C24" s="65">
        <v>2.1451070075597163</v>
      </c>
      <c r="D24" s="65">
        <v>1.6009294051536829</v>
      </c>
      <c r="E24" s="65">
        <v>2.2306519298278267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3375669.5799999996</v>
      </c>
      <c r="C31" s="67">
        <v>8.1078137036430537E-3</v>
      </c>
      <c r="D31" s="66">
        <v>155</v>
      </c>
      <c r="E31" s="67">
        <v>4.4096728307254626E-2</v>
      </c>
    </row>
    <row r="32" spans="1:13" x14ac:dyDescent="0.2">
      <c r="A32" s="64" t="s">
        <v>19</v>
      </c>
      <c r="B32" s="65">
        <v>17878460.370000016</v>
      </c>
      <c r="C32" s="67">
        <v>4.2941177313902096E-2</v>
      </c>
      <c r="D32" s="66">
        <v>340</v>
      </c>
      <c r="E32" s="67">
        <v>9.6728307254623044E-2</v>
      </c>
    </row>
    <row r="33" spans="1:5" x14ac:dyDescent="0.2">
      <c r="A33" s="64" t="s">
        <v>20</v>
      </c>
      <c r="B33" s="65">
        <v>9489270.5099999998</v>
      </c>
      <c r="C33" s="67">
        <v>2.2791696774585955E-2</v>
      </c>
      <c r="D33" s="66">
        <v>104</v>
      </c>
      <c r="E33" s="67">
        <v>2.9587482219061167E-2</v>
      </c>
    </row>
    <row r="34" spans="1:5" x14ac:dyDescent="0.2">
      <c r="A34" s="64" t="s">
        <v>21</v>
      </c>
      <c r="B34" s="65">
        <v>10796354.260000002</v>
      </c>
      <c r="C34" s="67">
        <v>2.5931101058360426E-2</v>
      </c>
      <c r="D34" s="66">
        <v>93</v>
      </c>
      <c r="E34" s="67">
        <v>2.6458036984352774E-2</v>
      </c>
    </row>
    <row r="35" spans="1:5" x14ac:dyDescent="0.2">
      <c r="A35" s="64" t="s">
        <v>22</v>
      </c>
      <c r="B35" s="65">
        <v>16902343.209999997</v>
      </c>
      <c r="C35" s="67">
        <v>4.0596701381453375E-2</v>
      </c>
      <c r="D35" s="66">
        <v>137</v>
      </c>
      <c r="E35" s="67">
        <v>3.8975817923186343E-2</v>
      </c>
    </row>
    <row r="36" spans="1:5" x14ac:dyDescent="0.2">
      <c r="A36" s="64" t="s">
        <v>23</v>
      </c>
      <c r="B36" s="65">
        <v>27733707.579999994</v>
      </c>
      <c r="C36" s="67">
        <v>6.6611891075533891E-2</v>
      </c>
      <c r="D36" s="66">
        <v>181</v>
      </c>
      <c r="E36" s="67">
        <v>5.1493598862019915E-2</v>
      </c>
    </row>
    <row r="37" spans="1:5" x14ac:dyDescent="0.2">
      <c r="A37" s="64" t="s">
        <v>24</v>
      </c>
      <c r="B37" s="65">
        <v>41540664.519999973</v>
      </c>
      <c r="C37" s="67">
        <v>9.9773974043305111E-2</v>
      </c>
      <c r="D37" s="66">
        <v>284</v>
      </c>
      <c r="E37" s="67">
        <v>8.0796586059743949E-2</v>
      </c>
    </row>
    <row r="38" spans="1:5" x14ac:dyDescent="0.2">
      <c r="A38" s="64" t="s">
        <v>25</v>
      </c>
      <c r="B38" s="65">
        <v>54764444.300000049</v>
      </c>
      <c r="C38" s="67">
        <v>0.13153535956203902</v>
      </c>
      <c r="D38" s="66">
        <v>361</v>
      </c>
      <c r="E38" s="67">
        <v>0.10270270270270271</v>
      </c>
    </row>
    <row r="39" spans="1:5" x14ac:dyDescent="0.2">
      <c r="A39" s="64" t="s">
        <v>42</v>
      </c>
      <c r="B39" s="65">
        <v>104892037.4999999</v>
      </c>
      <c r="C39" s="67">
        <v>0.25193375088729519</v>
      </c>
      <c r="D39" s="66">
        <v>781</v>
      </c>
      <c r="E39" s="67">
        <v>0.22219061166429588</v>
      </c>
    </row>
    <row r="40" spans="1:5" x14ac:dyDescent="0.2">
      <c r="A40" s="64" t="s">
        <v>43</v>
      </c>
      <c r="B40" s="65">
        <v>104144238.66999997</v>
      </c>
      <c r="C40" s="67">
        <v>0.25013765874683114</v>
      </c>
      <c r="D40" s="66">
        <v>888</v>
      </c>
      <c r="E40" s="67">
        <v>0.25263157894736843</v>
      </c>
    </row>
    <row r="41" spans="1:5" x14ac:dyDescent="0.2">
      <c r="A41" s="64" t="s">
        <v>44</v>
      </c>
      <c r="B41" s="65">
        <v>16213674.669999998</v>
      </c>
      <c r="C41" s="67">
        <v>3.8942630657540916E-2</v>
      </c>
      <c r="D41" s="66">
        <v>129</v>
      </c>
      <c r="E41" s="67">
        <v>3.669985775248933E-2</v>
      </c>
    </row>
    <row r="42" spans="1:5" x14ac:dyDescent="0.2">
      <c r="A42" s="64" t="s">
        <v>45</v>
      </c>
      <c r="B42" s="65">
        <v>4816635.3499999996</v>
      </c>
      <c r="C42" s="67">
        <v>1.1568780999051917E-2</v>
      </c>
      <c r="D42" s="66">
        <v>41</v>
      </c>
      <c r="E42" s="67">
        <v>1.166429587482219E-2</v>
      </c>
    </row>
    <row r="43" spans="1:5" x14ac:dyDescent="0.2">
      <c r="A43" s="64" t="s">
        <v>46</v>
      </c>
      <c r="B43" s="65">
        <v>941873.41999999993</v>
      </c>
      <c r="C43" s="67">
        <v>2.2622279938231248E-3</v>
      </c>
      <c r="D43" s="66">
        <v>7</v>
      </c>
      <c r="E43" s="67">
        <v>1.991465149359886E-3</v>
      </c>
    </row>
    <row r="44" spans="1:5" x14ac:dyDescent="0.2">
      <c r="A44" s="64" t="s">
        <v>47</v>
      </c>
      <c r="B44" s="65">
        <v>942598.09</v>
      </c>
      <c r="C44" s="67">
        <v>2.263968534245514E-3</v>
      </c>
      <c r="D44" s="66">
        <v>6</v>
      </c>
      <c r="E44" s="67">
        <v>1.7069701280227596E-3</v>
      </c>
    </row>
    <row r="45" spans="1:5" x14ac:dyDescent="0.2">
      <c r="A45" s="64" t="s">
        <v>26</v>
      </c>
      <c r="B45" s="65">
        <v>1700695.39</v>
      </c>
      <c r="C45" s="67">
        <v>4.0847959381038025E-3</v>
      </c>
      <c r="D45" s="66">
        <v>7</v>
      </c>
      <c r="E45" s="67">
        <v>1.991465149359886E-3</v>
      </c>
    </row>
    <row r="46" spans="1:5" x14ac:dyDescent="0.2">
      <c r="A46" s="64" t="s">
        <v>27</v>
      </c>
      <c r="B46" s="65">
        <v>215031.65</v>
      </c>
      <c r="C46" s="67">
        <v>5.1647133028552431E-4</v>
      </c>
      <c r="D46" s="66">
        <v>1</v>
      </c>
      <c r="E46" s="67">
        <v>2.8449502133712662E-4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416347699.06999987</v>
      </c>
      <c r="C50" s="71"/>
      <c r="D50" s="72">
        <v>3515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0.76558627375102628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493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14878957.160000008</v>
      </c>
      <c r="C59" s="67">
        <v>3.5736854540652632E-2</v>
      </c>
      <c r="D59" s="66">
        <v>402</v>
      </c>
      <c r="E59" s="67">
        <v>0.11436699857752489</v>
      </c>
    </row>
    <row r="60" spans="1:5" x14ac:dyDescent="0.2">
      <c r="A60" s="64" t="s">
        <v>19</v>
      </c>
      <c r="B60" s="65">
        <v>65150536.849999957</v>
      </c>
      <c r="C60" s="67">
        <v>0.15648107818423723</v>
      </c>
      <c r="D60" s="66">
        <v>649</v>
      </c>
      <c r="E60" s="67">
        <v>0.18463726884779516</v>
      </c>
    </row>
    <row r="61" spans="1:5" x14ac:dyDescent="0.2">
      <c r="A61" s="64" t="s">
        <v>20</v>
      </c>
      <c r="B61" s="65">
        <v>29941785.510000002</v>
      </c>
      <c r="C61" s="67">
        <v>7.1915338014071559E-2</v>
      </c>
      <c r="D61" s="66">
        <v>207</v>
      </c>
      <c r="E61" s="67">
        <v>5.8890469416785204E-2</v>
      </c>
    </row>
    <row r="62" spans="1:5" x14ac:dyDescent="0.2">
      <c r="A62" s="64" t="s">
        <v>21</v>
      </c>
      <c r="B62" s="65">
        <v>21755104.999999993</v>
      </c>
      <c r="C62" s="67">
        <v>5.2252252260777676E-2</v>
      </c>
      <c r="D62" s="66">
        <v>171</v>
      </c>
      <c r="E62" s="67">
        <v>4.8648648648648651E-2</v>
      </c>
    </row>
    <row r="63" spans="1:5" x14ac:dyDescent="0.2">
      <c r="A63" s="64" t="s">
        <v>22</v>
      </c>
      <c r="B63" s="65">
        <v>35408291.349999979</v>
      </c>
      <c r="C63" s="67">
        <v>8.5045003080578635E-2</v>
      </c>
      <c r="D63" s="66">
        <v>244</v>
      </c>
      <c r="E63" s="67">
        <v>6.9416785206258894E-2</v>
      </c>
    </row>
    <row r="64" spans="1:5" x14ac:dyDescent="0.2">
      <c r="A64" s="64" t="s">
        <v>23</v>
      </c>
      <c r="B64" s="65">
        <v>57292779.960000031</v>
      </c>
      <c r="C64" s="67">
        <v>0.13760801389794031</v>
      </c>
      <c r="D64" s="66">
        <v>401</v>
      </c>
      <c r="E64" s="67">
        <v>0.11408250355618776</v>
      </c>
    </row>
    <row r="65" spans="1:5" x14ac:dyDescent="0.2">
      <c r="A65" s="64" t="s">
        <v>24</v>
      </c>
      <c r="B65" s="65">
        <v>36737064.280000001</v>
      </c>
      <c r="C65" s="67">
        <v>8.8236501275400211E-2</v>
      </c>
      <c r="D65" s="66">
        <v>275</v>
      </c>
      <c r="E65" s="67">
        <v>7.8236130867709822E-2</v>
      </c>
    </row>
    <row r="66" spans="1:5" x14ac:dyDescent="0.2">
      <c r="A66" s="64" t="s">
        <v>25</v>
      </c>
      <c r="B66" s="65">
        <v>52970566.680000037</v>
      </c>
      <c r="C66" s="67">
        <v>0.12722675494141295</v>
      </c>
      <c r="D66" s="66">
        <v>408</v>
      </c>
      <c r="E66" s="67">
        <v>0.11607396870554765</v>
      </c>
    </row>
    <row r="67" spans="1:5" x14ac:dyDescent="0.2">
      <c r="A67" s="64" t="s">
        <v>42</v>
      </c>
      <c r="B67" s="65">
        <v>41898361.749999978</v>
      </c>
      <c r="C67" s="67">
        <v>0.10063310507921326</v>
      </c>
      <c r="D67" s="66">
        <v>326</v>
      </c>
      <c r="E67" s="67">
        <v>9.2745376955903278E-2</v>
      </c>
    </row>
    <row r="68" spans="1:5" x14ac:dyDescent="0.2">
      <c r="A68" s="64" t="s">
        <v>43</v>
      </c>
      <c r="B68" s="65">
        <v>5761656.129999999</v>
      </c>
      <c r="C68" s="67">
        <v>1.383856844380278E-2</v>
      </c>
      <c r="D68" s="66">
        <v>36</v>
      </c>
      <c r="E68" s="67">
        <v>1.0241820768136558E-2</v>
      </c>
    </row>
    <row r="69" spans="1:5" x14ac:dyDescent="0.2">
      <c r="A69" s="64" t="s">
        <v>44</v>
      </c>
      <c r="B69" s="65">
        <v>4574501.9700000016</v>
      </c>
      <c r="C69" s="67">
        <v>1.098721568587532E-2</v>
      </c>
      <c r="D69" s="66">
        <v>30</v>
      </c>
      <c r="E69" s="67">
        <v>8.5348506401137988E-3</v>
      </c>
    </row>
    <row r="70" spans="1:5" x14ac:dyDescent="0.2">
      <c r="A70" s="64" t="s">
        <v>45</v>
      </c>
      <c r="B70" s="65">
        <v>5070076.830000001</v>
      </c>
      <c r="C70" s="67">
        <v>1.217750654398975E-2</v>
      </c>
      <c r="D70" s="66">
        <v>50</v>
      </c>
      <c r="E70" s="67">
        <v>1.422475106685633E-2</v>
      </c>
    </row>
    <row r="71" spans="1:5" x14ac:dyDescent="0.2">
      <c r="A71" s="64" t="s">
        <v>46</v>
      </c>
      <c r="B71" s="65">
        <v>3454821.5000000009</v>
      </c>
      <c r="C71" s="67">
        <v>8.297923845182931E-3</v>
      </c>
      <c r="D71" s="66">
        <v>28</v>
      </c>
      <c r="E71" s="67">
        <v>7.965860597439544E-3</v>
      </c>
    </row>
    <row r="72" spans="1:5" x14ac:dyDescent="0.2">
      <c r="A72" s="64" t="s">
        <v>47</v>
      </c>
      <c r="B72" s="65">
        <v>3714375.29</v>
      </c>
      <c r="C72" s="67">
        <v>8.9213301725861258E-3</v>
      </c>
      <c r="D72" s="66">
        <v>33</v>
      </c>
      <c r="E72" s="67">
        <v>9.3883357041251777E-3</v>
      </c>
    </row>
    <row r="73" spans="1:5" x14ac:dyDescent="0.2">
      <c r="A73" s="64" t="s">
        <v>26</v>
      </c>
      <c r="B73" s="65">
        <v>14160436.130000003</v>
      </c>
      <c r="C73" s="67">
        <v>3.4011082952134258E-2</v>
      </c>
      <c r="D73" s="66">
        <v>95</v>
      </c>
      <c r="E73" s="67">
        <v>2.7027027027027029E-2</v>
      </c>
    </row>
    <row r="74" spans="1:5" x14ac:dyDescent="0.2">
      <c r="A74" s="64" t="s">
        <v>27</v>
      </c>
      <c r="B74" s="65">
        <v>2655228.64</v>
      </c>
      <c r="C74" s="67">
        <v>6.3774308010612537E-3</v>
      </c>
      <c r="D74" s="66">
        <v>10</v>
      </c>
      <c r="E74" s="67">
        <v>2.8449502133712661E-3</v>
      </c>
    </row>
    <row r="75" spans="1:5" x14ac:dyDescent="0.2">
      <c r="A75" s="64" t="s">
        <v>28</v>
      </c>
      <c r="B75" s="65">
        <v>1193915.1600000001</v>
      </c>
      <c r="C75" s="67">
        <v>2.8675915891137626E-3</v>
      </c>
      <c r="D75" s="66">
        <v>10</v>
      </c>
      <c r="E75" s="67">
        <v>2.8449502133712661E-3</v>
      </c>
    </row>
    <row r="76" spans="1:5" x14ac:dyDescent="0.2">
      <c r="A76" s="64" t="s">
        <v>5</v>
      </c>
      <c r="B76" s="65">
        <v>19729238.879999999</v>
      </c>
      <c r="C76" s="67">
        <v>4.7386448691969223E-2</v>
      </c>
      <c r="D76" s="66">
        <v>140</v>
      </c>
      <c r="E76" s="67">
        <v>3.9829302987197723E-2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416347699.07000005</v>
      </c>
      <c r="C78" s="71"/>
      <c r="D78" s="72">
        <v>3515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0.68326523091604885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494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10941266.890000002</v>
      </c>
      <c r="C87" s="67">
        <v>2.6279157815546041E-2</v>
      </c>
      <c r="D87" s="66">
        <v>351</v>
      </c>
      <c r="E87" s="67">
        <v>9.9857752489331431E-2</v>
      </c>
    </row>
    <row r="88" spans="1:5" x14ac:dyDescent="0.2">
      <c r="A88" s="64" t="s">
        <v>19</v>
      </c>
      <c r="B88" s="65">
        <v>42842253.910000004</v>
      </c>
      <c r="C88" s="67">
        <v>0.10290018176081474</v>
      </c>
      <c r="D88" s="66">
        <v>556</v>
      </c>
      <c r="E88" s="67">
        <v>0.15817923186344238</v>
      </c>
    </row>
    <row r="89" spans="1:5" x14ac:dyDescent="0.2">
      <c r="A89" s="64" t="s">
        <v>20</v>
      </c>
      <c r="B89" s="65">
        <v>19223679.920000009</v>
      </c>
      <c r="C89" s="67">
        <v>4.6172177636480592E-2</v>
      </c>
      <c r="D89" s="66">
        <v>156</v>
      </c>
      <c r="E89" s="67">
        <v>4.4381223328591748E-2</v>
      </c>
    </row>
    <row r="90" spans="1:5" x14ac:dyDescent="0.2">
      <c r="A90" s="64" t="s">
        <v>21</v>
      </c>
      <c r="B90" s="65">
        <v>27466731.36999999</v>
      </c>
      <c r="C90" s="67">
        <v>6.5970657292817272E-2</v>
      </c>
      <c r="D90" s="66">
        <v>179</v>
      </c>
      <c r="E90" s="67">
        <v>5.0924608819345664E-2</v>
      </c>
    </row>
    <row r="91" spans="1:5" x14ac:dyDescent="0.2">
      <c r="A91" s="64" t="s">
        <v>22</v>
      </c>
      <c r="B91" s="65">
        <v>40058118.169999972</v>
      </c>
      <c r="C91" s="67">
        <v>9.6213136903309862E-2</v>
      </c>
      <c r="D91" s="66">
        <v>274</v>
      </c>
      <c r="E91" s="67">
        <v>7.7951635846372686E-2</v>
      </c>
    </row>
    <row r="92" spans="1:5" x14ac:dyDescent="0.2">
      <c r="A92" s="64" t="s">
        <v>23</v>
      </c>
      <c r="B92" s="65">
        <v>47846373.129999995</v>
      </c>
      <c r="C92" s="67">
        <v>0.1149192687671264</v>
      </c>
      <c r="D92" s="66">
        <v>316</v>
      </c>
      <c r="E92" s="67">
        <v>8.9900426742532E-2</v>
      </c>
    </row>
    <row r="93" spans="1:5" x14ac:dyDescent="0.2">
      <c r="A93" s="64" t="s">
        <v>24</v>
      </c>
      <c r="B93" s="65">
        <v>50434960.080000028</v>
      </c>
      <c r="C93" s="67">
        <v>0.12113663698071851</v>
      </c>
      <c r="D93" s="66">
        <v>366</v>
      </c>
      <c r="E93" s="67">
        <v>0.10412517780938833</v>
      </c>
    </row>
    <row r="94" spans="1:5" x14ac:dyDescent="0.2">
      <c r="A94" s="64" t="s">
        <v>25</v>
      </c>
      <c r="B94" s="65">
        <v>65878815.499999978</v>
      </c>
      <c r="C94" s="67">
        <v>0.15823028600170996</v>
      </c>
      <c r="D94" s="66">
        <v>496</v>
      </c>
      <c r="E94" s="67">
        <v>0.14110953058321479</v>
      </c>
    </row>
    <row r="95" spans="1:5" x14ac:dyDescent="0.2">
      <c r="A95" s="64" t="s">
        <v>42</v>
      </c>
      <c r="B95" s="65">
        <v>32722043.489999972</v>
      </c>
      <c r="C95" s="67">
        <v>7.8593069117690623E-2</v>
      </c>
      <c r="D95" s="66">
        <v>270</v>
      </c>
      <c r="E95" s="67">
        <v>7.6813655761024183E-2</v>
      </c>
    </row>
    <row r="96" spans="1:5" x14ac:dyDescent="0.2">
      <c r="A96" s="64" t="s">
        <v>43</v>
      </c>
      <c r="B96" s="65">
        <v>9597947.3499999978</v>
      </c>
      <c r="C96" s="67">
        <v>2.305272101044158E-2</v>
      </c>
      <c r="D96" s="66">
        <v>65</v>
      </c>
      <c r="E96" s="67">
        <v>1.849217638691323E-2</v>
      </c>
    </row>
    <row r="97" spans="1:5" x14ac:dyDescent="0.2">
      <c r="A97" s="64" t="s">
        <v>44</v>
      </c>
      <c r="B97" s="65">
        <v>4956240.1400000006</v>
      </c>
      <c r="C97" s="67">
        <v>1.1904089180919704E-2</v>
      </c>
      <c r="D97" s="66">
        <v>34</v>
      </c>
      <c r="E97" s="67">
        <v>9.6728307254623051E-3</v>
      </c>
    </row>
    <row r="98" spans="1:5" x14ac:dyDescent="0.2">
      <c r="A98" s="64" t="s">
        <v>45</v>
      </c>
      <c r="B98" s="65">
        <v>3761340.1200000006</v>
      </c>
      <c r="C98" s="67">
        <v>9.0341321169823754E-3</v>
      </c>
      <c r="D98" s="66">
        <v>19</v>
      </c>
      <c r="E98" s="67">
        <v>5.4054054054054057E-3</v>
      </c>
    </row>
    <row r="99" spans="1:5" x14ac:dyDescent="0.2">
      <c r="A99" s="64" t="s">
        <v>46</v>
      </c>
      <c r="B99" s="65">
        <v>3016419.39</v>
      </c>
      <c r="C99" s="67">
        <v>7.2449527083680437E-3</v>
      </c>
      <c r="D99" s="66">
        <v>17</v>
      </c>
      <c r="E99" s="67">
        <v>4.8364153627311526E-3</v>
      </c>
    </row>
    <row r="100" spans="1:5" x14ac:dyDescent="0.2">
      <c r="A100" s="64" t="s">
        <v>47</v>
      </c>
      <c r="B100" s="65">
        <v>2503668.1199999996</v>
      </c>
      <c r="C100" s="67">
        <v>6.0134068846602676E-3</v>
      </c>
      <c r="D100" s="66">
        <v>17</v>
      </c>
      <c r="E100" s="67">
        <v>4.8364153627311526E-3</v>
      </c>
    </row>
    <row r="101" spans="1:5" x14ac:dyDescent="0.2">
      <c r="A101" s="64" t="s">
        <v>26</v>
      </c>
      <c r="B101" s="65">
        <v>23724612.919999994</v>
      </c>
      <c r="C101" s="67">
        <v>5.6982692525967826E-2</v>
      </c>
      <c r="D101" s="66">
        <v>172</v>
      </c>
      <c r="E101" s="67">
        <v>4.8933143669985774E-2</v>
      </c>
    </row>
    <row r="102" spans="1:5" x14ac:dyDescent="0.2">
      <c r="A102" s="64" t="s">
        <v>27</v>
      </c>
      <c r="B102" s="65">
        <v>4425415.9700000007</v>
      </c>
      <c r="C102" s="67">
        <v>1.0629135167277485E-2</v>
      </c>
      <c r="D102" s="66">
        <v>38</v>
      </c>
      <c r="E102" s="67">
        <v>1.0810810810810811E-2</v>
      </c>
    </row>
    <row r="103" spans="1:5" x14ac:dyDescent="0.2">
      <c r="A103" s="64" t="s">
        <v>28</v>
      </c>
      <c r="B103" s="65">
        <v>6814800.2899999991</v>
      </c>
      <c r="C103" s="67">
        <v>1.6368050802784032E-2</v>
      </c>
      <c r="D103" s="66">
        <v>38</v>
      </c>
      <c r="E103" s="67">
        <v>1.0810810810810811E-2</v>
      </c>
    </row>
    <row r="104" spans="1:5" x14ac:dyDescent="0.2">
      <c r="A104" s="64" t="s">
        <v>5</v>
      </c>
      <c r="B104" s="65">
        <v>20133012.309999999</v>
      </c>
      <c r="C104" s="67">
        <v>4.8356247326384431E-2</v>
      </c>
      <c r="D104" s="66">
        <v>151</v>
      </c>
      <c r="E104" s="67">
        <v>4.2958748221906116E-2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416347699.07000005</v>
      </c>
      <c r="C106" s="71"/>
      <c r="D106" s="72">
        <v>3515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0.71449279468836224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8421610.879999999</v>
      </c>
      <c r="C115" s="67">
        <v>2.0227350598577575E-2</v>
      </c>
      <c r="D115" s="66">
        <v>194</v>
      </c>
      <c r="E115" s="67">
        <v>5.519203413940256E-2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373506711.20000196</v>
      </c>
      <c r="C117" s="67">
        <v>0.89710285906300413</v>
      </c>
      <c r="D117" s="66">
        <v>3029</v>
      </c>
      <c r="E117" s="67">
        <v>0.86173541963015643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34419376.989999957</v>
      </c>
      <c r="C119" s="67">
        <v>8.2669790338418356E-2</v>
      </c>
      <c r="D119" s="66">
        <v>292</v>
      </c>
      <c r="E119" s="67">
        <v>8.3072546230440969E-2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416347699.0700019</v>
      </c>
      <c r="C121" s="71"/>
      <c r="D121" s="72">
        <v>3515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392671021.17000192</v>
      </c>
      <c r="C128" s="67">
        <v>0.94313243965827898</v>
      </c>
      <c r="D128" s="66">
        <v>3016</v>
      </c>
      <c r="E128" s="67">
        <v>0.85803698435277387</v>
      </c>
    </row>
    <row r="129" spans="1:5" x14ac:dyDescent="0.2">
      <c r="A129" s="64" t="s">
        <v>7</v>
      </c>
      <c r="B129" s="65">
        <v>23676677.900000006</v>
      </c>
      <c r="C129" s="67">
        <v>5.6867560341720934E-2</v>
      </c>
      <c r="D129" s="66">
        <v>499</v>
      </c>
      <c r="E129" s="67">
        <v>0.14196301564722619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416347699.07000196</v>
      </c>
      <c r="C131" s="71"/>
      <c r="D131" s="72">
        <v>3515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111210046.64999989</v>
      </c>
      <c r="C138" s="67">
        <v>0.26710858952363847</v>
      </c>
      <c r="D138" s="66">
        <v>1922</v>
      </c>
      <c r="E138" s="67">
        <v>0.54679943100995732</v>
      </c>
    </row>
    <row r="139" spans="1:5" x14ac:dyDescent="0.2">
      <c r="A139" s="64" t="s">
        <v>72</v>
      </c>
      <c r="B139" s="65">
        <v>155603969.24999982</v>
      </c>
      <c r="C139" s="67">
        <v>0.37373562913299169</v>
      </c>
      <c r="D139" s="66">
        <v>1139</v>
      </c>
      <c r="E139" s="67">
        <v>0.32403982930298719</v>
      </c>
    </row>
    <row r="140" spans="1:5" x14ac:dyDescent="0.2">
      <c r="A140" s="64" t="s">
        <v>73</v>
      </c>
      <c r="B140" s="65">
        <v>69404308.73999998</v>
      </c>
      <c r="C140" s="67">
        <v>0.1666979519642576</v>
      </c>
      <c r="D140" s="66">
        <v>291</v>
      </c>
      <c r="E140" s="67">
        <v>8.2788051209103847E-2</v>
      </c>
    </row>
    <row r="141" spans="1:5" x14ac:dyDescent="0.2">
      <c r="A141" s="64" t="s">
        <v>74</v>
      </c>
      <c r="B141" s="65">
        <v>27068370.710000001</v>
      </c>
      <c r="C141" s="67">
        <v>6.5013859258650677E-2</v>
      </c>
      <c r="D141" s="66">
        <v>80</v>
      </c>
      <c r="E141" s="67">
        <v>2.2759601706970129E-2</v>
      </c>
    </row>
    <row r="142" spans="1:5" x14ac:dyDescent="0.2">
      <c r="A142" s="64" t="s">
        <v>75</v>
      </c>
      <c r="B142" s="65">
        <v>17624538.040000003</v>
      </c>
      <c r="C142" s="67">
        <v>4.2331296844844164E-2</v>
      </c>
      <c r="D142" s="66">
        <v>39</v>
      </c>
      <c r="E142" s="67">
        <v>1.1095305832147937E-2</v>
      </c>
    </row>
    <row r="143" spans="1:5" x14ac:dyDescent="0.2">
      <c r="A143" s="64" t="s">
        <v>76</v>
      </c>
      <c r="B143" s="65">
        <v>15414996.580000002</v>
      </c>
      <c r="C143" s="67">
        <v>3.70243347433711E-2</v>
      </c>
      <c r="D143" s="66">
        <v>26</v>
      </c>
      <c r="E143" s="67">
        <v>7.3968705547652917E-3</v>
      </c>
    </row>
    <row r="144" spans="1:5" x14ac:dyDescent="0.2">
      <c r="A144" s="64" t="s">
        <v>77</v>
      </c>
      <c r="B144" s="65">
        <v>9237810.6500000004</v>
      </c>
      <c r="C144" s="67">
        <v>2.218773076117533E-2</v>
      </c>
      <c r="D144" s="66">
        <v>11</v>
      </c>
      <c r="E144" s="67">
        <v>3.1294452347083927E-3</v>
      </c>
    </row>
    <row r="145" spans="1:5" x14ac:dyDescent="0.2">
      <c r="A145" s="64" t="s">
        <v>223</v>
      </c>
      <c r="B145" s="65">
        <v>2210785.31</v>
      </c>
      <c r="C145" s="67">
        <v>5.3099496284914147E-3</v>
      </c>
      <c r="D145" s="66">
        <v>2</v>
      </c>
      <c r="E145" s="67">
        <v>5.6899004267425325E-4</v>
      </c>
    </row>
    <row r="146" spans="1:5" x14ac:dyDescent="0.2">
      <c r="A146" s="64" t="s">
        <v>78</v>
      </c>
      <c r="B146" s="65">
        <v>2874042.45</v>
      </c>
      <c r="C146" s="67">
        <v>6.9029862694564665E-3</v>
      </c>
      <c r="D146" s="66">
        <v>2</v>
      </c>
      <c r="E146" s="67">
        <v>5.6899004267425325E-4</v>
      </c>
    </row>
    <row r="147" spans="1:5" x14ac:dyDescent="0.2">
      <c r="A147" s="64" t="s">
        <v>81</v>
      </c>
      <c r="B147" s="65">
        <v>1686587</v>
      </c>
      <c r="C147" s="67">
        <v>4.0509098615588547E-3</v>
      </c>
      <c r="D147" s="66">
        <v>1</v>
      </c>
      <c r="E147" s="67">
        <v>2.8449502133712662E-4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9.6367620115643537E-3</v>
      </c>
      <c r="D149" s="66">
        <v>2</v>
      </c>
      <c r="E149" s="67">
        <v>5.6899004267425325E-4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416347699.06999964</v>
      </c>
      <c r="C151" s="71"/>
      <c r="D151" s="72">
        <v>3515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118448.84753058311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283861434.38000268</v>
      </c>
      <c r="C160" s="67">
        <v>0.68178936743031138</v>
      </c>
      <c r="D160" s="66">
        <v>2172</v>
      </c>
      <c r="E160" s="67">
        <v>0.61792318634423893</v>
      </c>
    </row>
    <row r="161" spans="1:5" x14ac:dyDescent="0.2">
      <c r="A161" s="64" t="s">
        <v>9</v>
      </c>
      <c r="B161" s="65">
        <v>129215630.29999991</v>
      </c>
      <c r="C161" s="67">
        <v>0.3103550964461419</v>
      </c>
      <c r="D161" s="66">
        <v>1286</v>
      </c>
      <c r="E161" s="67">
        <v>0.3658605974395448</v>
      </c>
    </row>
    <row r="162" spans="1:5" x14ac:dyDescent="0.2">
      <c r="A162" s="64" t="s">
        <v>10</v>
      </c>
      <c r="B162" s="65">
        <v>3270634.3900000006</v>
      </c>
      <c r="C162" s="67">
        <v>7.855536123546808E-3</v>
      </c>
      <c r="D162" s="66">
        <v>57</v>
      </c>
      <c r="E162" s="67">
        <v>1.6216216216216217E-2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416347699.07000256</v>
      </c>
      <c r="C164" s="67"/>
      <c r="D164" s="72">
        <v>3515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28448090.76999997</v>
      </c>
      <c r="C174" s="67">
        <v>6.8327724239967608E-2</v>
      </c>
      <c r="D174" s="66">
        <v>322</v>
      </c>
      <c r="E174" s="67">
        <v>9.1607396870554761E-2</v>
      </c>
    </row>
    <row r="175" spans="1:5" x14ac:dyDescent="0.2">
      <c r="A175" s="76">
        <v>2000</v>
      </c>
      <c r="B175" s="65">
        <v>62014310.719999969</v>
      </c>
      <c r="C175" s="67">
        <v>0.14894836901590178</v>
      </c>
      <c r="D175" s="66">
        <v>666</v>
      </c>
      <c r="E175" s="67">
        <v>0.18947368421052632</v>
      </c>
    </row>
    <row r="176" spans="1:5" x14ac:dyDescent="0.2">
      <c r="A176" s="76">
        <v>2001</v>
      </c>
      <c r="B176" s="65">
        <v>46685994.239999972</v>
      </c>
      <c r="C176" s="67">
        <v>0.11213222588784076</v>
      </c>
      <c r="D176" s="66">
        <v>418</v>
      </c>
      <c r="E176" s="67">
        <v>0.11891891891891893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224903386.83999997</v>
      </c>
      <c r="C179" s="67">
        <v>0.54018164947799396</v>
      </c>
      <c r="D179" s="66">
        <v>1740</v>
      </c>
      <c r="E179" s="67">
        <v>0.49502133712660029</v>
      </c>
    </row>
    <row r="180" spans="1:5" x14ac:dyDescent="0.2">
      <c r="A180" s="76">
        <v>2005</v>
      </c>
      <c r="B180" s="65">
        <v>54295916.499999985</v>
      </c>
      <c r="C180" s="67">
        <v>0.1304100313782959</v>
      </c>
      <c r="D180" s="66">
        <v>369</v>
      </c>
      <c r="E180" s="67">
        <v>0.10497866287339971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416347699.06999987</v>
      </c>
      <c r="C182" s="67"/>
      <c r="D182" s="78">
        <v>3515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135.00598655207989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43949163.109999932</v>
      </c>
      <c r="C191" s="67">
        <v>0.10555879907147235</v>
      </c>
      <c r="D191" s="66">
        <v>438</v>
      </c>
      <c r="E191" s="67">
        <v>0.12460881934566145</v>
      </c>
    </row>
    <row r="192" spans="1:5" x14ac:dyDescent="0.2">
      <c r="A192" s="64" t="s">
        <v>12</v>
      </c>
      <c r="B192" s="65">
        <v>65683453.609999903</v>
      </c>
      <c r="C192" s="67">
        <v>0.15776105826144288</v>
      </c>
      <c r="D192" s="66">
        <v>629</v>
      </c>
      <c r="E192" s="67">
        <v>0.17894736842105263</v>
      </c>
    </row>
    <row r="193" spans="1:6" x14ac:dyDescent="0.2">
      <c r="A193" s="64" t="s">
        <v>13</v>
      </c>
      <c r="B193" s="65">
        <v>134725504.8899999</v>
      </c>
      <c r="C193" s="67">
        <v>0.32358892625307573</v>
      </c>
      <c r="D193" s="66">
        <v>1171</v>
      </c>
      <c r="E193" s="67">
        <v>0.33314366998577527</v>
      </c>
    </row>
    <row r="194" spans="1:6" x14ac:dyDescent="0.2">
      <c r="A194" s="64" t="s">
        <v>14</v>
      </c>
      <c r="B194" s="65">
        <v>147794187.03999996</v>
      </c>
      <c r="C194" s="67">
        <v>0.3549777922878628</v>
      </c>
      <c r="D194" s="66">
        <v>1079</v>
      </c>
      <c r="E194" s="67">
        <v>0.30697012802275958</v>
      </c>
    </row>
    <row r="195" spans="1:6" x14ac:dyDescent="0.2">
      <c r="A195" s="64" t="s">
        <v>15</v>
      </c>
      <c r="B195" s="65">
        <v>23912943.240000002</v>
      </c>
      <c r="C195" s="67">
        <v>5.7435031569562166E-2</v>
      </c>
      <c r="D195" s="66">
        <v>196</v>
      </c>
      <c r="E195" s="67">
        <v>5.5761024182076811E-2</v>
      </c>
    </row>
    <row r="196" spans="1:6" x14ac:dyDescent="0.2">
      <c r="A196" s="64" t="s">
        <v>16</v>
      </c>
      <c r="B196" s="65">
        <v>282447.18</v>
      </c>
      <c r="C196" s="67">
        <v>6.7839255658408892E-4</v>
      </c>
      <c r="D196" s="66">
        <v>2</v>
      </c>
      <c r="E196" s="67">
        <v>5.6899004267425325E-4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416347699.06999969</v>
      </c>
      <c r="C199" s="71"/>
      <c r="D199" s="72">
        <v>3515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11.688579898202528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220912355.48999959</v>
      </c>
      <c r="C208" s="67">
        <v>0.53059583608472904</v>
      </c>
      <c r="D208" s="66">
        <v>1915</v>
      </c>
      <c r="E208" s="67">
        <v>0.54480796586059743</v>
      </c>
      <c r="F208" s="40"/>
    </row>
    <row r="209" spans="1:6" x14ac:dyDescent="0.2">
      <c r="A209" s="64" t="s">
        <v>53</v>
      </c>
      <c r="B209" s="65">
        <v>195435343.58000001</v>
      </c>
      <c r="C209" s="67">
        <v>0.46940416391527101</v>
      </c>
      <c r="D209" s="66">
        <v>1600</v>
      </c>
      <c r="E209" s="67">
        <v>0.45519203413940257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416347699.06999958</v>
      </c>
      <c r="C211" s="71"/>
      <c r="D211" s="72">
        <v>3515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18353159.710000005</v>
      </c>
      <c r="C218" s="67">
        <v>4.4081328541014264E-2</v>
      </c>
      <c r="D218" s="66">
        <v>236</v>
      </c>
      <c r="E218" s="67">
        <v>6.7140825035561874E-2</v>
      </c>
      <c r="F218" s="67">
        <v>0.812674141727597</v>
      </c>
    </row>
    <row r="219" spans="1:6" x14ac:dyDescent="0.2">
      <c r="A219" s="64" t="s">
        <v>55</v>
      </c>
      <c r="B219" s="65">
        <v>62136824.589999959</v>
      </c>
      <c r="C219" s="67">
        <v>0.14924262756536333</v>
      </c>
      <c r="D219" s="66">
        <v>545</v>
      </c>
      <c r="E219" s="67">
        <v>0.155049786628734</v>
      </c>
      <c r="F219" s="67">
        <v>0.79553783525816291</v>
      </c>
    </row>
    <row r="220" spans="1:6" x14ac:dyDescent="0.2">
      <c r="A220" s="64" t="s">
        <v>56</v>
      </c>
      <c r="B220" s="65">
        <v>66068913.24000001</v>
      </c>
      <c r="C220" s="67">
        <v>0.1586868701029904</v>
      </c>
      <c r="D220" s="66">
        <v>564</v>
      </c>
      <c r="E220" s="67">
        <v>0.16045519203413941</v>
      </c>
      <c r="F220" s="67">
        <v>0.78659582042109644</v>
      </c>
    </row>
    <row r="221" spans="1:6" x14ac:dyDescent="0.2">
      <c r="A221" s="64" t="s">
        <v>57</v>
      </c>
      <c r="B221" s="65">
        <v>23553080.260000009</v>
      </c>
      <c r="C221" s="67">
        <v>5.6570698751574146E-2</v>
      </c>
      <c r="D221" s="66">
        <v>213</v>
      </c>
      <c r="E221" s="67">
        <v>6.0597439544807966E-2</v>
      </c>
      <c r="F221" s="67">
        <v>0.76896129637104749</v>
      </c>
    </row>
    <row r="222" spans="1:6" x14ac:dyDescent="0.2">
      <c r="A222" s="64" t="s">
        <v>58</v>
      </c>
      <c r="B222" s="65">
        <v>18942794.219999999</v>
      </c>
      <c r="C222" s="67">
        <v>4.5497535502928711E-2</v>
      </c>
      <c r="D222" s="66">
        <v>215</v>
      </c>
      <c r="E222" s="67">
        <v>6.1166429587482217E-2</v>
      </c>
      <c r="F222" s="67">
        <v>0.73842945052466691</v>
      </c>
    </row>
    <row r="223" spans="1:6" x14ac:dyDescent="0.2">
      <c r="A223" s="64" t="s">
        <v>59</v>
      </c>
      <c r="B223" s="65">
        <v>13753342.419999989</v>
      </c>
      <c r="C223" s="67">
        <v>3.3033309540850042E-2</v>
      </c>
      <c r="D223" s="66">
        <v>131</v>
      </c>
      <c r="E223" s="67">
        <v>3.7268847795163582E-2</v>
      </c>
      <c r="F223" s="67">
        <v>0.80103496627027926</v>
      </c>
    </row>
    <row r="224" spans="1:6" x14ac:dyDescent="0.2">
      <c r="A224" s="64" t="s">
        <v>29</v>
      </c>
      <c r="B224" s="65">
        <v>97083250.019999936</v>
      </c>
      <c r="C224" s="67">
        <v>0.23317830322313726</v>
      </c>
      <c r="D224" s="66">
        <v>801</v>
      </c>
      <c r="E224" s="67">
        <v>0.22788051209103841</v>
      </c>
      <c r="F224" s="67">
        <v>0.75186000663953412</v>
      </c>
    </row>
    <row r="225" spans="1:6" x14ac:dyDescent="0.2">
      <c r="A225" s="64" t="s">
        <v>60</v>
      </c>
      <c r="B225" s="65">
        <v>42862198.909999989</v>
      </c>
      <c r="C225" s="67">
        <v>0.10294808643290625</v>
      </c>
      <c r="D225" s="66">
        <v>306</v>
      </c>
      <c r="E225" s="67">
        <v>8.7055476529160736E-2</v>
      </c>
      <c r="F225" s="67">
        <v>0.73820447752087703</v>
      </c>
    </row>
    <row r="226" spans="1:6" x14ac:dyDescent="0.2">
      <c r="A226" s="64" t="s">
        <v>61</v>
      </c>
      <c r="B226" s="65">
        <v>57766934.490000024</v>
      </c>
      <c r="C226" s="67">
        <v>0.1387468565793317</v>
      </c>
      <c r="D226" s="66">
        <v>323</v>
      </c>
      <c r="E226" s="67">
        <v>9.1891891891891897E-2</v>
      </c>
      <c r="F226" s="67">
        <v>0.73547954487095712</v>
      </c>
    </row>
    <row r="227" spans="1:6" x14ac:dyDescent="0.2">
      <c r="A227" s="64" t="s">
        <v>62</v>
      </c>
      <c r="B227" s="65">
        <v>12169234.039999999</v>
      </c>
      <c r="C227" s="67">
        <v>2.9228536790722133E-2</v>
      </c>
      <c r="D227" s="66">
        <v>121</v>
      </c>
      <c r="E227" s="67">
        <v>3.4423897581792318E-2</v>
      </c>
      <c r="F227" s="67">
        <v>0.76550874244575073</v>
      </c>
    </row>
    <row r="228" spans="1:6" x14ac:dyDescent="0.2">
      <c r="A228" s="64" t="s">
        <v>63</v>
      </c>
      <c r="B228" s="65">
        <v>3270634.3900000006</v>
      </c>
      <c r="C228" s="67">
        <v>7.8555361235468583E-3</v>
      </c>
      <c r="D228" s="66">
        <v>57</v>
      </c>
      <c r="E228" s="67">
        <v>1.6216216216216217E-2</v>
      </c>
      <c r="F228" s="67">
        <v>0.77967386151740681</v>
      </c>
    </row>
    <row r="229" spans="1:6" x14ac:dyDescent="0.2">
      <c r="A229" s="64" t="s">
        <v>3</v>
      </c>
      <c r="B229" s="65">
        <v>387332.78</v>
      </c>
      <c r="C229" s="67">
        <v>9.3031084563500468E-4</v>
      </c>
      <c r="D229" s="66">
        <v>3</v>
      </c>
      <c r="E229" s="67">
        <v>8.5348506401137982E-4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416347699.06999987</v>
      </c>
      <c r="C231" s="71"/>
      <c r="D231" s="72">
        <v>3515</v>
      </c>
      <c r="E231" s="71"/>
      <c r="F231" s="81">
        <v>0.76558627375102628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40701381.569999978</v>
      </c>
      <c r="C238" s="67">
        <v>9.7758151806567203E-2</v>
      </c>
      <c r="D238" s="66">
        <v>333</v>
      </c>
      <c r="E238" s="67">
        <v>9.4736842105263161E-2</v>
      </c>
    </row>
    <row r="239" spans="1:6" x14ac:dyDescent="0.2">
      <c r="A239" s="64" t="s">
        <v>344</v>
      </c>
      <c r="B239" s="65">
        <v>253490451.96999967</v>
      </c>
      <c r="C239" s="67">
        <v>0.60884316770868208</v>
      </c>
      <c r="D239" s="66">
        <v>2189</v>
      </c>
      <c r="E239" s="67">
        <v>0.62275960170697009</v>
      </c>
    </row>
    <row r="240" spans="1:6" x14ac:dyDescent="0.2">
      <c r="A240" s="64" t="s">
        <v>317</v>
      </c>
      <c r="B240" s="65">
        <v>104667391.18999997</v>
      </c>
      <c r="C240" s="67">
        <v>0.2513941866949107</v>
      </c>
      <c r="D240" s="66">
        <v>710</v>
      </c>
      <c r="E240" s="67">
        <v>0.20199146514935989</v>
      </c>
    </row>
    <row r="241" spans="1:5" x14ac:dyDescent="0.2">
      <c r="A241" s="64" t="s">
        <v>318</v>
      </c>
      <c r="B241" s="65">
        <v>5814046.3900000015</v>
      </c>
      <c r="C241" s="67">
        <v>1.3964401395725017E-2</v>
      </c>
      <c r="D241" s="66">
        <v>64</v>
      </c>
      <c r="E241" s="67">
        <v>1.8207681365576104E-2</v>
      </c>
    </row>
    <row r="242" spans="1:5" x14ac:dyDescent="0.2">
      <c r="A242" s="64" t="s">
        <v>319</v>
      </c>
      <c r="B242" s="65">
        <v>2259078.8599999994</v>
      </c>
      <c r="C242" s="67">
        <v>5.4259429439531635E-3</v>
      </c>
      <c r="D242" s="66">
        <v>13</v>
      </c>
      <c r="E242" s="67">
        <v>3.6984352773826458E-3</v>
      </c>
    </row>
    <row r="243" spans="1:5" x14ac:dyDescent="0.2">
      <c r="A243" s="64" t="s">
        <v>40</v>
      </c>
      <c r="B243" s="65">
        <v>993738.21000000008</v>
      </c>
      <c r="C243" s="67">
        <v>2.3867988515842023E-3</v>
      </c>
      <c r="D243" s="66">
        <v>12</v>
      </c>
      <c r="E243" s="67">
        <v>3.4139402560455193E-3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1924722.5199999998</v>
      </c>
      <c r="C246" s="67">
        <v>4.6228729600266165E-3</v>
      </c>
      <c r="D246" s="66">
        <v>69</v>
      </c>
      <c r="E246" s="67">
        <v>1.9630156472261736E-2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6075632.6500000013</v>
      </c>
      <c r="C248" s="67">
        <v>1.4592689388151319E-2</v>
      </c>
      <c r="D248" s="66">
        <v>113</v>
      </c>
      <c r="E248" s="67">
        <v>3.2147937411095305E-2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421255.70999999996</v>
      </c>
      <c r="C250" s="67">
        <v>1.0117882503997584E-3</v>
      </c>
      <c r="D250" s="66">
        <v>12</v>
      </c>
      <c r="E250" s="67">
        <v>3.4139402560455193E-3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416347699.06999958</v>
      </c>
      <c r="C253" s="71"/>
      <c r="D253" s="72">
        <v>3515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2.3149841067639544E-2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2155087.5</v>
      </c>
      <c r="C263" s="67">
        <v>5.176172475106342E-3</v>
      </c>
      <c r="D263" s="66">
        <v>71</v>
      </c>
      <c r="E263" s="67">
        <v>2.0199146514935987E-2</v>
      </c>
    </row>
    <row r="264" spans="1:5" x14ac:dyDescent="0.2">
      <c r="A264" s="64" t="s">
        <v>148</v>
      </c>
      <c r="B264" s="65">
        <v>355608914.43000144</v>
      </c>
      <c r="C264" s="67">
        <v>0.85411523883601936</v>
      </c>
      <c r="D264" s="66">
        <v>2889</v>
      </c>
      <c r="E264" s="67">
        <v>0.82190611664295876</v>
      </c>
    </row>
    <row r="265" spans="1:5" x14ac:dyDescent="0.2">
      <c r="A265" s="64" t="s">
        <v>151</v>
      </c>
      <c r="B265" s="65">
        <v>58583697.140000015</v>
      </c>
      <c r="C265" s="67">
        <v>0.1407085886888742</v>
      </c>
      <c r="D265" s="66">
        <v>555</v>
      </c>
      <c r="E265" s="67">
        <v>0.15789473684210525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416347699.07000148</v>
      </c>
      <c r="C267" s="67"/>
      <c r="D267" s="78">
        <v>3515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70884232.62000002</v>
      </c>
      <c r="C275" s="67">
        <v>0.17113833187731831</v>
      </c>
      <c r="D275" s="66">
        <v>603</v>
      </c>
      <c r="E275" s="67">
        <v>0.17508710801393729</v>
      </c>
    </row>
    <row r="276" spans="1:6" x14ac:dyDescent="0.2">
      <c r="A276" s="64" t="s">
        <v>39</v>
      </c>
      <c r="B276" s="65">
        <v>343308378.950001</v>
      </c>
      <c r="C276" s="67">
        <v>0.82886166812268169</v>
      </c>
      <c r="D276" s="66">
        <v>2841</v>
      </c>
      <c r="E276" s="67">
        <v>0.82491289198606277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414192611.57000101</v>
      </c>
      <c r="C278" s="67"/>
      <c r="D278" s="78">
        <v>3444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30893614.869999986</v>
      </c>
      <c r="C287" s="67">
        <v>8.6875254293101431E-2</v>
      </c>
      <c r="D287" s="66">
        <v>226</v>
      </c>
      <c r="E287" s="67">
        <v>7.8227760470751126E-2</v>
      </c>
      <c r="F287" s="43"/>
    </row>
    <row r="288" spans="1:6" x14ac:dyDescent="0.2">
      <c r="A288" s="64" t="s">
        <v>83</v>
      </c>
      <c r="B288" s="65">
        <v>23196671.499999996</v>
      </c>
      <c r="C288" s="67">
        <v>6.523084928054064E-2</v>
      </c>
      <c r="D288" s="66">
        <v>153</v>
      </c>
      <c r="E288" s="67">
        <v>5.2959501557632398E-2</v>
      </c>
      <c r="F288" s="43"/>
    </row>
    <row r="289" spans="1:6" x14ac:dyDescent="0.2">
      <c r="A289" s="64" t="s">
        <v>84</v>
      </c>
      <c r="B289" s="65">
        <v>80557997.599999949</v>
      </c>
      <c r="C289" s="67">
        <v>0.2265353716712224</v>
      </c>
      <c r="D289" s="66">
        <v>634</v>
      </c>
      <c r="E289" s="67">
        <v>0.21945309795777085</v>
      </c>
      <c r="F289" s="43"/>
    </row>
    <row r="290" spans="1:6" x14ac:dyDescent="0.2">
      <c r="A290" s="64" t="s">
        <v>85</v>
      </c>
      <c r="B290" s="65">
        <v>89591024.030000001</v>
      </c>
      <c r="C290" s="67">
        <v>0.25193694644467529</v>
      </c>
      <c r="D290" s="66">
        <v>789</v>
      </c>
      <c r="E290" s="67">
        <v>0.27310488058151611</v>
      </c>
      <c r="F290" s="43"/>
    </row>
    <row r="291" spans="1:6" x14ac:dyDescent="0.2">
      <c r="A291" s="64" t="s">
        <v>86</v>
      </c>
      <c r="B291" s="65">
        <v>57940074.190000005</v>
      </c>
      <c r="C291" s="67">
        <v>0.16293200715418305</v>
      </c>
      <c r="D291" s="66">
        <v>515</v>
      </c>
      <c r="E291" s="67">
        <v>0.17826237452405677</v>
      </c>
      <c r="F291" s="43"/>
    </row>
    <row r="292" spans="1:6" x14ac:dyDescent="0.2">
      <c r="A292" s="64" t="s">
        <v>87</v>
      </c>
      <c r="B292" s="65">
        <v>33072501.669999987</v>
      </c>
      <c r="C292" s="67">
        <v>9.3002453898017146E-2</v>
      </c>
      <c r="D292" s="66">
        <v>256</v>
      </c>
      <c r="E292" s="67">
        <v>8.8611976462443759E-2</v>
      </c>
      <c r="F292" s="43"/>
    </row>
    <row r="293" spans="1:6" x14ac:dyDescent="0.2">
      <c r="A293" s="64" t="s">
        <v>88</v>
      </c>
      <c r="B293" s="65">
        <v>18562565.509999998</v>
      </c>
      <c r="C293" s="67">
        <v>5.2199381839889057E-2</v>
      </c>
      <c r="D293" s="66">
        <v>135</v>
      </c>
      <c r="E293" s="67">
        <v>4.6728971962616821E-2</v>
      </c>
      <c r="F293" s="43"/>
    </row>
    <row r="294" spans="1:6" x14ac:dyDescent="0.2">
      <c r="A294" s="64" t="s">
        <v>89</v>
      </c>
      <c r="B294" s="65">
        <v>7548071.2500000028</v>
      </c>
      <c r="C294" s="67">
        <v>2.122576500113528E-2</v>
      </c>
      <c r="D294" s="66">
        <v>64</v>
      </c>
      <c r="E294" s="67">
        <v>2.215299411561094E-2</v>
      </c>
      <c r="F294" s="43"/>
    </row>
    <row r="295" spans="1:6" x14ac:dyDescent="0.2">
      <c r="A295" s="64" t="s">
        <v>0</v>
      </c>
      <c r="B295" s="65">
        <v>5656041.4499999993</v>
      </c>
      <c r="C295" s="67">
        <v>1.5905229651135101E-2</v>
      </c>
      <c r="D295" s="66">
        <v>42</v>
      </c>
      <c r="E295" s="67">
        <v>1.4537902388369679E-2</v>
      </c>
      <c r="F295" s="43"/>
    </row>
    <row r="296" spans="1:6" x14ac:dyDescent="0.2">
      <c r="A296" s="64" t="s">
        <v>70</v>
      </c>
      <c r="B296" s="65">
        <v>3096831.0699999994</v>
      </c>
      <c r="C296" s="67">
        <v>8.7085304792312718E-3</v>
      </c>
      <c r="D296" s="66">
        <v>32</v>
      </c>
      <c r="E296" s="67">
        <v>1.107649705780547E-2</v>
      </c>
      <c r="F296" s="43"/>
    </row>
    <row r="297" spans="1:6" x14ac:dyDescent="0.2">
      <c r="A297" s="64" t="s">
        <v>82</v>
      </c>
      <c r="B297" s="65">
        <v>5493521.29</v>
      </c>
      <c r="C297" s="67">
        <v>1.5448210286869444E-2</v>
      </c>
      <c r="D297" s="66">
        <v>43</v>
      </c>
      <c r="E297" s="67">
        <v>1.4884042921426099E-2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355608914.42999989</v>
      </c>
      <c r="C299" s="67"/>
      <c r="D299" s="72">
        <v>2889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2.0754438976406573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212928529.04999992</v>
      </c>
      <c r="C310" s="67">
        <v>0.51141997307928111</v>
      </c>
      <c r="D310" s="66">
        <v>1816</v>
      </c>
      <c r="E310" s="67">
        <v>0.51664295874822186</v>
      </c>
    </row>
    <row r="311" spans="1:5" x14ac:dyDescent="0.2">
      <c r="A311" s="64" t="s">
        <v>198</v>
      </c>
      <c r="B311" s="65">
        <v>127396397.05999987</v>
      </c>
      <c r="C311" s="67">
        <v>0.30598559171713097</v>
      </c>
      <c r="D311" s="66">
        <v>1119</v>
      </c>
      <c r="E311" s="67">
        <v>0.31834992887624469</v>
      </c>
    </row>
    <row r="312" spans="1:5" x14ac:dyDescent="0.2">
      <c r="A312" s="64" t="s">
        <v>199</v>
      </c>
      <c r="B312" s="65">
        <v>43570158.010000013</v>
      </c>
      <c r="C312" s="67">
        <v>0.10464848996961705</v>
      </c>
      <c r="D312" s="66">
        <v>310</v>
      </c>
      <c r="E312" s="67">
        <v>8.8193456614509252E-2</v>
      </c>
    </row>
    <row r="313" spans="1:5" x14ac:dyDescent="0.2">
      <c r="A313" s="64" t="s">
        <v>200</v>
      </c>
      <c r="B313" s="65">
        <v>19469944.980000004</v>
      </c>
      <c r="C313" s="67">
        <v>4.6763666578415644E-2</v>
      </c>
      <c r="D313" s="66">
        <v>119</v>
      </c>
      <c r="E313" s="67">
        <v>3.3854907539118066E-2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10214954.289999999</v>
      </c>
      <c r="C315" s="67">
        <v>2.453467213297263E-2</v>
      </c>
      <c r="D315" s="66">
        <v>98</v>
      </c>
      <c r="E315" s="67">
        <v>2.7880512091038406E-2</v>
      </c>
    </row>
    <row r="316" spans="1:5" x14ac:dyDescent="0.2">
      <c r="A316" s="64" t="s">
        <v>203</v>
      </c>
      <c r="B316" s="65">
        <v>2767715.68</v>
      </c>
      <c r="C316" s="67">
        <v>6.6476065225826286E-3</v>
      </c>
      <c r="D316" s="66">
        <v>53</v>
      </c>
      <c r="E316" s="67">
        <v>1.5078236130867709E-2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416347699.06999981</v>
      </c>
      <c r="C318" s="69"/>
      <c r="D318" s="72">
        <v>3515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497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414444530.52000231</v>
      </c>
      <c r="C6" s="65">
        <v>310509269.78000075</v>
      </c>
      <c r="D6" s="65">
        <v>54215171.029999971</v>
      </c>
      <c r="E6" s="65">
        <v>49720089.710000031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3495</v>
      </c>
      <c r="C7" s="66">
        <v>2744</v>
      </c>
      <c r="D7" s="66">
        <v>368</v>
      </c>
      <c r="E7" s="66">
        <v>383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0.76538674047645627</v>
      </c>
      <c r="C8" s="67">
        <v>0.75873945646465013</v>
      </c>
      <c r="D8" s="67">
        <v>0.79820556538945464</v>
      </c>
      <c r="E8" s="67">
        <v>0.771114105421423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3.1285714285714285E-5</v>
      </c>
      <c r="C9" s="67">
        <v>3.1285714285714285E-5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11.328105841210979</v>
      </c>
      <c r="C11" s="65">
        <v>11.794450938653545</v>
      </c>
      <c r="D11" s="65">
        <v>9.663467841216157</v>
      </c>
      <c r="E11" s="65">
        <v>10.230846320606531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8.9726027397260282</v>
      </c>
      <c r="C12" s="65">
        <v>9.7534246575342465</v>
      </c>
      <c r="D12" s="65">
        <v>8.9726027397260282</v>
      </c>
      <c r="E12" s="65">
        <v>10.104109589041096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15.471232876712328</v>
      </c>
      <c r="C13" s="65">
        <v>15.471232876712328</v>
      </c>
      <c r="D13" s="65">
        <v>9.742465753424657</v>
      </c>
      <c r="E13" s="65">
        <v>10.676712328767124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118582.12604291912</v>
      </c>
      <c r="C14" s="65">
        <v>113159.35487609357</v>
      </c>
      <c r="D14" s="65">
        <v>147323.83432065209</v>
      </c>
      <c r="E14" s="65">
        <v>129817.46660574421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2.19</v>
      </c>
      <c r="C15" s="65">
        <v>2.19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11.624738045055034</v>
      </c>
      <c r="C17" s="65">
        <v>11.026533687818697</v>
      </c>
      <c r="D17" s="65">
        <v>13.95032707071649</v>
      </c>
      <c r="E17" s="65">
        <v>12.824771909051607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0.33333333333333331</v>
      </c>
      <c r="E18" s="65">
        <v>0.75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25.25</v>
      </c>
      <c r="C19" s="65">
        <v>25.25</v>
      </c>
      <c r="D19" s="65">
        <v>20.416666666666668</v>
      </c>
      <c r="E19" s="65">
        <v>19.916666666666668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0.85451232956471457</v>
      </c>
      <c r="C20" s="67">
        <v>0.87793631682282869</v>
      </c>
      <c r="D20" s="67">
        <v>0.92920098475985569</v>
      </c>
      <c r="E20" s="67">
        <v>0.62678499720671499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0.14032089306868836</v>
      </c>
      <c r="C21" s="67">
        <v>0.11516745550088332</v>
      </c>
      <c r="D21" s="67">
        <v>7.0799015240144342E-2</v>
      </c>
      <c r="E21" s="67">
        <v>0.37321500279328396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5.1667773665953886E-3</v>
      </c>
      <c r="C22" s="67">
        <v>6.8962276762853641E-3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0.37208164119458065</v>
      </c>
      <c r="C23" s="67">
        <v>0.35631434729271966</v>
      </c>
      <c r="D23" s="67">
        <v>0.22982426917191279</v>
      </c>
      <c r="E23" s="67">
        <v>0.62566925022549358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2.0754025984030027</v>
      </c>
      <c r="C24" s="65">
        <v>2.1448886938231171</v>
      </c>
      <c r="D24" s="65">
        <v>1.6001095309420499</v>
      </c>
      <c r="E24" s="65">
        <v>2.2358874184036499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3496692.3399999985</v>
      </c>
      <c r="C31" s="67">
        <v>8.4370575131314431E-3</v>
      </c>
      <c r="D31" s="66">
        <v>157</v>
      </c>
      <c r="E31" s="67">
        <v>4.492131616595136E-2</v>
      </c>
    </row>
    <row r="32" spans="1:13" x14ac:dyDescent="0.2">
      <c r="A32" s="64" t="s">
        <v>19</v>
      </c>
      <c r="B32" s="65">
        <v>17673336.5</v>
      </c>
      <c r="C32" s="67">
        <v>4.2643430419567661E-2</v>
      </c>
      <c r="D32" s="66">
        <v>335</v>
      </c>
      <c r="E32" s="67">
        <v>9.5851216022889846E-2</v>
      </c>
    </row>
    <row r="33" spans="1:5" x14ac:dyDescent="0.2">
      <c r="A33" s="64" t="s">
        <v>20</v>
      </c>
      <c r="B33" s="65">
        <v>9458506.7200000007</v>
      </c>
      <c r="C33" s="67">
        <v>2.2822129437038284E-2</v>
      </c>
      <c r="D33" s="66">
        <v>103</v>
      </c>
      <c r="E33" s="67">
        <v>2.9470672389127324E-2</v>
      </c>
    </row>
    <row r="34" spans="1:5" x14ac:dyDescent="0.2">
      <c r="A34" s="64" t="s">
        <v>21</v>
      </c>
      <c r="B34" s="65">
        <v>10901122.340000002</v>
      </c>
      <c r="C34" s="67">
        <v>2.6302970692658099E-2</v>
      </c>
      <c r="D34" s="66">
        <v>95</v>
      </c>
      <c r="E34" s="67">
        <v>2.7181688125894134E-2</v>
      </c>
    </row>
    <row r="35" spans="1:5" x14ac:dyDescent="0.2">
      <c r="A35" s="64" t="s">
        <v>22</v>
      </c>
      <c r="B35" s="65">
        <v>16866046.279999994</v>
      </c>
      <c r="C35" s="67">
        <v>4.0695545574792158E-2</v>
      </c>
      <c r="D35" s="66">
        <v>133</v>
      </c>
      <c r="E35" s="67">
        <v>3.8054363376251787E-2</v>
      </c>
    </row>
    <row r="36" spans="1:5" x14ac:dyDescent="0.2">
      <c r="A36" s="64" t="s">
        <v>23</v>
      </c>
      <c r="B36" s="65">
        <v>27199151.479999989</v>
      </c>
      <c r="C36" s="67">
        <v>6.562796581215212E-2</v>
      </c>
      <c r="D36" s="66">
        <v>179</v>
      </c>
      <c r="E36" s="67">
        <v>5.121602288984263E-2</v>
      </c>
    </row>
    <row r="37" spans="1:5" x14ac:dyDescent="0.2">
      <c r="A37" s="64" t="s">
        <v>24</v>
      </c>
      <c r="B37" s="65">
        <v>41506596.819999978</v>
      </c>
      <c r="C37" s="67">
        <v>0.10014994471738357</v>
      </c>
      <c r="D37" s="66">
        <v>282</v>
      </c>
      <c r="E37" s="67">
        <v>8.0686695278969961E-2</v>
      </c>
    </row>
    <row r="38" spans="1:5" x14ac:dyDescent="0.2">
      <c r="A38" s="64" t="s">
        <v>25</v>
      </c>
      <c r="B38" s="65">
        <v>54948563.940000042</v>
      </c>
      <c r="C38" s="67">
        <v>0.13258363880699925</v>
      </c>
      <c r="D38" s="66">
        <v>359</v>
      </c>
      <c r="E38" s="67">
        <v>0.10271816881258941</v>
      </c>
    </row>
    <row r="39" spans="1:5" x14ac:dyDescent="0.2">
      <c r="A39" s="64" t="s">
        <v>42</v>
      </c>
      <c r="B39" s="65">
        <v>104111616.1399999</v>
      </c>
      <c r="C39" s="67">
        <v>0.25120760071166093</v>
      </c>
      <c r="D39" s="66">
        <v>778</v>
      </c>
      <c r="E39" s="67">
        <v>0.22260371959942776</v>
      </c>
    </row>
    <row r="40" spans="1:5" x14ac:dyDescent="0.2">
      <c r="A40" s="64" t="s">
        <v>43</v>
      </c>
      <c r="B40" s="65">
        <v>103646927.84999998</v>
      </c>
      <c r="C40" s="67">
        <v>0.25008636914560101</v>
      </c>
      <c r="D40" s="66">
        <v>884</v>
      </c>
      <c r="E40" s="67">
        <v>0.25293276108726753</v>
      </c>
    </row>
    <row r="41" spans="1:5" x14ac:dyDescent="0.2">
      <c r="A41" s="64" t="s">
        <v>44</v>
      </c>
      <c r="B41" s="65">
        <v>16019136.209999999</v>
      </c>
      <c r="C41" s="67">
        <v>3.8652063256573638E-2</v>
      </c>
      <c r="D41" s="66">
        <v>128</v>
      </c>
      <c r="E41" s="67">
        <v>3.6623748211731047E-2</v>
      </c>
    </row>
    <row r="42" spans="1:5" x14ac:dyDescent="0.2">
      <c r="A42" s="64" t="s">
        <v>45</v>
      </c>
      <c r="B42" s="65">
        <v>4816635.3499999987</v>
      </c>
      <c r="C42" s="67">
        <v>1.162190593746432E-2</v>
      </c>
      <c r="D42" s="66">
        <v>41</v>
      </c>
      <c r="E42" s="67">
        <v>1.17310443490701E-2</v>
      </c>
    </row>
    <row r="43" spans="1:5" x14ac:dyDescent="0.2">
      <c r="A43" s="64" t="s">
        <v>46</v>
      </c>
      <c r="B43" s="65">
        <v>941873.41999999993</v>
      </c>
      <c r="C43" s="67">
        <v>2.2726163591017591E-3</v>
      </c>
      <c r="D43" s="66">
        <v>7</v>
      </c>
      <c r="E43" s="67">
        <v>2.0028612303290413E-3</v>
      </c>
    </row>
    <row r="44" spans="1:5" x14ac:dyDescent="0.2">
      <c r="A44" s="64" t="s">
        <v>47</v>
      </c>
      <c r="B44" s="65">
        <v>942598.09</v>
      </c>
      <c r="C44" s="67">
        <v>2.2743648922506723E-3</v>
      </c>
      <c r="D44" s="66">
        <v>6</v>
      </c>
      <c r="E44" s="67">
        <v>1.7167381974248926E-3</v>
      </c>
    </row>
    <row r="45" spans="1:5" x14ac:dyDescent="0.2">
      <c r="A45" s="64" t="s">
        <v>26</v>
      </c>
      <c r="B45" s="65">
        <v>1700695.39</v>
      </c>
      <c r="C45" s="67">
        <v>4.1035537080587178E-3</v>
      </c>
      <c r="D45" s="66">
        <v>7</v>
      </c>
      <c r="E45" s="67">
        <v>2.0028612303290413E-3</v>
      </c>
    </row>
    <row r="46" spans="1:5" x14ac:dyDescent="0.2">
      <c r="A46" s="64" t="s">
        <v>27</v>
      </c>
      <c r="B46" s="65">
        <v>215031.65</v>
      </c>
      <c r="C46" s="67">
        <v>5.1884301556640576E-4</v>
      </c>
      <c r="D46" s="66">
        <v>1</v>
      </c>
      <c r="E46" s="67">
        <v>2.861230329041488E-4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414444530.51999986</v>
      </c>
      <c r="C50" s="71"/>
      <c r="D50" s="72">
        <v>3495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0.76538674047645627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498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15216035.970000004</v>
      </c>
      <c r="C59" s="67">
        <v>3.6714288281012128E-2</v>
      </c>
      <c r="D59" s="66">
        <v>404</v>
      </c>
      <c r="E59" s="67">
        <v>0.1155937052932761</v>
      </c>
    </row>
    <row r="60" spans="1:5" x14ac:dyDescent="0.2">
      <c r="A60" s="64" t="s">
        <v>19</v>
      </c>
      <c r="B60" s="65">
        <v>66606877.829999939</v>
      </c>
      <c r="C60" s="67">
        <v>0.16071361286015498</v>
      </c>
      <c r="D60" s="66">
        <v>658</v>
      </c>
      <c r="E60" s="67">
        <v>0.18826895565092991</v>
      </c>
    </row>
    <row r="61" spans="1:5" x14ac:dyDescent="0.2">
      <c r="A61" s="64" t="s">
        <v>20</v>
      </c>
      <c r="B61" s="65">
        <v>30641012.129999999</v>
      </c>
      <c r="C61" s="67">
        <v>7.3932721687881842E-2</v>
      </c>
      <c r="D61" s="66">
        <v>206</v>
      </c>
      <c r="E61" s="67">
        <v>5.8941344778254648E-2</v>
      </c>
    </row>
    <row r="62" spans="1:5" x14ac:dyDescent="0.2">
      <c r="A62" s="64" t="s">
        <v>21</v>
      </c>
      <c r="B62" s="65">
        <v>20800299.590000011</v>
      </c>
      <c r="C62" s="67">
        <v>5.0188380008060571E-2</v>
      </c>
      <c r="D62" s="66">
        <v>172</v>
      </c>
      <c r="E62" s="67">
        <v>4.9213161659513588E-2</v>
      </c>
    </row>
    <row r="63" spans="1:5" x14ac:dyDescent="0.2">
      <c r="A63" s="64" t="s">
        <v>22</v>
      </c>
      <c r="B63" s="65">
        <v>41924466.429999992</v>
      </c>
      <c r="C63" s="67">
        <v>0.10115820898250905</v>
      </c>
      <c r="D63" s="66">
        <v>278</v>
      </c>
      <c r="E63" s="67">
        <v>7.9542203147353358E-2</v>
      </c>
    </row>
    <row r="64" spans="1:5" x14ac:dyDescent="0.2">
      <c r="A64" s="64" t="s">
        <v>23</v>
      </c>
      <c r="B64" s="65">
        <v>54072030.289999977</v>
      </c>
      <c r="C64" s="67">
        <v>0.13046867869665521</v>
      </c>
      <c r="D64" s="66">
        <v>389</v>
      </c>
      <c r="E64" s="67">
        <v>0.11130185979971388</v>
      </c>
    </row>
    <row r="65" spans="1:5" x14ac:dyDescent="0.2">
      <c r="A65" s="64" t="s">
        <v>24</v>
      </c>
      <c r="B65" s="65">
        <v>39557138.129999995</v>
      </c>
      <c r="C65" s="67">
        <v>9.5446157970447837E-2</v>
      </c>
      <c r="D65" s="66">
        <v>254</v>
      </c>
      <c r="E65" s="67">
        <v>7.2675250357653792E-2</v>
      </c>
    </row>
    <row r="66" spans="1:5" x14ac:dyDescent="0.2">
      <c r="A66" s="64" t="s">
        <v>25</v>
      </c>
      <c r="B66" s="65">
        <v>50164850.260000013</v>
      </c>
      <c r="C66" s="67">
        <v>0.12104116851791631</v>
      </c>
      <c r="D66" s="66">
        <v>407</v>
      </c>
      <c r="E66" s="67">
        <v>0.11645207439198856</v>
      </c>
    </row>
    <row r="67" spans="1:5" x14ac:dyDescent="0.2">
      <c r="A67" s="64" t="s">
        <v>42</v>
      </c>
      <c r="B67" s="65">
        <v>39212592.879999995</v>
      </c>
      <c r="C67" s="67">
        <v>9.4614815716835027E-2</v>
      </c>
      <c r="D67" s="66">
        <v>316</v>
      </c>
      <c r="E67" s="67">
        <v>9.0414878397711021E-2</v>
      </c>
    </row>
    <row r="68" spans="1:5" x14ac:dyDescent="0.2">
      <c r="A68" s="64" t="s">
        <v>43</v>
      </c>
      <c r="B68" s="65">
        <v>6799938.2899999972</v>
      </c>
      <c r="C68" s="67">
        <v>1.6407354396662382E-2</v>
      </c>
      <c r="D68" s="66">
        <v>56</v>
      </c>
      <c r="E68" s="67">
        <v>1.602288984263233E-2</v>
      </c>
    </row>
    <row r="69" spans="1:5" x14ac:dyDescent="0.2">
      <c r="A69" s="64" t="s">
        <v>44</v>
      </c>
      <c r="B69" s="65">
        <v>5064265.1999999993</v>
      </c>
      <c r="C69" s="67">
        <v>1.2219404110957649E-2</v>
      </c>
      <c r="D69" s="66">
        <v>37</v>
      </c>
      <c r="E69" s="67">
        <v>1.0586552217453506E-2</v>
      </c>
    </row>
    <row r="70" spans="1:5" x14ac:dyDescent="0.2">
      <c r="A70" s="64" t="s">
        <v>45</v>
      </c>
      <c r="B70" s="65">
        <v>3426663.1000000006</v>
      </c>
      <c r="C70" s="67">
        <v>8.26808619165657E-3</v>
      </c>
      <c r="D70" s="66">
        <v>27</v>
      </c>
      <c r="E70" s="67">
        <v>7.725321888412017E-3</v>
      </c>
    </row>
    <row r="71" spans="1:5" x14ac:dyDescent="0.2">
      <c r="A71" s="64" t="s">
        <v>46</v>
      </c>
      <c r="B71" s="65">
        <v>3760066.5200000005</v>
      </c>
      <c r="C71" s="67">
        <v>9.0725446787348809E-3</v>
      </c>
      <c r="D71" s="66">
        <v>30</v>
      </c>
      <c r="E71" s="67">
        <v>8.5836909871244635E-3</v>
      </c>
    </row>
    <row r="72" spans="1:5" x14ac:dyDescent="0.2">
      <c r="A72" s="64" t="s">
        <v>47</v>
      </c>
      <c r="B72" s="65">
        <v>3090215.37</v>
      </c>
      <c r="C72" s="67">
        <v>7.4562821859966025E-3</v>
      </c>
      <c r="D72" s="66">
        <v>25</v>
      </c>
      <c r="E72" s="67">
        <v>7.1530758226037196E-3</v>
      </c>
    </row>
    <row r="73" spans="1:5" x14ac:dyDescent="0.2">
      <c r="A73" s="64" t="s">
        <v>26</v>
      </c>
      <c r="B73" s="65">
        <v>12161941.76</v>
      </c>
      <c r="C73" s="67">
        <v>2.9345161690855274E-2</v>
      </c>
      <c r="D73" s="66">
        <v>73</v>
      </c>
      <c r="E73" s="67">
        <v>2.088698140200286E-2</v>
      </c>
    </row>
    <row r="74" spans="1:5" x14ac:dyDescent="0.2">
      <c r="A74" s="64" t="s">
        <v>27</v>
      </c>
      <c r="B74" s="65">
        <v>1149093.1100000003</v>
      </c>
      <c r="C74" s="67">
        <v>2.7726101453389757E-3</v>
      </c>
      <c r="D74" s="66">
        <v>14</v>
      </c>
      <c r="E74" s="67">
        <v>4.0057224606580826E-3</v>
      </c>
    </row>
    <row r="75" spans="1:5" x14ac:dyDescent="0.2">
      <c r="A75" s="64" t="s">
        <v>28</v>
      </c>
      <c r="B75" s="65">
        <v>1572613.33</v>
      </c>
      <c r="C75" s="67">
        <v>3.7945085872573975E-3</v>
      </c>
      <c r="D75" s="66">
        <v>12</v>
      </c>
      <c r="E75" s="67">
        <v>3.4334763948497852E-3</v>
      </c>
    </row>
    <row r="76" spans="1:5" x14ac:dyDescent="0.2">
      <c r="A76" s="64" t="s">
        <v>5</v>
      </c>
      <c r="B76" s="65">
        <v>19224430.329999994</v>
      </c>
      <c r="C76" s="67">
        <v>4.6386015291067478E-2</v>
      </c>
      <c r="D76" s="66">
        <v>137</v>
      </c>
      <c r="E76" s="67">
        <v>3.9198855507868384E-2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414444530.51999986</v>
      </c>
      <c r="C78" s="71"/>
      <c r="D78" s="72">
        <v>3495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0.67551565627153598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499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11109435.769999994</v>
      </c>
      <c r="C87" s="67">
        <v>2.6805603529285533E-2</v>
      </c>
      <c r="D87" s="66">
        <v>351</v>
      </c>
      <c r="E87" s="67">
        <v>0.10042918454935622</v>
      </c>
    </row>
    <row r="88" spans="1:5" x14ac:dyDescent="0.2">
      <c r="A88" s="64" t="s">
        <v>19</v>
      </c>
      <c r="B88" s="65">
        <v>42359987.769999973</v>
      </c>
      <c r="C88" s="67">
        <v>0.10220906454441871</v>
      </c>
      <c r="D88" s="66">
        <v>549</v>
      </c>
      <c r="E88" s="67">
        <v>0.15708154506437769</v>
      </c>
    </row>
    <row r="89" spans="1:5" x14ac:dyDescent="0.2">
      <c r="A89" s="64" t="s">
        <v>20</v>
      </c>
      <c r="B89" s="65">
        <v>19350569.799999993</v>
      </c>
      <c r="C89" s="67">
        <v>4.6690373198365061E-2</v>
      </c>
      <c r="D89" s="66">
        <v>158</v>
      </c>
      <c r="E89" s="67">
        <v>4.520743919885551E-2</v>
      </c>
    </row>
    <row r="90" spans="1:5" x14ac:dyDescent="0.2">
      <c r="A90" s="64" t="s">
        <v>21</v>
      </c>
      <c r="B90" s="65">
        <v>27164846.939999998</v>
      </c>
      <c r="C90" s="67">
        <v>6.5545193480817582E-2</v>
      </c>
      <c r="D90" s="66">
        <v>176</v>
      </c>
      <c r="E90" s="67">
        <v>5.0357653791130184E-2</v>
      </c>
    </row>
    <row r="91" spans="1:5" x14ac:dyDescent="0.2">
      <c r="A91" s="64" t="s">
        <v>22</v>
      </c>
      <c r="B91" s="65">
        <v>39518825.079999976</v>
      </c>
      <c r="C91" s="67">
        <v>9.5353713633079096E-2</v>
      </c>
      <c r="D91" s="66">
        <v>270</v>
      </c>
      <c r="E91" s="67">
        <v>7.7253218884120178E-2</v>
      </c>
    </row>
    <row r="92" spans="1:5" x14ac:dyDescent="0.2">
      <c r="A92" s="64" t="s">
        <v>23</v>
      </c>
      <c r="B92" s="65">
        <v>48316197.369999982</v>
      </c>
      <c r="C92" s="67">
        <v>0.11658061287327903</v>
      </c>
      <c r="D92" s="66">
        <v>318</v>
      </c>
      <c r="E92" s="67">
        <v>9.0987124463519309E-2</v>
      </c>
    </row>
    <row r="93" spans="1:5" x14ac:dyDescent="0.2">
      <c r="A93" s="64" t="s">
        <v>24</v>
      </c>
      <c r="B93" s="65">
        <v>49812287.350000024</v>
      </c>
      <c r="C93" s="67">
        <v>0.12019048070799968</v>
      </c>
      <c r="D93" s="66">
        <v>360</v>
      </c>
      <c r="E93" s="67">
        <v>0.10300429184549356</v>
      </c>
    </row>
    <row r="94" spans="1:5" x14ac:dyDescent="0.2">
      <c r="A94" s="64" t="s">
        <v>25</v>
      </c>
      <c r="B94" s="65">
        <v>65666067.529999971</v>
      </c>
      <c r="C94" s="67">
        <v>0.15844356166942133</v>
      </c>
      <c r="D94" s="66">
        <v>495</v>
      </c>
      <c r="E94" s="67">
        <v>0.14163090128755365</v>
      </c>
    </row>
    <row r="95" spans="1:5" x14ac:dyDescent="0.2">
      <c r="A95" s="64" t="s">
        <v>42</v>
      </c>
      <c r="B95" s="65">
        <v>32516710.469999969</v>
      </c>
      <c r="C95" s="67">
        <v>7.845853443692824E-2</v>
      </c>
      <c r="D95" s="66">
        <v>269</v>
      </c>
      <c r="E95" s="67">
        <v>7.6967095851216027E-2</v>
      </c>
    </row>
    <row r="96" spans="1:5" x14ac:dyDescent="0.2">
      <c r="A96" s="64" t="s">
        <v>43</v>
      </c>
      <c r="B96" s="65">
        <v>9454888.2499999981</v>
      </c>
      <c r="C96" s="67">
        <v>2.2813398546090196E-2</v>
      </c>
      <c r="D96" s="66">
        <v>64</v>
      </c>
      <c r="E96" s="67">
        <v>1.8311874105865523E-2</v>
      </c>
    </row>
    <row r="97" spans="1:5" x14ac:dyDescent="0.2">
      <c r="A97" s="64" t="s">
        <v>44</v>
      </c>
      <c r="B97" s="65">
        <v>4872805.6100000013</v>
      </c>
      <c r="C97" s="67">
        <v>1.1757437367760977E-2</v>
      </c>
      <c r="D97" s="66">
        <v>33</v>
      </c>
      <c r="E97" s="67">
        <v>9.4420600858369091E-3</v>
      </c>
    </row>
    <row r="98" spans="1:5" x14ac:dyDescent="0.2">
      <c r="A98" s="64" t="s">
        <v>45</v>
      </c>
      <c r="B98" s="65">
        <v>3905241.1200000006</v>
      </c>
      <c r="C98" s="67">
        <v>9.4228318445899843E-3</v>
      </c>
      <c r="D98" s="66">
        <v>20</v>
      </c>
      <c r="E98" s="67">
        <v>5.7224606580829757E-3</v>
      </c>
    </row>
    <row r="99" spans="1:5" x14ac:dyDescent="0.2">
      <c r="A99" s="64" t="s">
        <v>46</v>
      </c>
      <c r="B99" s="65">
        <v>2872415.09</v>
      </c>
      <c r="C99" s="67">
        <v>6.930758831335055E-3</v>
      </c>
      <c r="D99" s="66">
        <v>15</v>
      </c>
      <c r="E99" s="67">
        <v>4.2918454935622317E-3</v>
      </c>
    </row>
    <row r="100" spans="1:5" x14ac:dyDescent="0.2">
      <c r="A100" s="64" t="s">
        <v>47</v>
      </c>
      <c r="B100" s="65">
        <v>2570711.2000000002</v>
      </c>
      <c r="C100" s="67">
        <v>6.2027871299798597E-3</v>
      </c>
      <c r="D100" s="66">
        <v>18</v>
      </c>
      <c r="E100" s="67">
        <v>5.1502145922746783E-3</v>
      </c>
    </row>
    <row r="101" spans="1:5" x14ac:dyDescent="0.2">
      <c r="A101" s="64" t="s">
        <v>26</v>
      </c>
      <c r="B101" s="65">
        <v>23600918.679999985</v>
      </c>
      <c r="C101" s="67">
        <v>5.6945904559020537E-2</v>
      </c>
      <c r="D101" s="66">
        <v>171</v>
      </c>
      <c r="E101" s="67">
        <v>4.8927038626609444E-2</v>
      </c>
    </row>
    <row r="102" spans="1:5" x14ac:dyDescent="0.2">
      <c r="A102" s="64" t="s">
        <v>27</v>
      </c>
      <c r="B102" s="65">
        <v>4488220.2699999996</v>
      </c>
      <c r="C102" s="67">
        <v>1.0829483657001504E-2</v>
      </c>
      <c r="D102" s="66">
        <v>39</v>
      </c>
      <c r="E102" s="67">
        <v>1.1158798283261802E-2</v>
      </c>
    </row>
    <row r="103" spans="1:5" x14ac:dyDescent="0.2">
      <c r="A103" s="64" t="s">
        <v>28</v>
      </c>
      <c r="B103" s="65">
        <v>6814800.2899999991</v>
      </c>
      <c r="C103" s="67">
        <v>1.6443214442833955E-2</v>
      </c>
      <c r="D103" s="66">
        <v>38</v>
      </c>
      <c r="E103" s="67">
        <v>1.0872675250357653E-2</v>
      </c>
    </row>
    <row r="104" spans="1:5" x14ac:dyDescent="0.2">
      <c r="A104" s="64" t="s">
        <v>5</v>
      </c>
      <c r="B104" s="65">
        <v>20049601.929999996</v>
      </c>
      <c r="C104" s="67">
        <v>4.8377045547793665E-2</v>
      </c>
      <c r="D104" s="66">
        <v>151</v>
      </c>
      <c r="E104" s="67">
        <v>4.3204577968526468E-2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414444530.51999986</v>
      </c>
      <c r="C106" s="71"/>
      <c r="D106" s="72">
        <v>3495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0.71454014713185532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8145170.8400000008</v>
      </c>
      <c r="C115" s="67">
        <v>1.9653223146123534E-2</v>
      </c>
      <c r="D115" s="66">
        <v>187</v>
      </c>
      <c r="E115" s="67">
        <v>5.3505007153075823E-2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371952833.41000187</v>
      </c>
      <c r="C117" s="67">
        <v>0.89747313818646424</v>
      </c>
      <c r="D117" s="66">
        <v>3017</v>
      </c>
      <c r="E117" s="67">
        <v>0.86323319027181689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34346526.269999973</v>
      </c>
      <c r="C119" s="67">
        <v>8.2873638667412333E-2</v>
      </c>
      <c r="D119" s="66">
        <v>291</v>
      </c>
      <c r="E119" s="67">
        <v>8.3261802575107291E-2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414444530.52000183</v>
      </c>
      <c r="C121" s="71"/>
      <c r="D121" s="72">
        <v>3495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391218507.67000204</v>
      </c>
      <c r="C128" s="67">
        <v>0.94395866964184949</v>
      </c>
      <c r="D128" s="66">
        <v>3002</v>
      </c>
      <c r="E128" s="67">
        <v>0.85894134477825468</v>
      </c>
    </row>
    <row r="129" spans="1:5" x14ac:dyDescent="0.2">
      <c r="A129" s="64" t="s">
        <v>7</v>
      </c>
      <c r="B129" s="65">
        <v>23226022.850000001</v>
      </c>
      <c r="C129" s="67">
        <v>5.6041330358150447E-2</v>
      </c>
      <c r="D129" s="66">
        <v>493</v>
      </c>
      <c r="E129" s="67">
        <v>0.14105865522174535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414444530.52000207</v>
      </c>
      <c r="C131" s="71"/>
      <c r="D131" s="72">
        <v>3495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110664551.19999997</v>
      </c>
      <c r="C138" s="67">
        <v>0.26701896888625887</v>
      </c>
      <c r="D138" s="66">
        <v>1912</v>
      </c>
      <c r="E138" s="67">
        <v>0.54706723891273246</v>
      </c>
    </row>
    <row r="139" spans="1:5" x14ac:dyDescent="0.2">
      <c r="A139" s="64" t="s">
        <v>72</v>
      </c>
      <c r="B139" s="65">
        <v>154093364.67999977</v>
      </c>
      <c r="C139" s="67">
        <v>0.37180696892455123</v>
      </c>
      <c r="D139" s="66">
        <v>1128</v>
      </c>
      <c r="E139" s="67">
        <v>0.32274678111587984</v>
      </c>
    </row>
    <row r="140" spans="1:5" x14ac:dyDescent="0.2">
      <c r="A140" s="64" t="s">
        <v>73</v>
      </c>
      <c r="B140" s="65">
        <v>69612543.939999983</v>
      </c>
      <c r="C140" s="67">
        <v>0.16796588883114891</v>
      </c>
      <c r="D140" s="66">
        <v>292</v>
      </c>
      <c r="E140" s="67">
        <v>8.3547925608011442E-2</v>
      </c>
    </row>
    <row r="141" spans="1:5" x14ac:dyDescent="0.2">
      <c r="A141" s="64" t="s">
        <v>74</v>
      </c>
      <c r="B141" s="65">
        <v>27061615.849999998</v>
      </c>
      <c r="C141" s="67">
        <v>6.5296110473568175E-2</v>
      </c>
      <c r="D141" s="66">
        <v>80</v>
      </c>
      <c r="E141" s="67">
        <v>2.2889842632331903E-2</v>
      </c>
    </row>
    <row r="142" spans="1:5" x14ac:dyDescent="0.2">
      <c r="A142" s="64" t="s">
        <v>75</v>
      </c>
      <c r="B142" s="65">
        <v>17577127.460000005</v>
      </c>
      <c r="C142" s="67">
        <v>4.2411290692981628E-2</v>
      </c>
      <c r="D142" s="66">
        <v>39</v>
      </c>
      <c r="E142" s="67">
        <v>1.1158798283261802E-2</v>
      </c>
    </row>
    <row r="143" spans="1:5" x14ac:dyDescent="0.2">
      <c r="A143" s="64" t="s">
        <v>76</v>
      </c>
      <c r="B143" s="65">
        <v>15414912.510000002</v>
      </c>
      <c r="C143" s="67">
        <v>3.7194151146497344E-2</v>
      </c>
      <c r="D143" s="66">
        <v>26</v>
      </c>
      <c r="E143" s="67">
        <v>7.4391988555078687E-3</v>
      </c>
    </row>
    <row r="144" spans="1:5" x14ac:dyDescent="0.2">
      <c r="A144" s="64" t="s">
        <v>77</v>
      </c>
      <c r="B144" s="65">
        <v>9236756.4299999997</v>
      </c>
      <c r="C144" s="67">
        <v>2.2287075229128313E-2</v>
      </c>
      <c r="D144" s="66">
        <v>11</v>
      </c>
      <c r="E144" s="67">
        <v>3.1473533619456365E-3</v>
      </c>
    </row>
    <row r="145" spans="1:5" x14ac:dyDescent="0.2">
      <c r="A145" s="64" t="s">
        <v>223</v>
      </c>
      <c r="B145" s="65">
        <v>2210785.31</v>
      </c>
      <c r="C145" s="67">
        <v>5.3343334202677209E-3</v>
      </c>
      <c r="D145" s="66">
        <v>2</v>
      </c>
      <c r="E145" s="67">
        <v>5.7224606580829761E-4</v>
      </c>
    </row>
    <row r="146" spans="1:5" x14ac:dyDescent="0.2">
      <c r="A146" s="64" t="s">
        <v>78</v>
      </c>
      <c r="B146" s="65">
        <v>2874042.45</v>
      </c>
      <c r="C146" s="67">
        <v>6.9346854364176688E-3</v>
      </c>
      <c r="D146" s="66">
        <v>2</v>
      </c>
      <c r="E146" s="67">
        <v>5.7224606580829761E-4</v>
      </c>
    </row>
    <row r="147" spans="1:5" x14ac:dyDescent="0.2">
      <c r="A147" s="64" t="s">
        <v>81</v>
      </c>
      <c r="B147" s="65">
        <v>1686587</v>
      </c>
      <c r="C147" s="67">
        <v>4.0695120234397952E-3</v>
      </c>
      <c r="D147" s="66">
        <v>1</v>
      </c>
      <c r="E147" s="67">
        <v>2.861230329041488E-4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9.6810149357403133E-3</v>
      </c>
      <c r="D149" s="66">
        <v>2</v>
      </c>
      <c r="E149" s="67">
        <v>5.7224606580829761E-4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414444530.51999974</v>
      </c>
      <c r="C151" s="71"/>
      <c r="D151" s="72">
        <v>3495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118582.12604291837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282936963.53000236</v>
      </c>
      <c r="C160" s="67">
        <v>0.68268958254800038</v>
      </c>
      <c r="D160" s="66">
        <v>2163</v>
      </c>
      <c r="E160" s="67">
        <v>0.61888412017167382</v>
      </c>
    </row>
    <row r="161" spans="1:5" x14ac:dyDescent="0.2">
      <c r="A161" s="64" t="s">
        <v>9</v>
      </c>
      <c r="B161" s="65">
        <v>128240853.01999992</v>
      </c>
      <c r="C161" s="67">
        <v>0.30942826741879426</v>
      </c>
      <c r="D161" s="66">
        <v>1275</v>
      </c>
      <c r="E161" s="67">
        <v>0.36480686695278969</v>
      </c>
    </row>
    <row r="162" spans="1:5" x14ac:dyDescent="0.2">
      <c r="A162" s="64" t="s">
        <v>10</v>
      </c>
      <c r="B162" s="65">
        <v>3266713.9700000007</v>
      </c>
      <c r="C162" s="67">
        <v>7.8821500332053231E-3</v>
      </c>
      <c r="D162" s="66">
        <v>57</v>
      </c>
      <c r="E162" s="67">
        <v>1.6309012875536481E-2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414444530.52000231</v>
      </c>
      <c r="C164" s="67"/>
      <c r="D164" s="72">
        <v>3495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28012036.089999989</v>
      </c>
      <c r="C174" s="67">
        <v>6.7589349182274258E-2</v>
      </c>
      <c r="D174" s="66">
        <v>312</v>
      </c>
      <c r="E174" s="67">
        <v>8.9270386266094418E-2</v>
      </c>
    </row>
    <row r="175" spans="1:5" x14ac:dyDescent="0.2">
      <c r="A175" s="76">
        <v>2000</v>
      </c>
      <c r="B175" s="65">
        <v>61793550.509999968</v>
      </c>
      <c r="C175" s="67">
        <v>0.14909968876285604</v>
      </c>
      <c r="D175" s="66">
        <v>665</v>
      </c>
      <c r="E175" s="67">
        <v>0.19027181688125894</v>
      </c>
    </row>
    <row r="176" spans="1:5" x14ac:dyDescent="0.2">
      <c r="A176" s="76">
        <v>2001</v>
      </c>
      <c r="B176" s="65">
        <v>46351342.899999969</v>
      </c>
      <c r="C176" s="67">
        <v>0.11183967813942038</v>
      </c>
      <c r="D176" s="66">
        <v>416</v>
      </c>
      <c r="E176" s="67">
        <v>0.1190271816881259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224072429.98999992</v>
      </c>
      <c r="C179" s="67">
        <v>0.54065722548891704</v>
      </c>
      <c r="D179" s="66">
        <v>1734</v>
      </c>
      <c r="E179" s="67">
        <v>0.49613733905579399</v>
      </c>
    </row>
    <row r="180" spans="1:5" x14ac:dyDescent="0.2">
      <c r="A180" s="76">
        <v>2005</v>
      </c>
      <c r="B180" s="65">
        <v>54215171.029999971</v>
      </c>
      <c r="C180" s="67">
        <v>0.13081405842653221</v>
      </c>
      <c r="D180" s="66">
        <v>368</v>
      </c>
      <c r="E180" s="67">
        <v>0.10529327610872675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414444530.51999986</v>
      </c>
      <c r="C182" s="67"/>
      <c r="D182" s="78">
        <v>3495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135.93727009453175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47974375.349999934</v>
      </c>
      <c r="C191" s="67">
        <v>0.11575584141454806</v>
      </c>
      <c r="D191" s="66">
        <v>473</v>
      </c>
      <c r="E191" s="67">
        <v>0.13533619456366239</v>
      </c>
    </row>
    <row r="192" spans="1:5" x14ac:dyDescent="0.2">
      <c r="A192" s="64" t="s">
        <v>12</v>
      </c>
      <c r="B192" s="65">
        <v>70069782.429999888</v>
      </c>
      <c r="C192" s="67">
        <v>0.1690691450122021</v>
      </c>
      <c r="D192" s="66">
        <v>665</v>
      </c>
      <c r="E192" s="67">
        <v>0.19027181688125894</v>
      </c>
    </row>
    <row r="193" spans="1:6" x14ac:dyDescent="0.2">
      <c r="A193" s="64" t="s">
        <v>13</v>
      </c>
      <c r="B193" s="65">
        <v>156373550.39000008</v>
      </c>
      <c r="C193" s="67">
        <v>0.37730875635829852</v>
      </c>
      <c r="D193" s="66">
        <v>1308</v>
      </c>
      <c r="E193" s="67">
        <v>0.37424892703862661</v>
      </c>
    </row>
    <row r="194" spans="1:6" x14ac:dyDescent="0.2">
      <c r="A194" s="64" t="s">
        <v>14</v>
      </c>
      <c r="B194" s="65">
        <v>120650248.19</v>
      </c>
      <c r="C194" s="67">
        <v>0.29111313892505997</v>
      </c>
      <c r="D194" s="66">
        <v>893</v>
      </c>
      <c r="E194" s="67">
        <v>0.25550786838340489</v>
      </c>
    </row>
    <row r="195" spans="1:6" x14ac:dyDescent="0.2">
      <c r="A195" s="64" t="s">
        <v>15</v>
      </c>
      <c r="B195" s="65">
        <v>19094126.979999997</v>
      </c>
      <c r="C195" s="67">
        <v>4.6071610490414153E-2</v>
      </c>
      <c r="D195" s="66">
        <v>154</v>
      </c>
      <c r="E195" s="67">
        <v>4.4062947067238914E-2</v>
      </c>
    </row>
    <row r="196" spans="1:6" x14ac:dyDescent="0.2">
      <c r="A196" s="64" t="s">
        <v>16</v>
      </c>
      <c r="B196" s="65">
        <v>282447.18</v>
      </c>
      <c r="C196" s="67">
        <v>6.8150779947708797E-4</v>
      </c>
      <c r="D196" s="66">
        <v>2</v>
      </c>
      <c r="E196" s="67">
        <v>5.7224606580829761E-4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414444530.51999992</v>
      </c>
      <c r="C199" s="71"/>
      <c r="D199" s="72">
        <v>3495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11.624738045055034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219943328.03999975</v>
      </c>
      <c r="C208" s="67">
        <v>0.53069424698171053</v>
      </c>
      <c r="D208" s="66">
        <v>1905</v>
      </c>
      <c r="E208" s="67">
        <v>0.54506437768240346</v>
      </c>
      <c r="F208" s="40"/>
    </row>
    <row r="209" spans="1:6" x14ac:dyDescent="0.2">
      <c r="A209" s="64" t="s">
        <v>53</v>
      </c>
      <c r="B209" s="65">
        <v>194501202.4799999</v>
      </c>
      <c r="C209" s="67">
        <v>0.46930575301828953</v>
      </c>
      <c r="D209" s="66">
        <v>1590</v>
      </c>
      <c r="E209" s="67">
        <v>0.45493562231759654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414444530.51999962</v>
      </c>
      <c r="C211" s="71"/>
      <c r="D211" s="72">
        <v>3495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18347862.490000006</v>
      </c>
      <c r="C218" s="67">
        <v>4.427097268476219E-2</v>
      </c>
      <c r="D218" s="66">
        <v>236</v>
      </c>
      <c r="E218" s="67">
        <v>6.7525035765379118E-2</v>
      </c>
      <c r="F218" s="67">
        <v>0.8126534041805562</v>
      </c>
    </row>
    <row r="219" spans="1:6" x14ac:dyDescent="0.2">
      <c r="A219" s="64" t="s">
        <v>55</v>
      </c>
      <c r="B219" s="65">
        <v>61948610.389999963</v>
      </c>
      <c r="C219" s="67">
        <v>0.14947382780579488</v>
      </c>
      <c r="D219" s="66">
        <v>543</v>
      </c>
      <c r="E219" s="67">
        <v>0.15536480686695278</v>
      </c>
      <c r="F219" s="67">
        <v>0.79556555291280862</v>
      </c>
    </row>
    <row r="220" spans="1:6" x14ac:dyDescent="0.2">
      <c r="A220" s="64" t="s">
        <v>56</v>
      </c>
      <c r="B220" s="65">
        <v>65690711.710000031</v>
      </c>
      <c r="C220" s="67">
        <v>0.15850302482597242</v>
      </c>
      <c r="D220" s="66">
        <v>562</v>
      </c>
      <c r="E220" s="67">
        <v>0.16080114449213162</v>
      </c>
      <c r="F220" s="67">
        <v>0.78640198251657412</v>
      </c>
    </row>
    <row r="221" spans="1:6" x14ac:dyDescent="0.2">
      <c r="A221" s="64" t="s">
        <v>57</v>
      </c>
      <c r="B221" s="65">
        <v>23310587.100000005</v>
      </c>
      <c r="C221" s="67">
        <v>5.6245372742046842E-2</v>
      </c>
      <c r="D221" s="66">
        <v>211</v>
      </c>
      <c r="E221" s="67">
        <v>6.0371959942775395E-2</v>
      </c>
      <c r="F221" s="67">
        <v>0.76836021838106427</v>
      </c>
    </row>
    <row r="222" spans="1:6" x14ac:dyDescent="0.2">
      <c r="A222" s="64" t="s">
        <v>58</v>
      </c>
      <c r="B222" s="65">
        <v>18566141.409999996</v>
      </c>
      <c r="C222" s="67">
        <v>4.4797650934626211E-2</v>
      </c>
      <c r="D222" s="66">
        <v>210</v>
      </c>
      <c r="E222" s="67">
        <v>6.0085836909871244E-2</v>
      </c>
      <c r="F222" s="67">
        <v>0.73821061461527426</v>
      </c>
    </row>
    <row r="223" spans="1:6" x14ac:dyDescent="0.2">
      <c r="A223" s="64" t="s">
        <v>59</v>
      </c>
      <c r="B223" s="65">
        <v>13745378.209999988</v>
      </c>
      <c r="C223" s="67">
        <v>3.3165785039444923E-2</v>
      </c>
      <c r="D223" s="66">
        <v>131</v>
      </c>
      <c r="E223" s="67">
        <v>3.7482117310443493E-2</v>
      </c>
      <c r="F223" s="67">
        <v>0.80114358954275244</v>
      </c>
    </row>
    <row r="224" spans="1:6" x14ac:dyDescent="0.2">
      <c r="A224" s="64" t="s">
        <v>29</v>
      </c>
      <c r="B224" s="65">
        <v>96692915.849999905</v>
      </c>
      <c r="C224" s="67">
        <v>0.23330725520416484</v>
      </c>
      <c r="D224" s="66">
        <v>795</v>
      </c>
      <c r="E224" s="67">
        <v>0.22746781115879827</v>
      </c>
      <c r="F224" s="67">
        <v>0.75168715460236735</v>
      </c>
    </row>
    <row r="225" spans="1:6" x14ac:dyDescent="0.2">
      <c r="A225" s="64" t="s">
        <v>60</v>
      </c>
      <c r="B225" s="65">
        <v>42815472.79999999</v>
      </c>
      <c r="C225" s="67">
        <v>0.10330808985771821</v>
      </c>
      <c r="D225" s="66">
        <v>306</v>
      </c>
      <c r="E225" s="67">
        <v>8.7553648068669526E-2</v>
      </c>
      <c r="F225" s="67">
        <v>0.73772282776941733</v>
      </c>
    </row>
    <row r="226" spans="1:6" x14ac:dyDescent="0.2">
      <c r="A226" s="64" t="s">
        <v>61</v>
      </c>
      <c r="B226" s="65">
        <v>57514285.25000003</v>
      </c>
      <c r="C226" s="67">
        <v>0.13877438599041797</v>
      </c>
      <c r="D226" s="66">
        <v>320</v>
      </c>
      <c r="E226" s="67">
        <v>9.1559370529327611E-2</v>
      </c>
      <c r="F226" s="67">
        <v>0.7350478283863342</v>
      </c>
    </row>
    <row r="227" spans="1:6" x14ac:dyDescent="0.2">
      <c r="A227" s="64" t="s">
        <v>62</v>
      </c>
      <c r="B227" s="65">
        <v>12158518.560000001</v>
      </c>
      <c r="C227" s="67">
        <v>2.9336901960667242E-2</v>
      </c>
      <c r="D227" s="66">
        <v>121</v>
      </c>
      <c r="E227" s="67">
        <v>3.4620886981402005E-2</v>
      </c>
      <c r="F227" s="67">
        <v>0.76533129897249841</v>
      </c>
    </row>
    <row r="228" spans="1:6" x14ac:dyDescent="0.2">
      <c r="A228" s="64" t="s">
        <v>63</v>
      </c>
      <c r="B228" s="65">
        <v>3266713.9700000007</v>
      </c>
      <c r="C228" s="67">
        <v>7.8821500332053682E-3</v>
      </c>
      <c r="D228" s="66">
        <v>57</v>
      </c>
      <c r="E228" s="67">
        <v>1.6309012875536481E-2</v>
      </c>
      <c r="F228" s="67">
        <v>0.77948797965963479</v>
      </c>
    </row>
    <row r="229" spans="1:6" x14ac:dyDescent="0.2">
      <c r="A229" s="64" t="s">
        <v>3</v>
      </c>
      <c r="B229" s="65">
        <v>387332.78</v>
      </c>
      <c r="C229" s="67">
        <v>9.345829211789017E-4</v>
      </c>
      <c r="D229" s="66">
        <v>3</v>
      </c>
      <c r="E229" s="67">
        <v>8.5836909871244631E-4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414444530.51999992</v>
      </c>
      <c r="C231" s="71"/>
      <c r="D231" s="72">
        <v>3495</v>
      </c>
      <c r="E231" s="71"/>
      <c r="F231" s="81">
        <v>0.76538674047645627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40671777.589999981</v>
      </c>
      <c r="C238" s="67">
        <v>9.813563600168515E-2</v>
      </c>
      <c r="D238" s="66">
        <v>332</v>
      </c>
      <c r="E238" s="67">
        <v>9.4992846924177393E-2</v>
      </c>
    </row>
    <row r="239" spans="1:6" x14ac:dyDescent="0.2">
      <c r="A239" s="64" t="s">
        <v>344</v>
      </c>
      <c r="B239" s="65">
        <v>245604785.17999977</v>
      </c>
      <c r="C239" s="67">
        <v>0.59261195912476328</v>
      </c>
      <c r="D239" s="66">
        <v>2123</v>
      </c>
      <c r="E239" s="67">
        <v>0.6074391988555079</v>
      </c>
    </row>
    <row r="240" spans="1:6" x14ac:dyDescent="0.2">
      <c r="A240" s="64" t="s">
        <v>317</v>
      </c>
      <c r="B240" s="65">
        <v>109097795.20999996</v>
      </c>
      <c r="C240" s="67">
        <v>0.26323859328802329</v>
      </c>
      <c r="D240" s="66">
        <v>747</v>
      </c>
      <c r="E240" s="67">
        <v>0.21373390557939914</v>
      </c>
    </row>
    <row r="241" spans="1:5" x14ac:dyDescent="0.2">
      <c r="A241" s="64" t="s">
        <v>318</v>
      </c>
      <c r="B241" s="65">
        <v>6924804.2600000016</v>
      </c>
      <c r="C241" s="67">
        <v>1.6708639516394425E-2</v>
      </c>
      <c r="D241" s="66">
        <v>75</v>
      </c>
      <c r="E241" s="67">
        <v>2.1459227467811159E-2</v>
      </c>
    </row>
    <row r="242" spans="1:5" x14ac:dyDescent="0.2">
      <c r="A242" s="64" t="s">
        <v>319</v>
      </c>
      <c r="B242" s="65">
        <v>2853460.01</v>
      </c>
      <c r="C242" s="67">
        <v>6.8850227228714781E-3</v>
      </c>
      <c r="D242" s="66">
        <v>18</v>
      </c>
      <c r="E242" s="67">
        <v>5.1502145922746783E-3</v>
      </c>
    </row>
    <row r="243" spans="1:5" x14ac:dyDescent="0.2">
      <c r="A243" s="64" t="s">
        <v>40</v>
      </c>
      <c r="B243" s="65">
        <v>1146737.4300000002</v>
      </c>
      <c r="C243" s="67">
        <v>2.7669262001387722E-3</v>
      </c>
      <c r="D243" s="66">
        <v>13</v>
      </c>
      <c r="E243" s="67">
        <v>3.7195994277539344E-3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1910977.6399999994</v>
      </c>
      <c r="C246" s="67">
        <v>4.6109370477209911E-3</v>
      </c>
      <c r="D246" s="66">
        <v>68</v>
      </c>
      <c r="E246" s="67">
        <v>1.9456366237482117E-2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5814443.3000000007</v>
      </c>
      <c r="C248" s="67">
        <v>1.4029484941458083E-2</v>
      </c>
      <c r="D248" s="66">
        <v>107</v>
      </c>
      <c r="E248" s="67">
        <v>3.061516452074392E-2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419749.9</v>
      </c>
      <c r="C250" s="67">
        <v>1.0128011569445585E-3</v>
      </c>
      <c r="D250" s="66">
        <v>12</v>
      </c>
      <c r="E250" s="67">
        <v>3.4334763948497852E-3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414444530.51999968</v>
      </c>
      <c r="C253" s="71"/>
      <c r="D253" s="72">
        <v>3495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2.3202947614081149E-2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404894042.92000204</v>
      </c>
      <c r="C262" s="67">
        <v>0.99818099867864762</v>
      </c>
      <c r="D262" s="66">
        <v>3418</v>
      </c>
      <c r="E262" s="67">
        <v>0.99621101719615268</v>
      </c>
    </row>
    <row r="263" spans="1:5" x14ac:dyDescent="0.2">
      <c r="A263" s="64" t="s">
        <v>65</v>
      </c>
      <c r="B263" s="65">
        <v>414741.86</v>
      </c>
      <c r="C263" s="67">
        <v>1.0224587178982883E-3</v>
      </c>
      <c r="D263" s="66">
        <v>7</v>
      </c>
      <c r="E263" s="67">
        <v>2.0402215097639173E-3</v>
      </c>
    </row>
    <row r="264" spans="1:5" x14ac:dyDescent="0.2">
      <c r="A264" s="64" t="s">
        <v>66</v>
      </c>
      <c r="B264" s="65">
        <v>53252.22</v>
      </c>
      <c r="C264" s="67">
        <v>1.3128213435325192E-4</v>
      </c>
      <c r="D264" s="66">
        <v>2</v>
      </c>
      <c r="E264" s="67">
        <v>5.8292043136111925E-4</v>
      </c>
    </row>
    <row r="265" spans="1:5" x14ac:dyDescent="0.2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68</v>
      </c>
      <c r="B266" s="65">
        <v>45385.03</v>
      </c>
      <c r="C266" s="67">
        <v>1.1188723411129843E-4</v>
      </c>
      <c r="D266" s="66">
        <v>1</v>
      </c>
      <c r="E266" s="67">
        <v>2.9146021568055963E-4</v>
      </c>
    </row>
    <row r="267" spans="1:5" x14ac:dyDescent="0.2">
      <c r="A267" s="64" t="s">
        <v>69</v>
      </c>
      <c r="B267" s="65">
        <v>29666.14</v>
      </c>
      <c r="C267" s="67">
        <v>7.3135620960447853E-5</v>
      </c>
      <c r="D267" s="66">
        <v>1</v>
      </c>
      <c r="E267" s="67">
        <v>2.9146021568055963E-4</v>
      </c>
    </row>
    <row r="268" spans="1:5" x14ac:dyDescent="0.2">
      <c r="A268" s="64" t="s">
        <v>172</v>
      </c>
      <c r="B268" s="65">
        <v>4449.6899999999996</v>
      </c>
      <c r="C268" s="67">
        <v>1.0969773662212044E-5</v>
      </c>
      <c r="D268" s="66">
        <v>1</v>
      </c>
      <c r="E268" s="67">
        <v>2.9146021568055963E-4</v>
      </c>
    </row>
    <row r="269" spans="1:5" x14ac:dyDescent="0.2">
      <c r="A269" s="64" t="s">
        <v>173</v>
      </c>
      <c r="B269" s="65">
        <v>190350</v>
      </c>
      <c r="C269" s="67">
        <v>4.6926784036687113E-4</v>
      </c>
      <c r="D269" s="66">
        <v>1</v>
      </c>
      <c r="E269" s="67">
        <v>2.9146021568055963E-4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405631887.86000204</v>
      </c>
      <c r="C271" s="71"/>
      <c r="D271" s="72">
        <v>3431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1.4853206021350001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8531646.9899999984</v>
      </c>
      <c r="C280" s="67">
        <v>0.96811448269933598</v>
      </c>
      <c r="D280" s="66">
        <v>61</v>
      </c>
      <c r="E280" s="67">
        <v>0.953125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67</v>
      </c>
      <c r="B283" s="65">
        <v>144850.66999999998</v>
      </c>
      <c r="C283" s="67">
        <v>1.6436689377803505E-2</v>
      </c>
      <c r="D283" s="66">
        <v>2</v>
      </c>
      <c r="E283" s="67">
        <v>3.125E-2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136145</v>
      </c>
      <c r="C287" s="67">
        <v>1.5448827922860545E-2</v>
      </c>
      <c r="D287" s="66">
        <v>1</v>
      </c>
      <c r="E287" s="67">
        <v>1.5625E-2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8812642.6599999983</v>
      </c>
      <c r="C289" s="71"/>
      <c r="D289" s="72">
        <v>64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7.1332036893973711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2141342.6199999996</v>
      </c>
      <c r="C297" s="67">
        <v>5.1667773665953973E-3</v>
      </c>
      <c r="D297" s="66">
        <v>70</v>
      </c>
      <c r="E297" s="67">
        <v>2.0028612303290415E-2</v>
      </c>
    </row>
    <row r="298" spans="1:5" x14ac:dyDescent="0.2">
      <c r="A298" s="64" t="s">
        <v>148</v>
      </c>
      <c r="B298" s="65">
        <v>354147961.25000161</v>
      </c>
      <c r="C298" s="67">
        <v>0.85451232956471601</v>
      </c>
      <c r="D298" s="66">
        <v>2874</v>
      </c>
      <c r="E298" s="67">
        <v>0.82231759656652359</v>
      </c>
    </row>
    <row r="299" spans="1:5" x14ac:dyDescent="0.2">
      <c r="A299" s="64" t="s">
        <v>151</v>
      </c>
      <c r="B299" s="65">
        <v>58155226.649999991</v>
      </c>
      <c r="C299" s="67">
        <v>0.14032089306868858</v>
      </c>
      <c r="D299" s="66">
        <v>551</v>
      </c>
      <c r="E299" s="67">
        <v>0.15765379113018599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414444530.52000159</v>
      </c>
      <c r="C301" s="67"/>
      <c r="D301" s="78">
        <v>3495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70587491.200000018</v>
      </c>
      <c r="C309" s="67">
        <v>0.17120287514517149</v>
      </c>
      <c r="D309" s="66">
        <v>600</v>
      </c>
      <c r="E309" s="67">
        <v>0.17518248175182483</v>
      </c>
    </row>
    <row r="310" spans="1:5" x14ac:dyDescent="0.2">
      <c r="A310" s="64" t="s">
        <v>39</v>
      </c>
      <c r="B310" s="65">
        <v>341715696.70000082</v>
      </c>
      <c r="C310" s="67">
        <v>0.82879712485482859</v>
      </c>
      <c r="D310" s="66">
        <v>2825</v>
      </c>
      <c r="E310" s="67">
        <v>0.82481751824817517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412303187.90000081</v>
      </c>
      <c r="C312" s="67"/>
      <c r="D312" s="78">
        <v>3425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30594737.649999987</v>
      </c>
      <c r="C321" s="67">
        <v>8.6389704297641215E-2</v>
      </c>
      <c r="D321" s="66">
        <v>224</v>
      </c>
      <c r="E321" s="67">
        <v>7.7940153096729303E-2</v>
      </c>
      <c r="F321" s="43"/>
    </row>
    <row r="322" spans="1:6" x14ac:dyDescent="0.2">
      <c r="A322" s="64" t="s">
        <v>83</v>
      </c>
      <c r="B322" s="65">
        <v>23192907.290000003</v>
      </c>
      <c r="C322" s="67">
        <v>6.5489314715065333E-2</v>
      </c>
      <c r="D322" s="66">
        <v>153</v>
      </c>
      <c r="E322" s="67">
        <v>5.3235908141962419E-2</v>
      </c>
      <c r="F322" s="43"/>
    </row>
    <row r="323" spans="1:6" x14ac:dyDescent="0.2">
      <c r="A323" s="64" t="s">
        <v>84</v>
      </c>
      <c r="B323" s="65">
        <v>80219267.939999968</v>
      </c>
      <c r="C323" s="67">
        <v>0.22651342579202832</v>
      </c>
      <c r="D323" s="66">
        <v>632</v>
      </c>
      <c r="E323" s="67">
        <v>0.2199025748086291</v>
      </c>
      <c r="F323" s="43"/>
    </row>
    <row r="324" spans="1:6" x14ac:dyDescent="0.2">
      <c r="A324" s="64" t="s">
        <v>85</v>
      </c>
      <c r="B324" s="65">
        <v>89231672.879999936</v>
      </c>
      <c r="C324" s="67">
        <v>0.25196156026155853</v>
      </c>
      <c r="D324" s="66">
        <v>786</v>
      </c>
      <c r="E324" s="67">
        <v>0.27348643006263046</v>
      </c>
      <c r="F324" s="43"/>
    </row>
    <row r="325" spans="1:6" x14ac:dyDescent="0.2">
      <c r="A325" s="64" t="s">
        <v>86</v>
      </c>
      <c r="B325" s="65">
        <v>57655848.810000017</v>
      </c>
      <c r="C325" s="67">
        <v>0.16280158328879843</v>
      </c>
      <c r="D325" s="66">
        <v>510</v>
      </c>
      <c r="E325" s="67">
        <v>0.17745302713987474</v>
      </c>
      <c r="F325" s="43"/>
    </row>
    <row r="326" spans="1:6" x14ac:dyDescent="0.2">
      <c r="A326" s="64" t="s">
        <v>87</v>
      </c>
      <c r="B326" s="65">
        <v>33053361.719999991</v>
      </c>
      <c r="C326" s="67">
        <v>9.3332068334757365E-2</v>
      </c>
      <c r="D326" s="66">
        <v>255</v>
      </c>
      <c r="E326" s="67">
        <v>8.8726513569937368E-2</v>
      </c>
      <c r="F326" s="43"/>
    </row>
    <row r="327" spans="1:6" x14ac:dyDescent="0.2">
      <c r="A327" s="64" t="s">
        <v>88</v>
      </c>
      <c r="B327" s="65">
        <v>18545412.999999996</v>
      </c>
      <c r="C327" s="67">
        <v>5.2366284799557072E-2</v>
      </c>
      <c r="D327" s="66">
        <v>135</v>
      </c>
      <c r="E327" s="67">
        <v>4.697286012526096E-2</v>
      </c>
      <c r="F327" s="43"/>
    </row>
    <row r="328" spans="1:6" x14ac:dyDescent="0.2">
      <c r="A328" s="64" t="s">
        <v>89</v>
      </c>
      <c r="B328" s="65">
        <v>7523506.1900000032</v>
      </c>
      <c r="C328" s="67">
        <v>2.1243963013213608E-2</v>
      </c>
      <c r="D328" s="66">
        <v>64</v>
      </c>
      <c r="E328" s="67">
        <v>2.2268615170494086E-2</v>
      </c>
      <c r="F328" s="43"/>
    </row>
    <row r="329" spans="1:6" x14ac:dyDescent="0.2">
      <c r="A329" s="64" t="s">
        <v>0</v>
      </c>
      <c r="B329" s="65">
        <v>5652035.6399999987</v>
      </c>
      <c r="C329" s="67">
        <v>1.5959531773246938E-2</v>
      </c>
      <c r="D329" s="66">
        <v>41</v>
      </c>
      <c r="E329" s="67">
        <v>1.4265831593597773E-2</v>
      </c>
      <c r="F329" s="43"/>
    </row>
    <row r="330" spans="1:6" x14ac:dyDescent="0.2">
      <c r="A330" s="64" t="s">
        <v>70</v>
      </c>
      <c r="B330" s="65">
        <v>3092312.2799999993</v>
      </c>
      <c r="C330" s="67">
        <v>8.7316958400251148E-3</v>
      </c>
      <c r="D330" s="66">
        <v>32</v>
      </c>
      <c r="E330" s="67">
        <v>1.1134307585247043E-2</v>
      </c>
      <c r="F330" s="43"/>
    </row>
    <row r="331" spans="1:6" x14ac:dyDescent="0.2">
      <c r="A331" s="64" t="s">
        <v>82</v>
      </c>
      <c r="B331" s="65">
        <v>5386897.8499999996</v>
      </c>
      <c r="C331" s="67">
        <v>1.5210867884108147E-2</v>
      </c>
      <c r="D331" s="66">
        <v>42</v>
      </c>
      <c r="E331" s="67">
        <v>1.4613778705636743E-2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354147961.24999988</v>
      </c>
      <c r="C333" s="67"/>
      <c r="D333" s="72">
        <v>2874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2.0754025984030027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211513557.53999996</v>
      </c>
      <c r="C344" s="67">
        <v>0.5103543223857141</v>
      </c>
      <c r="D344" s="66">
        <v>1806</v>
      </c>
      <c r="E344" s="67">
        <v>0.51673819742489269</v>
      </c>
    </row>
    <row r="345" spans="1:5" x14ac:dyDescent="0.2">
      <c r="A345" s="64" t="s">
        <v>198</v>
      </c>
      <c r="B345" s="65">
        <v>126968745.00999989</v>
      </c>
      <c r="C345" s="67">
        <v>0.30635883854153728</v>
      </c>
      <c r="D345" s="66">
        <v>1109</v>
      </c>
      <c r="E345" s="67">
        <v>0.31731044349070098</v>
      </c>
    </row>
    <row r="346" spans="1:5" x14ac:dyDescent="0.2">
      <c r="A346" s="64" t="s">
        <v>199</v>
      </c>
      <c r="B346" s="65">
        <v>43531021.020000018</v>
      </c>
      <c r="C346" s="67">
        <v>0.10503461335436622</v>
      </c>
      <c r="D346" s="66">
        <v>310</v>
      </c>
      <c r="E346" s="67">
        <v>8.869814020028613E-2</v>
      </c>
    </row>
    <row r="347" spans="1:5" x14ac:dyDescent="0.2">
      <c r="A347" s="64" t="s">
        <v>200</v>
      </c>
      <c r="B347" s="65">
        <v>19448536.980000004</v>
      </c>
      <c r="C347" s="67">
        <v>4.6926755084928003E-2</v>
      </c>
      <c r="D347" s="66">
        <v>119</v>
      </c>
      <c r="E347" s="67">
        <v>3.4048640915593703E-2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2.4647337671903604E-2</v>
      </c>
      <c r="D349" s="66">
        <v>98</v>
      </c>
      <c r="E349" s="67">
        <v>2.804005722460658E-2</v>
      </c>
    </row>
    <row r="350" spans="1:5" x14ac:dyDescent="0.2">
      <c r="A350" s="64" t="s">
        <v>203</v>
      </c>
      <c r="B350" s="65">
        <v>2767715.68</v>
      </c>
      <c r="C350" s="67">
        <v>6.6781329615506601E-3</v>
      </c>
      <c r="D350" s="66">
        <v>53</v>
      </c>
      <c r="E350" s="67">
        <v>1.5164520743919885E-2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414444530.51999992</v>
      </c>
      <c r="C352" s="69"/>
      <c r="D352" s="72">
        <v>3495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505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412596087.30000269</v>
      </c>
      <c r="C6" s="65">
        <v>308783120.01000094</v>
      </c>
      <c r="D6" s="65">
        <v>54203754.839999966</v>
      </c>
      <c r="E6" s="65">
        <v>49609212.45000001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3483</v>
      </c>
      <c r="C7" s="66">
        <v>2733</v>
      </c>
      <c r="D7" s="66">
        <v>368</v>
      </c>
      <c r="E7" s="66">
        <v>382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0.76476710832552686</v>
      </c>
      <c r="C8" s="67">
        <v>0.75793431745392015</v>
      </c>
      <c r="D8" s="67">
        <v>0.79812350555071476</v>
      </c>
      <c r="E8" s="67">
        <v>0.77085082728148435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7.3170731707317072E-7</v>
      </c>
      <c r="C9" s="67">
        <v>7.3170731707317072E-7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11.405411762407438</v>
      </c>
      <c r="C11" s="65">
        <v>11.871361744425855</v>
      </c>
      <c r="D11" s="65">
        <v>9.7483945362374147</v>
      </c>
      <c r="E11" s="65">
        <v>10.315675984446175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9.0575342465753419</v>
      </c>
      <c r="C12" s="65">
        <v>9.838356164383562</v>
      </c>
      <c r="D12" s="65">
        <v>9.0575342465753419</v>
      </c>
      <c r="E12" s="65">
        <v>10.189041095890412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15.556164383561644</v>
      </c>
      <c r="C13" s="65">
        <v>15.556164383561644</v>
      </c>
      <c r="D13" s="65">
        <v>9.8273972602739725</v>
      </c>
      <c r="E13" s="65">
        <v>10.761643835616438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118459.9733850137</v>
      </c>
      <c r="C14" s="65">
        <v>112983.21259056017</v>
      </c>
      <c r="D14" s="65">
        <v>147292.81206521729</v>
      </c>
      <c r="E14" s="65">
        <v>129867.04829842935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0.06</v>
      </c>
      <c r="C15" s="65">
        <v>0.06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11.555292847360555</v>
      </c>
      <c r="C17" s="65">
        <v>10.955664842726057</v>
      </c>
      <c r="D17" s="65">
        <v>13.867216001402269</v>
      </c>
      <c r="E17" s="65">
        <v>12.761522241268709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0.25</v>
      </c>
      <c r="E18" s="65">
        <v>0.75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25.166666666666668</v>
      </c>
      <c r="C19" s="65">
        <v>25.166666666666668</v>
      </c>
      <c r="D19" s="65">
        <v>20.333333333333332</v>
      </c>
      <c r="E19" s="65">
        <v>19.833333333333332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0.85432381418513614</v>
      </c>
      <c r="C20" s="67">
        <v>0.87783060784287892</v>
      </c>
      <c r="D20" s="67">
        <v>0.92921517833357536</v>
      </c>
      <c r="E20" s="67">
        <v>0.62618283653079798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0.14050400288417761</v>
      </c>
      <c r="C21" s="67">
        <v>0.11525831994588079</v>
      </c>
      <c r="D21" s="67">
        <v>7.0784821666424663E-2</v>
      </c>
      <c r="E21" s="67">
        <v>0.37381716346920119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5.1721829306838061E-3</v>
      </c>
      <c r="C22" s="67">
        <v>6.9110722112364249E-3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0.37285558832297461</v>
      </c>
      <c r="C23" s="67">
        <v>0.35719295632619968</v>
      </c>
      <c r="D23" s="67">
        <v>0.2297519019994152</v>
      </c>
      <c r="E23" s="67">
        <v>0.62670185767079223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2.0731702698076857</v>
      </c>
      <c r="C24" s="65">
        <v>2.1421253797582285</v>
      </c>
      <c r="D24" s="65">
        <v>1.6001009577063228</v>
      </c>
      <c r="E24" s="65">
        <v>2.2385084378451956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3535332.189999999</v>
      </c>
      <c r="C31" s="67">
        <v>8.5685063402684367E-3</v>
      </c>
      <c r="D31" s="66">
        <v>160</v>
      </c>
      <c r="E31" s="67">
        <v>4.5937410278495551E-2</v>
      </c>
    </row>
    <row r="32" spans="1:13" x14ac:dyDescent="0.2">
      <c r="A32" s="64" t="s">
        <v>19</v>
      </c>
      <c r="B32" s="65">
        <v>18392731.170000013</v>
      </c>
      <c r="C32" s="67">
        <v>4.4578055236443863E-2</v>
      </c>
      <c r="D32" s="66">
        <v>339</v>
      </c>
      <c r="E32" s="67">
        <v>9.7329888027562442E-2</v>
      </c>
    </row>
    <row r="33" spans="1:5" x14ac:dyDescent="0.2">
      <c r="A33" s="64" t="s">
        <v>20</v>
      </c>
      <c r="B33" s="65">
        <v>9745444.2200000063</v>
      </c>
      <c r="C33" s="67">
        <v>2.3619817346726465E-2</v>
      </c>
      <c r="D33" s="66">
        <v>103</v>
      </c>
      <c r="E33" s="67">
        <v>2.9572207866781511E-2</v>
      </c>
    </row>
    <row r="34" spans="1:5" x14ac:dyDescent="0.2">
      <c r="A34" s="64" t="s">
        <v>21</v>
      </c>
      <c r="B34" s="65">
        <v>10573684.110000007</v>
      </c>
      <c r="C34" s="67">
        <v>2.5627204027050907E-2</v>
      </c>
      <c r="D34" s="66">
        <v>93</v>
      </c>
      <c r="E34" s="67">
        <v>2.6701119724375538E-2</v>
      </c>
    </row>
    <row r="35" spans="1:5" x14ac:dyDescent="0.2">
      <c r="A35" s="64" t="s">
        <v>22</v>
      </c>
      <c r="B35" s="65">
        <v>16400771.510000005</v>
      </c>
      <c r="C35" s="67">
        <v>3.9750186719717855E-2</v>
      </c>
      <c r="D35" s="66">
        <v>131</v>
      </c>
      <c r="E35" s="67">
        <v>3.7611254665518234E-2</v>
      </c>
    </row>
    <row r="36" spans="1:5" x14ac:dyDescent="0.2">
      <c r="A36" s="64" t="s">
        <v>23</v>
      </c>
      <c r="B36" s="65">
        <v>26821260.399999991</v>
      </c>
      <c r="C36" s="67">
        <v>6.5006094884506663E-2</v>
      </c>
      <c r="D36" s="66">
        <v>178</v>
      </c>
      <c r="E36" s="67">
        <v>5.1105368934826298E-2</v>
      </c>
    </row>
    <row r="37" spans="1:5" x14ac:dyDescent="0.2">
      <c r="A37" s="64" t="s">
        <v>24</v>
      </c>
      <c r="B37" s="65">
        <v>40825646.529999994</v>
      </c>
      <c r="C37" s="67">
        <v>9.894821542579374E-2</v>
      </c>
      <c r="D37" s="66">
        <v>276</v>
      </c>
      <c r="E37" s="67">
        <v>7.9242032730404824E-2</v>
      </c>
    </row>
    <row r="38" spans="1:5" x14ac:dyDescent="0.2">
      <c r="A38" s="64" t="s">
        <v>25</v>
      </c>
      <c r="B38" s="65">
        <v>54673135.280000046</v>
      </c>
      <c r="C38" s="67">
        <v>0.13251006726160985</v>
      </c>
      <c r="D38" s="66">
        <v>360</v>
      </c>
      <c r="E38" s="67">
        <v>0.10335917312661498</v>
      </c>
    </row>
    <row r="39" spans="1:5" x14ac:dyDescent="0.2">
      <c r="A39" s="64" t="s">
        <v>42</v>
      </c>
      <c r="B39" s="65">
        <v>103640670.93999992</v>
      </c>
      <c r="C39" s="67">
        <v>0.25119159907263605</v>
      </c>
      <c r="D39" s="66">
        <v>772</v>
      </c>
      <c r="E39" s="67">
        <v>0.22164800459374104</v>
      </c>
    </row>
    <row r="40" spans="1:5" x14ac:dyDescent="0.2">
      <c r="A40" s="64" t="s">
        <v>43</v>
      </c>
      <c r="B40" s="65">
        <v>103433364.79999998</v>
      </c>
      <c r="C40" s="67">
        <v>0.25068915577183659</v>
      </c>
      <c r="D40" s="66">
        <v>882</v>
      </c>
      <c r="E40" s="67">
        <v>0.25322997416020671</v>
      </c>
    </row>
    <row r="41" spans="1:5" x14ac:dyDescent="0.2">
      <c r="A41" s="64" t="s">
        <v>44</v>
      </c>
      <c r="B41" s="65">
        <v>15937212.249999998</v>
      </c>
      <c r="C41" s="67">
        <v>3.8626668406605606E-2</v>
      </c>
      <c r="D41" s="66">
        <v>127</v>
      </c>
      <c r="E41" s="67">
        <v>3.6462819408555842E-2</v>
      </c>
    </row>
    <row r="42" spans="1:5" x14ac:dyDescent="0.2">
      <c r="A42" s="64" t="s">
        <v>45</v>
      </c>
      <c r="B42" s="65">
        <v>4816635.3499999987</v>
      </c>
      <c r="C42" s="67">
        <v>1.167397243517195E-2</v>
      </c>
      <c r="D42" s="66">
        <v>41</v>
      </c>
      <c r="E42" s="67">
        <v>1.1771461383864484E-2</v>
      </c>
    </row>
    <row r="43" spans="1:5" x14ac:dyDescent="0.2">
      <c r="A43" s="64" t="s">
        <v>46</v>
      </c>
      <c r="B43" s="65">
        <v>941873.41999999993</v>
      </c>
      <c r="C43" s="67">
        <v>2.2827977506126003E-3</v>
      </c>
      <c r="D43" s="66">
        <v>7</v>
      </c>
      <c r="E43" s="67">
        <v>2.0097616996841805E-3</v>
      </c>
    </row>
    <row r="44" spans="1:5" x14ac:dyDescent="0.2">
      <c r="A44" s="64" t="s">
        <v>47</v>
      </c>
      <c r="B44" s="65">
        <v>942598.09</v>
      </c>
      <c r="C44" s="67">
        <v>2.2845541172440489E-3</v>
      </c>
      <c r="D44" s="66">
        <v>6</v>
      </c>
      <c r="E44" s="67">
        <v>1.7226528854435831E-3</v>
      </c>
    </row>
    <row r="45" spans="1:5" x14ac:dyDescent="0.2">
      <c r="A45" s="64" t="s">
        <v>26</v>
      </c>
      <c r="B45" s="65">
        <v>1700695.39</v>
      </c>
      <c r="C45" s="67">
        <v>4.1219377554674161E-3</v>
      </c>
      <c r="D45" s="66">
        <v>7</v>
      </c>
      <c r="E45" s="67">
        <v>2.0097616996841805E-3</v>
      </c>
    </row>
    <row r="46" spans="1:5" x14ac:dyDescent="0.2">
      <c r="A46" s="64" t="s">
        <v>27</v>
      </c>
      <c r="B46" s="65">
        <v>215031.65</v>
      </c>
      <c r="C46" s="67">
        <v>5.2116744830798601E-4</v>
      </c>
      <c r="D46" s="66">
        <v>1</v>
      </c>
      <c r="E46" s="67">
        <v>2.871088142405972E-4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412596087.29999995</v>
      </c>
      <c r="C50" s="71"/>
      <c r="D50" s="72">
        <v>3483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0.76476710832552686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503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15013016.710000018</v>
      </c>
      <c r="C59" s="67">
        <v>3.638671614227889E-2</v>
      </c>
      <c r="D59" s="66">
        <v>401</v>
      </c>
      <c r="E59" s="67">
        <v>0.11513063451047947</v>
      </c>
    </row>
    <row r="60" spans="1:5" x14ac:dyDescent="0.2">
      <c r="A60" s="64" t="s">
        <v>19</v>
      </c>
      <c r="B60" s="65">
        <v>67024652.469999917</v>
      </c>
      <c r="C60" s="67">
        <v>0.16244616595519501</v>
      </c>
      <c r="D60" s="66">
        <v>661</v>
      </c>
      <c r="E60" s="67">
        <v>0.18977892621303474</v>
      </c>
    </row>
    <row r="61" spans="1:5" x14ac:dyDescent="0.2">
      <c r="A61" s="64" t="s">
        <v>20</v>
      </c>
      <c r="B61" s="65">
        <v>30583192.479999989</v>
      </c>
      <c r="C61" s="67">
        <v>7.4123806360196651E-2</v>
      </c>
      <c r="D61" s="66">
        <v>205</v>
      </c>
      <c r="E61" s="67">
        <v>5.8857306919322422E-2</v>
      </c>
    </row>
    <row r="62" spans="1:5" x14ac:dyDescent="0.2">
      <c r="A62" s="64" t="s">
        <v>21</v>
      </c>
      <c r="B62" s="65">
        <v>20451937.219999999</v>
      </c>
      <c r="C62" s="67">
        <v>4.9568907339466187E-2</v>
      </c>
      <c r="D62" s="66">
        <v>170</v>
      </c>
      <c r="E62" s="67">
        <v>4.8808498420901521E-2</v>
      </c>
    </row>
    <row r="63" spans="1:5" x14ac:dyDescent="0.2">
      <c r="A63" s="64" t="s">
        <v>22</v>
      </c>
      <c r="B63" s="65">
        <v>41292327.009999983</v>
      </c>
      <c r="C63" s="67">
        <v>0.10007929857070166</v>
      </c>
      <c r="D63" s="66">
        <v>276</v>
      </c>
      <c r="E63" s="67">
        <v>7.9242032730404824E-2</v>
      </c>
    </row>
    <row r="64" spans="1:5" x14ac:dyDescent="0.2">
      <c r="A64" s="64" t="s">
        <v>23</v>
      </c>
      <c r="B64" s="65">
        <v>54616185.719999991</v>
      </c>
      <c r="C64" s="67">
        <v>0.13237203987416485</v>
      </c>
      <c r="D64" s="66">
        <v>389</v>
      </c>
      <c r="E64" s="67">
        <v>0.1116853287395923</v>
      </c>
    </row>
    <row r="65" spans="1:5" x14ac:dyDescent="0.2">
      <c r="A65" s="64" t="s">
        <v>24</v>
      </c>
      <c r="B65" s="65">
        <v>38499839.329999998</v>
      </c>
      <c r="C65" s="67">
        <v>9.3311208019301067E-2</v>
      </c>
      <c r="D65" s="66">
        <v>251</v>
      </c>
      <c r="E65" s="67">
        <v>7.2064312374389899E-2</v>
      </c>
    </row>
    <row r="66" spans="1:5" x14ac:dyDescent="0.2">
      <c r="A66" s="64" t="s">
        <v>25</v>
      </c>
      <c r="B66" s="65">
        <v>50051124.540000014</v>
      </c>
      <c r="C66" s="67">
        <v>0.12130780218380423</v>
      </c>
      <c r="D66" s="66">
        <v>406</v>
      </c>
      <c r="E66" s="67">
        <v>0.11656617858168246</v>
      </c>
    </row>
    <row r="67" spans="1:5" x14ac:dyDescent="0.2">
      <c r="A67" s="64" t="s">
        <v>42</v>
      </c>
      <c r="B67" s="65">
        <v>39212270.479999989</v>
      </c>
      <c r="C67" s="67">
        <v>9.503791162102955E-2</v>
      </c>
      <c r="D67" s="66">
        <v>316</v>
      </c>
      <c r="E67" s="67">
        <v>9.0726385300028717E-2</v>
      </c>
    </row>
    <row r="68" spans="1:5" x14ac:dyDescent="0.2">
      <c r="A68" s="64" t="s">
        <v>43</v>
      </c>
      <c r="B68" s="65">
        <v>6799938.2899999972</v>
      </c>
      <c r="C68" s="67">
        <v>1.648085985133383E-2</v>
      </c>
      <c r="D68" s="66">
        <v>56</v>
      </c>
      <c r="E68" s="67">
        <v>1.6078093597473444E-2</v>
      </c>
    </row>
    <row r="69" spans="1:5" x14ac:dyDescent="0.2">
      <c r="A69" s="64" t="s">
        <v>44</v>
      </c>
      <c r="B69" s="65">
        <v>5064265.1999999993</v>
      </c>
      <c r="C69" s="67">
        <v>1.2274147418944755E-2</v>
      </c>
      <c r="D69" s="66">
        <v>37</v>
      </c>
      <c r="E69" s="67">
        <v>1.0623026126902095E-2</v>
      </c>
    </row>
    <row r="70" spans="1:5" x14ac:dyDescent="0.2">
      <c r="A70" s="64" t="s">
        <v>45</v>
      </c>
      <c r="B70" s="65">
        <v>3282754.330000001</v>
      </c>
      <c r="C70" s="67">
        <v>7.9563389742305039E-3</v>
      </c>
      <c r="D70" s="66">
        <v>26</v>
      </c>
      <c r="E70" s="67">
        <v>7.4648291702555268E-3</v>
      </c>
    </row>
    <row r="71" spans="1:5" x14ac:dyDescent="0.2">
      <c r="A71" s="64" t="s">
        <v>46</v>
      </c>
      <c r="B71" s="65">
        <v>3903875.2900000005</v>
      </c>
      <c r="C71" s="67">
        <v>9.4617360904866755E-3</v>
      </c>
      <c r="D71" s="66">
        <v>31</v>
      </c>
      <c r="E71" s="67">
        <v>8.9003732414585125E-3</v>
      </c>
    </row>
    <row r="72" spans="1:5" x14ac:dyDescent="0.2">
      <c r="A72" s="64" t="s">
        <v>47</v>
      </c>
      <c r="B72" s="65">
        <v>3023172.29</v>
      </c>
      <c r="C72" s="67">
        <v>7.3271957322315609E-3</v>
      </c>
      <c r="D72" s="66">
        <v>24</v>
      </c>
      <c r="E72" s="67">
        <v>6.8906115417743325E-3</v>
      </c>
    </row>
    <row r="73" spans="1:5" x14ac:dyDescent="0.2">
      <c r="A73" s="64" t="s">
        <v>26</v>
      </c>
      <c r="B73" s="65">
        <v>11961117.800000001</v>
      </c>
      <c r="C73" s="67">
        <v>2.898989633729375E-2</v>
      </c>
      <c r="D73" s="66">
        <v>70</v>
      </c>
      <c r="E73" s="67">
        <v>2.0097616996841802E-2</v>
      </c>
    </row>
    <row r="74" spans="1:5" x14ac:dyDescent="0.2">
      <c r="A74" s="64" t="s">
        <v>27</v>
      </c>
      <c r="B74" s="65">
        <v>1149093.1100000003</v>
      </c>
      <c r="C74" s="67">
        <v>2.785031524461576E-3</v>
      </c>
      <c r="D74" s="66">
        <v>14</v>
      </c>
      <c r="E74" s="67">
        <v>4.019523399368361E-3</v>
      </c>
    </row>
    <row r="75" spans="1:5" x14ac:dyDescent="0.2">
      <c r="A75" s="64" t="s">
        <v>28</v>
      </c>
      <c r="B75" s="65">
        <v>1903359.0099999998</v>
      </c>
      <c r="C75" s="67">
        <v>4.6131290833498892E-3</v>
      </c>
      <c r="D75" s="66">
        <v>13</v>
      </c>
      <c r="E75" s="67">
        <v>3.7324145851277634E-3</v>
      </c>
    </row>
    <row r="76" spans="1:5" x14ac:dyDescent="0.2">
      <c r="A76" s="64" t="s">
        <v>5</v>
      </c>
      <c r="B76" s="65">
        <v>18763966.019999996</v>
      </c>
      <c r="C76" s="67">
        <v>4.5477808921529243E-2</v>
      </c>
      <c r="D76" s="66">
        <v>137</v>
      </c>
      <c r="E76" s="67">
        <v>3.9333907550961812E-2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412596087.29999995</v>
      </c>
      <c r="C78" s="71"/>
      <c r="D78" s="72">
        <v>3483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0.67462798885517972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504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12905567.030000009</v>
      </c>
      <c r="C87" s="67">
        <v>3.1278937021563008E-2</v>
      </c>
      <c r="D87" s="66">
        <v>374</v>
      </c>
      <c r="E87" s="67">
        <v>0.10737869652598335</v>
      </c>
    </row>
    <row r="88" spans="1:5" x14ac:dyDescent="0.2">
      <c r="A88" s="64" t="s">
        <v>19</v>
      </c>
      <c r="B88" s="65">
        <v>48616819.059999958</v>
      </c>
      <c r="C88" s="67">
        <v>0.11783150775409687</v>
      </c>
      <c r="D88" s="66">
        <v>579</v>
      </c>
      <c r="E88" s="67">
        <v>0.16623600344530576</v>
      </c>
    </row>
    <row r="89" spans="1:5" x14ac:dyDescent="0.2">
      <c r="A89" s="64" t="s">
        <v>20</v>
      </c>
      <c r="B89" s="65">
        <v>25819270.619999997</v>
      </c>
      <c r="C89" s="67">
        <v>6.2577594443416831E-2</v>
      </c>
      <c r="D89" s="66">
        <v>177</v>
      </c>
      <c r="E89" s="67">
        <v>5.0818260120585705E-2</v>
      </c>
    </row>
    <row r="90" spans="1:5" x14ac:dyDescent="0.2">
      <c r="A90" s="64" t="s">
        <v>21</v>
      </c>
      <c r="B90" s="65">
        <v>36351943.679999962</v>
      </c>
      <c r="C90" s="67">
        <v>8.8105400896757308E-2</v>
      </c>
      <c r="D90" s="66">
        <v>250</v>
      </c>
      <c r="E90" s="67">
        <v>7.17772035601493E-2</v>
      </c>
    </row>
    <row r="91" spans="1:5" x14ac:dyDescent="0.2">
      <c r="A91" s="64" t="s">
        <v>22</v>
      </c>
      <c r="B91" s="65">
        <v>39221907.379999995</v>
      </c>
      <c r="C91" s="67">
        <v>9.5061268362153978E-2</v>
      </c>
      <c r="D91" s="66">
        <v>264</v>
      </c>
      <c r="E91" s="67">
        <v>7.5796726959517655E-2</v>
      </c>
    </row>
    <row r="92" spans="1:5" x14ac:dyDescent="0.2">
      <c r="A92" s="64" t="s">
        <v>23</v>
      </c>
      <c r="B92" s="65">
        <v>51593040.980000004</v>
      </c>
      <c r="C92" s="67">
        <v>0.12504491091425826</v>
      </c>
      <c r="D92" s="66">
        <v>374</v>
      </c>
      <c r="E92" s="67">
        <v>0.10737869652598335</v>
      </c>
    </row>
    <row r="93" spans="1:5" x14ac:dyDescent="0.2">
      <c r="A93" s="64" t="s">
        <v>24</v>
      </c>
      <c r="B93" s="65">
        <v>45178673.879999988</v>
      </c>
      <c r="C93" s="67">
        <v>0.10949855141779481</v>
      </c>
      <c r="D93" s="66">
        <v>300</v>
      </c>
      <c r="E93" s="67">
        <v>8.6132644272179162E-2</v>
      </c>
    </row>
    <row r="94" spans="1:5" x14ac:dyDescent="0.2">
      <c r="A94" s="64" t="s">
        <v>25</v>
      </c>
      <c r="B94" s="65">
        <v>52171366.669999972</v>
      </c>
      <c r="C94" s="67">
        <v>0.12644658608230092</v>
      </c>
      <c r="D94" s="66">
        <v>422</v>
      </c>
      <c r="E94" s="67">
        <v>0.12115991960953201</v>
      </c>
    </row>
    <row r="95" spans="1:5" x14ac:dyDescent="0.2">
      <c r="A95" s="64" t="s">
        <v>42</v>
      </c>
      <c r="B95" s="65">
        <v>34016189.68999999</v>
      </c>
      <c r="C95" s="67">
        <v>8.2444285675609713E-2</v>
      </c>
      <c r="D95" s="66">
        <v>246</v>
      </c>
      <c r="E95" s="67">
        <v>7.0628768303186915E-2</v>
      </c>
    </row>
    <row r="96" spans="1:5" x14ac:dyDescent="0.2">
      <c r="A96" s="64" t="s">
        <v>43</v>
      </c>
      <c r="B96" s="65">
        <v>5622324.5</v>
      </c>
      <c r="C96" s="67">
        <v>1.3626703386336262E-2</v>
      </c>
      <c r="D96" s="66">
        <v>38</v>
      </c>
      <c r="E96" s="67">
        <v>1.0910134941142693E-2</v>
      </c>
    </row>
    <row r="97" spans="1:5" x14ac:dyDescent="0.2">
      <c r="A97" s="64" t="s">
        <v>44</v>
      </c>
      <c r="B97" s="65">
        <v>4929903.6900000004</v>
      </c>
      <c r="C97" s="67">
        <v>1.1948498402544116E-2</v>
      </c>
      <c r="D97" s="66">
        <v>46</v>
      </c>
      <c r="E97" s="67">
        <v>1.3207005455067471E-2</v>
      </c>
    </row>
    <row r="98" spans="1:5" x14ac:dyDescent="0.2">
      <c r="A98" s="64" t="s">
        <v>45</v>
      </c>
      <c r="B98" s="65">
        <v>3632424.3400000008</v>
      </c>
      <c r="C98" s="67">
        <v>8.8038264341533962E-3</v>
      </c>
      <c r="D98" s="66">
        <v>17</v>
      </c>
      <c r="E98" s="67">
        <v>4.8808498420901524E-3</v>
      </c>
    </row>
    <row r="99" spans="1:5" x14ac:dyDescent="0.2">
      <c r="A99" s="64" t="s">
        <v>46</v>
      </c>
      <c r="B99" s="65">
        <v>4993213.1700000009</v>
      </c>
      <c r="C99" s="67">
        <v>1.2101940187254905E-2</v>
      </c>
      <c r="D99" s="66">
        <v>42</v>
      </c>
      <c r="E99" s="67">
        <v>1.2058570198105082E-2</v>
      </c>
    </row>
    <row r="100" spans="1:5" x14ac:dyDescent="0.2">
      <c r="A100" s="64" t="s">
        <v>47</v>
      </c>
      <c r="B100" s="65">
        <v>4673498.120000001</v>
      </c>
      <c r="C100" s="67">
        <v>1.1327053900542413E-2</v>
      </c>
      <c r="D100" s="66">
        <v>44</v>
      </c>
      <c r="E100" s="67">
        <v>1.2632787826586276E-2</v>
      </c>
    </row>
    <row r="101" spans="1:5" x14ac:dyDescent="0.2">
      <c r="A101" s="64" t="s">
        <v>26</v>
      </c>
      <c r="B101" s="65">
        <v>15095406.289999999</v>
      </c>
      <c r="C101" s="67">
        <v>3.6586401942837826E-2</v>
      </c>
      <c r="D101" s="66">
        <v>103</v>
      </c>
      <c r="E101" s="67">
        <v>2.9572207866781511E-2</v>
      </c>
    </row>
    <row r="102" spans="1:5" x14ac:dyDescent="0.2">
      <c r="A102" s="64" t="s">
        <v>27</v>
      </c>
      <c r="B102" s="65">
        <v>5598881.6499999994</v>
      </c>
      <c r="C102" s="67">
        <v>1.3569885469924575E-2</v>
      </c>
      <c r="D102" s="66">
        <v>32</v>
      </c>
      <c r="E102" s="67">
        <v>9.1874820556991105E-3</v>
      </c>
    </row>
    <row r="103" spans="1:5" x14ac:dyDescent="0.2">
      <c r="A103" s="64" t="s">
        <v>28</v>
      </c>
      <c r="B103" s="65">
        <v>3467403.5200000005</v>
      </c>
      <c r="C103" s="67">
        <v>8.4038691270449228E-3</v>
      </c>
      <c r="D103" s="66">
        <v>30</v>
      </c>
      <c r="E103" s="67">
        <v>8.6132644272179162E-3</v>
      </c>
    </row>
    <row r="104" spans="1:5" x14ac:dyDescent="0.2">
      <c r="A104" s="64" t="s">
        <v>5</v>
      </c>
      <c r="B104" s="65">
        <v>18708253.030000001</v>
      </c>
      <c r="C104" s="67">
        <v>4.5342778581409997E-2</v>
      </c>
      <c r="D104" s="66">
        <v>145</v>
      </c>
      <c r="E104" s="67">
        <v>4.1630778064886589E-2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412596087.29999983</v>
      </c>
      <c r="C106" s="71"/>
      <c r="D106" s="72">
        <v>3483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0.69294239623376119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8009321.9599999981</v>
      </c>
      <c r="C115" s="67">
        <v>1.9412016270954971E-2</v>
      </c>
      <c r="D115" s="66">
        <v>184</v>
      </c>
      <c r="E115" s="67">
        <v>5.2828021820269883E-2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370247501.15000218</v>
      </c>
      <c r="C117" s="67">
        <v>0.89736066954215221</v>
      </c>
      <c r="D117" s="66">
        <v>3008</v>
      </c>
      <c r="E117" s="67">
        <v>0.86362331323571628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34339264.18999996</v>
      </c>
      <c r="C119" s="67">
        <v>8.3227314186892887E-2</v>
      </c>
      <c r="D119" s="66">
        <v>291</v>
      </c>
      <c r="E119" s="67">
        <v>8.3548664944013779E-2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412596087.3000021</v>
      </c>
      <c r="C121" s="71"/>
      <c r="D121" s="72">
        <v>3483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389338277.27000195</v>
      </c>
      <c r="C128" s="67">
        <v>0.94363056086596131</v>
      </c>
      <c r="D128" s="66">
        <v>2991</v>
      </c>
      <c r="E128" s="67">
        <v>0.85874246339362614</v>
      </c>
    </row>
    <row r="129" spans="1:5" x14ac:dyDescent="0.2">
      <c r="A129" s="64" t="s">
        <v>7</v>
      </c>
      <c r="B129" s="65">
        <v>23257810.029999994</v>
      </c>
      <c r="C129" s="67">
        <v>5.6369439134038746E-2</v>
      </c>
      <c r="D129" s="66">
        <v>492</v>
      </c>
      <c r="E129" s="67">
        <v>0.14125753660637383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412596087.30000192</v>
      </c>
      <c r="C131" s="71"/>
      <c r="D131" s="72">
        <v>3483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110317953.51999988</v>
      </c>
      <c r="C138" s="67">
        <v>0.2673751809958087</v>
      </c>
      <c r="D138" s="66">
        <v>1906</v>
      </c>
      <c r="E138" s="67">
        <v>0.54722939994257824</v>
      </c>
    </row>
    <row r="139" spans="1:5" x14ac:dyDescent="0.2">
      <c r="A139" s="64" t="s">
        <v>72</v>
      </c>
      <c r="B139" s="65">
        <v>153606070.5799998</v>
      </c>
      <c r="C139" s="67">
        <v>0.37229163171465673</v>
      </c>
      <c r="D139" s="66">
        <v>1125</v>
      </c>
      <c r="E139" s="67">
        <v>0.32299741602067183</v>
      </c>
    </row>
    <row r="140" spans="1:5" x14ac:dyDescent="0.2">
      <c r="A140" s="64" t="s">
        <v>73</v>
      </c>
      <c r="B140" s="65">
        <v>69371027.179999977</v>
      </c>
      <c r="C140" s="67">
        <v>0.16813302238021502</v>
      </c>
      <c r="D140" s="66">
        <v>291</v>
      </c>
      <c r="E140" s="67">
        <v>8.3548664944013779E-2</v>
      </c>
    </row>
    <row r="141" spans="1:5" x14ac:dyDescent="0.2">
      <c r="A141" s="64" t="s">
        <v>74</v>
      </c>
      <c r="B141" s="65">
        <v>26786309.300000001</v>
      </c>
      <c r="C141" s="67">
        <v>6.4921384677416025E-2</v>
      </c>
      <c r="D141" s="66">
        <v>79</v>
      </c>
      <c r="E141" s="67">
        <v>2.2681596325007179E-2</v>
      </c>
    </row>
    <row r="142" spans="1:5" x14ac:dyDescent="0.2">
      <c r="A142" s="64" t="s">
        <v>75</v>
      </c>
      <c r="B142" s="65">
        <v>17080454.420000006</v>
      </c>
      <c r="C142" s="67">
        <v>4.1397519137356162E-2</v>
      </c>
      <c r="D142" s="66">
        <v>38</v>
      </c>
      <c r="E142" s="67">
        <v>1.0910134941142693E-2</v>
      </c>
    </row>
    <row r="143" spans="1:5" x14ac:dyDescent="0.2">
      <c r="A143" s="64" t="s">
        <v>76</v>
      </c>
      <c r="B143" s="65">
        <v>15414912.510000002</v>
      </c>
      <c r="C143" s="67">
        <v>3.7360782092903812E-2</v>
      </c>
      <c r="D143" s="66">
        <v>26</v>
      </c>
      <c r="E143" s="67">
        <v>7.4648291702555268E-3</v>
      </c>
    </row>
    <row r="144" spans="1:5" x14ac:dyDescent="0.2">
      <c r="A144" s="64" t="s">
        <v>77</v>
      </c>
      <c r="B144" s="65">
        <v>9235701.3399999999</v>
      </c>
      <c r="C144" s="67">
        <v>2.2384364816539569E-2</v>
      </c>
      <c r="D144" s="66">
        <v>11</v>
      </c>
      <c r="E144" s="67">
        <v>3.1581969566465691E-3</v>
      </c>
    </row>
    <row r="145" spans="1:5" x14ac:dyDescent="0.2">
      <c r="A145" s="64" t="s">
        <v>223</v>
      </c>
      <c r="B145" s="65">
        <v>2210785.31</v>
      </c>
      <c r="C145" s="67">
        <v>5.3582313988172481E-3</v>
      </c>
      <c r="D145" s="66">
        <v>2</v>
      </c>
      <c r="E145" s="67">
        <v>5.7421762848119441E-4</v>
      </c>
    </row>
    <row r="146" spans="1:5" x14ac:dyDescent="0.2">
      <c r="A146" s="64" t="s">
        <v>78</v>
      </c>
      <c r="B146" s="65">
        <v>2874042.45</v>
      </c>
      <c r="C146" s="67">
        <v>6.9657530414491721E-3</v>
      </c>
      <c r="D146" s="66">
        <v>2</v>
      </c>
      <c r="E146" s="67">
        <v>5.7421762848119441E-4</v>
      </c>
    </row>
    <row r="147" spans="1:5" x14ac:dyDescent="0.2">
      <c r="A147" s="64" t="s">
        <v>81</v>
      </c>
      <c r="B147" s="65">
        <v>1686587</v>
      </c>
      <c r="C147" s="67">
        <v>4.0877435630495415E-3</v>
      </c>
      <c r="D147" s="66">
        <v>1</v>
      </c>
      <c r="E147" s="67">
        <v>2.871088142405972E-4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9.7243861817882145E-3</v>
      </c>
      <c r="D149" s="66">
        <v>2</v>
      </c>
      <c r="E149" s="67">
        <v>5.7421762848119441E-4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412596087.29999959</v>
      </c>
      <c r="C151" s="71"/>
      <c r="D151" s="72">
        <v>3483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118459.97338501281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281156805.09000283</v>
      </c>
      <c r="C160" s="67">
        <v>0.68143352238231703</v>
      </c>
      <c r="D160" s="66">
        <v>2152</v>
      </c>
      <c r="E160" s="67">
        <v>0.61785816824576512</v>
      </c>
    </row>
    <row r="161" spans="1:5" x14ac:dyDescent="0.2">
      <c r="A161" s="64" t="s">
        <v>9</v>
      </c>
      <c r="B161" s="65">
        <v>128176510.51999989</v>
      </c>
      <c r="C161" s="67">
        <v>0.31065857012551229</v>
      </c>
      <c r="D161" s="66">
        <v>1274</v>
      </c>
      <c r="E161" s="67">
        <v>0.36577662934252081</v>
      </c>
    </row>
    <row r="162" spans="1:5" x14ac:dyDescent="0.2">
      <c r="A162" s="64" t="s">
        <v>10</v>
      </c>
      <c r="B162" s="65">
        <v>3262771.6900000009</v>
      </c>
      <c r="C162" s="67">
        <v>7.9079074921706832E-3</v>
      </c>
      <c r="D162" s="66">
        <v>57</v>
      </c>
      <c r="E162" s="67">
        <v>1.636520241171404E-2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412596087.30000275</v>
      </c>
      <c r="C164" s="67"/>
      <c r="D164" s="72">
        <v>3483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27977050.23999998</v>
      </c>
      <c r="C174" s="67">
        <v>6.7807357125172593E-2</v>
      </c>
      <c r="D174" s="66">
        <v>309</v>
      </c>
      <c r="E174" s="67">
        <v>8.8716623600344532E-2</v>
      </c>
    </row>
    <row r="175" spans="1:5" x14ac:dyDescent="0.2">
      <c r="A175" s="76">
        <v>2000</v>
      </c>
      <c r="B175" s="65">
        <v>60693031.889999971</v>
      </c>
      <c r="C175" s="67">
        <v>0.14710035736686444</v>
      </c>
      <c r="D175" s="66">
        <v>660</v>
      </c>
      <c r="E175" s="67">
        <v>0.18949181739879414</v>
      </c>
    </row>
    <row r="176" spans="1:5" x14ac:dyDescent="0.2">
      <c r="A176" s="76">
        <v>2001</v>
      </c>
      <c r="B176" s="65">
        <v>46105098.829999976</v>
      </c>
      <c r="C176" s="67">
        <v>0.11174390705376909</v>
      </c>
      <c r="D176" s="66">
        <v>415</v>
      </c>
      <c r="E176" s="67">
        <v>0.11915015790984783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223617151.49999994</v>
      </c>
      <c r="C179" s="67">
        <v>0.54197593817075451</v>
      </c>
      <c r="D179" s="66">
        <v>1731</v>
      </c>
      <c r="E179" s="67">
        <v>0.49698535745047373</v>
      </c>
    </row>
    <row r="180" spans="1:5" x14ac:dyDescent="0.2">
      <c r="A180" s="76">
        <v>2005</v>
      </c>
      <c r="B180" s="65">
        <v>54203754.839999966</v>
      </c>
      <c r="C180" s="67">
        <v>0.13137244028343936</v>
      </c>
      <c r="D180" s="66">
        <v>368</v>
      </c>
      <c r="E180" s="67">
        <v>0.10565604364053977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412596087.29999983</v>
      </c>
      <c r="C182" s="67"/>
      <c r="D182" s="78">
        <v>3483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136.86494114888924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52421884.599999927</v>
      </c>
      <c r="C191" s="67">
        <v>0.12705376084161416</v>
      </c>
      <c r="D191" s="66">
        <v>511</v>
      </c>
      <c r="E191" s="67">
        <v>0.14671260407694517</v>
      </c>
    </row>
    <row r="192" spans="1:5" x14ac:dyDescent="0.2">
      <c r="A192" s="64" t="s">
        <v>12</v>
      </c>
      <c r="B192" s="65">
        <v>71443383.169999957</v>
      </c>
      <c r="C192" s="67">
        <v>0.17315574570161466</v>
      </c>
      <c r="D192" s="66">
        <v>684</v>
      </c>
      <c r="E192" s="67">
        <v>0.19638242894056848</v>
      </c>
    </row>
    <row r="193" spans="1:6" x14ac:dyDescent="0.2">
      <c r="A193" s="64" t="s">
        <v>13</v>
      </c>
      <c r="B193" s="65">
        <v>169195578.57999986</v>
      </c>
      <c r="C193" s="67">
        <v>0.41007557703032044</v>
      </c>
      <c r="D193" s="66">
        <v>1382</v>
      </c>
      <c r="E193" s="67">
        <v>0.3967843812805053</v>
      </c>
    </row>
    <row r="194" spans="1:6" x14ac:dyDescent="0.2">
      <c r="A194" s="64" t="s">
        <v>14</v>
      </c>
      <c r="B194" s="65">
        <v>102537983.66999999</v>
      </c>
      <c r="C194" s="67">
        <v>0.24851904035494241</v>
      </c>
      <c r="D194" s="66">
        <v>770</v>
      </c>
      <c r="E194" s="67">
        <v>0.22107378696525984</v>
      </c>
    </row>
    <row r="195" spans="1:6" x14ac:dyDescent="0.2">
      <c r="A195" s="64" t="s">
        <v>15</v>
      </c>
      <c r="B195" s="65">
        <v>16714810.099999998</v>
      </c>
      <c r="C195" s="67">
        <v>4.0511315096031467E-2</v>
      </c>
      <c r="D195" s="66">
        <v>134</v>
      </c>
      <c r="E195" s="67">
        <v>3.847258110824002E-2</v>
      </c>
    </row>
    <row r="196" spans="1:6" x14ac:dyDescent="0.2">
      <c r="A196" s="64" t="s">
        <v>16</v>
      </c>
      <c r="B196" s="65">
        <v>282447.18</v>
      </c>
      <c r="C196" s="67">
        <v>6.8456097547680292E-4</v>
      </c>
      <c r="D196" s="66">
        <v>2</v>
      </c>
      <c r="E196" s="67">
        <v>5.7421762848119441E-4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412596087.29999977</v>
      </c>
      <c r="C199" s="71"/>
      <c r="D199" s="72">
        <v>3483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11.555292847360555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219124166.02999967</v>
      </c>
      <c r="C208" s="67">
        <v>0.53108638878263015</v>
      </c>
      <c r="D208" s="66">
        <v>1898</v>
      </c>
      <c r="E208" s="67">
        <v>0.54493252942865344</v>
      </c>
      <c r="F208" s="40"/>
    </row>
    <row r="209" spans="1:6" x14ac:dyDescent="0.2">
      <c r="A209" s="64" t="s">
        <v>53</v>
      </c>
      <c r="B209" s="65">
        <v>193471921.27000001</v>
      </c>
      <c r="C209" s="67">
        <v>0.46891361121736974</v>
      </c>
      <c r="D209" s="66">
        <v>1585</v>
      </c>
      <c r="E209" s="67">
        <v>0.45506747057134656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412596087.29999971</v>
      </c>
      <c r="C211" s="71"/>
      <c r="D211" s="72">
        <v>3483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18260634.910000004</v>
      </c>
      <c r="C218" s="67">
        <v>4.4257896456305075E-2</v>
      </c>
      <c r="D218" s="66">
        <v>235</v>
      </c>
      <c r="E218" s="67">
        <v>6.7470571346540345E-2</v>
      </c>
      <c r="F218" s="67">
        <v>0.81241435109786164</v>
      </c>
    </row>
    <row r="219" spans="1:6" x14ac:dyDescent="0.2">
      <c r="A219" s="64" t="s">
        <v>55</v>
      </c>
      <c r="B219" s="65">
        <v>61930858.949999966</v>
      </c>
      <c r="C219" s="67">
        <v>0.15010045140096021</v>
      </c>
      <c r="D219" s="66">
        <v>543</v>
      </c>
      <c r="E219" s="67">
        <v>0.15590008613264428</v>
      </c>
      <c r="F219" s="67">
        <v>0.79550987536673445</v>
      </c>
    </row>
    <row r="220" spans="1:6" x14ac:dyDescent="0.2">
      <c r="A220" s="64" t="s">
        <v>56</v>
      </c>
      <c r="B220" s="65">
        <v>65346075.760000028</v>
      </c>
      <c r="C220" s="67">
        <v>0.15837783675463382</v>
      </c>
      <c r="D220" s="66">
        <v>560</v>
      </c>
      <c r="E220" s="67">
        <v>0.16078093597473442</v>
      </c>
      <c r="F220" s="67">
        <v>0.78530354934841573</v>
      </c>
    </row>
    <row r="221" spans="1:6" x14ac:dyDescent="0.2">
      <c r="A221" s="64" t="s">
        <v>57</v>
      </c>
      <c r="B221" s="65">
        <v>23090512.74000001</v>
      </c>
      <c r="C221" s="67">
        <v>5.5963964397003178E-2</v>
      </c>
      <c r="D221" s="66">
        <v>208</v>
      </c>
      <c r="E221" s="67">
        <v>5.9718633362044214E-2</v>
      </c>
      <c r="F221" s="67">
        <v>0.76781016867117879</v>
      </c>
    </row>
    <row r="222" spans="1:6" x14ac:dyDescent="0.2">
      <c r="A222" s="64" t="s">
        <v>58</v>
      </c>
      <c r="B222" s="65">
        <v>18540894.52999999</v>
      </c>
      <c r="C222" s="67">
        <v>4.4937155491052559E-2</v>
      </c>
      <c r="D222" s="66">
        <v>209</v>
      </c>
      <c r="E222" s="67">
        <v>6.0005742176284814E-2</v>
      </c>
      <c r="F222" s="67">
        <v>0.73815409429494128</v>
      </c>
    </row>
    <row r="223" spans="1:6" x14ac:dyDescent="0.2">
      <c r="A223" s="64" t="s">
        <v>59</v>
      </c>
      <c r="B223" s="65">
        <v>13737311.949999988</v>
      </c>
      <c r="C223" s="67">
        <v>3.3294818765480794E-2</v>
      </c>
      <c r="D223" s="66">
        <v>131</v>
      </c>
      <c r="E223" s="67">
        <v>3.7611254665518234E-2</v>
      </c>
      <c r="F223" s="67">
        <v>0.80125493413412618</v>
      </c>
    </row>
    <row r="224" spans="1:6" x14ac:dyDescent="0.2">
      <c r="A224" s="64" t="s">
        <v>29</v>
      </c>
      <c r="B224" s="65">
        <v>96325195.329999879</v>
      </c>
      <c r="C224" s="67">
        <v>0.23346124283520298</v>
      </c>
      <c r="D224" s="66">
        <v>792</v>
      </c>
      <c r="E224" s="67">
        <v>0.22739018087855298</v>
      </c>
      <c r="F224" s="67">
        <v>0.75174947389943281</v>
      </c>
    </row>
    <row r="225" spans="1:6" x14ac:dyDescent="0.2">
      <c r="A225" s="64" t="s">
        <v>60</v>
      </c>
      <c r="B225" s="65">
        <v>42053166.269999981</v>
      </c>
      <c r="C225" s="67">
        <v>0.10192332783665733</v>
      </c>
      <c r="D225" s="66">
        <v>305</v>
      </c>
      <c r="E225" s="67">
        <v>8.7568188343382147E-2</v>
      </c>
      <c r="F225" s="67">
        <v>0.7335280858878348</v>
      </c>
    </row>
    <row r="226" spans="1:6" x14ac:dyDescent="0.2">
      <c r="A226" s="64" t="s">
        <v>61</v>
      </c>
      <c r="B226" s="65">
        <v>57513561.540000007</v>
      </c>
      <c r="C226" s="67">
        <v>0.13939434548777413</v>
      </c>
      <c r="D226" s="66">
        <v>319</v>
      </c>
      <c r="E226" s="67">
        <v>9.1587711742750502E-2</v>
      </c>
      <c r="F226" s="67">
        <v>0.73496152260939807</v>
      </c>
    </row>
    <row r="227" spans="1:6" x14ac:dyDescent="0.2">
      <c r="A227" s="64" t="s">
        <v>62</v>
      </c>
      <c r="B227" s="65">
        <v>12147770.850000001</v>
      </c>
      <c r="C227" s="67">
        <v>2.9442283201215429E-2</v>
      </c>
      <c r="D227" s="66">
        <v>121</v>
      </c>
      <c r="E227" s="67">
        <v>3.4740166523112258E-2</v>
      </c>
      <c r="F227" s="67">
        <v>0.76516667311017172</v>
      </c>
    </row>
    <row r="228" spans="1:6" x14ac:dyDescent="0.2">
      <c r="A228" s="64" t="s">
        <v>63</v>
      </c>
      <c r="B228" s="65">
        <v>3262771.6900000009</v>
      </c>
      <c r="C228" s="67">
        <v>7.9079074921707369E-3</v>
      </c>
      <c r="D228" s="66">
        <v>57</v>
      </c>
      <c r="E228" s="67">
        <v>1.636520241171404E-2</v>
      </c>
      <c r="F228" s="67">
        <v>0.77931497104087089</v>
      </c>
    </row>
    <row r="229" spans="1:6" x14ac:dyDescent="0.2">
      <c r="A229" s="64" t="s">
        <v>3</v>
      </c>
      <c r="B229" s="65">
        <v>387332.78</v>
      </c>
      <c r="C229" s="67">
        <v>9.3876988154366369E-4</v>
      </c>
      <c r="D229" s="66">
        <v>3</v>
      </c>
      <c r="E229" s="67">
        <v>8.6132644272179156E-4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412596087.29999989</v>
      </c>
      <c r="C231" s="71"/>
      <c r="D231" s="72">
        <v>3483</v>
      </c>
      <c r="E231" s="71"/>
      <c r="F231" s="81">
        <v>0.76476710832552686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39631127.129999965</v>
      </c>
      <c r="C238" s="67">
        <v>9.6053085208207684E-2</v>
      </c>
      <c r="D238" s="66">
        <v>325</v>
      </c>
      <c r="E238" s="67">
        <v>9.3310364628194087E-2</v>
      </c>
    </row>
    <row r="239" spans="1:6" x14ac:dyDescent="0.2">
      <c r="A239" s="64" t="s">
        <v>344</v>
      </c>
      <c r="B239" s="65">
        <v>245191230.00999975</v>
      </c>
      <c r="C239" s="67">
        <v>0.59426455450538629</v>
      </c>
      <c r="D239" s="66">
        <v>2118</v>
      </c>
      <c r="E239" s="67">
        <v>0.60809646856158484</v>
      </c>
    </row>
    <row r="240" spans="1:6" x14ac:dyDescent="0.2">
      <c r="A240" s="64" t="s">
        <v>317</v>
      </c>
      <c r="B240" s="65">
        <v>108318355.97999996</v>
      </c>
      <c r="C240" s="67">
        <v>0.26252880071846491</v>
      </c>
      <c r="D240" s="66">
        <v>746</v>
      </c>
      <c r="E240" s="67">
        <v>0.2141831754234855</v>
      </c>
    </row>
    <row r="241" spans="1:5" x14ac:dyDescent="0.2">
      <c r="A241" s="64" t="s">
        <v>318</v>
      </c>
      <c r="B241" s="65">
        <v>7185427.8300000019</v>
      </c>
      <c r="C241" s="67">
        <v>1.7415162312907392E-2</v>
      </c>
      <c r="D241" s="66">
        <v>77</v>
      </c>
      <c r="E241" s="67">
        <v>2.2107378696525983E-2</v>
      </c>
    </row>
    <row r="242" spans="1:5" x14ac:dyDescent="0.2">
      <c r="A242" s="64" t="s">
        <v>319</v>
      </c>
      <c r="B242" s="65">
        <v>3113886.96</v>
      </c>
      <c r="C242" s="67">
        <v>7.5470588690674731E-3</v>
      </c>
      <c r="D242" s="66">
        <v>20</v>
      </c>
      <c r="E242" s="67">
        <v>5.7421762848119439E-3</v>
      </c>
    </row>
    <row r="243" spans="1:5" x14ac:dyDescent="0.2">
      <c r="A243" s="64" t="s">
        <v>40</v>
      </c>
      <c r="B243" s="65">
        <v>1146737.4300000002</v>
      </c>
      <c r="C243" s="67">
        <v>2.7793221150112469E-3</v>
      </c>
      <c r="D243" s="66">
        <v>13</v>
      </c>
      <c r="E243" s="67">
        <v>3.7324145851277634E-3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1903657.4599999997</v>
      </c>
      <c r="C246" s="67">
        <v>4.6138524300058268E-3</v>
      </c>
      <c r="D246" s="66">
        <v>68</v>
      </c>
      <c r="E246" s="67">
        <v>1.952339936836061E-2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5687441.3700000001</v>
      </c>
      <c r="C248" s="67">
        <v>1.3784525702166069E-2</v>
      </c>
      <c r="D248" s="66">
        <v>104</v>
      </c>
      <c r="E248" s="67">
        <v>2.9859316681022107E-2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418223.12999999995</v>
      </c>
      <c r="C250" s="67">
        <v>1.0136381387831942E-3</v>
      </c>
      <c r="D250" s="66">
        <v>12</v>
      </c>
      <c r="E250" s="67">
        <v>3.4453057708871662E-3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412596087.29999965</v>
      </c>
      <c r="C253" s="71"/>
      <c r="D253" s="72">
        <v>3483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2.3278561864723987E-2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2134022.4399999995</v>
      </c>
      <c r="C263" s="67">
        <v>5.1721829306838191E-3</v>
      </c>
      <c r="D263" s="66">
        <v>70</v>
      </c>
      <c r="E263" s="67">
        <v>2.0097616996841802E-2</v>
      </c>
    </row>
    <row r="264" spans="1:5" x14ac:dyDescent="0.2">
      <c r="A264" s="64" t="s">
        <v>148</v>
      </c>
      <c r="B264" s="65">
        <v>352490663.02000171</v>
      </c>
      <c r="C264" s="67">
        <v>0.85432381418513825</v>
      </c>
      <c r="D264" s="66">
        <v>2864</v>
      </c>
      <c r="E264" s="67">
        <v>0.82227964398507036</v>
      </c>
    </row>
    <row r="265" spans="1:5" x14ac:dyDescent="0.2">
      <c r="A265" s="64" t="s">
        <v>151</v>
      </c>
      <c r="B265" s="65">
        <v>57971401.839999974</v>
      </c>
      <c r="C265" s="67">
        <v>0.14050400288417794</v>
      </c>
      <c r="D265" s="66">
        <v>549</v>
      </c>
      <c r="E265" s="67">
        <v>0.15762273901808785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412596087.30000168</v>
      </c>
      <c r="C267" s="67"/>
      <c r="D267" s="78">
        <v>3483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70644223.250000015</v>
      </c>
      <c r="C275" s="67">
        <v>0.172109018830023</v>
      </c>
      <c r="D275" s="66">
        <v>600</v>
      </c>
      <c r="E275" s="67">
        <v>0.17579841781423966</v>
      </c>
    </row>
    <row r="276" spans="1:6" x14ac:dyDescent="0.2">
      <c r="A276" s="64" t="s">
        <v>39</v>
      </c>
      <c r="B276" s="65">
        <v>339817841.61000091</v>
      </c>
      <c r="C276" s="67">
        <v>0.82789098116997706</v>
      </c>
      <c r="D276" s="66">
        <v>2813</v>
      </c>
      <c r="E276" s="67">
        <v>0.82420158218576034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410462064.86000091</v>
      </c>
      <c r="C278" s="67"/>
      <c r="D278" s="78">
        <v>3413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30590657.68999999</v>
      </c>
      <c r="C287" s="67">
        <v>8.678430636406477E-2</v>
      </c>
      <c r="D287" s="66">
        <v>224</v>
      </c>
      <c r="E287" s="67">
        <v>7.8212290502793297E-2</v>
      </c>
      <c r="F287" s="43"/>
    </row>
    <row r="288" spans="1:6" x14ac:dyDescent="0.2">
      <c r="A288" s="64" t="s">
        <v>83</v>
      </c>
      <c r="B288" s="65">
        <v>23189270.810000002</v>
      </c>
      <c r="C288" s="67">
        <v>6.5786907974592981E-2</v>
      </c>
      <c r="D288" s="66">
        <v>153</v>
      </c>
      <c r="E288" s="67">
        <v>5.3421787709497209E-2</v>
      </c>
      <c r="F288" s="43"/>
    </row>
    <row r="289" spans="1:6" x14ac:dyDescent="0.2">
      <c r="A289" s="64" t="s">
        <v>84</v>
      </c>
      <c r="B289" s="65">
        <v>80122260.529999927</v>
      </c>
      <c r="C289" s="67">
        <v>0.22730321377464083</v>
      </c>
      <c r="D289" s="66">
        <v>631</v>
      </c>
      <c r="E289" s="67">
        <v>0.22032122905027932</v>
      </c>
      <c r="F289" s="43"/>
    </row>
    <row r="290" spans="1:6" x14ac:dyDescent="0.2">
      <c r="A290" s="64" t="s">
        <v>85</v>
      </c>
      <c r="B290" s="65">
        <v>88825142.119999975</v>
      </c>
      <c r="C290" s="67">
        <v>0.25199289353931098</v>
      </c>
      <c r="D290" s="66">
        <v>783</v>
      </c>
      <c r="E290" s="67">
        <v>0.27339385474860334</v>
      </c>
      <c r="F290" s="43"/>
    </row>
    <row r="291" spans="1:6" x14ac:dyDescent="0.2">
      <c r="A291" s="64" t="s">
        <v>86</v>
      </c>
      <c r="B291" s="65">
        <v>56998937.270000011</v>
      </c>
      <c r="C291" s="67">
        <v>0.16170339600389913</v>
      </c>
      <c r="D291" s="66">
        <v>507</v>
      </c>
      <c r="E291" s="67">
        <v>0.17702513966480446</v>
      </c>
      <c r="F291" s="43"/>
    </row>
    <row r="292" spans="1:6" x14ac:dyDescent="0.2">
      <c r="A292" s="64" t="s">
        <v>87</v>
      </c>
      <c r="B292" s="65">
        <v>32978639.889999993</v>
      </c>
      <c r="C292" s="67">
        <v>9.3558903397474732E-2</v>
      </c>
      <c r="D292" s="66">
        <v>253</v>
      </c>
      <c r="E292" s="67">
        <v>8.8337988826815636E-2</v>
      </c>
      <c r="F292" s="43"/>
    </row>
    <row r="293" spans="1:6" x14ac:dyDescent="0.2">
      <c r="A293" s="64" t="s">
        <v>88</v>
      </c>
      <c r="B293" s="65">
        <v>18381183.229999997</v>
      </c>
      <c r="C293" s="67">
        <v>5.2146581905226433E-2</v>
      </c>
      <c r="D293" s="66">
        <v>135</v>
      </c>
      <c r="E293" s="67">
        <v>4.7136871508379891E-2</v>
      </c>
      <c r="F293" s="43"/>
    </row>
    <row r="294" spans="1:6" x14ac:dyDescent="0.2">
      <c r="A294" s="64" t="s">
        <v>89</v>
      </c>
      <c r="B294" s="65">
        <v>7487908.1700000046</v>
      </c>
      <c r="C294" s="67">
        <v>2.1242855359193298E-2</v>
      </c>
      <c r="D294" s="66">
        <v>63</v>
      </c>
      <c r="E294" s="67">
        <v>2.1997206703910616E-2</v>
      </c>
      <c r="F294" s="43"/>
    </row>
    <row r="295" spans="1:6" x14ac:dyDescent="0.2">
      <c r="A295" s="64" t="s">
        <v>0</v>
      </c>
      <c r="B295" s="65">
        <v>5563636.0899999989</v>
      </c>
      <c r="C295" s="67">
        <v>1.5783782873375923E-2</v>
      </c>
      <c r="D295" s="66">
        <v>41</v>
      </c>
      <c r="E295" s="67">
        <v>1.4315642458100559E-2</v>
      </c>
      <c r="F295" s="43"/>
    </row>
    <row r="296" spans="1:6" x14ac:dyDescent="0.2">
      <c r="A296" s="64" t="s">
        <v>70</v>
      </c>
      <c r="B296" s="65">
        <v>2968498.169999999</v>
      </c>
      <c r="C296" s="67">
        <v>8.4214944718452572E-3</v>
      </c>
      <c r="D296" s="66">
        <v>32</v>
      </c>
      <c r="E296" s="67">
        <v>1.11731843575419E-2</v>
      </c>
      <c r="F296" s="43"/>
    </row>
    <row r="297" spans="1:6" x14ac:dyDescent="0.2">
      <c r="A297" s="64" t="s">
        <v>82</v>
      </c>
      <c r="B297" s="65">
        <v>5384529.0499999998</v>
      </c>
      <c r="C297" s="67">
        <v>1.5275664336375594E-2</v>
      </c>
      <c r="D297" s="66">
        <v>42</v>
      </c>
      <c r="E297" s="67">
        <v>1.4664804469273743E-2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352490663.01999992</v>
      </c>
      <c r="C299" s="67"/>
      <c r="D299" s="72">
        <v>2864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2.0731702698076857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210677996.57999989</v>
      </c>
      <c r="C310" s="67">
        <v>0.51061559492398989</v>
      </c>
      <c r="D310" s="66">
        <v>1796</v>
      </c>
      <c r="E310" s="67">
        <v>0.51564743037611249</v>
      </c>
    </row>
    <row r="311" spans="1:5" x14ac:dyDescent="0.2">
      <c r="A311" s="64" t="s">
        <v>198</v>
      </c>
      <c r="B311" s="65">
        <v>126245129.63999988</v>
      </c>
      <c r="C311" s="67">
        <v>0.3059775250563796</v>
      </c>
      <c r="D311" s="66">
        <v>1108</v>
      </c>
      <c r="E311" s="67">
        <v>0.31811656617858169</v>
      </c>
    </row>
    <row r="312" spans="1:5" x14ac:dyDescent="0.2">
      <c r="A312" s="64" t="s">
        <v>199</v>
      </c>
      <c r="B312" s="65">
        <v>43263162.130000025</v>
      </c>
      <c r="C312" s="67">
        <v>0.10485596800762498</v>
      </c>
      <c r="D312" s="66">
        <v>309</v>
      </c>
      <c r="E312" s="67">
        <v>8.8716623600344532E-2</v>
      </c>
    </row>
    <row r="313" spans="1:5" x14ac:dyDescent="0.2">
      <c r="A313" s="64" t="s">
        <v>200</v>
      </c>
      <c r="B313" s="65">
        <v>19427128.980000004</v>
      </c>
      <c r="C313" s="67">
        <v>4.7085102302180777E-2</v>
      </c>
      <c r="D313" s="66">
        <v>119</v>
      </c>
      <c r="E313" s="67">
        <v>3.4165948894631065E-2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2.4757758506257173E-2</v>
      </c>
      <c r="D315" s="66">
        <v>98</v>
      </c>
      <c r="E315" s="67">
        <v>2.8136663795578526E-2</v>
      </c>
    </row>
    <row r="316" spans="1:5" x14ac:dyDescent="0.2">
      <c r="A316" s="64" t="s">
        <v>203</v>
      </c>
      <c r="B316" s="65">
        <v>2767715.68</v>
      </c>
      <c r="C316" s="67">
        <v>6.708051203567488E-3</v>
      </c>
      <c r="D316" s="66">
        <v>53</v>
      </c>
      <c r="E316" s="67">
        <v>1.5216767154751652E-2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412596087.29999983</v>
      </c>
      <c r="C318" s="69"/>
      <c r="D318" s="72">
        <v>3483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506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410972902.76000232</v>
      </c>
      <c r="C6" s="65">
        <v>307685806.26000071</v>
      </c>
      <c r="D6" s="65">
        <v>53978066.099999972</v>
      </c>
      <c r="E6" s="65">
        <v>49309030.400000013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3470</v>
      </c>
      <c r="C7" s="66">
        <v>2722</v>
      </c>
      <c r="D7" s="66">
        <v>367</v>
      </c>
      <c r="E7" s="66">
        <v>381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0.76477565719112861</v>
      </c>
      <c r="C8" s="67">
        <v>0.75792235238595618</v>
      </c>
      <c r="D8" s="67">
        <v>0.79784354217904119</v>
      </c>
      <c r="E8" s="67">
        <v>0.77134086705706195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3.1285714285714285E-5</v>
      </c>
      <c r="C9" s="67">
        <v>3.1285714285714285E-5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11.486246148657679</v>
      </c>
      <c r="C11" s="65">
        <v>11.951309262888126</v>
      </c>
      <c r="D11" s="65">
        <v>9.8307256499749887</v>
      </c>
      <c r="E11" s="65">
        <v>10.396556817513117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9.1397260273972609</v>
      </c>
      <c r="C12" s="65">
        <v>9.9205479452054792</v>
      </c>
      <c r="D12" s="65">
        <v>9.1397260273972609</v>
      </c>
      <c r="E12" s="65">
        <v>10.271232876712329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15.638356164383561</v>
      </c>
      <c r="C13" s="65">
        <v>15.638356164383561</v>
      </c>
      <c r="D13" s="65">
        <v>9.9095890410958898</v>
      </c>
      <c r="E13" s="65">
        <v>10.843835616438357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118435.99503170095</v>
      </c>
      <c r="C14" s="65">
        <v>113036.66651726697</v>
      </c>
      <c r="D14" s="65">
        <v>147079.19918256122</v>
      </c>
      <c r="E14" s="65">
        <v>129420.02729658796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2.19</v>
      </c>
      <c r="C15" s="65">
        <v>2.19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11.492865966923844</v>
      </c>
      <c r="C17" s="65">
        <v>10.894549111228445</v>
      </c>
      <c r="D17" s="65">
        <v>13.778285103258526</v>
      </c>
      <c r="E17" s="65">
        <v>12.724508496571444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0.16666666666666666</v>
      </c>
      <c r="E18" s="65">
        <v>0.66666666666666663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25.083333333333332</v>
      </c>
      <c r="C19" s="65">
        <v>25.083333333333332</v>
      </c>
      <c r="D19" s="65">
        <v>20.25</v>
      </c>
      <c r="E19" s="65">
        <v>19.75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0.85426170159209303</v>
      </c>
      <c r="C20" s="67">
        <v>0.87803843711174989</v>
      </c>
      <c r="D20" s="67">
        <v>0.92894844522782938</v>
      </c>
      <c r="E20" s="67">
        <v>0.62413732211615292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0.14056133716371658</v>
      </c>
      <c r="C21" s="67">
        <v>0.11504674671306667</v>
      </c>
      <c r="D21" s="67">
        <v>7.1051554772170733E-2</v>
      </c>
      <c r="E21" s="67">
        <v>0.37586267788384631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5.1769612441880612E-3</v>
      </c>
      <c r="C22" s="67">
        <v>6.9148161751801558E-3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0.37246095210172459</v>
      </c>
      <c r="C23" s="67">
        <v>0.35693234037970956</v>
      </c>
      <c r="D23" s="67">
        <v>0.23060223326526338</v>
      </c>
      <c r="E23" s="67">
        <v>0.62464990449295055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2.073322107321367</v>
      </c>
      <c r="C24" s="65">
        <v>2.1425277373179701</v>
      </c>
      <c r="D24" s="65">
        <v>1.5993446676568417</v>
      </c>
      <c r="E24" s="65">
        <v>2.2380624742436988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3594339.7899999996</v>
      </c>
      <c r="C31" s="67">
        <v>8.7459289064102195E-3</v>
      </c>
      <c r="D31" s="66">
        <v>162</v>
      </c>
      <c r="E31" s="67">
        <v>4.6685878962536023E-2</v>
      </c>
    </row>
    <row r="32" spans="1:13" x14ac:dyDescent="0.2">
      <c r="A32" s="64" t="s">
        <v>19</v>
      </c>
      <c r="B32" s="65">
        <v>18645519.229999997</v>
      </c>
      <c r="C32" s="67">
        <v>4.5369218030631604E-2</v>
      </c>
      <c r="D32" s="66">
        <v>340</v>
      </c>
      <c r="E32" s="67">
        <v>9.7982708933717577E-2</v>
      </c>
    </row>
    <row r="33" spans="1:5" x14ac:dyDescent="0.2">
      <c r="A33" s="64" t="s">
        <v>20</v>
      </c>
      <c r="B33" s="65">
        <v>9349955.2600000035</v>
      </c>
      <c r="C33" s="67">
        <v>2.2750782830711816E-2</v>
      </c>
      <c r="D33" s="66">
        <v>97</v>
      </c>
      <c r="E33" s="67">
        <v>2.7953890489913546E-2</v>
      </c>
    </row>
    <row r="34" spans="1:5" x14ac:dyDescent="0.2">
      <c r="A34" s="64" t="s">
        <v>21</v>
      </c>
      <c r="B34" s="65">
        <v>10661218.299999999</v>
      </c>
      <c r="C34" s="67">
        <v>2.594141421101415E-2</v>
      </c>
      <c r="D34" s="66">
        <v>94</v>
      </c>
      <c r="E34" s="67">
        <v>2.7089337175792507E-2</v>
      </c>
    </row>
    <row r="35" spans="1:5" x14ac:dyDescent="0.2">
      <c r="A35" s="64" t="s">
        <v>22</v>
      </c>
      <c r="B35" s="65">
        <v>16192944.149999997</v>
      </c>
      <c r="C35" s="67">
        <v>3.9401488617015604E-2</v>
      </c>
      <c r="D35" s="66">
        <v>130</v>
      </c>
      <c r="E35" s="67">
        <v>3.7463976945244955E-2</v>
      </c>
    </row>
    <row r="36" spans="1:5" x14ac:dyDescent="0.2">
      <c r="A36" s="64" t="s">
        <v>23</v>
      </c>
      <c r="B36" s="65">
        <v>26760719.379999992</v>
      </c>
      <c r="C36" s="67">
        <v>6.5115532436034407E-2</v>
      </c>
      <c r="D36" s="66">
        <v>178</v>
      </c>
      <c r="E36" s="67">
        <v>5.1296829971181554E-2</v>
      </c>
    </row>
    <row r="37" spans="1:5" x14ac:dyDescent="0.2">
      <c r="A37" s="64" t="s">
        <v>24</v>
      </c>
      <c r="B37" s="65">
        <v>40180314.079999983</v>
      </c>
      <c r="C37" s="67">
        <v>9.7768767259734629E-2</v>
      </c>
      <c r="D37" s="66">
        <v>270</v>
      </c>
      <c r="E37" s="67">
        <v>7.7809798270893377E-2</v>
      </c>
    </row>
    <row r="38" spans="1:5" x14ac:dyDescent="0.2">
      <c r="A38" s="64" t="s">
        <v>25</v>
      </c>
      <c r="B38" s="65">
        <v>54538852.68000003</v>
      </c>
      <c r="C38" s="67">
        <v>0.13270668774931285</v>
      </c>
      <c r="D38" s="66">
        <v>359</v>
      </c>
      <c r="E38" s="67">
        <v>0.10345821325648415</v>
      </c>
    </row>
    <row r="39" spans="1:5" x14ac:dyDescent="0.2">
      <c r="A39" s="64" t="s">
        <v>42</v>
      </c>
      <c r="B39" s="65">
        <v>103434488.32999991</v>
      </c>
      <c r="C39" s="67">
        <v>0.25168201512887484</v>
      </c>
      <c r="D39" s="66">
        <v>771</v>
      </c>
      <c r="E39" s="67">
        <v>0.22219020172910664</v>
      </c>
    </row>
    <row r="40" spans="1:5" x14ac:dyDescent="0.2">
      <c r="A40" s="64" t="s">
        <v>43</v>
      </c>
      <c r="B40" s="65">
        <v>103060608.25</v>
      </c>
      <c r="C40" s="67">
        <v>0.25077227125649537</v>
      </c>
      <c r="D40" s="66">
        <v>880</v>
      </c>
      <c r="E40" s="67">
        <v>0.25360230547550433</v>
      </c>
    </row>
    <row r="41" spans="1:5" x14ac:dyDescent="0.2">
      <c r="A41" s="64" t="s">
        <v>44</v>
      </c>
      <c r="B41" s="65">
        <v>15937109.409999998</v>
      </c>
      <c r="C41" s="67">
        <v>3.8778978621145141E-2</v>
      </c>
      <c r="D41" s="66">
        <v>127</v>
      </c>
      <c r="E41" s="67">
        <v>3.6599423631123916E-2</v>
      </c>
    </row>
    <row r="42" spans="1:5" x14ac:dyDescent="0.2">
      <c r="A42" s="64" t="s">
        <v>45</v>
      </c>
      <c r="B42" s="65">
        <v>4816635.3499999987</v>
      </c>
      <c r="C42" s="67">
        <v>1.1720080126092446E-2</v>
      </c>
      <c r="D42" s="66">
        <v>41</v>
      </c>
      <c r="E42" s="67">
        <v>1.181556195965418E-2</v>
      </c>
    </row>
    <row r="43" spans="1:5" x14ac:dyDescent="0.2">
      <c r="A43" s="64" t="s">
        <v>46</v>
      </c>
      <c r="B43" s="65">
        <v>941873.41999999993</v>
      </c>
      <c r="C43" s="67">
        <v>2.2918139217320502E-3</v>
      </c>
      <c r="D43" s="66">
        <v>7</v>
      </c>
      <c r="E43" s="67">
        <v>2.0172910662824206E-3</v>
      </c>
    </row>
    <row r="44" spans="1:5" x14ac:dyDescent="0.2">
      <c r="A44" s="64" t="s">
        <v>47</v>
      </c>
      <c r="B44" s="65">
        <v>942598.09</v>
      </c>
      <c r="C44" s="67">
        <v>2.2935772253346314E-3</v>
      </c>
      <c r="D44" s="66">
        <v>6</v>
      </c>
      <c r="E44" s="67">
        <v>1.7291066282420749E-3</v>
      </c>
    </row>
    <row r="45" spans="1:5" x14ac:dyDescent="0.2">
      <c r="A45" s="64" t="s">
        <v>26</v>
      </c>
      <c r="B45" s="65">
        <v>1700695.39</v>
      </c>
      <c r="C45" s="67">
        <v>4.1382178206361515E-3</v>
      </c>
      <c r="D45" s="66">
        <v>7</v>
      </c>
      <c r="E45" s="67">
        <v>2.0172910662824206E-3</v>
      </c>
    </row>
    <row r="46" spans="1:5" x14ac:dyDescent="0.2">
      <c r="A46" s="64" t="s">
        <v>27</v>
      </c>
      <c r="B46" s="65">
        <v>215031.65</v>
      </c>
      <c r="C46" s="67">
        <v>5.2322585882401656E-4</v>
      </c>
      <c r="D46" s="66">
        <v>1</v>
      </c>
      <c r="E46" s="67">
        <v>2.8818443804034583E-4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410972902.75999993</v>
      </c>
      <c r="C50" s="71"/>
      <c r="D50" s="72">
        <v>3470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0.76477565719112861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503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14748518.83</v>
      </c>
      <c r="C59" s="67">
        <v>3.5886840059167695E-2</v>
      </c>
      <c r="D59" s="66">
        <v>397</v>
      </c>
      <c r="E59" s="67">
        <v>0.11440922190201729</v>
      </c>
    </row>
    <row r="60" spans="1:5" x14ac:dyDescent="0.2">
      <c r="A60" s="64" t="s">
        <v>19</v>
      </c>
      <c r="B60" s="65">
        <v>66572997.399999976</v>
      </c>
      <c r="C60" s="67">
        <v>0.1619887757876759</v>
      </c>
      <c r="D60" s="66">
        <v>658</v>
      </c>
      <c r="E60" s="67">
        <v>0.18962536023054755</v>
      </c>
    </row>
    <row r="61" spans="1:5" x14ac:dyDescent="0.2">
      <c r="A61" s="64" t="s">
        <v>20</v>
      </c>
      <c r="B61" s="65">
        <v>30628941.82</v>
      </c>
      <c r="C61" s="67">
        <v>7.4527886423418746E-2</v>
      </c>
      <c r="D61" s="66">
        <v>204</v>
      </c>
      <c r="E61" s="67">
        <v>5.8789625360230545E-2</v>
      </c>
    </row>
    <row r="62" spans="1:5" x14ac:dyDescent="0.2">
      <c r="A62" s="64" t="s">
        <v>21</v>
      </c>
      <c r="B62" s="65">
        <v>20120866.830000006</v>
      </c>
      <c r="C62" s="67">
        <v>4.8959108240161003E-2</v>
      </c>
      <c r="D62" s="66">
        <v>168</v>
      </c>
      <c r="E62" s="67">
        <v>4.8414985590778101E-2</v>
      </c>
    </row>
    <row r="63" spans="1:5" x14ac:dyDescent="0.2">
      <c r="A63" s="64" t="s">
        <v>22</v>
      </c>
      <c r="B63" s="65">
        <v>41119805.349999987</v>
      </c>
      <c r="C63" s="67">
        <v>0.10005478481391054</v>
      </c>
      <c r="D63" s="66">
        <v>275</v>
      </c>
      <c r="E63" s="67">
        <v>7.9250720461095103E-2</v>
      </c>
    </row>
    <row r="64" spans="1:5" x14ac:dyDescent="0.2">
      <c r="A64" s="64" t="s">
        <v>23</v>
      </c>
      <c r="B64" s="65">
        <v>54140859.269999988</v>
      </c>
      <c r="C64" s="67">
        <v>0.13173827010589351</v>
      </c>
      <c r="D64" s="66">
        <v>386</v>
      </c>
      <c r="E64" s="67">
        <v>0.11123919308357348</v>
      </c>
    </row>
    <row r="65" spans="1:5" x14ac:dyDescent="0.2">
      <c r="A65" s="64" t="s">
        <v>24</v>
      </c>
      <c r="B65" s="65">
        <v>38613477.960000001</v>
      </c>
      <c r="C65" s="67">
        <v>9.3956262567874205E-2</v>
      </c>
      <c r="D65" s="66">
        <v>252</v>
      </c>
      <c r="E65" s="67">
        <v>7.2622478386167144E-2</v>
      </c>
    </row>
    <row r="66" spans="1:5" x14ac:dyDescent="0.2">
      <c r="A66" s="64" t="s">
        <v>25</v>
      </c>
      <c r="B66" s="65">
        <v>50191218.650000013</v>
      </c>
      <c r="C66" s="67">
        <v>0.12212780529550066</v>
      </c>
      <c r="D66" s="66">
        <v>407</v>
      </c>
      <c r="E66" s="67">
        <v>0.11729106628242075</v>
      </c>
    </row>
    <row r="67" spans="1:5" x14ac:dyDescent="0.2">
      <c r="A67" s="64" t="s">
        <v>42</v>
      </c>
      <c r="B67" s="65">
        <v>39211943.079999991</v>
      </c>
      <c r="C67" s="67">
        <v>9.5412478089580963E-2</v>
      </c>
      <c r="D67" s="66">
        <v>316</v>
      </c>
      <c r="E67" s="67">
        <v>9.1066282420749281E-2</v>
      </c>
    </row>
    <row r="68" spans="1:5" x14ac:dyDescent="0.2">
      <c r="A68" s="64" t="s">
        <v>43</v>
      </c>
      <c r="B68" s="65">
        <v>6799938.2899999972</v>
      </c>
      <c r="C68" s="67">
        <v>1.6545952894541627E-2</v>
      </c>
      <c r="D68" s="66">
        <v>56</v>
      </c>
      <c r="E68" s="67">
        <v>1.6138328530259365E-2</v>
      </c>
    </row>
    <row r="69" spans="1:5" x14ac:dyDescent="0.2">
      <c r="A69" s="64" t="s">
        <v>44</v>
      </c>
      <c r="B69" s="65">
        <v>5064265.1999999993</v>
      </c>
      <c r="C69" s="67">
        <v>1.2322625569689759E-2</v>
      </c>
      <c r="D69" s="66">
        <v>37</v>
      </c>
      <c r="E69" s="67">
        <v>1.0662824207492795E-2</v>
      </c>
    </row>
    <row r="70" spans="1:5" x14ac:dyDescent="0.2">
      <c r="A70" s="64" t="s">
        <v>45</v>
      </c>
      <c r="B70" s="65">
        <v>3379321.0500000007</v>
      </c>
      <c r="C70" s="67">
        <v>8.2227344608494946E-3</v>
      </c>
      <c r="D70" s="66">
        <v>27</v>
      </c>
      <c r="E70" s="67">
        <v>7.7809798270893375E-3</v>
      </c>
    </row>
    <row r="71" spans="1:5" x14ac:dyDescent="0.2">
      <c r="A71" s="64" t="s">
        <v>46</v>
      </c>
      <c r="B71" s="65">
        <v>3807208.5700000003</v>
      </c>
      <c r="C71" s="67">
        <v>9.2638919608364883E-3</v>
      </c>
      <c r="D71" s="66">
        <v>30</v>
      </c>
      <c r="E71" s="67">
        <v>8.6455331412103754E-3</v>
      </c>
    </row>
    <row r="72" spans="1:5" x14ac:dyDescent="0.2">
      <c r="A72" s="64" t="s">
        <v>47</v>
      </c>
      <c r="B72" s="65">
        <v>3023172.29</v>
      </c>
      <c r="C72" s="67">
        <v>7.3561353308139446E-3</v>
      </c>
      <c r="D72" s="66">
        <v>24</v>
      </c>
      <c r="E72" s="67">
        <v>6.9164265129682996E-3</v>
      </c>
    </row>
    <row r="73" spans="1:5" x14ac:dyDescent="0.2">
      <c r="A73" s="64" t="s">
        <v>26</v>
      </c>
      <c r="B73" s="65">
        <v>11905753.580000002</v>
      </c>
      <c r="C73" s="67">
        <v>2.8969680239362944E-2</v>
      </c>
      <c r="D73" s="66">
        <v>69</v>
      </c>
      <c r="E73" s="67">
        <v>1.988472622478386E-2</v>
      </c>
    </row>
    <row r="74" spans="1:5" x14ac:dyDescent="0.2">
      <c r="A74" s="64" t="s">
        <v>27</v>
      </c>
      <c r="B74" s="65">
        <v>1149093.1100000003</v>
      </c>
      <c r="C74" s="67">
        <v>2.7960313253816826E-3</v>
      </c>
      <c r="D74" s="66">
        <v>14</v>
      </c>
      <c r="E74" s="67">
        <v>4.0345821325648411E-3</v>
      </c>
    </row>
    <row r="75" spans="1:5" x14ac:dyDescent="0.2">
      <c r="A75" s="64" t="s">
        <v>28</v>
      </c>
      <c r="B75" s="65">
        <v>2186983.19</v>
      </c>
      <c r="C75" s="67">
        <v>5.321477828131054E-3</v>
      </c>
      <c r="D75" s="66">
        <v>14</v>
      </c>
      <c r="E75" s="67">
        <v>4.0345821325648411E-3</v>
      </c>
    </row>
    <row r="76" spans="1:5" x14ac:dyDescent="0.2">
      <c r="A76" s="64" t="s">
        <v>5</v>
      </c>
      <c r="B76" s="65">
        <v>18308538.289999999</v>
      </c>
      <c r="C76" s="67">
        <v>4.4549259007209581E-2</v>
      </c>
      <c r="D76" s="66">
        <v>136</v>
      </c>
      <c r="E76" s="67">
        <v>3.9193083573487032E-2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410972902.76000005</v>
      </c>
      <c r="C78" s="71"/>
      <c r="D78" s="72">
        <v>3470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0.67470619654697284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504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12824035.670000004</v>
      </c>
      <c r="C87" s="67">
        <v>3.1204090546789624E-2</v>
      </c>
      <c r="D87" s="66">
        <v>372</v>
      </c>
      <c r="E87" s="67">
        <v>0.10720461095100864</v>
      </c>
    </row>
    <row r="88" spans="1:5" x14ac:dyDescent="0.2">
      <c r="A88" s="64" t="s">
        <v>19</v>
      </c>
      <c r="B88" s="65">
        <v>48077647.080000006</v>
      </c>
      <c r="C88" s="67">
        <v>0.11698495632466652</v>
      </c>
      <c r="D88" s="66">
        <v>574</v>
      </c>
      <c r="E88" s="67">
        <v>0.16541786743515849</v>
      </c>
    </row>
    <row r="89" spans="1:5" x14ac:dyDescent="0.2">
      <c r="A89" s="64" t="s">
        <v>20</v>
      </c>
      <c r="B89" s="65">
        <v>25609505.430000003</v>
      </c>
      <c r="C89" s="67">
        <v>6.2314340575771378E-2</v>
      </c>
      <c r="D89" s="66">
        <v>175</v>
      </c>
      <c r="E89" s="67">
        <v>5.0432276657060522E-2</v>
      </c>
    </row>
    <row r="90" spans="1:5" x14ac:dyDescent="0.2">
      <c r="A90" s="64" t="s">
        <v>21</v>
      </c>
      <c r="B90" s="65">
        <v>36250987.779999986</v>
      </c>
      <c r="C90" s="67">
        <v>8.8207732277594597E-2</v>
      </c>
      <c r="D90" s="66">
        <v>249</v>
      </c>
      <c r="E90" s="67">
        <v>7.1757925072046105E-2</v>
      </c>
    </row>
    <row r="91" spans="1:5" x14ac:dyDescent="0.2">
      <c r="A91" s="64" t="s">
        <v>22</v>
      </c>
      <c r="B91" s="65">
        <v>39010820.269999988</v>
      </c>
      <c r="C91" s="67">
        <v>9.4923095921926381E-2</v>
      </c>
      <c r="D91" s="66">
        <v>263</v>
      </c>
      <c r="E91" s="67">
        <v>7.5792507204610948E-2</v>
      </c>
    </row>
    <row r="92" spans="1:5" x14ac:dyDescent="0.2">
      <c r="A92" s="64" t="s">
        <v>23</v>
      </c>
      <c r="B92" s="65">
        <v>51471187.650000006</v>
      </c>
      <c r="C92" s="67">
        <v>0.12524229043893478</v>
      </c>
      <c r="D92" s="66">
        <v>373</v>
      </c>
      <c r="E92" s="67">
        <v>0.10749279538904899</v>
      </c>
    </row>
    <row r="93" spans="1:5" x14ac:dyDescent="0.2">
      <c r="A93" s="64" t="s">
        <v>24</v>
      </c>
      <c r="B93" s="65">
        <v>44908305.529999979</v>
      </c>
      <c r="C93" s="67">
        <v>0.10927315457638712</v>
      </c>
      <c r="D93" s="66">
        <v>299</v>
      </c>
      <c r="E93" s="67">
        <v>8.6167146974063399E-2</v>
      </c>
    </row>
    <row r="94" spans="1:5" x14ac:dyDescent="0.2">
      <c r="A94" s="64" t="s">
        <v>25</v>
      </c>
      <c r="B94" s="65">
        <v>52168420.289999977</v>
      </c>
      <c r="C94" s="67">
        <v>0.12693883207298781</v>
      </c>
      <c r="D94" s="66">
        <v>422</v>
      </c>
      <c r="E94" s="67">
        <v>0.12161383285302593</v>
      </c>
    </row>
    <row r="95" spans="1:5" x14ac:dyDescent="0.2">
      <c r="A95" s="64" t="s">
        <v>42</v>
      </c>
      <c r="B95" s="65">
        <v>34158022.789999984</v>
      </c>
      <c r="C95" s="67">
        <v>8.3115024276789365E-2</v>
      </c>
      <c r="D95" s="66">
        <v>247</v>
      </c>
      <c r="E95" s="67">
        <v>7.1181556195965417E-2</v>
      </c>
    </row>
    <row r="96" spans="1:5" x14ac:dyDescent="0.2">
      <c r="A96" s="64" t="s">
        <v>43</v>
      </c>
      <c r="B96" s="65">
        <v>5622309</v>
      </c>
      <c r="C96" s="67">
        <v>1.3680485896373849E-2</v>
      </c>
      <c r="D96" s="66">
        <v>38</v>
      </c>
      <c r="E96" s="67">
        <v>1.0951008645533141E-2</v>
      </c>
    </row>
    <row r="97" spans="1:5" x14ac:dyDescent="0.2">
      <c r="A97" s="64" t="s">
        <v>44</v>
      </c>
      <c r="B97" s="65">
        <v>4929903.6900000004</v>
      </c>
      <c r="C97" s="67">
        <v>1.1995690365208743E-2</v>
      </c>
      <c r="D97" s="66">
        <v>46</v>
      </c>
      <c r="E97" s="67">
        <v>1.3256484149855908E-2</v>
      </c>
    </row>
    <row r="98" spans="1:5" x14ac:dyDescent="0.2">
      <c r="A98" s="64" t="s">
        <v>45</v>
      </c>
      <c r="B98" s="65">
        <v>3632424.3400000008</v>
      </c>
      <c r="C98" s="67">
        <v>8.8385981547821554E-3</v>
      </c>
      <c r="D98" s="66">
        <v>17</v>
      </c>
      <c r="E98" s="67">
        <v>4.899135446685879E-3</v>
      </c>
    </row>
    <row r="99" spans="1:5" x14ac:dyDescent="0.2">
      <c r="A99" s="64" t="s">
        <v>46</v>
      </c>
      <c r="B99" s="65">
        <v>4993213.1700000009</v>
      </c>
      <c r="C99" s="67">
        <v>1.2149738185818883E-2</v>
      </c>
      <c r="D99" s="66">
        <v>42</v>
      </c>
      <c r="E99" s="67">
        <v>1.2103746397694525E-2</v>
      </c>
    </row>
    <row r="100" spans="1:5" x14ac:dyDescent="0.2">
      <c r="A100" s="64" t="s">
        <v>47</v>
      </c>
      <c r="B100" s="65">
        <v>4673418.120000001</v>
      </c>
      <c r="C100" s="67">
        <v>1.1371596736948824E-2</v>
      </c>
      <c r="D100" s="66">
        <v>44</v>
      </c>
      <c r="E100" s="67">
        <v>1.2680115273775217E-2</v>
      </c>
    </row>
    <row r="101" spans="1:5" x14ac:dyDescent="0.2">
      <c r="A101" s="64" t="s">
        <v>26</v>
      </c>
      <c r="B101" s="65">
        <v>15378816.479999999</v>
      </c>
      <c r="C101" s="67">
        <v>3.7420512098776802E-2</v>
      </c>
      <c r="D101" s="66">
        <v>104</v>
      </c>
      <c r="E101" s="67">
        <v>2.9971181556195964E-2</v>
      </c>
    </row>
    <row r="102" spans="1:5" x14ac:dyDescent="0.2">
      <c r="A102" s="64" t="s">
        <v>27</v>
      </c>
      <c r="B102" s="65">
        <v>5598881.6499999994</v>
      </c>
      <c r="C102" s="67">
        <v>1.3623481286477022E-2</v>
      </c>
      <c r="D102" s="66">
        <v>32</v>
      </c>
      <c r="E102" s="67">
        <v>9.2219020172910667E-3</v>
      </c>
    </row>
    <row r="103" spans="1:5" x14ac:dyDescent="0.2">
      <c r="A103" s="64" t="s">
        <v>28</v>
      </c>
      <c r="B103" s="65">
        <v>3118510.52</v>
      </c>
      <c r="C103" s="67">
        <v>7.5881171217294322E-3</v>
      </c>
      <c r="D103" s="66">
        <v>28</v>
      </c>
      <c r="E103" s="67">
        <v>8.0691642651296823E-3</v>
      </c>
    </row>
    <row r="104" spans="1:5" x14ac:dyDescent="0.2">
      <c r="A104" s="64" t="s">
        <v>5</v>
      </c>
      <c r="B104" s="65">
        <v>18546493.300000001</v>
      </c>
      <c r="C104" s="67">
        <v>4.5128263142036863E-2</v>
      </c>
      <c r="D104" s="66">
        <v>145</v>
      </c>
      <c r="E104" s="67">
        <v>4.1786743515850142E-2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410972902.75999987</v>
      </c>
      <c r="C106" s="71"/>
      <c r="D106" s="72">
        <v>3470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0.69292609375937264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7935376.1499999985</v>
      </c>
      <c r="C115" s="67">
        <v>1.9308757576735096E-2</v>
      </c>
      <c r="D115" s="66">
        <v>182</v>
      </c>
      <c r="E115" s="67">
        <v>5.2449567723342937E-2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368936270.75000173</v>
      </c>
      <c r="C117" s="67">
        <v>0.89771434630436375</v>
      </c>
      <c r="D117" s="66">
        <v>2999</v>
      </c>
      <c r="E117" s="67">
        <v>0.86426512968299707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34101255.859999977</v>
      </c>
      <c r="C119" s="67">
        <v>8.2976896118901286E-2</v>
      </c>
      <c r="D119" s="66">
        <v>289</v>
      </c>
      <c r="E119" s="67">
        <v>8.3285302593659946E-2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410972902.76000166</v>
      </c>
      <c r="C121" s="71"/>
      <c r="D121" s="72">
        <v>3470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388073248.64000183</v>
      </c>
      <c r="C128" s="67">
        <v>0.94427940633990448</v>
      </c>
      <c r="D128" s="66">
        <v>2983</v>
      </c>
      <c r="E128" s="67">
        <v>0.85965417867435157</v>
      </c>
    </row>
    <row r="129" spans="1:5" x14ac:dyDescent="0.2">
      <c r="A129" s="64" t="s">
        <v>7</v>
      </c>
      <c r="B129" s="65">
        <v>22899654.120000012</v>
      </c>
      <c r="C129" s="67">
        <v>5.5720593660095526E-2</v>
      </c>
      <c r="D129" s="66">
        <v>487</v>
      </c>
      <c r="E129" s="67">
        <v>0.14034582132564841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410972902.76000184</v>
      </c>
      <c r="C131" s="71"/>
      <c r="D131" s="72">
        <v>3470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109945677.07999995</v>
      </c>
      <c r="C138" s="67">
        <v>0.26752536807568095</v>
      </c>
      <c r="D138" s="66">
        <v>1899</v>
      </c>
      <c r="E138" s="67">
        <v>0.54726224783861677</v>
      </c>
    </row>
    <row r="139" spans="1:5" x14ac:dyDescent="0.2">
      <c r="A139" s="64" t="s">
        <v>72</v>
      </c>
      <c r="B139" s="65">
        <v>153369180.81999981</v>
      </c>
      <c r="C139" s="67">
        <v>0.37318562803047983</v>
      </c>
      <c r="D139" s="66">
        <v>1123</v>
      </c>
      <c r="E139" s="67">
        <v>0.32363112391930837</v>
      </c>
    </row>
    <row r="140" spans="1:5" x14ac:dyDescent="0.2">
      <c r="A140" s="64" t="s">
        <v>73</v>
      </c>
      <c r="B140" s="65">
        <v>68362383.759999976</v>
      </c>
      <c r="C140" s="67">
        <v>0.16634280095085077</v>
      </c>
      <c r="D140" s="66">
        <v>287</v>
      </c>
      <c r="E140" s="67">
        <v>8.2708933717579244E-2</v>
      </c>
    </row>
    <row r="141" spans="1:5" x14ac:dyDescent="0.2">
      <c r="A141" s="64" t="s">
        <v>74</v>
      </c>
      <c r="B141" s="65">
        <v>26784451.449999999</v>
      </c>
      <c r="C141" s="67">
        <v>6.5173278506007987E-2</v>
      </c>
      <c r="D141" s="66">
        <v>79</v>
      </c>
      <c r="E141" s="67">
        <v>2.276657060518732E-2</v>
      </c>
    </row>
    <row r="142" spans="1:5" x14ac:dyDescent="0.2">
      <c r="A142" s="64" t="s">
        <v>75</v>
      </c>
      <c r="B142" s="65">
        <v>17077992.440000005</v>
      </c>
      <c r="C142" s="67">
        <v>4.155503276568389E-2</v>
      </c>
      <c r="D142" s="66">
        <v>38</v>
      </c>
      <c r="E142" s="67">
        <v>1.0951008645533141E-2</v>
      </c>
    </row>
    <row r="143" spans="1:5" x14ac:dyDescent="0.2">
      <c r="A143" s="64" t="s">
        <v>76</v>
      </c>
      <c r="B143" s="65">
        <v>15414912.510000002</v>
      </c>
      <c r="C143" s="67">
        <v>3.7508342779966723E-2</v>
      </c>
      <c r="D143" s="66">
        <v>26</v>
      </c>
      <c r="E143" s="67">
        <v>7.492795389048991E-3</v>
      </c>
    </row>
    <row r="144" spans="1:5" x14ac:dyDescent="0.2">
      <c r="A144" s="64" t="s">
        <v>77</v>
      </c>
      <c r="B144" s="65">
        <v>9234646.25</v>
      </c>
      <c r="C144" s="67">
        <v>2.2470207130402601E-2</v>
      </c>
      <c r="D144" s="66">
        <v>11</v>
      </c>
      <c r="E144" s="67">
        <v>3.1700288184438041E-3</v>
      </c>
    </row>
    <row r="145" spans="1:5" x14ac:dyDescent="0.2">
      <c r="A145" s="64" t="s">
        <v>223</v>
      </c>
      <c r="B145" s="65">
        <v>2210785.31</v>
      </c>
      <c r="C145" s="67">
        <v>5.3793943472985042E-3</v>
      </c>
      <c r="D145" s="66">
        <v>2</v>
      </c>
      <c r="E145" s="67">
        <v>5.7636887608069167E-4</v>
      </c>
    </row>
    <row r="146" spans="1:5" x14ac:dyDescent="0.2">
      <c r="A146" s="64" t="s">
        <v>78</v>
      </c>
      <c r="B146" s="65">
        <v>2874042.45</v>
      </c>
      <c r="C146" s="67">
        <v>6.9932650807354715E-3</v>
      </c>
      <c r="D146" s="66">
        <v>2</v>
      </c>
      <c r="E146" s="67">
        <v>5.7636887608069167E-4</v>
      </c>
    </row>
    <row r="147" spans="1:5" x14ac:dyDescent="0.2">
      <c r="A147" s="64" t="s">
        <v>81</v>
      </c>
      <c r="B147" s="65">
        <v>1686587</v>
      </c>
      <c r="C147" s="67">
        <v>4.1038885743397407E-3</v>
      </c>
      <c r="D147" s="66">
        <v>1</v>
      </c>
      <c r="E147" s="67">
        <v>2.8818443804034583E-4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9.7627937585536475E-3</v>
      </c>
      <c r="D149" s="66">
        <v>2</v>
      </c>
      <c r="E149" s="67">
        <v>5.7636887608069167E-4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410972902.75999969</v>
      </c>
      <c r="C151" s="71"/>
      <c r="D151" s="72">
        <v>3470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118435.99503170019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280390459.27000237</v>
      </c>
      <c r="C160" s="67">
        <v>0.68226021079969656</v>
      </c>
      <c r="D160" s="66">
        <v>2145</v>
      </c>
      <c r="E160" s="67">
        <v>0.61815561959654175</v>
      </c>
    </row>
    <row r="161" spans="1:5" x14ac:dyDescent="0.2">
      <c r="A161" s="64" t="s">
        <v>9</v>
      </c>
      <c r="B161" s="65">
        <v>127412779.92999995</v>
      </c>
      <c r="C161" s="67">
        <v>0.31002720392104721</v>
      </c>
      <c r="D161" s="66">
        <v>1269</v>
      </c>
      <c r="E161" s="67">
        <v>0.36570605187319882</v>
      </c>
    </row>
    <row r="162" spans="1:5" x14ac:dyDescent="0.2">
      <c r="A162" s="64" t="s">
        <v>10</v>
      </c>
      <c r="B162" s="65">
        <v>3169663.5600000005</v>
      </c>
      <c r="C162" s="67">
        <v>7.7125852792562415E-3</v>
      </c>
      <c r="D162" s="66">
        <v>56</v>
      </c>
      <c r="E162" s="67">
        <v>1.6138328530259365E-2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410972902.76000232</v>
      </c>
      <c r="C164" s="67"/>
      <c r="D164" s="72">
        <v>3470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27935860.269999985</v>
      </c>
      <c r="C174" s="67">
        <v>6.7974944533785914E-2</v>
      </c>
      <c r="D174" s="66">
        <v>306</v>
      </c>
      <c r="E174" s="67">
        <v>8.8184438040345828E-2</v>
      </c>
    </row>
    <row r="175" spans="1:5" x14ac:dyDescent="0.2">
      <c r="A175" s="76">
        <v>2000</v>
      </c>
      <c r="B175" s="65">
        <v>60666568.159999982</v>
      </c>
      <c r="C175" s="67">
        <v>0.147616954189868</v>
      </c>
      <c r="D175" s="66">
        <v>660</v>
      </c>
      <c r="E175" s="67">
        <v>0.19020172910662825</v>
      </c>
    </row>
    <row r="176" spans="1:5" x14ac:dyDescent="0.2">
      <c r="A176" s="76">
        <v>2001</v>
      </c>
      <c r="B176" s="65">
        <v>45440901.799999967</v>
      </c>
      <c r="C176" s="67">
        <v>0.11056909468928311</v>
      </c>
      <c r="D176" s="66">
        <v>410</v>
      </c>
      <c r="E176" s="67">
        <v>0.11815561959654179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222951506.42999998</v>
      </c>
      <c r="C179" s="67">
        <v>0.54249685303509976</v>
      </c>
      <c r="D179" s="66">
        <v>1727</v>
      </c>
      <c r="E179" s="67">
        <v>0.49769452449567725</v>
      </c>
    </row>
    <row r="180" spans="1:5" x14ac:dyDescent="0.2">
      <c r="A180" s="76">
        <v>2005</v>
      </c>
      <c r="B180" s="65">
        <v>53978066.099999972</v>
      </c>
      <c r="C180" s="67">
        <v>0.13134215355196327</v>
      </c>
      <c r="D180" s="66">
        <v>367</v>
      </c>
      <c r="E180" s="67">
        <v>0.10576368876080691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410972902.75999987</v>
      </c>
      <c r="C182" s="67"/>
      <c r="D182" s="78">
        <v>3470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137.83495378389216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55272985.399999924</v>
      </c>
      <c r="C191" s="67">
        <v>0.13449301651957882</v>
      </c>
      <c r="D191" s="66">
        <v>534</v>
      </c>
      <c r="E191" s="67">
        <v>0.15389048991354468</v>
      </c>
    </row>
    <row r="192" spans="1:5" x14ac:dyDescent="0.2">
      <c r="A192" s="64" t="s">
        <v>12</v>
      </c>
      <c r="B192" s="65">
        <v>76704907.959999904</v>
      </c>
      <c r="C192" s="67">
        <v>0.18664225170289164</v>
      </c>
      <c r="D192" s="66">
        <v>727</v>
      </c>
      <c r="E192" s="67">
        <v>0.20951008645533142</v>
      </c>
    </row>
    <row r="193" spans="1:6" x14ac:dyDescent="0.2">
      <c r="A193" s="64" t="s">
        <v>13</v>
      </c>
      <c r="B193" s="65">
        <v>176604852.35999992</v>
      </c>
      <c r="C193" s="67">
        <v>0.4297238362285255</v>
      </c>
      <c r="D193" s="66">
        <v>1437</v>
      </c>
      <c r="E193" s="67">
        <v>0.41412103746397694</v>
      </c>
    </row>
    <row r="194" spans="1:6" x14ac:dyDescent="0.2">
      <c r="A194" s="64" t="s">
        <v>14</v>
      </c>
      <c r="B194" s="65">
        <v>87901582.510000035</v>
      </c>
      <c r="C194" s="67">
        <v>0.21388656507442011</v>
      </c>
      <c r="D194" s="66">
        <v>657</v>
      </c>
      <c r="E194" s="67">
        <v>0.1893371757925072</v>
      </c>
    </row>
    <row r="195" spans="1:6" x14ac:dyDescent="0.2">
      <c r="A195" s="64" t="s">
        <v>15</v>
      </c>
      <c r="B195" s="65">
        <v>14206127.35</v>
      </c>
      <c r="C195" s="67">
        <v>3.4567065747145131E-2</v>
      </c>
      <c r="D195" s="66">
        <v>113</v>
      </c>
      <c r="E195" s="67">
        <v>3.256484149855908E-2</v>
      </c>
    </row>
    <row r="196" spans="1:6" x14ac:dyDescent="0.2">
      <c r="A196" s="64" t="s">
        <v>16</v>
      </c>
      <c r="B196" s="65">
        <v>282447.18</v>
      </c>
      <c r="C196" s="67">
        <v>6.8726472743859616E-4</v>
      </c>
      <c r="D196" s="66">
        <v>2</v>
      </c>
      <c r="E196" s="67">
        <v>5.7636887608069167E-4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410972902.75999987</v>
      </c>
      <c r="C199" s="71"/>
      <c r="D199" s="72">
        <v>3470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11.492865966923844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218311879.56999967</v>
      </c>
      <c r="C208" s="67">
        <v>0.53120747889670406</v>
      </c>
      <c r="D208" s="66">
        <v>1892</v>
      </c>
      <c r="E208" s="67">
        <v>0.54524495677233431</v>
      </c>
      <c r="F208" s="40"/>
    </row>
    <row r="209" spans="1:6" x14ac:dyDescent="0.2">
      <c r="A209" s="64" t="s">
        <v>53</v>
      </c>
      <c r="B209" s="65">
        <v>192661023.18999991</v>
      </c>
      <c r="C209" s="67">
        <v>0.468792521103296</v>
      </c>
      <c r="D209" s="66">
        <v>1578</v>
      </c>
      <c r="E209" s="67">
        <v>0.45475504322766569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410972902.75999957</v>
      </c>
      <c r="C211" s="71"/>
      <c r="D211" s="72">
        <v>3470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18254917.050000008</v>
      </c>
      <c r="C218" s="67">
        <v>4.4418785100925541E-2</v>
      </c>
      <c r="D218" s="66">
        <v>235</v>
      </c>
      <c r="E218" s="67">
        <v>6.7723342939481262E-2</v>
      </c>
      <c r="F218" s="67">
        <v>0.81238007348398011</v>
      </c>
    </row>
    <row r="219" spans="1:6" x14ac:dyDescent="0.2">
      <c r="A219" s="64" t="s">
        <v>55</v>
      </c>
      <c r="B219" s="65">
        <v>61646228.179999962</v>
      </c>
      <c r="C219" s="67">
        <v>0.15000071237300075</v>
      </c>
      <c r="D219" s="66">
        <v>541</v>
      </c>
      <c r="E219" s="67">
        <v>0.15590778097982708</v>
      </c>
      <c r="F219" s="67">
        <v>0.79568918658716459</v>
      </c>
    </row>
    <row r="220" spans="1:6" x14ac:dyDescent="0.2">
      <c r="A220" s="64" t="s">
        <v>56</v>
      </c>
      <c r="B220" s="65">
        <v>65218206.200000025</v>
      </c>
      <c r="C220" s="67">
        <v>0.15869222949252731</v>
      </c>
      <c r="D220" s="66">
        <v>559</v>
      </c>
      <c r="E220" s="67">
        <v>0.16109510086455331</v>
      </c>
      <c r="F220" s="67">
        <v>0.78494373627205893</v>
      </c>
    </row>
    <row r="221" spans="1:6" x14ac:dyDescent="0.2">
      <c r="A221" s="64" t="s">
        <v>57</v>
      </c>
      <c r="B221" s="65">
        <v>23072421.910000011</v>
      </c>
      <c r="C221" s="67">
        <v>5.614098096261555E-2</v>
      </c>
      <c r="D221" s="66">
        <v>208</v>
      </c>
      <c r="E221" s="67">
        <v>5.9942363112391928E-2</v>
      </c>
      <c r="F221" s="67">
        <v>0.76766985467287951</v>
      </c>
    </row>
    <row r="222" spans="1:6" x14ac:dyDescent="0.2">
      <c r="A222" s="64" t="s">
        <v>58</v>
      </c>
      <c r="B222" s="65">
        <v>18515917.919999998</v>
      </c>
      <c r="C222" s="67">
        <v>4.5053865584935966E-2</v>
      </c>
      <c r="D222" s="66">
        <v>209</v>
      </c>
      <c r="E222" s="67">
        <v>6.0230547550432278E-2</v>
      </c>
      <c r="F222" s="67">
        <v>0.73809940297780341</v>
      </c>
    </row>
    <row r="223" spans="1:6" x14ac:dyDescent="0.2">
      <c r="A223" s="64" t="s">
        <v>59</v>
      </c>
      <c r="B223" s="65">
        <v>13412310.27999999</v>
      </c>
      <c r="C223" s="67">
        <v>3.2635510005467473E-2</v>
      </c>
      <c r="D223" s="66">
        <v>129</v>
      </c>
      <c r="E223" s="67">
        <v>3.7175792507204611E-2</v>
      </c>
      <c r="F223" s="67">
        <v>0.80168746562646076</v>
      </c>
    </row>
    <row r="224" spans="1:6" x14ac:dyDescent="0.2">
      <c r="A224" s="64" t="s">
        <v>29</v>
      </c>
      <c r="B224" s="65">
        <v>96040575.139999911</v>
      </c>
      <c r="C224" s="67">
        <v>0.23369077254245568</v>
      </c>
      <c r="D224" s="66">
        <v>789</v>
      </c>
      <c r="E224" s="67">
        <v>0.22737752161383284</v>
      </c>
      <c r="F224" s="67">
        <v>0.7518227176869684</v>
      </c>
    </row>
    <row r="225" spans="1:6" x14ac:dyDescent="0.2">
      <c r="A225" s="64" t="s">
        <v>60</v>
      </c>
      <c r="B225" s="65">
        <v>42028925.86999999</v>
      </c>
      <c r="C225" s="67">
        <v>0.10226690272702492</v>
      </c>
      <c r="D225" s="66">
        <v>305</v>
      </c>
      <c r="E225" s="67">
        <v>8.7896253602305477E-2</v>
      </c>
      <c r="F225" s="67">
        <v>0.73325292095850225</v>
      </c>
    </row>
    <row r="226" spans="1:6" x14ac:dyDescent="0.2">
      <c r="A226" s="64" t="s">
        <v>61</v>
      </c>
      <c r="B226" s="65">
        <v>57030783.510000035</v>
      </c>
      <c r="C226" s="67">
        <v>0.13877017955927104</v>
      </c>
      <c r="D226" s="66">
        <v>315</v>
      </c>
      <c r="E226" s="67">
        <v>9.077809798270893E-2</v>
      </c>
      <c r="F226" s="67">
        <v>0.73520049166392654</v>
      </c>
    </row>
    <row r="227" spans="1:6" x14ac:dyDescent="0.2">
      <c r="A227" s="64" t="s">
        <v>62</v>
      </c>
      <c r="B227" s="65">
        <v>12195620.360000001</v>
      </c>
      <c r="C227" s="67">
        <v>2.9674998711829915E-2</v>
      </c>
      <c r="D227" s="66">
        <v>121</v>
      </c>
      <c r="E227" s="67">
        <v>3.4870317002881845E-2</v>
      </c>
      <c r="F227" s="67">
        <v>0.76487484430425812</v>
      </c>
    </row>
    <row r="228" spans="1:6" x14ac:dyDescent="0.2">
      <c r="A228" s="64" t="s">
        <v>63</v>
      </c>
      <c r="B228" s="65">
        <v>3169663.5600000005</v>
      </c>
      <c r="C228" s="67">
        <v>7.7125852792562849E-3</v>
      </c>
      <c r="D228" s="66">
        <v>56</v>
      </c>
      <c r="E228" s="67">
        <v>1.6138328530259365E-2</v>
      </c>
      <c r="F228" s="67">
        <v>0.78412484836827911</v>
      </c>
    </row>
    <row r="229" spans="1:6" x14ac:dyDescent="0.2">
      <c r="A229" s="64" t="s">
        <v>3</v>
      </c>
      <c r="B229" s="65">
        <v>387332.78</v>
      </c>
      <c r="C229" s="67">
        <v>9.4247766068945589E-4</v>
      </c>
      <c r="D229" s="66">
        <v>3</v>
      </c>
      <c r="E229" s="67">
        <v>8.6455331412103745E-4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410972902.75999999</v>
      </c>
      <c r="C231" s="71"/>
      <c r="D231" s="72">
        <v>3470</v>
      </c>
      <c r="E231" s="71"/>
      <c r="F231" s="81">
        <v>0.76477565719112861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39388720.989999972</v>
      </c>
      <c r="C238" s="67">
        <v>9.5842623018389694E-2</v>
      </c>
      <c r="D238" s="66">
        <v>323</v>
      </c>
      <c r="E238" s="67">
        <v>9.3083573487031696E-2</v>
      </c>
    </row>
    <row r="239" spans="1:6" x14ac:dyDescent="0.2">
      <c r="A239" s="64" t="s">
        <v>344</v>
      </c>
      <c r="B239" s="65">
        <v>243909954.52999964</v>
      </c>
      <c r="C239" s="67">
        <v>0.59349400627622018</v>
      </c>
      <c r="D239" s="66">
        <v>2109</v>
      </c>
      <c r="E239" s="67">
        <v>0.60778097982708934</v>
      </c>
    </row>
    <row r="240" spans="1:6" x14ac:dyDescent="0.2">
      <c r="A240" s="64" t="s">
        <v>317</v>
      </c>
      <c r="B240" s="65">
        <v>107578161.91000003</v>
      </c>
      <c r="C240" s="67">
        <v>0.26176461072622986</v>
      </c>
      <c r="D240" s="66">
        <v>742</v>
      </c>
      <c r="E240" s="67">
        <v>0.2138328530259366</v>
      </c>
    </row>
    <row r="241" spans="1:5" x14ac:dyDescent="0.2">
      <c r="A241" s="64" t="s">
        <v>318</v>
      </c>
      <c r="B241" s="65">
        <v>7093058.5600000015</v>
      </c>
      <c r="C241" s="67">
        <v>1.7259187923010615E-2</v>
      </c>
      <c r="D241" s="66">
        <v>77</v>
      </c>
      <c r="E241" s="67">
        <v>2.2190201729106629E-2</v>
      </c>
    </row>
    <row r="242" spans="1:5" x14ac:dyDescent="0.2">
      <c r="A242" s="64" t="s">
        <v>319</v>
      </c>
      <c r="B242" s="65">
        <v>3375886.96</v>
      </c>
      <c r="C242" s="67">
        <v>8.2143784598164953E-3</v>
      </c>
      <c r="D242" s="66">
        <v>21</v>
      </c>
      <c r="E242" s="67">
        <v>6.0518731988472626E-3</v>
      </c>
    </row>
    <row r="243" spans="1:5" x14ac:dyDescent="0.2">
      <c r="A243" s="64" t="s">
        <v>40</v>
      </c>
      <c r="B243" s="65">
        <v>1691743.6600000001</v>
      </c>
      <c r="C243" s="67">
        <v>4.1164360195979788E-3</v>
      </c>
      <c r="D243" s="66">
        <v>16</v>
      </c>
      <c r="E243" s="67">
        <v>4.6109510086455334E-3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1897225.8100000003</v>
      </c>
      <c r="C246" s="67">
        <v>4.6164255532631648E-3</v>
      </c>
      <c r="D246" s="66">
        <v>68</v>
      </c>
      <c r="E246" s="67">
        <v>1.9596541786743516E-2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5661954.8199999994</v>
      </c>
      <c r="C248" s="67">
        <v>1.3776954105673662E-2</v>
      </c>
      <c r="D248" s="66">
        <v>103</v>
      </c>
      <c r="E248" s="67">
        <v>2.968299711815562E-2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376195.52</v>
      </c>
      <c r="C250" s="67">
        <v>9.1537791779836898E-4</v>
      </c>
      <c r="D250" s="66">
        <v>11</v>
      </c>
      <c r="E250" s="67">
        <v>3.1700288184438041E-3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410972902.75999963</v>
      </c>
      <c r="C253" s="71"/>
      <c r="D253" s="72">
        <v>3470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2.3306535312754638E-2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2127590.7900000005</v>
      </c>
      <c r="C263" s="67">
        <v>5.1769612441880724E-3</v>
      </c>
      <c r="D263" s="66">
        <v>70</v>
      </c>
      <c r="E263" s="67">
        <v>2.0172910662824207E-2</v>
      </c>
    </row>
    <row r="264" spans="1:5" x14ac:dyDescent="0.2">
      <c r="A264" s="64" t="s">
        <v>148</v>
      </c>
      <c r="B264" s="65">
        <v>351078411.22000134</v>
      </c>
      <c r="C264" s="67">
        <v>0.85426170159209491</v>
      </c>
      <c r="D264" s="66">
        <v>2853</v>
      </c>
      <c r="E264" s="67">
        <v>0.82219020172910662</v>
      </c>
    </row>
    <row r="265" spans="1:5" x14ac:dyDescent="0.2">
      <c r="A265" s="64" t="s">
        <v>151</v>
      </c>
      <c r="B265" s="65">
        <v>57766900.749999993</v>
      </c>
      <c r="C265" s="67">
        <v>0.14056133716371691</v>
      </c>
      <c r="D265" s="66">
        <v>547</v>
      </c>
      <c r="E265" s="67">
        <v>0.15763688760806915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410972902.76000136</v>
      </c>
      <c r="C267" s="67"/>
      <c r="D267" s="78">
        <v>3470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70125740.070000023</v>
      </c>
      <c r="C275" s="67">
        <v>0.17152144837396482</v>
      </c>
      <c r="D275" s="66">
        <v>597</v>
      </c>
      <c r="E275" s="67">
        <v>0.17558823529411766</v>
      </c>
    </row>
    <row r="276" spans="1:6" x14ac:dyDescent="0.2">
      <c r="A276" s="64" t="s">
        <v>39</v>
      </c>
      <c r="B276" s="65">
        <v>338719571.90000069</v>
      </c>
      <c r="C276" s="67">
        <v>0.82847855162603512</v>
      </c>
      <c r="D276" s="66">
        <v>2803</v>
      </c>
      <c r="E276" s="67">
        <v>0.8244117647058824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408845311.97000074</v>
      </c>
      <c r="C278" s="67"/>
      <c r="D278" s="78">
        <v>3400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30586577.729999989</v>
      </c>
      <c r="C287" s="67">
        <v>8.7121784628429344E-2</v>
      </c>
      <c r="D287" s="66">
        <v>224</v>
      </c>
      <c r="E287" s="67">
        <v>7.8513845075359273E-2</v>
      </c>
      <c r="F287" s="43"/>
    </row>
    <row r="288" spans="1:6" x14ac:dyDescent="0.2">
      <c r="A288" s="64" t="s">
        <v>83</v>
      </c>
      <c r="B288" s="65">
        <v>23185629.590000004</v>
      </c>
      <c r="C288" s="67">
        <v>6.6041171570276211E-2</v>
      </c>
      <c r="D288" s="66">
        <v>153</v>
      </c>
      <c r="E288" s="67">
        <v>5.362776025236593E-2</v>
      </c>
      <c r="F288" s="43"/>
    </row>
    <row r="289" spans="1:6" x14ac:dyDescent="0.2">
      <c r="A289" s="64" t="s">
        <v>84</v>
      </c>
      <c r="B289" s="65">
        <v>79872976.659999952</v>
      </c>
      <c r="C289" s="67">
        <v>0.22750751429699362</v>
      </c>
      <c r="D289" s="66">
        <v>628</v>
      </c>
      <c r="E289" s="67">
        <v>0.22011917280056081</v>
      </c>
      <c r="F289" s="43"/>
    </row>
    <row r="290" spans="1:6" x14ac:dyDescent="0.2">
      <c r="A290" s="64" t="s">
        <v>85</v>
      </c>
      <c r="B290" s="65">
        <v>88235891.949999973</v>
      </c>
      <c r="C290" s="67">
        <v>0.25132816239933303</v>
      </c>
      <c r="D290" s="66">
        <v>780</v>
      </c>
      <c r="E290" s="67">
        <v>0.2733964248159832</v>
      </c>
      <c r="F290" s="43"/>
    </row>
    <row r="291" spans="1:6" x14ac:dyDescent="0.2">
      <c r="A291" s="64" t="s">
        <v>86</v>
      </c>
      <c r="B291" s="65">
        <v>56588593.650000043</v>
      </c>
      <c r="C291" s="67">
        <v>0.1611850567893203</v>
      </c>
      <c r="D291" s="66">
        <v>506</v>
      </c>
      <c r="E291" s="67">
        <v>0.17735716789344549</v>
      </c>
      <c r="F291" s="43"/>
    </row>
    <row r="292" spans="1:6" x14ac:dyDescent="0.2">
      <c r="A292" s="64" t="s">
        <v>87</v>
      </c>
      <c r="B292" s="65">
        <v>32961396.519999988</v>
      </c>
      <c r="C292" s="67">
        <v>9.3886139012247724E-2</v>
      </c>
      <c r="D292" s="66">
        <v>251</v>
      </c>
      <c r="E292" s="67">
        <v>8.7977567472835611E-2</v>
      </c>
      <c r="F292" s="43"/>
    </row>
    <row r="293" spans="1:6" x14ac:dyDescent="0.2">
      <c r="A293" s="64" t="s">
        <v>88</v>
      </c>
      <c r="B293" s="65">
        <v>18353240.159999996</v>
      </c>
      <c r="C293" s="67">
        <v>5.2276755201843252E-2</v>
      </c>
      <c r="D293" s="66">
        <v>135</v>
      </c>
      <c r="E293" s="67">
        <v>4.7318611987381701E-2</v>
      </c>
      <c r="F293" s="43"/>
    </row>
    <row r="294" spans="1:6" x14ac:dyDescent="0.2">
      <c r="A294" s="64" t="s">
        <v>89</v>
      </c>
      <c r="B294" s="65">
        <v>7394804.7700000033</v>
      </c>
      <c r="C294" s="67">
        <v>2.1063114488592462E-2</v>
      </c>
      <c r="D294" s="66">
        <v>62</v>
      </c>
      <c r="E294" s="67">
        <v>2.1731510690501228E-2</v>
      </c>
      <c r="F294" s="43"/>
    </row>
    <row r="295" spans="1:6" x14ac:dyDescent="0.2">
      <c r="A295" s="64" t="s">
        <v>0</v>
      </c>
      <c r="B295" s="65">
        <v>5561564.919999999</v>
      </c>
      <c r="C295" s="67">
        <v>1.584137543710968E-2</v>
      </c>
      <c r="D295" s="66">
        <v>41</v>
      </c>
      <c r="E295" s="67">
        <v>1.4370837714686295E-2</v>
      </c>
      <c r="F295" s="43"/>
    </row>
    <row r="296" spans="1:6" x14ac:dyDescent="0.2">
      <c r="A296" s="64" t="s">
        <v>70</v>
      </c>
      <c r="B296" s="65">
        <v>2955575.0199999991</v>
      </c>
      <c r="C296" s="67">
        <v>8.4185609981808768E-3</v>
      </c>
      <c r="D296" s="66">
        <v>31</v>
      </c>
      <c r="E296" s="67">
        <v>1.0865755345250614E-2</v>
      </c>
      <c r="F296" s="43"/>
    </row>
    <row r="297" spans="1:6" x14ac:dyDescent="0.2">
      <c r="A297" s="64" t="s">
        <v>82</v>
      </c>
      <c r="B297" s="65">
        <v>5382160.25</v>
      </c>
      <c r="C297" s="67">
        <v>1.5330365177673428E-2</v>
      </c>
      <c r="D297" s="66">
        <v>42</v>
      </c>
      <c r="E297" s="67">
        <v>1.4721345951629864E-2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351078411.21999997</v>
      </c>
      <c r="C299" s="67"/>
      <c r="D299" s="72">
        <v>2853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2.073322107321367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209721983.84999993</v>
      </c>
      <c r="C310" s="67">
        <v>0.51030611128265413</v>
      </c>
      <c r="D310" s="66">
        <v>1786</v>
      </c>
      <c r="E310" s="67">
        <v>0.51469740634005767</v>
      </c>
    </row>
    <row r="311" spans="1:5" x14ac:dyDescent="0.2">
      <c r="A311" s="64" t="s">
        <v>198</v>
      </c>
      <c r="B311" s="65">
        <v>125704257.40999991</v>
      </c>
      <c r="C311" s="67">
        <v>0.30586994073282908</v>
      </c>
      <c r="D311" s="66">
        <v>1105</v>
      </c>
      <c r="E311" s="67">
        <v>0.31844380403458211</v>
      </c>
    </row>
    <row r="312" spans="1:5" x14ac:dyDescent="0.2">
      <c r="A312" s="64" t="s">
        <v>199</v>
      </c>
      <c r="B312" s="65">
        <v>43148126.37000002</v>
      </c>
      <c r="C312" s="67">
        <v>0.1049901978457146</v>
      </c>
      <c r="D312" s="66">
        <v>309</v>
      </c>
      <c r="E312" s="67">
        <v>8.9048991354466853E-2</v>
      </c>
    </row>
    <row r="313" spans="1:5" x14ac:dyDescent="0.2">
      <c r="A313" s="64" t="s">
        <v>200</v>
      </c>
      <c r="B313" s="65">
        <v>19415865.160000004</v>
      </c>
      <c r="C313" s="67">
        <v>4.7243662610375277E-2</v>
      </c>
      <c r="D313" s="66">
        <v>119</v>
      </c>
      <c r="E313" s="67">
        <v>3.4293948126801151E-2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2.4855542108491103E-2</v>
      </c>
      <c r="D315" s="66">
        <v>98</v>
      </c>
      <c r="E315" s="67">
        <v>2.824207492795389E-2</v>
      </c>
    </row>
    <row r="316" spans="1:5" x14ac:dyDescent="0.2">
      <c r="A316" s="64" t="s">
        <v>203</v>
      </c>
      <c r="B316" s="65">
        <v>2767715.68</v>
      </c>
      <c r="C316" s="67">
        <v>6.7345454199356095E-3</v>
      </c>
      <c r="D316" s="66">
        <v>53</v>
      </c>
      <c r="E316" s="67">
        <v>1.5273775216138329E-2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410972902.75999993</v>
      </c>
      <c r="C318" s="69"/>
      <c r="D318" s="72">
        <v>3470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507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409864307.08000219</v>
      </c>
      <c r="C6" s="65">
        <v>306682911.51000071</v>
      </c>
      <c r="D6" s="65">
        <v>53968189.049999967</v>
      </c>
      <c r="E6" s="65">
        <v>49213206.520000003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3459</v>
      </c>
      <c r="C7" s="66">
        <v>2713</v>
      </c>
      <c r="D7" s="66">
        <v>367</v>
      </c>
      <c r="E7" s="66">
        <v>379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0.7647634273810362</v>
      </c>
      <c r="C8" s="67">
        <v>0.7578987647506682</v>
      </c>
      <c r="D8" s="67">
        <v>0.79777612584864044</v>
      </c>
      <c r="E8" s="67">
        <v>0.77133969405723224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3.1285714285714285E-5</v>
      </c>
      <c r="C9" s="67">
        <v>3.1285714285714285E-5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11.567446850028716</v>
      </c>
      <c r="C11" s="65">
        <v>12.03236977686827</v>
      </c>
      <c r="D11" s="65">
        <v>9.915654043786736</v>
      </c>
      <c r="E11" s="65">
        <v>10.48156657172432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9.2246575342465746</v>
      </c>
      <c r="C12" s="65">
        <v>10.005479452054795</v>
      </c>
      <c r="D12" s="65">
        <v>9.2246575342465746</v>
      </c>
      <c r="E12" s="65">
        <v>10.356164383561644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15.723287671232876</v>
      </c>
      <c r="C13" s="65">
        <v>15.723287671232876</v>
      </c>
      <c r="D13" s="65">
        <v>9.9945205479452053</v>
      </c>
      <c r="E13" s="65">
        <v>10.92876712328767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118492.13850245799</v>
      </c>
      <c r="C14" s="65">
        <v>113041.98728713627</v>
      </c>
      <c r="D14" s="65">
        <v>147052.28623978194</v>
      </c>
      <c r="E14" s="65">
        <v>129850.1491292876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1.81</v>
      </c>
      <c r="C15" s="65">
        <v>1.81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11.424530595958123</v>
      </c>
      <c r="C17" s="65">
        <v>10.829359465126361</v>
      </c>
      <c r="D17" s="65">
        <v>13.695213462837152</v>
      </c>
      <c r="E17" s="65">
        <v>12.643393930813376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8.3333333333333329E-2</v>
      </c>
      <c r="E18" s="65">
        <v>0.58333333333333337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25</v>
      </c>
      <c r="C19" s="65">
        <v>25</v>
      </c>
      <c r="D19" s="65">
        <v>20.166666666666668</v>
      </c>
      <c r="E19" s="65">
        <v>19.666666666666668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0.85479860099556171</v>
      </c>
      <c r="C20" s="67">
        <v>0.87876539186048364</v>
      </c>
      <c r="D20" s="67">
        <v>0.9289646736812267</v>
      </c>
      <c r="E20" s="67">
        <v>0.62411227436516958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0.14008752340269701</v>
      </c>
      <c r="C21" s="67">
        <v>0.11440020360852718</v>
      </c>
      <c r="D21" s="67">
        <v>7.1035326318773365E-2</v>
      </c>
      <c r="E21" s="67">
        <v>0.37588772563482992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5.1138756017387937E-3</v>
      </c>
      <c r="C22" s="67">
        <v>6.8344045309862364E-3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0.37131639479476264</v>
      </c>
      <c r="C23" s="67">
        <v>0.35528845876515963</v>
      </c>
      <c r="D23" s="67">
        <v>0.23055105996742739</v>
      </c>
      <c r="E23" s="67">
        <v>0.62556408913304029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2.0736667609932367</v>
      </c>
      <c r="C24" s="65">
        <v>2.1429774703428603</v>
      </c>
      <c r="D24" s="65">
        <v>1.5993405752889178</v>
      </c>
      <c r="E24" s="65">
        <v>2.2397354606645479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3644122.5999999996</v>
      </c>
      <c r="C31" s="67">
        <v>8.8910464684320897E-3</v>
      </c>
      <c r="D31" s="66">
        <v>162</v>
      </c>
      <c r="E31" s="67">
        <v>4.6834345186470075E-2</v>
      </c>
    </row>
    <row r="32" spans="1:13" x14ac:dyDescent="0.2">
      <c r="A32" s="64" t="s">
        <v>19</v>
      </c>
      <c r="B32" s="65">
        <v>18309310.289999995</v>
      </c>
      <c r="C32" s="67">
        <v>4.4671638817347092E-2</v>
      </c>
      <c r="D32" s="66">
        <v>337</v>
      </c>
      <c r="E32" s="67">
        <v>9.7427002023706272E-2</v>
      </c>
    </row>
    <row r="33" spans="1:5" x14ac:dyDescent="0.2">
      <c r="A33" s="64" t="s">
        <v>20</v>
      </c>
      <c r="B33" s="65">
        <v>9375854.0500000007</v>
      </c>
      <c r="C33" s="67">
        <v>2.2875507547355081E-2</v>
      </c>
      <c r="D33" s="66">
        <v>95</v>
      </c>
      <c r="E33" s="67">
        <v>2.7464585140213934E-2</v>
      </c>
    </row>
    <row r="34" spans="1:5" x14ac:dyDescent="0.2">
      <c r="A34" s="64" t="s">
        <v>21</v>
      </c>
      <c r="B34" s="65">
        <v>10946042.860000005</v>
      </c>
      <c r="C34" s="67">
        <v>2.6706504252548845E-2</v>
      </c>
      <c r="D34" s="66">
        <v>98</v>
      </c>
      <c r="E34" s="67">
        <v>2.8331887828852268E-2</v>
      </c>
    </row>
    <row r="35" spans="1:5" x14ac:dyDescent="0.2">
      <c r="A35" s="64" t="s">
        <v>22</v>
      </c>
      <c r="B35" s="65">
        <v>16033427.199999999</v>
      </c>
      <c r="C35" s="67">
        <v>3.9118866715248009E-2</v>
      </c>
      <c r="D35" s="66">
        <v>127</v>
      </c>
      <c r="E35" s="67">
        <v>3.6715813819022836E-2</v>
      </c>
    </row>
    <row r="36" spans="1:5" x14ac:dyDescent="0.2">
      <c r="A36" s="64" t="s">
        <v>23</v>
      </c>
      <c r="B36" s="65">
        <v>26612685.829999998</v>
      </c>
      <c r="C36" s="67">
        <v>6.493047911294593E-2</v>
      </c>
      <c r="D36" s="66">
        <v>176</v>
      </c>
      <c r="E36" s="67">
        <v>5.0881757733448975E-2</v>
      </c>
    </row>
    <row r="37" spans="1:5" x14ac:dyDescent="0.2">
      <c r="A37" s="64" t="s">
        <v>24</v>
      </c>
      <c r="B37" s="65">
        <v>39883760.559999973</v>
      </c>
      <c r="C37" s="67">
        <v>9.7309670227554601E-2</v>
      </c>
      <c r="D37" s="66">
        <v>270</v>
      </c>
      <c r="E37" s="67">
        <v>7.8057241977450134E-2</v>
      </c>
    </row>
    <row r="38" spans="1:5" x14ac:dyDescent="0.2">
      <c r="A38" s="64" t="s">
        <v>25</v>
      </c>
      <c r="B38" s="65">
        <v>54964720.900000043</v>
      </c>
      <c r="C38" s="67">
        <v>0.13410467793984235</v>
      </c>
      <c r="D38" s="66">
        <v>359</v>
      </c>
      <c r="E38" s="67">
        <v>0.10378722174038739</v>
      </c>
    </row>
    <row r="39" spans="1:5" x14ac:dyDescent="0.2">
      <c r="A39" s="64" t="s">
        <v>42</v>
      </c>
      <c r="B39" s="65">
        <v>102632307.51999992</v>
      </c>
      <c r="C39" s="67">
        <v>0.25040557508211486</v>
      </c>
      <c r="D39" s="66">
        <v>768</v>
      </c>
      <c r="E39" s="67">
        <v>0.2220294882914137</v>
      </c>
    </row>
    <row r="40" spans="1:5" x14ac:dyDescent="0.2">
      <c r="A40" s="64" t="s">
        <v>43</v>
      </c>
      <c r="B40" s="65">
        <v>102908174.71000001</v>
      </c>
      <c r="C40" s="67">
        <v>0.25107864464497937</v>
      </c>
      <c r="D40" s="66">
        <v>878</v>
      </c>
      <c r="E40" s="67">
        <v>0.2538305868748193</v>
      </c>
    </row>
    <row r="41" spans="1:5" x14ac:dyDescent="0.2">
      <c r="A41" s="64" t="s">
        <v>44</v>
      </c>
      <c r="B41" s="65">
        <v>15937066.659999998</v>
      </c>
      <c r="C41" s="67">
        <v>3.8883763198460944E-2</v>
      </c>
      <c r="D41" s="66">
        <v>127</v>
      </c>
      <c r="E41" s="67">
        <v>3.6715813819022836E-2</v>
      </c>
    </row>
    <row r="42" spans="1:5" x14ac:dyDescent="0.2">
      <c r="A42" s="64" t="s">
        <v>45</v>
      </c>
      <c r="B42" s="65">
        <v>4816635.3499999987</v>
      </c>
      <c r="C42" s="67">
        <v>1.1751780447327062E-2</v>
      </c>
      <c r="D42" s="66">
        <v>41</v>
      </c>
      <c r="E42" s="67">
        <v>1.185313674472391E-2</v>
      </c>
    </row>
    <row r="43" spans="1:5" x14ac:dyDescent="0.2">
      <c r="A43" s="64" t="s">
        <v>46</v>
      </c>
      <c r="B43" s="65">
        <v>941873.41999999993</v>
      </c>
      <c r="C43" s="67">
        <v>2.2980127904042129E-3</v>
      </c>
      <c r="D43" s="66">
        <v>7</v>
      </c>
      <c r="E43" s="67">
        <v>2.0237062734894478E-3</v>
      </c>
    </row>
    <row r="44" spans="1:5" x14ac:dyDescent="0.2">
      <c r="A44" s="64" t="s">
        <v>47</v>
      </c>
      <c r="B44" s="65">
        <v>942598.09</v>
      </c>
      <c r="C44" s="67">
        <v>2.2997808633675866E-3</v>
      </c>
      <c r="D44" s="66">
        <v>6</v>
      </c>
      <c r="E44" s="67">
        <v>1.7346053772766695E-3</v>
      </c>
    </row>
    <row r="45" spans="1:5" x14ac:dyDescent="0.2">
      <c r="A45" s="64" t="s">
        <v>26</v>
      </c>
      <c r="B45" s="65">
        <v>1700695.39</v>
      </c>
      <c r="C45" s="67">
        <v>4.1494108187079756E-3</v>
      </c>
      <c r="D45" s="66">
        <v>7</v>
      </c>
      <c r="E45" s="67">
        <v>2.0237062734894478E-3</v>
      </c>
    </row>
    <row r="46" spans="1:5" x14ac:dyDescent="0.2">
      <c r="A46" s="64" t="s">
        <v>27</v>
      </c>
      <c r="B46" s="65">
        <v>215031.65</v>
      </c>
      <c r="C46" s="67">
        <v>5.2464107336389434E-4</v>
      </c>
      <c r="D46" s="66">
        <v>1</v>
      </c>
      <c r="E46" s="67">
        <v>2.8910089621277829E-4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409864307.07999998</v>
      </c>
      <c r="C50" s="71"/>
      <c r="D50" s="72">
        <v>3459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0.7647634273810362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503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14589253.889999997</v>
      </c>
      <c r="C59" s="67">
        <v>3.5595326643440492E-2</v>
      </c>
      <c r="D59" s="66">
        <v>395</v>
      </c>
      <c r="E59" s="67">
        <v>0.11419485400404741</v>
      </c>
    </row>
    <row r="60" spans="1:5" x14ac:dyDescent="0.2">
      <c r="A60" s="64" t="s">
        <v>19</v>
      </c>
      <c r="B60" s="65">
        <v>66461193.949999966</v>
      </c>
      <c r="C60" s="67">
        <v>0.16215413931378916</v>
      </c>
      <c r="D60" s="66">
        <v>655</v>
      </c>
      <c r="E60" s="67">
        <v>0.18936108701936977</v>
      </c>
    </row>
    <row r="61" spans="1:5" x14ac:dyDescent="0.2">
      <c r="A61" s="64" t="s">
        <v>20</v>
      </c>
      <c r="B61" s="65">
        <v>30681805.930000003</v>
      </c>
      <c r="C61" s="67">
        <v>7.4858448027803823E-2</v>
      </c>
      <c r="D61" s="66">
        <v>202</v>
      </c>
      <c r="E61" s="67">
        <v>5.8398381034981212E-2</v>
      </c>
    </row>
    <row r="62" spans="1:5" x14ac:dyDescent="0.2">
      <c r="A62" s="64" t="s">
        <v>21</v>
      </c>
      <c r="B62" s="65">
        <v>20014207.91</v>
      </c>
      <c r="C62" s="67">
        <v>4.8831302370746572E-2</v>
      </c>
      <c r="D62" s="66">
        <v>168</v>
      </c>
      <c r="E62" s="67">
        <v>4.856895056374675E-2</v>
      </c>
    </row>
    <row r="63" spans="1:5" x14ac:dyDescent="0.2">
      <c r="A63" s="64" t="s">
        <v>22</v>
      </c>
      <c r="B63" s="65">
        <v>40967031.469999984</v>
      </c>
      <c r="C63" s="67">
        <v>9.9952669120816559E-2</v>
      </c>
      <c r="D63" s="66">
        <v>275</v>
      </c>
      <c r="E63" s="67">
        <v>7.9502746458514018E-2</v>
      </c>
    </row>
    <row r="64" spans="1:5" x14ac:dyDescent="0.2">
      <c r="A64" s="64" t="s">
        <v>23</v>
      </c>
      <c r="B64" s="65">
        <v>53943424.669999987</v>
      </c>
      <c r="C64" s="67">
        <v>0.13161288684616043</v>
      </c>
      <c r="D64" s="66">
        <v>385</v>
      </c>
      <c r="E64" s="67">
        <v>0.11130384504191963</v>
      </c>
    </row>
    <row r="65" spans="1:5" x14ac:dyDescent="0.2">
      <c r="A65" s="64" t="s">
        <v>24</v>
      </c>
      <c r="B65" s="65">
        <v>38414883.43</v>
      </c>
      <c r="C65" s="67">
        <v>9.3725856988327458E-2</v>
      </c>
      <c r="D65" s="66">
        <v>251</v>
      </c>
      <c r="E65" s="67">
        <v>7.2564324949407344E-2</v>
      </c>
    </row>
    <row r="66" spans="1:5" x14ac:dyDescent="0.2">
      <c r="A66" s="64" t="s">
        <v>25</v>
      </c>
      <c r="B66" s="65">
        <v>50045200.850000024</v>
      </c>
      <c r="C66" s="67">
        <v>0.12210187612221594</v>
      </c>
      <c r="D66" s="66">
        <v>406</v>
      </c>
      <c r="E66" s="67">
        <v>0.11737496386238798</v>
      </c>
    </row>
    <row r="67" spans="1:5" x14ac:dyDescent="0.2">
      <c r="A67" s="64" t="s">
        <v>42</v>
      </c>
      <c r="B67" s="65">
        <v>38966926.849999994</v>
      </c>
      <c r="C67" s="67">
        <v>9.5072750119697985E-2</v>
      </c>
      <c r="D67" s="66">
        <v>314</v>
      </c>
      <c r="E67" s="67">
        <v>9.0777681410812369E-2</v>
      </c>
    </row>
    <row r="68" spans="1:5" x14ac:dyDescent="0.2">
      <c r="A68" s="64" t="s">
        <v>43</v>
      </c>
      <c r="B68" s="65">
        <v>6799938.2899999972</v>
      </c>
      <c r="C68" s="67">
        <v>1.6590706174062487E-2</v>
      </c>
      <c r="D68" s="66">
        <v>56</v>
      </c>
      <c r="E68" s="67">
        <v>1.6189650187915582E-2</v>
      </c>
    </row>
    <row r="69" spans="1:5" x14ac:dyDescent="0.2">
      <c r="A69" s="64" t="s">
        <v>44</v>
      </c>
      <c r="B69" s="65">
        <v>5064265.1999999993</v>
      </c>
      <c r="C69" s="67">
        <v>1.235595564805189E-2</v>
      </c>
      <c r="D69" s="66">
        <v>37</v>
      </c>
      <c r="E69" s="67">
        <v>1.0696733159872795E-2</v>
      </c>
    </row>
    <row r="70" spans="1:5" x14ac:dyDescent="0.2">
      <c r="A70" s="64" t="s">
        <v>45</v>
      </c>
      <c r="B70" s="65">
        <v>3587806.1400000006</v>
      </c>
      <c r="C70" s="67">
        <v>8.7536437743521538E-3</v>
      </c>
      <c r="D70" s="66">
        <v>28</v>
      </c>
      <c r="E70" s="67">
        <v>8.0948250939577911E-3</v>
      </c>
    </row>
    <row r="71" spans="1:5" x14ac:dyDescent="0.2">
      <c r="A71" s="64" t="s">
        <v>46</v>
      </c>
      <c r="B71" s="65">
        <v>3594767.64</v>
      </c>
      <c r="C71" s="67">
        <v>8.7706286639357214E-3</v>
      </c>
      <c r="D71" s="66">
        <v>29</v>
      </c>
      <c r="E71" s="67">
        <v>8.3839259901705692E-3</v>
      </c>
    </row>
    <row r="72" spans="1:5" x14ac:dyDescent="0.2">
      <c r="A72" s="64" t="s">
        <v>47</v>
      </c>
      <c r="B72" s="65">
        <v>3411572.01</v>
      </c>
      <c r="C72" s="67">
        <v>8.3236621268758283E-3</v>
      </c>
      <c r="D72" s="66">
        <v>25</v>
      </c>
      <c r="E72" s="67">
        <v>7.2275224053194561E-3</v>
      </c>
    </row>
    <row r="73" spans="1:5" x14ac:dyDescent="0.2">
      <c r="A73" s="64" t="s">
        <v>26</v>
      </c>
      <c r="B73" s="65">
        <v>11701294.939999999</v>
      </c>
      <c r="C73" s="67">
        <v>2.8549192349447659E-2</v>
      </c>
      <c r="D73" s="66">
        <v>68</v>
      </c>
      <c r="E73" s="67">
        <v>1.9658860942468923E-2</v>
      </c>
    </row>
    <row r="74" spans="1:5" x14ac:dyDescent="0.2">
      <c r="A74" s="64" t="s">
        <v>27</v>
      </c>
      <c r="B74" s="65">
        <v>1149093.1100000003</v>
      </c>
      <c r="C74" s="67">
        <v>2.8035939947698668E-3</v>
      </c>
      <c r="D74" s="66">
        <v>14</v>
      </c>
      <c r="E74" s="67">
        <v>4.0474125469788956E-3</v>
      </c>
    </row>
    <row r="75" spans="1:5" x14ac:dyDescent="0.2">
      <c r="A75" s="64" t="s">
        <v>28</v>
      </c>
      <c r="B75" s="65">
        <v>1903359.0099999998</v>
      </c>
      <c r="C75" s="67">
        <v>4.6438759782722189E-3</v>
      </c>
      <c r="D75" s="66">
        <v>13</v>
      </c>
      <c r="E75" s="67">
        <v>3.7583116507661175E-3</v>
      </c>
    </row>
    <row r="76" spans="1:5" x14ac:dyDescent="0.2">
      <c r="A76" s="64" t="s">
        <v>5</v>
      </c>
      <c r="B76" s="65">
        <v>18568281.789999999</v>
      </c>
      <c r="C76" s="67">
        <v>4.530348573723382E-2</v>
      </c>
      <c r="D76" s="66">
        <v>138</v>
      </c>
      <c r="E76" s="67">
        <v>3.9895923677363401E-2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409864307.07999992</v>
      </c>
      <c r="C78" s="71"/>
      <c r="D78" s="72">
        <v>3459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0.6751097460176122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504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12485191.709999997</v>
      </c>
      <c r="C87" s="67">
        <v>3.0461768673999367E-2</v>
      </c>
      <c r="D87" s="66">
        <v>368</v>
      </c>
      <c r="E87" s="67">
        <v>0.1063891298063024</v>
      </c>
    </row>
    <row r="88" spans="1:5" x14ac:dyDescent="0.2">
      <c r="A88" s="64" t="s">
        <v>19</v>
      </c>
      <c r="B88" s="65">
        <v>48175504.649999991</v>
      </c>
      <c r="C88" s="67">
        <v>0.11754013174071486</v>
      </c>
      <c r="D88" s="66">
        <v>575</v>
      </c>
      <c r="E88" s="67">
        <v>0.16623301532234749</v>
      </c>
    </row>
    <row r="89" spans="1:5" x14ac:dyDescent="0.2">
      <c r="A89" s="64" t="s">
        <v>20</v>
      </c>
      <c r="B89" s="65">
        <v>25693322.409999989</v>
      </c>
      <c r="C89" s="67">
        <v>6.268738693800191E-2</v>
      </c>
      <c r="D89" s="66">
        <v>175</v>
      </c>
      <c r="E89" s="67">
        <v>5.0592656837236197E-2</v>
      </c>
    </row>
    <row r="90" spans="1:5" x14ac:dyDescent="0.2">
      <c r="A90" s="64" t="s">
        <v>21</v>
      </c>
      <c r="B90" s="65">
        <v>35876738.339999981</v>
      </c>
      <c r="C90" s="67">
        <v>8.7533209699563658E-2</v>
      </c>
      <c r="D90" s="66">
        <v>243</v>
      </c>
      <c r="E90" s="67">
        <v>7.0251517779705119E-2</v>
      </c>
    </row>
    <row r="91" spans="1:5" x14ac:dyDescent="0.2">
      <c r="A91" s="64" t="s">
        <v>22</v>
      </c>
      <c r="B91" s="65">
        <v>38702035.899999999</v>
      </c>
      <c r="C91" s="67">
        <v>9.442646073703094E-2</v>
      </c>
      <c r="D91" s="66">
        <v>263</v>
      </c>
      <c r="E91" s="67">
        <v>7.6033535703960681E-2</v>
      </c>
    </row>
    <row r="92" spans="1:5" x14ac:dyDescent="0.2">
      <c r="A92" s="64" t="s">
        <v>23</v>
      </c>
      <c r="B92" s="65">
        <v>51350166.26000002</v>
      </c>
      <c r="C92" s="67">
        <v>0.12528577232263646</v>
      </c>
      <c r="D92" s="66">
        <v>373</v>
      </c>
      <c r="E92" s="67">
        <v>0.1078346342873663</v>
      </c>
    </row>
    <row r="93" spans="1:5" x14ac:dyDescent="0.2">
      <c r="A93" s="64" t="s">
        <v>24</v>
      </c>
      <c r="B93" s="65">
        <v>45189298.019999988</v>
      </c>
      <c r="C93" s="67">
        <v>0.11025428962561422</v>
      </c>
      <c r="D93" s="66">
        <v>299</v>
      </c>
      <c r="E93" s="67">
        <v>8.6441167967620705E-2</v>
      </c>
    </row>
    <row r="94" spans="1:5" x14ac:dyDescent="0.2">
      <c r="A94" s="64" t="s">
        <v>25</v>
      </c>
      <c r="B94" s="65">
        <v>51702007.269999981</v>
      </c>
      <c r="C94" s="67">
        <v>0.1261442052330467</v>
      </c>
      <c r="D94" s="66">
        <v>420</v>
      </c>
      <c r="E94" s="67">
        <v>0.12142237640936687</v>
      </c>
    </row>
    <row r="95" spans="1:5" x14ac:dyDescent="0.2">
      <c r="A95" s="64" t="s">
        <v>42</v>
      </c>
      <c r="B95" s="65">
        <v>34040037.959999986</v>
      </c>
      <c r="C95" s="67">
        <v>8.3051969571372897E-2</v>
      </c>
      <c r="D95" s="66">
        <v>246</v>
      </c>
      <c r="E95" s="67">
        <v>7.1118820468343447E-2</v>
      </c>
    </row>
    <row r="96" spans="1:5" x14ac:dyDescent="0.2">
      <c r="A96" s="64" t="s">
        <v>43</v>
      </c>
      <c r="B96" s="65">
        <v>5622293.5</v>
      </c>
      <c r="C96" s="67">
        <v>1.3717450880402245E-2</v>
      </c>
      <c r="D96" s="66">
        <v>38</v>
      </c>
      <c r="E96" s="67">
        <v>1.0985834056085574E-2</v>
      </c>
    </row>
    <row r="97" spans="1:5" x14ac:dyDescent="0.2">
      <c r="A97" s="64" t="s">
        <v>44</v>
      </c>
      <c r="B97" s="65">
        <v>4929903.6900000004</v>
      </c>
      <c r="C97" s="67">
        <v>1.2028136153455663E-2</v>
      </c>
      <c r="D97" s="66">
        <v>46</v>
      </c>
      <c r="E97" s="67">
        <v>1.32986412257878E-2</v>
      </c>
    </row>
    <row r="98" spans="1:5" x14ac:dyDescent="0.2">
      <c r="A98" s="64" t="s">
        <v>45</v>
      </c>
      <c r="B98" s="65">
        <v>3632424.3400000008</v>
      </c>
      <c r="C98" s="67">
        <v>8.862504680825993E-3</v>
      </c>
      <c r="D98" s="66">
        <v>17</v>
      </c>
      <c r="E98" s="67">
        <v>4.9147152356172306E-3</v>
      </c>
    </row>
    <row r="99" spans="1:5" x14ac:dyDescent="0.2">
      <c r="A99" s="64" t="s">
        <v>46</v>
      </c>
      <c r="B99" s="65">
        <v>5256837.3500000006</v>
      </c>
      <c r="C99" s="67">
        <v>1.2825799317465178E-2</v>
      </c>
      <c r="D99" s="66">
        <v>43</v>
      </c>
      <c r="E99" s="67">
        <v>1.2431338537149466E-2</v>
      </c>
    </row>
    <row r="100" spans="1:5" x14ac:dyDescent="0.2">
      <c r="A100" s="64" t="s">
        <v>47</v>
      </c>
      <c r="B100" s="65">
        <v>4881903.2100000009</v>
      </c>
      <c r="C100" s="67">
        <v>1.1911023052434572E-2</v>
      </c>
      <c r="D100" s="66">
        <v>45</v>
      </c>
      <c r="E100" s="67">
        <v>1.3009540329575022E-2</v>
      </c>
    </row>
    <row r="101" spans="1:5" x14ac:dyDescent="0.2">
      <c r="A101" s="64" t="s">
        <v>26</v>
      </c>
      <c r="B101" s="65">
        <v>14875213.499999998</v>
      </c>
      <c r="C101" s="67">
        <v>3.6293020014296004E-2</v>
      </c>
      <c r="D101" s="66">
        <v>102</v>
      </c>
      <c r="E101" s="67">
        <v>2.9488291413703384E-2</v>
      </c>
    </row>
    <row r="102" spans="1:5" x14ac:dyDescent="0.2">
      <c r="A102" s="64" t="s">
        <v>27</v>
      </c>
      <c r="B102" s="65">
        <v>5598881.6499999994</v>
      </c>
      <c r="C102" s="67">
        <v>1.3660329902567424E-2</v>
      </c>
      <c r="D102" s="66">
        <v>32</v>
      </c>
      <c r="E102" s="67">
        <v>9.2512286788089051E-3</v>
      </c>
    </row>
    <row r="103" spans="1:5" x14ac:dyDescent="0.2">
      <c r="A103" s="64" t="s">
        <v>28</v>
      </c>
      <c r="B103" s="65">
        <v>3045722.52</v>
      </c>
      <c r="C103" s="67">
        <v>7.4310508804698548E-3</v>
      </c>
      <c r="D103" s="66">
        <v>27</v>
      </c>
      <c r="E103" s="67">
        <v>7.8057241977450131E-3</v>
      </c>
    </row>
    <row r="104" spans="1:5" x14ac:dyDescent="0.2">
      <c r="A104" s="64" t="s">
        <v>5</v>
      </c>
      <c r="B104" s="65">
        <v>18806824.799999997</v>
      </c>
      <c r="C104" s="67">
        <v>4.5885490576102216E-2</v>
      </c>
      <c r="D104" s="66">
        <v>147</v>
      </c>
      <c r="E104" s="67">
        <v>4.2497831743278404E-2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409864307.07999986</v>
      </c>
      <c r="C106" s="71"/>
      <c r="D106" s="72">
        <v>3459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0.69344557265688311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7880946.0999999987</v>
      </c>
      <c r="C115" s="67">
        <v>1.9228183483812635E-2</v>
      </c>
      <c r="D115" s="66">
        <v>180</v>
      </c>
      <c r="E115" s="67">
        <v>5.2038161318300087E-2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367889562.36000174</v>
      </c>
      <c r="C117" s="67">
        <v>0.89758867997303582</v>
      </c>
      <c r="D117" s="66">
        <v>2990</v>
      </c>
      <c r="E117" s="67">
        <v>0.86441167967620702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34093798.619999975</v>
      </c>
      <c r="C119" s="67">
        <v>8.3183136543151542E-2</v>
      </c>
      <c r="D119" s="66">
        <v>289</v>
      </c>
      <c r="E119" s="67">
        <v>8.3550159005492911E-2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409864307.08000171</v>
      </c>
      <c r="C121" s="71"/>
      <c r="D121" s="72">
        <v>3459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387386535.23000175</v>
      </c>
      <c r="C128" s="67">
        <v>0.94515801580738157</v>
      </c>
      <c r="D128" s="66">
        <v>2975</v>
      </c>
      <c r="E128" s="67">
        <v>0.86007516623301528</v>
      </c>
    </row>
    <row r="129" spans="1:5" x14ac:dyDescent="0.2">
      <c r="A129" s="64" t="s">
        <v>7</v>
      </c>
      <c r="B129" s="65">
        <v>22477771.849999994</v>
      </c>
      <c r="C129" s="67">
        <v>5.4841984192618515E-2</v>
      </c>
      <c r="D129" s="66">
        <v>484</v>
      </c>
      <c r="E129" s="67">
        <v>0.13992483376698467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409864307.08000171</v>
      </c>
      <c r="C131" s="71"/>
      <c r="D131" s="72">
        <v>3459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109393400.25999987</v>
      </c>
      <c r="C138" s="67">
        <v>0.26690150464516499</v>
      </c>
      <c r="D138" s="66">
        <v>1889</v>
      </c>
      <c r="E138" s="67">
        <v>0.54611159294593814</v>
      </c>
    </row>
    <row r="139" spans="1:5" x14ac:dyDescent="0.2">
      <c r="A139" s="64" t="s">
        <v>72</v>
      </c>
      <c r="B139" s="65">
        <v>153531251.72999981</v>
      </c>
      <c r="C139" s="67">
        <v>0.37459044146538162</v>
      </c>
      <c r="D139" s="66">
        <v>1124</v>
      </c>
      <c r="E139" s="67">
        <v>0.32494940734316274</v>
      </c>
    </row>
    <row r="140" spans="1:5" x14ac:dyDescent="0.2">
      <c r="A140" s="64" t="s">
        <v>73</v>
      </c>
      <c r="B140" s="65">
        <v>68120594.559999973</v>
      </c>
      <c r="C140" s="67">
        <v>0.16620279781206662</v>
      </c>
      <c r="D140" s="66">
        <v>286</v>
      </c>
      <c r="E140" s="67">
        <v>8.2682856316854583E-2</v>
      </c>
    </row>
    <row r="141" spans="1:5" x14ac:dyDescent="0.2">
      <c r="A141" s="64" t="s">
        <v>74</v>
      </c>
      <c r="B141" s="65">
        <v>26775113.23</v>
      </c>
      <c r="C141" s="67">
        <v>6.5326774660507042E-2</v>
      </c>
      <c r="D141" s="66">
        <v>79</v>
      </c>
      <c r="E141" s="67">
        <v>2.2838970800809481E-2</v>
      </c>
    </row>
    <row r="142" spans="1:5" x14ac:dyDescent="0.2">
      <c r="A142" s="64" t="s">
        <v>75</v>
      </c>
      <c r="B142" s="65">
        <v>16611785.180000003</v>
      </c>
      <c r="C142" s="67">
        <v>4.0529962948829351E-2</v>
      </c>
      <c r="D142" s="66">
        <v>37</v>
      </c>
      <c r="E142" s="67">
        <v>1.0696733159872795E-2</v>
      </c>
    </row>
    <row r="143" spans="1:5" x14ac:dyDescent="0.2">
      <c r="A143" s="64" t="s">
        <v>76</v>
      </c>
      <c r="B143" s="65">
        <v>15414912.510000002</v>
      </c>
      <c r="C143" s="67">
        <v>3.760979486069576E-2</v>
      </c>
      <c r="D143" s="66">
        <v>26</v>
      </c>
      <c r="E143" s="67">
        <v>7.516623301532235E-3</v>
      </c>
    </row>
    <row r="144" spans="1:5" x14ac:dyDescent="0.2">
      <c r="A144" s="64" t="s">
        <v>77</v>
      </c>
      <c r="B144" s="65">
        <v>9233591.1600000001</v>
      </c>
      <c r="C144" s="67">
        <v>2.2528410013994544E-2</v>
      </c>
      <c r="D144" s="66">
        <v>11</v>
      </c>
      <c r="E144" s="67">
        <v>3.1801098583405609E-3</v>
      </c>
    </row>
    <row r="145" spans="1:5" x14ac:dyDescent="0.2">
      <c r="A145" s="64" t="s">
        <v>223</v>
      </c>
      <c r="B145" s="65">
        <v>2210785.31</v>
      </c>
      <c r="C145" s="67">
        <v>5.3939444635965486E-3</v>
      </c>
      <c r="D145" s="66">
        <v>2</v>
      </c>
      <c r="E145" s="67">
        <v>5.7820179242555657E-4</v>
      </c>
    </row>
    <row r="146" spans="1:5" x14ac:dyDescent="0.2">
      <c r="A146" s="64" t="s">
        <v>78</v>
      </c>
      <c r="B146" s="65">
        <v>2874042.45</v>
      </c>
      <c r="C146" s="67">
        <v>7.0121803737328804E-3</v>
      </c>
      <c r="D146" s="66">
        <v>2</v>
      </c>
      <c r="E146" s="67">
        <v>5.7820179242555657E-4</v>
      </c>
    </row>
    <row r="147" spans="1:5" x14ac:dyDescent="0.2">
      <c r="A147" s="64" t="s">
        <v>81</v>
      </c>
      <c r="B147" s="65">
        <v>1686587</v>
      </c>
      <c r="C147" s="67">
        <v>4.1149887191099131E-3</v>
      </c>
      <c r="D147" s="66">
        <v>1</v>
      </c>
      <c r="E147" s="67">
        <v>2.8910089621277829E-4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9.7892000369206762E-3</v>
      </c>
      <c r="D149" s="66">
        <v>2</v>
      </c>
      <c r="E149" s="67">
        <v>5.7820179242555657E-4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409864307.07999969</v>
      </c>
      <c r="C151" s="71"/>
      <c r="D151" s="72">
        <v>3459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118492.13850245727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279694033.53000224</v>
      </c>
      <c r="C160" s="67">
        <v>0.68240641768156751</v>
      </c>
      <c r="D160" s="66">
        <v>2138</v>
      </c>
      <c r="E160" s="67">
        <v>0.61809771610291997</v>
      </c>
    </row>
    <row r="161" spans="1:5" x14ac:dyDescent="0.2">
      <c r="A161" s="64" t="s">
        <v>9</v>
      </c>
      <c r="B161" s="65">
        <v>127004368.79999998</v>
      </c>
      <c r="C161" s="67">
        <v>0.30986930700264603</v>
      </c>
      <c r="D161" s="66">
        <v>1265</v>
      </c>
      <c r="E161" s="67">
        <v>0.36571263370916451</v>
      </c>
    </row>
    <row r="162" spans="1:5" x14ac:dyDescent="0.2">
      <c r="A162" s="64" t="s">
        <v>10</v>
      </c>
      <c r="B162" s="65">
        <v>3165904.7500000005</v>
      </c>
      <c r="C162" s="67">
        <v>7.7242753157865038E-3</v>
      </c>
      <c r="D162" s="66">
        <v>56</v>
      </c>
      <c r="E162" s="67">
        <v>1.6189650187915582E-2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409864307.08000219</v>
      </c>
      <c r="C164" s="67"/>
      <c r="D164" s="72">
        <v>3459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27898554.449999973</v>
      </c>
      <c r="C174" s="67">
        <v>6.8067782356453319E-2</v>
      </c>
      <c r="D174" s="66">
        <v>304</v>
      </c>
      <c r="E174" s="67">
        <v>8.7886672448684588E-2</v>
      </c>
    </row>
    <row r="175" spans="1:5" x14ac:dyDescent="0.2">
      <c r="A175" s="76">
        <v>2000</v>
      </c>
      <c r="B175" s="65">
        <v>60065454.019999959</v>
      </c>
      <c r="C175" s="67">
        <v>0.14654960918145044</v>
      </c>
      <c r="D175" s="66">
        <v>657</v>
      </c>
      <c r="E175" s="67">
        <v>0.18993928881179531</v>
      </c>
    </row>
    <row r="176" spans="1:5" x14ac:dyDescent="0.2">
      <c r="A176" s="76">
        <v>2001</v>
      </c>
      <c r="B176" s="65">
        <v>45359590.669999994</v>
      </c>
      <c r="C176" s="67">
        <v>0.11066977506081405</v>
      </c>
      <c r="D176" s="66">
        <v>408</v>
      </c>
      <c r="E176" s="67">
        <v>0.11795316565481354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222572518.88999993</v>
      </c>
      <c r="C179" s="67">
        <v>0.54303952563148383</v>
      </c>
      <c r="D179" s="66">
        <v>1723</v>
      </c>
      <c r="E179" s="67">
        <v>0.49812084417461694</v>
      </c>
    </row>
    <row r="180" spans="1:5" x14ac:dyDescent="0.2">
      <c r="A180" s="76">
        <v>2005</v>
      </c>
      <c r="B180" s="65">
        <v>53968189.049999967</v>
      </c>
      <c r="C180" s="67">
        <v>0.13167330776979838</v>
      </c>
      <c r="D180" s="66">
        <v>367</v>
      </c>
      <c r="E180" s="67">
        <v>0.10610002891008963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409864307.0799998</v>
      </c>
      <c r="C182" s="67"/>
      <c r="D182" s="78">
        <v>3459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138.80936220034459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59595083.349999972</v>
      </c>
      <c r="C191" s="67">
        <v>0.14540198382868172</v>
      </c>
      <c r="D191" s="66">
        <v>567</v>
      </c>
      <c r="E191" s="67">
        <v>0.16392020815264527</v>
      </c>
    </row>
    <row r="192" spans="1:5" x14ac:dyDescent="0.2">
      <c r="A192" s="64" t="s">
        <v>12</v>
      </c>
      <c r="B192" s="65">
        <v>78914949.669999972</v>
      </c>
      <c r="C192" s="67">
        <v>0.19253920945742872</v>
      </c>
      <c r="D192" s="66">
        <v>738</v>
      </c>
      <c r="E192" s="67">
        <v>0.21335646140503037</v>
      </c>
    </row>
    <row r="193" spans="1:6" x14ac:dyDescent="0.2">
      <c r="A193" s="64" t="s">
        <v>13</v>
      </c>
      <c r="B193" s="65">
        <v>189910946.47999993</v>
      </c>
      <c r="C193" s="67">
        <v>0.46335078024477006</v>
      </c>
      <c r="D193" s="66">
        <v>1540</v>
      </c>
      <c r="E193" s="67">
        <v>0.44521538016767853</v>
      </c>
    </row>
    <row r="194" spans="1:6" x14ac:dyDescent="0.2">
      <c r="A194" s="64" t="s">
        <v>14</v>
      </c>
      <c r="B194" s="65">
        <v>72533894.789999947</v>
      </c>
      <c r="C194" s="67">
        <v>0.17697050837813585</v>
      </c>
      <c r="D194" s="66">
        <v>543</v>
      </c>
      <c r="E194" s="67">
        <v>0.1569817866435386</v>
      </c>
    </row>
    <row r="195" spans="1:6" x14ac:dyDescent="0.2">
      <c r="A195" s="64" t="s">
        <v>15</v>
      </c>
      <c r="B195" s="65">
        <v>8803159.3400000017</v>
      </c>
      <c r="C195" s="67">
        <v>2.1478228740424932E-2</v>
      </c>
      <c r="D195" s="66">
        <v>70</v>
      </c>
      <c r="E195" s="67">
        <v>2.0237062734894479E-2</v>
      </c>
    </row>
    <row r="196" spans="1:6" x14ac:dyDescent="0.2">
      <c r="A196" s="64" t="s">
        <v>16</v>
      </c>
      <c r="B196" s="65">
        <v>106273.45</v>
      </c>
      <c r="C196" s="67">
        <v>2.5928935055878605E-4</v>
      </c>
      <c r="D196" s="66">
        <v>1</v>
      </c>
      <c r="E196" s="67">
        <v>2.8910089621277829E-4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409864307.0799998</v>
      </c>
      <c r="C199" s="71"/>
      <c r="D199" s="72">
        <v>3459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11.424530595958123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217423372.26999983</v>
      </c>
      <c r="C208" s="67">
        <v>0.53047647358949412</v>
      </c>
      <c r="D208" s="66">
        <v>1882</v>
      </c>
      <c r="E208" s="67">
        <v>0.54408788667244867</v>
      </c>
      <c r="F208" s="40"/>
    </row>
    <row r="209" spans="1:6" x14ac:dyDescent="0.2">
      <c r="A209" s="64" t="s">
        <v>53</v>
      </c>
      <c r="B209" s="65">
        <v>192440934.81</v>
      </c>
      <c r="C209" s="67">
        <v>0.46952352641050593</v>
      </c>
      <c r="D209" s="66">
        <v>1577</v>
      </c>
      <c r="E209" s="67">
        <v>0.45591211332755133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409864307.0799998</v>
      </c>
      <c r="C211" s="71"/>
      <c r="D211" s="72">
        <v>3459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18249393.450000003</v>
      </c>
      <c r="C218" s="67">
        <v>4.4525451801388435E-2</v>
      </c>
      <c r="D218" s="66">
        <v>235</v>
      </c>
      <c r="E218" s="67">
        <v>6.7938710610002895E-2</v>
      </c>
      <c r="F218" s="67">
        <v>0.81235721332381827</v>
      </c>
    </row>
    <row r="219" spans="1:6" x14ac:dyDescent="0.2">
      <c r="A219" s="64" t="s">
        <v>55</v>
      </c>
      <c r="B219" s="65">
        <v>61566736.189999975</v>
      </c>
      <c r="C219" s="67">
        <v>0.15021248527011405</v>
      </c>
      <c r="D219" s="66">
        <v>540</v>
      </c>
      <c r="E219" s="67">
        <v>0.15611448395490027</v>
      </c>
      <c r="F219" s="67">
        <v>0.79594879952550401</v>
      </c>
    </row>
    <row r="220" spans="1:6" x14ac:dyDescent="0.2">
      <c r="A220" s="64" t="s">
        <v>56</v>
      </c>
      <c r="B220" s="65">
        <v>65171909.360000029</v>
      </c>
      <c r="C220" s="67">
        <v>0.15900850167779887</v>
      </c>
      <c r="D220" s="66">
        <v>559</v>
      </c>
      <c r="E220" s="67">
        <v>0.16160740098294304</v>
      </c>
      <c r="F220" s="67">
        <v>0.78468245188433572</v>
      </c>
    </row>
    <row r="221" spans="1:6" x14ac:dyDescent="0.2">
      <c r="A221" s="64" t="s">
        <v>57</v>
      </c>
      <c r="B221" s="65">
        <v>23097810.730000008</v>
      </c>
      <c r="C221" s="67">
        <v>5.6354774814513509E-2</v>
      </c>
      <c r="D221" s="66">
        <v>206</v>
      </c>
      <c r="E221" s="67">
        <v>5.9554784619832324E-2</v>
      </c>
      <c r="F221" s="67">
        <v>0.76717892907105778</v>
      </c>
    </row>
    <row r="222" spans="1:6" x14ac:dyDescent="0.2">
      <c r="A222" s="64" t="s">
        <v>58</v>
      </c>
      <c r="B222" s="65">
        <v>18505442.989999998</v>
      </c>
      <c r="C222" s="67">
        <v>4.5150169630135642E-2</v>
      </c>
      <c r="D222" s="66">
        <v>208</v>
      </c>
      <c r="E222" s="67">
        <v>6.013298641225788E-2</v>
      </c>
      <c r="F222" s="67">
        <v>0.73849738880402693</v>
      </c>
    </row>
    <row r="223" spans="1:6" x14ac:dyDescent="0.2">
      <c r="A223" s="64" t="s">
        <v>59</v>
      </c>
      <c r="B223" s="65">
        <v>13394349.989999991</v>
      </c>
      <c r="C223" s="67">
        <v>3.2679962023103415E-2</v>
      </c>
      <c r="D223" s="66">
        <v>127</v>
      </c>
      <c r="E223" s="67">
        <v>3.6715813819022836E-2</v>
      </c>
      <c r="F223" s="67">
        <v>0.80235507907574966</v>
      </c>
    </row>
    <row r="224" spans="1:6" x14ac:dyDescent="0.2">
      <c r="A224" s="64" t="s">
        <v>29</v>
      </c>
      <c r="B224" s="65">
        <v>95188305.899999902</v>
      </c>
      <c r="C224" s="67">
        <v>0.23224346266731749</v>
      </c>
      <c r="D224" s="66">
        <v>785</v>
      </c>
      <c r="E224" s="67">
        <v>0.22694420352703093</v>
      </c>
      <c r="F224" s="67">
        <v>0.75188916477757828</v>
      </c>
    </row>
    <row r="225" spans="1:6" x14ac:dyDescent="0.2">
      <c r="A225" s="64" t="s">
        <v>60</v>
      </c>
      <c r="B225" s="65">
        <v>41994332.969999984</v>
      </c>
      <c r="C225" s="67">
        <v>0.10245911206365005</v>
      </c>
      <c r="D225" s="66">
        <v>305</v>
      </c>
      <c r="E225" s="67">
        <v>8.8175773344897374E-2</v>
      </c>
      <c r="F225" s="67">
        <v>0.73278457890161408</v>
      </c>
    </row>
    <row r="226" spans="1:6" x14ac:dyDescent="0.2">
      <c r="A226" s="64" t="s">
        <v>61</v>
      </c>
      <c r="B226" s="65">
        <v>57001030.960000031</v>
      </c>
      <c r="C226" s="67">
        <v>0.13907293212744729</v>
      </c>
      <c r="D226" s="66">
        <v>315</v>
      </c>
      <c r="E226" s="67">
        <v>9.1066782307025154E-2</v>
      </c>
      <c r="F226" s="67">
        <v>0.73515834451506124</v>
      </c>
    </row>
    <row r="227" spans="1:6" x14ac:dyDescent="0.2">
      <c r="A227" s="64" t="s">
        <v>62</v>
      </c>
      <c r="B227" s="65">
        <v>12141757.01</v>
      </c>
      <c r="C227" s="67">
        <v>2.9623845746660972E-2</v>
      </c>
      <c r="D227" s="66">
        <v>120</v>
      </c>
      <c r="E227" s="67">
        <v>3.4692107545533389E-2</v>
      </c>
      <c r="F227" s="67">
        <v>0.76476104851013416</v>
      </c>
    </row>
    <row r="228" spans="1:6" x14ac:dyDescent="0.2">
      <c r="A228" s="64" t="s">
        <v>63</v>
      </c>
      <c r="B228" s="65">
        <v>3165904.7500000005</v>
      </c>
      <c r="C228" s="67">
        <v>7.724275315786548E-3</v>
      </c>
      <c r="D228" s="66">
        <v>56</v>
      </c>
      <c r="E228" s="67">
        <v>1.6189650187915582E-2</v>
      </c>
      <c r="F228" s="67">
        <v>0.78398895358741771</v>
      </c>
    </row>
    <row r="229" spans="1:6" x14ac:dyDescent="0.2">
      <c r="A229" s="64" t="s">
        <v>3</v>
      </c>
      <c r="B229" s="65">
        <v>387332.78</v>
      </c>
      <c r="C229" s="67">
        <v>9.450268620838897E-4</v>
      </c>
      <c r="D229" s="66">
        <v>3</v>
      </c>
      <c r="E229" s="67">
        <v>8.6730268863833475E-4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409864307.07999986</v>
      </c>
      <c r="C231" s="71"/>
      <c r="D231" s="72">
        <v>3459</v>
      </c>
      <c r="E231" s="71"/>
      <c r="F231" s="81">
        <v>0.7647634273810362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39358014.899999969</v>
      </c>
      <c r="C238" s="67">
        <v>9.6026939209219411E-2</v>
      </c>
      <c r="D238" s="66">
        <v>323</v>
      </c>
      <c r="E238" s="67">
        <v>9.3379589476727379E-2</v>
      </c>
    </row>
    <row r="239" spans="1:6" x14ac:dyDescent="0.2">
      <c r="A239" s="64" t="s">
        <v>344</v>
      </c>
      <c r="B239" s="65">
        <v>242833580.1299997</v>
      </c>
      <c r="C239" s="67">
        <v>0.59247310862470892</v>
      </c>
      <c r="D239" s="66">
        <v>2099</v>
      </c>
      <c r="E239" s="67">
        <v>0.6068227811506216</v>
      </c>
    </row>
    <row r="240" spans="1:6" x14ac:dyDescent="0.2">
      <c r="A240" s="64" t="s">
        <v>317</v>
      </c>
      <c r="B240" s="65">
        <v>107463349.96999997</v>
      </c>
      <c r="C240" s="67">
        <v>0.26219250643121905</v>
      </c>
      <c r="D240" s="66">
        <v>741</v>
      </c>
      <c r="E240" s="67">
        <v>0.21422376409366869</v>
      </c>
    </row>
    <row r="241" spans="1:5" x14ac:dyDescent="0.2">
      <c r="A241" s="64" t="s">
        <v>318</v>
      </c>
      <c r="B241" s="65">
        <v>7089822.7999999998</v>
      </c>
      <c r="C241" s="67">
        <v>1.7297975641036162E-2</v>
      </c>
      <c r="D241" s="66">
        <v>77</v>
      </c>
      <c r="E241" s="67">
        <v>2.2260769008383925E-2</v>
      </c>
    </row>
    <row r="242" spans="1:5" x14ac:dyDescent="0.2">
      <c r="A242" s="64" t="s">
        <v>319</v>
      </c>
      <c r="B242" s="65">
        <v>3469837.02</v>
      </c>
      <c r="C242" s="67">
        <v>8.4658189553518184E-3</v>
      </c>
      <c r="D242" s="66">
        <v>22</v>
      </c>
      <c r="E242" s="67">
        <v>6.3602197166811219E-3</v>
      </c>
    </row>
    <row r="243" spans="1:5" x14ac:dyDescent="0.2">
      <c r="A243" s="64" t="s">
        <v>40</v>
      </c>
      <c r="B243" s="65">
        <v>1768756.1600000001</v>
      </c>
      <c r="C243" s="67">
        <v>4.3154676546517728E-3</v>
      </c>
      <c r="D243" s="66">
        <v>17</v>
      </c>
      <c r="E243" s="67">
        <v>4.9147152356172306E-3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1865630.0999999999</v>
      </c>
      <c r="C246" s="67">
        <v>4.5518237811224081E-3</v>
      </c>
      <c r="D246" s="66">
        <v>67</v>
      </c>
      <c r="E246" s="67">
        <v>1.9369760046256145E-2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5640440.2499999991</v>
      </c>
      <c r="C248" s="67">
        <v>1.3761725899442776E-2</v>
      </c>
      <c r="D248" s="66">
        <v>102</v>
      </c>
      <c r="E248" s="67">
        <v>2.9488291413703384E-2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374875.74999999994</v>
      </c>
      <c r="C250" s="67">
        <v>9.1463380324754539E-4</v>
      </c>
      <c r="D250" s="66">
        <v>11</v>
      </c>
      <c r="E250" s="67">
        <v>3.1801098583405609E-3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409864307.07999969</v>
      </c>
      <c r="C253" s="71"/>
      <c r="D253" s="72">
        <v>3459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2.3303340492383171E-2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400105927.47000194</v>
      </c>
      <c r="C262" s="67">
        <v>0.99732043914173119</v>
      </c>
      <c r="D262" s="66">
        <v>3379</v>
      </c>
      <c r="E262" s="67">
        <v>0.99528718703976438</v>
      </c>
    </row>
    <row r="263" spans="1:5" x14ac:dyDescent="0.2">
      <c r="A263" s="64" t="s">
        <v>65</v>
      </c>
      <c r="B263" s="65">
        <v>640528.96</v>
      </c>
      <c r="C263" s="67">
        <v>1.5966087473625133E-3</v>
      </c>
      <c r="D263" s="66">
        <v>9</v>
      </c>
      <c r="E263" s="67">
        <v>2.650957290132548E-3</v>
      </c>
    </row>
    <row r="264" spans="1:5" x14ac:dyDescent="0.2">
      <c r="A264" s="64" t="s">
        <v>66</v>
      </c>
      <c r="B264" s="65">
        <v>23144.89</v>
      </c>
      <c r="C264" s="67">
        <v>5.7691901753736725E-5</v>
      </c>
      <c r="D264" s="66">
        <v>1</v>
      </c>
      <c r="E264" s="67">
        <v>2.9455081001472752E-4</v>
      </c>
    </row>
    <row r="265" spans="1:5" x14ac:dyDescent="0.2">
      <c r="A265" s="64" t="s">
        <v>67</v>
      </c>
      <c r="B265" s="65">
        <v>158227.9</v>
      </c>
      <c r="C265" s="67">
        <v>3.9440535087875028E-4</v>
      </c>
      <c r="D265" s="66">
        <v>2</v>
      </c>
      <c r="E265" s="67">
        <v>5.8910162002945505E-4</v>
      </c>
    </row>
    <row r="266" spans="1:5" x14ac:dyDescent="0.2">
      <c r="A266" s="64" t="s">
        <v>68</v>
      </c>
      <c r="B266" s="65">
        <v>58287.24</v>
      </c>
      <c r="C266" s="67">
        <v>1.4528916419894299E-4</v>
      </c>
      <c r="D266" s="66">
        <v>2</v>
      </c>
      <c r="E266" s="67">
        <v>5.8910162002945505E-4</v>
      </c>
    </row>
    <row r="267" spans="1:5" x14ac:dyDescent="0.2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172</v>
      </c>
      <c r="B268" s="65">
        <v>4449.6899999999996</v>
      </c>
      <c r="C268" s="67">
        <v>1.1091479731145179E-5</v>
      </c>
      <c r="D268" s="66">
        <v>1</v>
      </c>
      <c r="E268" s="67">
        <v>2.9455081001472752E-4</v>
      </c>
    </row>
    <row r="269" spans="1:5" x14ac:dyDescent="0.2">
      <c r="A269" s="64" t="s">
        <v>173</v>
      </c>
      <c r="B269" s="65">
        <v>190350</v>
      </c>
      <c r="C269" s="67">
        <v>4.7447421434380487E-4</v>
      </c>
      <c r="D269" s="66">
        <v>1</v>
      </c>
      <c r="E269" s="67">
        <v>2.9455081001472752E-4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401180916.15000188</v>
      </c>
      <c r="C271" s="71"/>
      <c r="D271" s="72">
        <v>3395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1.370415808040957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8300260.9299999969</v>
      </c>
      <c r="C280" s="67">
        <v>0.95587783584908814</v>
      </c>
      <c r="D280" s="66">
        <v>60</v>
      </c>
      <c r="E280" s="67">
        <v>0.9375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118975</v>
      </c>
      <c r="C282" s="67">
        <v>1.3701444626770944E-2</v>
      </c>
      <c r="D282" s="66">
        <v>2</v>
      </c>
      <c r="E282" s="67">
        <v>3.125E-2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128010</v>
      </c>
      <c r="C284" s="67">
        <v>1.4741936765479711E-2</v>
      </c>
      <c r="D284" s="66">
        <v>1</v>
      </c>
      <c r="E284" s="67">
        <v>1.5625E-2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136145</v>
      </c>
      <c r="C287" s="67">
        <v>1.5678782758661317E-2</v>
      </c>
      <c r="D287" s="66">
        <v>1</v>
      </c>
      <c r="E287" s="67">
        <v>1.5625E-2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8683390.929999996</v>
      </c>
      <c r="C289" s="71"/>
      <c r="D289" s="72">
        <v>64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7.1459846432695926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2095995.0799999998</v>
      </c>
      <c r="C297" s="67">
        <v>5.1138756017388067E-3</v>
      </c>
      <c r="D297" s="66">
        <v>69</v>
      </c>
      <c r="E297" s="67">
        <v>1.9947961838681701E-2</v>
      </c>
    </row>
    <row r="298" spans="1:5" x14ac:dyDescent="0.2">
      <c r="A298" s="64" t="s">
        <v>148</v>
      </c>
      <c r="B298" s="65">
        <v>350351436.29000115</v>
      </c>
      <c r="C298" s="67">
        <v>0.85479860099556393</v>
      </c>
      <c r="D298" s="66">
        <v>2844</v>
      </c>
      <c r="E298" s="67">
        <v>0.82220294882914136</v>
      </c>
    </row>
    <row r="299" spans="1:5" x14ac:dyDescent="0.2">
      <c r="A299" s="64" t="s">
        <v>151</v>
      </c>
      <c r="B299" s="65">
        <v>57416875.710000001</v>
      </c>
      <c r="C299" s="67">
        <v>0.14008752340269737</v>
      </c>
      <c r="D299" s="66">
        <v>546</v>
      </c>
      <c r="E299" s="67">
        <v>0.15784908933217692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409864307.08000112</v>
      </c>
      <c r="C301" s="67"/>
      <c r="D301" s="78">
        <v>3459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70197689.770000011</v>
      </c>
      <c r="C309" s="67">
        <v>0.1721509192945819</v>
      </c>
      <c r="D309" s="66">
        <v>597</v>
      </c>
      <c r="E309" s="67">
        <v>0.17610619469026548</v>
      </c>
    </row>
    <row r="310" spans="1:5" x14ac:dyDescent="0.2">
      <c r="A310" s="64" t="s">
        <v>39</v>
      </c>
      <c r="B310" s="65">
        <v>337570622.23000073</v>
      </c>
      <c r="C310" s="67">
        <v>0.82784908070541818</v>
      </c>
      <c r="D310" s="66">
        <v>2793</v>
      </c>
      <c r="E310" s="67">
        <v>0.82389380530973455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407768312.00000072</v>
      </c>
      <c r="C312" s="67"/>
      <c r="D312" s="78">
        <v>3390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30418780.769999988</v>
      </c>
      <c r="C321" s="67">
        <v>8.6823622280860699E-2</v>
      </c>
      <c r="D321" s="66">
        <v>223</v>
      </c>
      <c r="E321" s="67">
        <v>7.8410689170182846E-2</v>
      </c>
      <c r="F321" s="43"/>
    </row>
    <row r="322" spans="1:6" x14ac:dyDescent="0.2">
      <c r="A322" s="64" t="s">
        <v>83</v>
      </c>
      <c r="B322" s="65">
        <v>23135273.530000001</v>
      </c>
      <c r="C322" s="67">
        <v>6.6034476053496202E-2</v>
      </c>
      <c r="D322" s="66">
        <v>152</v>
      </c>
      <c r="E322" s="67">
        <v>5.3445850914205346E-2</v>
      </c>
      <c r="F322" s="43"/>
    </row>
    <row r="323" spans="1:6" x14ac:dyDescent="0.2">
      <c r="A323" s="64" t="s">
        <v>84</v>
      </c>
      <c r="B323" s="65">
        <v>79848338.159999952</v>
      </c>
      <c r="C323" s="67">
        <v>0.22790926449608237</v>
      </c>
      <c r="D323" s="66">
        <v>626</v>
      </c>
      <c r="E323" s="67">
        <v>0.22011251758087202</v>
      </c>
      <c r="F323" s="43"/>
    </row>
    <row r="324" spans="1:6" x14ac:dyDescent="0.2">
      <c r="A324" s="64" t="s">
        <v>85</v>
      </c>
      <c r="B324" s="65">
        <v>88156651.10999997</v>
      </c>
      <c r="C324" s="67">
        <v>0.25162348995489536</v>
      </c>
      <c r="D324" s="66">
        <v>779</v>
      </c>
      <c r="E324" s="67">
        <v>0.27390998593530241</v>
      </c>
      <c r="F324" s="43"/>
    </row>
    <row r="325" spans="1:6" x14ac:dyDescent="0.2">
      <c r="A325" s="64" t="s">
        <v>86</v>
      </c>
      <c r="B325" s="65">
        <v>56435941.660000034</v>
      </c>
      <c r="C325" s="67">
        <v>0.16108380275994</v>
      </c>
      <c r="D325" s="66">
        <v>504</v>
      </c>
      <c r="E325" s="67">
        <v>0.17721518987341772</v>
      </c>
      <c r="F325" s="43"/>
    </row>
    <row r="326" spans="1:6" x14ac:dyDescent="0.2">
      <c r="A326" s="64" t="s">
        <v>87</v>
      </c>
      <c r="B326" s="65">
        <v>32859301.739999987</v>
      </c>
      <c r="C326" s="67">
        <v>9.378954482949807E-2</v>
      </c>
      <c r="D326" s="66">
        <v>250</v>
      </c>
      <c r="E326" s="67">
        <v>8.790436005625879E-2</v>
      </c>
      <c r="F326" s="43"/>
    </row>
    <row r="327" spans="1:6" x14ac:dyDescent="0.2">
      <c r="A327" s="64" t="s">
        <v>88</v>
      </c>
      <c r="B327" s="65">
        <v>18134561.359999996</v>
      </c>
      <c r="C327" s="67">
        <v>5.1761058987037492E-2</v>
      </c>
      <c r="D327" s="66">
        <v>134</v>
      </c>
      <c r="E327" s="67">
        <v>4.7116736990154715E-2</v>
      </c>
      <c r="F327" s="43"/>
    </row>
    <row r="328" spans="1:6" x14ac:dyDescent="0.2">
      <c r="A328" s="64" t="s">
        <v>89</v>
      </c>
      <c r="B328" s="65">
        <v>7390451.6400000025</v>
      </c>
      <c r="C328" s="67">
        <v>2.1094395154363312E-2</v>
      </c>
      <c r="D328" s="66">
        <v>62</v>
      </c>
      <c r="E328" s="67">
        <v>2.180028129395218E-2</v>
      </c>
      <c r="F328" s="43"/>
    </row>
    <row r="329" spans="1:6" x14ac:dyDescent="0.2">
      <c r="A329" s="64" t="s">
        <v>0</v>
      </c>
      <c r="B329" s="65">
        <v>5559493.7899999991</v>
      </c>
      <c r="C329" s="67">
        <v>1.5868334518252647E-2</v>
      </c>
      <c r="D329" s="66">
        <v>41</v>
      </c>
      <c r="E329" s="67">
        <v>1.4416315049226441E-2</v>
      </c>
      <c r="F329" s="43"/>
    </row>
    <row r="330" spans="1:6" x14ac:dyDescent="0.2">
      <c r="A330" s="64" t="s">
        <v>70</v>
      </c>
      <c r="B330" s="65">
        <v>3052851.0799999991</v>
      </c>
      <c r="C330" s="67">
        <v>8.7136822167129119E-3</v>
      </c>
      <c r="D330" s="66">
        <v>31</v>
      </c>
      <c r="E330" s="67">
        <v>1.090014064697609E-2</v>
      </c>
      <c r="F330" s="43"/>
    </row>
    <row r="331" spans="1:6" x14ac:dyDescent="0.2">
      <c r="A331" s="64" t="s">
        <v>82</v>
      </c>
      <c r="B331" s="65">
        <v>5359791.45</v>
      </c>
      <c r="C331" s="67">
        <v>1.5298328748860859E-2</v>
      </c>
      <c r="D331" s="66">
        <v>42</v>
      </c>
      <c r="E331" s="67">
        <v>1.4767932489451477E-2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350351436.28999996</v>
      </c>
      <c r="C333" s="67"/>
      <c r="D333" s="72">
        <v>2844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2.0736667609932367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208837144.29000005</v>
      </c>
      <c r="C344" s="67">
        <v>0.50952752089544073</v>
      </c>
      <c r="D344" s="66">
        <v>1776</v>
      </c>
      <c r="E344" s="67">
        <v>0.51344319167389418</v>
      </c>
    </row>
    <row r="345" spans="1:5" x14ac:dyDescent="0.2">
      <c r="A345" s="64" t="s">
        <v>198</v>
      </c>
      <c r="B345" s="65">
        <v>125534636.5099999</v>
      </c>
      <c r="C345" s="67">
        <v>0.30628340731679576</v>
      </c>
      <c r="D345" s="66">
        <v>1104</v>
      </c>
      <c r="E345" s="67">
        <v>0.31916738941890721</v>
      </c>
    </row>
    <row r="346" spans="1:5" x14ac:dyDescent="0.2">
      <c r="A346" s="64" t="s">
        <v>199</v>
      </c>
      <c r="B346" s="65">
        <v>43116045.150000021</v>
      </c>
      <c r="C346" s="67">
        <v>0.10519590119269484</v>
      </c>
      <c r="D346" s="66">
        <v>309</v>
      </c>
      <c r="E346" s="67">
        <v>8.9332176929748486E-2</v>
      </c>
    </row>
    <row r="347" spans="1:5" x14ac:dyDescent="0.2">
      <c r="A347" s="64" t="s">
        <v>200</v>
      </c>
      <c r="B347" s="65">
        <v>19393811.160000004</v>
      </c>
      <c r="C347" s="67">
        <v>4.7317638606219473E-2</v>
      </c>
      <c r="D347" s="66">
        <v>119</v>
      </c>
      <c r="E347" s="67">
        <v>3.4403006649320611E-2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2.4922771057510441E-2</v>
      </c>
      <c r="D349" s="66">
        <v>98</v>
      </c>
      <c r="E349" s="67">
        <v>2.8331887828852268E-2</v>
      </c>
    </row>
    <row r="350" spans="1:5" x14ac:dyDescent="0.2">
      <c r="A350" s="64" t="s">
        <v>203</v>
      </c>
      <c r="B350" s="65">
        <v>2767715.68</v>
      </c>
      <c r="C350" s="67">
        <v>6.7527609313386226E-3</v>
      </c>
      <c r="D350" s="66">
        <v>53</v>
      </c>
      <c r="E350" s="67">
        <v>1.5322347499277248E-2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409864307.08000004</v>
      </c>
      <c r="C352" s="69"/>
      <c r="D352" s="72">
        <v>3459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513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408734237.77000195</v>
      </c>
      <c r="C6" s="65">
        <v>306050718.45000076</v>
      </c>
      <c r="D6" s="65">
        <v>53952562.779999956</v>
      </c>
      <c r="E6" s="65">
        <v>48730956.540000014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3444</v>
      </c>
      <c r="C7" s="66">
        <v>2700</v>
      </c>
      <c r="D7" s="66">
        <v>367</v>
      </c>
      <c r="E7" s="66">
        <v>377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0.76495886463092366</v>
      </c>
      <c r="C8" s="67">
        <v>0.75810019861848166</v>
      </c>
      <c r="D8" s="67">
        <v>0.797664574016551</v>
      </c>
      <c r="E8" s="67">
        <v>0.77182396323719293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11.650358065066863</v>
      </c>
      <c r="C11" s="65">
        <v>12.113704435396244</v>
      </c>
      <c r="D11" s="65">
        <v>10.000576108813567</v>
      </c>
      <c r="E11" s="65">
        <v>10.566908678656951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9.3095890410958901</v>
      </c>
      <c r="C12" s="65">
        <v>10.09041095890411</v>
      </c>
      <c r="D12" s="65">
        <v>9.3095890410958901</v>
      </c>
      <c r="E12" s="65">
        <v>10.441095890410958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15.808219178082192</v>
      </c>
      <c r="C13" s="65">
        <v>15.808219178082192</v>
      </c>
      <c r="D13" s="65">
        <v>10.079452054794521</v>
      </c>
      <c r="E13" s="65">
        <v>11.013698630136986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118680.09226771253</v>
      </c>
      <c r="C14" s="65">
        <v>113352.11794444473</v>
      </c>
      <c r="D14" s="65">
        <v>147009.70784741134</v>
      </c>
      <c r="E14" s="65">
        <v>129259.83167108757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200.89</v>
      </c>
      <c r="C15" s="65">
        <v>200.89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11.352645126485802</v>
      </c>
      <c r="C17" s="65">
        <v>10.763785069545643</v>
      </c>
      <c r="D17" s="65">
        <v>13.611995621591504</v>
      </c>
      <c r="E17" s="65">
        <v>12.549487918109859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0.5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24.916666666666668</v>
      </c>
      <c r="C19" s="65">
        <v>24.916666666666668</v>
      </c>
      <c r="D19" s="65">
        <v>20.083333333333332</v>
      </c>
      <c r="E19" s="65">
        <v>19.583333333333332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0.85496861382736011</v>
      </c>
      <c r="C20" s="67">
        <v>0.87900435435164426</v>
      </c>
      <c r="D20" s="67">
        <v>0.92897346923767399</v>
      </c>
      <c r="E20" s="67">
        <v>0.62207954147415101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0.14005385600266768</v>
      </c>
      <c r="C21" s="67">
        <v>0.11434809712991183</v>
      </c>
      <c r="D21" s="67">
        <v>7.1026530762326165E-2</v>
      </c>
      <c r="E21" s="67">
        <v>0.37792045852584827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4.9775301699703026E-3</v>
      </c>
      <c r="C22" s="67">
        <v>6.6475485184406529E-3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0.37083040908672349</v>
      </c>
      <c r="C23" s="67">
        <v>0.35534631691370144</v>
      </c>
      <c r="D23" s="67">
        <v>0.23041819145259163</v>
      </c>
      <c r="E23" s="67">
        <v>0.6235345913035506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2.074187865032084</v>
      </c>
      <c r="C24" s="65">
        <v>2.1426573703480911</v>
      </c>
      <c r="D24" s="65">
        <v>1.5993162911005185</v>
      </c>
      <c r="E24" s="65">
        <v>2.2516981153041526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3576456.9799999986</v>
      </c>
      <c r="C31" s="67">
        <v>8.7500792679191166E-3</v>
      </c>
      <c r="D31" s="66">
        <v>157</v>
      </c>
      <c r="E31" s="67">
        <v>4.5586527293844367E-2</v>
      </c>
    </row>
    <row r="32" spans="1:13" x14ac:dyDescent="0.2">
      <c r="A32" s="64" t="s">
        <v>19</v>
      </c>
      <c r="B32" s="65">
        <v>18507379.589999992</v>
      </c>
      <c r="C32" s="67">
        <v>4.5279738959412397E-2</v>
      </c>
      <c r="D32" s="66">
        <v>338</v>
      </c>
      <c r="E32" s="67">
        <v>9.8141695702671311E-2</v>
      </c>
    </row>
    <row r="33" spans="1:5" x14ac:dyDescent="0.2">
      <c r="A33" s="64" t="s">
        <v>20</v>
      </c>
      <c r="B33" s="65">
        <v>8979604.6200000029</v>
      </c>
      <c r="C33" s="67">
        <v>2.1969298850498902E-2</v>
      </c>
      <c r="D33" s="66">
        <v>90</v>
      </c>
      <c r="E33" s="67">
        <v>2.6132404181184669E-2</v>
      </c>
    </row>
    <row r="34" spans="1:5" x14ac:dyDescent="0.2">
      <c r="A34" s="64" t="s">
        <v>21</v>
      </c>
      <c r="B34" s="65">
        <v>10967006.070000002</v>
      </c>
      <c r="C34" s="67">
        <v>2.6831630572066931E-2</v>
      </c>
      <c r="D34" s="66">
        <v>100</v>
      </c>
      <c r="E34" s="67">
        <v>2.9036004645760744E-2</v>
      </c>
    </row>
    <row r="35" spans="1:5" x14ac:dyDescent="0.2">
      <c r="A35" s="64" t="s">
        <v>22</v>
      </c>
      <c r="B35" s="65">
        <v>16049717.390000001</v>
      </c>
      <c r="C35" s="67">
        <v>3.9266877855804648E-2</v>
      </c>
      <c r="D35" s="66">
        <v>125</v>
      </c>
      <c r="E35" s="67">
        <v>3.6295005807200929E-2</v>
      </c>
    </row>
    <row r="36" spans="1:5" x14ac:dyDescent="0.2">
      <c r="A36" s="64" t="s">
        <v>23</v>
      </c>
      <c r="B36" s="65">
        <v>26072309.249999996</v>
      </c>
      <c r="C36" s="67">
        <v>6.3787925846993096E-2</v>
      </c>
      <c r="D36" s="66">
        <v>175</v>
      </c>
      <c r="E36" s="67">
        <v>5.08130081300813E-2</v>
      </c>
    </row>
    <row r="37" spans="1:5" x14ac:dyDescent="0.2">
      <c r="A37" s="64" t="s">
        <v>24</v>
      </c>
      <c r="B37" s="65">
        <v>40052046.069999985</v>
      </c>
      <c r="C37" s="67">
        <v>9.7990435762168274E-2</v>
      </c>
      <c r="D37" s="66">
        <v>269</v>
      </c>
      <c r="E37" s="67">
        <v>7.8106852497096396E-2</v>
      </c>
    </row>
    <row r="38" spans="1:5" x14ac:dyDescent="0.2">
      <c r="A38" s="64" t="s">
        <v>25</v>
      </c>
      <c r="B38" s="65">
        <v>54631963.980000041</v>
      </c>
      <c r="C38" s="67">
        <v>0.13366133524332299</v>
      </c>
      <c r="D38" s="66">
        <v>357</v>
      </c>
      <c r="E38" s="67">
        <v>0.10365853658536585</v>
      </c>
    </row>
    <row r="39" spans="1:5" x14ac:dyDescent="0.2">
      <c r="A39" s="64" t="s">
        <v>42</v>
      </c>
      <c r="B39" s="65">
        <v>102437394.76999992</v>
      </c>
      <c r="C39" s="67">
        <v>0.2506210278074204</v>
      </c>
      <c r="D39" s="66">
        <v>766</v>
      </c>
      <c r="E39" s="67">
        <v>0.2224157955865273</v>
      </c>
    </row>
    <row r="40" spans="1:5" x14ac:dyDescent="0.2">
      <c r="A40" s="64" t="s">
        <v>43</v>
      </c>
      <c r="B40" s="65">
        <v>102906529.19000001</v>
      </c>
      <c r="C40" s="67">
        <v>0.25176880153579617</v>
      </c>
      <c r="D40" s="66">
        <v>878</v>
      </c>
      <c r="E40" s="67">
        <v>0.25493612078977934</v>
      </c>
    </row>
    <row r="41" spans="1:5" x14ac:dyDescent="0.2">
      <c r="A41" s="64" t="s">
        <v>44</v>
      </c>
      <c r="B41" s="65">
        <v>15936995.959999999</v>
      </c>
      <c r="C41" s="67">
        <v>3.8991096138532827E-2</v>
      </c>
      <c r="D41" s="66">
        <v>127</v>
      </c>
      <c r="E41" s="67">
        <v>3.6875725900116146E-2</v>
      </c>
    </row>
    <row r="42" spans="1:5" x14ac:dyDescent="0.2">
      <c r="A42" s="64" t="s">
        <v>45</v>
      </c>
      <c r="B42" s="65">
        <v>4816635.3499999987</v>
      </c>
      <c r="C42" s="67">
        <v>1.1784271795479934E-2</v>
      </c>
      <c r="D42" s="66">
        <v>41</v>
      </c>
      <c r="E42" s="67">
        <v>1.1904761904761904E-2</v>
      </c>
    </row>
    <row r="43" spans="1:5" x14ac:dyDescent="0.2">
      <c r="A43" s="64" t="s">
        <v>46</v>
      </c>
      <c r="B43" s="65">
        <v>941873.41999999993</v>
      </c>
      <c r="C43" s="67">
        <v>2.3043663411676427E-3</v>
      </c>
      <c r="D43" s="66">
        <v>7</v>
      </c>
      <c r="E43" s="67">
        <v>2.0325203252032522E-3</v>
      </c>
    </row>
    <row r="44" spans="1:5" x14ac:dyDescent="0.2">
      <c r="A44" s="64" t="s">
        <v>47</v>
      </c>
      <c r="B44" s="65">
        <v>942598.09</v>
      </c>
      <c r="C44" s="67">
        <v>2.3061393025029932E-3</v>
      </c>
      <c r="D44" s="66">
        <v>6</v>
      </c>
      <c r="E44" s="67">
        <v>1.7421602787456446E-3</v>
      </c>
    </row>
    <row r="45" spans="1:5" x14ac:dyDescent="0.2">
      <c r="A45" s="64" t="s">
        <v>26</v>
      </c>
      <c r="B45" s="65">
        <v>1700695.39</v>
      </c>
      <c r="C45" s="67">
        <v>4.1608831187687377E-3</v>
      </c>
      <c r="D45" s="66">
        <v>7</v>
      </c>
      <c r="E45" s="67">
        <v>2.0325203252032522E-3</v>
      </c>
    </row>
    <row r="46" spans="1:5" x14ac:dyDescent="0.2">
      <c r="A46" s="64" t="s">
        <v>27</v>
      </c>
      <c r="B46" s="65">
        <v>215031.65</v>
      </c>
      <c r="C46" s="67">
        <v>5.2609160214516003E-4</v>
      </c>
      <c r="D46" s="66">
        <v>1</v>
      </c>
      <c r="E46" s="67">
        <v>2.9036004645760743E-4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408734237.76999986</v>
      </c>
      <c r="C50" s="71"/>
      <c r="D50" s="72">
        <v>3444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0.76495886463092366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511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14396410.540000001</v>
      </c>
      <c r="C59" s="67">
        <v>3.5221934473962623E-2</v>
      </c>
      <c r="D59" s="66">
        <v>388</v>
      </c>
      <c r="E59" s="67">
        <v>0.11265969802555169</v>
      </c>
    </row>
    <row r="60" spans="1:5" x14ac:dyDescent="0.2">
      <c r="A60" s="64" t="s">
        <v>19</v>
      </c>
      <c r="B60" s="65">
        <v>72209845.919999972</v>
      </c>
      <c r="C60" s="67">
        <v>0.17666698614230936</v>
      </c>
      <c r="D60" s="66">
        <v>690</v>
      </c>
      <c r="E60" s="67">
        <v>0.20034843205574912</v>
      </c>
    </row>
    <row r="61" spans="1:5" x14ac:dyDescent="0.2">
      <c r="A61" s="64" t="s">
        <v>20</v>
      </c>
      <c r="B61" s="65">
        <v>24383134.400000006</v>
      </c>
      <c r="C61" s="67">
        <v>5.9655228622469123E-2</v>
      </c>
      <c r="D61" s="66">
        <v>163</v>
      </c>
      <c r="E61" s="67">
        <v>4.7328687572590011E-2</v>
      </c>
    </row>
    <row r="62" spans="1:5" x14ac:dyDescent="0.2">
      <c r="A62" s="64" t="s">
        <v>21</v>
      </c>
      <c r="B62" s="65">
        <v>21149806.830000009</v>
      </c>
      <c r="C62" s="67">
        <v>5.174464205736852E-2</v>
      </c>
      <c r="D62" s="66">
        <v>169</v>
      </c>
      <c r="E62" s="67">
        <v>4.9070847851335656E-2</v>
      </c>
    </row>
    <row r="63" spans="1:5" x14ac:dyDescent="0.2">
      <c r="A63" s="64" t="s">
        <v>22</v>
      </c>
      <c r="B63" s="65">
        <v>38638830.139999986</v>
      </c>
      <c r="C63" s="67">
        <v>9.4532893429256956E-2</v>
      </c>
      <c r="D63" s="66">
        <v>264</v>
      </c>
      <c r="E63" s="67">
        <v>7.6655052264808357E-2</v>
      </c>
    </row>
    <row r="64" spans="1:5" x14ac:dyDescent="0.2">
      <c r="A64" s="64" t="s">
        <v>23</v>
      </c>
      <c r="B64" s="65">
        <v>54008064.400000006</v>
      </c>
      <c r="C64" s="67">
        <v>0.13213491655277243</v>
      </c>
      <c r="D64" s="66">
        <v>383</v>
      </c>
      <c r="E64" s="67">
        <v>0.11120789779326365</v>
      </c>
    </row>
    <row r="65" spans="1:5" x14ac:dyDescent="0.2">
      <c r="A65" s="64" t="s">
        <v>24</v>
      </c>
      <c r="B65" s="65">
        <v>35923562.969999984</v>
      </c>
      <c r="C65" s="67">
        <v>8.7889781795609273E-2</v>
      </c>
      <c r="D65" s="66">
        <v>236</v>
      </c>
      <c r="E65" s="67">
        <v>6.852497096399536E-2</v>
      </c>
    </row>
    <row r="66" spans="1:5" x14ac:dyDescent="0.2">
      <c r="A66" s="64" t="s">
        <v>25</v>
      </c>
      <c r="B66" s="65">
        <v>46178025.110000022</v>
      </c>
      <c r="C66" s="67">
        <v>0.11297811840265994</v>
      </c>
      <c r="D66" s="66">
        <v>378</v>
      </c>
      <c r="E66" s="67">
        <v>0.10975609756097561</v>
      </c>
    </row>
    <row r="67" spans="1:5" x14ac:dyDescent="0.2">
      <c r="A67" s="64" t="s">
        <v>42</v>
      </c>
      <c r="B67" s="65">
        <v>41225675.709999993</v>
      </c>
      <c r="C67" s="67">
        <v>0.10086181166256546</v>
      </c>
      <c r="D67" s="66">
        <v>313</v>
      </c>
      <c r="E67" s="67">
        <v>9.0882694541231129E-2</v>
      </c>
    </row>
    <row r="68" spans="1:5" x14ac:dyDescent="0.2">
      <c r="A68" s="64" t="s">
        <v>43</v>
      </c>
      <c r="B68" s="65">
        <v>6006150.8199999994</v>
      </c>
      <c r="C68" s="67">
        <v>1.4694513610527867E-2</v>
      </c>
      <c r="D68" s="66">
        <v>62</v>
      </c>
      <c r="E68" s="67">
        <v>1.8002322880371662E-2</v>
      </c>
    </row>
    <row r="69" spans="1:5" x14ac:dyDescent="0.2">
      <c r="A69" s="64" t="s">
        <v>44</v>
      </c>
      <c r="B69" s="65">
        <v>4880464.7300000014</v>
      </c>
      <c r="C69" s="67">
        <v>1.1940435322049778E-2</v>
      </c>
      <c r="D69" s="66">
        <v>29</v>
      </c>
      <c r="E69" s="67">
        <v>8.4204413472706158E-3</v>
      </c>
    </row>
    <row r="70" spans="1:5" x14ac:dyDescent="0.2">
      <c r="A70" s="64" t="s">
        <v>45</v>
      </c>
      <c r="B70" s="65">
        <v>5626728.8500000006</v>
      </c>
      <c r="C70" s="67">
        <v>1.3766228346073207E-2</v>
      </c>
      <c r="D70" s="66">
        <v>50</v>
      </c>
      <c r="E70" s="67">
        <v>1.4518002322880372E-2</v>
      </c>
    </row>
    <row r="71" spans="1:5" x14ac:dyDescent="0.2">
      <c r="A71" s="64" t="s">
        <v>46</v>
      </c>
      <c r="B71" s="65">
        <v>4476634.620000002</v>
      </c>
      <c r="C71" s="67">
        <v>1.0952433650833678E-2</v>
      </c>
      <c r="D71" s="66">
        <v>39</v>
      </c>
      <c r="E71" s="67">
        <v>1.1324041811846691E-2</v>
      </c>
    </row>
    <row r="72" spans="1:5" x14ac:dyDescent="0.2">
      <c r="A72" s="64" t="s">
        <v>47</v>
      </c>
      <c r="B72" s="65">
        <v>3652193.370000001</v>
      </c>
      <c r="C72" s="67">
        <v>8.9353742175499792E-3</v>
      </c>
      <c r="D72" s="66">
        <v>29</v>
      </c>
      <c r="E72" s="67">
        <v>8.4204413472706158E-3</v>
      </c>
    </row>
    <row r="73" spans="1:5" x14ac:dyDescent="0.2">
      <c r="A73" s="64" t="s">
        <v>26</v>
      </c>
      <c r="B73" s="65">
        <v>13148431.100000003</v>
      </c>
      <c r="C73" s="67">
        <v>3.2168656023865545E-2</v>
      </c>
      <c r="D73" s="66">
        <v>86</v>
      </c>
      <c r="E73" s="67">
        <v>2.4970963995354239E-2</v>
      </c>
    </row>
    <row r="74" spans="1:5" x14ac:dyDescent="0.2">
      <c r="A74" s="64" t="s">
        <v>27</v>
      </c>
      <c r="B74" s="65">
        <v>2325803.9299999997</v>
      </c>
      <c r="C74" s="67">
        <v>5.6902596236842757E-3</v>
      </c>
      <c r="D74" s="66">
        <v>13</v>
      </c>
      <c r="E74" s="67">
        <v>3.7746806039488968E-3</v>
      </c>
    </row>
    <row r="75" spans="1:5" x14ac:dyDescent="0.2">
      <c r="A75" s="64" t="s">
        <v>28</v>
      </c>
      <c r="B75" s="65">
        <v>1987172.3900000001</v>
      </c>
      <c r="C75" s="67">
        <v>4.8617713085200541E-3</v>
      </c>
      <c r="D75" s="66">
        <v>15</v>
      </c>
      <c r="E75" s="67">
        <v>4.3554006968641113E-3</v>
      </c>
    </row>
    <row r="76" spans="1:5" x14ac:dyDescent="0.2">
      <c r="A76" s="64" t="s">
        <v>5</v>
      </c>
      <c r="B76" s="65">
        <v>18517301.939999998</v>
      </c>
      <c r="C76" s="67">
        <v>4.5304014757921791E-2</v>
      </c>
      <c r="D76" s="66">
        <v>137</v>
      </c>
      <c r="E76" s="67">
        <v>3.9779326364692218E-2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408734237.77000004</v>
      </c>
      <c r="C78" s="71"/>
      <c r="D78" s="72">
        <v>3444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0.6778278006916939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512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11735041.320000004</v>
      </c>
      <c r="C87" s="67">
        <v>2.8710688353451475E-2</v>
      </c>
      <c r="D87" s="66">
        <v>362</v>
      </c>
      <c r="E87" s="67">
        <v>0.10511033681765389</v>
      </c>
    </row>
    <row r="88" spans="1:5" x14ac:dyDescent="0.2">
      <c r="A88" s="64" t="s">
        <v>19</v>
      </c>
      <c r="B88" s="65">
        <v>46741704.530000024</v>
      </c>
      <c r="C88" s="67">
        <v>0.11435720380317682</v>
      </c>
      <c r="D88" s="66">
        <v>562</v>
      </c>
      <c r="E88" s="67">
        <v>0.16318234610917537</v>
      </c>
    </row>
    <row r="89" spans="1:5" x14ac:dyDescent="0.2">
      <c r="A89" s="64" t="s">
        <v>20</v>
      </c>
      <c r="B89" s="65">
        <v>23828236.790000007</v>
      </c>
      <c r="C89" s="67">
        <v>5.8297628600930816E-2</v>
      </c>
      <c r="D89" s="66">
        <v>164</v>
      </c>
      <c r="E89" s="67">
        <v>4.7619047619047616E-2</v>
      </c>
    </row>
    <row r="90" spans="1:5" x14ac:dyDescent="0.2">
      <c r="A90" s="64" t="s">
        <v>21</v>
      </c>
      <c r="B90" s="65">
        <v>30633649.719999991</v>
      </c>
      <c r="C90" s="67">
        <v>7.4947598926708797E-2</v>
      </c>
      <c r="D90" s="66">
        <v>216</v>
      </c>
      <c r="E90" s="67">
        <v>6.2717770034843204E-2</v>
      </c>
    </row>
    <row r="91" spans="1:5" x14ac:dyDescent="0.2">
      <c r="A91" s="64" t="s">
        <v>22</v>
      </c>
      <c r="B91" s="65">
        <v>42540638.559999973</v>
      </c>
      <c r="C91" s="67">
        <v>0.10407897021814487</v>
      </c>
      <c r="D91" s="66">
        <v>287</v>
      </c>
      <c r="E91" s="67">
        <v>8.3333333333333329E-2</v>
      </c>
    </row>
    <row r="92" spans="1:5" x14ac:dyDescent="0.2">
      <c r="A92" s="64" t="s">
        <v>23</v>
      </c>
      <c r="B92" s="65">
        <v>53291418.669999994</v>
      </c>
      <c r="C92" s="67">
        <v>0.1303815872160623</v>
      </c>
      <c r="D92" s="66">
        <v>362</v>
      </c>
      <c r="E92" s="67">
        <v>0.10511033681765389</v>
      </c>
    </row>
    <row r="93" spans="1:5" x14ac:dyDescent="0.2">
      <c r="A93" s="64" t="s">
        <v>24</v>
      </c>
      <c r="B93" s="65">
        <v>31329375.059999991</v>
      </c>
      <c r="C93" s="67">
        <v>7.664974490742181E-2</v>
      </c>
      <c r="D93" s="66">
        <v>231</v>
      </c>
      <c r="E93" s="67">
        <v>6.7073170731707321E-2</v>
      </c>
    </row>
    <row r="94" spans="1:5" x14ac:dyDescent="0.2">
      <c r="A94" s="64" t="s">
        <v>25</v>
      </c>
      <c r="B94" s="65">
        <v>63337158.140000001</v>
      </c>
      <c r="C94" s="67">
        <v>0.15495926762964407</v>
      </c>
      <c r="D94" s="66">
        <v>487</v>
      </c>
      <c r="E94" s="67">
        <v>0.14140534262485482</v>
      </c>
    </row>
    <row r="95" spans="1:5" x14ac:dyDescent="0.2">
      <c r="A95" s="64" t="s">
        <v>42</v>
      </c>
      <c r="B95" s="65">
        <v>27719595.250000007</v>
      </c>
      <c r="C95" s="67">
        <v>6.7818138752541154E-2</v>
      </c>
      <c r="D95" s="66">
        <v>203</v>
      </c>
      <c r="E95" s="67">
        <v>5.894308943089431E-2</v>
      </c>
    </row>
    <row r="96" spans="1:5" x14ac:dyDescent="0.2">
      <c r="A96" s="64" t="s">
        <v>43</v>
      </c>
      <c r="B96" s="65">
        <v>7748168.9199999971</v>
      </c>
      <c r="C96" s="67">
        <v>1.8956495942872277E-2</v>
      </c>
      <c r="D96" s="66">
        <v>50</v>
      </c>
      <c r="E96" s="67">
        <v>1.4518002322880372E-2</v>
      </c>
    </row>
    <row r="97" spans="1:5" x14ac:dyDescent="0.2">
      <c r="A97" s="64" t="s">
        <v>44</v>
      </c>
      <c r="B97" s="65">
        <v>5683220.0400000019</v>
      </c>
      <c r="C97" s="67">
        <v>1.3904438421911754E-2</v>
      </c>
      <c r="D97" s="66">
        <v>48</v>
      </c>
      <c r="E97" s="67">
        <v>1.3937282229965157E-2</v>
      </c>
    </row>
    <row r="98" spans="1:5" x14ac:dyDescent="0.2">
      <c r="A98" s="64" t="s">
        <v>45</v>
      </c>
      <c r="B98" s="65">
        <v>4347423.1899999995</v>
      </c>
      <c r="C98" s="67">
        <v>1.0636307870167585E-2</v>
      </c>
      <c r="D98" s="66">
        <v>26</v>
      </c>
      <c r="E98" s="67">
        <v>7.5493612078977937E-3</v>
      </c>
    </row>
    <row r="99" spans="1:5" x14ac:dyDescent="0.2">
      <c r="A99" s="64" t="s">
        <v>46</v>
      </c>
      <c r="B99" s="65">
        <v>5978144.1900000004</v>
      </c>
      <c r="C99" s="67">
        <v>1.4625993219006966E-2</v>
      </c>
      <c r="D99" s="66">
        <v>45</v>
      </c>
      <c r="E99" s="67">
        <v>1.3066202090592335E-2</v>
      </c>
    </row>
    <row r="100" spans="1:5" x14ac:dyDescent="0.2">
      <c r="A100" s="64" t="s">
        <v>47</v>
      </c>
      <c r="B100" s="65">
        <v>3470184.95</v>
      </c>
      <c r="C100" s="67">
        <v>8.4900765077397747E-3</v>
      </c>
      <c r="D100" s="66">
        <v>24</v>
      </c>
      <c r="E100" s="67">
        <v>6.9686411149825784E-3</v>
      </c>
    </row>
    <row r="101" spans="1:5" x14ac:dyDescent="0.2">
      <c r="A101" s="64" t="s">
        <v>26</v>
      </c>
      <c r="B101" s="65">
        <v>19286359.710000001</v>
      </c>
      <c r="C101" s="67">
        <v>4.7185574213757651E-2</v>
      </c>
      <c r="D101" s="66">
        <v>152</v>
      </c>
      <c r="E101" s="67">
        <v>4.4134727061556328E-2</v>
      </c>
    </row>
    <row r="102" spans="1:5" x14ac:dyDescent="0.2">
      <c r="A102" s="64" t="s">
        <v>27</v>
      </c>
      <c r="B102" s="65">
        <v>5780465.4399999985</v>
      </c>
      <c r="C102" s="67">
        <v>1.4142356832002757E-2</v>
      </c>
      <c r="D102" s="66">
        <v>34</v>
      </c>
      <c r="E102" s="67">
        <v>9.8722415795586532E-3</v>
      </c>
    </row>
    <row r="103" spans="1:5" x14ac:dyDescent="0.2">
      <c r="A103" s="64" t="s">
        <v>28</v>
      </c>
      <c r="B103" s="65">
        <v>4015230.4800000004</v>
      </c>
      <c r="C103" s="67">
        <v>9.8235726517713999E-3</v>
      </c>
      <c r="D103" s="66">
        <v>27</v>
      </c>
      <c r="E103" s="67">
        <v>7.8397212543554005E-3</v>
      </c>
    </row>
    <row r="104" spans="1:5" x14ac:dyDescent="0.2">
      <c r="A104" s="64" t="s">
        <v>5</v>
      </c>
      <c r="B104" s="65">
        <v>21268222.809999995</v>
      </c>
      <c r="C104" s="67">
        <v>5.203435593268773E-2</v>
      </c>
      <c r="D104" s="66">
        <v>164</v>
      </c>
      <c r="E104" s="67">
        <v>4.7619047619047616E-2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408734237.76999998</v>
      </c>
      <c r="C106" s="71"/>
      <c r="D106" s="72">
        <v>3444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0.7033431063766008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7671811.1800000016</v>
      </c>
      <c r="C115" s="67">
        <v>1.8769680812295929E-2</v>
      </c>
      <c r="D115" s="66">
        <v>171</v>
      </c>
      <c r="E115" s="67">
        <v>4.9651567944250873E-2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367360761.02000165</v>
      </c>
      <c r="C117" s="67">
        <v>0.89877658163473639</v>
      </c>
      <c r="D117" s="66">
        <v>2985</v>
      </c>
      <c r="E117" s="67">
        <v>0.86672473867595823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33701665.56999997</v>
      </c>
      <c r="C119" s="67">
        <v>8.2453737552967588E-2</v>
      </c>
      <c r="D119" s="66">
        <v>288</v>
      </c>
      <c r="E119" s="67">
        <v>8.3623693379790948E-2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408734237.77000165</v>
      </c>
      <c r="C121" s="71"/>
      <c r="D121" s="72">
        <v>3444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386535819.90000194</v>
      </c>
      <c r="C128" s="67">
        <v>0.94568984973925474</v>
      </c>
      <c r="D128" s="66">
        <v>2968</v>
      </c>
      <c r="E128" s="67">
        <v>0.86178861788617889</v>
      </c>
    </row>
    <row r="129" spans="1:5" x14ac:dyDescent="0.2">
      <c r="A129" s="64" t="s">
        <v>7</v>
      </c>
      <c r="B129" s="65">
        <v>22198417.869999982</v>
      </c>
      <c r="C129" s="67">
        <v>5.4310150260745253E-2</v>
      </c>
      <c r="D129" s="66">
        <v>476</v>
      </c>
      <c r="E129" s="67">
        <v>0.13821138211382114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408734237.77000195</v>
      </c>
      <c r="C131" s="71"/>
      <c r="D131" s="72">
        <v>3444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108859908.33999985</v>
      </c>
      <c r="C138" s="67">
        <v>0.26633420516452261</v>
      </c>
      <c r="D138" s="66">
        <v>1876</v>
      </c>
      <c r="E138" s="67">
        <v>0.54471544715447151</v>
      </c>
    </row>
    <row r="139" spans="1:5" x14ac:dyDescent="0.2">
      <c r="A139" s="64" t="s">
        <v>72</v>
      </c>
      <c r="B139" s="65">
        <v>153379997.50999981</v>
      </c>
      <c r="C139" s="67">
        <v>0.37525605475778329</v>
      </c>
      <c r="D139" s="66">
        <v>1123</v>
      </c>
      <c r="E139" s="67">
        <v>0.32607433217189313</v>
      </c>
    </row>
    <row r="140" spans="1:5" x14ac:dyDescent="0.2">
      <c r="A140" s="64" t="s">
        <v>73</v>
      </c>
      <c r="B140" s="65">
        <v>68078904.019999981</v>
      </c>
      <c r="C140" s="67">
        <v>0.16656031653093106</v>
      </c>
      <c r="D140" s="66">
        <v>286</v>
      </c>
      <c r="E140" s="67">
        <v>8.3042973286875724E-2</v>
      </c>
    </row>
    <row r="141" spans="1:5" x14ac:dyDescent="0.2">
      <c r="A141" s="64" t="s">
        <v>74</v>
      </c>
      <c r="B141" s="65">
        <v>26380365.41</v>
      </c>
      <c r="C141" s="67">
        <v>6.454160912461801E-2</v>
      </c>
      <c r="D141" s="66">
        <v>78</v>
      </c>
      <c r="E141" s="67">
        <v>2.2648083623693381E-2</v>
      </c>
    </row>
    <row r="142" spans="1:5" x14ac:dyDescent="0.2">
      <c r="A142" s="64" t="s">
        <v>75</v>
      </c>
      <c r="B142" s="65">
        <v>16603961.060000004</v>
      </c>
      <c r="C142" s="67">
        <v>4.0622877962436021E-2</v>
      </c>
      <c r="D142" s="66">
        <v>37</v>
      </c>
      <c r="E142" s="67">
        <v>1.0743321718931475E-2</v>
      </c>
    </row>
    <row r="143" spans="1:5" x14ac:dyDescent="0.2">
      <c r="A143" s="64" t="s">
        <v>76</v>
      </c>
      <c r="B143" s="65">
        <v>15414912.510000002</v>
      </c>
      <c r="C143" s="67">
        <v>3.7713778503366248E-2</v>
      </c>
      <c r="D143" s="66">
        <v>26</v>
      </c>
      <c r="E143" s="67">
        <v>7.5493612078977937E-3</v>
      </c>
    </row>
    <row r="144" spans="1:5" x14ac:dyDescent="0.2">
      <c r="A144" s="64" t="s">
        <v>77</v>
      </c>
      <c r="B144" s="65">
        <v>9232530.4700000007</v>
      </c>
      <c r="C144" s="67">
        <v>2.2588101550708044E-2</v>
      </c>
      <c r="D144" s="66">
        <v>11</v>
      </c>
      <c r="E144" s="67">
        <v>3.193960511033682E-3</v>
      </c>
    </row>
    <row r="145" spans="1:5" x14ac:dyDescent="0.2">
      <c r="A145" s="64" t="s">
        <v>223</v>
      </c>
      <c r="B145" s="65">
        <v>2210785.31</v>
      </c>
      <c r="C145" s="67">
        <v>5.4088576529868265E-3</v>
      </c>
      <c r="D145" s="66">
        <v>2</v>
      </c>
      <c r="E145" s="67">
        <v>5.8072009291521487E-4</v>
      </c>
    </row>
    <row r="146" spans="1:5" x14ac:dyDescent="0.2">
      <c r="A146" s="64" t="s">
        <v>78</v>
      </c>
      <c r="B146" s="65">
        <v>2874042.45</v>
      </c>
      <c r="C146" s="67">
        <v>7.0315676652888152E-3</v>
      </c>
      <c r="D146" s="66">
        <v>2</v>
      </c>
      <c r="E146" s="67">
        <v>5.8072009291521487E-4</v>
      </c>
    </row>
    <row r="147" spans="1:5" x14ac:dyDescent="0.2">
      <c r="A147" s="64" t="s">
        <v>81</v>
      </c>
      <c r="B147" s="65">
        <v>1686587</v>
      </c>
      <c r="C147" s="67">
        <v>4.1263658488748019E-3</v>
      </c>
      <c r="D147" s="66">
        <v>1</v>
      </c>
      <c r="E147" s="67">
        <v>2.9036004645760743E-4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9.8162652384842404E-3</v>
      </c>
      <c r="D149" s="66">
        <v>2</v>
      </c>
      <c r="E149" s="67">
        <v>5.8072009291521487E-4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408734237.76999968</v>
      </c>
      <c r="C151" s="71"/>
      <c r="D151" s="72">
        <v>3444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118680.09226771187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278868178.31000203</v>
      </c>
      <c r="C160" s="67">
        <v>0.68227261760959546</v>
      </c>
      <c r="D160" s="66">
        <v>2128</v>
      </c>
      <c r="E160" s="67">
        <v>0.61788617886178865</v>
      </c>
    </row>
    <row r="161" spans="1:5" x14ac:dyDescent="0.2">
      <c r="A161" s="64" t="s">
        <v>9</v>
      </c>
      <c r="B161" s="65">
        <v>126703895.80999996</v>
      </c>
      <c r="C161" s="67">
        <v>0.3099909038725972</v>
      </c>
      <c r="D161" s="66">
        <v>1261</v>
      </c>
      <c r="E161" s="67">
        <v>0.36614401858304296</v>
      </c>
    </row>
    <row r="162" spans="1:5" x14ac:dyDescent="0.2">
      <c r="A162" s="64" t="s">
        <v>10</v>
      </c>
      <c r="B162" s="65">
        <v>3162163.6500000008</v>
      </c>
      <c r="C162" s="67">
        <v>7.7364785178073965E-3</v>
      </c>
      <c r="D162" s="66">
        <v>55</v>
      </c>
      <c r="E162" s="67">
        <v>1.5969802555168409E-2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408734237.77000195</v>
      </c>
      <c r="C164" s="67"/>
      <c r="D164" s="72">
        <v>3444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27780314.839999996</v>
      </c>
      <c r="C174" s="67">
        <v>6.7966693936788183E-2</v>
      </c>
      <c r="D174" s="66">
        <v>297</v>
      </c>
      <c r="E174" s="67">
        <v>8.6236933797909407E-2</v>
      </c>
    </row>
    <row r="175" spans="1:5" x14ac:dyDescent="0.2">
      <c r="A175" s="76">
        <v>2000</v>
      </c>
      <c r="B175" s="65">
        <v>59774378.689999938</v>
      </c>
      <c r="C175" s="67">
        <v>0.14624265149922613</v>
      </c>
      <c r="D175" s="66">
        <v>653</v>
      </c>
      <c r="E175" s="67">
        <v>0.18960511033681765</v>
      </c>
    </row>
    <row r="176" spans="1:5" x14ac:dyDescent="0.2">
      <c r="A176" s="76">
        <v>2001</v>
      </c>
      <c r="B176" s="65">
        <v>45243633.569999993</v>
      </c>
      <c r="C176" s="67">
        <v>0.11069205706094816</v>
      </c>
      <c r="D176" s="66">
        <v>407</v>
      </c>
      <c r="E176" s="67">
        <v>0.11817653890824623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221983347.89000008</v>
      </c>
      <c r="C179" s="67">
        <v>0.54309946996638181</v>
      </c>
      <c r="D179" s="66">
        <v>1720</v>
      </c>
      <c r="E179" s="67">
        <v>0.49941927990708479</v>
      </c>
    </row>
    <row r="180" spans="1:5" x14ac:dyDescent="0.2">
      <c r="A180" s="76">
        <v>2005</v>
      </c>
      <c r="B180" s="65">
        <v>53952562.779999956</v>
      </c>
      <c r="C180" s="67">
        <v>0.13199912753665563</v>
      </c>
      <c r="D180" s="66">
        <v>367</v>
      </c>
      <c r="E180" s="67">
        <v>0.10656213704994193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408734237.76999998</v>
      </c>
      <c r="C182" s="67"/>
      <c r="D182" s="78">
        <v>3444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139.80429678080236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61568732.619999945</v>
      </c>
      <c r="C191" s="67">
        <v>0.15063267749702305</v>
      </c>
      <c r="D191" s="66">
        <v>580</v>
      </c>
      <c r="E191" s="67">
        <v>0.16840882694541232</v>
      </c>
    </row>
    <row r="192" spans="1:5" x14ac:dyDescent="0.2">
      <c r="A192" s="64" t="s">
        <v>12</v>
      </c>
      <c r="B192" s="65">
        <v>85765075.819999978</v>
      </c>
      <c r="C192" s="67">
        <v>0.20983090696762499</v>
      </c>
      <c r="D192" s="66">
        <v>784</v>
      </c>
      <c r="E192" s="67">
        <v>0.22764227642276422</v>
      </c>
    </row>
    <row r="193" spans="1:6" x14ac:dyDescent="0.2">
      <c r="A193" s="64" t="s">
        <v>13</v>
      </c>
      <c r="B193" s="65">
        <v>196627508.2100001</v>
      </c>
      <c r="C193" s="67">
        <v>0.48106444246700208</v>
      </c>
      <c r="D193" s="66">
        <v>1593</v>
      </c>
      <c r="E193" s="67">
        <v>0.46254355400696862</v>
      </c>
    </row>
    <row r="194" spans="1:6" x14ac:dyDescent="0.2">
      <c r="A194" s="64" t="s">
        <v>14</v>
      </c>
      <c r="B194" s="65">
        <v>58646076.849999987</v>
      </c>
      <c r="C194" s="67">
        <v>0.14348217357558601</v>
      </c>
      <c r="D194" s="66">
        <v>444</v>
      </c>
      <c r="E194" s="67">
        <v>0.1289198606271777</v>
      </c>
    </row>
    <row r="195" spans="1:6" x14ac:dyDescent="0.2">
      <c r="A195" s="64" t="s">
        <v>15</v>
      </c>
      <c r="B195" s="65">
        <v>6126844.2700000005</v>
      </c>
      <c r="C195" s="67">
        <v>1.4989799492763937E-2</v>
      </c>
      <c r="D195" s="66">
        <v>43</v>
      </c>
      <c r="E195" s="67">
        <v>1.2485481997677119E-2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408734237.76999998</v>
      </c>
      <c r="C199" s="71"/>
      <c r="D199" s="72">
        <v>3444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11.352645126485802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216590610.69999978</v>
      </c>
      <c r="C208" s="67">
        <v>0.52990572035680117</v>
      </c>
      <c r="D208" s="66">
        <v>1873</v>
      </c>
      <c r="E208" s="67">
        <v>0.54384436701509875</v>
      </c>
      <c r="F208" s="40"/>
    </row>
    <row r="209" spans="1:6" x14ac:dyDescent="0.2">
      <c r="A209" s="64" t="s">
        <v>53</v>
      </c>
      <c r="B209" s="65">
        <v>192143627.07000002</v>
      </c>
      <c r="C209" s="67">
        <v>0.47009427964319889</v>
      </c>
      <c r="D209" s="66">
        <v>1571</v>
      </c>
      <c r="E209" s="67">
        <v>0.4561556329849013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408734237.7699998</v>
      </c>
      <c r="C211" s="71"/>
      <c r="D211" s="72">
        <v>3444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18244044.920000006</v>
      </c>
      <c r="C218" s="67">
        <v>4.4635470274125087E-2</v>
      </c>
      <c r="D218" s="66">
        <v>235</v>
      </c>
      <c r="E218" s="67">
        <v>6.8234610917537741E-2</v>
      </c>
      <c r="F218" s="67">
        <v>0.8123438738326314</v>
      </c>
    </row>
    <row r="219" spans="1:6" x14ac:dyDescent="0.2">
      <c r="A219" s="64" t="s">
        <v>55</v>
      </c>
      <c r="B219" s="65">
        <v>61511113.059999973</v>
      </c>
      <c r="C219" s="67">
        <v>0.15049170677650225</v>
      </c>
      <c r="D219" s="66">
        <v>539</v>
      </c>
      <c r="E219" s="67">
        <v>0.1565040650406504</v>
      </c>
      <c r="F219" s="67">
        <v>0.7959166554425966</v>
      </c>
    </row>
    <row r="220" spans="1:6" x14ac:dyDescent="0.2">
      <c r="A220" s="64" t="s">
        <v>56</v>
      </c>
      <c r="B220" s="65">
        <v>65052248.110000014</v>
      </c>
      <c r="C220" s="67">
        <v>0.15915536820432882</v>
      </c>
      <c r="D220" s="66">
        <v>557</v>
      </c>
      <c r="E220" s="67">
        <v>0.16173054587688734</v>
      </c>
      <c r="F220" s="67">
        <v>0.78447287895133555</v>
      </c>
    </row>
    <row r="221" spans="1:6" x14ac:dyDescent="0.2">
      <c r="A221" s="64" t="s">
        <v>57</v>
      </c>
      <c r="B221" s="65">
        <v>23053074.710000005</v>
      </c>
      <c r="C221" s="67">
        <v>5.6401134477440752E-2</v>
      </c>
      <c r="D221" s="66">
        <v>203</v>
      </c>
      <c r="E221" s="67">
        <v>5.894308943089431E-2</v>
      </c>
      <c r="F221" s="67">
        <v>0.7674303971807831</v>
      </c>
    </row>
    <row r="222" spans="1:6" x14ac:dyDescent="0.2">
      <c r="A222" s="64" t="s">
        <v>58</v>
      </c>
      <c r="B222" s="65">
        <v>18459164.099999998</v>
      </c>
      <c r="C222" s="67">
        <v>4.5161776025201029E-2</v>
      </c>
      <c r="D222" s="66">
        <v>206</v>
      </c>
      <c r="E222" s="67">
        <v>5.9814169570267132E-2</v>
      </c>
      <c r="F222" s="67">
        <v>0.73891265073747592</v>
      </c>
    </row>
    <row r="223" spans="1:6" x14ac:dyDescent="0.2">
      <c r="A223" s="64" t="s">
        <v>59</v>
      </c>
      <c r="B223" s="65">
        <v>13342723.149999991</v>
      </c>
      <c r="C223" s="67">
        <v>3.2644006586764376E-2</v>
      </c>
      <c r="D223" s="66">
        <v>126</v>
      </c>
      <c r="E223" s="67">
        <v>3.6585365853658534E-2</v>
      </c>
      <c r="F223" s="67">
        <v>0.80254582132554986</v>
      </c>
    </row>
    <row r="224" spans="1:6" x14ac:dyDescent="0.2">
      <c r="A224" s="64" t="s">
        <v>29</v>
      </c>
      <c r="B224" s="65">
        <v>95066209.889999926</v>
      </c>
      <c r="C224" s="67">
        <v>0.23258685254425623</v>
      </c>
      <c r="D224" s="66">
        <v>784</v>
      </c>
      <c r="E224" s="67">
        <v>0.22764227642276422</v>
      </c>
      <c r="F224" s="67">
        <v>0.75205661327189888</v>
      </c>
    </row>
    <row r="225" spans="1:6" x14ac:dyDescent="0.2">
      <c r="A225" s="64" t="s">
        <v>60</v>
      </c>
      <c r="B225" s="65">
        <v>41867418.899999976</v>
      </c>
      <c r="C225" s="67">
        <v>0.10243188612831432</v>
      </c>
      <c r="D225" s="66">
        <v>304</v>
      </c>
      <c r="E225" s="67">
        <v>8.8269454123112656E-2</v>
      </c>
      <c r="F225" s="67">
        <v>0.73336359062853207</v>
      </c>
    </row>
    <row r="226" spans="1:6" x14ac:dyDescent="0.2">
      <c r="A226" s="64" t="s">
        <v>61</v>
      </c>
      <c r="B226" s="65">
        <v>56504874.710000016</v>
      </c>
      <c r="C226" s="67">
        <v>0.13824355654246917</v>
      </c>
      <c r="D226" s="66">
        <v>313</v>
      </c>
      <c r="E226" s="67">
        <v>9.0882694541231129E-2</v>
      </c>
      <c r="F226" s="67">
        <v>0.73538461687119883</v>
      </c>
    </row>
    <row r="227" spans="1:6" x14ac:dyDescent="0.2">
      <c r="A227" s="64" t="s">
        <v>62</v>
      </c>
      <c r="B227" s="65">
        <v>12083869.790000003</v>
      </c>
      <c r="C227" s="67">
        <v>2.9564124248382038E-2</v>
      </c>
      <c r="D227" s="66">
        <v>119</v>
      </c>
      <c r="E227" s="67">
        <v>3.4552845528455285E-2</v>
      </c>
      <c r="F227" s="67">
        <v>0.76579536012416549</v>
      </c>
    </row>
    <row r="228" spans="1:6" x14ac:dyDescent="0.2">
      <c r="A228" s="64" t="s">
        <v>63</v>
      </c>
      <c r="B228" s="65">
        <v>3162163.6500000008</v>
      </c>
      <c r="C228" s="67">
        <v>7.7364785178074364E-3</v>
      </c>
      <c r="D228" s="66">
        <v>55</v>
      </c>
      <c r="E228" s="67">
        <v>1.5969802555168409E-2</v>
      </c>
      <c r="F228" s="67">
        <v>0.78387001955955027</v>
      </c>
    </row>
    <row r="229" spans="1:6" x14ac:dyDescent="0.2">
      <c r="A229" s="64" t="s">
        <v>3</v>
      </c>
      <c r="B229" s="65">
        <v>387332.78</v>
      </c>
      <c r="C229" s="67">
        <v>9.4763967440857565E-4</v>
      </c>
      <c r="D229" s="66">
        <v>3</v>
      </c>
      <c r="E229" s="67">
        <v>8.710801393728223E-4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408734237.76999986</v>
      </c>
      <c r="C231" s="71"/>
      <c r="D231" s="72">
        <v>3444</v>
      </c>
      <c r="E231" s="71"/>
      <c r="F231" s="81">
        <v>0.76495886463092366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39326361.729999974</v>
      </c>
      <c r="C238" s="67">
        <v>9.6214992765371071E-2</v>
      </c>
      <c r="D238" s="66">
        <v>323</v>
      </c>
      <c r="E238" s="67">
        <v>9.3786295005807208E-2</v>
      </c>
    </row>
    <row r="239" spans="1:6" x14ac:dyDescent="0.2">
      <c r="A239" s="64" t="s">
        <v>344</v>
      </c>
      <c r="B239" s="65">
        <v>241980662.35999972</v>
      </c>
      <c r="C239" s="67">
        <v>0.59202445011754945</v>
      </c>
      <c r="D239" s="66">
        <v>2093</v>
      </c>
      <c r="E239" s="67">
        <v>0.60772357723577231</v>
      </c>
    </row>
    <row r="240" spans="1:6" x14ac:dyDescent="0.2">
      <c r="A240" s="64" t="s">
        <v>317</v>
      </c>
      <c r="B240" s="65">
        <v>107428638.03999999</v>
      </c>
      <c r="C240" s="67">
        <v>0.26283249141573395</v>
      </c>
      <c r="D240" s="66">
        <v>741</v>
      </c>
      <c r="E240" s="67">
        <v>0.21515679442508712</v>
      </c>
    </row>
    <row r="241" spans="1:5" x14ac:dyDescent="0.2">
      <c r="A241" s="64" t="s">
        <v>318</v>
      </c>
      <c r="B241" s="65">
        <v>7088671.2799999993</v>
      </c>
      <c r="C241" s="67">
        <v>1.7342983838777148E-2</v>
      </c>
      <c r="D241" s="66">
        <v>77</v>
      </c>
      <c r="E241" s="67">
        <v>2.2357723577235773E-2</v>
      </c>
    </row>
    <row r="242" spans="1:5" x14ac:dyDescent="0.2">
      <c r="A242" s="64" t="s">
        <v>319</v>
      </c>
      <c r="B242" s="65">
        <v>3469337.0199999996</v>
      </c>
      <c r="C242" s="67">
        <v>8.4880019812586475E-3</v>
      </c>
      <c r="D242" s="66">
        <v>22</v>
      </c>
      <c r="E242" s="67">
        <v>6.387921022067364E-3</v>
      </c>
    </row>
    <row r="243" spans="1:5" x14ac:dyDescent="0.2">
      <c r="A243" s="64" t="s">
        <v>40</v>
      </c>
      <c r="B243" s="65">
        <v>1768756.1600000001</v>
      </c>
      <c r="C243" s="67">
        <v>4.3273990690138944E-3</v>
      </c>
      <c r="D243" s="66">
        <v>17</v>
      </c>
      <c r="E243" s="67">
        <v>4.9361207897793266E-3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1804122.02</v>
      </c>
      <c r="C246" s="67">
        <v>4.4139243872572389E-3</v>
      </c>
      <c r="D246" s="66">
        <v>65</v>
      </c>
      <c r="E246" s="67">
        <v>1.8873403019744484E-2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5494152.9800000014</v>
      </c>
      <c r="C248" s="67">
        <v>1.3441871202117492E-2</v>
      </c>
      <c r="D248" s="66">
        <v>95</v>
      </c>
      <c r="E248" s="67">
        <v>2.7584204413472705E-2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373536.18</v>
      </c>
      <c r="C250" s="67">
        <v>9.1388522292129082E-4</v>
      </c>
      <c r="D250" s="66">
        <v>11</v>
      </c>
      <c r="E250" s="67">
        <v>3.193960511033682E-3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408734237.76999962</v>
      </c>
      <c r="C253" s="71"/>
      <c r="D253" s="72">
        <v>3444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2.3284645103843746E-2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2034487</v>
      </c>
      <c r="C263" s="67">
        <v>4.9775301699703121E-3</v>
      </c>
      <c r="D263" s="66">
        <v>67</v>
      </c>
      <c r="E263" s="67">
        <v>1.9454123112659698E-2</v>
      </c>
    </row>
    <row r="264" spans="1:5" x14ac:dyDescent="0.2">
      <c r="A264" s="64" t="s">
        <v>148</v>
      </c>
      <c r="B264" s="65">
        <v>349454944.69000119</v>
      </c>
      <c r="C264" s="67">
        <v>0.85496861382736178</v>
      </c>
      <c r="D264" s="66">
        <v>2834</v>
      </c>
      <c r="E264" s="67">
        <v>0.82288037166085948</v>
      </c>
    </row>
    <row r="265" spans="1:5" x14ac:dyDescent="0.2">
      <c r="A265" s="64" t="s">
        <v>151</v>
      </c>
      <c r="B265" s="65">
        <v>57244806.079999983</v>
      </c>
      <c r="C265" s="67">
        <v>0.14005385600266793</v>
      </c>
      <c r="D265" s="66">
        <v>543</v>
      </c>
      <c r="E265" s="67">
        <v>0.15766550522648085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408734237.77000117</v>
      </c>
      <c r="C267" s="67"/>
      <c r="D267" s="78">
        <v>3444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70170192.690000013</v>
      </c>
      <c r="C275" s="67">
        <v>0.17253561763228886</v>
      </c>
      <c r="D275" s="66">
        <v>597</v>
      </c>
      <c r="E275" s="67">
        <v>0.17678412792419307</v>
      </c>
    </row>
    <row r="276" spans="1:6" x14ac:dyDescent="0.2">
      <c r="A276" s="64" t="s">
        <v>39</v>
      </c>
      <c r="B276" s="65">
        <v>336529558.0800007</v>
      </c>
      <c r="C276" s="67">
        <v>0.82746438236771114</v>
      </c>
      <c r="D276" s="66">
        <v>2780</v>
      </c>
      <c r="E276" s="67">
        <v>0.82321587207580693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406699750.7700007</v>
      </c>
      <c r="C278" s="67"/>
      <c r="D278" s="78">
        <v>3377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30414745.909999989</v>
      </c>
      <c r="C287" s="67">
        <v>8.7034813420599294E-2</v>
      </c>
      <c r="D287" s="66">
        <v>223</v>
      </c>
      <c r="E287" s="67">
        <v>7.8687367678193371E-2</v>
      </c>
      <c r="F287" s="43"/>
    </row>
    <row r="288" spans="1:6" x14ac:dyDescent="0.2">
      <c r="A288" s="64" t="s">
        <v>83</v>
      </c>
      <c r="B288" s="65">
        <v>23119589.930000003</v>
      </c>
      <c r="C288" s="67">
        <v>6.6159000698957915E-2</v>
      </c>
      <c r="D288" s="66">
        <v>152</v>
      </c>
      <c r="E288" s="67">
        <v>5.3634438955539876E-2</v>
      </c>
      <c r="F288" s="43"/>
    </row>
    <row r="289" spans="1:6" x14ac:dyDescent="0.2">
      <c r="A289" s="64" t="s">
        <v>84</v>
      </c>
      <c r="B289" s="65">
        <v>79448725.879999951</v>
      </c>
      <c r="C289" s="67">
        <v>0.22735041265613967</v>
      </c>
      <c r="D289" s="66">
        <v>625</v>
      </c>
      <c r="E289" s="67">
        <v>0.22053634438955541</v>
      </c>
      <c r="F289" s="43"/>
    </row>
    <row r="290" spans="1:6" x14ac:dyDescent="0.2">
      <c r="A290" s="64" t="s">
        <v>85</v>
      </c>
      <c r="B290" s="65">
        <v>87995399.859999985</v>
      </c>
      <c r="C290" s="67">
        <v>0.2518075683206038</v>
      </c>
      <c r="D290" s="66">
        <v>776</v>
      </c>
      <c r="E290" s="67">
        <v>0.273817925194072</v>
      </c>
      <c r="F290" s="43"/>
    </row>
    <row r="291" spans="1:6" x14ac:dyDescent="0.2">
      <c r="A291" s="64" t="s">
        <v>86</v>
      </c>
      <c r="B291" s="65">
        <v>56294794.380000025</v>
      </c>
      <c r="C291" s="67">
        <v>0.16109314014697634</v>
      </c>
      <c r="D291" s="66">
        <v>503</v>
      </c>
      <c r="E291" s="67">
        <v>0.17748764996471419</v>
      </c>
      <c r="F291" s="43"/>
    </row>
    <row r="292" spans="1:6" x14ac:dyDescent="0.2">
      <c r="A292" s="64" t="s">
        <v>87</v>
      </c>
      <c r="B292" s="65">
        <v>32747618.049999993</v>
      </c>
      <c r="C292" s="67">
        <v>9.3710558535808591E-2</v>
      </c>
      <c r="D292" s="66">
        <v>247</v>
      </c>
      <c r="E292" s="67">
        <v>8.7155963302752298E-2</v>
      </c>
      <c r="F292" s="43"/>
    </row>
    <row r="293" spans="1:6" x14ac:dyDescent="0.2">
      <c r="A293" s="64" t="s">
        <v>88</v>
      </c>
      <c r="B293" s="65">
        <v>18086566.169999994</v>
      </c>
      <c r="C293" s="67">
        <v>5.1756503792053973E-2</v>
      </c>
      <c r="D293" s="66">
        <v>132</v>
      </c>
      <c r="E293" s="67">
        <v>4.6577275935074103E-2</v>
      </c>
      <c r="F293" s="43"/>
    </row>
    <row r="294" spans="1:6" x14ac:dyDescent="0.2">
      <c r="A294" s="64" t="s">
        <v>89</v>
      </c>
      <c r="B294" s="65">
        <v>7386079.1900000041</v>
      </c>
      <c r="C294" s="67">
        <v>2.1135998509198846E-2</v>
      </c>
      <c r="D294" s="66">
        <v>62</v>
      </c>
      <c r="E294" s="67">
        <v>2.1877205363443897E-2</v>
      </c>
      <c r="F294" s="43"/>
    </row>
    <row r="295" spans="1:6" x14ac:dyDescent="0.2">
      <c r="A295" s="64" t="s">
        <v>0</v>
      </c>
      <c r="B295" s="65">
        <v>5557753.5699999994</v>
      </c>
      <c r="C295" s="67">
        <v>1.5904063326190047E-2</v>
      </c>
      <c r="D295" s="66">
        <v>41</v>
      </c>
      <c r="E295" s="67">
        <v>1.4467184191954835E-2</v>
      </c>
      <c r="F295" s="43"/>
    </row>
    <row r="296" spans="1:6" x14ac:dyDescent="0.2">
      <c r="A296" s="64" t="s">
        <v>70</v>
      </c>
      <c r="B296" s="65">
        <v>3048882.8499999987</v>
      </c>
      <c r="C296" s="67">
        <v>8.7246808102963043E-3</v>
      </c>
      <c r="D296" s="66">
        <v>31</v>
      </c>
      <c r="E296" s="67">
        <v>1.0938602681721948E-2</v>
      </c>
      <c r="F296" s="43"/>
    </row>
    <row r="297" spans="1:6" x14ac:dyDescent="0.2">
      <c r="A297" s="64" t="s">
        <v>82</v>
      </c>
      <c r="B297" s="65">
        <v>5354788.8999999994</v>
      </c>
      <c r="C297" s="67">
        <v>1.5323259783175227E-2</v>
      </c>
      <c r="D297" s="66">
        <v>42</v>
      </c>
      <c r="E297" s="67">
        <v>1.4820042342978124E-2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349454944.68999994</v>
      </c>
      <c r="C299" s="67"/>
      <c r="D299" s="72">
        <v>2834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2.074187865032084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207949445.95000011</v>
      </c>
      <c r="C310" s="67">
        <v>0.50876444088595263</v>
      </c>
      <c r="D310" s="66">
        <v>1767</v>
      </c>
      <c r="E310" s="67">
        <v>0.51306620209059228</v>
      </c>
    </row>
    <row r="311" spans="1:5" x14ac:dyDescent="0.2">
      <c r="A311" s="64" t="s">
        <v>198</v>
      </c>
      <c r="B311" s="65">
        <v>125347787.47999987</v>
      </c>
      <c r="C311" s="67">
        <v>0.3066730797103781</v>
      </c>
      <c r="D311" s="66">
        <v>1098</v>
      </c>
      <c r="E311" s="67">
        <v>0.31881533101045295</v>
      </c>
    </row>
    <row r="312" spans="1:5" x14ac:dyDescent="0.2">
      <c r="A312" s="64" t="s">
        <v>199</v>
      </c>
      <c r="B312" s="65">
        <v>43082752.210000023</v>
      </c>
      <c r="C312" s="67">
        <v>0.10540529329046136</v>
      </c>
      <c r="D312" s="66">
        <v>309</v>
      </c>
      <c r="E312" s="67">
        <v>8.9721254355400695E-2</v>
      </c>
    </row>
    <row r="313" spans="1:5" x14ac:dyDescent="0.2">
      <c r="A313" s="64" t="s">
        <v>200</v>
      </c>
      <c r="B313" s="65">
        <v>19371582.160000004</v>
      </c>
      <c r="C313" s="67">
        <v>4.7394077544589353E-2</v>
      </c>
      <c r="D313" s="66">
        <v>119</v>
      </c>
      <c r="E313" s="67">
        <v>3.4552845528455285E-2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2.4991677589162674E-2</v>
      </c>
      <c r="D315" s="66">
        <v>98</v>
      </c>
      <c r="E315" s="67">
        <v>2.8455284552845527E-2</v>
      </c>
    </row>
    <row r="316" spans="1:5" x14ac:dyDescent="0.2">
      <c r="A316" s="64" t="s">
        <v>203</v>
      </c>
      <c r="B316" s="65">
        <v>2767715.68</v>
      </c>
      <c r="C316" s="67">
        <v>6.7714309794557241E-3</v>
      </c>
      <c r="D316" s="66">
        <v>53</v>
      </c>
      <c r="E316" s="67">
        <v>1.5389082462253194E-2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408734237.77000004</v>
      </c>
      <c r="C318" s="69"/>
      <c r="D318" s="72">
        <v>3444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215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858073263.7900002</v>
      </c>
      <c r="C6" s="9">
        <v>264663958.62000045</v>
      </c>
      <c r="D6" s="9">
        <v>444801067.79999804</v>
      </c>
      <c r="E6" s="9">
        <v>148608237.37000003</v>
      </c>
      <c r="F6" s="10"/>
      <c r="G6" s="11"/>
      <c r="I6" s="11"/>
    </row>
    <row r="7" spans="1:9" s="8" customFormat="1" x14ac:dyDescent="0.2">
      <c r="A7" s="8" t="s">
        <v>90</v>
      </c>
      <c r="B7" s="11">
        <v>8209</v>
      </c>
      <c r="C7" s="11">
        <v>3456</v>
      </c>
      <c r="D7" s="11">
        <v>3600</v>
      </c>
      <c r="E7" s="11">
        <v>1153</v>
      </c>
      <c r="G7" s="11"/>
      <c r="I7" s="11"/>
    </row>
    <row r="8" spans="1:9" s="8" customFormat="1" x14ac:dyDescent="0.2">
      <c r="A8" s="8" t="s">
        <v>91</v>
      </c>
      <c r="B8" s="10">
        <v>0.77442235660765602</v>
      </c>
      <c r="C8" s="10">
        <v>0.73361785420201442</v>
      </c>
      <c r="D8" s="10">
        <v>0.79703998077509042</v>
      </c>
      <c r="E8" s="10">
        <v>0.77939609001910914</v>
      </c>
    </row>
    <row r="9" spans="1:9" s="8" customFormat="1" x14ac:dyDescent="0.2">
      <c r="A9" s="8" t="s">
        <v>92</v>
      </c>
      <c r="B9" s="10">
        <v>2.1481481481481482E-5</v>
      </c>
      <c r="C9" s="10">
        <v>2.1481481481481482E-5</v>
      </c>
      <c r="D9" s="10">
        <v>3.6425925925925927E-4</v>
      </c>
      <c r="E9" s="10">
        <v>3.2085529411764707E-2</v>
      </c>
    </row>
    <row r="10" spans="1:9" s="8" customFormat="1" x14ac:dyDescent="0.2">
      <c r="A10" s="8" t="s">
        <v>93</v>
      </c>
      <c r="B10" s="10">
        <v>1.0548279999999999</v>
      </c>
      <c r="C10" s="10">
        <v>1.0548279999999999</v>
      </c>
      <c r="D10" s="10">
        <v>1.0046276595744681</v>
      </c>
      <c r="E10" s="10">
        <v>0.92499460000000011</v>
      </c>
    </row>
    <row r="11" spans="1:9" s="8" customFormat="1" x14ac:dyDescent="0.2">
      <c r="A11" s="8" t="s">
        <v>94</v>
      </c>
      <c r="B11" s="9">
        <v>2.7668405205098385</v>
      </c>
      <c r="C11" s="9">
        <v>5.64589537135861</v>
      </c>
      <c r="D11" s="9">
        <v>1.4015506158488582</v>
      </c>
      <c r="E11" s="9">
        <v>1.725850806899162</v>
      </c>
    </row>
    <row r="12" spans="1:9" s="8" customFormat="1" x14ac:dyDescent="0.2">
      <c r="A12" s="8" t="s">
        <v>95</v>
      </c>
      <c r="B12" s="9">
        <v>0.46575342465753417</v>
      </c>
      <c r="C12" s="9">
        <v>2.8</v>
      </c>
      <c r="D12" s="9">
        <v>0.46575342465753417</v>
      </c>
      <c r="E12" s="9">
        <v>1.5972602739726025</v>
      </c>
    </row>
    <row r="13" spans="1:9" s="8" customFormat="1" x14ac:dyDescent="0.2">
      <c r="A13" s="8" t="s">
        <v>96</v>
      </c>
      <c r="B13" s="9">
        <v>7.9260273972602739</v>
      </c>
      <c r="C13" s="9">
        <v>7.9260273972602739</v>
      </c>
      <c r="D13" s="9">
        <v>1.8630136986301367</v>
      </c>
      <c r="E13" s="9">
        <v>2.2164383561643834</v>
      </c>
    </row>
    <row r="14" spans="1:9" s="8" customFormat="1" x14ac:dyDescent="0.2">
      <c r="A14" s="8" t="s">
        <v>121</v>
      </c>
      <c r="B14" s="9">
        <v>104528.35470702889</v>
      </c>
      <c r="C14" s="9">
        <v>76581.006545139026</v>
      </c>
      <c r="D14" s="9">
        <v>123555.85216666613</v>
      </c>
      <c r="E14" s="9">
        <v>128888.32382480489</v>
      </c>
    </row>
    <row r="15" spans="1:9" s="8" customFormat="1" x14ac:dyDescent="0.2">
      <c r="A15" s="8" t="s">
        <v>97</v>
      </c>
      <c r="B15" s="9">
        <v>1.45</v>
      </c>
      <c r="C15" s="9">
        <v>1.45</v>
      </c>
      <c r="D15" s="9">
        <v>78.02</v>
      </c>
      <c r="E15" s="9">
        <v>5454.54</v>
      </c>
    </row>
    <row r="16" spans="1:9" s="8" customFormat="1" x14ac:dyDescent="0.2">
      <c r="A16" s="8" t="s">
        <v>98</v>
      </c>
      <c r="B16" s="9">
        <v>3130546.8</v>
      </c>
      <c r="C16" s="9">
        <v>914659.42</v>
      </c>
      <c r="D16" s="9">
        <v>2001000</v>
      </c>
      <c r="E16" s="9">
        <v>3130546.8</v>
      </c>
    </row>
    <row r="17" spans="1:5" s="8" customFormat="1" x14ac:dyDescent="0.2">
      <c r="A17" s="8" t="s">
        <v>99</v>
      </c>
      <c r="B17" s="9">
        <v>19.467234002669272</v>
      </c>
      <c r="C17" s="9">
        <v>15.525448555242576</v>
      </c>
      <c r="D17" s="9">
        <v>21.477788230810312</v>
      </c>
      <c r="E17" s="9">
        <v>20.46954636190253</v>
      </c>
    </row>
    <row r="18" spans="1:5" s="8" customFormat="1" x14ac:dyDescent="0.2">
      <c r="A18" s="8" t="s">
        <v>100</v>
      </c>
      <c r="B18" s="9">
        <v>0.03</v>
      </c>
      <c r="C18" s="9">
        <v>0.03</v>
      </c>
      <c r="D18" s="9">
        <v>3.02</v>
      </c>
      <c r="E18" s="9">
        <v>3</v>
      </c>
    </row>
    <row r="19" spans="1:5" s="8" customFormat="1" x14ac:dyDescent="0.2">
      <c r="A19" s="8" t="s">
        <v>101</v>
      </c>
      <c r="B19" s="9">
        <v>33.090000000000003</v>
      </c>
      <c r="C19" s="9">
        <v>33.090000000000003</v>
      </c>
      <c r="D19" s="9">
        <v>33.090000000000003</v>
      </c>
      <c r="E19" s="9">
        <v>33.090000000000003</v>
      </c>
    </row>
    <row r="20" spans="1:5" s="8" customFormat="1" x14ac:dyDescent="0.2">
      <c r="A20" s="8" t="s">
        <v>102</v>
      </c>
      <c r="B20" s="10">
        <v>0.80059272932681147</v>
      </c>
      <c r="C20" s="10">
        <v>0.86133715746052153</v>
      </c>
      <c r="D20" s="10">
        <v>0.82670182013893145</v>
      </c>
      <c r="E20" s="10">
        <v>0.61426246408348817</v>
      </c>
    </row>
    <row r="21" spans="1:5" s="8" customFormat="1" x14ac:dyDescent="0.2">
      <c r="A21" s="8" t="s">
        <v>149</v>
      </c>
      <c r="B21" s="10">
        <v>0.19230362488066519</v>
      </c>
      <c r="C21" s="10">
        <v>0.11620590336653351</v>
      </c>
      <c r="D21" s="10">
        <v>0.17295666514584832</v>
      </c>
      <c r="E21" s="10">
        <v>0.38573753591651283</v>
      </c>
    </row>
    <row r="22" spans="1:5" s="8" customFormat="1" x14ac:dyDescent="0.2">
      <c r="A22" s="8" t="s">
        <v>103</v>
      </c>
      <c r="B22" s="10">
        <v>7.1036457925249654E-3</v>
      </c>
      <c r="C22" s="10">
        <v>2.245693917294431E-2</v>
      </c>
      <c r="D22" s="10">
        <v>3.4151471522164516E-4</v>
      </c>
      <c r="E22" s="10">
        <v>0</v>
      </c>
    </row>
    <row r="23" spans="1:5" s="8" customFormat="1" x14ac:dyDescent="0.2">
      <c r="A23" s="8" t="s">
        <v>104</v>
      </c>
      <c r="B23" s="10">
        <v>0.43524147731912188</v>
      </c>
      <c r="C23" s="10">
        <v>0.45393625039250485</v>
      </c>
      <c r="D23" s="10">
        <v>0.35056811223779333</v>
      </c>
      <c r="E23" s="10">
        <v>0.65538385390782894</v>
      </c>
    </row>
    <row r="24" spans="1:5" s="8" customFormat="1" ht="20.399999999999999" x14ac:dyDescent="0.2">
      <c r="A24" s="87" t="s">
        <v>373</v>
      </c>
      <c r="B24" s="9">
        <v>1.9377120860739914</v>
      </c>
      <c r="C24" s="9">
        <v>2.5960762846625234</v>
      </c>
      <c r="D24" s="9">
        <v>1.5872013750294678</v>
      </c>
      <c r="E24" s="9">
        <v>1.7055270733316019</v>
      </c>
    </row>
    <row r="25" spans="1:5" s="8" customFormat="1" x14ac:dyDescent="0.2">
      <c r="A25" s="8" t="s">
        <v>222</v>
      </c>
      <c r="B25" s="9">
        <v>1184356.8400000001</v>
      </c>
      <c r="C25" s="9">
        <v>0</v>
      </c>
      <c r="D25" s="9">
        <v>0</v>
      </c>
      <c r="E25" s="9">
        <v>1184356.8400000001</v>
      </c>
    </row>
    <row r="26" spans="1:5" s="8" customFormat="1" x14ac:dyDescent="0.2">
      <c r="A26" s="8" t="s">
        <v>106</v>
      </c>
      <c r="B26" s="9">
        <v>3130546.8</v>
      </c>
      <c r="C26" s="9">
        <v>0</v>
      </c>
      <c r="D26" s="9">
        <v>0</v>
      </c>
      <c r="E26" s="9">
        <v>3130546.8</v>
      </c>
    </row>
    <row r="27" spans="1:5" s="8" customFormat="1" x14ac:dyDescent="0.2">
      <c r="A27" s="8" t="s">
        <v>107</v>
      </c>
      <c r="B27" s="9">
        <v>128888.32382480489</v>
      </c>
      <c r="C27" s="9">
        <v>0</v>
      </c>
      <c r="D27" s="9">
        <v>0</v>
      </c>
      <c r="E27" s="9">
        <v>128888.32382480489</v>
      </c>
    </row>
    <row r="28" spans="1:5" s="8" customFormat="1" x14ac:dyDescent="0.2">
      <c r="A28" s="8" t="s">
        <v>108</v>
      </c>
      <c r="B28" s="9">
        <v>126432.11</v>
      </c>
      <c r="C28" s="9">
        <v>0</v>
      </c>
      <c r="D28" s="9">
        <v>0</v>
      </c>
      <c r="E28" s="9">
        <v>126432.11</v>
      </c>
    </row>
    <row r="29" spans="1:5" s="8" customFormat="1" x14ac:dyDescent="0.2">
      <c r="A29" s="8" t="s">
        <v>109</v>
      </c>
      <c r="B29" s="9">
        <v>5613.5881516587679</v>
      </c>
      <c r="C29" s="9">
        <v>0</v>
      </c>
      <c r="D29" s="9">
        <v>0</v>
      </c>
      <c r="E29" s="9">
        <v>5613.5881516587679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3013992.67</v>
      </c>
      <c r="C36" s="10">
        <v>3.5125120396917848E-3</v>
      </c>
      <c r="D36" s="11">
        <v>134</v>
      </c>
      <c r="E36" s="10">
        <v>1.6323547326105494E-2</v>
      </c>
    </row>
    <row r="37" spans="1:5" x14ac:dyDescent="0.2">
      <c r="A37" s="8" t="s">
        <v>19</v>
      </c>
      <c r="B37" s="9">
        <v>27586082.620000008</v>
      </c>
      <c r="C37" s="10">
        <v>3.2148866284629138E-2</v>
      </c>
      <c r="D37" s="11">
        <v>553</v>
      </c>
      <c r="E37" s="10">
        <v>6.7365087099524906E-2</v>
      </c>
    </row>
    <row r="38" spans="1:5" x14ac:dyDescent="0.2">
      <c r="A38" s="8" t="s">
        <v>20</v>
      </c>
      <c r="B38" s="9">
        <v>13344598.370000003</v>
      </c>
      <c r="C38" s="10">
        <v>1.5551816998770736E-2</v>
      </c>
      <c r="D38" s="11">
        <v>210</v>
      </c>
      <c r="E38" s="10">
        <v>2.5581678645389207E-2</v>
      </c>
    </row>
    <row r="39" spans="1:5" x14ac:dyDescent="0.2">
      <c r="A39" s="8" t="s">
        <v>21</v>
      </c>
      <c r="B39" s="9">
        <v>22849334.289999995</v>
      </c>
      <c r="C39" s="10">
        <v>2.6628651951090297E-2</v>
      </c>
      <c r="D39" s="11">
        <v>231</v>
      </c>
      <c r="E39" s="10">
        <v>2.8139846509928127E-2</v>
      </c>
    </row>
    <row r="40" spans="1:5" x14ac:dyDescent="0.2">
      <c r="A40" s="8" t="s">
        <v>22</v>
      </c>
      <c r="B40" s="9">
        <v>34457061.310000002</v>
      </c>
      <c r="C40" s="10">
        <v>4.0156316207555026E-2</v>
      </c>
      <c r="D40" s="11">
        <v>354</v>
      </c>
      <c r="E40" s="10">
        <v>4.3123401145084665E-2</v>
      </c>
    </row>
    <row r="41" spans="1:5" x14ac:dyDescent="0.2">
      <c r="A41" s="8" t="s">
        <v>23</v>
      </c>
      <c r="B41" s="9">
        <v>51919767.870000012</v>
      </c>
      <c r="C41" s="10">
        <v>6.050738329810796E-2</v>
      </c>
      <c r="D41" s="11">
        <v>468</v>
      </c>
      <c r="E41" s="10">
        <v>5.7010598124010235E-2</v>
      </c>
    </row>
    <row r="42" spans="1:5" x14ac:dyDescent="0.2">
      <c r="A42" s="8" t="s">
        <v>24</v>
      </c>
      <c r="B42" s="9">
        <v>78297941.76000002</v>
      </c>
      <c r="C42" s="10">
        <v>9.1248550752144442E-2</v>
      </c>
      <c r="D42" s="11">
        <v>722</v>
      </c>
      <c r="E42" s="10">
        <v>8.7952247533195277E-2</v>
      </c>
    </row>
    <row r="43" spans="1:5" x14ac:dyDescent="0.2">
      <c r="A43" s="8" t="s">
        <v>25</v>
      </c>
      <c r="B43" s="9">
        <v>121003337.22999994</v>
      </c>
      <c r="C43" s="10">
        <v>0.14101748922410623</v>
      </c>
      <c r="D43" s="11">
        <v>1046</v>
      </c>
      <c r="E43" s="10">
        <v>0.12742112315751006</v>
      </c>
    </row>
    <row r="44" spans="1:5" x14ac:dyDescent="0.2">
      <c r="A44" s="8" t="s">
        <v>42</v>
      </c>
      <c r="B44" s="9">
        <v>208718329.14999998</v>
      </c>
      <c r="C44" s="10">
        <v>0.24324068579892333</v>
      </c>
      <c r="D44" s="11">
        <v>1762</v>
      </c>
      <c r="E44" s="10">
        <v>0.21464246558655134</v>
      </c>
    </row>
    <row r="45" spans="1:5" x14ac:dyDescent="0.2">
      <c r="A45" s="8" t="s">
        <v>43</v>
      </c>
      <c r="B45" s="9">
        <v>291386404.73999983</v>
      </c>
      <c r="C45" s="10">
        <v>0.33958219774029946</v>
      </c>
      <c r="D45" s="11">
        <v>2682</v>
      </c>
      <c r="E45" s="10">
        <v>0.32671458155682787</v>
      </c>
    </row>
    <row r="46" spans="1:5" x14ac:dyDescent="0.2">
      <c r="A46" s="8" t="s">
        <v>44</v>
      </c>
      <c r="B46" s="9">
        <v>1421858.36</v>
      </c>
      <c r="C46" s="10">
        <v>1.6570360830494052E-3</v>
      </c>
      <c r="D46" s="11">
        <v>14</v>
      </c>
      <c r="E46" s="10">
        <v>1.7054452430259471E-3</v>
      </c>
    </row>
    <row r="47" spans="1:5" x14ac:dyDescent="0.2">
      <c r="A47" s="8" t="s">
        <v>45</v>
      </c>
      <c r="B47" s="9">
        <v>38450</v>
      </c>
      <c r="C47" s="10">
        <v>4.4809693557134356E-5</v>
      </c>
      <c r="D47" s="11">
        <v>1</v>
      </c>
      <c r="E47" s="10">
        <v>1.2181751735899622E-4</v>
      </c>
    </row>
    <row r="48" spans="1:5" x14ac:dyDescent="0.2">
      <c r="A48" s="8" t="s">
        <v>46</v>
      </c>
      <c r="B48" s="9">
        <v>619336.39</v>
      </c>
      <c r="C48" s="10">
        <v>7.2177565265752538E-4</v>
      </c>
      <c r="D48" s="11">
        <v>5</v>
      </c>
      <c r="E48" s="10">
        <v>6.0908758679498111E-4</v>
      </c>
    </row>
    <row r="49" spans="1:5" x14ac:dyDescent="0.2">
      <c r="A49" s="8" t="s">
        <v>47</v>
      </c>
      <c r="B49" s="9">
        <v>176581.9</v>
      </c>
      <c r="C49" s="10">
        <v>2.0578883814659411E-4</v>
      </c>
      <c r="D49" s="11">
        <v>2</v>
      </c>
      <c r="E49" s="10">
        <v>2.4363503471799245E-4</v>
      </c>
    </row>
    <row r="50" spans="1:5" x14ac:dyDescent="0.2">
      <c r="A50" s="8" t="s">
        <v>26</v>
      </c>
      <c r="B50" s="9">
        <v>2145636.98</v>
      </c>
      <c r="C50" s="10">
        <v>2.5005288831899926E-3</v>
      </c>
      <c r="D50" s="11">
        <v>19</v>
      </c>
      <c r="E50" s="10">
        <v>2.3145328298209283E-3</v>
      </c>
    </row>
    <row r="51" spans="1:5" x14ac:dyDescent="0.2">
      <c r="A51" s="8" t="s">
        <v>27</v>
      </c>
      <c r="B51" s="9">
        <v>269777</v>
      </c>
      <c r="C51" s="10">
        <v>3.1439856173635981E-4</v>
      </c>
      <c r="D51" s="11">
        <v>2</v>
      </c>
      <c r="E51" s="10">
        <v>2.4363503471799245E-4</v>
      </c>
    </row>
    <row r="52" spans="1:5" x14ac:dyDescent="0.2">
      <c r="A52" s="8" t="s">
        <v>28</v>
      </c>
      <c r="B52" s="9">
        <v>221350</v>
      </c>
      <c r="C52" s="10">
        <v>2.5796165588743016E-4</v>
      </c>
      <c r="D52" s="11">
        <v>1</v>
      </c>
      <c r="E52" s="10">
        <v>1.2181751735899622E-4</v>
      </c>
    </row>
    <row r="53" spans="1:5" x14ac:dyDescent="0.2">
      <c r="A53" s="8" t="s">
        <v>5</v>
      </c>
      <c r="B53" s="9">
        <v>603423.15</v>
      </c>
      <c r="C53" s="10">
        <v>7.0323033645723588E-4</v>
      </c>
      <c r="D53" s="11">
        <v>3</v>
      </c>
      <c r="E53" s="10">
        <v>3.6545255207698867E-4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858073263.78999972</v>
      </c>
      <c r="C55" s="24"/>
      <c r="D55" s="25">
        <f>SUM(D36:D54)</f>
        <v>8209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0.77442235660765602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216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25150889.660000023</v>
      </c>
      <c r="C64" s="10">
        <v>2.931088838371651E-2</v>
      </c>
      <c r="D64" s="11">
        <v>649</v>
      </c>
      <c r="E64" s="10">
        <v>7.9059568765988547E-2</v>
      </c>
    </row>
    <row r="65" spans="1:5" x14ac:dyDescent="0.2">
      <c r="A65" s="8" t="s">
        <v>19</v>
      </c>
      <c r="B65" s="9">
        <v>236266585.37999997</v>
      </c>
      <c r="C65" s="10">
        <v>0.27534546914612007</v>
      </c>
      <c r="D65" s="11">
        <v>2844</v>
      </c>
      <c r="E65" s="10">
        <v>0.34644901936898526</v>
      </c>
    </row>
    <row r="66" spans="1:5" x14ac:dyDescent="0.2">
      <c r="A66" s="8" t="s">
        <v>20</v>
      </c>
      <c r="B66" s="9">
        <v>16778851.27</v>
      </c>
      <c r="C66" s="10">
        <v>1.9554101005186852E-2</v>
      </c>
      <c r="D66" s="11">
        <v>137</v>
      </c>
      <c r="E66" s="10">
        <v>1.6688999878182481E-2</v>
      </c>
    </row>
    <row r="67" spans="1:5" x14ac:dyDescent="0.2">
      <c r="A67" s="8" t="s">
        <v>21</v>
      </c>
      <c r="B67" s="9">
        <v>14159359.18</v>
      </c>
      <c r="C67" s="10">
        <v>1.650134059352918E-2</v>
      </c>
      <c r="D67" s="11">
        <v>106</v>
      </c>
      <c r="E67" s="10">
        <v>1.2912656840053599E-2</v>
      </c>
    </row>
    <row r="68" spans="1:5" x14ac:dyDescent="0.2">
      <c r="A68" s="8" t="s">
        <v>22</v>
      </c>
      <c r="B68" s="9">
        <v>24867218.749999993</v>
      </c>
      <c r="C68" s="10">
        <v>2.898029783629974E-2</v>
      </c>
      <c r="D68" s="11">
        <v>166</v>
      </c>
      <c r="E68" s="10">
        <v>2.0221707881593373E-2</v>
      </c>
    </row>
    <row r="69" spans="1:5" x14ac:dyDescent="0.2">
      <c r="A69" s="8" t="s">
        <v>23</v>
      </c>
      <c r="B69" s="9">
        <v>45409644.040000014</v>
      </c>
      <c r="C69" s="10">
        <v>5.2920474225512423E-2</v>
      </c>
      <c r="D69" s="11">
        <v>289</v>
      </c>
      <c r="E69" s="10">
        <v>3.5205262516749908E-2</v>
      </c>
    </row>
    <row r="70" spans="1:5" x14ac:dyDescent="0.2">
      <c r="A70" s="8" t="s">
        <v>24</v>
      </c>
      <c r="B70" s="9">
        <v>66545203.319999993</v>
      </c>
      <c r="C70" s="10">
        <v>7.75518899471105E-2</v>
      </c>
      <c r="D70" s="11">
        <v>493</v>
      </c>
      <c r="E70" s="10">
        <v>6.0056036057985138E-2</v>
      </c>
    </row>
    <row r="71" spans="1:5" x14ac:dyDescent="0.2">
      <c r="A71" s="8" t="s">
        <v>25</v>
      </c>
      <c r="B71" s="9">
        <v>113768624.98000006</v>
      </c>
      <c r="C71" s="10">
        <v>0.13258614360911164</v>
      </c>
      <c r="D71" s="11">
        <v>869</v>
      </c>
      <c r="E71" s="10">
        <v>0.10585942258496772</v>
      </c>
    </row>
    <row r="72" spans="1:5" x14ac:dyDescent="0.2">
      <c r="A72" s="8" t="s">
        <v>42</v>
      </c>
      <c r="B72" s="9">
        <v>255857119.0999999</v>
      </c>
      <c r="C72" s="10">
        <v>0.29817630952619556</v>
      </c>
      <c r="D72" s="11">
        <v>2080</v>
      </c>
      <c r="E72" s="10">
        <v>0.25338043610671213</v>
      </c>
    </row>
    <row r="73" spans="1:5" x14ac:dyDescent="0.2">
      <c r="A73" s="8" t="s">
        <v>43</v>
      </c>
      <c r="B73" s="9">
        <v>34545662.980000012</v>
      </c>
      <c r="C73" s="10">
        <v>4.0259572740229933E-2</v>
      </c>
      <c r="D73" s="11">
        <v>271</v>
      </c>
      <c r="E73" s="10">
        <v>3.3012547204287979E-2</v>
      </c>
    </row>
    <row r="74" spans="1:5" x14ac:dyDescent="0.2">
      <c r="A74" s="8" t="s">
        <v>44</v>
      </c>
      <c r="B74" s="9">
        <v>8686175.7400000021</v>
      </c>
      <c r="C74" s="10">
        <v>1.0122883565482828E-2</v>
      </c>
      <c r="D74" s="11">
        <v>89</v>
      </c>
      <c r="E74" s="10">
        <v>1.0841759044950664E-2</v>
      </c>
    </row>
    <row r="75" spans="1:5" x14ac:dyDescent="0.2">
      <c r="A75" s="8" t="s">
        <v>45</v>
      </c>
      <c r="B75" s="9">
        <v>11114779.98</v>
      </c>
      <c r="C75" s="10">
        <v>1.2953182961216432E-2</v>
      </c>
      <c r="D75" s="11">
        <v>148</v>
      </c>
      <c r="E75" s="10">
        <v>1.8028992569131441E-2</v>
      </c>
    </row>
    <row r="76" spans="1:5" x14ac:dyDescent="0.2">
      <c r="A76" s="8" t="s">
        <v>46</v>
      </c>
      <c r="B76" s="9">
        <v>2654849.79</v>
      </c>
      <c r="C76" s="10">
        <v>3.093966333683289E-3</v>
      </c>
      <c r="D76" s="11">
        <v>48</v>
      </c>
      <c r="E76" s="10">
        <v>5.8472408332318187E-3</v>
      </c>
    </row>
    <row r="77" spans="1:5" x14ac:dyDescent="0.2">
      <c r="A77" s="8" t="s">
        <v>47</v>
      </c>
      <c r="B77" s="9">
        <v>393000</v>
      </c>
      <c r="C77" s="10">
        <v>4.5800284962168523E-4</v>
      </c>
      <c r="D77" s="11">
        <v>1</v>
      </c>
      <c r="E77" s="10">
        <v>1.2181751735899622E-4</v>
      </c>
    </row>
    <row r="78" spans="1:5" x14ac:dyDescent="0.2">
      <c r="A78" s="8" t="s">
        <v>26</v>
      </c>
      <c r="B78" s="9">
        <v>1155335.1200000001</v>
      </c>
      <c r="C78" s="10">
        <v>1.3464294585954497E-3</v>
      </c>
      <c r="D78" s="11">
        <v>15</v>
      </c>
      <c r="E78" s="10">
        <v>1.8272627603849434E-3</v>
      </c>
    </row>
    <row r="79" spans="1:5" x14ac:dyDescent="0.2">
      <c r="A79" s="8" t="s">
        <v>27</v>
      </c>
      <c r="B79" s="9">
        <v>483877</v>
      </c>
      <c r="C79" s="10">
        <v>5.6391105563967478E-4</v>
      </c>
      <c r="D79" s="11">
        <v>3</v>
      </c>
      <c r="E79" s="10">
        <v>3.6545255207698867E-4</v>
      </c>
    </row>
    <row r="80" spans="1:5" x14ac:dyDescent="0.2">
      <c r="A80" s="8" t="s">
        <v>28</v>
      </c>
      <c r="B80" s="9">
        <v>236087.5</v>
      </c>
      <c r="C80" s="10">
        <v>2.751367627482433E-4</v>
      </c>
      <c r="D80" s="11">
        <v>1</v>
      </c>
      <c r="E80" s="10">
        <v>1.2181751735899622E-4</v>
      </c>
    </row>
    <row r="81" spans="1:5" x14ac:dyDescent="0.2">
      <c r="A81" s="8" t="s">
        <v>5</v>
      </c>
      <c r="B81" s="9">
        <v>0</v>
      </c>
      <c r="C81" s="10">
        <v>0</v>
      </c>
      <c r="D81" s="11">
        <v>0</v>
      </c>
      <c r="E81" s="10">
        <v>0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858073263.78999996</v>
      </c>
      <c r="C83" s="24"/>
      <c r="D83" s="25">
        <f>SUM(D64:D82)</f>
        <v>8209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0.65054998976071488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217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22582497.260000005</v>
      </c>
      <c r="C92" s="10">
        <v>2.6317679635251657E-2</v>
      </c>
      <c r="D92" s="11">
        <v>596</v>
      </c>
      <c r="E92" s="10">
        <v>7.2603240345961745E-2</v>
      </c>
    </row>
    <row r="93" spans="1:5" x14ac:dyDescent="0.2">
      <c r="A93" s="8" t="s">
        <v>19</v>
      </c>
      <c r="B93" s="9">
        <v>227620469.67999998</v>
      </c>
      <c r="C93" s="10">
        <v>0.26526927161747171</v>
      </c>
      <c r="D93" s="11">
        <v>2781</v>
      </c>
      <c r="E93" s="10">
        <v>0.33877451577536849</v>
      </c>
    </row>
    <row r="94" spans="1:5" x14ac:dyDescent="0.2">
      <c r="A94" s="8" t="s">
        <v>20</v>
      </c>
      <c r="B94" s="9">
        <v>29458930.310000002</v>
      </c>
      <c r="C94" s="10">
        <v>3.4331486078337498E-2</v>
      </c>
      <c r="D94" s="11">
        <v>274</v>
      </c>
      <c r="E94" s="10">
        <v>3.3377999756364962E-2</v>
      </c>
    </row>
    <row r="95" spans="1:5" x14ac:dyDescent="0.2">
      <c r="A95" s="8" t="s">
        <v>21</v>
      </c>
      <c r="B95" s="9">
        <v>20292131.490000002</v>
      </c>
      <c r="C95" s="10">
        <v>2.3648483580961666E-2</v>
      </c>
      <c r="D95" s="11">
        <v>120</v>
      </c>
      <c r="E95" s="10">
        <v>1.4618102083079548E-2</v>
      </c>
    </row>
    <row r="96" spans="1:5" x14ac:dyDescent="0.2">
      <c r="A96" s="8" t="s">
        <v>22</v>
      </c>
      <c r="B96" s="9">
        <v>32039298.659999982</v>
      </c>
      <c r="C96" s="10">
        <v>3.7338651618728326E-2</v>
      </c>
      <c r="D96" s="11">
        <v>235</v>
      </c>
      <c r="E96" s="10">
        <v>2.8627116579364113E-2</v>
      </c>
    </row>
    <row r="97" spans="1:5" x14ac:dyDescent="0.2">
      <c r="A97" s="8" t="s">
        <v>23</v>
      </c>
      <c r="B97" s="9">
        <v>48675179.190000035</v>
      </c>
      <c r="C97" s="10">
        <v>5.6726134287191268E-2</v>
      </c>
      <c r="D97" s="11">
        <v>348</v>
      </c>
      <c r="E97" s="10">
        <v>4.2392496040930684E-2</v>
      </c>
    </row>
    <row r="98" spans="1:5" x14ac:dyDescent="0.2">
      <c r="A98" s="8" t="s">
        <v>24</v>
      </c>
      <c r="B98" s="9">
        <v>89636208.040000007</v>
      </c>
      <c r="C98" s="10">
        <v>0.10446218501679953</v>
      </c>
      <c r="D98" s="11">
        <v>685</v>
      </c>
      <c r="E98" s="10">
        <v>8.3444999390912419E-2</v>
      </c>
    </row>
    <row r="99" spans="1:5" x14ac:dyDescent="0.2">
      <c r="A99" s="8" t="s">
        <v>25</v>
      </c>
      <c r="B99" s="9">
        <v>193648604.57999995</v>
      </c>
      <c r="C99" s="10">
        <v>0.22567840387507102</v>
      </c>
      <c r="D99" s="11">
        <v>1741</v>
      </c>
      <c r="E99" s="10">
        <v>0.21208429772201243</v>
      </c>
    </row>
    <row r="100" spans="1:5" x14ac:dyDescent="0.2">
      <c r="A100" s="8" t="s">
        <v>42</v>
      </c>
      <c r="B100" s="9">
        <v>156970151.54999998</v>
      </c>
      <c r="C100" s="10">
        <v>0.18293327408510887</v>
      </c>
      <c r="D100" s="11">
        <v>1141</v>
      </c>
      <c r="E100" s="10">
        <v>0.13899378730661469</v>
      </c>
    </row>
    <row r="101" spans="1:5" x14ac:dyDescent="0.2">
      <c r="A101" s="8" t="s">
        <v>43</v>
      </c>
      <c r="B101" s="9">
        <v>11343721.670000002</v>
      </c>
      <c r="C101" s="10">
        <v>1.3219991985178786E-2</v>
      </c>
      <c r="D101" s="11">
        <v>91</v>
      </c>
      <c r="E101" s="10">
        <v>1.1085394079668656E-2</v>
      </c>
    </row>
    <row r="102" spans="1:5" x14ac:dyDescent="0.2">
      <c r="A102" s="8" t="s">
        <v>44</v>
      </c>
      <c r="B102" s="9">
        <v>18387392.09999999</v>
      </c>
      <c r="C102" s="10">
        <v>2.1428697147356891E-2</v>
      </c>
      <c r="D102" s="11">
        <v>138</v>
      </c>
      <c r="E102" s="10">
        <v>1.681081739554148E-2</v>
      </c>
    </row>
    <row r="103" spans="1:5" x14ac:dyDescent="0.2">
      <c r="A103" s="8" t="s">
        <v>45</v>
      </c>
      <c r="B103" s="9">
        <v>5692617.7800000003</v>
      </c>
      <c r="C103" s="10">
        <v>6.6341861706032358E-3</v>
      </c>
      <c r="D103" s="11">
        <v>42</v>
      </c>
      <c r="E103" s="10">
        <v>5.1163357290778411E-3</v>
      </c>
    </row>
    <row r="104" spans="1:5" x14ac:dyDescent="0.2">
      <c r="A104" s="8" t="s">
        <v>46</v>
      </c>
      <c r="B104" s="9">
        <v>145078</v>
      </c>
      <c r="C104" s="10">
        <v>1.6907414101123371E-4</v>
      </c>
      <c r="D104" s="11">
        <v>2</v>
      </c>
      <c r="E104" s="10">
        <v>2.4363503471799245E-4</v>
      </c>
    </row>
    <row r="105" spans="1:5" x14ac:dyDescent="0.2">
      <c r="A105" s="8" t="s">
        <v>47</v>
      </c>
      <c r="B105" s="9">
        <v>217617</v>
      </c>
      <c r="C105" s="10">
        <v>2.5361121151685058E-4</v>
      </c>
      <c r="D105" s="11">
        <v>2</v>
      </c>
      <c r="E105" s="10">
        <v>2.4363503471799245E-4</v>
      </c>
    </row>
    <row r="106" spans="1:5" x14ac:dyDescent="0.2">
      <c r="A106" s="8" t="s">
        <v>26</v>
      </c>
      <c r="B106" s="9">
        <v>1363366.48</v>
      </c>
      <c r="C106" s="10">
        <v>1.5888695494114156E-3</v>
      </c>
      <c r="D106" s="11">
        <v>13</v>
      </c>
      <c r="E106" s="10">
        <v>1.583627725666951E-3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0</v>
      </c>
      <c r="C109" s="10">
        <v>0</v>
      </c>
      <c r="D109" s="11">
        <v>0</v>
      </c>
      <c r="E109" s="10">
        <v>0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858073263.78999996</v>
      </c>
      <c r="C111" s="24"/>
      <c r="D111" s="25">
        <f>SUM(D92:D110)</f>
        <v>8209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0.64068033740229591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56444899.480000049</v>
      </c>
      <c r="C120" s="10">
        <v>6.5780979156360359E-2</v>
      </c>
      <c r="D120" s="11">
        <v>960</v>
      </c>
      <c r="E120" s="10">
        <v>0.11694481666463638</v>
      </c>
    </row>
    <row r="121" spans="1:5" x14ac:dyDescent="0.2">
      <c r="A121" s="8" t="s">
        <v>49</v>
      </c>
      <c r="B121" s="9">
        <v>261456527.27000025</v>
      </c>
      <c r="C121" s="10">
        <v>0.30470186906323171</v>
      </c>
      <c r="D121" s="11">
        <v>2025</v>
      </c>
      <c r="E121" s="10">
        <v>0.24668047265196735</v>
      </c>
    </row>
    <row r="122" spans="1:5" x14ac:dyDescent="0.2">
      <c r="A122" s="8" t="s">
        <v>50</v>
      </c>
      <c r="B122" s="9">
        <v>520611572.0299989</v>
      </c>
      <c r="C122" s="10">
        <v>0.60672158660499986</v>
      </c>
      <c r="D122" s="11">
        <v>5063</v>
      </c>
      <c r="E122" s="10">
        <v>0.61676209038859786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19560265.010000002</v>
      </c>
      <c r="C124" s="10">
        <v>2.2795565175408015E-2</v>
      </c>
      <c r="D124" s="11">
        <v>161</v>
      </c>
      <c r="E124" s="10">
        <v>1.9612620294798391E-2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858073263.78999925</v>
      </c>
      <c r="C126" s="24"/>
      <c r="D126" s="25">
        <f>SUM(D120:D125)</f>
        <v>8209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749510371.98999906</v>
      </c>
      <c r="C133" s="10">
        <v>0.87348062644384039</v>
      </c>
      <c r="D133" s="11">
        <v>6528</v>
      </c>
      <c r="E133" s="10">
        <v>0.79522475331952736</v>
      </c>
    </row>
    <row r="134" spans="1:5" x14ac:dyDescent="0.2">
      <c r="A134" s="8" t="s">
        <v>7</v>
      </c>
      <c r="B134" s="9">
        <v>108562891.79999997</v>
      </c>
      <c r="C134" s="10">
        <v>0.12651937355615961</v>
      </c>
      <c r="D134" s="11">
        <v>1681</v>
      </c>
      <c r="E134" s="10">
        <v>0.20477524668047264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858073263.78999901</v>
      </c>
      <c r="C136" s="24"/>
      <c r="D136" s="25">
        <f>SUM(D133:D135)</f>
        <v>8209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280588715.39000016</v>
      </c>
      <c r="C143" s="10">
        <v>0.32699855272343054</v>
      </c>
      <c r="D143" s="11">
        <v>5052</v>
      </c>
      <c r="E143" s="10">
        <v>0.61542209769764888</v>
      </c>
    </row>
    <row r="144" spans="1:5" x14ac:dyDescent="0.2">
      <c r="A144" s="8" t="s">
        <v>72</v>
      </c>
      <c r="B144" s="9">
        <v>320818910.2599988</v>
      </c>
      <c r="C144" s="10">
        <v>0.37388288832469035</v>
      </c>
      <c r="D144" s="11">
        <v>2360</v>
      </c>
      <c r="E144" s="10">
        <v>0.28748934096723111</v>
      </c>
    </row>
    <row r="145" spans="1:5" x14ac:dyDescent="0.2">
      <c r="A145" s="8" t="s">
        <v>73</v>
      </c>
      <c r="B145" s="9">
        <v>130236359.69</v>
      </c>
      <c r="C145" s="10">
        <v>0.15177766886100466</v>
      </c>
      <c r="D145" s="11">
        <v>554</v>
      </c>
      <c r="E145" s="10">
        <v>6.7486904616883905E-2</v>
      </c>
    </row>
    <row r="146" spans="1:5" x14ac:dyDescent="0.2">
      <c r="A146" s="8" t="s">
        <v>74</v>
      </c>
      <c r="B146" s="9">
        <v>42640251.680000015</v>
      </c>
      <c r="C146" s="10">
        <v>4.9693019791414446E-2</v>
      </c>
      <c r="D146" s="11">
        <v>126</v>
      </c>
      <c r="E146" s="10">
        <v>1.5349007187233523E-2</v>
      </c>
    </row>
    <row r="147" spans="1:5" x14ac:dyDescent="0.2">
      <c r="A147" s="8" t="s">
        <v>75</v>
      </c>
      <c r="B147" s="9">
        <v>22572674.149999999</v>
      </c>
      <c r="C147" s="10">
        <v>2.6306231766620256E-2</v>
      </c>
      <c r="D147" s="11">
        <v>51</v>
      </c>
      <c r="E147" s="10">
        <v>6.2126933853088075E-3</v>
      </c>
    </row>
    <row r="148" spans="1:5" x14ac:dyDescent="0.2">
      <c r="A148" s="8" t="s">
        <v>76</v>
      </c>
      <c r="B148" s="9">
        <v>19657442.260000002</v>
      </c>
      <c r="C148" s="10">
        <v>2.2908815703190203E-2</v>
      </c>
      <c r="D148" s="11">
        <v>34</v>
      </c>
      <c r="E148" s="10">
        <v>4.1417955902058714E-3</v>
      </c>
    </row>
    <row r="149" spans="1:5" x14ac:dyDescent="0.2">
      <c r="A149" s="8" t="s">
        <v>77</v>
      </c>
      <c r="B149" s="9">
        <v>11769323.460000001</v>
      </c>
      <c r="C149" s="10">
        <v>1.3715989014756636E-2</v>
      </c>
      <c r="D149" s="11">
        <v>14</v>
      </c>
      <c r="E149" s="10">
        <v>1.7054452430259471E-3</v>
      </c>
    </row>
    <row r="150" spans="1:5" x14ac:dyDescent="0.2">
      <c r="A150" s="8" t="s">
        <v>223</v>
      </c>
      <c r="B150" s="9">
        <v>4592446.25</v>
      </c>
      <c r="C150" s="10">
        <v>5.3520444509781787E-3</v>
      </c>
      <c r="D150" s="11">
        <v>4</v>
      </c>
      <c r="E150" s="10">
        <v>4.8727006943598489E-4</v>
      </c>
    </row>
    <row r="151" spans="1:5" x14ac:dyDescent="0.2">
      <c r="A151" s="8" t="s">
        <v>78</v>
      </c>
      <c r="B151" s="9">
        <v>6845942.4500000002</v>
      </c>
      <c r="C151" s="10">
        <v>7.9782726474454564E-3</v>
      </c>
      <c r="D151" s="11">
        <v>5</v>
      </c>
      <c r="E151" s="10">
        <v>6.0908758679498111E-4</v>
      </c>
    </row>
    <row r="152" spans="1:5" x14ac:dyDescent="0.2">
      <c r="A152" s="8" t="s">
        <v>81</v>
      </c>
      <c r="B152" s="9">
        <v>3369770.44</v>
      </c>
      <c r="C152" s="10">
        <v>3.9271360409438207E-3</v>
      </c>
      <c r="D152" s="11">
        <v>2</v>
      </c>
      <c r="E152" s="10">
        <v>2.4363503471799245E-4</v>
      </c>
    </row>
    <row r="153" spans="1:5" x14ac:dyDescent="0.2">
      <c r="A153" s="8" t="s">
        <v>79</v>
      </c>
      <c r="B153" s="9">
        <v>3847528.46</v>
      </c>
      <c r="C153" s="10">
        <v>4.4839160271769362E-3</v>
      </c>
      <c r="D153" s="11">
        <v>2</v>
      </c>
      <c r="E153" s="10">
        <v>2.4363503471799245E-4</v>
      </c>
    </row>
    <row r="154" spans="1:5" x14ac:dyDescent="0.2">
      <c r="A154" s="8" t="s">
        <v>80</v>
      </c>
      <c r="B154" s="9">
        <v>11133899.300000001</v>
      </c>
      <c r="C154" s="10">
        <v>1.2975464648348325E-2</v>
      </c>
      <c r="D154" s="11">
        <v>5</v>
      </c>
      <c r="E154" s="10">
        <v>6.0908758679498111E-4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858073263.78999913</v>
      </c>
      <c r="C156" s="24"/>
      <c r="D156" s="25">
        <f>SUM(D143:D155)</f>
        <v>8209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104528.35470702876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556119750.24999869</v>
      </c>
      <c r="C165" s="10">
        <v>0.64810287619694573</v>
      </c>
      <c r="D165" s="11">
        <v>5071</v>
      </c>
      <c r="E165" s="10">
        <v>0.61773663052746985</v>
      </c>
    </row>
    <row r="166" spans="1:5" x14ac:dyDescent="0.2">
      <c r="A166" s="8" t="s">
        <v>9</v>
      </c>
      <c r="B166" s="9">
        <v>290282236.37</v>
      </c>
      <c r="C166" s="10">
        <v>0.33829539809673231</v>
      </c>
      <c r="D166" s="11">
        <v>2959</v>
      </c>
      <c r="E166" s="10">
        <v>0.36045803386526981</v>
      </c>
    </row>
    <row r="167" spans="1:5" x14ac:dyDescent="0.2">
      <c r="A167" s="8" t="s">
        <v>10</v>
      </c>
      <c r="B167" s="9">
        <v>11671277.170000002</v>
      </c>
      <c r="C167" s="10">
        <v>1.3601725706321951E-2</v>
      </c>
      <c r="D167" s="11">
        <v>179</v>
      </c>
      <c r="E167" s="10">
        <v>2.1805335607260324E-2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858073263.78999865</v>
      </c>
      <c r="C169" s="10"/>
      <c r="D169" s="25">
        <f>SUM(D165:D168)</f>
        <v>8209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464291.39</v>
      </c>
      <c r="C178" s="10">
        <v>5.4108595337102716E-4</v>
      </c>
      <c r="D178" s="11">
        <v>10</v>
      </c>
      <c r="E178" s="10">
        <v>1.2181751735899622E-3</v>
      </c>
    </row>
    <row r="179" spans="1:5" x14ac:dyDescent="0.2">
      <c r="A179" s="29">
        <v>1999</v>
      </c>
      <c r="B179" s="9">
        <v>56400694.259999953</v>
      </c>
      <c r="C179" s="10">
        <v>6.5729462319901927E-2</v>
      </c>
      <c r="D179" s="11">
        <v>849</v>
      </c>
      <c r="E179" s="10">
        <v>0.10342307223778779</v>
      </c>
    </row>
    <row r="180" spans="1:5" x14ac:dyDescent="0.2">
      <c r="A180" s="29">
        <v>2000</v>
      </c>
      <c r="B180" s="9">
        <v>121146255.65999997</v>
      </c>
      <c r="C180" s="10">
        <v>0.14118404659867001</v>
      </c>
      <c r="D180" s="11">
        <v>1603</v>
      </c>
      <c r="E180" s="10">
        <v>0.19527348032647093</v>
      </c>
    </row>
    <row r="181" spans="1:5" x14ac:dyDescent="0.2">
      <c r="A181" s="29">
        <v>2001</v>
      </c>
      <c r="B181" s="9">
        <v>86511464.310000002</v>
      </c>
      <c r="C181" s="10">
        <v>0.10082060350871451</v>
      </c>
      <c r="D181" s="11">
        <v>992</v>
      </c>
      <c r="E181" s="10">
        <v>0.12084297722012426</v>
      </c>
    </row>
    <row r="182" spans="1:5" x14ac:dyDescent="0.2">
      <c r="A182" s="29">
        <v>2002</v>
      </c>
      <c r="B182" s="9">
        <v>46253</v>
      </c>
      <c r="C182" s="10">
        <v>5.3903322655348222E-5</v>
      </c>
      <c r="D182" s="11">
        <v>1</v>
      </c>
      <c r="E182" s="10">
        <v>1.2181751735899622E-4</v>
      </c>
    </row>
    <row r="183" spans="1:5" x14ac:dyDescent="0.2">
      <c r="A183" s="29">
        <v>2003</v>
      </c>
      <c r="B183" s="9">
        <v>95000</v>
      </c>
      <c r="C183" s="10">
        <v>1.1071315703323203E-4</v>
      </c>
      <c r="D183" s="11">
        <v>1</v>
      </c>
      <c r="E183" s="10">
        <v>1.2181751735899622E-4</v>
      </c>
    </row>
    <row r="184" spans="1:5" x14ac:dyDescent="0.2">
      <c r="A184" s="29">
        <v>2004</v>
      </c>
      <c r="B184" s="9">
        <v>498607545.93999821</v>
      </c>
      <c r="C184" s="10">
        <v>0.58107805822746816</v>
      </c>
      <c r="D184" s="11">
        <v>4043</v>
      </c>
      <c r="E184" s="10">
        <v>0.49250822268242173</v>
      </c>
    </row>
    <row r="185" spans="1:5" x14ac:dyDescent="0.2">
      <c r="A185" s="29">
        <v>2005</v>
      </c>
      <c r="B185" s="9">
        <v>94801759.230000034</v>
      </c>
      <c r="C185" s="10">
        <v>0.11048212691218577</v>
      </c>
      <c r="D185" s="11">
        <v>710</v>
      </c>
      <c r="E185" s="10">
        <v>8.6490437324887315E-2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858073263.78999817</v>
      </c>
      <c r="C187" s="10"/>
      <c r="D187" s="31">
        <f>SUM(D176:D186)</f>
        <v>8209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33.202086246118064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17045297.229999997</v>
      </c>
      <c r="C196" s="10">
        <v>1.9864617567401072E-2</v>
      </c>
      <c r="D196" s="11">
        <v>299</v>
      </c>
      <c r="E196" s="10">
        <v>3.6423437690339872E-2</v>
      </c>
    </row>
    <row r="197" spans="1:5" x14ac:dyDescent="0.2">
      <c r="A197" s="8" t="s">
        <v>12</v>
      </c>
      <c r="B197" s="9">
        <v>63882474.960000031</v>
      </c>
      <c r="C197" s="10">
        <v>7.4448741914926175E-2</v>
      </c>
      <c r="D197" s="11">
        <v>750</v>
      </c>
      <c r="E197" s="10">
        <v>9.136313801924717E-2</v>
      </c>
    </row>
    <row r="198" spans="1:5" x14ac:dyDescent="0.2">
      <c r="A198" s="8" t="s">
        <v>13</v>
      </c>
      <c r="B198" s="9">
        <v>114726960.67999996</v>
      </c>
      <c r="C198" s="10">
        <v>0.13370298961800267</v>
      </c>
      <c r="D198" s="11">
        <v>1249</v>
      </c>
      <c r="E198" s="10">
        <v>0.15215007918138629</v>
      </c>
    </row>
    <row r="199" spans="1:5" x14ac:dyDescent="0.2">
      <c r="A199" s="8" t="s">
        <v>14</v>
      </c>
      <c r="B199" s="9">
        <v>221267259.3199999</v>
      </c>
      <c r="C199" s="10">
        <v>0.25786522976218934</v>
      </c>
      <c r="D199" s="11">
        <v>2248</v>
      </c>
      <c r="E199" s="10">
        <v>0.27384577902302348</v>
      </c>
    </row>
    <row r="200" spans="1:5" x14ac:dyDescent="0.2">
      <c r="A200" s="8" t="s">
        <v>15</v>
      </c>
      <c r="B200" s="9">
        <v>401897464.71999937</v>
      </c>
      <c r="C200" s="10">
        <v>0.46837196971371642</v>
      </c>
      <c r="D200" s="11">
        <v>3269</v>
      </c>
      <c r="E200" s="10">
        <v>0.39822146424655863</v>
      </c>
    </row>
    <row r="201" spans="1:5" x14ac:dyDescent="0.2">
      <c r="A201" s="8" t="s">
        <v>16</v>
      </c>
      <c r="B201" s="9">
        <v>35493777.609999999</v>
      </c>
      <c r="C201" s="10">
        <v>4.1364507097247788E-2</v>
      </c>
      <c r="D201" s="11">
        <v>351</v>
      </c>
      <c r="E201" s="10">
        <v>4.2757948593007675E-2</v>
      </c>
    </row>
    <row r="202" spans="1:5" x14ac:dyDescent="0.2">
      <c r="A202" s="8" t="s">
        <v>17</v>
      </c>
      <c r="B202" s="9">
        <v>3760029.27</v>
      </c>
      <c r="C202" s="10">
        <v>4.3819443265164021E-3</v>
      </c>
      <c r="D202" s="11">
        <v>43</v>
      </c>
      <c r="E202" s="10">
        <v>5.2381532464368377E-3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858073263.78999937</v>
      </c>
      <c r="C204" s="24"/>
      <c r="D204" s="25">
        <f>SUM(D196:D203)</f>
        <v>8209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19.467234002669272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447796649.91999871</v>
      </c>
      <c r="C213" s="10">
        <v>0.52186295601629606</v>
      </c>
      <c r="D213" s="11">
        <v>4480</v>
      </c>
      <c r="E213" s="10">
        <v>0.54574247776830309</v>
      </c>
      <c r="F213" s="8"/>
    </row>
    <row r="214" spans="1:6" x14ac:dyDescent="0.2">
      <c r="A214" s="8" t="s">
        <v>53</v>
      </c>
      <c r="B214" s="9">
        <v>410276613.86999822</v>
      </c>
      <c r="C214" s="10">
        <v>0.47813704398370405</v>
      </c>
      <c r="D214" s="11">
        <v>3729</v>
      </c>
      <c r="E214" s="10">
        <v>0.45425752223169691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858073263.78999686</v>
      </c>
      <c r="C216" s="24"/>
      <c r="D216" s="25">
        <f>SUM(D213:D215)</f>
        <v>8209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36818929.610000044</v>
      </c>
      <c r="C223" s="10">
        <v>4.2908841428499385E-2</v>
      </c>
      <c r="D223" s="11">
        <v>520</v>
      </c>
      <c r="E223" s="10">
        <v>6.3345109026678031E-2</v>
      </c>
      <c r="F223" s="10">
        <v>0.80752791848506378</v>
      </c>
    </row>
    <row r="224" spans="1:6" x14ac:dyDescent="0.2">
      <c r="A224" s="8" t="s">
        <v>55</v>
      </c>
      <c r="B224" s="9">
        <v>103757476.21000002</v>
      </c>
      <c r="C224" s="10">
        <v>0.12091913428431098</v>
      </c>
      <c r="D224" s="11">
        <v>1164</v>
      </c>
      <c r="E224" s="10">
        <v>0.1417955902058716</v>
      </c>
      <c r="F224" s="10">
        <v>0.79452957537992508</v>
      </c>
    </row>
    <row r="225" spans="1:6" x14ac:dyDescent="0.2">
      <c r="A225" s="8" t="s">
        <v>56</v>
      </c>
      <c r="B225" s="9">
        <v>119059519.43999998</v>
      </c>
      <c r="C225" s="10">
        <v>0.13875216075854557</v>
      </c>
      <c r="D225" s="11">
        <v>1228</v>
      </c>
      <c r="E225" s="10">
        <v>0.14959191131684738</v>
      </c>
      <c r="F225" s="10">
        <v>0.78408962983389685</v>
      </c>
    </row>
    <row r="226" spans="1:6" x14ac:dyDescent="0.2">
      <c r="A226" s="8" t="s">
        <v>57</v>
      </c>
      <c r="B226" s="9">
        <v>40978667.590000011</v>
      </c>
      <c r="C226" s="10">
        <v>4.7756606946360802E-2</v>
      </c>
      <c r="D226" s="11">
        <v>421</v>
      </c>
      <c r="E226" s="10">
        <v>5.1285174808137407E-2</v>
      </c>
      <c r="F226" s="10">
        <v>0.78779509696777916</v>
      </c>
    </row>
    <row r="227" spans="1:6" x14ac:dyDescent="0.2">
      <c r="A227" s="8" t="s">
        <v>58</v>
      </c>
      <c r="B227" s="9">
        <v>33679026.240000002</v>
      </c>
      <c r="C227" s="10">
        <v>3.924959285089951E-2</v>
      </c>
      <c r="D227" s="11">
        <v>438</v>
      </c>
      <c r="E227" s="10">
        <v>5.3356072603240344E-2</v>
      </c>
      <c r="F227" s="10">
        <v>0.75310786501444094</v>
      </c>
    </row>
    <row r="228" spans="1:6" x14ac:dyDescent="0.2">
      <c r="A228" s="8" t="s">
        <v>59</v>
      </c>
      <c r="B228" s="9">
        <v>30095857.580000013</v>
      </c>
      <c r="C228" s="10">
        <v>3.5073762171624424E-2</v>
      </c>
      <c r="D228" s="11">
        <v>326</v>
      </c>
      <c r="E228" s="10">
        <v>3.9712510659032772E-2</v>
      </c>
      <c r="F228" s="10">
        <v>0.79565133338138461</v>
      </c>
    </row>
    <row r="229" spans="1:6" x14ac:dyDescent="0.2">
      <c r="A229" s="8" t="s">
        <v>29</v>
      </c>
      <c r="B229" s="9">
        <v>215859492.1000002</v>
      </c>
      <c r="C229" s="10">
        <v>0.25156300890506289</v>
      </c>
      <c r="D229" s="11">
        <v>1942</v>
      </c>
      <c r="E229" s="10">
        <v>0.23656961871117066</v>
      </c>
      <c r="F229" s="10">
        <v>0.76688842104101129</v>
      </c>
    </row>
    <row r="230" spans="1:6" x14ac:dyDescent="0.2">
      <c r="A230" s="8" t="s">
        <v>60</v>
      </c>
      <c r="B230" s="9">
        <v>79242687.870000005</v>
      </c>
      <c r="C230" s="10">
        <v>9.2349559430386113E-2</v>
      </c>
      <c r="D230" s="11">
        <v>683</v>
      </c>
      <c r="E230" s="10">
        <v>8.3201364356194421E-2</v>
      </c>
      <c r="F230" s="10">
        <v>0.75124056047402876</v>
      </c>
    </row>
    <row r="231" spans="1:6" x14ac:dyDescent="0.2">
      <c r="A231" s="8" t="s">
        <v>61</v>
      </c>
      <c r="B231" s="9">
        <v>158150295.88000005</v>
      </c>
      <c r="C231" s="10">
        <v>0.18430861623804751</v>
      </c>
      <c r="D231" s="11">
        <v>888</v>
      </c>
      <c r="E231" s="10">
        <v>0.10817395541478865</v>
      </c>
      <c r="F231" s="10">
        <v>0.76218542453549487</v>
      </c>
    </row>
    <row r="232" spans="1:6" x14ac:dyDescent="0.2">
      <c r="A232" s="8" t="s">
        <v>62</v>
      </c>
      <c r="B232" s="9">
        <v>27519274.490000039</v>
      </c>
      <c r="C232" s="10">
        <v>3.207100797949456E-2</v>
      </c>
      <c r="D232" s="11">
        <v>402</v>
      </c>
      <c r="E232" s="10">
        <v>4.8970641978316479E-2</v>
      </c>
      <c r="F232" s="10">
        <v>0.77136260140928092</v>
      </c>
    </row>
    <row r="233" spans="1:6" x14ac:dyDescent="0.2">
      <c r="A233" s="8" t="s">
        <v>63</v>
      </c>
      <c r="B233" s="9">
        <v>11671277.170000004</v>
      </c>
      <c r="C233" s="10">
        <v>1.360172570632193E-2</v>
      </c>
      <c r="D233" s="11">
        <v>179</v>
      </c>
      <c r="E233" s="10">
        <v>2.1805335607260324E-2</v>
      </c>
      <c r="F233" s="10">
        <v>0.81521141743550773</v>
      </c>
    </row>
    <row r="234" spans="1:6" x14ac:dyDescent="0.2">
      <c r="A234" s="8" t="s">
        <v>3</v>
      </c>
      <c r="B234" s="9">
        <v>1240759.6100000001</v>
      </c>
      <c r="C234" s="10">
        <v>1.4459833004465412E-3</v>
      </c>
      <c r="D234" s="11">
        <v>18</v>
      </c>
      <c r="E234" s="10">
        <v>2.1927153124619322E-3</v>
      </c>
      <c r="F234" s="10">
        <v>0.81110278667407831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858073263.7900002</v>
      </c>
      <c r="C236" s="24"/>
      <c r="D236" s="25">
        <f>SUM(D223:D235)</f>
        <v>8209</v>
      </c>
      <c r="E236" s="24"/>
      <c r="F236" s="34">
        <v>0.77442235660765602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0</v>
      </c>
      <c r="C243" s="10">
        <v>0</v>
      </c>
      <c r="D243" s="11">
        <v>0</v>
      </c>
      <c r="E243" s="10">
        <v>0</v>
      </c>
    </row>
    <row r="244" spans="1:5" x14ac:dyDescent="0.2">
      <c r="A244" s="8" t="s">
        <v>41</v>
      </c>
      <c r="B244" s="9">
        <v>22532120.010000009</v>
      </c>
      <c r="C244" s="10">
        <v>2.6258969904829014E-2</v>
      </c>
      <c r="D244" s="11">
        <v>106</v>
      </c>
      <c r="E244" s="10">
        <v>1.2912656840053599E-2</v>
      </c>
    </row>
    <row r="245" spans="1:5" x14ac:dyDescent="0.2">
      <c r="A245" s="8" t="s">
        <v>30</v>
      </c>
      <c r="B245" s="9">
        <v>160012668.85000011</v>
      </c>
      <c r="C245" s="10">
        <v>0.18647902877575354</v>
      </c>
      <c r="D245" s="11">
        <v>1303</v>
      </c>
      <c r="E245" s="10">
        <v>0.15872822511877208</v>
      </c>
    </row>
    <row r="246" spans="1:5" x14ac:dyDescent="0.2">
      <c r="A246" s="8" t="s">
        <v>31</v>
      </c>
      <c r="B246" s="9">
        <v>224179025.06000027</v>
      </c>
      <c r="C246" s="10">
        <v>0.26125860636868026</v>
      </c>
      <c r="D246" s="11">
        <v>1807</v>
      </c>
      <c r="E246" s="10">
        <v>0.22012425386770618</v>
      </c>
    </row>
    <row r="247" spans="1:5" x14ac:dyDescent="0.2">
      <c r="A247" s="8" t="s">
        <v>32</v>
      </c>
      <c r="B247" s="9">
        <v>309243214.21999943</v>
      </c>
      <c r="C247" s="10">
        <v>0.36039255302526474</v>
      </c>
      <c r="D247" s="11">
        <v>3300</v>
      </c>
      <c r="E247" s="10">
        <v>0.40199780728468754</v>
      </c>
    </row>
    <row r="248" spans="1:5" x14ac:dyDescent="0.2">
      <c r="A248" s="8" t="s">
        <v>33</v>
      </c>
      <c r="B248" s="9">
        <v>124078596.92</v>
      </c>
      <c r="C248" s="10">
        <v>0.14460140195017931</v>
      </c>
      <c r="D248" s="11">
        <v>1396</v>
      </c>
      <c r="E248" s="10">
        <v>0.17005725423315873</v>
      </c>
    </row>
    <row r="249" spans="1:5" x14ac:dyDescent="0.2">
      <c r="A249" s="8" t="s">
        <v>34</v>
      </c>
      <c r="B249" s="9">
        <v>14466524.340000002</v>
      </c>
      <c r="C249" s="10">
        <v>1.6859311378731482E-2</v>
      </c>
      <c r="D249" s="11">
        <v>187</v>
      </c>
      <c r="E249" s="10">
        <v>2.2779875746132293E-2</v>
      </c>
    </row>
    <row r="250" spans="1:5" x14ac:dyDescent="0.2">
      <c r="A250" s="8" t="s">
        <v>35</v>
      </c>
      <c r="B250" s="9">
        <v>3290189.66</v>
      </c>
      <c r="C250" s="10">
        <v>3.8343924683862706E-3</v>
      </c>
      <c r="D250" s="11">
        <v>97</v>
      </c>
      <c r="E250" s="10">
        <v>1.1816299183822633E-2</v>
      </c>
    </row>
    <row r="251" spans="1:5" x14ac:dyDescent="0.2">
      <c r="A251" s="8" t="s">
        <v>36</v>
      </c>
      <c r="B251" s="9">
        <v>213301.55</v>
      </c>
      <c r="C251" s="10">
        <v>2.4858197895349216E-4</v>
      </c>
      <c r="D251" s="11">
        <v>9</v>
      </c>
      <c r="E251" s="10">
        <v>1.0963576562309661E-3</v>
      </c>
    </row>
    <row r="252" spans="1:5" x14ac:dyDescent="0.2">
      <c r="A252" s="8" t="s">
        <v>37</v>
      </c>
      <c r="B252" s="9">
        <v>57623.18</v>
      </c>
      <c r="C252" s="10">
        <v>6.7154149222044051E-5</v>
      </c>
      <c r="D252" s="11">
        <v>4</v>
      </c>
      <c r="E252" s="10">
        <v>4.8727006943598489E-4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858073263.78999972</v>
      </c>
      <c r="C254" s="24"/>
      <c r="D254" s="25">
        <f>SUM(D243:D253)</f>
        <v>8209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6.0229590110941048E-2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845087954.13999903</v>
      </c>
      <c r="C263" s="10">
        <v>0.99260952251433576</v>
      </c>
      <c r="D263" s="11">
        <v>8057</v>
      </c>
      <c r="E263" s="10">
        <v>0.98786169691025016</v>
      </c>
    </row>
    <row r="264" spans="1:5" x14ac:dyDescent="0.2">
      <c r="A264" s="8" t="s">
        <v>65</v>
      </c>
      <c r="B264" s="9">
        <v>4135591.94</v>
      </c>
      <c r="C264" s="10">
        <v>4.857515623986149E-3</v>
      </c>
      <c r="D264" s="11">
        <v>64</v>
      </c>
      <c r="E264" s="10">
        <v>7.8469838155958808E-3</v>
      </c>
    </row>
    <row r="265" spans="1:5" x14ac:dyDescent="0.2">
      <c r="A265" s="8" t="s">
        <v>66</v>
      </c>
      <c r="B265" s="9">
        <v>984085.35</v>
      </c>
      <c r="C265" s="10">
        <v>1.1558707997097214E-3</v>
      </c>
      <c r="D265" s="11">
        <v>11</v>
      </c>
      <c r="E265" s="10">
        <v>1.348700343305542E-3</v>
      </c>
    </row>
    <row r="266" spans="1:5" x14ac:dyDescent="0.2">
      <c r="A266" s="8" t="s">
        <v>67</v>
      </c>
      <c r="B266" s="9">
        <v>370332.09</v>
      </c>
      <c r="C266" s="10">
        <v>4.3497858089897636E-4</v>
      </c>
      <c r="D266" s="11">
        <v>9</v>
      </c>
      <c r="E266" s="10">
        <v>1.1034820990681706E-3</v>
      </c>
    </row>
    <row r="267" spans="1:5" x14ac:dyDescent="0.2">
      <c r="A267" s="8" t="s">
        <v>68</v>
      </c>
      <c r="B267" s="9">
        <v>111017.60000000001</v>
      </c>
      <c r="C267" s="10">
        <v>1.3039722834391751E-4</v>
      </c>
      <c r="D267" s="11">
        <v>2</v>
      </c>
      <c r="E267" s="10">
        <v>2.4521824423737128E-4</v>
      </c>
    </row>
    <row r="268" spans="1:5" x14ac:dyDescent="0.2">
      <c r="A268" s="8" t="s">
        <v>69</v>
      </c>
      <c r="B268" s="9">
        <v>79357.919999999998</v>
      </c>
      <c r="C268" s="10">
        <v>9.3210921647903907E-5</v>
      </c>
      <c r="D268" s="11">
        <v>2</v>
      </c>
      <c r="E268" s="10">
        <v>2.4521824423737128E-4</v>
      </c>
    </row>
    <row r="269" spans="1:5" x14ac:dyDescent="0.2">
      <c r="A269" s="8" t="s">
        <v>172</v>
      </c>
      <c r="B269" s="9">
        <v>413702.83</v>
      </c>
      <c r="C269" s="10">
        <v>4.8592027201123855E-4</v>
      </c>
      <c r="D269" s="11">
        <v>7</v>
      </c>
      <c r="E269" s="10">
        <v>8.5826385483079941E-4</v>
      </c>
    </row>
    <row r="270" spans="1:5" x14ac:dyDescent="0.2">
      <c r="A270" s="8" t="s">
        <v>173</v>
      </c>
      <c r="B270" s="9">
        <v>198017.43</v>
      </c>
      <c r="C270" s="10">
        <v>2.3258405906618137E-4</v>
      </c>
      <c r="D270" s="11">
        <v>4</v>
      </c>
      <c r="E270" s="10">
        <v>4.9043648847474255E-4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851380059.29999912</v>
      </c>
      <c r="C272" s="24"/>
      <c r="D272" s="25">
        <f>SUM(D263:D271)</f>
        <v>8156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1.1316490554664766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3653076.21</v>
      </c>
      <c r="C281" s="10">
        <v>0.54578882439015397</v>
      </c>
      <c r="D281" s="11">
        <v>27</v>
      </c>
      <c r="E281" s="10">
        <v>0.50943396226415094</v>
      </c>
    </row>
    <row r="282" spans="1:5" x14ac:dyDescent="0.2">
      <c r="A282" s="8" t="s">
        <v>65</v>
      </c>
      <c r="B282" s="9">
        <v>261525</v>
      </c>
      <c r="C282" s="10">
        <v>3.9073212299240538E-2</v>
      </c>
      <c r="D282" s="11">
        <v>2</v>
      </c>
      <c r="E282" s="10">
        <v>3.7735849056603772E-2</v>
      </c>
    </row>
    <row r="283" spans="1:5" x14ac:dyDescent="0.2">
      <c r="A283" s="8" t="s">
        <v>66</v>
      </c>
      <c r="B283" s="9">
        <v>151259.67000000001</v>
      </c>
      <c r="C283" s="10">
        <v>2.2598991294228335E-2</v>
      </c>
      <c r="D283" s="11">
        <v>2</v>
      </c>
      <c r="E283" s="10">
        <v>3.7735849056603772E-2</v>
      </c>
    </row>
    <row r="284" spans="1:5" x14ac:dyDescent="0.2">
      <c r="A284" s="8" t="s">
        <v>67</v>
      </c>
      <c r="B284" s="9">
        <v>1020636.25</v>
      </c>
      <c r="C284" s="10">
        <v>0.15248843084428157</v>
      </c>
      <c r="D284" s="11">
        <v>10</v>
      </c>
      <c r="E284" s="10">
        <v>0.18867924528301888</v>
      </c>
    </row>
    <row r="285" spans="1:5" x14ac:dyDescent="0.2">
      <c r="A285" s="8" t="s">
        <v>68</v>
      </c>
      <c r="B285" s="9">
        <v>426725</v>
      </c>
      <c r="C285" s="10">
        <v>6.375496231103496E-2</v>
      </c>
      <c r="D285" s="11">
        <v>2</v>
      </c>
      <c r="E285" s="10">
        <v>3.7735849056603772E-2</v>
      </c>
    </row>
    <row r="286" spans="1:5" x14ac:dyDescent="0.2">
      <c r="A286" s="8" t="s">
        <v>69</v>
      </c>
      <c r="B286" s="9">
        <v>0</v>
      </c>
      <c r="C286" s="10">
        <v>0</v>
      </c>
      <c r="D286" s="11">
        <v>0</v>
      </c>
      <c r="E286" s="10">
        <v>0</v>
      </c>
    </row>
    <row r="287" spans="1:5" x14ac:dyDescent="0.2">
      <c r="A287" s="8" t="s">
        <v>172</v>
      </c>
      <c r="B287" s="9">
        <v>1109894.2</v>
      </c>
      <c r="C287" s="10">
        <v>0.16582403864370801</v>
      </c>
      <c r="D287" s="11">
        <v>8</v>
      </c>
      <c r="E287" s="10">
        <v>0.15094339622641509</v>
      </c>
    </row>
    <row r="288" spans="1:5" x14ac:dyDescent="0.2">
      <c r="A288" s="8" t="s">
        <v>173</v>
      </c>
      <c r="B288" s="9">
        <v>70088.160000000003</v>
      </c>
      <c r="C288" s="10">
        <v>1.0471540217352601E-2</v>
      </c>
      <c r="D288" s="11">
        <v>2</v>
      </c>
      <c r="E288" s="10">
        <v>3.7735849056603772E-2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6693204.4900000002</v>
      </c>
      <c r="C290" s="24"/>
      <c r="D290" s="25">
        <f>SUM(D281:D289)</f>
        <v>53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3.1160598183988699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6095448.5299999993</v>
      </c>
      <c r="C298" s="10">
        <v>7.1036457925249541E-3</v>
      </c>
      <c r="D298" s="11">
        <v>178</v>
      </c>
      <c r="E298" s="10">
        <v>2.1683518089901328E-2</v>
      </c>
    </row>
    <row r="299" spans="1:5" x14ac:dyDescent="0.2">
      <c r="A299" s="8" t="s">
        <v>148</v>
      </c>
      <c r="B299" s="9">
        <v>686967216.22000122</v>
      </c>
      <c r="C299" s="10">
        <v>0.80059272932681014</v>
      </c>
      <c r="D299" s="11">
        <v>6508</v>
      </c>
      <c r="E299" s="10">
        <v>0.79278840297234743</v>
      </c>
    </row>
    <row r="300" spans="1:5" x14ac:dyDescent="0.2">
      <c r="A300" s="8" t="s">
        <v>151</v>
      </c>
      <c r="B300" s="9">
        <v>165010599.04000029</v>
      </c>
      <c r="C300" s="10">
        <v>0.19230362488066491</v>
      </c>
      <c r="D300" s="11">
        <v>1523</v>
      </c>
      <c r="E300" s="10">
        <v>0.18552807893775125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858073263.79000151</v>
      </c>
      <c r="C302" s="10"/>
      <c r="D302" s="31">
        <f>SUM(D298:D301)</f>
        <v>8209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133576009.80000004</v>
      </c>
      <c r="C310" s="10">
        <v>0.15678343661945762</v>
      </c>
      <c r="D310" s="11">
        <v>1212</v>
      </c>
      <c r="E310" s="10">
        <v>0.15091520358610386</v>
      </c>
    </row>
    <row r="311" spans="1:5" x14ac:dyDescent="0.2">
      <c r="A311" s="8" t="s">
        <v>39</v>
      </c>
      <c r="B311" s="9">
        <v>718401805.45999897</v>
      </c>
      <c r="C311" s="10">
        <v>0.84321656338054229</v>
      </c>
      <c r="D311" s="11">
        <v>6819</v>
      </c>
      <c r="E311" s="10">
        <v>0.84908479641389611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851977815.25999904</v>
      </c>
      <c r="C313" s="10"/>
      <c r="D313" s="31">
        <f>SUM(D310:D312)</f>
        <v>8031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5" x14ac:dyDescent="0.2">
      <c r="A322" s="37" t="s">
        <v>1</v>
      </c>
      <c r="B322" s="9">
        <v>61593109.250000007</v>
      </c>
      <c r="C322" s="10">
        <v>8.96594594264815E-2</v>
      </c>
      <c r="D322" s="11">
        <v>485</v>
      </c>
      <c r="E322" s="10">
        <v>7.4523663183773819E-2</v>
      </c>
    </row>
    <row r="323" spans="1:5" x14ac:dyDescent="0.2">
      <c r="A323" s="8" t="s">
        <v>83</v>
      </c>
      <c r="B323" s="9">
        <v>48379438.129999988</v>
      </c>
      <c r="C323" s="10">
        <v>7.0424668001196997E-2</v>
      </c>
      <c r="D323" s="11">
        <v>348</v>
      </c>
      <c r="E323" s="10">
        <v>5.3472649047326369E-2</v>
      </c>
    </row>
    <row r="324" spans="1:5" x14ac:dyDescent="0.2">
      <c r="A324" s="8" t="s">
        <v>84</v>
      </c>
      <c r="B324" s="9">
        <v>175215810.34999999</v>
      </c>
      <c r="C324" s="10">
        <v>0.25505701904395905</v>
      </c>
      <c r="D324" s="11">
        <v>1391</v>
      </c>
      <c r="E324" s="10">
        <v>0.21373693915181316</v>
      </c>
    </row>
    <row r="325" spans="1:5" x14ac:dyDescent="0.2">
      <c r="A325" s="8" t="s">
        <v>85</v>
      </c>
      <c r="B325" s="9">
        <v>190105717.57999977</v>
      </c>
      <c r="C325" s="10">
        <v>0.2767318630225854</v>
      </c>
      <c r="D325" s="11">
        <v>1899</v>
      </c>
      <c r="E325" s="10">
        <v>0.29179471419791025</v>
      </c>
    </row>
    <row r="326" spans="1:5" x14ac:dyDescent="0.2">
      <c r="A326" s="8" t="s">
        <v>86</v>
      </c>
      <c r="B326" s="9">
        <v>100507649.2799999</v>
      </c>
      <c r="C326" s="10">
        <v>0.14630632569780819</v>
      </c>
      <c r="D326" s="11">
        <v>1184</v>
      </c>
      <c r="E326" s="10">
        <v>0.18192993239090349</v>
      </c>
    </row>
    <row r="327" spans="1:5" x14ac:dyDescent="0.2">
      <c r="A327" s="8" t="s">
        <v>87</v>
      </c>
      <c r="B327" s="9">
        <v>51947061.38000001</v>
      </c>
      <c r="C327" s="10">
        <v>7.5617962769513131E-2</v>
      </c>
      <c r="D327" s="11">
        <v>567</v>
      </c>
      <c r="E327" s="10">
        <v>8.7123540258143825E-2</v>
      </c>
    </row>
    <row r="328" spans="1:5" x14ac:dyDescent="0.2">
      <c r="A328" s="8" t="s">
        <v>88</v>
      </c>
      <c r="B328" s="9">
        <v>25159081.370000001</v>
      </c>
      <c r="C328" s="10">
        <v>3.6623409059367493E-2</v>
      </c>
      <c r="D328" s="11">
        <v>265</v>
      </c>
      <c r="E328" s="10">
        <v>4.0719114935464047E-2</v>
      </c>
    </row>
    <row r="329" spans="1:5" x14ac:dyDescent="0.2">
      <c r="A329" s="8" t="s">
        <v>89</v>
      </c>
      <c r="B329" s="9">
        <v>12965457.99</v>
      </c>
      <c r="C329" s="10">
        <v>1.8873474139481851E-2</v>
      </c>
      <c r="D329" s="11">
        <v>134</v>
      </c>
      <c r="E329" s="10">
        <v>2.0590043023970498E-2</v>
      </c>
    </row>
    <row r="330" spans="1:5" x14ac:dyDescent="0.2">
      <c r="A330" s="8" t="s">
        <v>0</v>
      </c>
      <c r="B330" s="9">
        <v>7844671.1399999987</v>
      </c>
      <c r="C330" s="10">
        <v>1.1419280214221695E-2</v>
      </c>
      <c r="D330" s="11">
        <v>85</v>
      </c>
      <c r="E330" s="10">
        <v>1.3060848186846958E-2</v>
      </c>
    </row>
    <row r="331" spans="1:5" x14ac:dyDescent="0.2">
      <c r="A331" s="8" t="s">
        <v>70</v>
      </c>
      <c r="B331" s="9">
        <v>4525622.63</v>
      </c>
      <c r="C331" s="10">
        <v>6.5878291178172888E-3</v>
      </c>
      <c r="D331" s="11">
        <v>52</v>
      </c>
      <c r="E331" s="10">
        <v>7.9901659496004925E-3</v>
      </c>
    </row>
    <row r="332" spans="1:5" x14ac:dyDescent="0.2">
      <c r="A332" s="8" t="s">
        <v>82</v>
      </c>
      <c r="B332" s="9">
        <v>8723597.1199999973</v>
      </c>
      <c r="C332" s="10">
        <v>1.2698709507567367E-2</v>
      </c>
      <c r="D332" s="11">
        <v>98</v>
      </c>
      <c r="E332" s="10">
        <v>1.505838967424708E-2</v>
      </c>
    </row>
    <row r="333" spans="1:5" x14ac:dyDescent="0.2">
      <c r="A333" s="8"/>
      <c r="B333" s="8"/>
      <c r="C333" s="10"/>
      <c r="D333" s="11"/>
      <c r="E333" s="10"/>
    </row>
    <row r="334" spans="1:5" ht="10.8" thickBot="1" x14ac:dyDescent="0.25">
      <c r="A334" s="8"/>
      <c r="B334" s="30">
        <f>SUM(B322:B333)</f>
        <v>686967216.21999967</v>
      </c>
      <c r="C334" s="10"/>
      <c r="D334" s="25">
        <f>SUM(D322:D333)</f>
        <v>6508</v>
      </c>
      <c r="E334" s="10"/>
    </row>
    <row r="335" spans="1:5" ht="10.8" thickTop="1" x14ac:dyDescent="0.2">
      <c r="A335" s="8"/>
      <c r="B335" s="8"/>
      <c r="C335" s="10"/>
      <c r="D335" s="8"/>
      <c r="E335" s="10"/>
    </row>
    <row r="336" spans="1:5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1.9377120860739918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441067145.75999898</v>
      </c>
      <c r="C345" s="10">
        <v>0.51402038074448619</v>
      </c>
      <c r="D345" s="11">
        <v>4118</v>
      </c>
      <c r="E345" s="10">
        <v>0.50164453648434648</v>
      </c>
    </row>
    <row r="346" spans="1:5" x14ac:dyDescent="0.2">
      <c r="A346" s="8" t="s">
        <v>198</v>
      </c>
      <c r="B346" s="9">
        <v>279929618.30999947</v>
      </c>
      <c r="C346" s="10">
        <v>0.32623043989692274</v>
      </c>
      <c r="D346" s="11">
        <v>2647</v>
      </c>
      <c r="E346" s="10">
        <v>0.32245096844926302</v>
      </c>
    </row>
    <row r="347" spans="1:5" x14ac:dyDescent="0.2">
      <c r="A347" s="8" t="s">
        <v>199</v>
      </c>
      <c r="B347" s="9">
        <v>80475952.519999981</v>
      </c>
      <c r="C347" s="10">
        <v>9.3786808092059776E-2</v>
      </c>
      <c r="D347" s="11">
        <v>851</v>
      </c>
      <c r="E347" s="10">
        <v>0.10366670727250579</v>
      </c>
    </row>
    <row r="348" spans="1:5" x14ac:dyDescent="0.2">
      <c r="A348" s="8" t="s">
        <v>200</v>
      </c>
      <c r="B348" s="9">
        <v>34457896.029999994</v>
      </c>
      <c r="C348" s="10">
        <v>4.0157288991622846E-2</v>
      </c>
      <c r="D348" s="11">
        <v>265</v>
      </c>
      <c r="E348" s="10">
        <v>3.2281642100133998E-2</v>
      </c>
    </row>
    <row r="349" spans="1:5" x14ac:dyDescent="0.2">
      <c r="A349" s="8" t="s">
        <v>201</v>
      </c>
      <c r="B349" s="9">
        <v>7832770.0600000033</v>
      </c>
      <c r="C349" s="10">
        <v>9.1283231753471403E-3</v>
      </c>
      <c r="D349" s="11">
        <v>138</v>
      </c>
      <c r="E349" s="10">
        <v>1.681081739554148E-2</v>
      </c>
    </row>
    <row r="350" spans="1:5" x14ac:dyDescent="0.2">
      <c r="A350" s="8" t="s">
        <v>202</v>
      </c>
      <c r="B350" s="9">
        <v>6980264.4900000002</v>
      </c>
      <c r="C350" s="10">
        <v>8.1348117748932941E-3</v>
      </c>
      <c r="D350" s="11">
        <v>49</v>
      </c>
      <c r="E350" s="10">
        <v>5.9690583505908152E-3</v>
      </c>
    </row>
    <row r="351" spans="1:5" x14ac:dyDescent="0.2">
      <c r="A351" s="8" t="s">
        <v>203</v>
      </c>
      <c r="B351" s="9">
        <v>7329616.6199999992</v>
      </c>
      <c r="C351" s="10">
        <v>8.5419473246678632E-3</v>
      </c>
      <c r="D351" s="11">
        <v>141</v>
      </c>
      <c r="E351" s="10">
        <v>1.7176269947618467E-2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858073263.78999853</v>
      </c>
      <c r="C353" s="22"/>
      <c r="D353" s="25">
        <f>SUM(D345:D352)</f>
        <v>8209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514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407310431.88000196</v>
      </c>
      <c r="C6" s="65">
        <v>305178480.90000069</v>
      </c>
      <c r="D6" s="65">
        <v>53802437.949999966</v>
      </c>
      <c r="E6" s="65">
        <v>48329513.029999979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3430</v>
      </c>
      <c r="C7" s="66">
        <v>2690</v>
      </c>
      <c r="D7" s="66">
        <v>366</v>
      </c>
      <c r="E7" s="66">
        <v>374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0.76520227357492165</v>
      </c>
      <c r="C8" s="67">
        <v>0.7582526990854036</v>
      </c>
      <c r="D8" s="67">
        <v>0.79743908258359564</v>
      </c>
      <c r="E8" s="67">
        <v>0.77319825046338553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4.3750000000000005E-6</v>
      </c>
      <c r="C9" s="67">
        <v>4.3750000000000005E-6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11.724077975803835</v>
      </c>
      <c r="C11" s="65">
        <v>12.185534485406242</v>
      </c>
      <c r="D11" s="65">
        <v>10.077376999190909</v>
      </c>
      <c r="E11" s="65">
        <v>10.643370428574427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9.3863013698630144</v>
      </c>
      <c r="C12" s="65">
        <v>10.167123287671233</v>
      </c>
      <c r="D12" s="65">
        <v>9.3863013698630144</v>
      </c>
      <c r="E12" s="65">
        <v>10.517808219178082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15.884931506849314</v>
      </c>
      <c r="C13" s="65">
        <v>15.884931506849314</v>
      </c>
      <c r="D13" s="65">
        <v>10.156164383561643</v>
      </c>
      <c r="E13" s="65">
        <v>11.09041095890411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118749.39704956325</v>
      </c>
      <c r="C14" s="65">
        <v>113449.24940520471</v>
      </c>
      <c r="D14" s="65">
        <v>147001.19658469936</v>
      </c>
      <c r="E14" s="65">
        <v>129223.2968716577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0.14000000000000001</v>
      </c>
      <c r="C15" s="65">
        <v>0.14000000000000001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11.295881846526457</v>
      </c>
      <c r="C17" s="65">
        <v>10.709763863052771</v>
      </c>
      <c r="D17" s="65">
        <v>13.525590530311044</v>
      </c>
      <c r="E17" s="65">
        <v>12.514740242269587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0.41666666666666669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24.833333333333332</v>
      </c>
      <c r="C19" s="65">
        <v>24.833333333333332</v>
      </c>
      <c r="D19" s="65">
        <v>20</v>
      </c>
      <c r="E19" s="65">
        <v>19.5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0.85527747173593893</v>
      </c>
      <c r="C20" s="67">
        <v>0.87880927377012563</v>
      </c>
      <c r="D20" s="67">
        <v>0.92880473551106046</v>
      </c>
      <c r="E20" s="67">
        <v>0.62483141618362836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0.13974395818265953</v>
      </c>
      <c r="C21" s="67">
        <v>0.1145460128673178</v>
      </c>
      <c r="D21" s="67">
        <v>7.1195264488939425E-2</v>
      </c>
      <c r="E21" s="67">
        <v>0.37516858381637203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4.9785700814002683E-3</v>
      </c>
      <c r="C22" s="67">
        <v>6.6447133625534578E-3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0.3710005438174469</v>
      </c>
      <c r="C23" s="67">
        <v>0.35581252757326937</v>
      </c>
      <c r="D23" s="67">
        <v>0.23101557036413084</v>
      </c>
      <c r="E23" s="67">
        <v>0.62274296393836459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2.0678994158764872</v>
      </c>
      <c r="C24" s="65">
        <v>2.1340900161570038</v>
      </c>
      <c r="D24" s="65">
        <v>1.5996510860165083</v>
      </c>
      <c r="E24" s="65">
        <v>2.2549125809764541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3600252.4199999976</v>
      </c>
      <c r="C31" s="67">
        <v>8.8390871880754812E-3</v>
      </c>
      <c r="D31" s="66">
        <v>156</v>
      </c>
      <c r="E31" s="67">
        <v>4.5481049562682216E-2</v>
      </c>
    </row>
    <row r="32" spans="1:13" x14ac:dyDescent="0.2">
      <c r="A32" s="64" t="s">
        <v>19</v>
      </c>
      <c r="B32" s="65">
        <v>18205715.749999985</v>
      </c>
      <c r="C32" s="67">
        <v>4.4697396199672286E-2</v>
      </c>
      <c r="D32" s="66">
        <v>335</v>
      </c>
      <c r="E32" s="67">
        <v>9.7667638483965008E-2</v>
      </c>
    </row>
    <row r="33" spans="1:5" x14ac:dyDescent="0.2">
      <c r="A33" s="64" t="s">
        <v>20</v>
      </c>
      <c r="B33" s="65">
        <v>9174780.5299999975</v>
      </c>
      <c r="C33" s="67">
        <v>2.2525277557101788E-2</v>
      </c>
      <c r="D33" s="66">
        <v>91</v>
      </c>
      <c r="E33" s="67">
        <v>2.6530612244897958E-2</v>
      </c>
    </row>
    <row r="34" spans="1:5" x14ac:dyDescent="0.2">
      <c r="A34" s="64" t="s">
        <v>21</v>
      </c>
      <c r="B34" s="65">
        <v>11764231.560000001</v>
      </c>
      <c r="C34" s="67">
        <v>2.8882716078987954E-2</v>
      </c>
      <c r="D34" s="66">
        <v>104</v>
      </c>
      <c r="E34" s="67">
        <v>3.0320699708454812E-2</v>
      </c>
    </row>
    <row r="35" spans="1:5" x14ac:dyDescent="0.2">
      <c r="A35" s="64" t="s">
        <v>22</v>
      </c>
      <c r="B35" s="65">
        <v>15043433.690000003</v>
      </c>
      <c r="C35" s="67">
        <v>3.6933583116358873E-2</v>
      </c>
      <c r="D35" s="66">
        <v>117</v>
      </c>
      <c r="E35" s="67">
        <v>3.4110787172011658E-2</v>
      </c>
    </row>
    <row r="36" spans="1:5" x14ac:dyDescent="0.2">
      <c r="A36" s="64" t="s">
        <v>23</v>
      </c>
      <c r="B36" s="65">
        <v>25809752.919999994</v>
      </c>
      <c r="C36" s="67">
        <v>6.3366294845116952E-2</v>
      </c>
      <c r="D36" s="66">
        <v>177</v>
      </c>
      <c r="E36" s="67">
        <v>5.160349854227405E-2</v>
      </c>
    </row>
    <row r="37" spans="1:5" x14ac:dyDescent="0.2">
      <c r="A37" s="64" t="s">
        <v>24</v>
      </c>
      <c r="B37" s="65">
        <v>39630958.439999983</v>
      </c>
      <c r="C37" s="67">
        <v>9.7299149096372495E-2</v>
      </c>
      <c r="D37" s="66">
        <v>263</v>
      </c>
      <c r="E37" s="67">
        <v>7.6676384839650141E-2</v>
      </c>
    </row>
    <row r="38" spans="1:5" x14ac:dyDescent="0.2">
      <c r="A38" s="64" t="s">
        <v>25</v>
      </c>
      <c r="B38" s="65">
        <v>54677058.150000036</v>
      </c>
      <c r="C38" s="67">
        <v>0.1342392776380173</v>
      </c>
      <c r="D38" s="66">
        <v>358</v>
      </c>
      <c r="E38" s="67">
        <v>0.1043731778425656</v>
      </c>
    </row>
    <row r="39" spans="1:5" x14ac:dyDescent="0.2">
      <c r="A39" s="64" t="s">
        <v>42</v>
      </c>
      <c r="B39" s="65">
        <v>102525101.72999993</v>
      </c>
      <c r="C39" s="67">
        <v>0.25171243775117808</v>
      </c>
      <c r="D39" s="66">
        <v>766</v>
      </c>
      <c r="E39" s="67">
        <v>0.22332361516034985</v>
      </c>
    </row>
    <row r="40" spans="1:5" x14ac:dyDescent="0.2">
      <c r="A40" s="64" t="s">
        <v>43</v>
      </c>
      <c r="B40" s="65">
        <v>102468178.52</v>
      </c>
      <c r="C40" s="67">
        <v>0.25157268387908305</v>
      </c>
      <c r="D40" s="66">
        <v>875</v>
      </c>
      <c r="E40" s="67">
        <v>0.25510204081632654</v>
      </c>
    </row>
    <row r="41" spans="1:5" x14ac:dyDescent="0.2">
      <c r="A41" s="64" t="s">
        <v>44</v>
      </c>
      <c r="B41" s="65">
        <v>15794134.269999998</v>
      </c>
      <c r="C41" s="67">
        <v>3.8776650519604668E-2</v>
      </c>
      <c r="D41" s="66">
        <v>126</v>
      </c>
      <c r="E41" s="67">
        <v>3.6734693877551024E-2</v>
      </c>
    </row>
    <row r="42" spans="1:5" x14ac:dyDescent="0.2">
      <c r="A42" s="64" t="s">
        <v>45</v>
      </c>
      <c r="B42" s="65">
        <v>4816635.3499999996</v>
      </c>
      <c r="C42" s="67">
        <v>1.1825465229967537E-2</v>
      </c>
      <c r="D42" s="66">
        <v>41</v>
      </c>
      <c r="E42" s="67">
        <v>1.19533527696793E-2</v>
      </c>
    </row>
    <row r="43" spans="1:5" x14ac:dyDescent="0.2">
      <c r="A43" s="64" t="s">
        <v>46</v>
      </c>
      <c r="B43" s="65">
        <v>941873.41999999993</v>
      </c>
      <c r="C43" s="67">
        <v>2.3124215494620347E-3</v>
      </c>
      <c r="D43" s="66">
        <v>7</v>
      </c>
      <c r="E43" s="67">
        <v>2.0408163265306124E-3</v>
      </c>
    </row>
    <row r="44" spans="1:5" x14ac:dyDescent="0.2">
      <c r="A44" s="64" t="s">
        <v>47</v>
      </c>
      <c r="B44" s="65">
        <v>942598.09</v>
      </c>
      <c r="C44" s="67">
        <v>2.3142007084112795E-3</v>
      </c>
      <c r="D44" s="66">
        <v>6</v>
      </c>
      <c r="E44" s="67">
        <v>1.749271137026239E-3</v>
      </c>
    </row>
    <row r="45" spans="1:5" x14ac:dyDescent="0.2">
      <c r="A45" s="64" t="s">
        <v>26</v>
      </c>
      <c r="B45" s="65">
        <v>1700695.39</v>
      </c>
      <c r="C45" s="67">
        <v>4.1754280197298056E-3</v>
      </c>
      <c r="D45" s="66">
        <v>7</v>
      </c>
      <c r="E45" s="67">
        <v>2.0408163265306124E-3</v>
      </c>
    </row>
    <row r="46" spans="1:5" x14ac:dyDescent="0.2">
      <c r="A46" s="64" t="s">
        <v>27</v>
      </c>
      <c r="B46" s="65">
        <v>215031.65</v>
      </c>
      <c r="C46" s="67">
        <v>5.2793062286053043E-4</v>
      </c>
      <c r="D46" s="66">
        <v>1</v>
      </c>
      <c r="E46" s="67">
        <v>2.9154518950437317E-4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407310431.87999988</v>
      </c>
      <c r="C50" s="71"/>
      <c r="D50" s="72">
        <v>3430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0.76520227357492165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511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14032626.940000007</v>
      </c>
      <c r="C59" s="67">
        <v>3.4451921290673544E-2</v>
      </c>
      <c r="D59" s="66">
        <v>382</v>
      </c>
      <c r="E59" s="67">
        <v>0.11137026239067055</v>
      </c>
    </row>
    <row r="60" spans="1:5" x14ac:dyDescent="0.2">
      <c r="A60" s="64" t="s">
        <v>19</v>
      </c>
      <c r="B60" s="65">
        <v>71672527.60999997</v>
      </c>
      <c r="C60" s="67">
        <v>0.17596536204384725</v>
      </c>
      <c r="D60" s="66">
        <v>687</v>
      </c>
      <c r="E60" s="67">
        <v>0.20029154518950437</v>
      </c>
    </row>
    <row r="61" spans="1:5" x14ac:dyDescent="0.2">
      <c r="A61" s="64" t="s">
        <v>20</v>
      </c>
      <c r="B61" s="65">
        <v>24367292.039999995</v>
      </c>
      <c r="C61" s="67">
        <v>5.9824866079489426E-2</v>
      </c>
      <c r="D61" s="66">
        <v>163</v>
      </c>
      <c r="E61" s="67">
        <v>4.7521865889212825E-2</v>
      </c>
    </row>
    <row r="62" spans="1:5" x14ac:dyDescent="0.2">
      <c r="A62" s="64" t="s">
        <v>21</v>
      </c>
      <c r="B62" s="65">
        <v>20983946.470000006</v>
      </c>
      <c r="C62" s="67">
        <v>5.1518313373771399E-2</v>
      </c>
      <c r="D62" s="66">
        <v>167</v>
      </c>
      <c r="E62" s="67">
        <v>4.8688046647230324E-2</v>
      </c>
    </row>
    <row r="63" spans="1:5" x14ac:dyDescent="0.2">
      <c r="A63" s="64" t="s">
        <v>22</v>
      </c>
      <c r="B63" s="65">
        <v>38325772.239999987</v>
      </c>
      <c r="C63" s="67">
        <v>9.4094747495422265E-2</v>
      </c>
      <c r="D63" s="66">
        <v>262</v>
      </c>
      <c r="E63" s="67">
        <v>7.6384839650145767E-2</v>
      </c>
    </row>
    <row r="64" spans="1:5" x14ac:dyDescent="0.2">
      <c r="A64" s="64" t="s">
        <v>23</v>
      </c>
      <c r="B64" s="65">
        <v>54003612.649999999</v>
      </c>
      <c r="C64" s="67">
        <v>0.13258588148783362</v>
      </c>
      <c r="D64" s="66">
        <v>383</v>
      </c>
      <c r="E64" s="67">
        <v>0.11166180758017492</v>
      </c>
    </row>
    <row r="65" spans="1:5" x14ac:dyDescent="0.2">
      <c r="A65" s="64" t="s">
        <v>24</v>
      </c>
      <c r="B65" s="65">
        <v>36261027.62999998</v>
      </c>
      <c r="C65" s="67">
        <v>8.9025531368376667E-2</v>
      </c>
      <c r="D65" s="66">
        <v>238</v>
      </c>
      <c r="E65" s="67">
        <v>6.9387755102040816E-2</v>
      </c>
    </row>
    <row r="66" spans="1:5" x14ac:dyDescent="0.2">
      <c r="A66" s="64" t="s">
        <v>25</v>
      </c>
      <c r="B66" s="65">
        <v>46663665.120000027</v>
      </c>
      <c r="C66" s="67">
        <v>0.1145653572009368</v>
      </c>
      <c r="D66" s="66">
        <v>380</v>
      </c>
      <c r="E66" s="67">
        <v>0.11078717201166181</v>
      </c>
    </row>
    <row r="67" spans="1:5" x14ac:dyDescent="0.2">
      <c r="A67" s="64" t="s">
        <v>42</v>
      </c>
      <c r="B67" s="65">
        <v>40578671.50999999</v>
      </c>
      <c r="C67" s="67">
        <v>9.9625907744869902E-2</v>
      </c>
      <c r="D67" s="66">
        <v>310</v>
      </c>
      <c r="E67" s="67">
        <v>9.0379008746355682E-2</v>
      </c>
    </row>
    <row r="68" spans="1:5" x14ac:dyDescent="0.2">
      <c r="A68" s="64" t="s">
        <v>43</v>
      </c>
      <c r="B68" s="65">
        <v>6206675.9099999992</v>
      </c>
      <c r="C68" s="67">
        <v>1.5238195303155367E-2</v>
      </c>
      <c r="D68" s="66">
        <v>63</v>
      </c>
      <c r="E68" s="67">
        <v>1.8367346938775512E-2</v>
      </c>
    </row>
    <row r="69" spans="1:5" x14ac:dyDescent="0.2">
      <c r="A69" s="64" t="s">
        <v>44</v>
      </c>
      <c r="B69" s="65">
        <v>4675939.6400000015</v>
      </c>
      <c r="C69" s="67">
        <v>1.1480038992415512E-2</v>
      </c>
      <c r="D69" s="66">
        <v>28</v>
      </c>
      <c r="E69" s="67">
        <v>8.1632653061224497E-3</v>
      </c>
    </row>
    <row r="70" spans="1:5" x14ac:dyDescent="0.2">
      <c r="A70" s="64" t="s">
        <v>45</v>
      </c>
      <c r="B70" s="65">
        <v>5626728.8500000015</v>
      </c>
      <c r="C70" s="67">
        <v>1.3814349964053277E-2</v>
      </c>
      <c r="D70" s="66">
        <v>50</v>
      </c>
      <c r="E70" s="67">
        <v>1.4577259475218658E-2</v>
      </c>
    </row>
    <row r="71" spans="1:5" x14ac:dyDescent="0.2">
      <c r="A71" s="64" t="s">
        <v>46</v>
      </c>
      <c r="B71" s="65">
        <v>4574340.5900000017</v>
      </c>
      <c r="C71" s="67">
        <v>1.1230600131910382E-2</v>
      </c>
      <c r="D71" s="66">
        <v>40</v>
      </c>
      <c r="E71" s="67">
        <v>1.1661807580174927E-2</v>
      </c>
    </row>
    <row r="72" spans="1:5" x14ac:dyDescent="0.2">
      <c r="A72" s="64" t="s">
        <v>47</v>
      </c>
      <c r="B72" s="65">
        <v>4031265.37</v>
      </c>
      <c r="C72" s="67">
        <v>9.8972799478597058E-3</v>
      </c>
      <c r="D72" s="66">
        <v>30</v>
      </c>
      <c r="E72" s="67">
        <v>8.7463556851311956E-3</v>
      </c>
    </row>
    <row r="73" spans="1:5" x14ac:dyDescent="0.2">
      <c r="A73" s="64" t="s">
        <v>26</v>
      </c>
      <c r="B73" s="65">
        <v>13314028.970000003</v>
      </c>
      <c r="C73" s="67">
        <v>3.2687669963539077E-2</v>
      </c>
      <c r="D73" s="66">
        <v>89</v>
      </c>
      <c r="E73" s="67">
        <v>2.5947521865889212E-2</v>
      </c>
    </row>
    <row r="74" spans="1:5" x14ac:dyDescent="0.2">
      <c r="A74" s="64" t="s">
        <v>27</v>
      </c>
      <c r="B74" s="65">
        <v>2325803.9299999997</v>
      </c>
      <c r="C74" s="67">
        <v>5.7101506565027486E-3</v>
      </c>
      <c r="D74" s="66">
        <v>13</v>
      </c>
      <c r="E74" s="67">
        <v>3.7900874635568515E-3</v>
      </c>
    </row>
    <row r="75" spans="1:5" x14ac:dyDescent="0.2">
      <c r="A75" s="64" t="s">
        <v>28</v>
      </c>
      <c r="B75" s="65">
        <v>2161212.64</v>
      </c>
      <c r="C75" s="67">
        <v>5.306057667181791E-3</v>
      </c>
      <c r="D75" s="66">
        <v>17</v>
      </c>
      <c r="E75" s="67">
        <v>4.9562682215743437E-3</v>
      </c>
    </row>
    <row r="76" spans="1:5" x14ac:dyDescent="0.2">
      <c r="A76" s="64" t="s">
        <v>5</v>
      </c>
      <c r="B76" s="65">
        <v>17505293.77</v>
      </c>
      <c r="C76" s="67">
        <v>4.2977769288161355E-2</v>
      </c>
      <c r="D76" s="66">
        <v>128</v>
      </c>
      <c r="E76" s="67">
        <v>3.7317784256559766E-2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407310431.87999994</v>
      </c>
      <c r="C78" s="71"/>
      <c r="D78" s="72">
        <v>3430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0.67635786882777238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512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11964609.130000008</v>
      </c>
      <c r="C87" s="67">
        <v>2.9374669032599113E-2</v>
      </c>
      <c r="D87" s="66">
        <v>361</v>
      </c>
      <c r="E87" s="67">
        <v>0.10524781341107872</v>
      </c>
    </row>
    <row r="88" spans="1:5" x14ac:dyDescent="0.2">
      <c r="A88" s="64" t="s">
        <v>19</v>
      </c>
      <c r="B88" s="65">
        <v>45564122.330000006</v>
      </c>
      <c r="C88" s="67">
        <v>0.1118658368745731</v>
      </c>
      <c r="D88" s="66">
        <v>553</v>
      </c>
      <c r="E88" s="67">
        <v>0.16122448979591836</v>
      </c>
    </row>
    <row r="89" spans="1:5" x14ac:dyDescent="0.2">
      <c r="A89" s="64" t="s">
        <v>20</v>
      </c>
      <c r="B89" s="65">
        <v>23760595.589999996</v>
      </c>
      <c r="C89" s="67">
        <v>5.8335347514497822E-2</v>
      </c>
      <c r="D89" s="66">
        <v>164</v>
      </c>
      <c r="E89" s="67">
        <v>4.78134110787172E-2</v>
      </c>
    </row>
    <row r="90" spans="1:5" x14ac:dyDescent="0.2">
      <c r="A90" s="64" t="s">
        <v>21</v>
      </c>
      <c r="B90" s="65">
        <v>30949497.199999988</v>
      </c>
      <c r="C90" s="67">
        <v>7.5985034454305822E-2</v>
      </c>
      <c r="D90" s="66">
        <v>215</v>
      </c>
      <c r="E90" s="67">
        <v>6.2682215743440239E-2</v>
      </c>
    </row>
    <row r="91" spans="1:5" x14ac:dyDescent="0.2">
      <c r="A91" s="64" t="s">
        <v>22</v>
      </c>
      <c r="B91" s="65">
        <v>41848730.099999979</v>
      </c>
      <c r="C91" s="67">
        <v>0.10274406650190894</v>
      </c>
      <c r="D91" s="66">
        <v>285</v>
      </c>
      <c r="E91" s="67">
        <v>8.3090379008746357E-2</v>
      </c>
    </row>
    <row r="92" spans="1:5" x14ac:dyDescent="0.2">
      <c r="A92" s="64" t="s">
        <v>23</v>
      </c>
      <c r="B92" s="65">
        <v>53285650.859999992</v>
      </c>
      <c r="C92" s="67">
        <v>0.13082319206520782</v>
      </c>
      <c r="D92" s="66">
        <v>362</v>
      </c>
      <c r="E92" s="67">
        <v>0.1055393586005831</v>
      </c>
    </row>
    <row r="93" spans="1:5" x14ac:dyDescent="0.2">
      <c r="A93" s="64" t="s">
        <v>24</v>
      </c>
      <c r="B93" s="65">
        <v>31664828.220000003</v>
      </c>
      <c r="C93" s="67">
        <v>7.7741264994973053E-2</v>
      </c>
      <c r="D93" s="66">
        <v>233</v>
      </c>
      <c r="E93" s="67">
        <v>6.7930029154518956E-2</v>
      </c>
    </row>
    <row r="94" spans="1:5" x14ac:dyDescent="0.2">
      <c r="A94" s="64" t="s">
        <v>25</v>
      </c>
      <c r="B94" s="65">
        <v>63558237.729999997</v>
      </c>
      <c r="C94" s="67">
        <v>0.15604372673844316</v>
      </c>
      <c r="D94" s="66">
        <v>488</v>
      </c>
      <c r="E94" s="67">
        <v>0.1422740524781341</v>
      </c>
    </row>
    <row r="95" spans="1:5" x14ac:dyDescent="0.2">
      <c r="A95" s="64" t="s">
        <v>42</v>
      </c>
      <c r="B95" s="65">
        <v>27846956.850000001</v>
      </c>
      <c r="C95" s="67">
        <v>6.8367895026573117E-2</v>
      </c>
      <c r="D95" s="66">
        <v>203</v>
      </c>
      <c r="E95" s="67">
        <v>5.9183673469387757E-2</v>
      </c>
    </row>
    <row r="96" spans="1:5" x14ac:dyDescent="0.2">
      <c r="A96" s="64" t="s">
        <v>43</v>
      </c>
      <c r="B96" s="65">
        <v>7237640.1999999955</v>
      </c>
      <c r="C96" s="67">
        <v>1.7769346507020757E-2</v>
      </c>
      <c r="D96" s="66">
        <v>48</v>
      </c>
      <c r="E96" s="67">
        <v>1.3994169096209912E-2</v>
      </c>
    </row>
    <row r="97" spans="1:5" x14ac:dyDescent="0.2">
      <c r="A97" s="64" t="s">
        <v>44</v>
      </c>
      <c r="B97" s="65">
        <v>5683220.0400000019</v>
      </c>
      <c r="C97" s="67">
        <v>1.3953043170950176E-2</v>
      </c>
      <c r="D97" s="66">
        <v>48</v>
      </c>
      <c r="E97" s="67">
        <v>1.3994169096209912E-2</v>
      </c>
    </row>
    <row r="98" spans="1:5" x14ac:dyDescent="0.2">
      <c r="A98" s="64" t="s">
        <v>45</v>
      </c>
      <c r="B98" s="65">
        <v>4347383.1899999995</v>
      </c>
      <c r="C98" s="67">
        <v>1.0673390244227296E-2</v>
      </c>
      <c r="D98" s="66">
        <v>26</v>
      </c>
      <c r="E98" s="67">
        <v>7.5801749271137029E-3</v>
      </c>
    </row>
    <row r="99" spans="1:5" x14ac:dyDescent="0.2">
      <c r="A99" s="64" t="s">
        <v>46</v>
      </c>
      <c r="B99" s="65">
        <v>6075850.1600000001</v>
      </c>
      <c r="C99" s="67">
        <v>1.4917001099029154E-2</v>
      </c>
      <c r="D99" s="66">
        <v>46</v>
      </c>
      <c r="E99" s="67">
        <v>1.3411078717201166E-2</v>
      </c>
    </row>
    <row r="100" spans="1:5" x14ac:dyDescent="0.2">
      <c r="A100" s="64" t="s">
        <v>47</v>
      </c>
      <c r="B100" s="65">
        <v>3670710.040000001</v>
      </c>
      <c r="C100" s="67">
        <v>9.012069794179612E-3</v>
      </c>
      <c r="D100" s="66">
        <v>25</v>
      </c>
      <c r="E100" s="67">
        <v>7.2886297376093291E-3</v>
      </c>
    </row>
    <row r="101" spans="1:5" x14ac:dyDescent="0.2">
      <c r="A101" s="64" t="s">
        <v>26</v>
      </c>
      <c r="B101" s="65">
        <v>19702796.560000002</v>
      </c>
      <c r="C101" s="67">
        <v>4.8372923985911441E-2</v>
      </c>
      <c r="D101" s="66">
        <v>156</v>
      </c>
      <c r="E101" s="67">
        <v>4.5481049562682216E-2</v>
      </c>
    </row>
    <row r="102" spans="1:5" x14ac:dyDescent="0.2">
      <c r="A102" s="64" t="s">
        <v>27</v>
      </c>
      <c r="B102" s="65">
        <v>5521084.1099999985</v>
      </c>
      <c r="C102" s="67">
        <v>1.3554978409260569E-2</v>
      </c>
      <c r="D102" s="66">
        <v>32</v>
      </c>
      <c r="E102" s="67">
        <v>9.3294460641399415E-3</v>
      </c>
    </row>
    <row r="103" spans="1:5" x14ac:dyDescent="0.2">
      <c r="A103" s="64" t="s">
        <v>28</v>
      </c>
      <c r="B103" s="65">
        <v>4371716.93</v>
      </c>
      <c r="C103" s="67">
        <v>1.0733132735691816E-2</v>
      </c>
      <c r="D103" s="66">
        <v>30</v>
      </c>
      <c r="E103" s="67">
        <v>8.7463556851311956E-3</v>
      </c>
    </row>
    <row r="104" spans="1:5" x14ac:dyDescent="0.2">
      <c r="A104" s="64" t="s">
        <v>5</v>
      </c>
      <c r="B104" s="65">
        <v>20256802.639999993</v>
      </c>
      <c r="C104" s="67">
        <v>4.973308085064701E-2</v>
      </c>
      <c r="D104" s="66">
        <v>155</v>
      </c>
      <c r="E104" s="67">
        <v>4.5189504373177841E-2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407310431.88000005</v>
      </c>
      <c r="C106" s="71"/>
      <c r="D106" s="72">
        <v>3430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0.70170145700536668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7579880.9899999993</v>
      </c>
      <c r="C115" s="67">
        <v>1.8609592086836411E-2</v>
      </c>
      <c r="D115" s="66">
        <v>168</v>
      </c>
      <c r="E115" s="67">
        <v>4.8979591836734691E-2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366036155.8200016</v>
      </c>
      <c r="C117" s="67">
        <v>0.89866629275981846</v>
      </c>
      <c r="D117" s="66">
        <v>2974</v>
      </c>
      <c r="E117" s="67">
        <v>0.86705539358600581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33694395.06999997</v>
      </c>
      <c r="C119" s="67">
        <v>8.2724115153345087E-2</v>
      </c>
      <c r="D119" s="66">
        <v>288</v>
      </c>
      <c r="E119" s="67">
        <v>8.3965014577259481E-2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407310431.8800016</v>
      </c>
      <c r="C121" s="71"/>
      <c r="D121" s="72">
        <v>3430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385411935.7000016</v>
      </c>
      <c r="C128" s="67">
        <v>0.94623634833283243</v>
      </c>
      <c r="D128" s="66">
        <v>2960</v>
      </c>
      <c r="E128" s="67">
        <v>0.86297376093294464</v>
      </c>
    </row>
    <row r="129" spans="1:5" x14ac:dyDescent="0.2">
      <c r="A129" s="64" t="s">
        <v>7</v>
      </c>
      <c r="B129" s="65">
        <v>21898496.179999985</v>
      </c>
      <c r="C129" s="67">
        <v>5.3763651667167553E-2</v>
      </c>
      <c r="D129" s="66">
        <v>470</v>
      </c>
      <c r="E129" s="67">
        <v>0.13702623906705538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407310431.8800016</v>
      </c>
      <c r="C131" s="71"/>
      <c r="D131" s="72">
        <v>3430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108534676.80999982</v>
      </c>
      <c r="C138" s="67">
        <v>0.26646672492291068</v>
      </c>
      <c r="D138" s="66">
        <v>1868</v>
      </c>
      <c r="E138" s="67">
        <v>0.54460641399416909</v>
      </c>
    </row>
    <row r="139" spans="1:5" x14ac:dyDescent="0.2">
      <c r="A139" s="64" t="s">
        <v>72</v>
      </c>
      <c r="B139" s="65">
        <v>152717969.3199999</v>
      </c>
      <c r="C139" s="67">
        <v>0.37494244528702159</v>
      </c>
      <c r="D139" s="66">
        <v>1118</v>
      </c>
      <c r="E139" s="67">
        <v>0.32594752186588921</v>
      </c>
    </row>
    <row r="140" spans="1:5" x14ac:dyDescent="0.2">
      <c r="A140" s="64" t="s">
        <v>73</v>
      </c>
      <c r="B140" s="65">
        <v>68057947.179999962</v>
      </c>
      <c r="C140" s="67">
        <v>0.16709109773071307</v>
      </c>
      <c r="D140" s="66">
        <v>286</v>
      </c>
      <c r="E140" s="67">
        <v>8.3381924198250731E-2</v>
      </c>
    </row>
    <row r="141" spans="1:5" x14ac:dyDescent="0.2">
      <c r="A141" s="64" t="s">
        <v>74</v>
      </c>
      <c r="B141" s="65">
        <v>26370500.620000001</v>
      </c>
      <c r="C141" s="67">
        <v>6.4743003262359808E-2</v>
      </c>
      <c r="D141" s="66">
        <v>78</v>
      </c>
      <c r="E141" s="67">
        <v>2.2740524781341108E-2</v>
      </c>
    </row>
    <row r="142" spans="1:5" x14ac:dyDescent="0.2">
      <c r="A142" s="64" t="s">
        <v>75</v>
      </c>
      <c r="B142" s="65">
        <v>16189297.210000005</v>
      </c>
      <c r="C142" s="67">
        <v>3.9746826849673317E-2</v>
      </c>
      <c r="D142" s="66">
        <v>36</v>
      </c>
      <c r="E142" s="67">
        <v>1.0495626822157435E-2</v>
      </c>
    </row>
    <row r="143" spans="1:5" x14ac:dyDescent="0.2">
      <c r="A143" s="64" t="s">
        <v>76</v>
      </c>
      <c r="B143" s="65">
        <v>15414912.51</v>
      </c>
      <c r="C143" s="67">
        <v>3.7845611856416897E-2</v>
      </c>
      <c r="D143" s="66">
        <v>26</v>
      </c>
      <c r="E143" s="67">
        <v>7.5801749271137029E-3</v>
      </c>
    </row>
    <row r="144" spans="1:5" x14ac:dyDescent="0.2">
      <c r="A144" s="64" t="s">
        <v>77</v>
      </c>
      <c r="B144" s="65">
        <v>9241469.7799999993</v>
      </c>
      <c r="C144" s="67">
        <v>2.2689008325528694E-2</v>
      </c>
      <c r="D144" s="66">
        <v>11</v>
      </c>
      <c r="E144" s="67">
        <v>3.2069970845481051E-3</v>
      </c>
    </row>
    <row r="145" spans="1:5" x14ac:dyDescent="0.2">
      <c r="A145" s="64" t="s">
        <v>223</v>
      </c>
      <c r="B145" s="65">
        <v>2210785.31</v>
      </c>
      <c r="C145" s="67">
        <v>5.4277650091008071E-3</v>
      </c>
      <c r="D145" s="66">
        <v>2</v>
      </c>
      <c r="E145" s="67">
        <v>5.8309037900874635E-4</v>
      </c>
    </row>
    <row r="146" spans="1:5" x14ac:dyDescent="0.2">
      <c r="A146" s="64" t="s">
        <v>78</v>
      </c>
      <c r="B146" s="65">
        <v>2874042.45</v>
      </c>
      <c r="C146" s="67">
        <v>7.0561474125139531E-3</v>
      </c>
      <c r="D146" s="66">
        <v>2</v>
      </c>
      <c r="E146" s="67">
        <v>5.8309037900874635E-4</v>
      </c>
    </row>
    <row r="147" spans="1:5" x14ac:dyDescent="0.2">
      <c r="A147" s="64" t="s">
        <v>81</v>
      </c>
      <c r="B147" s="65">
        <v>1686587</v>
      </c>
      <c r="C147" s="67">
        <v>4.1407900902889136E-3</v>
      </c>
      <c r="D147" s="66">
        <v>1</v>
      </c>
      <c r="E147" s="67">
        <v>2.9154518950437317E-4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9.8505792534723819E-3</v>
      </c>
      <c r="D149" s="66">
        <v>2</v>
      </c>
      <c r="E149" s="67">
        <v>5.8309037900874635E-4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407310431.87999964</v>
      </c>
      <c r="C151" s="71"/>
      <c r="D151" s="72">
        <v>3430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118749.39704956258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277877314.470002</v>
      </c>
      <c r="C160" s="67">
        <v>0.6822248897172063</v>
      </c>
      <c r="D160" s="66">
        <v>2119</v>
      </c>
      <c r="E160" s="67">
        <v>0.61778425655976676</v>
      </c>
    </row>
    <row r="161" spans="1:5" x14ac:dyDescent="0.2">
      <c r="A161" s="64" t="s">
        <v>9</v>
      </c>
      <c r="B161" s="65">
        <v>126274733.10999992</v>
      </c>
      <c r="C161" s="67">
        <v>0.31002086670640888</v>
      </c>
      <c r="D161" s="66">
        <v>1256</v>
      </c>
      <c r="E161" s="67">
        <v>0.36618075801749272</v>
      </c>
    </row>
    <row r="162" spans="1:5" x14ac:dyDescent="0.2">
      <c r="A162" s="64" t="s">
        <v>10</v>
      </c>
      <c r="B162" s="65">
        <v>3158384.3000000003</v>
      </c>
      <c r="C162" s="67">
        <v>7.7542435763847421E-3</v>
      </c>
      <c r="D162" s="66">
        <v>55</v>
      </c>
      <c r="E162" s="67">
        <v>1.6034985422740525E-2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407310431.88000196</v>
      </c>
      <c r="C164" s="67"/>
      <c r="D164" s="72">
        <v>3430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27679322.009999976</v>
      </c>
      <c r="C174" s="67">
        <v>6.7956329726793566E-2</v>
      </c>
      <c r="D174" s="66">
        <v>295</v>
      </c>
      <c r="E174" s="67">
        <v>8.600583090379009E-2</v>
      </c>
    </row>
    <row r="175" spans="1:5" x14ac:dyDescent="0.2">
      <c r="A175" s="76">
        <v>2000</v>
      </c>
      <c r="B175" s="65">
        <v>59236974.789999962</v>
      </c>
      <c r="C175" s="67">
        <v>0.1454344650997107</v>
      </c>
      <c r="D175" s="66">
        <v>648</v>
      </c>
      <c r="E175" s="67">
        <v>0.18892128279883383</v>
      </c>
    </row>
    <row r="176" spans="1:5" x14ac:dyDescent="0.2">
      <c r="A176" s="76">
        <v>2001</v>
      </c>
      <c r="B176" s="65">
        <v>45127759.539999969</v>
      </c>
      <c r="C176" s="67">
        <v>0.11079450956290583</v>
      </c>
      <c r="D176" s="66">
        <v>405</v>
      </c>
      <c r="E176" s="67">
        <v>0.11807580174927114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221463937.59000018</v>
      </c>
      <c r="C179" s="67">
        <v>0.54372272413402578</v>
      </c>
      <c r="D179" s="66">
        <v>1716</v>
      </c>
      <c r="E179" s="67">
        <v>0.50029154518950436</v>
      </c>
    </row>
    <row r="180" spans="1:5" x14ac:dyDescent="0.2">
      <c r="A180" s="76">
        <v>2005</v>
      </c>
      <c r="B180" s="65">
        <v>53802437.949999966</v>
      </c>
      <c r="C180" s="67">
        <v>0.1320919714765641</v>
      </c>
      <c r="D180" s="66">
        <v>366</v>
      </c>
      <c r="E180" s="67">
        <v>0.10670553935860058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407310431.88000005</v>
      </c>
      <c r="C182" s="67"/>
      <c r="D182" s="78">
        <v>3430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140.68893570964602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62879362.449999943</v>
      </c>
      <c r="C191" s="67">
        <v>0.15437699977329625</v>
      </c>
      <c r="D191" s="66">
        <v>589</v>
      </c>
      <c r="E191" s="67">
        <v>0.17172011661807579</v>
      </c>
    </row>
    <row r="192" spans="1:5" x14ac:dyDescent="0.2">
      <c r="A192" s="64" t="s">
        <v>12</v>
      </c>
      <c r="B192" s="65">
        <v>87775403.029999971</v>
      </c>
      <c r="C192" s="67">
        <v>0.2155000121771003</v>
      </c>
      <c r="D192" s="66">
        <v>797</v>
      </c>
      <c r="E192" s="67">
        <v>0.23236151603498542</v>
      </c>
    </row>
    <row r="193" spans="1:6" x14ac:dyDescent="0.2">
      <c r="A193" s="64" t="s">
        <v>13</v>
      </c>
      <c r="B193" s="65">
        <v>208813928.4000001</v>
      </c>
      <c r="C193" s="67">
        <v>0.51266530895412954</v>
      </c>
      <c r="D193" s="66">
        <v>1682</v>
      </c>
      <c r="E193" s="67">
        <v>0.4903790087463557</v>
      </c>
    </row>
    <row r="194" spans="1:6" x14ac:dyDescent="0.2">
      <c r="A194" s="64" t="s">
        <v>14</v>
      </c>
      <c r="B194" s="65">
        <v>44833633.509999953</v>
      </c>
      <c r="C194" s="67">
        <v>0.11007239196664781</v>
      </c>
      <c r="D194" s="66">
        <v>333</v>
      </c>
      <c r="E194" s="67">
        <v>9.7084548104956273E-2</v>
      </c>
    </row>
    <row r="195" spans="1:6" x14ac:dyDescent="0.2">
      <c r="A195" s="64" t="s">
        <v>15</v>
      </c>
      <c r="B195" s="65">
        <v>3008104.49</v>
      </c>
      <c r="C195" s="67">
        <v>7.3852871288261901E-3</v>
      </c>
      <c r="D195" s="66">
        <v>29</v>
      </c>
      <c r="E195" s="67">
        <v>8.4548104956268227E-3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407310431.87999994</v>
      </c>
      <c r="C199" s="71"/>
      <c r="D199" s="72">
        <v>3430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11.295881846526457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215993558.20999971</v>
      </c>
      <c r="C208" s="67">
        <v>0.53029223242098278</v>
      </c>
      <c r="D208" s="66">
        <v>1864</v>
      </c>
      <c r="E208" s="67">
        <v>0.54344023323615165</v>
      </c>
      <c r="F208" s="40"/>
    </row>
    <row r="209" spans="1:6" x14ac:dyDescent="0.2">
      <c r="A209" s="64" t="s">
        <v>53</v>
      </c>
      <c r="B209" s="65">
        <v>191316873.67000008</v>
      </c>
      <c r="C209" s="67">
        <v>0.46970776757901728</v>
      </c>
      <c r="D209" s="66">
        <v>1566</v>
      </c>
      <c r="E209" s="67">
        <v>0.45655976676384841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407310431.87999976</v>
      </c>
      <c r="C211" s="71"/>
      <c r="D211" s="72">
        <v>3430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18174946.050000004</v>
      </c>
      <c r="C218" s="67">
        <v>4.4621852590690909E-2</v>
      </c>
      <c r="D218" s="66">
        <v>234</v>
      </c>
      <c r="E218" s="67">
        <v>6.8221574344023317E-2</v>
      </c>
      <c r="F218" s="67">
        <v>0.81220005434137388</v>
      </c>
    </row>
    <row r="219" spans="1:6" x14ac:dyDescent="0.2">
      <c r="A219" s="64" t="s">
        <v>55</v>
      </c>
      <c r="B219" s="65">
        <v>61353972.05999995</v>
      </c>
      <c r="C219" s="67">
        <v>0.15063196829212516</v>
      </c>
      <c r="D219" s="66">
        <v>537</v>
      </c>
      <c r="E219" s="67">
        <v>0.15655976676384839</v>
      </c>
      <c r="F219" s="67">
        <v>0.7959811374673853</v>
      </c>
    </row>
    <row r="220" spans="1:6" x14ac:dyDescent="0.2">
      <c r="A220" s="64" t="s">
        <v>56</v>
      </c>
      <c r="B220" s="65">
        <v>64864267.770000026</v>
      </c>
      <c r="C220" s="67">
        <v>0.15925020007616714</v>
      </c>
      <c r="D220" s="66">
        <v>556</v>
      </c>
      <c r="E220" s="67">
        <v>0.1620991253644315</v>
      </c>
      <c r="F220" s="67">
        <v>0.78405323897761547</v>
      </c>
    </row>
    <row r="221" spans="1:6" x14ac:dyDescent="0.2">
      <c r="A221" s="64" t="s">
        <v>57</v>
      </c>
      <c r="B221" s="65">
        <v>23035452.270000003</v>
      </c>
      <c r="C221" s="67">
        <v>5.6555026503192073E-2</v>
      </c>
      <c r="D221" s="66">
        <v>202</v>
      </c>
      <c r="E221" s="67">
        <v>5.8892128279883382E-2</v>
      </c>
      <c r="F221" s="67">
        <v>0.76728079734133869</v>
      </c>
    </row>
    <row r="222" spans="1:6" x14ac:dyDescent="0.2">
      <c r="A222" s="64" t="s">
        <v>58</v>
      </c>
      <c r="B222" s="65">
        <v>18429482.629999995</v>
      </c>
      <c r="C222" s="67">
        <v>4.5246772946462649E-2</v>
      </c>
      <c r="D222" s="66">
        <v>204</v>
      </c>
      <c r="E222" s="67">
        <v>5.9475218658892132E-2</v>
      </c>
      <c r="F222" s="67">
        <v>0.73896899276775974</v>
      </c>
    </row>
    <row r="223" spans="1:6" x14ac:dyDescent="0.2">
      <c r="A223" s="64" t="s">
        <v>59</v>
      </c>
      <c r="B223" s="65">
        <v>13293142.969999991</v>
      </c>
      <c r="C223" s="67">
        <v>3.2636392121467593E-2</v>
      </c>
      <c r="D223" s="66">
        <v>125</v>
      </c>
      <c r="E223" s="67">
        <v>3.6443148688046649E-2</v>
      </c>
      <c r="F223" s="67">
        <v>0.80417964440976408</v>
      </c>
    </row>
    <row r="224" spans="1:6" x14ac:dyDescent="0.2">
      <c r="A224" s="64" t="s">
        <v>29</v>
      </c>
      <c r="B224" s="65">
        <v>94799806.669999883</v>
      </c>
      <c r="C224" s="67">
        <v>0.2327458352403049</v>
      </c>
      <c r="D224" s="66">
        <v>780</v>
      </c>
      <c r="E224" s="67">
        <v>0.22740524781341107</v>
      </c>
      <c r="F224" s="67">
        <v>0.75238490749560472</v>
      </c>
    </row>
    <row r="225" spans="1:6" x14ac:dyDescent="0.2">
      <c r="A225" s="64" t="s">
        <v>60</v>
      </c>
      <c r="B225" s="65">
        <v>41424378.519999981</v>
      </c>
      <c r="C225" s="67">
        <v>0.10170222827046144</v>
      </c>
      <c r="D225" s="66">
        <v>303</v>
      </c>
      <c r="E225" s="67">
        <v>8.8338192419825073E-2</v>
      </c>
      <c r="F225" s="67">
        <v>0.7336845137002258</v>
      </c>
    </row>
    <row r="226" spans="1:6" x14ac:dyDescent="0.2">
      <c r="A226" s="64" t="s">
        <v>61</v>
      </c>
      <c r="B226" s="65">
        <v>56312585.060000017</v>
      </c>
      <c r="C226" s="67">
        <v>0.13825470857714392</v>
      </c>
      <c r="D226" s="66">
        <v>312</v>
      </c>
      <c r="E226" s="67">
        <v>9.0962099125364432E-2</v>
      </c>
      <c r="F226" s="67">
        <v>0.73633412708129453</v>
      </c>
    </row>
    <row r="227" spans="1:6" x14ac:dyDescent="0.2">
      <c r="A227" s="64" t="s">
        <v>62</v>
      </c>
      <c r="B227" s="65">
        <v>12076680.800000004</v>
      </c>
      <c r="C227" s="67">
        <v>2.9649819535086167E-2</v>
      </c>
      <c r="D227" s="66">
        <v>119</v>
      </c>
      <c r="E227" s="67">
        <v>3.4693877551020408E-2</v>
      </c>
      <c r="F227" s="67">
        <v>0.76576764063381109</v>
      </c>
    </row>
    <row r="228" spans="1:6" x14ac:dyDescent="0.2">
      <c r="A228" s="64" t="s">
        <v>63</v>
      </c>
      <c r="B228" s="65">
        <v>3158384.3000000003</v>
      </c>
      <c r="C228" s="67">
        <v>7.754243576384782E-3</v>
      </c>
      <c r="D228" s="66">
        <v>55</v>
      </c>
      <c r="E228" s="67">
        <v>1.6034985422740525E-2</v>
      </c>
      <c r="F228" s="67">
        <v>0.78376133358953948</v>
      </c>
    </row>
    <row r="229" spans="1:6" x14ac:dyDescent="0.2">
      <c r="A229" s="64" t="s">
        <v>3</v>
      </c>
      <c r="B229" s="65">
        <v>387332.78</v>
      </c>
      <c r="C229" s="67">
        <v>9.5095227051320507E-4</v>
      </c>
      <c r="D229" s="66">
        <v>3</v>
      </c>
      <c r="E229" s="67">
        <v>8.7463556851311952E-4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407310431.87999988</v>
      </c>
      <c r="C231" s="71"/>
      <c r="D231" s="72">
        <v>3430</v>
      </c>
      <c r="E231" s="71"/>
      <c r="F231" s="81">
        <v>0.76520227357492165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39123285.949999973</v>
      </c>
      <c r="C238" s="67">
        <v>9.605274721155764E-2</v>
      </c>
      <c r="D238" s="66">
        <v>322</v>
      </c>
      <c r="E238" s="67">
        <v>9.3877551020408165E-2</v>
      </c>
    </row>
    <row r="239" spans="1:6" x14ac:dyDescent="0.2">
      <c r="A239" s="64" t="s">
        <v>344</v>
      </c>
      <c r="B239" s="65">
        <v>240956648.26999968</v>
      </c>
      <c r="C239" s="67">
        <v>0.59157986000464013</v>
      </c>
      <c r="D239" s="66">
        <v>2082</v>
      </c>
      <c r="E239" s="67">
        <v>0.60699708454810497</v>
      </c>
    </row>
    <row r="240" spans="1:6" x14ac:dyDescent="0.2">
      <c r="A240" s="64" t="s">
        <v>317</v>
      </c>
      <c r="B240" s="65">
        <v>107208826.91999994</v>
      </c>
      <c r="C240" s="67">
        <v>0.26321159127980653</v>
      </c>
      <c r="D240" s="66">
        <v>739</v>
      </c>
      <c r="E240" s="67">
        <v>0.21545189504373177</v>
      </c>
    </row>
    <row r="241" spans="1:5" x14ac:dyDescent="0.2">
      <c r="A241" s="64" t="s">
        <v>318</v>
      </c>
      <c r="B241" s="65">
        <v>7117839.5099999998</v>
      </c>
      <c r="C241" s="67">
        <v>1.7475220256811475E-2</v>
      </c>
      <c r="D241" s="66">
        <v>78</v>
      </c>
      <c r="E241" s="67">
        <v>2.2740524781341108E-2</v>
      </c>
    </row>
    <row r="242" spans="1:5" x14ac:dyDescent="0.2">
      <c r="A242" s="64" t="s">
        <v>319</v>
      </c>
      <c r="B242" s="65">
        <v>3486954.08</v>
      </c>
      <c r="C242" s="67">
        <v>8.5609250514539093E-3</v>
      </c>
      <c r="D242" s="66">
        <v>23</v>
      </c>
      <c r="E242" s="67">
        <v>6.7055393586005832E-3</v>
      </c>
    </row>
    <row r="243" spans="1:5" x14ac:dyDescent="0.2">
      <c r="A243" s="64" t="s">
        <v>40</v>
      </c>
      <c r="B243" s="65">
        <v>1836996.1600000001</v>
      </c>
      <c r="C243" s="67">
        <v>4.5100641088937528E-3</v>
      </c>
      <c r="D243" s="66">
        <v>18</v>
      </c>
      <c r="E243" s="67">
        <v>5.2478134110787176E-3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1797458.5499999998</v>
      </c>
      <c r="C246" s="67">
        <v>4.4129941423389834E-3</v>
      </c>
      <c r="D246" s="66">
        <v>65</v>
      </c>
      <c r="E246" s="67">
        <v>1.8950437317784258E-2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5410225.8300000001</v>
      </c>
      <c r="C248" s="67">
        <v>1.3282806936783641E-2</v>
      </c>
      <c r="D248" s="66">
        <v>92</v>
      </c>
      <c r="E248" s="67">
        <v>2.6822157434402333E-2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372196.61</v>
      </c>
      <c r="C250" s="67">
        <v>9.1379100771387864E-4</v>
      </c>
      <c r="D250" s="66">
        <v>11</v>
      </c>
      <c r="E250" s="67">
        <v>3.2069970845481051E-3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407310431.87999964</v>
      </c>
      <c r="C253" s="71"/>
      <c r="D253" s="72">
        <v>3430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2.3286338218590972E-2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2027823.5299999998</v>
      </c>
      <c r="C263" s="67">
        <v>4.9785700814002744E-3</v>
      </c>
      <c r="D263" s="66">
        <v>67</v>
      </c>
      <c r="E263" s="67">
        <v>1.9533527696793004E-2</v>
      </c>
    </row>
    <row r="264" spans="1:5" x14ac:dyDescent="0.2">
      <c r="A264" s="64" t="s">
        <v>148</v>
      </c>
      <c r="B264" s="65">
        <v>348363436.39000148</v>
      </c>
      <c r="C264" s="67">
        <v>0.85527747173594015</v>
      </c>
      <c r="D264" s="66">
        <v>2823</v>
      </c>
      <c r="E264" s="67">
        <v>0.82303206997084544</v>
      </c>
    </row>
    <row r="265" spans="1:5" x14ac:dyDescent="0.2">
      <c r="A265" s="64" t="s">
        <v>151</v>
      </c>
      <c r="B265" s="65">
        <v>56919171.959999986</v>
      </c>
      <c r="C265" s="67">
        <v>0.13974395818265972</v>
      </c>
      <c r="D265" s="66">
        <v>540</v>
      </c>
      <c r="E265" s="67">
        <v>0.15743440233236153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407310431.88000143</v>
      </c>
      <c r="C267" s="67"/>
      <c r="D267" s="78">
        <v>3430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70079734.809999987</v>
      </c>
      <c r="C275" s="67">
        <v>0.17291572193366697</v>
      </c>
      <c r="D275" s="66">
        <v>596</v>
      </c>
      <c r="E275" s="67">
        <v>0.17722271781147786</v>
      </c>
    </row>
    <row r="276" spans="1:6" x14ac:dyDescent="0.2">
      <c r="A276" s="64" t="s">
        <v>39</v>
      </c>
      <c r="B276" s="65">
        <v>335202873.54000074</v>
      </c>
      <c r="C276" s="67">
        <v>0.827084278066333</v>
      </c>
      <c r="D276" s="66">
        <v>2767</v>
      </c>
      <c r="E276" s="67">
        <v>0.8227772821885222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405282608.35000074</v>
      </c>
      <c r="C278" s="67"/>
      <c r="D278" s="78">
        <v>3363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30411170.249999989</v>
      </c>
      <c r="C287" s="67">
        <v>8.7297250725113601E-2</v>
      </c>
      <c r="D287" s="66">
        <v>223</v>
      </c>
      <c r="E287" s="67">
        <v>7.8993978037548707E-2</v>
      </c>
      <c r="F287" s="43"/>
    </row>
    <row r="288" spans="1:6" x14ac:dyDescent="0.2">
      <c r="A288" s="64" t="s">
        <v>83</v>
      </c>
      <c r="B288" s="65">
        <v>23115965.679999996</v>
      </c>
      <c r="C288" s="67">
        <v>6.6355889468610027E-2</v>
      </c>
      <c r="D288" s="66">
        <v>152</v>
      </c>
      <c r="E288" s="67">
        <v>5.3843428976266386E-2</v>
      </c>
      <c r="F288" s="43"/>
    </row>
    <row r="289" spans="1:6" x14ac:dyDescent="0.2">
      <c r="A289" s="64" t="s">
        <v>84</v>
      </c>
      <c r="B289" s="65">
        <v>79184916.549999937</v>
      </c>
      <c r="C289" s="67">
        <v>0.22730547548437552</v>
      </c>
      <c r="D289" s="66">
        <v>623</v>
      </c>
      <c r="E289" s="67">
        <v>0.22068721218561813</v>
      </c>
      <c r="F289" s="43"/>
    </row>
    <row r="290" spans="1:6" x14ac:dyDescent="0.2">
      <c r="A290" s="64" t="s">
        <v>85</v>
      </c>
      <c r="B290" s="65">
        <v>87777022.669999927</v>
      </c>
      <c r="C290" s="67">
        <v>0.25196967735652881</v>
      </c>
      <c r="D290" s="66">
        <v>773</v>
      </c>
      <c r="E290" s="67">
        <v>0.2738221749911442</v>
      </c>
      <c r="F290" s="43"/>
    </row>
    <row r="291" spans="1:6" x14ac:dyDescent="0.2">
      <c r="A291" s="64" t="s">
        <v>86</v>
      </c>
      <c r="B291" s="65">
        <v>56167374.200000033</v>
      </c>
      <c r="C291" s="67">
        <v>0.16123211661375253</v>
      </c>
      <c r="D291" s="66">
        <v>501</v>
      </c>
      <c r="E291" s="67">
        <v>0.17747077577045697</v>
      </c>
      <c r="F291" s="43"/>
    </row>
    <row r="292" spans="1:6" x14ac:dyDescent="0.2">
      <c r="A292" s="64" t="s">
        <v>87</v>
      </c>
      <c r="B292" s="65">
        <v>32703301.039999984</v>
      </c>
      <c r="C292" s="67">
        <v>9.3876961884679463E-2</v>
      </c>
      <c r="D292" s="66">
        <v>246</v>
      </c>
      <c r="E292" s="67">
        <v>8.7141339001062704E-2</v>
      </c>
      <c r="F292" s="43"/>
    </row>
    <row r="293" spans="1:6" x14ac:dyDescent="0.2">
      <c r="A293" s="64" t="s">
        <v>88</v>
      </c>
      <c r="B293" s="65">
        <v>18078844.479999993</v>
      </c>
      <c r="C293" s="67">
        <v>5.1896504028512223E-2</v>
      </c>
      <c r="D293" s="66">
        <v>132</v>
      </c>
      <c r="E293" s="67">
        <v>4.6758767268862911E-2</v>
      </c>
      <c r="F293" s="43"/>
    </row>
    <row r="294" spans="1:6" x14ac:dyDescent="0.2">
      <c r="A294" s="64" t="s">
        <v>89</v>
      </c>
      <c r="B294" s="65">
        <v>7380148.4500000039</v>
      </c>
      <c r="C294" s="67">
        <v>2.1185198212758983E-2</v>
      </c>
      <c r="D294" s="66">
        <v>61</v>
      </c>
      <c r="E294" s="67">
        <v>2.1608218207580587E-2</v>
      </c>
      <c r="F294" s="43"/>
    </row>
    <row r="295" spans="1:6" x14ac:dyDescent="0.2">
      <c r="A295" s="64" t="s">
        <v>0</v>
      </c>
      <c r="B295" s="65">
        <v>5555756.8499999996</v>
      </c>
      <c r="C295" s="67">
        <v>1.5948162951809376E-2</v>
      </c>
      <c r="D295" s="66">
        <v>40</v>
      </c>
      <c r="E295" s="67">
        <v>1.4169323414806943E-2</v>
      </c>
      <c r="F295" s="43"/>
    </row>
    <row r="296" spans="1:6" x14ac:dyDescent="0.2">
      <c r="A296" s="64" t="s">
        <v>70</v>
      </c>
      <c r="B296" s="65">
        <v>3045989.5999999992</v>
      </c>
      <c r="C296" s="67">
        <v>8.7437121173358501E-3</v>
      </c>
      <c r="D296" s="66">
        <v>31</v>
      </c>
      <c r="E296" s="67">
        <v>1.0981225646475381E-2</v>
      </c>
      <c r="F296" s="43"/>
    </row>
    <row r="297" spans="1:6" x14ac:dyDescent="0.2">
      <c r="A297" s="64" t="s">
        <v>82</v>
      </c>
      <c r="B297" s="65">
        <v>4942946.62</v>
      </c>
      <c r="C297" s="67">
        <v>1.4189051156523417E-2</v>
      </c>
      <c r="D297" s="66">
        <v>41</v>
      </c>
      <c r="E297" s="67">
        <v>1.4523556500177117E-2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348363436.38999993</v>
      </c>
      <c r="C299" s="67"/>
      <c r="D299" s="72">
        <v>2823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2.0678994158764872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206843675.99999991</v>
      </c>
      <c r="C310" s="67">
        <v>0.50782808347255726</v>
      </c>
      <c r="D310" s="66">
        <v>1758</v>
      </c>
      <c r="E310" s="67">
        <v>0.51253644314868807</v>
      </c>
    </row>
    <row r="311" spans="1:5" x14ac:dyDescent="0.2">
      <c r="A311" s="64" t="s">
        <v>198</v>
      </c>
      <c r="B311" s="65">
        <v>125085273.47999984</v>
      </c>
      <c r="C311" s="67">
        <v>0.30710058886204011</v>
      </c>
      <c r="D311" s="66">
        <v>1093</v>
      </c>
      <c r="E311" s="67">
        <v>0.31865889212827986</v>
      </c>
    </row>
    <row r="312" spans="1:5" x14ac:dyDescent="0.2">
      <c r="A312" s="64" t="s">
        <v>199</v>
      </c>
      <c r="B312" s="65">
        <v>43049459.270000018</v>
      </c>
      <c r="C312" s="67">
        <v>0.10569201253034215</v>
      </c>
      <c r="D312" s="66">
        <v>309</v>
      </c>
      <c r="E312" s="67">
        <v>9.0087463556851308E-2</v>
      </c>
    </row>
    <row r="313" spans="1:5" x14ac:dyDescent="0.2">
      <c r="A313" s="64" t="s">
        <v>200</v>
      </c>
      <c r="B313" s="65">
        <v>19349353.160000004</v>
      </c>
      <c r="C313" s="67">
        <v>4.7505174543873777E-2</v>
      </c>
      <c r="D313" s="66">
        <v>119</v>
      </c>
      <c r="E313" s="67">
        <v>3.4693877551020408E-2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10214954.289999999</v>
      </c>
      <c r="C315" s="67">
        <v>2.5079039205677618E-2</v>
      </c>
      <c r="D315" s="66">
        <v>98</v>
      </c>
      <c r="E315" s="67">
        <v>2.8571428571428571E-2</v>
      </c>
    </row>
    <row r="316" spans="1:5" x14ac:dyDescent="0.2">
      <c r="A316" s="64" t="s">
        <v>203</v>
      </c>
      <c r="B316" s="65">
        <v>2767715.68</v>
      </c>
      <c r="C316" s="67">
        <v>6.7951013855088623E-3</v>
      </c>
      <c r="D316" s="66">
        <v>53</v>
      </c>
      <c r="E316" s="67">
        <v>1.5451895043731779E-2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407310431.87999988</v>
      </c>
      <c r="C318" s="69"/>
      <c r="D318" s="72">
        <v>3430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517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405773508.91000229</v>
      </c>
      <c r="C6" s="65">
        <v>304182355.23000085</v>
      </c>
      <c r="D6" s="65">
        <v>53426702.329999968</v>
      </c>
      <c r="E6" s="65">
        <v>48164451.349999994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3419</v>
      </c>
      <c r="C7" s="66">
        <v>2682</v>
      </c>
      <c r="D7" s="66">
        <v>364</v>
      </c>
      <c r="E7" s="66">
        <v>373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0.76493505442276133</v>
      </c>
      <c r="C8" s="67">
        <v>0.75804724855871386</v>
      </c>
      <c r="D8" s="67">
        <v>0.79706988692053837</v>
      </c>
      <c r="E8" s="67">
        <v>0.77278920554891184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1.0666666666666667E-6</v>
      </c>
      <c r="C9" s="67">
        <v>1.0666666666666667E-6</v>
      </c>
      <c r="D9" s="67">
        <v>0.16239666666666663</v>
      </c>
      <c r="E9" s="67">
        <v>0.14868414814814815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11.807133198048641</v>
      </c>
      <c r="C11" s="65">
        <v>12.26679986143718</v>
      </c>
      <c r="D11" s="65">
        <v>10.162725851353725</v>
      </c>
      <c r="E11" s="65">
        <v>10.72817921824595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9.4712328767123282</v>
      </c>
      <c r="C12" s="65">
        <v>10.252054794520548</v>
      </c>
      <c r="D12" s="65">
        <v>9.4712328767123282</v>
      </c>
      <c r="E12" s="65">
        <v>10.602739726027398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15.96986301369863</v>
      </c>
      <c r="C13" s="65">
        <v>15.96986301369863</v>
      </c>
      <c r="D13" s="65">
        <v>10.241095890410959</v>
      </c>
      <c r="E13" s="65">
        <v>11.175342465753424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118681.92714536481</v>
      </c>
      <c r="C14" s="65">
        <v>113416.23983221508</v>
      </c>
      <c r="D14" s="65">
        <v>146776.65475274716</v>
      </c>
      <c r="E14" s="65">
        <v>129127.21541554958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0.32</v>
      </c>
      <c r="C15" s="65">
        <v>0.32</v>
      </c>
      <c r="D15" s="65">
        <v>12546.3</v>
      </c>
      <c r="E15" s="65">
        <v>20072.36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11.220897541744622</v>
      </c>
      <c r="C17" s="65">
        <v>10.63334641530566</v>
      </c>
      <c r="D17" s="65">
        <v>13.46563896655096</v>
      </c>
      <c r="E17" s="65">
        <v>12.441581093604627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0.33333333333333331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24.75</v>
      </c>
      <c r="C19" s="65">
        <v>24.75</v>
      </c>
      <c r="D19" s="65">
        <v>19.916666666666668</v>
      </c>
      <c r="E19" s="65">
        <v>19.416666666666668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0.85514447501047275</v>
      </c>
      <c r="C20" s="67">
        <v>0.87892372329698976</v>
      </c>
      <c r="D20" s="67">
        <v>0.92833369695269374</v>
      </c>
      <c r="E20" s="67">
        <v>0.6237811725846637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0.13987463921058579</v>
      </c>
      <c r="C21" s="67">
        <v>0.1144318692768375</v>
      </c>
      <c r="D21" s="67">
        <v>7.1666303047306229E-2</v>
      </c>
      <c r="E21" s="67">
        <v>0.3762188274153358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4.9808857789389802E-3</v>
      </c>
      <c r="C22" s="67">
        <v>6.6444074261696757E-3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0.37046401987602612</v>
      </c>
      <c r="C23" s="67">
        <v>0.35509867118468136</v>
      </c>
      <c r="D23" s="67">
        <v>0.22880009465109744</v>
      </c>
      <c r="E23" s="67">
        <v>0.62464535018522538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2.0664550711674949</v>
      </c>
      <c r="C24" s="65">
        <v>2.1316569300171544</v>
      </c>
      <c r="D24" s="65">
        <v>1.5986543846246437</v>
      </c>
      <c r="E24" s="65">
        <v>2.2585052437808386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3634899.4199999976</v>
      </c>
      <c r="C31" s="67">
        <v>8.9579515177424119E-3</v>
      </c>
      <c r="D31" s="66">
        <v>155</v>
      </c>
      <c r="E31" s="67">
        <v>4.5334893243638492E-2</v>
      </c>
    </row>
    <row r="32" spans="1:13" x14ac:dyDescent="0.2">
      <c r="A32" s="64" t="s">
        <v>19</v>
      </c>
      <c r="B32" s="65">
        <v>19010127.14999998</v>
      </c>
      <c r="C32" s="67">
        <v>4.6849108511458799E-2</v>
      </c>
      <c r="D32" s="66">
        <v>341</v>
      </c>
      <c r="E32" s="67">
        <v>9.9736765136004685E-2</v>
      </c>
    </row>
    <row r="33" spans="1:5" x14ac:dyDescent="0.2">
      <c r="A33" s="64" t="s">
        <v>20</v>
      </c>
      <c r="B33" s="65">
        <v>7785772.7600000007</v>
      </c>
      <c r="C33" s="67">
        <v>1.9187484123629361E-2</v>
      </c>
      <c r="D33" s="66">
        <v>82</v>
      </c>
      <c r="E33" s="67">
        <v>2.3983620941795847E-2</v>
      </c>
    </row>
    <row r="34" spans="1:5" x14ac:dyDescent="0.2">
      <c r="A34" s="64" t="s">
        <v>21</v>
      </c>
      <c r="B34" s="65">
        <v>11997454.310000006</v>
      </c>
      <c r="C34" s="67">
        <v>2.9566874245260371E-2</v>
      </c>
      <c r="D34" s="66">
        <v>106</v>
      </c>
      <c r="E34" s="67">
        <v>3.1003217315004387E-2</v>
      </c>
    </row>
    <row r="35" spans="1:5" x14ac:dyDescent="0.2">
      <c r="A35" s="64" t="s">
        <v>22</v>
      </c>
      <c r="B35" s="65">
        <v>14950882.960000001</v>
      </c>
      <c r="C35" s="67">
        <v>3.6845389439447339E-2</v>
      </c>
      <c r="D35" s="66">
        <v>116</v>
      </c>
      <c r="E35" s="67">
        <v>3.3928049137174614E-2</v>
      </c>
    </row>
    <row r="36" spans="1:5" x14ac:dyDescent="0.2">
      <c r="A36" s="64" t="s">
        <v>23</v>
      </c>
      <c r="B36" s="65">
        <v>25826125.309999999</v>
      </c>
      <c r="C36" s="67">
        <v>6.3646651994051701E-2</v>
      </c>
      <c r="D36" s="66">
        <v>179</v>
      </c>
      <c r="E36" s="67">
        <v>5.2354489616847029E-2</v>
      </c>
    </row>
    <row r="37" spans="1:5" x14ac:dyDescent="0.2">
      <c r="A37" s="64" t="s">
        <v>24</v>
      </c>
      <c r="B37" s="65">
        <v>39679206.199999988</v>
      </c>
      <c r="C37" s="67">
        <v>9.7786586183478005E-2</v>
      </c>
      <c r="D37" s="66">
        <v>260</v>
      </c>
      <c r="E37" s="67">
        <v>7.6045627376425853E-2</v>
      </c>
    </row>
    <row r="38" spans="1:5" x14ac:dyDescent="0.2">
      <c r="A38" s="64" t="s">
        <v>25</v>
      </c>
      <c r="B38" s="65">
        <v>54548708.790000036</v>
      </c>
      <c r="C38" s="67">
        <v>0.1344314194796262</v>
      </c>
      <c r="D38" s="66">
        <v>358</v>
      </c>
      <c r="E38" s="67">
        <v>0.10470897923369406</v>
      </c>
    </row>
    <row r="39" spans="1:5" x14ac:dyDescent="0.2">
      <c r="A39" s="64" t="s">
        <v>42</v>
      </c>
      <c r="B39" s="65">
        <v>101952173.00999993</v>
      </c>
      <c r="C39" s="67">
        <v>0.25125389107797275</v>
      </c>
      <c r="D39" s="66">
        <v>763</v>
      </c>
      <c r="E39" s="67">
        <v>0.22316466803158819</v>
      </c>
    </row>
    <row r="40" spans="1:5" x14ac:dyDescent="0.2">
      <c r="A40" s="64" t="s">
        <v>43</v>
      </c>
      <c r="B40" s="65">
        <v>102193309.44999999</v>
      </c>
      <c r="C40" s="67">
        <v>0.25184815471200794</v>
      </c>
      <c r="D40" s="66">
        <v>873</v>
      </c>
      <c r="E40" s="67">
        <v>0.25533781807546069</v>
      </c>
    </row>
    <row r="41" spans="1:5" x14ac:dyDescent="0.2">
      <c r="A41" s="64" t="s">
        <v>44</v>
      </c>
      <c r="B41" s="65">
        <v>15578015.649999995</v>
      </c>
      <c r="C41" s="67">
        <v>3.8390913423219999E-2</v>
      </c>
      <c r="D41" s="66">
        <v>124</v>
      </c>
      <c r="E41" s="67">
        <v>3.6267914594910793E-2</v>
      </c>
    </row>
    <row r="42" spans="1:5" x14ac:dyDescent="0.2">
      <c r="A42" s="64" t="s">
        <v>45</v>
      </c>
      <c r="B42" s="65">
        <v>4816635.3499999987</v>
      </c>
      <c r="C42" s="67">
        <v>1.1870255805852331E-2</v>
      </c>
      <c r="D42" s="66">
        <v>41</v>
      </c>
      <c r="E42" s="67">
        <v>1.1991810470897923E-2</v>
      </c>
    </row>
    <row r="43" spans="1:5" x14ac:dyDescent="0.2">
      <c r="A43" s="64" t="s">
        <v>46</v>
      </c>
      <c r="B43" s="65">
        <v>941873.41999999993</v>
      </c>
      <c r="C43" s="67">
        <v>2.3211801641021034E-3</v>
      </c>
      <c r="D43" s="66">
        <v>7</v>
      </c>
      <c r="E43" s="67">
        <v>2.0473822755191578E-3</v>
      </c>
    </row>
    <row r="44" spans="1:5" x14ac:dyDescent="0.2">
      <c r="A44" s="64" t="s">
        <v>47</v>
      </c>
      <c r="B44" s="65">
        <v>942598.09</v>
      </c>
      <c r="C44" s="67">
        <v>2.3229660618605515E-3</v>
      </c>
      <c r="D44" s="66">
        <v>6</v>
      </c>
      <c r="E44" s="67">
        <v>1.7548990933021352E-3</v>
      </c>
    </row>
    <row r="45" spans="1:5" x14ac:dyDescent="0.2">
      <c r="A45" s="64" t="s">
        <v>26</v>
      </c>
      <c r="B45" s="65">
        <v>1700695.39</v>
      </c>
      <c r="C45" s="67">
        <v>4.1912430275905764E-3</v>
      </c>
      <c r="D45" s="66">
        <v>7</v>
      </c>
      <c r="E45" s="67">
        <v>2.0473822755191578E-3</v>
      </c>
    </row>
    <row r="46" spans="1:5" x14ac:dyDescent="0.2">
      <c r="A46" s="64" t="s">
        <v>27</v>
      </c>
      <c r="B46" s="65">
        <v>215031.65</v>
      </c>
      <c r="C46" s="67">
        <v>5.2993023269957669E-4</v>
      </c>
      <c r="D46" s="66">
        <v>1</v>
      </c>
      <c r="E46" s="67">
        <v>2.9248318221702252E-4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405773508.90999991</v>
      </c>
      <c r="C50" s="71"/>
      <c r="D50" s="72">
        <v>3419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0.76493505442276133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511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13908300.849999996</v>
      </c>
      <c r="C59" s="67">
        <v>3.4276019859849537E-2</v>
      </c>
      <c r="D59" s="66">
        <v>381</v>
      </c>
      <c r="E59" s="67">
        <v>0.11143609242468558</v>
      </c>
    </row>
    <row r="60" spans="1:5" x14ac:dyDescent="0.2">
      <c r="A60" s="64" t="s">
        <v>19</v>
      </c>
      <c r="B60" s="65">
        <v>71986180.180000007</v>
      </c>
      <c r="C60" s="67">
        <v>0.17740482953993536</v>
      </c>
      <c r="D60" s="66">
        <v>684</v>
      </c>
      <c r="E60" s="67">
        <v>0.2000584966364434</v>
      </c>
    </row>
    <row r="61" spans="1:5" x14ac:dyDescent="0.2">
      <c r="A61" s="64" t="s">
        <v>20</v>
      </c>
      <c r="B61" s="65">
        <v>23520669.059999995</v>
      </c>
      <c r="C61" s="67">
        <v>5.7965018769169679E-2</v>
      </c>
      <c r="D61" s="66">
        <v>162</v>
      </c>
      <c r="E61" s="67">
        <v>4.7382275519157649E-2</v>
      </c>
    </row>
    <row r="62" spans="1:5" x14ac:dyDescent="0.2">
      <c r="A62" s="64" t="s">
        <v>21</v>
      </c>
      <c r="B62" s="65">
        <v>20944669.960000005</v>
      </c>
      <c r="C62" s="67">
        <v>5.1616651900864972E-2</v>
      </c>
      <c r="D62" s="66">
        <v>168</v>
      </c>
      <c r="E62" s="67">
        <v>4.9137174612459783E-2</v>
      </c>
    </row>
    <row r="63" spans="1:5" x14ac:dyDescent="0.2">
      <c r="A63" s="64" t="s">
        <v>22</v>
      </c>
      <c r="B63" s="65">
        <v>38184291.389999986</v>
      </c>
      <c r="C63" s="67">
        <v>9.4102474783461537E-2</v>
      </c>
      <c r="D63" s="66">
        <v>260</v>
      </c>
      <c r="E63" s="67">
        <v>7.6045627376425853E-2</v>
      </c>
    </row>
    <row r="64" spans="1:5" x14ac:dyDescent="0.2">
      <c r="A64" s="64" t="s">
        <v>23</v>
      </c>
      <c r="B64" s="65">
        <v>54524436.140000008</v>
      </c>
      <c r="C64" s="67">
        <v>0.13437160125722608</v>
      </c>
      <c r="D64" s="66">
        <v>384</v>
      </c>
      <c r="E64" s="67">
        <v>0.11231354197133665</v>
      </c>
    </row>
    <row r="65" spans="1:5" x14ac:dyDescent="0.2">
      <c r="A65" s="64" t="s">
        <v>24</v>
      </c>
      <c r="B65" s="65">
        <v>35824447.159999982</v>
      </c>
      <c r="C65" s="67">
        <v>8.8286806243790025E-2</v>
      </c>
      <c r="D65" s="66">
        <v>237</v>
      </c>
      <c r="E65" s="67">
        <v>6.9318514185434332E-2</v>
      </c>
    </row>
    <row r="66" spans="1:5" x14ac:dyDescent="0.2">
      <c r="A66" s="64" t="s">
        <v>25</v>
      </c>
      <c r="B66" s="65">
        <v>46441989.25000003</v>
      </c>
      <c r="C66" s="67">
        <v>0.11445298480611456</v>
      </c>
      <c r="D66" s="66">
        <v>378</v>
      </c>
      <c r="E66" s="67">
        <v>0.11055864287803452</v>
      </c>
    </row>
    <row r="67" spans="1:5" x14ac:dyDescent="0.2">
      <c r="A67" s="64" t="s">
        <v>42</v>
      </c>
      <c r="B67" s="65">
        <v>40856455.539999999</v>
      </c>
      <c r="C67" s="67">
        <v>0.10068783358911164</v>
      </c>
      <c r="D67" s="66">
        <v>311</v>
      </c>
      <c r="E67" s="67">
        <v>9.0962269669494E-2</v>
      </c>
    </row>
    <row r="68" spans="1:5" x14ac:dyDescent="0.2">
      <c r="A68" s="64" t="s">
        <v>43</v>
      </c>
      <c r="B68" s="65">
        <v>6006150.8199999994</v>
      </c>
      <c r="C68" s="67">
        <v>1.480173221789142E-2</v>
      </c>
      <c r="D68" s="66">
        <v>62</v>
      </c>
      <c r="E68" s="67">
        <v>1.8133957297455396E-2</v>
      </c>
    </row>
    <row r="69" spans="1:5" x14ac:dyDescent="0.2">
      <c r="A69" s="64" t="s">
        <v>44</v>
      </c>
      <c r="B69" s="65">
        <v>4675939.6400000015</v>
      </c>
      <c r="C69" s="67">
        <v>1.1523521218919979E-2</v>
      </c>
      <c r="D69" s="66">
        <v>28</v>
      </c>
      <c r="E69" s="67">
        <v>8.1895291020766311E-3</v>
      </c>
    </row>
    <row r="70" spans="1:5" x14ac:dyDescent="0.2">
      <c r="A70" s="64" t="s">
        <v>45</v>
      </c>
      <c r="B70" s="65">
        <v>5626728.8500000006</v>
      </c>
      <c r="C70" s="67">
        <v>1.3866673714394697E-2</v>
      </c>
      <c r="D70" s="66">
        <v>50</v>
      </c>
      <c r="E70" s="67">
        <v>1.4624159110851126E-2</v>
      </c>
    </row>
    <row r="71" spans="1:5" x14ac:dyDescent="0.2">
      <c r="A71" s="64" t="s">
        <v>46</v>
      </c>
      <c r="B71" s="65">
        <v>5437607.8500000006</v>
      </c>
      <c r="C71" s="67">
        <v>1.3400598438785842E-2</v>
      </c>
      <c r="D71" s="66">
        <v>42</v>
      </c>
      <c r="E71" s="67">
        <v>1.2284293653114946E-2</v>
      </c>
    </row>
    <row r="72" spans="1:5" x14ac:dyDescent="0.2">
      <c r="A72" s="64" t="s">
        <v>47</v>
      </c>
      <c r="B72" s="65">
        <v>3159997.2300000004</v>
      </c>
      <c r="C72" s="67">
        <v>7.7875887918077043E-3</v>
      </c>
      <c r="D72" s="66">
        <v>28</v>
      </c>
      <c r="E72" s="67">
        <v>8.1895291020766311E-3</v>
      </c>
    </row>
    <row r="73" spans="1:5" x14ac:dyDescent="0.2">
      <c r="A73" s="64" t="s">
        <v>26</v>
      </c>
      <c r="B73" s="65">
        <v>12909823.090000004</v>
      </c>
      <c r="C73" s="67">
        <v>3.1815342319114731E-2</v>
      </c>
      <c r="D73" s="66">
        <v>88</v>
      </c>
      <c r="E73" s="67">
        <v>2.5738520035097981E-2</v>
      </c>
    </row>
    <row r="74" spans="1:5" x14ac:dyDescent="0.2">
      <c r="A74" s="64" t="s">
        <v>27</v>
      </c>
      <c r="B74" s="65">
        <v>2325803.9299999997</v>
      </c>
      <c r="C74" s="67">
        <v>5.7317786374168136E-3</v>
      </c>
      <c r="D74" s="66">
        <v>13</v>
      </c>
      <c r="E74" s="67">
        <v>3.8022813688212928E-3</v>
      </c>
    </row>
    <row r="75" spans="1:5" x14ac:dyDescent="0.2">
      <c r="A75" s="64" t="s">
        <v>28</v>
      </c>
      <c r="B75" s="65">
        <v>2161212.64</v>
      </c>
      <c r="C75" s="67">
        <v>5.3261550903249176E-3</v>
      </c>
      <c r="D75" s="66">
        <v>17</v>
      </c>
      <c r="E75" s="67">
        <v>4.9722140976893826E-3</v>
      </c>
    </row>
    <row r="76" spans="1:5" x14ac:dyDescent="0.2">
      <c r="A76" s="64" t="s">
        <v>5</v>
      </c>
      <c r="B76" s="65">
        <v>17278805.329999998</v>
      </c>
      <c r="C76" s="67">
        <v>4.2582388821820326E-2</v>
      </c>
      <c r="D76" s="66">
        <v>126</v>
      </c>
      <c r="E76" s="67">
        <v>3.6852880959344837E-2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405773508.91000009</v>
      </c>
      <c r="C78" s="71"/>
      <c r="D78" s="72">
        <v>3419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0.67572702363253756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512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11547865.779999997</v>
      </c>
      <c r="C87" s="67">
        <v>2.8458895236951748E-2</v>
      </c>
      <c r="D87" s="66">
        <v>356</v>
      </c>
      <c r="E87" s="67">
        <v>0.10412401286926001</v>
      </c>
    </row>
    <row r="88" spans="1:5" x14ac:dyDescent="0.2">
      <c r="A88" s="64" t="s">
        <v>19</v>
      </c>
      <c r="B88" s="65">
        <v>46341273.520000033</v>
      </c>
      <c r="C88" s="67">
        <v>0.1142047780410388</v>
      </c>
      <c r="D88" s="66">
        <v>554</v>
      </c>
      <c r="E88" s="67">
        <v>0.16203568294823048</v>
      </c>
    </row>
    <row r="89" spans="1:5" x14ac:dyDescent="0.2">
      <c r="A89" s="64" t="s">
        <v>20</v>
      </c>
      <c r="B89" s="65">
        <v>22815334.25</v>
      </c>
      <c r="C89" s="67">
        <v>5.6226771213545162E-2</v>
      </c>
      <c r="D89" s="66">
        <v>164</v>
      </c>
      <c r="E89" s="67">
        <v>4.7967241883591694E-2</v>
      </c>
    </row>
    <row r="90" spans="1:5" x14ac:dyDescent="0.2">
      <c r="A90" s="64" t="s">
        <v>21</v>
      </c>
      <c r="B90" s="65">
        <v>30710648.059999991</v>
      </c>
      <c r="C90" s="67">
        <v>7.5684211476731877E-2</v>
      </c>
      <c r="D90" s="66">
        <v>213</v>
      </c>
      <c r="E90" s="67">
        <v>6.2298917812225796E-2</v>
      </c>
    </row>
    <row r="91" spans="1:5" x14ac:dyDescent="0.2">
      <c r="A91" s="64" t="s">
        <v>22</v>
      </c>
      <c r="B91" s="65">
        <v>41838524.839999974</v>
      </c>
      <c r="C91" s="67">
        <v>0.10310807364528989</v>
      </c>
      <c r="D91" s="66">
        <v>285</v>
      </c>
      <c r="E91" s="67">
        <v>8.3357706931851419E-2</v>
      </c>
    </row>
    <row r="92" spans="1:5" x14ac:dyDescent="0.2">
      <c r="A92" s="64" t="s">
        <v>23</v>
      </c>
      <c r="B92" s="65">
        <v>53232907.850000001</v>
      </c>
      <c r="C92" s="67">
        <v>0.13118872149390853</v>
      </c>
      <c r="D92" s="66">
        <v>362</v>
      </c>
      <c r="E92" s="67">
        <v>0.10587891196256215</v>
      </c>
    </row>
    <row r="93" spans="1:5" x14ac:dyDescent="0.2">
      <c r="A93" s="64" t="s">
        <v>24</v>
      </c>
      <c r="B93" s="65">
        <v>31798715.699999996</v>
      </c>
      <c r="C93" s="67">
        <v>7.8365676915229332E-2</v>
      </c>
      <c r="D93" s="66">
        <v>233</v>
      </c>
      <c r="E93" s="67">
        <v>6.8148581456566243E-2</v>
      </c>
    </row>
    <row r="94" spans="1:5" x14ac:dyDescent="0.2">
      <c r="A94" s="64" t="s">
        <v>25</v>
      </c>
      <c r="B94" s="65">
        <v>63023172.120000005</v>
      </c>
      <c r="C94" s="67">
        <v>0.15531613261125543</v>
      </c>
      <c r="D94" s="66">
        <v>485</v>
      </c>
      <c r="E94" s="67">
        <v>0.14185434337525593</v>
      </c>
    </row>
    <row r="95" spans="1:5" x14ac:dyDescent="0.2">
      <c r="A95" s="64" t="s">
        <v>42</v>
      </c>
      <c r="B95" s="65">
        <v>28240668.759999998</v>
      </c>
      <c r="C95" s="67">
        <v>6.9597122877392517E-2</v>
      </c>
      <c r="D95" s="66">
        <v>204</v>
      </c>
      <c r="E95" s="67">
        <v>5.9666569172272595E-2</v>
      </c>
    </row>
    <row r="96" spans="1:5" x14ac:dyDescent="0.2">
      <c r="A96" s="64" t="s">
        <v>43</v>
      </c>
      <c r="B96" s="65">
        <v>7237624.6199999964</v>
      </c>
      <c r="C96" s="67">
        <v>1.7836611954885628E-2</v>
      </c>
      <c r="D96" s="66">
        <v>48</v>
      </c>
      <c r="E96" s="67">
        <v>1.4039192746417082E-2</v>
      </c>
    </row>
    <row r="97" spans="1:5" x14ac:dyDescent="0.2">
      <c r="A97" s="64" t="s">
        <v>44</v>
      </c>
      <c r="B97" s="65">
        <v>5683220.0400000019</v>
      </c>
      <c r="C97" s="67">
        <v>1.4005892240886853E-2</v>
      </c>
      <c r="D97" s="66">
        <v>48</v>
      </c>
      <c r="E97" s="67">
        <v>1.4039192746417082E-2</v>
      </c>
    </row>
    <row r="98" spans="1:5" x14ac:dyDescent="0.2">
      <c r="A98" s="64" t="s">
        <v>45</v>
      </c>
      <c r="B98" s="65">
        <v>4543868.2799999993</v>
      </c>
      <c r="C98" s="67">
        <v>1.1198040730174484E-2</v>
      </c>
      <c r="D98" s="66">
        <v>27</v>
      </c>
      <c r="E98" s="67">
        <v>7.8970459198596087E-3</v>
      </c>
    </row>
    <row r="99" spans="1:5" x14ac:dyDescent="0.2">
      <c r="A99" s="64" t="s">
        <v>46</v>
      </c>
      <c r="B99" s="65">
        <v>6075850.1600000001</v>
      </c>
      <c r="C99" s="67">
        <v>1.4973501292189124E-2</v>
      </c>
      <c r="D99" s="66">
        <v>46</v>
      </c>
      <c r="E99" s="67">
        <v>1.3454226381983035E-2</v>
      </c>
    </row>
    <row r="100" spans="1:5" x14ac:dyDescent="0.2">
      <c r="A100" s="64" t="s">
        <v>47</v>
      </c>
      <c r="B100" s="65">
        <v>3470184.95</v>
      </c>
      <c r="C100" s="67">
        <v>8.5520244022871447E-3</v>
      </c>
      <c r="D100" s="66">
        <v>24</v>
      </c>
      <c r="E100" s="67">
        <v>7.0195963732085408E-3</v>
      </c>
    </row>
    <row r="101" spans="1:5" x14ac:dyDescent="0.2">
      <c r="A101" s="64" t="s">
        <v>26</v>
      </c>
      <c r="B101" s="65">
        <v>19697886.620000001</v>
      </c>
      <c r="C101" s="67">
        <v>4.8544042889623343E-2</v>
      </c>
      <c r="D101" s="66">
        <v>156</v>
      </c>
      <c r="E101" s="67">
        <v>4.5627376425855515E-2</v>
      </c>
    </row>
    <row r="102" spans="1:5" x14ac:dyDescent="0.2">
      <c r="A102" s="64" t="s">
        <v>27</v>
      </c>
      <c r="B102" s="65">
        <v>5113144.2300000004</v>
      </c>
      <c r="C102" s="67">
        <v>1.2600980886443448E-2</v>
      </c>
      <c r="D102" s="66">
        <v>31</v>
      </c>
      <c r="E102" s="67">
        <v>9.0669786487276981E-3</v>
      </c>
    </row>
    <row r="103" spans="1:5" x14ac:dyDescent="0.2">
      <c r="A103" s="64" t="s">
        <v>28</v>
      </c>
      <c r="B103" s="65">
        <v>4371716.93</v>
      </c>
      <c r="C103" s="67">
        <v>1.077378595202882E-2</v>
      </c>
      <c r="D103" s="66">
        <v>30</v>
      </c>
      <c r="E103" s="67">
        <v>8.7744954665106758E-3</v>
      </c>
    </row>
    <row r="104" spans="1:5" x14ac:dyDescent="0.2">
      <c r="A104" s="64" t="s">
        <v>5</v>
      </c>
      <c r="B104" s="65">
        <v>20030902.199999996</v>
      </c>
      <c r="C104" s="67">
        <v>4.9364736140137776E-2</v>
      </c>
      <c r="D104" s="66">
        <v>153</v>
      </c>
      <c r="E104" s="67">
        <v>4.4749926879204448E-2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405773508.91000003</v>
      </c>
      <c r="C106" s="71"/>
      <c r="D106" s="72">
        <v>3419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0.70111861894619576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7380935.3899999978</v>
      </c>
      <c r="C115" s="67">
        <v>1.8189791171500668E-2</v>
      </c>
      <c r="D115" s="66">
        <v>167</v>
      </c>
      <c r="E115" s="67">
        <v>4.8844691430242761E-2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364705449.4200018</v>
      </c>
      <c r="C117" s="67">
        <v>0.89879068350144908</v>
      </c>
      <c r="D117" s="66">
        <v>2964</v>
      </c>
      <c r="E117" s="67">
        <v>0.86692015209125473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33687124.099999972</v>
      </c>
      <c r="C119" s="67">
        <v>8.3019525327050328E-2</v>
      </c>
      <c r="D119" s="66">
        <v>288</v>
      </c>
      <c r="E119" s="67">
        <v>8.4235156478502479E-2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405773508.91000175</v>
      </c>
      <c r="C121" s="71"/>
      <c r="D121" s="72">
        <v>3419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384040415.55000162</v>
      </c>
      <c r="C128" s="67">
        <v>0.94644033461331678</v>
      </c>
      <c r="D128" s="66">
        <v>2952</v>
      </c>
      <c r="E128" s="67">
        <v>0.86341035390465048</v>
      </c>
    </row>
    <row r="129" spans="1:5" x14ac:dyDescent="0.2">
      <c r="A129" s="64" t="s">
        <v>7</v>
      </c>
      <c r="B129" s="65">
        <v>21733093.359999985</v>
      </c>
      <c r="C129" s="67">
        <v>5.3559665386683157E-2</v>
      </c>
      <c r="D129" s="66">
        <v>467</v>
      </c>
      <c r="E129" s="67">
        <v>0.13658964609534952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405773508.91000164</v>
      </c>
      <c r="C131" s="71"/>
      <c r="D131" s="72">
        <v>3419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108278641.94999976</v>
      </c>
      <c r="C138" s="67">
        <v>0.26684502455781545</v>
      </c>
      <c r="D138" s="66">
        <v>1863</v>
      </c>
      <c r="E138" s="67">
        <v>0.54489616847031297</v>
      </c>
    </row>
    <row r="139" spans="1:5" x14ac:dyDescent="0.2">
      <c r="A139" s="64" t="s">
        <v>72</v>
      </c>
      <c r="B139" s="65">
        <v>152303793.34999982</v>
      </c>
      <c r="C139" s="67">
        <v>0.37534188409470759</v>
      </c>
      <c r="D139" s="66">
        <v>1115</v>
      </c>
      <c r="E139" s="67">
        <v>0.32611874817198011</v>
      </c>
    </row>
    <row r="140" spans="1:5" x14ac:dyDescent="0.2">
      <c r="A140" s="64" t="s">
        <v>73</v>
      </c>
      <c r="B140" s="65">
        <v>67418234.339999974</v>
      </c>
      <c r="C140" s="67">
        <v>0.16614745137281331</v>
      </c>
      <c r="D140" s="66">
        <v>283</v>
      </c>
      <c r="E140" s="67">
        <v>8.2772740567417374E-2</v>
      </c>
    </row>
    <row r="141" spans="1:5" x14ac:dyDescent="0.2">
      <c r="A141" s="64" t="s">
        <v>74</v>
      </c>
      <c r="B141" s="65">
        <v>26360635.829999998</v>
      </c>
      <c r="C141" s="67">
        <v>6.4963915216670248E-2</v>
      </c>
      <c r="D141" s="66">
        <v>78</v>
      </c>
      <c r="E141" s="67">
        <v>2.2813688212927757E-2</v>
      </c>
    </row>
    <row r="142" spans="1:5" x14ac:dyDescent="0.2">
      <c r="A142" s="64" t="s">
        <v>75</v>
      </c>
      <c r="B142" s="65">
        <v>16183223.090000002</v>
      </c>
      <c r="C142" s="67">
        <v>3.9882404185211211E-2</v>
      </c>
      <c r="D142" s="66">
        <v>36</v>
      </c>
      <c r="E142" s="67">
        <v>1.052939455981281E-2</v>
      </c>
    </row>
    <row r="143" spans="1:5" x14ac:dyDescent="0.2">
      <c r="A143" s="64" t="s">
        <v>76</v>
      </c>
      <c r="B143" s="65">
        <v>16164912.510000002</v>
      </c>
      <c r="C143" s="67">
        <v>3.9837279060978267E-2</v>
      </c>
      <c r="D143" s="66">
        <v>27</v>
      </c>
      <c r="E143" s="67">
        <v>7.8970459198596087E-3</v>
      </c>
    </row>
    <row r="144" spans="1:5" x14ac:dyDescent="0.2">
      <c r="A144" s="64" t="s">
        <v>77</v>
      </c>
      <c r="B144" s="65">
        <v>8280409.3900000006</v>
      </c>
      <c r="C144" s="67">
        <v>2.0406480975663187E-2</v>
      </c>
      <c r="D144" s="66">
        <v>10</v>
      </c>
      <c r="E144" s="67">
        <v>2.9248318221702253E-3</v>
      </c>
    </row>
    <row r="145" spans="1:5" x14ac:dyDescent="0.2">
      <c r="A145" s="64" t="s">
        <v>223</v>
      </c>
      <c r="B145" s="65">
        <v>2210785.31</v>
      </c>
      <c r="C145" s="67">
        <v>5.4483234155395591E-3</v>
      </c>
      <c r="D145" s="66">
        <v>2</v>
      </c>
      <c r="E145" s="67">
        <v>5.8496636443404503E-4</v>
      </c>
    </row>
    <row r="146" spans="1:5" x14ac:dyDescent="0.2">
      <c r="A146" s="64" t="s">
        <v>78</v>
      </c>
      <c r="B146" s="65">
        <v>2874042.45</v>
      </c>
      <c r="C146" s="67">
        <v>7.0828735412529417E-3</v>
      </c>
      <c r="D146" s="66">
        <v>2</v>
      </c>
      <c r="E146" s="67">
        <v>5.8496636443404503E-4</v>
      </c>
    </row>
    <row r="147" spans="1:5" x14ac:dyDescent="0.2">
      <c r="A147" s="64" t="s">
        <v>81</v>
      </c>
      <c r="B147" s="65">
        <v>1686587</v>
      </c>
      <c r="C147" s="67">
        <v>4.1564739022282617E-3</v>
      </c>
      <c r="D147" s="66">
        <v>1</v>
      </c>
      <c r="E147" s="67">
        <v>2.9248318221702252E-4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9.8878896771201364E-3</v>
      </c>
      <c r="D149" s="66">
        <v>2</v>
      </c>
      <c r="E149" s="67">
        <v>5.8496636443404503E-4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405773508.90999949</v>
      </c>
      <c r="C151" s="71"/>
      <c r="D151" s="72">
        <v>3419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118681.927145364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276734341.45000237</v>
      </c>
      <c r="C160" s="67">
        <v>0.68199213446282447</v>
      </c>
      <c r="D160" s="66">
        <v>2112</v>
      </c>
      <c r="E160" s="67">
        <v>0.61772448084235154</v>
      </c>
    </row>
    <row r="161" spans="1:5" x14ac:dyDescent="0.2">
      <c r="A161" s="64" t="s">
        <v>9</v>
      </c>
      <c r="B161" s="65">
        <v>125884562.76999992</v>
      </c>
      <c r="C161" s="67">
        <v>0.31023356627729048</v>
      </c>
      <c r="D161" s="66">
        <v>1252</v>
      </c>
      <c r="E161" s="67">
        <v>0.36618894413571218</v>
      </c>
    </row>
    <row r="162" spans="1:5" x14ac:dyDescent="0.2">
      <c r="A162" s="64" t="s">
        <v>10</v>
      </c>
      <c r="B162" s="65">
        <v>3154604.6900000004</v>
      </c>
      <c r="C162" s="67">
        <v>7.7742992598850745E-3</v>
      </c>
      <c r="D162" s="66">
        <v>55</v>
      </c>
      <c r="E162" s="67">
        <v>1.608657502193624E-2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405773508.91000229</v>
      </c>
      <c r="C164" s="67"/>
      <c r="D164" s="72">
        <v>3419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27214583.249999989</v>
      </c>
      <c r="C174" s="67">
        <v>6.7068407997122728E-2</v>
      </c>
      <c r="D174" s="66">
        <v>293</v>
      </c>
      <c r="E174" s="67">
        <v>8.5697572389587598E-2</v>
      </c>
    </row>
    <row r="175" spans="1:5" x14ac:dyDescent="0.2">
      <c r="A175" s="76">
        <v>2000</v>
      </c>
      <c r="B175" s="65">
        <v>59169380.599999957</v>
      </c>
      <c r="C175" s="67">
        <v>0.14581873705590687</v>
      </c>
      <c r="D175" s="66">
        <v>645</v>
      </c>
      <c r="E175" s="67">
        <v>0.18865165252997954</v>
      </c>
    </row>
    <row r="176" spans="1:5" x14ac:dyDescent="0.2">
      <c r="A176" s="76">
        <v>2001</v>
      </c>
      <c r="B176" s="65">
        <v>45055162.43</v>
      </c>
      <c r="C176" s="67">
        <v>0.11103524858246275</v>
      </c>
      <c r="D176" s="66">
        <v>405</v>
      </c>
      <c r="E176" s="67">
        <v>0.11845568879789412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220907680.29999995</v>
      </c>
      <c r="C179" s="67">
        <v>0.54441129213537942</v>
      </c>
      <c r="D179" s="66">
        <v>1712</v>
      </c>
      <c r="E179" s="67">
        <v>0.5007312079555426</v>
      </c>
    </row>
    <row r="180" spans="1:5" x14ac:dyDescent="0.2">
      <c r="A180" s="76">
        <v>2005</v>
      </c>
      <c r="B180" s="65">
        <v>53426702.329999968</v>
      </c>
      <c r="C180" s="67">
        <v>0.13166631422912811</v>
      </c>
      <c r="D180" s="66">
        <v>364</v>
      </c>
      <c r="E180" s="67">
        <v>0.10646387832699619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405773508.90999991</v>
      </c>
      <c r="C182" s="67"/>
      <c r="D182" s="78">
        <v>3419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141.6855983765837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64509765.509999923</v>
      </c>
      <c r="C191" s="67">
        <v>0.15897973646255975</v>
      </c>
      <c r="D191" s="66">
        <v>612</v>
      </c>
      <c r="E191" s="67">
        <v>0.17899970751681779</v>
      </c>
    </row>
    <row r="192" spans="1:5" x14ac:dyDescent="0.2">
      <c r="A192" s="64" t="s">
        <v>12</v>
      </c>
      <c r="B192" s="65">
        <v>89185873.689999998</v>
      </c>
      <c r="C192" s="67">
        <v>0.21979225289884885</v>
      </c>
      <c r="D192" s="66">
        <v>805</v>
      </c>
      <c r="E192" s="67">
        <v>0.23544896168470314</v>
      </c>
    </row>
    <row r="193" spans="1:6" x14ac:dyDescent="0.2">
      <c r="A193" s="64" t="s">
        <v>13</v>
      </c>
      <c r="B193" s="65">
        <v>223140298.30999997</v>
      </c>
      <c r="C193" s="67">
        <v>0.54991342068979721</v>
      </c>
      <c r="D193" s="66">
        <v>1753</v>
      </c>
      <c r="E193" s="67">
        <v>0.51272301842644052</v>
      </c>
    </row>
    <row r="194" spans="1:6" x14ac:dyDescent="0.2">
      <c r="A194" s="64" t="s">
        <v>14</v>
      </c>
      <c r="B194" s="65">
        <v>27422512.79999999</v>
      </c>
      <c r="C194" s="67">
        <v>6.7580835608670231E-2</v>
      </c>
      <c r="D194" s="66">
        <v>234</v>
      </c>
      <c r="E194" s="67">
        <v>6.8441064638783272E-2</v>
      </c>
    </row>
    <row r="195" spans="1:6" x14ac:dyDescent="0.2">
      <c r="A195" s="64" t="s">
        <v>15</v>
      </c>
      <c r="B195" s="65">
        <v>1515058.5999999999</v>
      </c>
      <c r="C195" s="67">
        <v>3.7337543401238598E-3</v>
      </c>
      <c r="D195" s="66">
        <v>15</v>
      </c>
      <c r="E195" s="67">
        <v>4.3872477332553379E-3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405773508.90999991</v>
      </c>
      <c r="C199" s="71"/>
      <c r="D199" s="72">
        <v>3419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11.220897541744622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215181635.57999974</v>
      </c>
      <c r="C208" s="67">
        <v>0.53029986151147912</v>
      </c>
      <c r="D208" s="66">
        <v>1858</v>
      </c>
      <c r="E208" s="67">
        <v>0.54343375255922788</v>
      </c>
      <c r="F208" s="40"/>
    </row>
    <row r="209" spans="1:6" x14ac:dyDescent="0.2">
      <c r="A209" s="64" t="s">
        <v>53</v>
      </c>
      <c r="B209" s="65">
        <v>190591873.32999992</v>
      </c>
      <c r="C209" s="67">
        <v>0.46970013848852094</v>
      </c>
      <c r="D209" s="66">
        <v>1561</v>
      </c>
      <c r="E209" s="67">
        <v>0.45656624744077218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405773508.90999967</v>
      </c>
      <c r="C211" s="71"/>
      <c r="D211" s="72">
        <v>3419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18114030.420000006</v>
      </c>
      <c r="C218" s="67">
        <v>4.4640741749402066E-2</v>
      </c>
      <c r="D218" s="66">
        <v>233</v>
      </c>
      <c r="E218" s="67">
        <v>6.8148581456566243E-2</v>
      </c>
      <c r="F218" s="67">
        <v>0.81206117949682055</v>
      </c>
    </row>
    <row r="219" spans="1:6" x14ac:dyDescent="0.2">
      <c r="A219" s="64" t="s">
        <v>55</v>
      </c>
      <c r="B219" s="65">
        <v>61166607.369999975</v>
      </c>
      <c r="C219" s="67">
        <v>0.15074076061374092</v>
      </c>
      <c r="D219" s="66">
        <v>536</v>
      </c>
      <c r="E219" s="67">
        <v>0.15677098566832406</v>
      </c>
      <c r="F219" s="67">
        <v>0.79577714502868546</v>
      </c>
    </row>
    <row r="220" spans="1:6" x14ac:dyDescent="0.2">
      <c r="A220" s="64" t="s">
        <v>56</v>
      </c>
      <c r="B220" s="65">
        <v>64674052.110000029</v>
      </c>
      <c r="C220" s="67">
        <v>0.15938460912278196</v>
      </c>
      <c r="D220" s="66">
        <v>555</v>
      </c>
      <c r="E220" s="67">
        <v>0.16232816613044751</v>
      </c>
      <c r="F220" s="67">
        <v>0.7834104931625826</v>
      </c>
    </row>
    <row r="221" spans="1:6" x14ac:dyDescent="0.2">
      <c r="A221" s="64" t="s">
        <v>57</v>
      </c>
      <c r="B221" s="65">
        <v>22852821.389999997</v>
      </c>
      <c r="C221" s="67">
        <v>5.631915560823051E-2</v>
      </c>
      <c r="D221" s="66">
        <v>201</v>
      </c>
      <c r="E221" s="67">
        <v>5.8789119625621528E-2</v>
      </c>
      <c r="F221" s="67">
        <v>0.76652489623629916</v>
      </c>
    </row>
    <row r="222" spans="1:6" x14ac:dyDescent="0.2">
      <c r="A222" s="64" t="s">
        <v>58</v>
      </c>
      <c r="B222" s="65">
        <v>18403708.379999995</v>
      </c>
      <c r="C222" s="67">
        <v>4.5354632512695434E-2</v>
      </c>
      <c r="D222" s="66">
        <v>204</v>
      </c>
      <c r="E222" s="67">
        <v>5.9666569172272595E-2</v>
      </c>
      <c r="F222" s="67">
        <v>0.73888963273086294</v>
      </c>
    </row>
    <row r="223" spans="1:6" x14ac:dyDescent="0.2">
      <c r="A223" s="64" t="s">
        <v>59</v>
      </c>
      <c r="B223" s="65">
        <v>13285527.539999992</v>
      </c>
      <c r="C223" s="67">
        <v>3.2741239258540909E-2</v>
      </c>
      <c r="D223" s="66">
        <v>125</v>
      </c>
      <c r="E223" s="67">
        <v>3.6560397777127815E-2</v>
      </c>
      <c r="F223" s="67">
        <v>0.80430189366819704</v>
      </c>
    </row>
    <row r="224" spans="1:6" x14ac:dyDescent="0.2">
      <c r="A224" s="64" t="s">
        <v>29</v>
      </c>
      <c r="B224" s="65">
        <v>94240742.679999933</v>
      </c>
      <c r="C224" s="67">
        <v>0.23224961859425478</v>
      </c>
      <c r="D224" s="66">
        <v>777</v>
      </c>
      <c r="E224" s="67">
        <v>0.22725943258262649</v>
      </c>
      <c r="F224" s="67">
        <v>0.75237830750753032</v>
      </c>
    </row>
    <row r="225" spans="1:6" x14ac:dyDescent="0.2">
      <c r="A225" s="64" t="s">
        <v>60</v>
      </c>
      <c r="B225" s="65">
        <v>41340850.489999987</v>
      </c>
      <c r="C225" s="67">
        <v>0.10188159054801513</v>
      </c>
      <c r="D225" s="66">
        <v>301</v>
      </c>
      <c r="E225" s="67">
        <v>8.8037437847323777E-2</v>
      </c>
      <c r="F225" s="67">
        <v>0.73333723344431778</v>
      </c>
    </row>
    <row r="226" spans="1:6" x14ac:dyDescent="0.2">
      <c r="A226" s="64" t="s">
        <v>61</v>
      </c>
      <c r="B226" s="65">
        <v>56083742.590000011</v>
      </c>
      <c r="C226" s="67">
        <v>0.13821440128177345</v>
      </c>
      <c r="D226" s="66">
        <v>310</v>
      </c>
      <c r="E226" s="67">
        <v>9.0669786487276985E-2</v>
      </c>
      <c r="F226" s="67">
        <v>0.73590576629711235</v>
      </c>
    </row>
    <row r="227" spans="1:6" x14ac:dyDescent="0.2">
      <c r="A227" s="64" t="s">
        <v>62</v>
      </c>
      <c r="B227" s="65">
        <v>12069488.470000001</v>
      </c>
      <c r="C227" s="67">
        <v>2.9744397317659783E-2</v>
      </c>
      <c r="D227" s="66">
        <v>119</v>
      </c>
      <c r="E227" s="67">
        <v>3.4805498683825681E-2</v>
      </c>
      <c r="F227" s="67">
        <v>0.76574355461930399</v>
      </c>
    </row>
    <row r="228" spans="1:6" x14ac:dyDescent="0.2">
      <c r="A228" s="64" t="s">
        <v>63</v>
      </c>
      <c r="B228" s="65">
        <v>3154604.6900000004</v>
      </c>
      <c r="C228" s="67">
        <v>7.7742992598851188E-3</v>
      </c>
      <c r="D228" s="66">
        <v>55</v>
      </c>
      <c r="E228" s="67">
        <v>1.608657502193624E-2</v>
      </c>
      <c r="F228" s="67">
        <v>0.7836659367057619</v>
      </c>
    </row>
    <row r="229" spans="1:6" x14ac:dyDescent="0.2">
      <c r="A229" s="64" t="s">
        <v>3</v>
      </c>
      <c r="B229" s="65">
        <v>387332.78</v>
      </c>
      <c r="C229" s="67">
        <v>9.5455413301983184E-4</v>
      </c>
      <c r="D229" s="66">
        <v>3</v>
      </c>
      <c r="E229" s="67">
        <v>8.774495466510676E-4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405773508.90999997</v>
      </c>
      <c r="C231" s="71"/>
      <c r="D231" s="72">
        <v>3419</v>
      </c>
      <c r="E231" s="71"/>
      <c r="F231" s="81">
        <v>0.76493505442276133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38981987.199999973</v>
      </c>
      <c r="C238" s="67">
        <v>9.6068339465320174E-2</v>
      </c>
      <c r="D238" s="66">
        <v>321</v>
      </c>
      <c r="E238" s="67">
        <v>9.3887101491664224E-2</v>
      </c>
    </row>
    <row r="239" spans="1:6" x14ac:dyDescent="0.2">
      <c r="A239" s="64" t="s">
        <v>344</v>
      </c>
      <c r="B239" s="65">
        <v>240022046.1299997</v>
      </c>
      <c r="C239" s="67">
        <v>0.59151728947203508</v>
      </c>
      <c r="D239" s="66">
        <v>2073</v>
      </c>
      <c r="E239" s="67">
        <v>0.60631763673588768</v>
      </c>
    </row>
    <row r="240" spans="1:6" x14ac:dyDescent="0.2">
      <c r="A240" s="64" t="s">
        <v>317</v>
      </c>
      <c r="B240" s="65">
        <v>106650139.99999997</v>
      </c>
      <c r="C240" s="67">
        <v>0.26283169713687471</v>
      </c>
      <c r="D240" s="66">
        <v>734</v>
      </c>
      <c r="E240" s="67">
        <v>0.21468265574729453</v>
      </c>
    </row>
    <row r="241" spans="1:5" x14ac:dyDescent="0.2">
      <c r="A241" s="64" t="s">
        <v>318</v>
      </c>
      <c r="B241" s="65">
        <v>7247969.2299999995</v>
      </c>
      <c r="C241" s="67">
        <v>1.7862105511692223E-2</v>
      </c>
      <c r="D241" s="66">
        <v>80</v>
      </c>
      <c r="E241" s="67">
        <v>2.3398654577361802E-2</v>
      </c>
    </row>
    <row r="242" spans="1:5" x14ac:dyDescent="0.2">
      <c r="A242" s="64" t="s">
        <v>319</v>
      </c>
      <c r="B242" s="65">
        <v>3624952.8000000003</v>
      </c>
      <c r="C242" s="67">
        <v>8.9334387790308226E-3</v>
      </c>
      <c r="D242" s="66">
        <v>25</v>
      </c>
      <c r="E242" s="67">
        <v>7.3120795554255632E-3</v>
      </c>
    </row>
    <row r="243" spans="1:5" x14ac:dyDescent="0.2">
      <c r="A243" s="64" t="s">
        <v>40</v>
      </c>
      <c r="B243" s="65">
        <v>1865478.1600000001</v>
      </c>
      <c r="C243" s="67">
        <v>4.5973384635460812E-3</v>
      </c>
      <c r="D243" s="66">
        <v>19</v>
      </c>
      <c r="E243" s="67">
        <v>5.5571804621234282E-3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1790746.52</v>
      </c>
      <c r="C246" s="67">
        <v>4.4131676432262769E-3</v>
      </c>
      <c r="D246" s="66">
        <v>65</v>
      </c>
      <c r="E246" s="67">
        <v>1.9011406844106463E-2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5219331.83</v>
      </c>
      <c r="C248" s="67">
        <v>1.2862672686593852E-2</v>
      </c>
      <c r="D248" s="66">
        <v>91</v>
      </c>
      <c r="E248" s="67">
        <v>2.6615969581749048E-2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370857.04</v>
      </c>
      <c r="C250" s="67">
        <v>9.1395084168063769E-4</v>
      </c>
      <c r="D250" s="66">
        <v>11</v>
      </c>
      <c r="E250" s="67">
        <v>3.2173150043872476E-3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405773508.90999973</v>
      </c>
      <c r="C253" s="71"/>
      <c r="D253" s="72">
        <v>3419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2.3288012968057402E-2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396611519.63000202</v>
      </c>
      <c r="C262" s="67">
        <v>0.99771100569831284</v>
      </c>
      <c r="D262" s="66">
        <v>3343</v>
      </c>
      <c r="E262" s="67">
        <v>0.99523667758261392</v>
      </c>
    </row>
    <row r="263" spans="1:5" x14ac:dyDescent="0.2">
      <c r="A263" s="64" t="s">
        <v>65</v>
      </c>
      <c r="B263" s="65">
        <v>414662.89</v>
      </c>
      <c r="C263" s="67">
        <v>1.0431208084768226E-3</v>
      </c>
      <c r="D263" s="66">
        <v>8</v>
      </c>
      <c r="E263" s="67">
        <v>2.3816612086930635E-3</v>
      </c>
    </row>
    <row r="264" spans="1:5" x14ac:dyDescent="0.2">
      <c r="A264" s="64" t="s">
        <v>66</v>
      </c>
      <c r="B264" s="65">
        <v>225410.56999999998</v>
      </c>
      <c r="C264" s="67">
        <v>5.6704002621893988E-4</v>
      </c>
      <c r="D264" s="66">
        <v>4</v>
      </c>
      <c r="E264" s="67">
        <v>1.1908306043465317E-3</v>
      </c>
    </row>
    <row r="265" spans="1:5" x14ac:dyDescent="0.2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75051.17</v>
      </c>
      <c r="C267" s="67">
        <v>1.8879778976009029E-4</v>
      </c>
      <c r="D267" s="66">
        <v>2</v>
      </c>
      <c r="E267" s="67">
        <v>5.9541530217326586E-4</v>
      </c>
    </row>
    <row r="268" spans="1:5" x14ac:dyDescent="0.2">
      <c r="A268" s="64" t="s">
        <v>172</v>
      </c>
      <c r="B268" s="65">
        <v>4449.6899999999996</v>
      </c>
      <c r="C268" s="67">
        <v>1.1193584818432226E-5</v>
      </c>
      <c r="D268" s="66">
        <v>1</v>
      </c>
      <c r="E268" s="67">
        <v>2.9770765108663293E-4</v>
      </c>
    </row>
    <row r="269" spans="1:5" x14ac:dyDescent="0.2">
      <c r="A269" s="64" t="s">
        <v>173</v>
      </c>
      <c r="B269" s="65">
        <v>190350</v>
      </c>
      <c r="C269" s="67">
        <v>4.7884209241285899E-4</v>
      </c>
      <c r="D269" s="66">
        <v>1</v>
      </c>
      <c r="E269" s="67">
        <v>2.9770765108663293E-4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397521443.95000201</v>
      </c>
      <c r="C271" s="71"/>
      <c r="D271" s="72">
        <v>3359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1.3998906677807423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8060694.9599999972</v>
      </c>
      <c r="C280" s="67">
        <v>0.97680944091840982</v>
      </c>
      <c r="D280" s="66">
        <v>58</v>
      </c>
      <c r="E280" s="67">
        <v>0.96666666666666667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55225</v>
      </c>
      <c r="C282" s="67">
        <v>6.6922643323447635E-3</v>
      </c>
      <c r="D282" s="66">
        <v>1</v>
      </c>
      <c r="E282" s="67">
        <v>1.6666666666666666E-2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136145</v>
      </c>
      <c r="C287" s="67">
        <v>1.6498294749245412E-2</v>
      </c>
      <c r="D287" s="66">
        <v>1</v>
      </c>
      <c r="E287" s="67">
        <v>1.6666666666666666E-2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8252064.9599999972</v>
      </c>
      <c r="C289" s="71"/>
      <c r="D289" s="72">
        <v>60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15.959088903537648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2021111.5</v>
      </c>
      <c r="C297" s="67">
        <v>4.9808857789389923E-3</v>
      </c>
      <c r="D297" s="66">
        <v>67</v>
      </c>
      <c r="E297" s="67">
        <v>1.9596373208540508E-2</v>
      </c>
    </row>
    <row r="298" spans="1:5" x14ac:dyDescent="0.2">
      <c r="A298" s="64" t="s">
        <v>148</v>
      </c>
      <c r="B298" s="65">
        <v>346994974.25000131</v>
      </c>
      <c r="C298" s="67">
        <v>0.85514447501047497</v>
      </c>
      <c r="D298" s="66">
        <v>2813</v>
      </c>
      <c r="E298" s="67">
        <v>0.82275519157648436</v>
      </c>
    </row>
    <row r="299" spans="1:5" x14ac:dyDescent="0.2">
      <c r="A299" s="64" t="s">
        <v>151</v>
      </c>
      <c r="B299" s="65">
        <v>56757423.159999989</v>
      </c>
      <c r="C299" s="67">
        <v>0.13987463921058613</v>
      </c>
      <c r="D299" s="66">
        <v>539</v>
      </c>
      <c r="E299" s="67">
        <v>0.15764843521497515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405773508.91000128</v>
      </c>
      <c r="C301" s="67"/>
      <c r="D301" s="78">
        <v>3419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69453855.860000029</v>
      </c>
      <c r="C309" s="67">
        <v>0.17202091258289492</v>
      </c>
      <c r="D309" s="66">
        <v>591</v>
      </c>
      <c r="E309" s="67">
        <v>0.17631264916467781</v>
      </c>
    </row>
    <row r="310" spans="1:5" x14ac:dyDescent="0.2">
      <c r="A310" s="64" t="s">
        <v>39</v>
      </c>
      <c r="B310" s="65">
        <v>334298541.55000097</v>
      </c>
      <c r="C310" s="67">
        <v>0.82797908741710513</v>
      </c>
      <c r="D310" s="66">
        <v>2761</v>
      </c>
      <c r="E310" s="67">
        <v>0.82368735083532219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403752397.41000098</v>
      </c>
      <c r="C312" s="67"/>
      <c r="D312" s="78">
        <v>3352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30407574.589999989</v>
      </c>
      <c r="C321" s="67">
        <v>8.7631167153712747E-2</v>
      </c>
      <c r="D321" s="66">
        <v>223</v>
      </c>
      <c r="E321" s="67">
        <v>7.9274795591894778E-2</v>
      </c>
      <c r="F321" s="43"/>
    </row>
    <row r="322" spans="1:6" x14ac:dyDescent="0.2">
      <c r="A322" s="64" t="s">
        <v>83</v>
      </c>
      <c r="B322" s="65">
        <v>23112295.540000003</v>
      </c>
      <c r="C322" s="67">
        <v>6.6607003718008498E-2</v>
      </c>
      <c r="D322" s="66">
        <v>152</v>
      </c>
      <c r="E322" s="67">
        <v>5.4034838250977602E-2</v>
      </c>
      <c r="F322" s="43"/>
    </row>
    <row r="323" spans="1:6" x14ac:dyDescent="0.2">
      <c r="A323" s="64" t="s">
        <v>84</v>
      </c>
      <c r="B323" s="65">
        <v>78969381.679999933</v>
      </c>
      <c r="C323" s="67">
        <v>0.22758076496838472</v>
      </c>
      <c r="D323" s="66">
        <v>622</v>
      </c>
      <c r="E323" s="67">
        <v>0.22111624600071098</v>
      </c>
      <c r="F323" s="43"/>
    </row>
    <row r="324" spans="1:6" x14ac:dyDescent="0.2">
      <c r="A324" s="64" t="s">
        <v>85</v>
      </c>
      <c r="B324" s="65">
        <v>87287813.62999998</v>
      </c>
      <c r="C324" s="67">
        <v>0.25155353854523443</v>
      </c>
      <c r="D324" s="66">
        <v>768</v>
      </c>
      <c r="E324" s="67">
        <v>0.27301813011020265</v>
      </c>
      <c r="F324" s="43"/>
    </row>
    <row r="325" spans="1:6" x14ac:dyDescent="0.2">
      <c r="A325" s="64" t="s">
        <v>86</v>
      </c>
      <c r="B325" s="65">
        <v>55948245.150000028</v>
      </c>
      <c r="C325" s="67">
        <v>0.16123647113600825</v>
      </c>
      <c r="D325" s="66">
        <v>499</v>
      </c>
      <c r="E325" s="67">
        <v>0.17739068610024886</v>
      </c>
      <c r="F325" s="43"/>
    </row>
    <row r="326" spans="1:6" x14ac:dyDescent="0.2">
      <c r="A326" s="64" t="s">
        <v>87</v>
      </c>
      <c r="B326" s="65">
        <v>32682330.139999993</v>
      </c>
      <c r="C326" s="67">
        <v>9.4186753599645262E-2</v>
      </c>
      <c r="D326" s="66">
        <v>246</v>
      </c>
      <c r="E326" s="67">
        <v>8.7451119800924279E-2</v>
      </c>
      <c r="F326" s="43"/>
    </row>
    <row r="327" spans="1:6" x14ac:dyDescent="0.2">
      <c r="A327" s="64" t="s">
        <v>88</v>
      </c>
      <c r="B327" s="65">
        <v>17885384.619999997</v>
      </c>
      <c r="C327" s="67">
        <v>5.1543641687196579E-2</v>
      </c>
      <c r="D327" s="66">
        <v>130</v>
      </c>
      <c r="E327" s="67">
        <v>4.6214006398862424E-2</v>
      </c>
      <c r="F327" s="43"/>
    </row>
    <row r="328" spans="1:6" x14ac:dyDescent="0.2">
      <c r="A328" s="64" t="s">
        <v>89</v>
      </c>
      <c r="B328" s="65">
        <v>7375793.4500000039</v>
      </c>
      <c r="C328" s="67">
        <v>2.125619676752424E-2</v>
      </c>
      <c r="D328" s="66">
        <v>61</v>
      </c>
      <c r="E328" s="67">
        <v>2.1685033771773908E-2</v>
      </c>
      <c r="F328" s="43"/>
    </row>
    <row r="329" spans="1:6" x14ac:dyDescent="0.2">
      <c r="A329" s="64" t="s">
        <v>0</v>
      </c>
      <c r="B329" s="65">
        <v>5344213.21</v>
      </c>
      <c r="C329" s="67">
        <v>1.540141387220683E-2</v>
      </c>
      <c r="D329" s="66">
        <v>40</v>
      </c>
      <c r="E329" s="67">
        <v>1.4219694276573054E-2</v>
      </c>
      <c r="F329" s="43"/>
    </row>
    <row r="330" spans="1:6" x14ac:dyDescent="0.2">
      <c r="A330" s="64" t="s">
        <v>70</v>
      </c>
      <c r="B330" s="65">
        <v>3042248.1699999995</v>
      </c>
      <c r="C330" s="67">
        <v>8.767412774711103E-3</v>
      </c>
      <c r="D330" s="66">
        <v>31</v>
      </c>
      <c r="E330" s="67">
        <v>1.1020263064344117E-2</v>
      </c>
      <c r="F330" s="43"/>
    </row>
    <row r="331" spans="1:6" x14ac:dyDescent="0.2">
      <c r="A331" s="64" t="s">
        <v>82</v>
      </c>
      <c r="B331" s="65">
        <v>4939694.07</v>
      </c>
      <c r="C331" s="67">
        <v>1.4235635777367464E-2</v>
      </c>
      <c r="D331" s="66">
        <v>41</v>
      </c>
      <c r="E331" s="67">
        <v>1.4575186633487379E-2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346994974.24999988</v>
      </c>
      <c r="C333" s="67"/>
      <c r="D333" s="72">
        <v>2813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2.0664550711674949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206209977.98000002</v>
      </c>
      <c r="C344" s="67">
        <v>0.50818984840564629</v>
      </c>
      <c r="D344" s="66">
        <v>1751</v>
      </c>
      <c r="E344" s="67">
        <v>0.51213805206200647</v>
      </c>
    </row>
    <row r="345" spans="1:5" x14ac:dyDescent="0.2">
      <c r="A345" s="64" t="s">
        <v>198</v>
      </c>
      <c r="B345" s="65">
        <v>124447570.16999987</v>
      </c>
      <c r="C345" s="67">
        <v>0.30669220005094566</v>
      </c>
      <c r="D345" s="66">
        <v>1089</v>
      </c>
      <c r="E345" s="67">
        <v>0.31851418543433752</v>
      </c>
    </row>
    <row r="346" spans="1:5" x14ac:dyDescent="0.2">
      <c r="A346" s="64" t="s">
        <v>199</v>
      </c>
      <c r="B346" s="65">
        <v>43016166.330000028</v>
      </c>
      <c r="C346" s="67">
        <v>0.10601028747675335</v>
      </c>
      <c r="D346" s="66">
        <v>309</v>
      </c>
      <c r="E346" s="67">
        <v>9.0377303305059956E-2</v>
      </c>
    </row>
    <row r="347" spans="1:5" x14ac:dyDescent="0.2">
      <c r="A347" s="64" t="s">
        <v>200</v>
      </c>
      <c r="B347" s="65">
        <v>19117124.460000005</v>
      </c>
      <c r="C347" s="67">
        <v>4.711279578440928E-2</v>
      </c>
      <c r="D347" s="66">
        <v>119</v>
      </c>
      <c r="E347" s="67">
        <v>3.4805498683825681E-2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2.5174029515725883E-2</v>
      </c>
      <c r="D349" s="66">
        <v>98</v>
      </c>
      <c r="E349" s="67">
        <v>2.8663351857268208E-2</v>
      </c>
    </row>
    <row r="350" spans="1:5" x14ac:dyDescent="0.2">
      <c r="A350" s="64" t="s">
        <v>203</v>
      </c>
      <c r="B350" s="65">
        <v>2767715.68</v>
      </c>
      <c r="C350" s="67">
        <v>6.8208387665195666E-3</v>
      </c>
      <c r="D350" s="66">
        <v>53</v>
      </c>
      <c r="E350" s="67">
        <v>1.5501608657502193E-2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405773508.90999991</v>
      </c>
      <c r="C352" s="69"/>
      <c r="D352" s="72">
        <v>3419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519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404321773.95000196</v>
      </c>
      <c r="C6" s="65">
        <v>303442447.74000084</v>
      </c>
      <c r="D6" s="65">
        <v>52980028.319999978</v>
      </c>
      <c r="E6" s="65">
        <v>47899297.890000023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3405</v>
      </c>
      <c r="C7" s="66">
        <v>2673</v>
      </c>
      <c r="D7" s="66">
        <v>361</v>
      </c>
      <c r="E7" s="66">
        <v>371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0.76433271632536293</v>
      </c>
      <c r="C8" s="67">
        <v>0.75751823887969105</v>
      </c>
      <c r="D8" s="67">
        <v>0.79647199526993817</v>
      </c>
      <c r="E8" s="67">
        <v>0.77195416013764839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1.0666666666666667E-6</v>
      </c>
      <c r="C9" s="67">
        <v>1.0666666666666667E-6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11.887977952360885</v>
      </c>
      <c r="C11" s="65">
        <v>12.344998471802421</v>
      </c>
      <c r="D11" s="65">
        <v>10.24485768928959</v>
      </c>
      <c r="E11" s="65">
        <v>10.810156996934545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9.5534246575342472</v>
      </c>
      <c r="C12" s="65">
        <v>10.334246575342465</v>
      </c>
      <c r="D12" s="65">
        <v>9.5534246575342472</v>
      </c>
      <c r="E12" s="65">
        <v>10.684931506849315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16.052054794520547</v>
      </c>
      <c r="C13" s="65">
        <v>16.052054794520547</v>
      </c>
      <c r="D13" s="65">
        <v>10.323287671232876</v>
      </c>
      <c r="E13" s="65">
        <v>11.257534246575341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118743.54594713714</v>
      </c>
      <c r="C14" s="65">
        <v>113521.30480359179</v>
      </c>
      <c r="D14" s="65">
        <v>146759.08121883651</v>
      </c>
      <c r="E14" s="65">
        <v>129108.61964959576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0.32</v>
      </c>
      <c r="C15" s="65">
        <v>0.32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11.15894660904722</v>
      </c>
      <c r="C17" s="65">
        <v>10.576475829835786</v>
      </c>
      <c r="D17" s="65">
        <v>13.416973672290913</v>
      </c>
      <c r="E17" s="65">
        <v>12.351365365458649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0.25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24.666666666666668</v>
      </c>
      <c r="C19" s="65">
        <v>24.666666666666668</v>
      </c>
      <c r="D19" s="65">
        <v>19.833333333333332</v>
      </c>
      <c r="E19" s="65">
        <v>19.333333333333332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0.85520047654608822</v>
      </c>
      <c r="C20" s="67">
        <v>0.87879639848043356</v>
      </c>
      <c r="D20" s="67">
        <v>0.93032920711734357</v>
      </c>
      <c r="E20" s="67">
        <v>0.6226223997789786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0.13982837191199884</v>
      </c>
      <c r="C21" s="67">
        <v>0.11457979254039842</v>
      </c>
      <c r="D21" s="67">
        <v>6.967079288265661E-2</v>
      </c>
      <c r="E21" s="67">
        <v>0.37737760022102035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4.9711515419116363E-3</v>
      </c>
      <c r="C22" s="67">
        <v>6.623808979164922E-3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0.37058006168257518</v>
      </c>
      <c r="C23" s="67">
        <v>0.35532038665988797</v>
      </c>
      <c r="D23" s="67">
        <v>0.22536244106711351</v>
      </c>
      <c r="E23" s="67">
        <v>0.62787123997236505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2.0676124165997867</v>
      </c>
      <c r="C24" s="65">
        <v>2.1322651142933724</v>
      </c>
      <c r="D24" s="65">
        <v>1.5997578619603745</v>
      </c>
      <c r="E24" s="65">
        <v>2.2627447494999617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3563402.2699999991</v>
      </c>
      <c r="C31" s="67">
        <v>8.8132831313721526E-3</v>
      </c>
      <c r="D31" s="66">
        <v>153</v>
      </c>
      <c r="E31" s="67">
        <v>4.4933920704845816E-2</v>
      </c>
    </row>
    <row r="32" spans="1:13" x14ac:dyDescent="0.2">
      <c r="A32" s="64" t="s">
        <v>19</v>
      </c>
      <c r="B32" s="65">
        <v>19184472.520000003</v>
      </c>
      <c r="C32" s="67">
        <v>4.7448526782464188E-2</v>
      </c>
      <c r="D32" s="66">
        <v>346</v>
      </c>
      <c r="E32" s="67">
        <v>0.10161527165932452</v>
      </c>
    </row>
    <row r="33" spans="1:5" x14ac:dyDescent="0.2">
      <c r="A33" s="64" t="s">
        <v>20</v>
      </c>
      <c r="B33" s="65">
        <v>7940415.4800000032</v>
      </c>
      <c r="C33" s="67">
        <v>1.9638852002519032E-2</v>
      </c>
      <c r="D33" s="66">
        <v>78</v>
      </c>
      <c r="E33" s="67">
        <v>2.2907488986784141E-2</v>
      </c>
    </row>
    <row r="34" spans="1:5" x14ac:dyDescent="0.2">
      <c r="A34" s="64" t="s">
        <v>21</v>
      </c>
      <c r="B34" s="65">
        <v>12238702.720000008</v>
      </c>
      <c r="C34" s="67">
        <v>3.0269709692937526E-2</v>
      </c>
      <c r="D34" s="66">
        <v>107</v>
      </c>
      <c r="E34" s="67">
        <v>3.1424375917767991E-2</v>
      </c>
    </row>
    <row r="35" spans="1:5" x14ac:dyDescent="0.2">
      <c r="A35" s="64" t="s">
        <v>22</v>
      </c>
      <c r="B35" s="65">
        <v>14650879.110000001</v>
      </c>
      <c r="C35" s="67">
        <v>3.6235691604904238E-2</v>
      </c>
      <c r="D35" s="66">
        <v>114</v>
      </c>
      <c r="E35" s="67">
        <v>3.3480176211453744E-2</v>
      </c>
    </row>
    <row r="36" spans="1:5" x14ac:dyDescent="0.2">
      <c r="A36" s="64" t="s">
        <v>23</v>
      </c>
      <c r="B36" s="65">
        <v>25949425.269999996</v>
      </c>
      <c r="C36" s="67">
        <v>6.4180133106581119E-2</v>
      </c>
      <c r="D36" s="66">
        <v>181</v>
      </c>
      <c r="E36" s="67">
        <v>5.3157121879588841E-2</v>
      </c>
    </row>
    <row r="37" spans="1:5" x14ac:dyDescent="0.2">
      <c r="A37" s="64" t="s">
        <v>24</v>
      </c>
      <c r="B37" s="65">
        <v>39627635.049999982</v>
      </c>
      <c r="C37" s="67">
        <v>9.8010143413400475E-2</v>
      </c>
      <c r="D37" s="66">
        <v>259</v>
      </c>
      <c r="E37" s="67">
        <v>7.6064610866372978E-2</v>
      </c>
    </row>
    <row r="38" spans="1:5" x14ac:dyDescent="0.2">
      <c r="A38" s="64" t="s">
        <v>25</v>
      </c>
      <c r="B38" s="65">
        <v>55200248.970000044</v>
      </c>
      <c r="C38" s="67">
        <v>0.13652554110733184</v>
      </c>
      <c r="D38" s="66">
        <v>360</v>
      </c>
      <c r="E38" s="67">
        <v>0.10572687224669604</v>
      </c>
    </row>
    <row r="39" spans="1:5" x14ac:dyDescent="0.2">
      <c r="A39" s="64" t="s">
        <v>42</v>
      </c>
      <c r="B39" s="65">
        <v>99824060.059999943</v>
      </c>
      <c r="C39" s="67">
        <v>0.24689261497043341</v>
      </c>
      <c r="D39" s="66">
        <v>751</v>
      </c>
      <c r="E39" s="67">
        <v>0.22055800293685757</v>
      </c>
    </row>
    <row r="40" spans="1:5" x14ac:dyDescent="0.2">
      <c r="A40" s="64" t="s">
        <v>43</v>
      </c>
      <c r="B40" s="65">
        <v>102078025.73999999</v>
      </c>
      <c r="C40" s="67">
        <v>0.252467297872074</v>
      </c>
      <c r="D40" s="66">
        <v>871</v>
      </c>
      <c r="E40" s="67">
        <v>0.25580029368575624</v>
      </c>
    </row>
    <row r="41" spans="1:5" x14ac:dyDescent="0.2">
      <c r="A41" s="64" t="s">
        <v>44</v>
      </c>
      <c r="B41" s="65">
        <v>15447710.069999995</v>
      </c>
      <c r="C41" s="67">
        <v>3.8206475795464635E-2</v>
      </c>
      <c r="D41" s="66">
        <v>123</v>
      </c>
      <c r="E41" s="67">
        <v>3.6123348017621147E-2</v>
      </c>
    </row>
    <row r="42" spans="1:5" x14ac:dyDescent="0.2">
      <c r="A42" s="64" t="s">
        <v>45</v>
      </c>
      <c r="B42" s="65">
        <v>4816598.1399999987</v>
      </c>
      <c r="C42" s="67">
        <v>1.1912784446270358E-2</v>
      </c>
      <c r="D42" s="66">
        <v>41</v>
      </c>
      <c r="E42" s="67">
        <v>1.2041116005873716E-2</v>
      </c>
    </row>
    <row r="43" spans="1:5" x14ac:dyDescent="0.2">
      <c r="A43" s="64" t="s">
        <v>46</v>
      </c>
      <c r="B43" s="65">
        <v>941873.41999999993</v>
      </c>
      <c r="C43" s="67">
        <v>2.3295144626974155E-3</v>
      </c>
      <c r="D43" s="66">
        <v>7</v>
      </c>
      <c r="E43" s="67">
        <v>2.0558002936857563E-3</v>
      </c>
    </row>
    <row r="44" spans="1:5" x14ac:dyDescent="0.2">
      <c r="A44" s="64" t="s">
        <v>47</v>
      </c>
      <c r="B44" s="65">
        <v>942598.09</v>
      </c>
      <c r="C44" s="67">
        <v>2.3313067727996403E-3</v>
      </c>
      <c r="D44" s="66">
        <v>6</v>
      </c>
      <c r="E44" s="67">
        <v>1.762114537444934E-3</v>
      </c>
    </row>
    <row r="45" spans="1:5" x14ac:dyDescent="0.2">
      <c r="A45" s="64" t="s">
        <v>26</v>
      </c>
      <c r="B45" s="65">
        <v>1700695.39</v>
      </c>
      <c r="C45" s="67">
        <v>4.206291868442175E-3</v>
      </c>
      <c r="D45" s="66">
        <v>7</v>
      </c>
      <c r="E45" s="67">
        <v>2.0558002936857563E-3</v>
      </c>
    </row>
    <row r="46" spans="1:5" x14ac:dyDescent="0.2">
      <c r="A46" s="64" t="s">
        <v>27</v>
      </c>
      <c r="B46" s="65">
        <v>215031.65</v>
      </c>
      <c r="C46" s="67">
        <v>5.3183297030793024E-4</v>
      </c>
      <c r="D46" s="66">
        <v>1</v>
      </c>
      <c r="E46" s="67">
        <v>2.9368575624082231E-4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404321773.94999993</v>
      </c>
      <c r="C50" s="71"/>
      <c r="D50" s="72">
        <v>3405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0.76433271632536293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13725391.190000016</v>
      </c>
      <c r="C59" s="67">
        <v>3.3946703032860528E-2</v>
      </c>
      <c r="D59" s="66">
        <v>377</v>
      </c>
      <c r="E59" s="67">
        <v>0.11071953010279001</v>
      </c>
    </row>
    <row r="60" spans="1:5" x14ac:dyDescent="0.2">
      <c r="A60" s="64" t="s">
        <v>19</v>
      </c>
      <c r="B60" s="65">
        <v>72135080.110000014</v>
      </c>
      <c r="C60" s="67">
        <v>0.17841008018262333</v>
      </c>
      <c r="D60" s="66">
        <v>683</v>
      </c>
      <c r="E60" s="67">
        <v>0.20058737151248165</v>
      </c>
    </row>
    <row r="61" spans="1:5" x14ac:dyDescent="0.2">
      <c r="A61" s="64" t="s">
        <v>20</v>
      </c>
      <c r="B61" s="65">
        <v>22332497.789999999</v>
      </c>
      <c r="C61" s="67">
        <v>5.5234467270520338E-2</v>
      </c>
      <c r="D61" s="66">
        <v>152</v>
      </c>
      <c r="E61" s="67">
        <v>4.4640234948604994E-2</v>
      </c>
    </row>
    <row r="62" spans="1:5" x14ac:dyDescent="0.2">
      <c r="A62" s="64" t="s">
        <v>21</v>
      </c>
      <c r="B62" s="65">
        <v>22112864.04000001</v>
      </c>
      <c r="C62" s="67">
        <v>5.4691252029218124E-2</v>
      </c>
      <c r="D62" s="66">
        <v>177</v>
      </c>
      <c r="E62" s="67">
        <v>5.1982378854625554E-2</v>
      </c>
    </row>
    <row r="63" spans="1:5" x14ac:dyDescent="0.2">
      <c r="A63" s="64" t="s">
        <v>22</v>
      </c>
      <c r="B63" s="65">
        <v>36873314.399999984</v>
      </c>
      <c r="C63" s="67">
        <v>9.1197943755954816E-2</v>
      </c>
      <c r="D63" s="66">
        <v>251</v>
      </c>
      <c r="E63" s="67">
        <v>7.3715124816446403E-2</v>
      </c>
    </row>
    <row r="64" spans="1:5" x14ac:dyDescent="0.2">
      <c r="A64" s="64" t="s">
        <v>23</v>
      </c>
      <c r="B64" s="65">
        <v>54128100.500000015</v>
      </c>
      <c r="C64" s="67">
        <v>0.13387382027734598</v>
      </c>
      <c r="D64" s="66">
        <v>380</v>
      </c>
      <c r="E64" s="67">
        <v>0.11160058737151249</v>
      </c>
    </row>
    <row r="65" spans="1:5" x14ac:dyDescent="0.2">
      <c r="A65" s="64" t="s">
        <v>24</v>
      </c>
      <c r="B65" s="65">
        <v>38144849.879999988</v>
      </c>
      <c r="C65" s="67">
        <v>9.4342804018061915E-2</v>
      </c>
      <c r="D65" s="66">
        <v>268</v>
      </c>
      <c r="E65" s="67">
        <v>7.8707782672540388E-2</v>
      </c>
    </row>
    <row r="66" spans="1:5" x14ac:dyDescent="0.2">
      <c r="A66" s="64" t="s">
        <v>25</v>
      </c>
      <c r="B66" s="65">
        <v>43618031.620000027</v>
      </c>
      <c r="C66" s="67">
        <v>0.10787950199633324</v>
      </c>
      <c r="D66" s="66">
        <v>346</v>
      </c>
      <c r="E66" s="67">
        <v>0.10161527165932452</v>
      </c>
    </row>
    <row r="67" spans="1:5" x14ac:dyDescent="0.2">
      <c r="A67" s="64" t="s">
        <v>42</v>
      </c>
      <c r="B67" s="65">
        <v>43073186.919999972</v>
      </c>
      <c r="C67" s="67">
        <v>0.10653194978642572</v>
      </c>
      <c r="D67" s="66">
        <v>350</v>
      </c>
      <c r="E67" s="67">
        <v>0.10279001468428781</v>
      </c>
    </row>
    <row r="68" spans="1:5" x14ac:dyDescent="0.2">
      <c r="A68" s="64" t="s">
        <v>43</v>
      </c>
      <c r="B68" s="65">
        <v>4134337.7299999995</v>
      </c>
      <c r="C68" s="67">
        <v>1.0225365034412584E-2</v>
      </c>
      <c r="D68" s="66">
        <v>28</v>
      </c>
      <c r="E68" s="67">
        <v>8.223201174743025E-3</v>
      </c>
    </row>
    <row r="69" spans="1:5" x14ac:dyDescent="0.2">
      <c r="A69" s="64" t="s">
        <v>44</v>
      </c>
      <c r="B69" s="65">
        <v>2549319.7399999998</v>
      </c>
      <c r="C69" s="67">
        <v>6.3051754920210113E-3</v>
      </c>
      <c r="D69" s="66">
        <v>24</v>
      </c>
      <c r="E69" s="67">
        <v>7.048458149779736E-3</v>
      </c>
    </row>
    <row r="70" spans="1:5" x14ac:dyDescent="0.2">
      <c r="A70" s="64" t="s">
        <v>45</v>
      </c>
      <c r="B70" s="65">
        <v>6691938.3099999968</v>
      </c>
      <c r="C70" s="67">
        <v>1.655102134278711E-2</v>
      </c>
      <c r="D70" s="66">
        <v>54</v>
      </c>
      <c r="E70" s="67">
        <v>1.5859030837004406E-2</v>
      </c>
    </row>
    <row r="71" spans="1:5" x14ac:dyDescent="0.2">
      <c r="A71" s="64" t="s">
        <v>46</v>
      </c>
      <c r="B71" s="65">
        <v>4547747.3099999996</v>
      </c>
      <c r="C71" s="67">
        <v>1.1247841701848071E-2</v>
      </c>
      <c r="D71" s="66">
        <v>27</v>
      </c>
      <c r="E71" s="67">
        <v>7.9295154185022032E-3</v>
      </c>
    </row>
    <row r="72" spans="1:5" x14ac:dyDescent="0.2">
      <c r="A72" s="64" t="s">
        <v>47</v>
      </c>
      <c r="B72" s="65">
        <v>3580666.7200000007</v>
      </c>
      <c r="C72" s="67">
        <v>8.855982909401261E-3</v>
      </c>
      <c r="D72" s="66">
        <v>30</v>
      </c>
      <c r="E72" s="67">
        <v>8.8105726872246704E-3</v>
      </c>
    </row>
    <row r="73" spans="1:5" x14ac:dyDescent="0.2">
      <c r="A73" s="64" t="s">
        <v>26</v>
      </c>
      <c r="B73" s="65">
        <v>14375251.5</v>
      </c>
      <c r="C73" s="67">
        <v>3.5553988002084938E-2</v>
      </c>
      <c r="D73" s="66">
        <v>102</v>
      </c>
      <c r="E73" s="67">
        <v>2.9955947136563875E-2</v>
      </c>
    </row>
    <row r="74" spans="1:5" x14ac:dyDescent="0.2">
      <c r="A74" s="64" t="s">
        <v>27</v>
      </c>
      <c r="B74" s="65">
        <v>3240735.51</v>
      </c>
      <c r="C74" s="67">
        <v>8.0152386509878184E-3</v>
      </c>
      <c r="D74" s="66">
        <v>17</v>
      </c>
      <c r="E74" s="67">
        <v>4.9926578560939797E-3</v>
      </c>
    </row>
    <row r="75" spans="1:5" x14ac:dyDescent="0.2">
      <c r="A75" s="64" t="s">
        <v>28</v>
      </c>
      <c r="B75" s="65">
        <v>1785001.1600000001</v>
      </c>
      <c r="C75" s="67">
        <v>4.4148034437065465E-3</v>
      </c>
      <c r="D75" s="66">
        <v>14</v>
      </c>
      <c r="E75" s="67">
        <v>4.1116005873715125E-3</v>
      </c>
    </row>
    <row r="76" spans="1:5" x14ac:dyDescent="0.2">
      <c r="A76" s="64" t="s">
        <v>5</v>
      </c>
      <c r="B76" s="65">
        <v>17273459.520000003</v>
      </c>
      <c r="C76" s="67">
        <v>4.2722061073406606E-2</v>
      </c>
      <c r="D76" s="66">
        <v>125</v>
      </c>
      <c r="E76" s="67">
        <v>3.6710719530102791E-2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404321773.95000005</v>
      </c>
      <c r="C78" s="71"/>
      <c r="D78" s="72">
        <v>3405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0.67633796970664817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521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12575599.220000012</v>
      </c>
      <c r="C87" s="67">
        <v>3.1102948270985677E-2</v>
      </c>
      <c r="D87" s="66">
        <v>365</v>
      </c>
      <c r="E87" s="67">
        <v>0.10719530102790015</v>
      </c>
    </row>
    <row r="88" spans="1:5" x14ac:dyDescent="0.2">
      <c r="A88" s="64" t="s">
        <v>19</v>
      </c>
      <c r="B88" s="65">
        <v>51187691.370000005</v>
      </c>
      <c r="C88" s="67">
        <v>0.12660137214457831</v>
      </c>
      <c r="D88" s="66">
        <v>589</v>
      </c>
      <c r="E88" s="67">
        <v>0.17298091042584435</v>
      </c>
    </row>
    <row r="89" spans="1:5" x14ac:dyDescent="0.2">
      <c r="A89" s="64" t="s">
        <v>20</v>
      </c>
      <c r="B89" s="65">
        <v>24307505.879999999</v>
      </c>
      <c r="C89" s="67">
        <v>6.0119210604289555E-2</v>
      </c>
      <c r="D89" s="66">
        <v>164</v>
      </c>
      <c r="E89" s="67">
        <v>4.8164464023494863E-2</v>
      </c>
    </row>
    <row r="90" spans="1:5" x14ac:dyDescent="0.2">
      <c r="A90" s="64" t="s">
        <v>21</v>
      </c>
      <c r="B90" s="65">
        <v>40328165.289999992</v>
      </c>
      <c r="C90" s="67">
        <v>9.9742749187153937E-2</v>
      </c>
      <c r="D90" s="66">
        <v>263</v>
      </c>
      <c r="E90" s="67">
        <v>7.7239353891336265E-2</v>
      </c>
    </row>
    <row r="91" spans="1:5" x14ac:dyDescent="0.2">
      <c r="A91" s="64" t="s">
        <v>22</v>
      </c>
      <c r="B91" s="65">
        <v>35119819.359999992</v>
      </c>
      <c r="C91" s="67">
        <v>8.6861063694143398E-2</v>
      </c>
      <c r="D91" s="66">
        <v>239</v>
      </c>
      <c r="E91" s="67">
        <v>7.0190895741556528E-2</v>
      </c>
    </row>
    <row r="92" spans="1:5" x14ac:dyDescent="0.2">
      <c r="A92" s="64" t="s">
        <v>23</v>
      </c>
      <c r="B92" s="65">
        <v>51699764.549999982</v>
      </c>
      <c r="C92" s="67">
        <v>0.12786787128707391</v>
      </c>
      <c r="D92" s="66">
        <v>386</v>
      </c>
      <c r="E92" s="67">
        <v>0.11336270190895742</v>
      </c>
    </row>
    <row r="93" spans="1:5" x14ac:dyDescent="0.2">
      <c r="A93" s="64" t="s">
        <v>24</v>
      </c>
      <c r="B93" s="65">
        <v>56220629.43000003</v>
      </c>
      <c r="C93" s="67">
        <v>0.13904922527608543</v>
      </c>
      <c r="D93" s="66">
        <v>421</v>
      </c>
      <c r="E93" s="67">
        <v>0.1236417033773862</v>
      </c>
    </row>
    <row r="94" spans="1:5" x14ac:dyDescent="0.2">
      <c r="A94" s="64" t="s">
        <v>25</v>
      </c>
      <c r="B94" s="65">
        <v>42991546.599999972</v>
      </c>
      <c r="C94" s="67">
        <v>0.10633003060902795</v>
      </c>
      <c r="D94" s="66">
        <v>316</v>
      </c>
      <c r="E94" s="67">
        <v>9.280469897209985E-2</v>
      </c>
    </row>
    <row r="95" spans="1:5" x14ac:dyDescent="0.2">
      <c r="A95" s="64" t="s">
        <v>42</v>
      </c>
      <c r="B95" s="65">
        <v>32324463.629999977</v>
      </c>
      <c r="C95" s="67">
        <v>7.9947372891169974E-2</v>
      </c>
      <c r="D95" s="66">
        <v>242</v>
      </c>
      <c r="E95" s="67">
        <v>7.1071953010279007E-2</v>
      </c>
    </row>
    <row r="96" spans="1:5" x14ac:dyDescent="0.2">
      <c r="A96" s="64" t="s">
        <v>43</v>
      </c>
      <c r="B96" s="65">
        <v>4920791.2000000011</v>
      </c>
      <c r="C96" s="67">
        <v>1.2170482811070487E-2</v>
      </c>
      <c r="D96" s="66">
        <v>32</v>
      </c>
      <c r="E96" s="67">
        <v>9.3979441997063141E-3</v>
      </c>
    </row>
    <row r="97" spans="1:5" x14ac:dyDescent="0.2">
      <c r="A97" s="64" t="s">
        <v>44</v>
      </c>
      <c r="B97" s="65">
        <v>4576750.58</v>
      </c>
      <c r="C97" s="67">
        <v>1.1319574840819677E-2</v>
      </c>
      <c r="D97" s="66">
        <v>28</v>
      </c>
      <c r="E97" s="67">
        <v>8.223201174743025E-3</v>
      </c>
    </row>
    <row r="98" spans="1:5" x14ac:dyDescent="0.2">
      <c r="A98" s="64" t="s">
        <v>45</v>
      </c>
      <c r="B98" s="65">
        <v>6773049.049999998</v>
      </c>
      <c r="C98" s="67">
        <v>1.6751630721816086E-2</v>
      </c>
      <c r="D98" s="66">
        <v>60</v>
      </c>
      <c r="E98" s="67">
        <v>1.7621145374449341E-2</v>
      </c>
    </row>
    <row r="99" spans="1:5" x14ac:dyDescent="0.2">
      <c r="A99" s="64" t="s">
        <v>46</v>
      </c>
      <c r="B99" s="65">
        <v>5172580.4700000007</v>
      </c>
      <c r="C99" s="67">
        <v>1.27932275807626E-2</v>
      </c>
      <c r="D99" s="66">
        <v>32</v>
      </c>
      <c r="E99" s="67">
        <v>9.3979441997063141E-3</v>
      </c>
    </row>
    <row r="100" spans="1:5" x14ac:dyDescent="0.2">
      <c r="A100" s="64" t="s">
        <v>47</v>
      </c>
      <c r="B100" s="65">
        <v>3253439.1500000004</v>
      </c>
      <c r="C100" s="67">
        <v>8.0466582796560795E-3</v>
      </c>
      <c r="D100" s="66">
        <v>26</v>
      </c>
      <c r="E100" s="67">
        <v>7.6358296622613805E-3</v>
      </c>
    </row>
    <row r="101" spans="1:5" x14ac:dyDescent="0.2">
      <c r="A101" s="64" t="s">
        <v>26</v>
      </c>
      <c r="B101" s="65">
        <v>11954924.129999999</v>
      </c>
      <c r="C101" s="67">
        <v>2.9567846453598102E-2</v>
      </c>
      <c r="D101" s="66">
        <v>78</v>
      </c>
      <c r="E101" s="67">
        <v>2.2907488986784141E-2</v>
      </c>
    </row>
    <row r="102" spans="1:5" x14ac:dyDescent="0.2">
      <c r="A102" s="64" t="s">
        <v>27</v>
      </c>
      <c r="B102" s="65">
        <v>2235971.4900000002</v>
      </c>
      <c r="C102" s="67">
        <v>5.5301782739915206E-3</v>
      </c>
      <c r="D102" s="66">
        <v>21</v>
      </c>
      <c r="E102" s="67">
        <v>6.1674008810572688E-3</v>
      </c>
    </row>
    <row r="103" spans="1:5" x14ac:dyDescent="0.2">
      <c r="A103" s="64" t="s">
        <v>28</v>
      </c>
      <c r="B103" s="65">
        <v>2698684.09</v>
      </c>
      <c r="C103" s="67">
        <v>6.674594998026819E-3</v>
      </c>
      <c r="D103" s="66">
        <v>22</v>
      </c>
      <c r="E103" s="67">
        <v>6.4610866372980915E-3</v>
      </c>
    </row>
    <row r="104" spans="1:5" x14ac:dyDescent="0.2">
      <c r="A104" s="64" t="s">
        <v>5</v>
      </c>
      <c r="B104" s="65">
        <v>15980398.460000001</v>
      </c>
      <c r="C104" s="67">
        <v>3.9523962075750589E-2</v>
      </c>
      <c r="D104" s="66">
        <v>121</v>
      </c>
      <c r="E104" s="67">
        <v>3.5535976505139504E-2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404321773.94999993</v>
      </c>
      <c r="C106" s="71"/>
      <c r="D106" s="72">
        <v>3405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0.67939719874486404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7354136.29</v>
      </c>
      <c r="C115" s="67">
        <v>1.8188820795264449E-2</v>
      </c>
      <c r="D115" s="66">
        <v>167</v>
      </c>
      <c r="E115" s="67">
        <v>4.9045521292217328E-2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363404997.56000155</v>
      </c>
      <c r="C117" s="67">
        <v>0.89880145214474705</v>
      </c>
      <c r="D117" s="66">
        <v>2952</v>
      </c>
      <c r="E117" s="67">
        <v>0.86696035242290748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33562640.099999979</v>
      </c>
      <c r="C119" s="67">
        <v>8.3009727059988464E-2</v>
      </c>
      <c r="D119" s="66">
        <v>286</v>
      </c>
      <c r="E119" s="67">
        <v>8.3994126284875181E-2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404321773.95000154</v>
      </c>
      <c r="C121" s="71"/>
      <c r="D121" s="72">
        <v>3405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382849805.5300014</v>
      </c>
      <c r="C128" s="67">
        <v>0.94689386077274373</v>
      </c>
      <c r="D128" s="66">
        <v>2942</v>
      </c>
      <c r="E128" s="67">
        <v>0.86402349486049923</v>
      </c>
    </row>
    <row r="129" spans="1:5" x14ac:dyDescent="0.2">
      <c r="A129" s="64" t="s">
        <v>7</v>
      </c>
      <c r="B129" s="65">
        <v>21471968.420000009</v>
      </c>
      <c r="C129" s="67">
        <v>5.3106139227256259E-2</v>
      </c>
      <c r="D129" s="66">
        <v>463</v>
      </c>
      <c r="E129" s="67">
        <v>0.13597650513950074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404321773.95000142</v>
      </c>
      <c r="C131" s="71"/>
      <c r="D131" s="72">
        <v>3405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108138376.78999986</v>
      </c>
      <c r="C138" s="67">
        <v>0.2674562285714861</v>
      </c>
      <c r="D138" s="66">
        <v>1859</v>
      </c>
      <c r="E138" s="67">
        <v>0.54596182085168865</v>
      </c>
    </row>
    <row r="139" spans="1:5" x14ac:dyDescent="0.2">
      <c r="A139" s="64" t="s">
        <v>72</v>
      </c>
      <c r="B139" s="65">
        <v>151234290.31999987</v>
      </c>
      <c r="C139" s="67">
        <v>0.37404438757409642</v>
      </c>
      <c r="D139" s="66">
        <v>1106</v>
      </c>
      <c r="E139" s="67">
        <v>0.32481644640234947</v>
      </c>
    </row>
    <row r="140" spans="1:5" x14ac:dyDescent="0.2">
      <c r="A140" s="64" t="s">
        <v>73</v>
      </c>
      <c r="B140" s="65">
        <v>67193292.019999996</v>
      </c>
      <c r="C140" s="67">
        <v>0.16618766623315576</v>
      </c>
      <c r="D140" s="66">
        <v>282</v>
      </c>
      <c r="E140" s="67">
        <v>8.2819383259911894E-2</v>
      </c>
    </row>
    <row r="141" spans="1:5" x14ac:dyDescent="0.2">
      <c r="A141" s="64" t="s">
        <v>74</v>
      </c>
      <c r="B141" s="65">
        <v>26350764.049999997</v>
      </c>
      <c r="C141" s="67">
        <v>6.5172755334365576E-2</v>
      </c>
      <c r="D141" s="66">
        <v>78</v>
      </c>
      <c r="E141" s="67">
        <v>2.2907488986784141E-2</v>
      </c>
    </row>
    <row r="142" spans="1:5" x14ac:dyDescent="0.2">
      <c r="A142" s="64" t="s">
        <v>75</v>
      </c>
      <c r="B142" s="65">
        <v>16177136.750000002</v>
      </c>
      <c r="C142" s="67">
        <v>4.0010550487940187E-2</v>
      </c>
      <c r="D142" s="66">
        <v>36</v>
      </c>
      <c r="E142" s="67">
        <v>1.0572687224669603E-2</v>
      </c>
    </row>
    <row r="143" spans="1:5" x14ac:dyDescent="0.2">
      <c r="A143" s="64" t="s">
        <v>76</v>
      </c>
      <c r="B143" s="65">
        <v>16164912.510000002</v>
      </c>
      <c r="C143" s="67">
        <v>3.9980316548569136E-2</v>
      </c>
      <c r="D143" s="66">
        <v>27</v>
      </c>
      <c r="E143" s="67">
        <v>7.9295154185022032E-3</v>
      </c>
    </row>
    <row r="144" spans="1:5" x14ac:dyDescent="0.2">
      <c r="A144" s="64" t="s">
        <v>77</v>
      </c>
      <c r="B144" s="65">
        <v>8279343.0600000005</v>
      </c>
      <c r="C144" s="67">
        <v>2.0477114005301784E-2</v>
      </c>
      <c r="D144" s="66">
        <v>10</v>
      </c>
      <c r="E144" s="67">
        <v>2.936857562408223E-3</v>
      </c>
    </row>
    <row r="145" spans="1:5" x14ac:dyDescent="0.2">
      <c r="A145" s="64" t="s">
        <v>223</v>
      </c>
      <c r="B145" s="65">
        <v>2210785.31</v>
      </c>
      <c r="C145" s="67">
        <v>5.4678858583396403E-3</v>
      </c>
      <c r="D145" s="66">
        <v>2</v>
      </c>
      <c r="E145" s="67">
        <v>5.8737151248164463E-4</v>
      </c>
    </row>
    <row r="146" spans="1:5" x14ac:dyDescent="0.2">
      <c r="A146" s="64" t="s">
        <v>78</v>
      </c>
      <c r="B146" s="65">
        <v>2874042.45</v>
      </c>
      <c r="C146" s="67">
        <v>7.1083049075546887E-3</v>
      </c>
      <c r="D146" s="66">
        <v>2</v>
      </c>
      <c r="E146" s="67">
        <v>5.8737151248164463E-4</v>
      </c>
    </row>
    <row r="147" spans="1:5" x14ac:dyDescent="0.2">
      <c r="A147" s="64" t="s">
        <v>81</v>
      </c>
      <c r="B147" s="65">
        <v>1686587</v>
      </c>
      <c r="C147" s="67">
        <v>4.1713979030191216E-3</v>
      </c>
      <c r="D147" s="66">
        <v>1</v>
      </c>
      <c r="E147" s="67">
        <v>2.9368575624082231E-4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9.923392576171702E-3</v>
      </c>
      <c r="D149" s="66">
        <v>2</v>
      </c>
      <c r="E149" s="67">
        <v>5.8737151248164463E-4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404321773.94999969</v>
      </c>
      <c r="C151" s="71"/>
      <c r="D151" s="72">
        <v>3405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118743.54594713647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275852776.87000203</v>
      </c>
      <c r="C160" s="67">
        <v>0.68226050300252616</v>
      </c>
      <c r="D160" s="66">
        <v>2104</v>
      </c>
      <c r="E160" s="67">
        <v>0.61791483113069012</v>
      </c>
    </row>
    <row r="161" spans="1:5" x14ac:dyDescent="0.2">
      <c r="A161" s="64" t="s">
        <v>9</v>
      </c>
      <c r="B161" s="65">
        <v>125318420.01999994</v>
      </c>
      <c r="C161" s="67">
        <v>0.30994724522428685</v>
      </c>
      <c r="D161" s="66">
        <v>1246</v>
      </c>
      <c r="E161" s="67">
        <v>0.36593245227606463</v>
      </c>
    </row>
    <row r="162" spans="1:5" x14ac:dyDescent="0.2">
      <c r="A162" s="64" t="s">
        <v>10</v>
      </c>
      <c r="B162" s="65">
        <v>3150577.0600000005</v>
      </c>
      <c r="C162" s="67">
        <v>7.7922517731869615E-3</v>
      </c>
      <c r="D162" s="66">
        <v>55</v>
      </c>
      <c r="E162" s="67">
        <v>1.6152716593245228E-2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404321773.95000196</v>
      </c>
      <c r="C164" s="67"/>
      <c r="D164" s="72">
        <v>3405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27118236.509999994</v>
      </c>
      <c r="C174" s="67">
        <v>6.7070927803540806E-2</v>
      </c>
      <c r="D174" s="66">
        <v>292</v>
      </c>
      <c r="E174" s="67">
        <v>8.5756240822320112E-2</v>
      </c>
    </row>
    <row r="175" spans="1:5" x14ac:dyDescent="0.2">
      <c r="A175" s="76">
        <v>2000</v>
      </c>
      <c r="B175" s="65">
        <v>58783312.469999939</v>
      </c>
      <c r="C175" s="67">
        <v>0.14538745191909777</v>
      </c>
      <c r="D175" s="66">
        <v>639</v>
      </c>
      <c r="E175" s="67">
        <v>0.18766519823788547</v>
      </c>
    </row>
    <row r="176" spans="1:5" x14ac:dyDescent="0.2">
      <c r="A176" s="76">
        <v>2001</v>
      </c>
      <c r="B176" s="65">
        <v>44981886.279999994</v>
      </c>
      <c r="C176" s="67">
        <v>0.1112526932214208</v>
      </c>
      <c r="D176" s="66">
        <v>405</v>
      </c>
      <c r="E176" s="67">
        <v>0.11894273127753303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220458310.37000006</v>
      </c>
      <c r="C179" s="67">
        <v>0.54525460802232928</v>
      </c>
      <c r="D179" s="66">
        <v>1708</v>
      </c>
      <c r="E179" s="67">
        <v>0.50161527165932451</v>
      </c>
    </row>
    <row r="180" spans="1:5" x14ac:dyDescent="0.2">
      <c r="A180" s="76">
        <v>2005</v>
      </c>
      <c r="B180" s="65">
        <v>52980028.319999978</v>
      </c>
      <c r="C180" s="67">
        <v>0.13103431903361132</v>
      </c>
      <c r="D180" s="66">
        <v>361</v>
      </c>
      <c r="E180" s="67">
        <v>0.10602055800293686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404321773.94999999</v>
      </c>
      <c r="C182" s="67"/>
      <c r="D182" s="78">
        <v>3405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142.65573542833062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65852479.079999946</v>
      </c>
      <c r="C191" s="67">
        <v>0.16287146357876711</v>
      </c>
      <c r="D191" s="66">
        <v>620</v>
      </c>
      <c r="E191" s="67">
        <v>0.18208516886930984</v>
      </c>
    </row>
    <row r="192" spans="1:5" x14ac:dyDescent="0.2">
      <c r="A192" s="64" t="s">
        <v>12</v>
      </c>
      <c r="B192" s="65">
        <v>88688521.579999998</v>
      </c>
      <c r="C192" s="67">
        <v>0.21935133671768947</v>
      </c>
      <c r="D192" s="66">
        <v>807</v>
      </c>
      <c r="E192" s="67">
        <v>0.23700440528634362</v>
      </c>
    </row>
    <row r="193" spans="1:6" x14ac:dyDescent="0.2">
      <c r="A193" s="64" t="s">
        <v>13</v>
      </c>
      <c r="B193" s="65">
        <v>220880817.72000015</v>
      </c>
      <c r="C193" s="67">
        <v>0.54629958600081496</v>
      </c>
      <c r="D193" s="66">
        <v>1730</v>
      </c>
      <c r="E193" s="67">
        <v>0.50807635829662257</v>
      </c>
    </row>
    <row r="194" spans="1:6" x14ac:dyDescent="0.2">
      <c r="A194" s="64" t="s">
        <v>14</v>
      </c>
      <c r="B194" s="65">
        <v>27385011.449999988</v>
      </c>
      <c r="C194" s="67">
        <v>6.773073629565772E-2</v>
      </c>
      <c r="D194" s="66">
        <v>233</v>
      </c>
      <c r="E194" s="67">
        <v>6.8428781204111597E-2</v>
      </c>
    </row>
    <row r="195" spans="1:6" x14ac:dyDescent="0.2">
      <c r="A195" s="64" t="s">
        <v>15</v>
      </c>
      <c r="B195" s="65">
        <v>1514944.1199999999</v>
      </c>
      <c r="C195" s="67">
        <v>3.7468774070706944E-3</v>
      </c>
      <c r="D195" s="66">
        <v>15</v>
      </c>
      <c r="E195" s="67">
        <v>4.4052863436123352E-3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404321773.95000011</v>
      </c>
      <c r="C199" s="71"/>
      <c r="D199" s="72">
        <v>3405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11.15894660904722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214034560.4199999</v>
      </c>
      <c r="C208" s="67">
        <v>0.52936689095173062</v>
      </c>
      <c r="D208" s="66">
        <v>1848</v>
      </c>
      <c r="E208" s="67">
        <v>0.54273127753303962</v>
      </c>
      <c r="F208" s="40"/>
    </row>
    <row r="209" spans="1:6" x14ac:dyDescent="0.2">
      <c r="A209" s="64" t="s">
        <v>53</v>
      </c>
      <c r="B209" s="65">
        <v>190287213.53</v>
      </c>
      <c r="C209" s="67">
        <v>0.47063310904826927</v>
      </c>
      <c r="D209" s="66">
        <v>1557</v>
      </c>
      <c r="E209" s="67">
        <v>0.45726872246696038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404321773.94999993</v>
      </c>
      <c r="C211" s="71"/>
      <c r="D211" s="72">
        <v>3405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18053862.930000003</v>
      </c>
      <c r="C218" s="67">
        <v>4.4652215371988886E-2</v>
      </c>
      <c r="D218" s="66">
        <v>232</v>
      </c>
      <c r="E218" s="67">
        <v>6.8135095447870775E-2</v>
      </c>
      <c r="F218" s="67">
        <v>0.8119182230366695</v>
      </c>
    </row>
    <row r="219" spans="1:6" x14ac:dyDescent="0.2">
      <c r="A219" s="64" t="s">
        <v>55</v>
      </c>
      <c r="B219" s="65">
        <v>60947817.479999974</v>
      </c>
      <c r="C219" s="67">
        <v>0.15074087374660419</v>
      </c>
      <c r="D219" s="66">
        <v>534</v>
      </c>
      <c r="E219" s="67">
        <v>0.15682819383259911</v>
      </c>
      <c r="F219" s="67">
        <v>0.79569294359887321</v>
      </c>
    </row>
    <row r="220" spans="1:6" x14ac:dyDescent="0.2">
      <c r="A220" s="64" t="s">
        <v>56</v>
      </c>
      <c r="B220" s="65">
        <v>64472893.450000025</v>
      </c>
      <c r="C220" s="67">
        <v>0.15945936529743512</v>
      </c>
      <c r="D220" s="66">
        <v>553</v>
      </c>
      <c r="E220" s="67">
        <v>0.16240822320117473</v>
      </c>
      <c r="F220" s="67">
        <v>0.782796785678326</v>
      </c>
    </row>
    <row r="221" spans="1:6" x14ac:dyDescent="0.2">
      <c r="A221" s="64" t="s">
        <v>57</v>
      </c>
      <c r="B221" s="65">
        <v>22770593.870000008</v>
      </c>
      <c r="C221" s="67">
        <v>5.631800050624014E-2</v>
      </c>
      <c r="D221" s="66">
        <v>200</v>
      </c>
      <c r="E221" s="67">
        <v>5.8737151248164463E-2</v>
      </c>
      <c r="F221" s="67">
        <v>0.76722477867292538</v>
      </c>
    </row>
    <row r="222" spans="1:6" x14ac:dyDescent="0.2">
      <c r="A222" s="64" t="s">
        <v>58</v>
      </c>
      <c r="B222" s="65">
        <v>18375842.459999997</v>
      </c>
      <c r="C222" s="67">
        <v>4.5448560141785561E-2</v>
      </c>
      <c r="D222" s="66">
        <v>204</v>
      </c>
      <c r="E222" s="67">
        <v>5.991189427312775E-2</v>
      </c>
      <c r="F222" s="67">
        <v>0.73879510152170236</v>
      </c>
    </row>
    <row r="223" spans="1:6" x14ac:dyDescent="0.2">
      <c r="A223" s="64" t="s">
        <v>59</v>
      </c>
      <c r="B223" s="65">
        <v>13106694.20999999</v>
      </c>
      <c r="C223" s="67">
        <v>3.2416493630691323E-2</v>
      </c>
      <c r="D223" s="66">
        <v>124</v>
      </c>
      <c r="E223" s="67">
        <v>3.6417033773861969E-2</v>
      </c>
      <c r="F223" s="67">
        <v>0.80212503003996372</v>
      </c>
    </row>
    <row r="224" spans="1:6" x14ac:dyDescent="0.2">
      <c r="A224" s="64" t="s">
        <v>29</v>
      </c>
      <c r="B224" s="65">
        <v>93777603.779999912</v>
      </c>
      <c r="C224" s="67">
        <v>0.23193804989487612</v>
      </c>
      <c r="D224" s="66">
        <v>771</v>
      </c>
      <c r="E224" s="67">
        <v>0.226431718061674</v>
      </c>
      <c r="F224" s="67">
        <v>0.7508598466156633</v>
      </c>
    </row>
    <row r="225" spans="1:6" x14ac:dyDescent="0.2">
      <c r="A225" s="64" t="s">
        <v>60</v>
      </c>
      <c r="B225" s="65">
        <v>41160310.129999988</v>
      </c>
      <c r="C225" s="67">
        <v>0.10180087440724882</v>
      </c>
      <c r="D225" s="66">
        <v>300</v>
      </c>
      <c r="E225" s="67">
        <v>8.8105726872246701E-2</v>
      </c>
      <c r="F225" s="67">
        <v>0.73265353491074203</v>
      </c>
    </row>
    <row r="226" spans="1:6" x14ac:dyDescent="0.2">
      <c r="A226" s="64" t="s">
        <v>61</v>
      </c>
      <c r="B226" s="65">
        <v>56055984.150000051</v>
      </c>
      <c r="C226" s="67">
        <v>0.13864201178770094</v>
      </c>
      <c r="D226" s="66">
        <v>310</v>
      </c>
      <c r="E226" s="67">
        <v>9.1042584434654919E-2</v>
      </c>
      <c r="F226" s="67">
        <v>0.73584581076642419</v>
      </c>
    </row>
    <row r="227" spans="1:6" x14ac:dyDescent="0.2">
      <c r="A227" s="64" t="s">
        <v>62</v>
      </c>
      <c r="B227" s="65">
        <v>12062261.649999999</v>
      </c>
      <c r="C227" s="67">
        <v>2.9833321940983735E-2</v>
      </c>
      <c r="D227" s="66">
        <v>119</v>
      </c>
      <c r="E227" s="67">
        <v>3.4948604992657853E-2</v>
      </c>
      <c r="F227" s="67">
        <v>0.7657236241494505</v>
      </c>
    </row>
    <row r="228" spans="1:6" x14ac:dyDescent="0.2">
      <c r="A228" s="64" t="s">
        <v>63</v>
      </c>
      <c r="B228" s="65">
        <v>3150577.0600000005</v>
      </c>
      <c r="C228" s="67">
        <v>7.7922517731870006E-3</v>
      </c>
      <c r="D228" s="66">
        <v>55</v>
      </c>
      <c r="E228" s="67">
        <v>1.6152716593245228E-2</v>
      </c>
      <c r="F228" s="67">
        <v>0.78354309506660702</v>
      </c>
    </row>
    <row r="229" spans="1:6" x14ac:dyDescent="0.2">
      <c r="A229" s="64" t="s">
        <v>3</v>
      </c>
      <c r="B229" s="65">
        <v>387332.78</v>
      </c>
      <c r="C229" s="67">
        <v>9.5798150125820129E-4</v>
      </c>
      <c r="D229" s="66">
        <v>3</v>
      </c>
      <c r="E229" s="67">
        <v>8.81057268722467E-4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404321773.94999993</v>
      </c>
      <c r="C231" s="71"/>
      <c r="D231" s="72">
        <v>3405</v>
      </c>
      <c r="E231" s="71"/>
      <c r="F231" s="81">
        <v>0.76433271632536293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38948344.74999997</v>
      </c>
      <c r="C238" s="67">
        <v>9.6330069908172972E-2</v>
      </c>
      <c r="D238" s="66">
        <v>321</v>
      </c>
      <c r="E238" s="67">
        <v>9.4273127753303959E-2</v>
      </c>
    </row>
    <row r="239" spans="1:6" x14ac:dyDescent="0.2">
      <c r="A239" s="64" t="s">
        <v>344</v>
      </c>
      <c r="B239" s="65">
        <v>238967891.57999969</v>
      </c>
      <c r="C239" s="67">
        <v>0.5910339412231399</v>
      </c>
      <c r="D239" s="66">
        <v>2061</v>
      </c>
      <c r="E239" s="67">
        <v>0.6052863436123348</v>
      </c>
    </row>
    <row r="240" spans="1:6" x14ac:dyDescent="0.2">
      <c r="A240" s="64" t="s">
        <v>317</v>
      </c>
      <c r="B240" s="65">
        <v>105740225.28999999</v>
      </c>
      <c r="C240" s="67">
        <v>0.26152493410626049</v>
      </c>
      <c r="D240" s="66">
        <v>730</v>
      </c>
      <c r="E240" s="67">
        <v>0.21439060205580029</v>
      </c>
    </row>
    <row r="241" spans="1:5" x14ac:dyDescent="0.2">
      <c r="A241" s="64" t="s">
        <v>318</v>
      </c>
      <c r="B241" s="65">
        <v>7212290.1300000008</v>
      </c>
      <c r="C241" s="67">
        <v>1.7837995860425535E-2</v>
      </c>
      <c r="D241" s="66">
        <v>80</v>
      </c>
      <c r="E241" s="67">
        <v>2.3494860499265784E-2</v>
      </c>
    </row>
    <row r="242" spans="1:5" x14ac:dyDescent="0.2">
      <c r="A242" s="64" t="s">
        <v>319</v>
      </c>
      <c r="B242" s="65">
        <v>4112656.7</v>
      </c>
      <c r="C242" s="67">
        <v>1.0171741827855631E-2</v>
      </c>
      <c r="D242" s="66">
        <v>26</v>
      </c>
      <c r="E242" s="67">
        <v>7.6358296622613805E-3</v>
      </c>
    </row>
    <row r="243" spans="1:5" x14ac:dyDescent="0.2">
      <c r="A243" s="64" t="s">
        <v>40</v>
      </c>
      <c r="B243" s="65">
        <v>1986229.2100000002</v>
      </c>
      <c r="C243" s="67">
        <v>4.9124962788811549E-3</v>
      </c>
      <c r="D243" s="66">
        <v>20</v>
      </c>
      <c r="E243" s="67">
        <v>5.8737151248164461E-3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1779579.8300000003</v>
      </c>
      <c r="C246" s="67">
        <v>4.4013949894770492E-3</v>
      </c>
      <c r="D246" s="66">
        <v>65</v>
      </c>
      <c r="E246" s="67">
        <v>1.908957415565345E-2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5204881.8399999989</v>
      </c>
      <c r="C248" s="67">
        <v>1.2873117836695237E-2</v>
      </c>
      <c r="D248" s="66">
        <v>91</v>
      </c>
      <c r="E248" s="67">
        <v>2.6725403817914831E-2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369674.62</v>
      </c>
      <c r="C250" s="67">
        <v>9.1430796909225019E-4</v>
      </c>
      <c r="D250" s="66">
        <v>11</v>
      </c>
      <c r="E250" s="67">
        <v>3.2305433186490457E-3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404321773.94999957</v>
      </c>
      <c r="C253" s="71"/>
      <c r="D253" s="72">
        <v>3405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2.330353092703687E-2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2009944.8100000003</v>
      </c>
      <c r="C263" s="67">
        <v>4.9711515419116432E-3</v>
      </c>
      <c r="D263" s="66">
        <v>67</v>
      </c>
      <c r="E263" s="67">
        <v>1.9676945668135097E-2</v>
      </c>
    </row>
    <row r="264" spans="1:5" x14ac:dyDescent="0.2">
      <c r="A264" s="64" t="s">
        <v>148</v>
      </c>
      <c r="B264" s="65">
        <v>345776173.76000142</v>
      </c>
      <c r="C264" s="67">
        <v>0.85520047654608933</v>
      </c>
      <c r="D264" s="66">
        <v>2801</v>
      </c>
      <c r="E264" s="67">
        <v>0.82261380323054334</v>
      </c>
    </row>
    <row r="265" spans="1:5" x14ac:dyDescent="0.2">
      <c r="A265" s="64" t="s">
        <v>151</v>
      </c>
      <c r="B265" s="65">
        <v>56535655.380000003</v>
      </c>
      <c r="C265" s="67">
        <v>0.13982837191199904</v>
      </c>
      <c r="D265" s="66">
        <v>537</v>
      </c>
      <c r="E265" s="67">
        <v>0.15770925110132158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404321773.95000142</v>
      </c>
      <c r="C267" s="67"/>
      <c r="D267" s="78">
        <v>3405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68803743.820000023</v>
      </c>
      <c r="C275" s="67">
        <v>0.17102093161684528</v>
      </c>
      <c r="D275" s="66">
        <v>585</v>
      </c>
      <c r="E275" s="67">
        <v>0.17525464349910125</v>
      </c>
    </row>
    <row r="276" spans="1:6" x14ac:dyDescent="0.2">
      <c r="A276" s="64" t="s">
        <v>39</v>
      </c>
      <c r="B276" s="65">
        <v>333508085.32000077</v>
      </c>
      <c r="C276" s="67">
        <v>0.8289790683831546</v>
      </c>
      <c r="D276" s="66">
        <v>2753</v>
      </c>
      <c r="E276" s="67">
        <v>0.82474535650089875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402311829.14000082</v>
      </c>
      <c r="C278" s="67"/>
      <c r="D278" s="78">
        <v>3338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30403961.649999987</v>
      </c>
      <c r="C287" s="67">
        <v>8.7929602897113129E-2</v>
      </c>
      <c r="D287" s="66">
        <v>223</v>
      </c>
      <c r="E287" s="67">
        <v>7.9614423420207067E-2</v>
      </c>
      <c r="F287" s="43"/>
    </row>
    <row r="288" spans="1:6" x14ac:dyDescent="0.2">
      <c r="A288" s="64" t="s">
        <v>83</v>
      </c>
      <c r="B288" s="65">
        <v>23108684.800000004</v>
      </c>
      <c r="C288" s="67">
        <v>6.6831339327733802E-2</v>
      </c>
      <c r="D288" s="66">
        <v>152</v>
      </c>
      <c r="E288" s="67">
        <v>5.4266333452338451E-2</v>
      </c>
      <c r="F288" s="43"/>
    </row>
    <row r="289" spans="1:6" x14ac:dyDescent="0.2">
      <c r="A289" s="64" t="s">
        <v>84</v>
      </c>
      <c r="B289" s="65">
        <v>78484090.709999949</v>
      </c>
      <c r="C289" s="67">
        <v>0.22697946436435212</v>
      </c>
      <c r="D289" s="66">
        <v>618</v>
      </c>
      <c r="E289" s="67">
        <v>0.220635487325955</v>
      </c>
      <c r="F289" s="43"/>
    </row>
    <row r="290" spans="1:6" x14ac:dyDescent="0.2">
      <c r="A290" s="64" t="s">
        <v>85</v>
      </c>
      <c r="B290" s="65">
        <v>86724154.230000004</v>
      </c>
      <c r="C290" s="67">
        <v>0.25081009280354416</v>
      </c>
      <c r="D290" s="66">
        <v>762</v>
      </c>
      <c r="E290" s="67">
        <v>0.27204569796501249</v>
      </c>
      <c r="F290" s="43"/>
    </row>
    <row r="291" spans="1:6" x14ac:dyDescent="0.2">
      <c r="A291" s="64" t="s">
        <v>86</v>
      </c>
      <c r="B291" s="65">
        <v>55837282.150000028</v>
      </c>
      <c r="C291" s="67">
        <v>0.16148389156725462</v>
      </c>
      <c r="D291" s="66">
        <v>497</v>
      </c>
      <c r="E291" s="67">
        <v>0.17743662977508032</v>
      </c>
      <c r="F291" s="43"/>
    </row>
    <row r="292" spans="1:6" x14ac:dyDescent="0.2">
      <c r="A292" s="64" t="s">
        <v>87</v>
      </c>
      <c r="B292" s="65">
        <v>32660721.859999988</v>
      </c>
      <c r="C292" s="67">
        <v>9.4456253317990291E-2</v>
      </c>
      <c r="D292" s="66">
        <v>246</v>
      </c>
      <c r="E292" s="67">
        <v>8.7825776508389866E-2</v>
      </c>
      <c r="F292" s="43"/>
    </row>
    <row r="293" spans="1:6" x14ac:dyDescent="0.2">
      <c r="A293" s="64" t="s">
        <v>88</v>
      </c>
      <c r="B293" s="65">
        <v>17867729.029999994</v>
      </c>
      <c r="C293" s="67">
        <v>5.1674263254476917E-2</v>
      </c>
      <c r="D293" s="66">
        <v>130</v>
      </c>
      <c r="E293" s="67">
        <v>4.6411995715815779E-2</v>
      </c>
      <c r="F293" s="43"/>
    </row>
    <row r="294" spans="1:6" x14ac:dyDescent="0.2">
      <c r="A294" s="64" t="s">
        <v>89</v>
      </c>
      <c r="B294" s="65">
        <v>7371413.9200000027</v>
      </c>
      <c r="C294" s="67">
        <v>2.1318455345961555E-2</v>
      </c>
      <c r="D294" s="66">
        <v>61</v>
      </c>
      <c r="E294" s="67">
        <v>2.1777936451267403E-2</v>
      </c>
      <c r="F294" s="43"/>
    </row>
    <row r="295" spans="1:6" x14ac:dyDescent="0.2">
      <c r="A295" s="64" t="s">
        <v>0</v>
      </c>
      <c r="B295" s="65">
        <v>5342873.6599999992</v>
      </c>
      <c r="C295" s="67">
        <v>1.5451827122444931E-2</v>
      </c>
      <c r="D295" s="66">
        <v>40</v>
      </c>
      <c r="E295" s="67">
        <v>1.4280614066404856E-2</v>
      </c>
      <c r="F295" s="43"/>
    </row>
    <row r="296" spans="1:6" x14ac:dyDescent="0.2">
      <c r="A296" s="64" t="s">
        <v>70</v>
      </c>
      <c r="B296" s="65">
        <v>3038936.3599999994</v>
      </c>
      <c r="C296" s="67">
        <v>8.7887384690342966E-3</v>
      </c>
      <c r="D296" s="66">
        <v>31</v>
      </c>
      <c r="E296" s="67">
        <v>1.1067475901463763E-2</v>
      </c>
      <c r="F296" s="43"/>
    </row>
    <row r="297" spans="1:6" x14ac:dyDescent="0.2">
      <c r="A297" s="64" t="s">
        <v>82</v>
      </c>
      <c r="B297" s="65">
        <v>4936325.3899999997</v>
      </c>
      <c r="C297" s="67">
        <v>1.4276071530094081E-2</v>
      </c>
      <c r="D297" s="66">
        <v>41</v>
      </c>
      <c r="E297" s="67">
        <v>1.4637629418064976E-2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345776173.75999999</v>
      </c>
      <c r="C299" s="67"/>
      <c r="D299" s="72">
        <v>2801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2.0676124165997867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205580091.60000002</v>
      </c>
      <c r="C310" s="67">
        <v>0.50845664232127863</v>
      </c>
      <c r="D310" s="66">
        <v>1744</v>
      </c>
      <c r="E310" s="67">
        <v>0.51218795888399415</v>
      </c>
    </row>
    <row r="311" spans="1:5" x14ac:dyDescent="0.2">
      <c r="A311" s="64" t="s">
        <v>198</v>
      </c>
      <c r="B311" s="65">
        <v>123682643.87999989</v>
      </c>
      <c r="C311" s="67">
        <v>0.30590151668481491</v>
      </c>
      <c r="D311" s="66">
        <v>1082</v>
      </c>
      <c r="E311" s="67">
        <v>0.31776798825256974</v>
      </c>
    </row>
    <row r="312" spans="1:5" x14ac:dyDescent="0.2">
      <c r="A312" s="64" t="s">
        <v>199</v>
      </c>
      <c r="B312" s="65">
        <v>42982803.460000023</v>
      </c>
      <c r="C312" s="67">
        <v>0.10630840639642486</v>
      </c>
      <c r="D312" s="66">
        <v>309</v>
      </c>
      <c r="E312" s="67">
        <v>9.0748898678414097E-2</v>
      </c>
    </row>
    <row r="313" spans="1:5" x14ac:dyDescent="0.2">
      <c r="A313" s="64" t="s">
        <v>200</v>
      </c>
      <c r="B313" s="65">
        <v>19093565.040000007</v>
      </c>
      <c r="C313" s="67">
        <v>4.7223687345518003E-2</v>
      </c>
      <c r="D313" s="66">
        <v>119</v>
      </c>
      <c r="E313" s="67">
        <v>3.4948604992657853E-2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2.5264417966426953E-2</v>
      </c>
      <c r="D315" s="66">
        <v>98</v>
      </c>
      <c r="E315" s="67">
        <v>2.8781204111600588E-2</v>
      </c>
    </row>
    <row r="316" spans="1:5" x14ac:dyDescent="0.2">
      <c r="A316" s="64" t="s">
        <v>203</v>
      </c>
      <c r="B316" s="65">
        <v>2767715.68</v>
      </c>
      <c r="C316" s="67">
        <v>6.845329285536491E-3</v>
      </c>
      <c r="D316" s="66">
        <v>53</v>
      </c>
      <c r="E316" s="67">
        <v>1.5565345080763583E-2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404321773.94999999</v>
      </c>
      <c r="C318" s="69"/>
      <c r="D318" s="72">
        <v>3405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522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403050272.43000227</v>
      </c>
      <c r="C6" s="65">
        <v>302405295.26000082</v>
      </c>
      <c r="D6" s="65">
        <v>52939049.519999973</v>
      </c>
      <c r="E6" s="65">
        <v>47705927.650000006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3393</v>
      </c>
      <c r="C7" s="66">
        <v>2662</v>
      </c>
      <c r="D7" s="66">
        <v>361</v>
      </c>
      <c r="E7" s="66">
        <v>370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0.76452069070451956</v>
      </c>
      <c r="C8" s="67">
        <v>0.75782788545708035</v>
      </c>
      <c r="D8" s="67">
        <v>0.79617200216299611</v>
      </c>
      <c r="E8" s="67">
        <v>0.77182270576757417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1.0666666666666667E-6</v>
      </c>
      <c r="C9" s="67">
        <v>1.0666666666666667E-6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11.970628647923441</v>
      </c>
      <c r="C11" s="65">
        <v>12.427589861082311</v>
      </c>
      <c r="D11" s="65">
        <v>10.329768055790682</v>
      </c>
      <c r="E11" s="65">
        <v>10.894831719251441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9.6383561643835609</v>
      </c>
      <c r="C12" s="65">
        <v>10.419178082191781</v>
      </c>
      <c r="D12" s="65">
        <v>9.6383561643835609</v>
      </c>
      <c r="E12" s="65">
        <v>10.769863013698631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16.136986301369863</v>
      </c>
      <c r="C13" s="65">
        <v>16.136986301369863</v>
      </c>
      <c r="D13" s="65">
        <v>10.408219178082192</v>
      </c>
      <c r="E13" s="65">
        <v>11.342465753424657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118788.76287356389</v>
      </c>
      <c r="C14" s="65">
        <v>113600.78709992518</v>
      </c>
      <c r="D14" s="65">
        <v>146645.56653739605</v>
      </c>
      <c r="E14" s="65">
        <v>128934.93959459462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0.32</v>
      </c>
      <c r="C15" s="65">
        <v>0.32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11.088735245887621</v>
      </c>
      <c r="C17" s="65">
        <v>10.506324379086513</v>
      </c>
      <c r="D17" s="65">
        <v>13.34200932696811</v>
      </c>
      <c r="E17" s="65">
        <v>12.280158299101849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0.16666666666666666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24.583333333333332</v>
      </c>
      <c r="C19" s="65">
        <v>24.583333333333332</v>
      </c>
      <c r="D19" s="65">
        <v>19.75</v>
      </c>
      <c r="E19" s="65">
        <v>19.25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0.85583067355427123</v>
      </c>
      <c r="C20" s="67">
        <v>0.87922021174067633</v>
      </c>
      <c r="D20" s="67">
        <v>0.93030528591930817</v>
      </c>
      <c r="E20" s="67">
        <v>0.62492151957975772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0.1392114401057612</v>
      </c>
      <c r="C21" s="67">
        <v>0.1141718436521266</v>
      </c>
      <c r="D21" s="67">
        <v>6.9694714080692138E-2</v>
      </c>
      <c r="E21" s="67">
        <v>0.37507848042024161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4.9578863399652971E-3</v>
      </c>
      <c r="C22" s="67">
        <v>6.6079446071932325E-3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0.37009892580064191</v>
      </c>
      <c r="C23" s="67">
        <v>0.35497937728803675</v>
      </c>
      <c r="D23" s="67">
        <v>0.22532728237769853</v>
      </c>
      <c r="E23" s="67">
        <v>0.62659335605645627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2.0669787476144874</v>
      </c>
      <c r="C24" s="65">
        <v>2.1315354045558266</v>
      </c>
      <c r="D24" s="65">
        <v>1.5998763796304731</v>
      </c>
      <c r="E24" s="65">
        <v>2.2628756570960982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3656345.879999999</v>
      </c>
      <c r="C31" s="67">
        <v>9.0716869088210781E-3</v>
      </c>
      <c r="D31" s="66">
        <v>156</v>
      </c>
      <c r="E31" s="67">
        <v>4.5977011494252873E-2</v>
      </c>
    </row>
    <row r="32" spans="1:13" x14ac:dyDescent="0.2">
      <c r="A32" s="64" t="s">
        <v>19</v>
      </c>
      <c r="B32" s="65">
        <v>19079026.930000007</v>
      </c>
      <c r="C32" s="67">
        <v>4.7336593559339606E-2</v>
      </c>
      <c r="D32" s="66">
        <v>342</v>
      </c>
      <c r="E32" s="67">
        <v>0.10079575596816977</v>
      </c>
    </row>
    <row r="33" spans="1:5" x14ac:dyDescent="0.2">
      <c r="A33" s="64" t="s">
        <v>20</v>
      </c>
      <c r="B33" s="65">
        <v>7631623.2600000054</v>
      </c>
      <c r="C33" s="67">
        <v>1.8934668407463821E-2</v>
      </c>
      <c r="D33" s="66">
        <v>79</v>
      </c>
      <c r="E33" s="67">
        <v>2.3283230179781903E-2</v>
      </c>
    </row>
    <row r="34" spans="1:5" x14ac:dyDescent="0.2">
      <c r="A34" s="64" t="s">
        <v>21</v>
      </c>
      <c r="B34" s="65">
        <v>12753118.910000006</v>
      </c>
      <c r="C34" s="67">
        <v>3.1641509216979662E-2</v>
      </c>
      <c r="D34" s="66">
        <v>112</v>
      </c>
      <c r="E34" s="67">
        <v>3.3009136457412318E-2</v>
      </c>
    </row>
    <row r="35" spans="1:5" x14ac:dyDescent="0.2">
      <c r="A35" s="64" t="s">
        <v>22</v>
      </c>
      <c r="B35" s="65">
        <v>14148688.730000002</v>
      </c>
      <c r="C35" s="67">
        <v>3.5104029690135707E-2</v>
      </c>
      <c r="D35" s="66">
        <v>107</v>
      </c>
      <c r="E35" s="67">
        <v>3.1535514294134981E-2</v>
      </c>
    </row>
    <row r="36" spans="1:5" x14ac:dyDescent="0.2">
      <c r="A36" s="64" t="s">
        <v>23</v>
      </c>
      <c r="B36" s="65">
        <v>25606587.82</v>
      </c>
      <c r="C36" s="67">
        <v>6.3531994819448351E-2</v>
      </c>
      <c r="D36" s="66">
        <v>178</v>
      </c>
      <c r="E36" s="67">
        <v>5.2460949012673154E-2</v>
      </c>
    </row>
    <row r="37" spans="1:5" x14ac:dyDescent="0.2">
      <c r="A37" s="64" t="s">
        <v>24</v>
      </c>
      <c r="B37" s="65">
        <v>39310098.659999989</v>
      </c>
      <c r="C37" s="67">
        <v>9.7531502517039501E-2</v>
      </c>
      <c r="D37" s="66">
        <v>257</v>
      </c>
      <c r="E37" s="67">
        <v>7.5744179192455061E-2</v>
      </c>
    </row>
    <row r="38" spans="1:5" x14ac:dyDescent="0.2">
      <c r="A38" s="64" t="s">
        <v>25</v>
      </c>
      <c r="B38" s="65">
        <v>55836425.230000049</v>
      </c>
      <c r="C38" s="67">
        <v>0.13853464207668409</v>
      </c>
      <c r="D38" s="66">
        <v>361</v>
      </c>
      <c r="E38" s="67">
        <v>0.10639552018862364</v>
      </c>
    </row>
    <row r="39" spans="1:5" x14ac:dyDescent="0.2">
      <c r="A39" s="64" t="s">
        <v>42</v>
      </c>
      <c r="B39" s="65">
        <v>99085461.469999939</v>
      </c>
      <c r="C39" s="67">
        <v>0.24583896413867007</v>
      </c>
      <c r="D39" s="66">
        <v>747</v>
      </c>
      <c r="E39" s="67">
        <v>0.22015915119363394</v>
      </c>
    </row>
    <row r="40" spans="1:5" x14ac:dyDescent="0.2">
      <c r="A40" s="64" t="s">
        <v>43</v>
      </c>
      <c r="B40" s="65">
        <v>101878742.20999999</v>
      </c>
      <c r="C40" s="67">
        <v>0.2527693173255301</v>
      </c>
      <c r="D40" s="66">
        <v>869</v>
      </c>
      <c r="E40" s="67">
        <v>0.25611553197760095</v>
      </c>
    </row>
    <row r="41" spans="1:5" x14ac:dyDescent="0.2">
      <c r="A41" s="64" t="s">
        <v>44</v>
      </c>
      <c r="B41" s="65">
        <v>15447606.639999995</v>
      </c>
      <c r="C41" s="67">
        <v>3.8326749035215879E-2</v>
      </c>
      <c r="D41" s="66">
        <v>123</v>
      </c>
      <c r="E41" s="67">
        <v>3.6251105216622455E-2</v>
      </c>
    </row>
    <row r="42" spans="1:5" x14ac:dyDescent="0.2">
      <c r="A42" s="64" t="s">
        <v>45</v>
      </c>
      <c r="B42" s="65">
        <v>4816348.1399999987</v>
      </c>
      <c r="C42" s="67">
        <v>1.194974540263208E-2</v>
      </c>
      <c r="D42" s="66">
        <v>41</v>
      </c>
      <c r="E42" s="67">
        <v>1.2083701738874153E-2</v>
      </c>
    </row>
    <row r="43" spans="1:5" x14ac:dyDescent="0.2">
      <c r="A43" s="64" t="s">
        <v>46</v>
      </c>
      <c r="B43" s="65">
        <v>941873.41999999993</v>
      </c>
      <c r="C43" s="67">
        <v>2.3368633751849918E-3</v>
      </c>
      <c r="D43" s="66">
        <v>7</v>
      </c>
      <c r="E43" s="67">
        <v>2.0630710285882699E-3</v>
      </c>
    </row>
    <row r="44" spans="1:5" x14ac:dyDescent="0.2">
      <c r="A44" s="64" t="s">
        <v>47</v>
      </c>
      <c r="B44" s="65">
        <v>942598.09</v>
      </c>
      <c r="C44" s="67">
        <v>2.3386613394826734E-3</v>
      </c>
      <c r="D44" s="66">
        <v>6</v>
      </c>
      <c r="E44" s="67">
        <v>1.7683465959328027E-3</v>
      </c>
    </row>
    <row r="45" spans="1:5" x14ac:dyDescent="0.2">
      <c r="A45" s="64" t="s">
        <v>26</v>
      </c>
      <c r="B45" s="65">
        <v>1700695.39</v>
      </c>
      <c r="C45" s="67">
        <v>4.2195614451429747E-3</v>
      </c>
      <c r="D45" s="66">
        <v>7</v>
      </c>
      <c r="E45" s="67">
        <v>2.0630710285882699E-3</v>
      </c>
    </row>
    <row r="46" spans="1:5" x14ac:dyDescent="0.2">
      <c r="A46" s="64" t="s">
        <v>27</v>
      </c>
      <c r="B46" s="65">
        <v>215031.65</v>
      </c>
      <c r="C46" s="67">
        <v>5.3351074222967015E-4</v>
      </c>
      <c r="D46" s="66">
        <v>1</v>
      </c>
      <c r="E46" s="67">
        <v>2.9472443265546712E-4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403050272.42999989</v>
      </c>
      <c r="C50" s="71"/>
      <c r="D50" s="72">
        <v>3393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0.76452069070451956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13751443.070000011</v>
      </c>
      <c r="C59" s="67">
        <v>3.4118431398376739E-2</v>
      </c>
      <c r="D59" s="66">
        <v>379</v>
      </c>
      <c r="E59" s="67">
        <v>0.11170055997642205</v>
      </c>
    </row>
    <row r="60" spans="1:5" x14ac:dyDescent="0.2">
      <c r="A60" s="64" t="s">
        <v>19</v>
      </c>
      <c r="B60" s="65">
        <v>71707616.23999998</v>
      </c>
      <c r="C60" s="67">
        <v>0.17791233785223118</v>
      </c>
      <c r="D60" s="66">
        <v>676</v>
      </c>
      <c r="E60" s="67">
        <v>0.19923371647509577</v>
      </c>
    </row>
    <row r="61" spans="1:5" x14ac:dyDescent="0.2">
      <c r="A61" s="64" t="s">
        <v>20</v>
      </c>
      <c r="B61" s="65">
        <v>22236315.640000008</v>
      </c>
      <c r="C61" s="67">
        <v>5.5170079667572765E-2</v>
      </c>
      <c r="D61" s="66">
        <v>152</v>
      </c>
      <c r="E61" s="67">
        <v>4.4798113763631006E-2</v>
      </c>
    </row>
    <row r="62" spans="1:5" x14ac:dyDescent="0.2">
      <c r="A62" s="64" t="s">
        <v>21</v>
      </c>
      <c r="B62" s="65">
        <v>21605680.530000012</v>
      </c>
      <c r="C62" s="67">
        <v>5.3605423461790098E-2</v>
      </c>
      <c r="D62" s="66">
        <v>175</v>
      </c>
      <c r="E62" s="67">
        <v>5.157677571470675E-2</v>
      </c>
    </row>
    <row r="63" spans="1:5" x14ac:dyDescent="0.2">
      <c r="A63" s="64" t="s">
        <v>22</v>
      </c>
      <c r="B63" s="65">
        <v>36729080.129999988</v>
      </c>
      <c r="C63" s="67">
        <v>9.1127788870007359E-2</v>
      </c>
      <c r="D63" s="66">
        <v>250</v>
      </c>
      <c r="E63" s="67">
        <v>7.368110816386679E-2</v>
      </c>
    </row>
    <row r="64" spans="1:5" x14ac:dyDescent="0.2">
      <c r="A64" s="64" t="s">
        <v>23</v>
      </c>
      <c r="B64" s="65">
        <v>53752656.219999999</v>
      </c>
      <c r="C64" s="67">
        <v>0.13336464430584283</v>
      </c>
      <c r="D64" s="66">
        <v>377</v>
      </c>
      <c r="E64" s="67">
        <v>0.1111111111111111</v>
      </c>
    </row>
    <row r="65" spans="1:5" x14ac:dyDescent="0.2">
      <c r="A65" s="64" t="s">
        <v>24</v>
      </c>
      <c r="B65" s="65">
        <v>38356558.759999983</v>
      </c>
      <c r="C65" s="67">
        <v>9.5165693670785395E-2</v>
      </c>
      <c r="D65" s="66">
        <v>270</v>
      </c>
      <c r="E65" s="67">
        <v>7.9575596816976124E-2</v>
      </c>
    </row>
    <row r="66" spans="1:5" x14ac:dyDescent="0.2">
      <c r="A66" s="64" t="s">
        <v>25</v>
      </c>
      <c r="B66" s="65">
        <v>43611780.14000003</v>
      </c>
      <c r="C66" s="67">
        <v>0.10820431872446962</v>
      </c>
      <c r="D66" s="66">
        <v>346</v>
      </c>
      <c r="E66" s="67">
        <v>0.10197465369879163</v>
      </c>
    </row>
    <row r="67" spans="1:5" x14ac:dyDescent="0.2">
      <c r="A67" s="64" t="s">
        <v>42</v>
      </c>
      <c r="B67" s="65">
        <v>43409335.399999969</v>
      </c>
      <c r="C67" s="67">
        <v>0.10770203711384195</v>
      </c>
      <c r="D67" s="66">
        <v>350</v>
      </c>
      <c r="E67" s="67">
        <v>0.1031535514294135</v>
      </c>
    </row>
    <row r="68" spans="1:5" x14ac:dyDescent="0.2">
      <c r="A68" s="64" t="s">
        <v>43</v>
      </c>
      <c r="B68" s="65">
        <v>4134297.7299999995</v>
      </c>
      <c r="C68" s="67">
        <v>1.0257523720488307E-2</v>
      </c>
      <c r="D68" s="66">
        <v>28</v>
      </c>
      <c r="E68" s="67">
        <v>8.2522841143530794E-3</v>
      </c>
    </row>
    <row r="69" spans="1:5" x14ac:dyDescent="0.2">
      <c r="A69" s="64" t="s">
        <v>44</v>
      </c>
      <c r="B69" s="65">
        <v>2549319.7399999998</v>
      </c>
      <c r="C69" s="67">
        <v>6.3250664107732477E-3</v>
      </c>
      <c r="D69" s="66">
        <v>24</v>
      </c>
      <c r="E69" s="67">
        <v>7.073386383731211E-3</v>
      </c>
    </row>
    <row r="70" spans="1:5" x14ac:dyDescent="0.2">
      <c r="A70" s="64" t="s">
        <v>45</v>
      </c>
      <c r="B70" s="65">
        <v>7445787.5</v>
      </c>
      <c r="C70" s="67">
        <v>1.8473595006174202E-2</v>
      </c>
      <c r="D70" s="66">
        <v>55</v>
      </c>
      <c r="E70" s="67">
        <v>1.6209843796050692E-2</v>
      </c>
    </row>
    <row r="71" spans="1:5" x14ac:dyDescent="0.2">
      <c r="A71" s="64" t="s">
        <v>46</v>
      </c>
      <c r="B71" s="65">
        <v>3692469.27</v>
      </c>
      <c r="C71" s="67">
        <v>9.1613119319781423E-3</v>
      </c>
      <c r="D71" s="66">
        <v>25</v>
      </c>
      <c r="E71" s="67">
        <v>7.3681108163866785E-3</v>
      </c>
    </row>
    <row r="72" spans="1:5" x14ac:dyDescent="0.2">
      <c r="A72" s="64" t="s">
        <v>47</v>
      </c>
      <c r="B72" s="65">
        <v>3580666.7200000007</v>
      </c>
      <c r="C72" s="67">
        <v>8.8839208528803931E-3</v>
      </c>
      <c r="D72" s="66">
        <v>30</v>
      </c>
      <c r="E72" s="67">
        <v>8.8417329796640146E-3</v>
      </c>
    </row>
    <row r="73" spans="1:5" x14ac:dyDescent="0.2">
      <c r="A73" s="64" t="s">
        <v>26</v>
      </c>
      <c r="B73" s="65">
        <v>14462378.59</v>
      </c>
      <c r="C73" s="67">
        <v>3.5882319351394958E-2</v>
      </c>
      <c r="D73" s="66">
        <v>103</v>
      </c>
      <c r="E73" s="67">
        <v>3.0356616563513114E-2</v>
      </c>
    </row>
    <row r="74" spans="1:5" x14ac:dyDescent="0.2">
      <c r="A74" s="64" t="s">
        <v>27</v>
      </c>
      <c r="B74" s="65">
        <v>3152711.21</v>
      </c>
      <c r="C74" s="67">
        <v>7.8221289641915541E-3</v>
      </c>
      <c r="D74" s="66">
        <v>16</v>
      </c>
      <c r="E74" s="67">
        <v>4.715590922487474E-3</v>
      </c>
    </row>
    <row r="75" spans="1:5" x14ac:dyDescent="0.2">
      <c r="A75" s="64" t="s">
        <v>28</v>
      </c>
      <c r="B75" s="65">
        <v>1785001.1600000001</v>
      </c>
      <c r="C75" s="67">
        <v>4.4287308112662578E-3</v>
      </c>
      <c r="D75" s="66">
        <v>14</v>
      </c>
      <c r="E75" s="67">
        <v>4.1261420571765397E-3</v>
      </c>
    </row>
    <row r="76" spans="1:5" x14ac:dyDescent="0.2">
      <c r="A76" s="64" t="s">
        <v>5</v>
      </c>
      <c r="B76" s="65">
        <v>17087174.380000003</v>
      </c>
      <c r="C76" s="67">
        <v>4.2394647885934944E-2</v>
      </c>
      <c r="D76" s="66">
        <v>123</v>
      </c>
      <c r="E76" s="67">
        <v>3.6251105216622455E-2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403050272.43000001</v>
      </c>
      <c r="C78" s="71"/>
      <c r="D78" s="72">
        <v>3393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0.67650591308021246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521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12358924.65000001</v>
      </c>
      <c r="C87" s="67">
        <v>3.0663481692960414E-2</v>
      </c>
      <c r="D87" s="66">
        <v>364</v>
      </c>
      <c r="E87" s="67">
        <v>0.10727969348659004</v>
      </c>
    </row>
    <row r="88" spans="1:5" x14ac:dyDescent="0.2">
      <c r="A88" s="64" t="s">
        <v>19</v>
      </c>
      <c r="B88" s="65">
        <v>51230168.25999999</v>
      </c>
      <c r="C88" s="67">
        <v>0.12710614968979442</v>
      </c>
      <c r="D88" s="66">
        <v>587</v>
      </c>
      <c r="E88" s="67">
        <v>0.17300324196875921</v>
      </c>
    </row>
    <row r="89" spans="1:5" x14ac:dyDescent="0.2">
      <c r="A89" s="64" t="s">
        <v>20</v>
      </c>
      <c r="B89" s="65">
        <v>23667479.009999998</v>
      </c>
      <c r="C89" s="67">
        <v>5.8720910588419134E-2</v>
      </c>
      <c r="D89" s="66">
        <v>161</v>
      </c>
      <c r="E89" s="67">
        <v>4.745063365753021E-2</v>
      </c>
    </row>
    <row r="90" spans="1:5" x14ac:dyDescent="0.2">
      <c r="A90" s="64" t="s">
        <v>21</v>
      </c>
      <c r="B90" s="65">
        <v>40472439.160000004</v>
      </c>
      <c r="C90" s="67">
        <v>0.10041536237152424</v>
      </c>
      <c r="D90" s="66">
        <v>264</v>
      </c>
      <c r="E90" s="67">
        <v>7.7807250221043331E-2</v>
      </c>
    </row>
    <row r="91" spans="1:5" x14ac:dyDescent="0.2">
      <c r="A91" s="64" t="s">
        <v>22</v>
      </c>
      <c r="B91" s="65">
        <v>34639477.589999996</v>
      </c>
      <c r="C91" s="67">
        <v>8.5943317644118541E-2</v>
      </c>
      <c r="D91" s="66">
        <v>237</v>
      </c>
      <c r="E91" s="67">
        <v>6.9849690539345713E-2</v>
      </c>
    </row>
    <row r="92" spans="1:5" x14ac:dyDescent="0.2">
      <c r="A92" s="64" t="s">
        <v>23</v>
      </c>
      <c r="B92" s="65">
        <v>51511011.529999964</v>
      </c>
      <c r="C92" s="67">
        <v>0.12780294433108511</v>
      </c>
      <c r="D92" s="66">
        <v>384</v>
      </c>
      <c r="E92" s="67">
        <v>0.11317418213969938</v>
      </c>
    </row>
    <row r="93" spans="1:5" x14ac:dyDescent="0.2">
      <c r="A93" s="64" t="s">
        <v>24</v>
      </c>
      <c r="B93" s="65">
        <v>56454818.070000038</v>
      </c>
      <c r="C93" s="67">
        <v>0.14006892423030151</v>
      </c>
      <c r="D93" s="66">
        <v>423</v>
      </c>
      <c r="E93" s="67">
        <v>0.12466843501326259</v>
      </c>
    </row>
    <row r="94" spans="1:5" x14ac:dyDescent="0.2">
      <c r="A94" s="64" t="s">
        <v>25</v>
      </c>
      <c r="B94" s="65">
        <v>42875510.129999965</v>
      </c>
      <c r="C94" s="67">
        <v>0.10637757387311135</v>
      </c>
      <c r="D94" s="66">
        <v>314</v>
      </c>
      <c r="E94" s="67">
        <v>9.2543471853816686E-2</v>
      </c>
    </row>
    <row r="95" spans="1:5" x14ac:dyDescent="0.2">
      <c r="A95" s="64" t="s">
        <v>42</v>
      </c>
      <c r="B95" s="65">
        <v>32933593.949999977</v>
      </c>
      <c r="C95" s="67">
        <v>8.1710883735278322E-2</v>
      </c>
      <c r="D95" s="66">
        <v>243</v>
      </c>
      <c r="E95" s="67">
        <v>7.161803713527852E-2</v>
      </c>
    </row>
    <row r="96" spans="1:5" x14ac:dyDescent="0.2">
      <c r="A96" s="64" t="s">
        <v>43</v>
      </c>
      <c r="B96" s="65">
        <v>4452300.25</v>
      </c>
      <c r="C96" s="67">
        <v>1.104651343654223E-2</v>
      </c>
      <c r="D96" s="66">
        <v>30</v>
      </c>
      <c r="E96" s="67">
        <v>8.8417329796640146E-3</v>
      </c>
    </row>
    <row r="97" spans="1:5" x14ac:dyDescent="0.2">
      <c r="A97" s="64" t="s">
        <v>44</v>
      </c>
      <c r="B97" s="65">
        <v>4576695.24</v>
      </c>
      <c r="C97" s="67">
        <v>1.1355147367614947E-2</v>
      </c>
      <c r="D97" s="66">
        <v>28</v>
      </c>
      <c r="E97" s="67">
        <v>8.2522841143530794E-3</v>
      </c>
    </row>
    <row r="98" spans="1:5" x14ac:dyDescent="0.2">
      <c r="A98" s="64" t="s">
        <v>45</v>
      </c>
      <c r="B98" s="65">
        <v>7249245.1899999967</v>
      </c>
      <c r="C98" s="67">
        <v>1.7985957797011579E-2</v>
      </c>
      <c r="D98" s="66">
        <v>61</v>
      </c>
      <c r="E98" s="67">
        <v>1.7978190391983496E-2</v>
      </c>
    </row>
    <row r="99" spans="1:5" x14ac:dyDescent="0.2">
      <c r="A99" s="64" t="s">
        <v>46</v>
      </c>
      <c r="B99" s="65">
        <v>4692274.330000001</v>
      </c>
      <c r="C99" s="67">
        <v>1.1641908344857739E-2</v>
      </c>
      <c r="D99" s="66">
        <v>31</v>
      </c>
      <c r="E99" s="67">
        <v>9.1364574123194812E-3</v>
      </c>
    </row>
    <row r="100" spans="1:5" x14ac:dyDescent="0.2">
      <c r="A100" s="64" t="s">
        <v>47</v>
      </c>
      <c r="B100" s="65">
        <v>3253439.1500000004</v>
      </c>
      <c r="C100" s="67">
        <v>8.0720430490840173E-3</v>
      </c>
      <c r="D100" s="66">
        <v>26</v>
      </c>
      <c r="E100" s="67">
        <v>7.6628352490421452E-3</v>
      </c>
    </row>
    <row r="101" spans="1:5" x14ac:dyDescent="0.2">
      <c r="A101" s="64" t="s">
        <v>26</v>
      </c>
      <c r="B101" s="65">
        <v>11954127.019999998</v>
      </c>
      <c r="C101" s="67">
        <v>2.9659146358910204E-2</v>
      </c>
      <c r="D101" s="66">
        <v>78</v>
      </c>
      <c r="E101" s="67">
        <v>2.2988505747126436E-2</v>
      </c>
    </row>
    <row r="102" spans="1:5" x14ac:dyDescent="0.2">
      <c r="A102" s="64" t="s">
        <v>27</v>
      </c>
      <c r="B102" s="65">
        <v>2235971.4900000002</v>
      </c>
      <c r="C102" s="67">
        <v>5.5476243112782776E-3</v>
      </c>
      <c r="D102" s="66">
        <v>21</v>
      </c>
      <c r="E102" s="67">
        <v>6.18921308576481E-3</v>
      </c>
    </row>
    <row r="103" spans="1:5" x14ac:dyDescent="0.2">
      <c r="A103" s="64" t="s">
        <v>28</v>
      </c>
      <c r="B103" s="65">
        <v>2610636.5699999998</v>
      </c>
      <c r="C103" s="67">
        <v>6.4771983759256838E-3</v>
      </c>
      <c r="D103" s="66">
        <v>21</v>
      </c>
      <c r="E103" s="67">
        <v>6.18921308576481E-3</v>
      </c>
    </row>
    <row r="104" spans="1:5" x14ac:dyDescent="0.2">
      <c r="A104" s="64" t="s">
        <v>5</v>
      </c>
      <c r="B104" s="65">
        <v>15882160.84</v>
      </c>
      <c r="C104" s="67">
        <v>3.9404912802182383E-2</v>
      </c>
      <c r="D104" s="66">
        <v>120</v>
      </c>
      <c r="E104" s="67">
        <v>3.5366931918656058E-2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403050272.42999989</v>
      </c>
      <c r="C106" s="71"/>
      <c r="D106" s="72">
        <v>3393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0.67968358088634862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7320702.3199999966</v>
      </c>
      <c r="C115" s="67">
        <v>1.8163248658444701E-2</v>
      </c>
      <c r="D115" s="66">
        <v>166</v>
      </c>
      <c r="E115" s="67">
        <v>4.8924255820807547E-2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362194218.64000154</v>
      </c>
      <c r="C117" s="67">
        <v>0.89863285901364698</v>
      </c>
      <c r="D117" s="66">
        <v>2941</v>
      </c>
      <c r="E117" s="67">
        <v>0.86678455643972885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33535351.469999976</v>
      </c>
      <c r="C119" s="67">
        <v>8.3203892327908355E-2</v>
      </c>
      <c r="D119" s="66">
        <v>286</v>
      </c>
      <c r="E119" s="67">
        <v>8.4291187739463605E-2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403050272.4300015</v>
      </c>
      <c r="C121" s="71"/>
      <c r="D121" s="72">
        <v>3393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381925245.83000159</v>
      </c>
      <c r="C128" s="67">
        <v>0.94758711742672541</v>
      </c>
      <c r="D128" s="66">
        <v>2934</v>
      </c>
      <c r="E128" s="67">
        <v>0.86472148541114058</v>
      </c>
    </row>
    <row r="129" spans="1:5" x14ac:dyDescent="0.2">
      <c r="A129" s="64" t="s">
        <v>7</v>
      </c>
      <c r="B129" s="65">
        <v>21125026.600000016</v>
      </c>
      <c r="C129" s="67">
        <v>5.2412882573274609E-2</v>
      </c>
      <c r="D129" s="66">
        <v>459</v>
      </c>
      <c r="E129" s="67">
        <v>0.13527851458885942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403050272.43000162</v>
      </c>
      <c r="C131" s="71"/>
      <c r="D131" s="72">
        <v>3393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108009551.04999979</v>
      </c>
      <c r="C138" s="67">
        <v>0.26798034497981521</v>
      </c>
      <c r="D138" s="66">
        <v>1856</v>
      </c>
      <c r="E138" s="67">
        <v>0.54700854700854706</v>
      </c>
    </row>
    <row r="139" spans="1:5" x14ac:dyDescent="0.2">
      <c r="A139" s="64" t="s">
        <v>72</v>
      </c>
      <c r="B139" s="65">
        <v>150325574.25999981</v>
      </c>
      <c r="C139" s="67">
        <v>0.37296978700369904</v>
      </c>
      <c r="D139" s="66">
        <v>1098</v>
      </c>
      <c r="E139" s="67">
        <v>0.32360742705570295</v>
      </c>
    </row>
    <row r="140" spans="1:5" x14ac:dyDescent="0.2">
      <c r="A140" s="64" t="s">
        <v>73</v>
      </c>
      <c r="B140" s="65">
        <v>66976356.749999993</v>
      </c>
      <c r="C140" s="67">
        <v>0.1661737042036914</v>
      </c>
      <c r="D140" s="66">
        <v>281</v>
      </c>
      <c r="E140" s="67">
        <v>8.2817565576186261E-2</v>
      </c>
    </row>
    <row r="141" spans="1:5" x14ac:dyDescent="0.2">
      <c r="A141" s="64" t="s">
        <v>74</v>
      </c>
      <c r="B141" s="65">
        <v>26340892.269999996</v>
      </c>
      <c r="C141" s="67">
        <v>6.5353862959055042E-2</v>
      </c>
      <c r="D141" s="66">
        <v>78</v>
      </c>
      <c r="E141" s="67">
        <v>2.2988505747126436E-2</v>
      </c>
    </row>
    <row r="142" spans="1:5" x14ac:dyDescent="0.2">
      <c r="A142" s="64" t="s">
        <v>75</v>
      </c>
      <c r="B142" s="65">
        <v>16171050.410000002</v>
      </c>
      <c r="C142" s="67">
        <v>4.0121670958077657E-2</v>
      </c>
      <c r="D142" s="66">
        <v>36</v>
      </c>
      <c r="E142" s="67">
        <v>1.0610079575596816E-2</v>
      </c>
    </row>
    <row r="143" spans="1:5" x14ac:dyDescent="0.2">
      <c r="A143" s="64" t="s">
        <v>76</v>
      </c>
      <c r="B143" s="65">
        <v>16164912.510000002</v>
      </c>
      <c r="C143" s="67">
        <v>4.0106442336687587E-2</v>
      </c>
      <c r="D143" s="66">
        <v>27</v>
      </c>
      <c r="E143" s="67">
        <v>7.9575596816976128E-3</v>
      </c>
    </row>
    <row r="144" spans="1:5" x14ac:dyDescent="0.2">
      <c r="A144" s="64" t="s">
        <v>77</v>
      </c>
      <c r="B144" s="65">
        <v>8278276.7300000004</v>
      </c>
      <c r="C144" s="67">
        <v>2.0539067447070746E-2</v>
      </c>
      <c r="D144" s="66">
        <v>10</v>
      </c>
      <c r="E144" s="67">
        <v>2.9472443265546712E-3</v>
      </c>
    </row>
    <row r="145" spans="1:5" x14ac:dyDescent="0.2">
      <c r="A145" s="64" t="s">
        <v>223</v>
      </c>
      <c r="B145" s="65">
        <v>2210785.31</v>
      </c>
      <c r="C145" s="67">
        <v>5.485135381924253E-3</v>
      </c>
      <c r="D145" s="66">
        <v>2</v>
      </c>
      <c r="E145" s="67">
        <v>5.8944886531093425E-4</v>
      </c>
    </row>
    <row r="146" spans="1:5" x14ac:dyDescent="0.2">
      <c r="A146" s="64" t="s">
        <v>78</v>
      </c>
      <c r="B146" s="65">
        <v>2874042.45</v>
      </c>
      <c r="C146" s="67">
        <v>7.1307294563338975E-3</v>
      </c>
      <c r="D146" s="66">
        <v>2</v>
      </c>
      <c r="E146" s="67">
        <v>5.8944886531093425E-4</v>
      </c>
    </row>
    <row r="147" spans="1:5" x14ac:dyDescent="0.2">
      <c r="A147" s="64" t="s">
        <v>81</v>
      </c>
      <c r="B147" s="65">
        <v>1686587</v>
      </c>
      <c r="C147" s="67">
        <v>4.1845573998288777E-3</v>
      </c>
      <c r="D147" s="66">
        <v>1</v>
      </c>
      <c r="E147" s="67">
        <v>2.9472443265546712E-4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9.954697873816306E-3</v>
      </c>
      <c r="D149" s="66">
        <v>2</v>
      </c>
      <c r="E149" s="67">
        <v>5.8944886531093425E-4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403050272.42999959</v>
      </c>
      <c r="C151" s="71"/>
      <c r="D151" s="72">
        <v>3393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118788.7628735631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274991304.99000233</v>
      </c>
      <c r="C160" s="67">
        <v>0.68227544750701064</v>
      </c>
      <c r="D160" s="66">
        <v>2096</v>
      </c>
      <c r="E160" s="67">
        <v>0.61774241084585912</v>
      </c>
    </row>
    <row r="161" spans="1:5" x14ac:dyDescent="0.2">
      <c r="A161" s="64" t="s">
        <v>9</v>
      </c>
      <c r="B161" s="65">
        <v>124912418.44999991</v>
      </c>
      <c r="C161" s="67">
        <v>0.30991771249005534</v>
      </c>
      <c r="D161" s="66">
        <v>1242</v>
      </c>
      <c r="E161" s="67">
        <v>0.3660477453580902</v>
      </c>
    </row>
    <row r="162" spans="1:5" x14ac:dyDescent="0.2">
      <c r="A162" s="64" t="s">
        <v>10</v>
      </c>
      <c r="B162" s="65">
        <v>3146548.9900000007</v>
      </c>
      <c r="C162" s="67">
        <v>7.8068400029340304E-3</v>
      </c>
      <c r="D162" s="66">
        <v>55</v>
      </c>
      <c r="E162" s="67">
        <v>1.6209843796050692E-2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403050272.43000227</v>
      </c>
      <c r="C164" s="67"/>
      <c r="D164" s="72">
        <v>3393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26883062.269999981</v>
      </c>
      <c r="C174" s="67">
        <v>6.6699030143116761E-2</v>
      </c>
      <c r="D174" s="66">
        <v>289</v>
      </c>
      <c r="E174" s="67">
        <v>8.5175361037430009E-2</v>
      </c>
    </row>
    <row r="175" spans="1:5" x14ac:dyDescent="0.2">
      <c r="A175" s="76">
        <v>2000</v>
      </c>
      <c r="B175" s="65">
        <v>58503720.719999976</v>
      </c>
      <c r="C175" s="67">
        <v>0.14515241577007162</v>
      </c>
      <c r="D175" s="66">
        <v>635</v>
      </c>
      <c r="E175" s="67">
        <v>0.18715001473622164</v>
      </c>
    </row>
    <row r="176" spans="1:5" x14ac:dyDescent="0.2">
      <c r="A176" s="76">
        <v>2001</v>
      </c>
      <c r="B176" s="65">
        <v>44909000.539999969</v>
      </c>
      <c r="C176" s="67">
        <v>0.11142282641131222</v>
      </c>
      <c r="D176" s="66">
        <v>405</v>
      </c>
      <c r="E176" s="67">
        <v>0.11936339522546419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219815439.37999994</v>
      </c>
      <c r="C179" s="67">
        <v>0.54537970674161151</v>
      </c>
      <c r="D179" s="66">
        <v>1703</v>
      </c>
      <c r="E179" s="67">
        <v>0.50191570881226055</v>
      </c>
    </row>
    <row r="180" spans="1:5" x14ac:dyDescent="0.2">
      <c r="A180" s="76">
        <v>2005</v>
      </c>
      <c r="B180" s="65">
        <v>52939049.519999973</v>
      </c>
      <c r="C180" s="67">
        <v>0.13134602093388789</v>
      </c>
      <c r="D180" s="66">
        <v>361</v>
      </c>
      <c r="E180" s="67">
        <v>0.10639552018862364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403050272.42999983</v>
      </c>
      <c r="C182" s="67"/>
      <c r="D182" s="78">
        <v>3393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143.64754377508129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66168002.219999947</v>
      </c>
      <c r="C191" s="67">
        <v>0.16416811188607183</v>
      </c>
      <c r="D191" s="66">
        <v>629</v>
      </c>
      <c r="E191" s="67">
        <v>0.18538166814028884</v>
      </c>
    </row>
    <row r="192" spans="1:5" x14ac:dyDescent="0.2">
      <c r="A192" s="64" t="s">
        <v>12</v>
      </c>
      <c r="B192" s="65">
        <v>90278316.759999961</v>
      </c>
      <c r="C192" s="67">
        <v>0.22398773288431195</v>
      </c>
      <c r="D192" s="66">
        <v>819</v>
      </c>
      <c r="E192" s="67">
        <v>0.2413793103448276</v>
      </c>
    </row>
    <row r="193" spans="1:6" x14ac:dyDescent="0.2">
      <c r="A193" s="64" t="s">
        <v>13</v>
      </c>
      <c r="B193" s="65">
        <v>217860178.27999997</v>
      </c>
      <c r="C193" s="67">
        <v>0.54052854738570377</v>
      </c>
      <c r="D193" s="66">
        <v>1698</v>
      </c>
      <c r="E193" s="67">
        <v>0.50044208664898315</v>
      </c>
    </row>
    <row r="194" spans="1:6" x14ac:dyDescent="0.2">
      <c r="A194" s="64" t="s">
        <v>14</v>
      </c>
      <c r="B194" s="65">
        <v>27228945.529999986</v>
      </c>
      <c r="C194" s="67">
        <v>6.755719420765062E-2</v>
      </c>
      <c r="D194" s="66">
        <v>232</v>
      </c>
      <c r="E194" s="67">
        <v>6.8376068376068383E-2</v>
      </c>
    </row>
    <row r="195" spans="1:6" x14ac:dyDescent="0.2">
      <c r="A195" s="64" t="s">
        <v>15</v>
      </c>
      <c r="B195" s="65">
        <v>1514829.64</v>
      </c>
      <c r="C195" s="67">
        <v>3.7584136362619367E-3</v>
      </c>
      <c r="D195" s="66">
        <v>15</v>
      </c>
      <c r="E195" s="67">
        <v>4.4208664898320073E-3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403050272.42999983</v>
      </c>
      <c r="C199" s="71"/>
      <c r="D199" s="72">
        <v>3393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11.088735245887621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213508285.4199996</v>
      </c>
      <c r="C208" s="67">
        <v>0.52973115272383542</v>
      </c>
      <c r="D208" s="66">
        <v>1843</v>
      </c>
      <c r="E208" s="67">
        <v>0.54317712938402596</v>
      </c>
      <c r="F208" s="40"/>
    </row>
    <row r="209" spans="1:6" x14ac:dyDescent="0.2">
      <c r="A209" s="64" t="s">
        <v>53</v>
      </c>
      <c r="B209" s="65">
        <v>189541987.00999999</v>
      </c>
      <c r="C209" s="67">
        <v>0.47026884727616453</v>
      </c>
      <c r="D209" s="66">
        <v>1550</v>
      </c>
      <c r="E209" s="67">
        <v>0.45682287061597404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403050272.42999959</v>
      </c>
      <c r="C211" s="71"/>
      <c r="D211" s="72">
        <v>3393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18048918.73</v>
      </c>
      <c r="C218" s="67">
        <v>4.47808126296073E-2</v>
      </c>
      <c r="D218" s="66">
        <v>232</v>
      </c>
      <c r="E218" s="67">
        <v>6.8376068376068383E-2</v>
      </c>
      <c r="F218" s="67">
        <v>0.81189144855206985</v>
      </c>
    </row>
    <row r="219" spans="1:6" x14ac:dyDescent="0.2">
      <c r="A219" s="64" t="s">
        <v>55</v>
      </c>
      <c r="B219" s="65">
        <v>60831458.839999974</v>
      </c>
      <c r="C219" s="67">
        <v>0.15092772043855879</v>
      </c>
      <c r="D219" s="66">
        <v>533</v>
      </c>
      <c r="E219" s="67">
        <v>0.15708812260536398</v>
      </c>
      <c r="F219" s="67">
        <v>0.79555058204368068</v>
      </c>
    </row>
    <row r="220" spans="1:6" x14ac:dyDescent="0.2">
      <c r="A220" s="64" t="s">
        <v>56</v>
      </c>
      <c r="B220" s="65">
        <v>64275753.720000021</v>
      </c>
      <c r="C220" s="67">
        <v>0.15947329183647477</v>
      </c>
      <c r="D220" s="66">
        <v>550</v>
      </c>
      <c r="E220" s="67">
        <v>0.16209843796050694</v>
      </c>
      <c r="F220" s="67">
        <v>0.78262724286932173</v>
      </c>
    </row>
    <row r="221" spans="1:6" x14ac:dyDescent="0.2">
      <c r="A221" s="64" t="s">
        <v>57</v>
      </c>
      <c r="B221" s="65">
        <v>22748955.540000007</v>
      </c>
      <c r="C221" s="67">
        <v>5.6441980308922765E-2</v>
      </c>
      <c r="D221" s="66">
        <v>199</v>
      </c>
      <c r="E221" s="67">
        <v>5.8650162098437958E-2</v>
      </c>
      <c r="F221" s="67">
        <v>0.76721821698191572</v>
      </c>
    </row>
    <row r="222" spans="1:6" x14ac:dyDescent="0.2">
      <c r="A222" s="64" t="s">
        <v>58</v>
      </c>
      <c r="B222" s="65">
        <v>18244119.299999997</v>
      </c>
      <c r="C222" s="67">
        <v>4.5265120874390587E-2</v>
      </c>
      <c r="D222" s="66">
        <v>203</v>
      </c>
      <c r="E222" s="67">
        <v>5.9829059829059832E-2</v>
      </c>
      <c r="F222" s="67">
        <v>0.73853246451766352</v>
      </c>
    </row>
    <row r="223" spans="1:6" x14ac:dyDescent="0.2">
      <c r="A223" s="64" t="s">
        <v>59</v>
      </c>
      <c r="B223" s="65">
        <v>12988660.929999992</v>
      </c>
      <c r="C223" s="67">
        <v>3.2225907829539581E-2</v>
      </c>
      <c r="D223" s="66">
        <v>123</v>
      </c>
      <c r="E223" s="67">
        <v>3.6251105216622455E-2</v>
      </c>
      <c r="F223" s="67">
        <v>0.8032176909490143</v>
      </c>
    </row>
    <row r="224" spans="1:6" x14ac:dyDescent="0.2">
      <c r="A224" s="64" t="s">
        <v>29</v>
      </c>
      <c r="B224" s="65">
        <v>93300111.209999889</v>
      </c>
      <c r="C224" s="67">
        <v>0.23148504688383229</v>
      </c>
      <c r="D224" s="66">
        <v>768</v>
      </c>
      <c r="E224" s="67">
        <v>0.22634836427939875</v>
      </c>
      <c r="F224" s="67">
        <v>0.75194988600647217</v>
      </c>
    </row>
    <row r="225" spans="1:6" x14ac:dyDescent="0.2">
      <c r="A225" s="64" t="s">
        <v>60</v>
      </c>
      <c r="B225" s="65">
        <v>41155018.709999979</v>
      </c>
      <c r="C225" s="67">
        <v>0.10210889689237865</v>
      </c>
      <c r="D225" s="66">
        <v>300</v>
      </c>
      <c r="E225" s="67">
        <v>8.8417329796640146E-2</v>
      </c>
      <c r="F225" s="67">
        <v>0.7320635804516229</v>
      </c>
    </row>
    <row r="226" spans="1:6" x14ac:dyDescent="0.2">
      <c r="A226" s="64" t="s">
        <v>61</v>
      </c>
      <c r="B226" s="65">
        <v>55868361.660000034</v>
      </c>
      <c r="C226" s="67">
        <v>0.13861387891681187</v>
      </c>
      <c r="D226" s="66">
        <v>308</v>
      </c>
      <c r="E226" s="67">
        <v>9.0775125257883879E-2</v>
      </c>
      <c r="F226" s="67">
        <v>0.7359656653631873</v>
      </c>
    </row>
    <row r="227" spans="1:6" x14ac:dyDescent="0.2">
      <c r="A227" s="64" t="s">
        <v>62</v>
      </c>
      <c r="B227" s="65">
        <v>12055032.02</v>
      </c>
      <c r="C227" s="67">
        <v>2.990949974384069E-2</v>
      </c>
      <c r="D227" s="66">
        <v>119</v>
      </c>
      <c r="E227" s="67">
        <v>3.5072207486000588E-2</v>
      </c>
      <c r="F227" s="67">
        <v>0.76570743588723067</v>
      </c>
    </row>
    <row r="228" spans="1:6" x14ac:dyDescent="0.2">
      <c r="A228" s="64" t="s">
        <v>63</v>
      </c>
      <c r="B228" s="65">
        <v>3146548.9900000007</v>
      </c>
      <c r="C228" s="67">
        <v>7.8068400029340781E-3</v>
      </c>
      <c r="D228" s="66">
        <v>55</v>
      </c>
      <c r="E228" s="67">
        <v>1.6209843796050692E-2</v>
      </c>
      <c r="F228" s="67">
        <v>0.78343445403170842</v>
      </c>
    </row>
    <row r="229" spans="1:6" x14ac:dyDescent="0.2">
      <c r="A229" s="64" t="s">
        <v>3</v>
      </c>
      <c r="B229" s="65">
        <v>387332.78</v>
      </c>
      <c r="C229" s="67">
        <v>9.6100364270879004E-4</v>
      </c>
      <c r="D229" s="66">
        <v>3</v>
      </c>
      <c r="E229" s="67">
        <v>8.8417329796640137E-4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403050272.42999983</v>
      </c>
      <c r="C231" s="71"/>
      <c r="D231" s="72">
        <v>3393</v>
      </c>
      <c r="E231" s="71"/>
      <c r="F231" s="81">
        <v>0.76452069070451956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38678066.019999973</v>
      </c>
      <c r="C238" s="67">
        <v>9.5963378927420157E-2</v>
      </c>
      <c r="D238" s="66">
        <v>319</v>
      </c>
      <c r="E238" s="67">
        <v>9.4017094017094016E-2</v>
      </c>
    </row>
    <row r="239" spans="1:6" x14ac:dyDescent="0.2">
      <c r="A239" s="64" t="s">
        <v>344</v>
      </c>
      <c r="B239" s="65">
        <v>238400388.13999966</v>
      </c>
      <c r="C239" s="67">
        <v>0.59149045279805446</v>
      </c>
      <c r="D239" s="66">
        <v>2055</v>
      </c>
      <c r="E239" s="67">
        <v>0.60565870910698494</v>
      </c>
    </row>
    <row r="240" spans="1:6" x14ac:dyDescent="0.2">
      <c r="A240" s="64" t="s">
        <v>317</v>
      </c>
      <c r="B240" s="65">
        <v>105190879.38999999</v>
      </c>
      <c r="C240" s="67">
        <v>0.26098699488726729</v>
      </c>
      <c r="D240" s="66">
        <v>726</v>
      </c>
      <c r="E240" s="67">
        <v>0.21396993810786913</v>
      </c>
    </row>
    <row r="241" spans="1:5" x14ac:dyDescent="0.2">
      <c r="A241" s="64" t="s">
        <v>318</v>
      </c>
      <c r="B241" s="65">
        <v>7154117.0600000005</v>
      </c>
      <c r="C241" s="67">
        <v>1.7749937289131851E-2</v>
      </c>
      <c r="D241" s="66">
        <v>79</v>
      </c>
      <c r="E241" s="67">
        <v>2.3283230179781903E-2</v>
      </c>
    </row>
    <row r="242" spans="1:5" x14ac:dyDescent="0.2">
      <c r="A242" s="64" t="s">
        <v>319</v>
      </c>
      <c r="B242" s="65">
        <v>4319890.29</v>
      </c>
      <c r="C242" s="67">
        <v>1.071799372310377E-2</v>
      </c>
      <c r="D242" s="66">
        <v>28</v>
      </c>
      <c r="E242" s="67">
        <v>8.2522841143530794E-3</v>
      </c>
    </row>
    <row r="243" spans="1:5" x14ac:dyDescent="0.2">
      <c r="A243" s="64" t="s">
        <v>40</v>
      </c>
      <c r="B243" s="65">
        <v>1986229.2100000002</v>
      </c>
      <c r="C243" s="67">
        <v>4.9279937165777792E-3</v>
      </c>
      <c r="D243" s="66">
        <v>20</v>
      </c>
      <c r="E243" s="67">
        <v>5.8944886531093425E-3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1767912.46</v>
      </c>
      <c r="C246" s="67">
        <v>4.3863323781949438E-3</v>
      </c>
      <c r="D246" s="66">
        <v>64</v>
      </c>
      <c r="E246" s="67">
        <v>1.8862363689949896E-2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5184297.6599999992</v>
      </c>
      <c r="C248" s="67">
        <v>1.2862657625173522E-2</v>
      </c>
      <c r="D248" s="66">
        <v>91</v>
      </c>
      <c r="E248" s="67">
        <v>2.681992337164751E-2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368492.19999999995</v>
      </c>
      <c r="C250" s="67">
        <v>9.1425865507633024E-4</v>
      </c>
      <c r="D250" s="66">
        <v>11</v>
      </c>
      <c r="E250" s="67">
        <v>3.2419687592101384E-3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403050272.42999959</v>
      </c>
      <c r="C253" s="71"/>
      <c r="D253" s="72">
        <v>3393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2.3310234896000065E-2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1998277.4399999997</v>
      </c>
      <c r="C263" s="67">
        <v>4.9578863399653075E-3</v>
      </c>
      <c r="D263" s="66">
        <v>66</v>
      </c>
      <c r="E263" s="67">
        <v>1.9451812555260833E-2</v>
      </c>
    </row>
    <row r="264" spans="1:5" x14ac:dyDescent="0.2">
      <c r="A264" s="64" t="s">
        <v>148</v>
      </c>
      <c r="B264" s="65">
        <v>344942786.13000137</v>
      </c>
      <c r="C264" s="67">
        <v>0.85583067355427311</v>
      </c>
      <c r="D264" s="66">
        <v>2793</v>
      </c>
      <c r="E264" s="67">
        <v>0.82316534040671974</v>
      </c>
    </row>
    <row r="265" spans="1:5" x14ac:dyDescent="0.2">
      <c r="A265" s="64" t="s">
        <v>151</v>
      </c>
      <c r="B265" s="65">
        <v>56109208.859999999</v>
      </c>
      <c r="C265" s="67">
        <v>0.13921144010576153</v>
      </c>
      <c r="D265" s="66">
        <v>534</v>
      </c>
      <c r="E265" s="67">
        <v>0.15738284703801944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403050272.43000138</v>
      </c>
      <c r="C267" s="67"/>
      <c r="D267" s="78">
        <v>3393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68778212.870000005</v>
      </c>
      <c r="C275" s="67">
        <v>0.1714945037780321</v>
      </c>
      <c r="D275" s="66">
        <v>585</v>
      </c>
      <c r="E275" s="67">
        <v>0.17583408476104598</v>
      </c>
    </row>
    <row r="276" spans="1:6" x14ac:dyDescent="0.2">
      <c r="A276" s="64" t="s">
        <v>39</v>
      </c>
      <c r="B276" s="65">
        <v>332273782.12000078</v>
      </c>
      <c r="C276" s="67">
        <v>0.8285054962219679</v>
      </c>
      <c r="D276" s="66">
        <v>2742</v>
      </c>
      <c r="E276" s="67">
        <v>0.82416591523895399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401051994.99000078</v>
      </c>
      <c r="C278" s="67"/>
      <c r="D278" s="78">
        <v>3327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30399877.79999999</v>
      </c>
      <c r="C287" s="67">
        <v>8.813020310140092E-2</v>
      </c>
      <c r="D287" s="66">
        <v>223</v>
      </c>
      <c r="E287" s="67">
        <v>7.9842463301109917E-2</v>
      </c>
      <c r="F287" s="43"/>
    </row>
    <row r="288" spans="1:6" x14ac:dyDescent="0.2">
      <c r="A288" s="64" t="s">
        <v>83</v>
      </c>
      <c r="B288" s="65">
        <v>23104940.810000002</v>
      </c>
      <c r="C288" s="67">
        <v>6.6981951033735651E-2</v>
      </c>
      <c r="D288" s="66">
        <v>152</v>
      </c>
      <c r="E288" s="67">
        <v>5.4421768707482991E-2</v>
      </c>
      <c r="F288" s="43"/>
    </row>
    <row r="289" spans="1:6" x14ac:dyDescent="0.2">
      <c r="A289" s="64" t="s">
        <v>84</v>
      </c>
      <c r="B289" s="65">
        <v>78236566.449999943</v>
      </c>
      <c r="C289" s="67">
        <v>0.22681026998058348</v>
      </c>
      <c r="D289" s="66">
        <v>616</v>
      </c>
      <c r="E289" s="67">
        <v>0.22055137844611528</v>
      </c>
      <c r="F289" s="43"/>
    </row>
    <row r="290" spans="1:6" x14ac:dyDescent="0.2">
      <c r="A290" s="64" t="s">
        <v>85</v>
      </c>
      <c r="B290" s="65">
        <v>86553229.23999998</v>
      </c>
      <c r="C290" s="67">
        <v>0.25092053731884784</v>
      </c>
      <c r="D290" s="66">
        <v>760</v>
      </c>
      <c r="E290" s="67">
        <v>0.27210884353741499</v>
      </c>
      <c r="F290" s="43"/>
    </row>
    <row r="291" spans="1:6" x14ac:dyDescent="0.2">
      <c r="A291" s="64" t="s">
        <v>86</v>
      </c>
      <c r="B291" s="65">
        <v>55749256.970000036</v>
      </c>
      <c r="C291" s="67">
        <v>0.16161885162309092</v>
      </c>
      <c r="D291" s="66">
        <v>497</v>
      </c>
      <c r="E291" s="67">
        <v>0.17794486215538846</v>
      </c>
      <c r="F291" s="43"/>
    </row>
    <row r="292" spans="1:6" x14ac:dyDescent="0.2">
      <c r="A292" s="64" t="s">
        <v>87</v>
      </c>
      <c r="B292" s="65">
        <v>32500296.249999996</v>
      </c>
      <c r="C292" s="67">
        <v>9.4219382334760543E-2</v>
      </c>
      <c r="D292" s="66">
        <v>245</v>
      </c>
      <c r="E292" s="67">
        <v>8.771929824561403E-2</v>
      </c>
      <c r="F292" s="43"/>
    </row>
    <row r="293" spans="1:6" x14ac:dyDescent="0.2">
      <c r="A293" s="64" t="s">
        <v>88</v>
      </c>
      <c r="B293" s="65">
        <v>17775954.52</v>
      </c>
      <c r="C293" s="67">
        <v>5.1533051957493928E-2</v>
      </c>
      <c r="D293" s="66">
        <v>128</v>
      </c>
      <c r="E293" s="67">
        <v>4.582885785893305E-2</v>
      </c>
      <c r="F293" s="43"/>
    </row>
    <row r="294" spans="1:6" x14ac:dyDescent="0.2">
      <c r="A294" s="64" t="s">
        <v>89</v>
      </c>
      <c r="B294" s="65">
        <v>7367034.3900000015</v>
      </c>
      <c r="C294" s="67">
        <v>2.1357264700771449E-2</v>
      </c>
      <c r="D294" s="66">
        <v>61</v>
      </c>
      <c r="E294" s="67">
        <v>2.184031507339778E-2</v>
      </c>
      <c r="F294" s="43"/>
    </row>
    <row r="295" spans="1:6" x14ac:dyDescent="0.2">
      <c r="A295" s="64" t="s">
        <v>0</v>
      </c>
      <c r="B295" s="65">
        <v>5316534.209999999</v>
      </c>
      <c r="C295" s="67">
        <v>1.5412800104178254E-2</v>
      </c>
      <c r="D295" s="66">
        <v>39</v>
      </c>
      <c r="E295" s="67">
        <v>1.3963480128893663E-2</v>
      </c>
      <c r="F295" s="43"/>
    </row>
    <row r="296" spans="1:6" x14ac:dyDescent="0.2">
      <c r="A296" s="64" t="s">
        <v>70</v>
      </c>
      <c r="B296" s="65">
        <v>3036036.459999999</v>
      </c>
      <c r="C296" s="67">
        <v>8.8015653090243104E-3</v>
      </c>
      <c r="D296" s="66">
        <v>31</v>
      </c>
      <c r="E296" s="67">
        <v>1.1099176512710347E-2</v>
      </c>
      <c r="F296" s="43"/>
    </row>
    <row r="297" spans="1:6" x14ac:dyDescent="0.2">
      <c r="A297" s="64" t="s">
        <v>82</v>
      </c>
      <c r="B297" s="65">
        <v>4903059.0299999993</v>
      </c>
      <c r="C297" s="67">
        <v>1.4214122536112888E-2</v>
      </c>
      <c r="D297" s="66">
        <v>41</v>
      </c>
      <c r="E297" s="67">
        <v>1.4679556032939491E-2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344942786.12999988</v>
      </c>
      <c r="C299" s="67"/>
      <c r="D299" s="72">
        <v>2793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2.0669787476144874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204666961.79999983</v>
      </c>
      <c r="C310" s="67">
        <v>0.50779512085690404</v>
      </c>
      <c r="D310" s="66">
        <v>1734</v>
      </c>
      <c r="E310" s="67">
        <v>0.51105216622458005</v>
      </c>
    </row>
    <row r="311" spans="1:5" x14ac:dyDescent="0.2">
      <c r="A311" s="64" t="s">
        <v>198</v>
      </c>
      <c r="B311" s="65">
        <v>123391274.71999986</v>
      </c>
      <c r="C311" s="67">
        <v>0.30614363309090675</v>
      </c>
      <c r="D311" s="66">
        <v>1080</v>
      </c>
      <c r="E311" s="67">
        <v>0.3183023872679045</v>
      </c>
    </row>
    <row r="312" spans="1:5" x14ac:dyDescent="0.2">
      <c r="A312" s="64" t="s">
        <v>199</v>
      </c>
      <c r="B312" s="65">
        <v>42949440.590000026</v>
      </c>
      <c r="C312" s="67">
        <v>0.1065610012643257</v>
      </c>
      <c r="D312" s="66">
        <v>309</v>
      </c>
      <c r="E312" s="67">
        <v>9.1069849690539342E-2</v>
      </c>
    </row>
    <row r="313" spans="1:5" x14ac:dyDescent="0.2">
      <c r="A313" s="64" t="s">
        <v>200</v>
      </c>
      <c r="B313" s="65">
        <v>19059925.350000005</v>
      </c>
      <c r="C313" s="67">
        <v>4.7289201009807678E-2</v>
      </c>
      <c r="D313" s="66">
        <v>119</v>
      </c>
      <c r="E313" s="67">
        <v>3.5072207486000588E-2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2.53441195521685E-2</v>
      </c>
      <c r="D315" s="66">
        <v>98</v>
      </c>
      <c r="E315" s="67">
        <v>2.8882994400235781E-2</v>
      </c>
    </row>
    <row r="316" spans="1:5" x14ac:dyDescent="0.2">
      <c r="A316" s="64" t="s">
        <v>203</v>
      </c>
      <c r="B316" s="65">
        <v>2767715.68</v>
      </c>
      <c r="C316" s="67">
        <v>6.8669242258871978E-3</v>
      </c>
      <c r="D316" s="66">
        <v>53</v>
      </c>
      <c r="E316" s="67">
        <v>1.5620394930739759E-2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403050272.42999977</v>
      </c>
      <c r="C318" s="69"/>
      <c r="D318" s="72">
        <v>3393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523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400648392.19000167</v>
      </c>
      <c r="C6" s="65">
        <v>300535643.55000067</v>
      </c>
      <c r="D6" s="65">
        <v>52718643.709999964</v>
      </c>
      <c r="E6" s="65">
        <v>47394104.930000015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3371</v>
      </c>
      <c r="C7" s="66">
        <v>2644</v>
      </c>
      <c r="D7" s="66">
        <v>360</v>
      </c>
      <c r="E7" s="66">
        <v>367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0.76485658026847259</v>
      </c>
      <c r="C8" s="67">
        <v>0.75831964697271881</v>
      </c>
      <c r="D8" s="67">
        <v>0.79569839022344713</v>
      </c>
      <c r="E8" s="67">
        <v>0.77200183736312211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6.1111111111111112E-6</v>
      </c>
      <c r="C9" s="67">
        <v>6.1111111111111112E-6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12.046804524511822</v>
      </c>
      <c r="C11" s="65">
        <v>12.502276541389506</v>
      </c>
      <c r="D11" s="65">
        <v>10.412112435894528</v>
      </c>
      <c r="E11" s="65">
        <v>10.976907203086306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9.7205479452054799</v>
      </c>
      <c r="C12" s="65">
        <v>10.501369863013698</v>
      </c>
      <c r="D12" s="65">
        <v>9.7205479452054799</v>
      </c>
      <c r="E12" s="65">
        <v>10.852054794520548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16.219178082191782</v>
      </c>
      <c r="C13" s="65">
        <v>16.219178082191782</v>
      </c>
      <c r="D13" s="65">
        <v>10.490410958904109</v>
      </c>
      <c r="E13" s="65">
        <v>11.424657534246576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118851.49575496935</v>
      </c>
      <c r="C14" s="65">
        <v>113667.03613842688</v>
      </c>
      <c r="D14" s="65">
        <v>146440.67697222211</v>
      </c>
      <c r="E14" s="65">
        <v>129139.25049046325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0.44</v>
      </c>
      <c r="C15" s="65">
        <v>0.44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11.022957796187681</v>
      </c>
      <c r="C17" s="65">
        <v>10.441875872269277</v>
      </c>
      <c r="D17" s="65">
        <v>13.279451373980862</v>
      </c>
      <c r="E17" s="65">
        <v>12.197714637376102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1.9166666666666667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24.5</v>
      </c>
      <c r="C19" s="65">
        <v>24.5</v>
      </c>
      <c r="D19" s="65">
        <v>19.666666666666668</v>
      </c>
      <c r="E19" s="65">
        <v>19.166666666666668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0.85553268032946084</v>
      </c>
      <c r="C20" s="67">
        <v>0.87901692374817531</v>
      </c>
      <c r="D20" s="67">
        <v>0.93004404133977325</v>
      </c>
      <c r="E20" s="67">
        <v>0.62373190850763416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0.139495540627293</v>
      </c>
      <c r="C21" s="67">
        <v>0.11435512604774337</v>
      </c>
      <c r="D21" s="67">
        <v>6.9955958660227122E-2</v>
      </c>
      <c r="E21" s="67">
        <v>0.37626809149236484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4.9717790432448642E-3</v>
      </c>
      <c r="C22" s="67">
        <v>6.6279502040781993E-3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0.37130514456039887</v>
      </c>
      <c r="C23" s="67">
        <v>0.35620498149727625</v>
      </c>
      <c r="D23" s="67">
        <v>0.2262227068208468</v>
      </c>
      <c r="E23" s="67">
        <v>0.62844021622500945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2.0648834666934217</v>
      </c>
      <c r="C24" s="65">
        <v>2.128438502806782</v>
      </c>
      <c r="D24" s="65">
        <v>1.5992580589436065</v>
      </c>
      <c r="E24" s="65">
        <v>2.269212389610638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3709900.61</v>
      </c>
      <c r="C31" s="67">
        <v>9.259741664558209E-3</v>
      </c>
      <c r="D31" s="66">
        <v>157</v>
      </c>
      <c r="E31" s="67">
        <v>4.6573716997923467E-2</v>
      </c>
    </row>
    <row r="32" spans="1:13" x14ac:dyDescent="0.2">
      <c r="A32" s="64" t="s">
        <v>19</v>
      </c>
      <c r="B32" s="65">
        <v>18222664.47000001</v>
      </c>
      <c r="C32" s="67">
        <v>4.5482934226672891E-2</v>
      </c>
      <c r="D32" s="66">
        <v>333</v>
      </c>
      <c r="E32" s="67">
        <v>9.8783743696232579E-2</v>
      </c>
    </row>
    <row r="33" spans="1:5" x14ac:dyDescent="0.2">
      <c r="A33" s="64" t="s">
        <v>20</v>
      </c>
      <c r="B33" s="65">
        <v>7654131.8600000003</v>
      </c>
      <c r="C33" s="67">
        <v>1.9104361852449851E-2</v>
      </c>
      <c r="D33" s="66">
        <v>80</v>
      </c>
      <c r="E33" s="67">
        <v>2.373183031741323E-2</v>
      </c>
    </row>
    <row r="34" spans="1:5" x14ac:dyDescent="0.2">
      <c r="A34" s="64" t="s">
        <v>21</v>
      </c>
      <c r="B34" s="65">
        <v>12730968.430000003</v>
      </c>
      <c r="C34" s="67">
        <v>3.1775912940548087E-2</v>
      </c>
      <c r="D34" s="66">
        <v>109</v>
      </c>
      <c r="E34" s="67">
        <v>3.2334618807475526E-2</v>
      </c>
    </row>
    <row r="35" spans="1:5" x14ac:dyDescent="0.2">
      <c r="A35" s="64" t="s">
        <v>22</v>
      </c>
      <c r="B35" s="65">
        <v>14255614.169999998</v>
      </c>
      <c r="C35" s="67">
        <v>3.5581358737213013E-2</v>
      </c>
      <c r="D35" s="66">
        <v>109</v>
      </c>
      <c r="E35" s="67">
        <v>3.2334618807475526E-2</v>
      </c>
    </row>
    <row r="36" spans="1:5" x14ac:dyDescent="0.2">
      <c r="A36" s="64" t="s">
        <v>23</v>
      </c>
      <c r="B36" s="65">
        <v>25883478.050000001</v>
      </c>
      <c r="C36" s="67">
        <v>6.4603973345599378E-2</v>
      </c>
      <c r="D36" s="66">
        <v>178</v>
      </c>
      <c r="E36" s="67">
        <v>5.2803322456244438E-2</v>
      </c>
    </row>
    <row r="37" spans="1:5" x14ac:dyDescent="0.2">
      <c r="A37" s="64" t="s">
        <v>24</v>
      </c>
      <c r="B37" s="65">
        <v>39301303.469999991</v>
      </c>
      <c r="C37" s="67">
        <v>9.809424981134604E-2</v>
      </c>
      <c r="D37" s="66">
        <v>257</v>
      </c>
      <c r="E37" s="67">
        <v>7.6238504894690001E-2</v>
      </c>
    </row>
    <row r="38" spans="1:5" x14ac:dyDescent="0.2">
      <c r="A38" s="64" t="s">
        <v>25</v>
      </c>
      <c r="B38" s="65">
        <v>55748407.160000034</v>
      </c>
      <c r="C38" s="67">
        <v>0.13914546581672643</v>
      </c>
      <c r="D38" s="66">
        <v>360</v>
      </c>
      <c r="E38" s="67">
        <v>0.10679323642835954</v>
      </c>
    </row>
    <row r="39" spans="1:5" x14ac:dyDescent="0.2">
      <c r="A39" s="64" t="s">
        <v>42</v>
      </c>
      <c r="B39" s="65">
        <v>97637775.60999994</v>
      </c>
      <c r="C39" s="67">
        <v>0.24369940704441184</v>
      </c>
      <c r="D39" s="66">
        <v>738</v>
      </c>
      <c r="E39" s="67">
        <v>0.21892613467813704</v>
      </c>
    </row>
    <row r="40" spans="1:5" x14ac:dyDescent="0.2">
      <c r="A40" s="64" t="s">
        <v>43</v>
      </c>
      <c r="B40" s="65">
        <v>101669920.47</v>
      </c>
      <c r="C40" s="67">
        <v>0.25376345556825541</v>
      </c>
      <c r="D40" s="66">
        <v>867</v>
      </c>
      <c r="E40" s="67">
        <v>0.25719371106496591</v>
      </c>
    </row>
    <row r="41" spans="1:5" x14ac:dyDescent="0.2">
      <c r="A41" s="64" t="s">
        <v>44</v>
      </c>
      <c r="B41" s="65">
        <v>15217681.199999996</v>
      </c>
      <c r="C41" s="67">
        <v>3.7982633892071876E-2</v>
      </c>
      <c r="D41" s="66">
        <v>121</v>
      </c>
      <c r="E41" s="67">
        <v>3.5894393355087512E-2</v>
      </c>
    </row>
    <row r="42" spans="1:5" x14ac:dyDescent="0.2">
      <c r="A42" s="64" t="s">
        <v>45</v>
      </c>
      <c r="B42" s="65">
        <v>4816348.1399999987</v>
      </c>
      <c r="C42" s="67">
        <v>1.2021383921380963E-2</v>
      </c>
      <c r="D42" s="66">
        <v>41</v>
      </c>
      <c r="E42" s="67">
        <v>1.216256303767428E-2</v>
      </c>
    </row>
    <row r="43" spans="1:5" x14ac:dyDescent="0.2">
      <c r="A43" s="64" t="s">
        <v>46</v>
      </c>
      <c r="B43" s="65">
        <v>941873.41999999993</v>
      </c>
      <c r="C43" s="67">
        <v>2.3508728310416738E-3</v>
      </c>
      <c r="D43" s="66">
        <v>7</v>
      </c>
      <c r="E43" s="67">
        <v>2.0765351527736575E-3</v>
      </c>
    </row>
    <row r="44" spans="1:5" x14ac:dyDescent="0.2">
      <c r="A44" s="64" t="s">
        <v>47</v>
      </c>
      <c r="B44" s="65">
        <v>942598.09</v>
      </c>
      <c r="C44" s="67">
        <v>2.352681574104485E-3</v>
      </c>
      <c r="D44" s="66">
        <v>6</v>
      </c>
      <c r="E44" s="67">
        <v>1.7798872738059924E-3</v>
      </c>
    </row>
    <row r="45" spans="1:5" x14ac:dyDescent="0.2">
      <c r="A45" s="64" t="s">
        <v>26</v>
      </c>
      <c r="B45" s="65">
        <v>1700695.39</v>
      </c>
      <c r="C45" s="67">
        <v>4.2448576436405049E-3</v>
      </c>
      <c r="D45" s="66">
        <v>7</v>
      </c>
      <c r="E45" s="67">
        <v>2.0765351527736575E-3</v>
      </c>
    </row>
    <row r="46" spans="1:5" x14ac:dyDescent="0.2">
      <c r="A46" s="64" t="s">
        <v>27</v>
      </c>
      <c r="B46" s="65">
        <v>215031.65</v>
      </c>
      <c r="C46" s="67">
        <v>5.3670912997954906E-4</v>
      </c>
      <c r="D46" s="66">
        <v>1</v>
      </c>
      <c r="E46" s="67">
        <v>2.966478789676654E-4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400648392.18999988</v>
      </c>
      <c r="C50" s="71"/>
      <c r="D50" s="72">
        <v>3371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0.76485658026847259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13626186.500000007</v>
      </c>
      <c r="C59" s="67">
        <v>3.4010336159137858E-2</v>
      </c>
      <c r="D59" s="66">
        <v>376</v>
      </c>
      <c r="E59" s="67">
        <v>0.11153960249184218</v>
      </c>
    </row>
    <row r="60" spans="1:5" x14ac:dyDescent="0.2">
      <c r="A60" s="64" t="s">
        <v>19</v>
      </c>
      <c r="B60" s="65">
        <v>70642882.040000021</v>
      </c>
      <c r="C60" s="67">
        <v>0.17632139156694515</v>
      </c>
      <c r="D60" s="66">
        <v>669</v>
      </c>
      <c r="E60" s="67">
        <v>0.19845743102936814</v>
      </c>
    </row>
    <row r="61" spans="1:5" x14ac:dyDescent="0.2">
      <c r="A61" s="64" t="s">
        <v>20</v>
      </c>
      <c r="B61" s="65">
        <v>21853539.77</v>
      </c>
      <c r="C61" s="67">
        <v>5.4545432344169649E-2</v>
      </c>
      <c r="D61" s="66">
        <v>147</v>
      </c>
      <c r="E61" s="67">
        <v>4.3607238208246808E-2</v>
      </c>
    </row>
    <row r="62" spans="1:5" x14ac:dyDescent="0.2">
      <c r="A62" s="64" t="s">
        <v>21</v>
      </c>
      <c r="B62" s="65">
        <v>22039922.610000003</v>
      </c>
      <c r="C62" s="67">
        <v>5.5010635359165443E-2</v>
      </c>
      <c r="D62" s="66">
        <v>178</v>
      </c>
      <c r="E62" s="67">
        <v>5.2803322456244438E-2</v>
      </c>
    </row>
    <row r="63" spans="1:5" x14ac:dyDescent="0.2">
      <c r="A63" s="64" t="s">
        <v>22</v>
      </c>
      <c r="B63" s="65">
        <v>36145557.749999985</v>
      </c>
      <c r="C63" s="67">
        <v>9.0217653320467134E-2</v>
      </c>
      <c r="D63" s="66">
        <v>245</v>
      </c>
      <c r="E63" s="67">
        <v>7.2678730347078016E-2</v>
      </c>
    </row>
    <row r="64" spans="1:5" x14ac:dyDescent="0.2">
      <c r="A64" s="64" t="s">
        <v>23</v>
      </c>
      <c r="B64" s="65">
        <v>53926010.729999997</v>
      </c>
      <c r="C64" s="67">
        <v>0.13459684796245627</v>
      </c>
      <c r="D64" s="66">
        <v>376</v>
      </c>
      <c r="E64" s="67">
        <v>0.11153960249184218</v>
      </c>
    </row>
    <row r="65" spans="1:5" x14ac:dyDescent="0.2">
      <c r="A65" s="64" t="s">
        <v>24</v>
      </c>
      <c r="B65" s="65">
        <v>38205813.909999982</v>
      </c>
      <c r="C65" s="67">
        <v>9.535995814475047E-2</v>
      </c>
      <c r="D65" s="66">
        <v>269</v>
      </c>
      <c r="E65" s="67">
        <v>7.9798279442301986E-2</v>
      </c>
    </row>
    <row r="66" spans="1:5" x14ac:dyDescent="0.2">
      <c r="A66" s="64" t="s">
        <v>25</v>
      </c>
      <c r="B66" s="65">
        <v>43668523.850000024</v>
      </c>
      <c r="C66" s="67">
        <v>0.10899463145553079</v>
      </c>
      <c r="D66" s="66">
        <v>346</v>
      </c>
      <c r="E66" s="67">
        <v>0.10264016612281222</v>
      </c>
    </row>
    <row r="67" spans="1:5" x14ac:dyDescent="0.2">
      <c r="A67" s="64" t="s">
        <v>42</v>
      </c>
      <c r="B67" s="65">
        <v>42930565.93999999</v>
      </c>
      <c r="C67" s="67">
        <v>0.10715272237918019</v>
      </c>
      <c r="D67" s="66">
        <v>350</v>
      </c>
      <c r="E67" s="67">
        <v>0.10382675763868289</v>
      </c>
    </row>
    <row r="68" spans="1:5" x14ac:dyDescent="0.2">
      <c r="A68" s="64" t="s">
        <v>43</v>
      </c>
      <c r="B68" s="65">
        <v>4022687.8499999996</v>
      </c>
      <c r="C68" s="67">
        <v>1.0040444260892763E-2</v>
      </c>
      <c r="D68" s="66">
        <v>26</v>
      </c>
      <c r="E68" s="67">
        <v>7.7128448531593001E-3</v>
      </c>
    </row>
    <row r="69" spans="1:5" x14ac:dyDescent="0.2">
      <c r="A69" s="64" t="s">
        <v>44</v>
      </c>
      <c r="B69" s="65">
        <v>2549319.7399999998</v>
      </c>
      <c r="C69" s="67">
        <v>6.3629850754300093E-3</v>
      </c>
      <c r="D69" s="66">
        <v>24</v>
      </c>
      <c r="E69" s="67">
        <v>7.1195490952239695E-3</v>
      </c>
    </row>
    <row r="70" spans="1:5" x14ac:dyDescent="0.2">
      <c r="A70" s="64" t="s">
        <v>45</v>
      </c>
      <c r="B70" s="65">
        <v>7445787.5</v>
      </c>
      <c r="C70" s="67">
        <v>1.858434389141133E-2</v>
      </c>
      <c r="D70" s="66">
        <v>55</v>
      </c>
      <c r="E70" s="67">
        <v>1.6315633343221597E-2</v>
      </c>
    </row>
    <row r="71" spans="1:5" x14ac:dyDescent="0.2">
      <c r="A71" s="64" t="s">
        <v>46</v>
      </c>
      <c r="B71" s="65">
        <v>3633016.49</v>
      </c>
      <c r="C71" s="67">
        <v>9.0678424294714476E-3</v>
      </c>
      <c r="D71" s="66">
        <v>25</v>
      </c>
      <c r="E71" s="67">
        <v>7.4161969741916344E-3</v>
      </c>
    </row>
    <row r="72" spans="1:5" x14ac:dyDescent="0.2">
      <c r="A72" s="64" t="s">
        <v>47</v>
      </c>
      <c r="B72" s="65">
        <v>3580666.7200000007</v>
      </c>
      <c r="C72" s="67">
        <v>8.937179806032855E-3</v>
      </c>
      <c r="D72" s="66">
        <v>30</v>
      </c>
      <c r="E72" s="67">
        <v>8.8994363690299613E-3</v>
      </c>
    </row>
    <row r="73" spans="1:5" x14ac:dyDescent="0.2">
      <c r="A73" s="64" t="s">
        <v>26</v>
      </c>
      <c r="B73" s="65">
        <v>14461481.380000001</v>
      </c>
      <c r="C73" s="67">
        <v>3.6095193845535042E-2</v>
      </c>
      <c r="D73" s="66">
        <v>103</v>
      </c>
      <c r="E73" s="67">
        <v>3.0554731533669534E-2</v>
      </c>
    </row>
    <row r="74" spans="1:5" x14ac:dyDescent="0.2">
      <c r="A74" s="64" t="s">
        <v>27</v>
      </c>
      <c r="B74" s="65">
        <v>3152711.21</v>
      </c>
      <c r="C74" s="67">
        <v>7.8690224931812144E-3</v>
      </c>
      <c r="D74" s="66">
        <v>16</v>
      </c>
      <c r="E74" s="67">
        <v>4.7463660634826463E-3</v>
      </c>
    </row>
    <row r="75" spans="1:5" x14ac:dyDescent="0.2">
      <c r="A75" s="64" t="s">
        <v>28</v>
      </c>
      <c r="B75" s="65">
        <v>1785001.1600000001</v>
      </c>
      <c r="C75" s="67">
        <v>4.4552809765264108E-3</v>
      </c>
      <c r="D75" s="66">
        <v>14</v>
      </c>
      <c r="E75" s="67">
        <v>4.1530703055473149E-3</v>
      </c>
    </row>
    <row r="76" spans="1:5" x14ac:dyDescent="0.2">
      <c r="A76" s="64" t="s">
        <v>5</v>
      </c>
      <c r="B76" s="65">
        <v>16978717.039999999</v>
      </c>
      <c r="C76" s="67">
        <v>4.2378098529715691E-2</v>
      </c>
      <c r="D76" s="66">
        <v>122</v>
      </c>
      <c r="E76" s="67">
        <v>3.6191041234055178E-2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400648392.19000012</v>
      </c>
      <c r="C78" s="71"/>
      <c r="D78" s="72">
        <v>3371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0.67721177246116793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521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12386160.980000006</v>
      </c>
      <c r="C87" s="67">
        <v>3.0915289369553005E-2</v>
      </c>
      <c r="D87" s="66">
        <v>365</v>
      </c>
      <c r="E87" s="67">
        <v>0.10827647582319787</v>
      </c>
    </row>
    <row r="88" spans="1:5" x14ac:dyDescent="0.2">
      <c r="A88" s="64" t="s">
        <v>19</v>
      </c>
      <c r="B88" s="65">
        <v>50090892.689999998</v>
      </c>
      <c r="C88" s="67">
        <v>0.12502456933920589</v>
      </c>
      <c r="D88" s="66">
        <v>575</v>
      </c>
      <c r="E88" s="67">
        <v>0.1705725304064076</v>
      </c>
    </row>
    <row r="89" spans="1:5" x14ac:dyDescent="0.2">
      <c r="A89" s="64" t="s">
        <v>20</v>
      </c>
      <c r="B89" s="65">
        <v>23390661.809999995</v>
      </c>
      <c r="C89" s="67">
        <v>5.8382018413061343E-2</v>
      </c>
      <c r="D89" s="66">
        <v>158</v>
      </c>
      <c r="E89" s="67">
        <v>4.6870364876891127E-2</v>
      </c>
    </row>
    <row r="90" spans="1:5" x14ac:dyDescent="0.2">
      <c r="A90" s="64" t="s">
        <v>21</v>
      </c>
      <c r="B90" s="65">
        <v>40810950.839999996</v>
      </c>
      <c r="C90" s="67">
        <v>0.1018622603648093</v>
      </c>
      <c r="D90" s="66">
        <v>267</v>
      </c>
      <c r="E90" s="67">
        <v>7.9204983684366653E-2</v>
      </c>
    </row>
    <row r="91" spans="1:5" x14ac:dyDescent="0.2">
      <c r="A91" s="64" t="s">
        <v>22</v>
      </c>
      <c r="B91" s="65">
        <v>34340086.119999997</v>
      </c>
      <c r="C91" s="67">
        <v>8.5711278990269521E-2</v>
      </c>
      <c r="D91" s="66">
        <v>234</v>
      </c>
      <c r="E91" s="67">
        <v>6.9415603678433704E-2</v>
      </c>
    </row>
    <row r="92" spans="1:5" x14ac:dyDescent="0.2">
      <c r="A92" s="64" t="s">
        <v>23</v>
      </c>
      <c r="B92" s="65">
        <v>51552084.859999977</v>
      </c>
      <c r="C92" s="67">
        <v>0.12867163793721748</v>
      </c>
      <c r="D92" s="66">
        <v>382</v>
      </c>
      <c r="E92" s="67">
        <v>0.11331948976564818</v>
      </c>
    </row>
    <row r="93" spans="1:5" x14ac:dyDescent="0.2">
      <c r="A93" s="64" t="s">
        <v>24</v>
      </c>
      <c r="B93" s="65">
        <v>55839912.910000004</v>
      </c>
      <c r="C93" s="67">
        <v>0.13937385996926449</v>
      </c>
      <c r="D93" s="66">
        <v>419</v>
      </c>
      <c r="E93" s="67">
        <v>0.12429546128745179</v>
      </c>
    </row>
    <row r="94" spans="1:5" x14ac:dyDescent="0.2">
      <c r="A94" s="64" t="s">
        <v>25</v>
      </c>
      <c r="B94" s="65">
        <v>42736337.709999964</v>
      </c>
      <c r="C94" s="67">
        <v>0.10666793763079191</v>
      </c>
      <c r="D94" s="66">
        <v>312</v>
      </c>
      <c r="E94" s="67">
        <v>9.2554138237911601E-2</v>
      </c>
    </row>
    <row r="95" spans="1:5" x14ac:dyDescent="0.2">
      <c r="A95" s="64" t="s">
        <v>42</v>
      </c>
      <c r="B95" s="65">
        <v>32763316.859999981</v>
      </c>
      <c r="C95" s="67">
        <v>8.1775735279782685E-2</v>
      </c>
      <c r="D95" s="66">
        <v>244</v>
      </c>
      <c r="E95" s="67">
        <v>7.2382082468110356E-2</v>
      </c>
    </row>
    <row r="96" spans="1:5" x14ac:dyDescent="0.2">
      <c r="A96" s="64" t="s">
        <v>43</v>
      </c>
      <c r="B96" s="65">
        <v>4308391.4800000004</v>
      </c>
      <c r="C96" s="67">
        <v>1.0753547409612036E-2</v>
      </c>
      <c r="D96" s="66">
        <v>29</v>
      </c>
      <c r="E96" s="67">
        <v>8.6027884900622964E-3</v>
      </c>
    </row>
    <row r="97" spans="1:5" x14ac:dyDescent="0.2">
      <c r="A97" s="64" t="s">
        <v>44</v>
      </c>
      <c r="B97" s="65">
        <v>4661095.8899999997</v>
      </c>
      <c r="C97" s="67">
        <v>1.1633881430352936E-2</v>
      </c>
      <c r="D97" s="66">
        <v>29</v>
      </c>
      <c r="E97" s="67">
        <v>8.6027884900622964E-3</v>
      </c>
    </row>
    <row r="98" spans="1:5" x14ac:dyDescent="0.2">
      <c r="A98" s="64" t="s">
        <v>45</v>
      </c>
      <c r="B98" s="65">
        <v>7249245.1899999967</v>
      </c>
      <c r="C98" s="67">
        <v>1.8093783305542833E-2</v>
      </c>
      <c r="D98" s="66">
        <v>61</v>
      </c>
      <c r="E98" s="67">
        <v>1.8095520617027589E-2</v>
      </c>
    </row>
    <row r="99" spans="1:5" x14ac:dyDescent="0.2">
      <c r="A99" s="64" t="s">
        <v>46</v>
      </c>
      <c r="B99" s="65">
        <v>4692164.330000001</v>
      </c>
      <c r="C99" s="67">
        <v>1.1711426830772932E-2</v>
      </c>
      <c r="D99" s="66">
        <v>31</v>
      </c>
      <c r="E99" s="67">
        <v>9.1960842479976261E-3</v>
      </c>
    </row>
    <row r="100" spans="1:5" x14ac:dyDescent="0.2">
      <c r="A100" s="64" t="s">
        <v>47</v>
      </c>
      <c r="B100" s="65">
        <v>3253439.1500000004</v>
      </c>
      <c r="C100" s="67">
        <v>8.1204348087265468E-3</v>
      </c>
      <c r="D100" s="66">
        <v>26</v>
      </c>
      <c r="E100" s="67">
        <v>7.7128448531593001E-3</v>
      </c>
    </row>
    <row r="101" spans="1:5" x14ac:dyDescent="0.2">
      <c r="A101" s="64" t="s">
        <v>26</v>
      </c>
      <c r="B101" s="65">
        <v>11953339.809999999</v>
      </c>
      <c r="C101" s="67">
        <v>2.9834987592640468E-2</v>
      </c>
      <c r="D101" s="66">
        <v>78</v>
      </c>
      <c r="E101" s="67">
        <v>2.31385345594779E-2</v>
      </c>
    </row>
    <row r="102" spans="1:5" x14ac:dyDescent="0.2">
      <c r="A102" s="64" t="s">
        <v>27</v>
      </c>
      <c r="B102" s="65">
        <v>2235971.4900000002</v>
      </c>
      <c r="C102" s="67">
        <v>5.5808822238818155E-3</v>
      </c>
      <c r="D102" s="66">
        <v>21</v>
      </c>
      <c r="E102" s="67">
        <v>6.2296054583209732E-3</v>
      </c>
    </row>
    <row r="103" spans="1:5" x14ac:dyDescent="0.2">
      <c r="A103" s="64" t="s">
        <v>28</v>
      </c>
      <c r="B103" s="65">
        <v>2610048.5699999998</v>
      </c>
      <c r="C103" s="67">
        <v>6.5145614480894608E-3</v>
      </c>
      <c r="D103" s="66">
        <v>21</v>
      </c>
      <c r="E103" s="67">
        <v>6.2296054583209732E-3</v>
      </c>
    </row>
    <row r="104" spans="1:5" x14ac:dyDescent="0.2">
      <c r="A104" s="64" t="s">
        <v>5</v>
      </c>
      <c r="B104" s="65">
        <v>15774291.5</v>
      </c>
      <c r="C104" s="67">
        <v>3.9371907656425446E-2</v>
      </c>
      <c r="D104" s="66">
        <v>119</v>
      </c>
      <c r="E104" s="67">
        <v>3.5301097597152178E-2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400648392.18999988</v>
      </c>
      <c r="C106" s="71"/>
      <c r="D106" s="72">
        <v>3371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0.68023431454887739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7264499.8399999971</v>
      </c>
      <c r="C115" s="67">
        <v>1.8131858211863038E-2</v>
      </c>
      <c r="D115" s="66">
        <v>165</v>
      </c>
      <c r="E115" s="67">
        <v>4.8946900029664786E-2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359855829.99000132</v>
      </c>
      <c r="C117" s="67">
        <v>0.89818363683672364</v>
      </c>
      <c r="D117" s="66">
        <v>2920</v>
      </c>
      <c r="E117" s="67">
        <v>0.86621180658558294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33528062.359999973</v>
      </c>
      <c r="C119" s="67">
        <v>8.3684504951413385E-2</v>
      </c>
      <c r="D119" s="66">
        <v>286</v>
      </c>
      <c r="E119" s="67">
        <v>8.4841293384752298E-2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400648392.19000125</v>
      </c>
      <c r="C121" s="71"/>
      <c r="D121" s="72">
        <v>3371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379779878.44000137</v>
      </c>
      <c r="C128" s="67">
        <v>0.94791314739607535</v>
      </c>
      <c r="D128" s="66">
        <v>2918</v>
      </c>
      <c r="E128" s="67">
        <v>0.86561851082764762</v>
      </c>
    </row>
    <row r="129" spans="1:5" x14ac:dyDescent="0.2">
      <c r="A129" s="64" t="s">
        <v>7</v>
      </c>
      <c r="B129" s="65">
        <v>20868513.750000011</v>
      </c>
      <c r="C129" s="67">
        <v>5.2086852603924684E-2</v>
      </c>
      <c r="D129" s="66">
        <v>453</v>
      </c>
      <c r="E129" s="67">
        <v>0.13438148917235243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400648392.19000137</v>
      </c>
      <c r="C131" s="71"/>
      <c r="D131" s="72">
        <v>3371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107486856.20999983</v>
      </c>
      <c r="C138" s="67">
        <v>0.26828226021939533</v>
      </c>
      <c r="D138" s="66">
        <v>1848</v>
      </c>
      <c r="E138" s="67">
        <v>0.54820528033224558</v>
      </c>
    </row>
    <row r="139" spans="1:5" x14ac:dyDescent="0.2">
      <c r="A139" s="64" t="s">
        <v>72</v>
      </c>
      <c r="B139" s="65">
        <v>148462831.96999985</v>
      </c>
      <c r="C139" s="67">
        <v>0.37055641521105687</v>
      </c>
      <c r="D139" s="66">
        <v>1084</v>
      </c>
      <c r="E139" s="67">
        <v>0.32156630080094928</v>
      </c>
    </row>
    <row r="140" spans="1:5" x14ac:dyDescent="0.2">
      <c r="A140" s="64" t="s">
        <v>73</v>
      </c>
      <c r="B140" s="65">
        <v>66964938.089999996</v>
      </c>
      <c r="C140" s="67">
        <v>0.16714141225916412</v>
      </c>
      <c r="D140" s="66">
        <v>281</v>
      </c>
      <c r="E140" s="67">
        <v>8.3358053989913972E-2</v>
      </c>
    </row>
    <row r="141" spans="1:5" x14ac:dyDescent="0.2">
      <c r="A141" s="64" t="s">
        <v>74</v>
      </c>
      <c r="B141" s="65">
        <v>26339020.489999998</v>
      </c>
      <c r="C141" s="67">
        <v>6.5740986369687546E-2</v>
      </c>
      <c r="D141" s="66">
        <v>78</v>
      </c>
      <c r="E141" s="67">
        <v>2.31385345594779E-2</v>
      </c>
    </row>
    <row r="142" spans="1:5" x14ac:dyDescent="0.2">
      <c r="A142" s="64" t="s">
        <v>75</v>
      </c>
      <c r="B142" s="65">
        <v>16168964.070000002</v>
      </c>
      <c r="C142" s="67">
        <v>4.0356992278486888E-2</v>
      </c>
      <c r="D142" s="66">
        <v>36</v>
      </c>
      <c r="E142" s="67">
        <v>1.0679323642835954E-2</v>
      </c>
    </row>
    <row r="143" spans="1:5" x14ac:dyDescent="0.2">
      <c r="A143" s="64" t="s">
        <v>76</v>
      </c>
      <c r="B143" s="65">
        <v>16164912.510000002</v>
      </c>
      <c r="C143" s="67">
        <v>4.0346879770664618E-2</v>
      </c>
      <c r="D143" s="66">
        <v>27</v>
      </c>
      <c r="E143" s="67">
        <v>8.009492732126965E-3</v>
      </c>
    </row>
    <row r="144" spans="1:5" x14ac:dyDescent="0.2">
      <c r="A144" s="64" t="s">
        <v>77</v>
      </c>
      <c r="B144" s="65">
        <v>8277210.4000000004</v>
      </c>
      <c r="C144" s="67">
        <v>2.0659537293424842E-2</v>
      </c>
      <c r="D144" s="66">
        <v>10</v>
      </c>
      <c r="E144" s="67">
        <v>2.9664787896766538E-3</v>
      </c>
    </row>
    <row r="145" spans="1:5" x14ac:dyDescent="0.2">
      <c r="A145" s="64" t="s">
        <v>223</v>
      </c>
      <c r="B145" s="65">
        <v>2210785.31</v>
      </c>
      <c r="C145" s="67">
        <v>5.518018674468007E-3</v>
      </c>
      <c r="D145" s="66">
        <v>2</v>
      </c>
      <c r="E145" s="67">
        <v>5.9329575793533079E-4</v>
      </c>
    </row>
    <row r="146" spans="1:5" x14ac:dyDescent="0.2">
      <c r="A146" s="64" t="s">
        <v>78</v>
      </c>
      <c r="B146" s="65">
        <v>2874042.45</v>
      </c>
      <c r="C146" s="67">
        <v>7.1734780571315561E-3</v>
      </c>
      <c r="D146" s="66">
        <v>2</v>
      </c>
      <c r="E146" s="67">
        <v>5.9329575793533079E-4</v>
      </c>
    </row>
    <row r="147" spans="1:5" x14ac:dyDescent="0.2">
      <c r="A147" s="64" t="s">
        <v>81</v>
      </c>
      <c r="B147" s="65">
        <v>1686587</v>
      </c>
      <c r="C147" s="67">
        <v>4.2096437496750745E-3</v>
      </c>
      <c r="D147" s="66">
        <v>1</v>
      </c>
      <c r="E147" s="67">
        <v>2.966478789676654E-4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1.0014376116845296E-2</v>
      </c>
      <c r="D149" s="66">
        <v>2</v>
      </c>
      <c r="E149" s="67">
        <v>5.9329575793533079E-4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400648392.18999964</v>
      </c>
      <c r="C151" s="71"/>
      <c r="D151" s="72">
        <v>3371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118851.49575496874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273025462.97000176</v>
      </c>
      <c r="C160" s="67">
        <v>0.68145902564991057</v>
      </c>
      <c r="D160" s="66">
        <v>2078</v>
      </c>
      <c r="E160" s="67">
        <v>0.61643429249480863</v>
      </c>
    </row>
    <row r="161" spans="1:5" x14ac:dyDescent="0.2">
      <c r="A161" s="64" t="s">
        <v>9</v>
      </c>
      <c r="B161" s="65">
        <v>124481008.62999994</v>
      </c>
      <c r="C161" s="67">
        <v>0.31069888474921581</v>
      </c>
      <c r="D161" s="66">
        <v>1238</v>
      </c>
      <c r="E161" s="67">
        <v>0.36725007416196975</v>
      </c>
    </row>
    <row r="162" spans="1:5" x14ac:dyDescent="0.2">
      <c r="A162" s="64" t="s">
        <v>10</v>
      </c>
      <c r="B162" s="65">
        <v>3141920.5900000003</v>
      </c>
      <c r="C162" s="67">
        <v>7.8420896008737518E-3</v>
      </c>
      <c r="D162" s="66">
        <v>55</v>
      </c>
      <c r="E162" s="67">
        <v>1.6315633343221597E-2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400648392.19000167</v>
      </c>
      <c r="C164" s="67"/>
      <c r="D164" s="72">
        <v>3371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26832494.159999989</v>
      </c>
      <c r="C174" s="67">
        <v>6.6972674003082433E-2</v>
      </c>
      <c r="D174" s="66">
        <v>288</v>
      </c>
      <c r="E174" s="67">
        <v>8.5434589142687631E-2</v>
      </c>
    </row>
    <row r="175" spans="1:5" x14ac:dyDescent="0.2">
      <c r="A175" s="76">
        <v>2000</v>
      </c>
      <c r="B175" s="65">
        <v>57398571.239999995</v>
      </c>
      <c r="C175" s="67">
        <v>0.14326419962963385</v>
      </c>
      <c r="D175" s="66">
        <v>624</v>
      </c>
      <c r="E175" s="67">
        <v>0.1851082764758232</v>
      </c>
    </row>
    <row r="176" spans="1:5" x14ac:dyDescent="0.2">
      <c r="A176" s="76">
        <v>2001</v>
      </c>
      <c r="B176" s="65">
        <v>44731224.05999998</v>
      </c>
      <c r="C176" s="67">
        <v>0.11164708240932372</v>
      </c>
      <c r="D176" s="66">
        <v>404</v>
      </c>
      <c r="E176" s="67">
        <v>0.11984574310293682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218967459.02000004</v>
      </c>
      <c r="C179" s="67">
        <v>0.54653272866788105</v>
      </c>
      <c r="D179" s="66">
        <v>1695</v>
      </c>
      <c r="E179" s="67">
        <v>0.50281815485019277</v>
      </c>
    </row>
    <row r="180" spans="1:5" x14ac:dyDescent="0.2">
      <c r="A180" s="76">
        <v>2005</v>
      </c>
      <c r="B180" s="65">
        <v>52718643.709999964</v>
      </c>
      <c r="C180" s="67">
        <v>0.13158331529007891</v>
      </c>
      <c r="D180" s="66">
        <v>360</v>
      </c>
      <c r="E180" s="67">
        <v>0.10679323642835954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400648392.19</v>
      </c>
      <c r="C182" s="67"/>
      <c r="D182" s="78">
        <v>3371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144.56165429414187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65566001.699999914</v>
      </c>
      <c r="C191" s="67">
        <v>0.16364973123093551</v>
      </c>
      <c r="D191" s="66">
        <v>627</v>
      </c>
      <c r="E191" s="67">
        <v>0.18599822011272618</v>
      </c>
    </row>
    <row r="192" spans="1:5" x14ac:dyDescent="0.2">
      <c r="A192" s="64" t="s">
        <v>12</v>
      </c>
      <c r="B192" s="65">
        <v>93493393.469999939</v>
      </c>
      <c r="C192" s="67">
        <v>0.23335521942057985</v>
      </c>
      <c r="D192" s="66">
        <v>853</v>
      </c>
      <c r="E192" s="67">
        <v>0.25304064075941857</v>
      </c>
    </row>
    <row r="193" spans="1:6" x14ac:dyDescent="0.2">
      <c r="A193" s="64" t="s">
        <v>13</v>
      </c>
      <c r="B193" s="65">
        <v>213537465.26999998</v>
      </c>
      <c r="C193" s="67">
        <v>0.5329797134659009</v>
      </c>
      <c r="D193" s="66">
        <v>1650</v>
      </c>
      <c r="E193" s="67">
        <v>0.48946900029664786</v>
      </c>
    </row>
    <row r="194" spans="1:6" x14ac:dyDescent="0.2">
      <c r="A194" s="64" t="s">
        <v>14</v>
      </c>
      <c r="B194" s="65">
        <v>26536816.589999992</v>
      </c>
      <c r="C194" s="67">
        <v>6.6234676357855987E-2</v>
      </c>
      <c r="D194" s="66">
        <v>226</v>
      </c>
      <c r="E194" s="67">
        <v>6.7042420646692372E-2</v>
      </c>
    </row>
    <row r="195" spans="1:6" x14ac:dyDescent="0.2">
      <c r="A195" s="64" t="s">
        <v>15</v>
      </c>
      <c r="B195" s="65">
        <v>1514715.16</v>
      </c>
      <c r="C195" s="67">
        <v>3.7806595247277951E-3</v>
      </c>
      <c r="D195" s="66">
        <v>15</v>
      </c>
      <c r="E195" s="67">
        <v>4.4497181845149806E-3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400648392.18999982</v>
      </c>
      <c r="C199" s="71"/>
      <c r="D199" s="72">
        <v>3371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11.022957796187681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212243522.47999975</v>
      </c>
      <c r="C208" s="67">
        <v>0.52975009164481413</v>
      </c>
      <c r="D208" s="66">
        <v>1833</v>
      </c>
      <c r="E208" s="67">
        <v>0.54375556214773069</v>
      </c>
      <c r="F208" s="40"/>
    </row>
    <row r="209" spans="1:6" x14ac:dyDescent="0.2">
      <c r="A209" s="64" t="s">
        <v>53</v>
      </c>
      <c r="B209" s="65">
        <v>188404869.70999995</v>
      </c>
      <c r="C209" s="67">
        <v>0.47024990835518593</v>
      </c>
      <c r="D209" s="66">
        <v>1538</v>
      </c>
      <c r="E209" s="67">
        <v>0.45624443785226937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400648392.1899997</v>
      </c>
      <c r="C211" s="71"/>
      <c r="D211" s="72">
        <v>3371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18043535.210000001</v>
      </c>
      <c r="C218" s="67">
        <v>4.5035835814469453E-2</v>
      </c>
      <c r="D218" s="66">
        <v>232</v>
      </c>
      <c r="E218" s="67">
        <v>6.8822307920498371E-2</v>
      </c>
      <c r="F218" s="67">
        <v>0.81184753148949251</v>
      </c>
    </row>
    <row r="219" spans="1:6" x14ac:dyDescent="0.2">
      <c r="A219" s="64" t="s">
        <v>55</v>
      </c>
      <c r="B219" s="65">
        <v>60536340.589999981</v>
      </c>
      <c r="C219" s="67">
        <v>0.15109592792597998</v>
      </c>
      <c r="D219" s="66">
        <v>530</v>
      </c>
      <c r="E219" s="67">
        <v>0.15722337585286264</v>
      </c>
      <c r="F219" s="67">
        <v>0.79529143976866112</v>
      </c>
    </row>
    <row r="220" spans="1:6" x14ac:dyDescent="0.2">
      <c r="A220" s="64" t="s">
        <v>56</v>
      </c>
      <c r="B220" s="65">
        <v>64223933.670000032</v>
      </c>
      <c r="C220" s="67">
        <v>0.16029999101941497</v>
      </c>
      <c r="D220" s="66">
        <v>549</v>
      </c>
      <c r="E220" s="67">
        <v>0.16285968555324828</v>
      </c>
      <c r="F220" s="67">
        <v>0.78249352682112283</v>
      </c>
    </row>
    <row r="221" spans="1:6" x14ac:dyDescent="0.2">
      <c r="A221" s="64" t="s">
        <v>57</v>
      </c>
      <c r="B221" s="65">
        <v>22713164.710000008</v>
      </c>
      <c r="C221" s="67">
        <v>5.6691016743750523E-2</v>
      </c>
      <c r="D221" s="66">
        <v>199</v>
      </c>
      <c r="E221" s="67">
        <v>5.9032927914565408E-2</v>
      </c>
      <c r="F221" s="67">
        <v>0.76715059013113518</v>
      </c>
    </row>
    <row r="222" spans="1:6" x14ac:dyDescent="0.2">
      <c r="A222" s="64" t="s">
        <v>58</v>
      </c>
      <c r="B222" s="65">
        <v>18170821.130000003</v>
      </c>
      <c r="C222" s="67">
        <v>4.5353535629272752E-2</v>
      </c>
      <c r="D222" s="66">
        <v>202</v>
      </c>
      <c r="E222" s="67">
        <v>5.9922871551468408E-2</v>
      </c>
      <c r="F222" s="67">
        <v>0.73890330247053582</v>
      </c>
    </row>
    <row r="223" spans="1:6" x14ac:dyDescent="0.2">
      <c r="A223" s="64" t="s">
        <v>59</v>
      </c>
      <c r="B223" s="65">
        <v>12690172.859999992</v>
      </c>
      <c r="C223" s="67">
        <v>3.1674089070054021E-2</v>
      </c>
      <c r="D223" s="66">
        <v>120</v>
      </c>
      <c r="E223" s="67">
        <v>3.5597745476119845E-2</v>
      </c>
      <c r="F223" s="67">
        <v>0.80272257248998113</v>
      </c>
    </row>
    <row r="224" spans="1:6" x14ac:dyDescent="0.2">
      <c r="A224" s="64" t="s">
        <v>29</v>
      </c>
      <c r="B224" s="65">
        <v>93137550.139999926</v>
      </c>
      <c r="C224" s="67">
        <v>0.23246705079957294</v>
      </c>
      <c r="D224" s="66">
        <v>765</v>
      </c>
      <c r="E224" s="67">
        <v>0.22693562741026402</v>
      </c>
      <c r="F224" s="67">
        <v>0.75118137495114357</v>
      </c>
    </row>
    <row r="225" spans="1:6" x14ac:dyDescent="0.2">
      <c r="A225" s="64" t="s">
        <v>60</v>
      </c>
      <c r="B225" s="65">
        <v>39930561.569999978</v>
      </c>
      <c r="C225" s="67">
        <v>9.9664849150483223E-2</v>
      </c>
      <c r="D225" s="66">
        <v>290</v>
      </c>
      <c r="E225" s="67">
        <v>8.6027884900622964E-2</v>
      </c>
      <c r="F225" s="67">
        <v>0.73853380418639802</v>
      </c>
    </row>
    <row r="226" spans="1:6" x14ac:dyDescent="0.2">
      <c r="A226" s="64" t="s">
        <v>61</v>
      </c>
      <c r="B226" s="65">
        <v>55625259.040000036</v>
      </c>
      <c r="C226" s="67">
        <v>0.13883809376082762</v>
      </c>
      <c r="D226" s="66">
        <v>307</v>
      </c>
      <c r="E226" s="67">
        <v>9.1070898843073275E-2</v>
      </c>
      <c r="F226" s="67">
        <v>0.73496839870738739</v>
      </c>
    </row>
    <row r="227" spans="1:6" x14ac:dyDescent="0.2">
      <c r="A227" s="64" t="s">
        <v>62</v>
      </c>
      <c r="B227" s="65">
        <v>12047799.900000004</v>
      </c>
      <c r="C227" s="67">
        <v>3.007075564223546E-2</v>
      </c>
      <c r="D227" s="66">
        <v>119</v>
      </c>
      <c r="E227" s="67">
        <v>3.5301097597152178E-2</v>
      </c>
      <c r="F227" s="67">
        <v>0.76569500171600202</v>
      </c>
    </row>
    <row r="228" spans="1:6" x14ac:dyDescent="0.2">
      <c r="A228" s="64" t="s">
        <v>63</v>
      </c>
      <c r="B228" s="65">
        <v>3141920.5900000003</v>
      </c>
      <c r="C228" s="67">
        <v>7.8420896008737865E-3</v>
      </c>
      <c r="D228" s="66">
        <v>55</v>
      </c>
      <c r="E228" s="67">
        <v>1.6315633343221597E-2</v>
      </c>
      <c r="F228" s="67">
        <v>0.78322508187283191</v>
      </c>
    </row>
    <row r="229" spans="1:6" x14ac:dyDescent="0.2">
      <c r="A229" s="64" t="s">
        <v>3</v>
      </c>
      <c r="B229" s="65">
        <v>387332.78</v>
      </c>
      <c r="C229" s="67">
        <v>9.667648430654748E-4</v>
      </c>
      <c r="D229" s="66">
        <v>3</v>
      </c>
      <c r="E229" s="67">
        <v>8.8994363690299619E-4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400648392.18999988</v>
      </c>
      <c r="C231" s="71"/>
      <c r="D231" s="72">
        <v>3371</v>
      </c>
      <c r="E231" s="71"/>
      <c r="F231" s="81">
        <v>0.76485658026847259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38666373.17999997</v>
      </c>
      <c r="C238" s="67">
        <v>9.6509492946281986E-2</v>
      </c>
      <c r="D238" s="66">
        <v>319</v>
      </c>
      <c r="E238" s="67">
        <v>9.463067339068526E-2</v>
      </c>
    </row>
    <row r="239" spans="1:6" x14ac:dyDescent="0.2">
      <c r="A239" s="64" t="s">
        <v>344</v>
      </c>
      <c r="B239" s="65">
        <v>236729993.22999951</v>
      </c>
      <c r="C239" s="67">
        <v>0.59086719888229344</v>
      </c>
      <c r="D239" s="66">
        <v>2041</v>
      </c>
      <c r="E239" s="67">
        <v>0.605458320973005</v>
      </c>
    </row>
    <row r="240" spans="1:6" x14ac:dyDescent="0.2">
      <c r="A240" s="64" t="s">
        <v>317</v>
      </c>
      <c r="B240" s="65">
        <v>104214347.79999998</v>
      </c>
      <c r="C240" s="67">
        <v>0.26011422941285239</v>
      </c>
      <c r="D240" s="66">
        <v>718</v>
      </c>
      <c r="E240" s="67">
        <v>0.21299317709878374</v>
      </c>
    </row>
    <row r="241" spans="1:5" x14ac:dyDescent="0.2">
      <c r="A241" s="64" t="s">
        <v>318</v>
      </c>
      <c r="B241" s="65">
        <v>7226344.830000001</v>
      </c>
      <c r="C241" s="67">
        <v>1.80366250579462E-2</v>
      </c>
      <c r="D241" s="66">
        <v>78</v>
      </c>
      <c r="E241" s="67">
        <v>2.31385345594779E-2</v>
      </c>
    </row>
    <row r="242" spans="1:5" x14ac:dyDescent="0.2">
      <c r="A242" s="64" t="s">
        <v>319</v>
      </c>
      <c r="B242" s="65">
        <v>4560604.1000000006</v>
      </c>
      <c r="C242" s="67">
        <v>1.138305853437002E-2</v>
      </c>
      <c r="D242" s="66">
        <v>30</v>
      </c>
      <c r="E242" s="67">
        <v>8.8994363690299613E-3</v>
      </c>
    </row>
    <row r="243" spans="1:5" x14ac:dyDescent="0.2">
      <c r="A243" s="64" t="s">
        <v>40</v>
      </c>
      <c r="B243" s="65">
        <v>1986229.2100000002</v>
      </c>
      <c r="C243" s="67">
        <v>4.9575369543928454E-3</v>
      </c>
      <c r="D243" s="66">
        <v>20</v>
      </c>
      <c r="E243" s="67">
        <v>5.9329575793533075E-3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1761570.2999999998</v>
      </c>
      <c r="C246" s="67">
        <v>4.396798625275926E-3</v>
      </c>
      <c r="D246" s="66">
        <v>64</v>
      </c>
      <c r="E246" s="67">
        <v>1.8985464253930585E-2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5135461.1700000009</v>
      </c>
      <c r="C248" s="67">
        <v>1.2817875399246857E-2</v>
      </c>
      <c r="D248" s="66">
        <v>91</v>
      </c>
      <c r="E248" s="67">
        <v>2.6994956986057549E-2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367468.37</v>
      </c>
      <c r="C250" s="67">
        <v>9.1718418734034379E-4</v>
      </c>
      <c r="D250" s="66">
        <v>10</v>
      </c>
      <c r="E250" s="67">
        <v>2.9664787896766538E-3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400648392.18999946</v>
      </c>
      <c r="C253" s="71"/>
      <c r="D253" s="72">
        <v>3371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2.3322473921166681E-2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392133032.30000144</v>
      </c>
      <c r="C262" s="67">
        <v>0.99800571223536838</v>
      </c>
      <c r="D262" s="66">
        <v>3301</v>
      </c>
      <c r="E262" s="67">
        <v>0.99547647768395653</v>
      </c>
    </row>
    <row r="263" spans="1:5" x14ac:dyDescent="0.2">
      <c r="A263" s="64" t="s">
        <v>65</v>
      </c>
      <c r="B263" s="65">
        <v>353086.5</v>
      </c>
      <c r="C263" s="67">
        <v>8.9862958457323549E-4</v>
      </c>
      <c r="D263" s="66">
        <v>8</v>
      </c>
      <c r="E263" s="67">
        <v>2.4125452352231603E-3</v>
      </c>
    </row>
    <row r="264" spans="1:5" x14ac:dyDescent="0.2">
      <c r="A264" s="64" t="s">
        <v>66</v>
      </c>
      <c r="B264" s="65">
        <v>108559.6</v>
      </c>
      <c r="C264" s="67">
        <v>2.7629169693385792E-4</v>
      </c>
      <c r="D264" s="66">
        <v>1</v>
      </c>
      <c r="E264" s="67">
        <v>3.0156815440289503E-4</v>
      </c>
    </row>
    <row r="265" spans="1:5" x14ac:dyDescent="0.2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56541.54</v>
      </c>
      <c r="C267" s="67">
        <v>1.4390213333370427E-4</v>
      </c>
      <c r="D267" s="66">
        <v>3</v>
      </c>
      <c r="E267" s="67">
        <v>9.0470446320868516E-4</v>
      </c>
    </row>
    <row r="268" spans="1:5" x14ac:dyDescent="0.2">
      <c r="A268" s="64" t="s">
        <v>172</v>
      </c>
      <c r="B268" s="65">
        <v>75051.17</v>
      </c>
      <c r="C268" s="67">
        <v>1.9101042299503172E-4</v>
      </c>
      <c r="D268" s="66">
        <v>2</v>
      </c>
      <c r="E268" s="67">
        <v>6.0313630880579007E-4</v>
      </c>
    </row>
    <row r="269" spans="1:5" x14ac:dyDescent="0.2">
      <c r="A269" s="64" t="s">
        <v>173</v>
      </c>
      <c r="B269" s="65">
        <v>190350</v>
      </c>
      <c r="C269" s="67">
        <v>4.844539267956021E-4</v>
      </c>
      <c r="D269" s="66">
        <v>1</v>
      </c>
      <c r="E269" s="67">
        <v>3.0156815440289503E-4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392916621.1100015</v>
      </c>
      <c r="C271" s="71"/>
      <c r="D271" s="72">
        <v>3316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1.6615332699225835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7679922.4499999993</v>
      </c>
      <c r="C280" s="67">
        <v>0.99329408107618211</v>
      </c>
      <c r="D280" s="66">
        <v>54</v>
      </c>
      <c r="E280" s="67">
        <v>0.98181818181818181</v>
      </c>
    </row>
    <row r="281" spans="1:5" x14ac:dyDescent="0.2">
      <c r="A281" s="64" t="s">
        <v>65</v>
      </c>
      <c r="B281" s="65">
        <v>51848.63</v>
      </c>
      <c r="C281" s="67">
        <v>6.7059189238179049E-3</v>
      </c>
      <c r="D281" s="66">
        <v>1</v>
      </c>
      <c r="E281" s="67">
        <v>1.8181818181818181E-2</v>
      </c>
    </row>
    <row r="282" spans="1:5" x14ac:dyDescent="0.2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7731771.0799999991</v>
      </c>
      <c r="C289" s="71"/>
      <c r="D289" s="72">
        <v>55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2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1991935.2799999998</v>
      </c>
      <c r="C297" s="67">
        <v>4.9717790432448712E-3</v>
      </c>
      <c r="D297" s="66">
        <v>66</v>
      </c>
      <c r="E297" s="67">
        <v>1.9578760011865915E-2</v>
      </c>
    </row>
    <row r="298" spans="1:5" x14ac:dyDescent="0.2">
      <c r="A298" s="64" t="s">
        <v>148</v>
      </c>
      <c r="B298" s="65">
        <v>342767792.84000117</v>
      </c>
      <c r="C298" s="67">
        <v>0.85553268032946206</v>
      </c>
      <c r="D298" s="66">
        <v>2774</v>
      </c>
      <c r="E298" s="67">
        <v>0.82290121625630375</v>
      </c>
    </row>
    <row r="299" spans="1:5" x14ac:dyDescent="0.2">
      <c r="A299" s="64" t="s">
        <v>151</v>
      </c>
      <c r="B299" s="65">
        <v>55888664.069999993</v>
      </c>
      <c r="C299" s="67">
        <v>0.13949554062729316</v>
      </c>
      <c r="D299" s="66">
        <v>531</v>
      </c>
      <c r="E299" s="67">
        <v>0.15752002373183033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400648392.19000113</v>
      </c>
      <c r="C301" s="67"/>
      <c r="D301" s="78">
        <v>3371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68432370.680000007</v>
      </c>
      <c r="C309" s="67">
        <v>0.17165749981932199</v>
      </c>
      <c r="D309" s="66">
        <v>582</v>
      </c>
      <c r="E309" s="67">
        <v>0.17609682299546142</v>
      </c>
    </row>
    <row r="310" spans="1:5" x14ac:dyDescent="0.2">
      <c r="A310" s="64" t="s">
        <v>39</v>
      </c>
      <c r="B310" s="65">
        <v>330224086.23000079</v>
      </c>
      <c r="C310" s="67">
        <v>0.82834250018067801</v>
      </c>
      <c r="D310" s="66">
        <v>2723</v>
      </c>
      <c r="E310" s="67">
        <v>0.82390317700453852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398656456.9100008</v>
      </c>
      <c r="C312" s="67"/>
      <c r="D312" s="78">
        <v>3305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30397326.68999999</v>
      </c>
      <c r="C321" s="67">
        <v>8.8681980410537334E-2</v>
      </c>
      <c r="D321" s="66">
        <v>223</v>
      </c>
      <c r="E321" s="67">
        <v>8.0389329488103817E-2</v>
      </c>
      <c r="F321" s="43"/>
    </row>
    <row r="322" spans="1:6" x14ac:dyDescent="0.2">
      <c r="A322" s="64" t="s">
        <v>83</v>
      </c>
      <c r="B322" s="65">
        <v>23100945.750000004</v>
      </c>
      <c r="C322" s="67">
        <v>6.7395321942581868E-2</v>
      </c>
      <c r="D322" s="66">
        <v>152</v>
      </c>
      <c r="E322" s="67">
        <v>5.4794520547945202E-2</v>
      </c>
      <c r="F322" s="43"/>
    </row>
    <row r="323" spans="1:6" x14ac:dyDescent="0.2">
      <c r="A323" s="64" t="s">
        <v>84</v>
      </c>
      <c r="B323" s="65">
        <v>77842509.639999956</v>
      </c>
      <c r="C323" s="67">
        <v>0.22709983629160849</v>
      </c>
      <c r="D323" s="66">
        <v>613</v>
      </c>
      <c r="E323" s="67">
        <v>0.2209805335255948</v>
      </c>
      <c r="F323" s="43"/>
    </row>
    <row r="324" spans="1:6" x14ac:dyDescent="0.2">
      <c r="A324" s="64" t="s">
        <v>85</v>
      </c>
      <c r="B324" s="65">
        <v>85832380.800000012</v>
      </c>
      <c r="C324" s="67">
        <v>0.2504097018241897</v>
      </c>
      <c r="D324" s="66">
        <v>755</v>
      </c>
      <c r="E324" s="67">
        <v>0.27217015140591205</v>
      </c>
      <c r="F324" s="43"/>
    </row>
    <row r="325" spans="1:6" x14ac:dyDescent="0.2">
      <c r="A325" s="64" t="s">
        <v>86</v>
      </c>
      <c r="B325" s="65">
        <v>55374328.530000009</v>
      </c>
      <c r="C325" s="67">
        <v>0.16155055896937234</v>
      </c>
      <c r="D325" s="66">
        <v>494</v>
      </c>
      <c r="E325" s="67">
        <v>0.17808219178082191</v>
      </c>
      <c r="F325" s="43"/>
    </row>
    <row r="326" spans="1:6" x14ac:dyDescent="0.2">
      <c r="A326" s="64" t="s">
        <v>87</v>
      </c>
      <c r="B326" s="65">
        <v>32449234.709999986</v>
      </c>
      <c r="C326" s="67">
        <v>9.4668272188416835E-2</v>
      </c>
      <c r="D326" s="66">
        <v>244</v>
      </c>
      <c r="E326" s="67">
        <v>8.7959625090122562E-2</v>
      </c>
      <c r="F326" s="43"/>
    </row>
    <row r="327" spans="1:6" x14ac:dyDescent="0.2">
      <c r="A327" s="64" t="s">
        <v>88</v>
      </c>
      <c r="B327" s="65">
        <v>17384828.099999994</v>
      </c>
      <c r="C327" s="67">
        <v>5.0718966201457071E-2</v>
      </c>
      <c r="D327" s="66">
        <v>123</v>
      </c>
      <c r="E327" s="67">
        <v>4.4340302811824078E-2</v>
      </c>
      <c r="F327" s="43"/>
    </row>
    <row r="328" spans="1:6" x14ac:dyDescent="0.2">
      <c r="A328" s="64" t="s">
        <v>89</v>
      </c>
      <c r="B328" s="65">
        <v>7362654.8600000041</v>
      </c>
      <c r="C328" s="67">
        <v>2.1480007788937182E-2</v>
      </c>
      <c r="D328" s="66">
        <v>61</v>
      </c>
      <c r="E328" s="67">
        <v>2.198990627253064E-2</v>
      </c>
      <c r="F328" s="43"/>
    </row>
    <row r="329" spans="1:6" x14ac:dyDescent="0.2">
      <c r="A329" s="64" t="s">
        <v>0</v>
      </c>
      <c r="B329" s="65">
        <v>5212029.3899999987</v>
      </c>
      <c r="C329" s="67">
        <v>1.5205715060962318E-2</v>
      </c>
      <c r="D329" s="66">
        <v>38</v>
      </c>
      <c r="E329" s="67">
        <v>1.3698630136986301E-2</v>
      </c>
      <c r="F329" s="43"/>
    </row>
    <row r="330" spans="1:6" x14ac:dyDescent="0.2">
      <c r="A330" s="64" t="s">
        <v>70</v>
      </c>
      <c r="B330" s="65">
        <v>2911761.6999999993</v>
      </c>
      <c r="C330" s="67">
        <v>8.4948520859402226E-3</v>
      </c>
      <c r="D330" s="66">
        <v>30</v>
      </c>
      <c r="E330" s="67">
        <v>1.0814708002883922E-2</v>
      </c>
      <c r="F330" s="43"/>
    </row>
    <row r="331" spans="1:6" x14ac:dyDescent="0.2">
      <c r="A331" s="64" t="s">
        <v>82</v>
      </c>
      <c r="B331" s="65">
        <v>4899792.67</v>
      </c>
      <c r="C331" s="67">
        <v>1.4294787235996724E-2</v>
      </c>
      <c r="D331" s="66">
        <v>41</v>
      </c>
      <c r="E331" s="67">
        <v>1.4780100937274693E-2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342767792.83999991</v>
      </c>
      <c r="C333" s="67"/>
      <c r="D333" s="72">
        <v>2774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2.0648834666934217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203886631.46999991</v>
      </c>
      <c r="C344" s="67">
        <v>0.50889167520560163</v>
      </c>
      <c r="D344" s="66">
        <v>1724</v>
      </c>
      <c r="E344" s="67">
        <v>0.51142094334025512</v>
      </c>
    </row>
    <row r="345" spans="1:5" x14ac:dyDescent="0.2">
      <c r="A345" s="64" t="s">
        <v>198</v>
      </c>
      <c r="B345" s="65">
        <v>121821748.05999985</v>
      </c>
      <c r="C345" s="67">
        <v>0.30406149240760766</v>
      </c>
      <c r="D345" s="66">
        <v>1068</v>
      </c>
      <c r="E345" s="67">
        <v>0.31681993473746661</v>
      </c>
    </row>
    <row r="346" spans="1:5" x14ac:dyDescent="0.2">
      <c r="A346" s="64" t="s">
        <v>199</v>
      </c>
      <c r="B346" s="65">
        <v>42936077.720000021</v>
      </c>
      <c r="C346" s="67">
        <v>0.10716647952910893</v>
      </c>
      <c r="D346" s="66">
        <v>309</v>
      </c>
      <c r="E346" s="67">
        <v>9.1664194601008608E-2</v>
      </c>
    </row>
    <row r="347" spans="1:5" x14ac:dyDescent="0.2">
      <c r="A347" s="64" t="s">
        <v>200</v>
      </c>
      <c r="B347" s="65">
        <v>19021264.970000006</v>
      </c>
      <c r="C347" s="67">
        <v>4.7476204424600654E-2</v>
      </c>
      <c r="D347" s="66">
        <v>119</v>
      </c>
      <c r="E347" s="67">
        <v>3.5301097597152178E-2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2.5496057114228355E-2</v>
      </c>
      <c r="D349" s="66">
        <v>98</v>
      </c>
      <c r="E349" s="67">
        <v>2.9071492138831208E-2</v>
      </c>
    </row>
    <row r="350" spans="1:5" x14ac:dyDescent="0.2">
      <c r="A350" s="64" t="s">
        <v>203</v>
      </c>
      <c r="B350" s="65">
        <v>2767715.68</v>
      </c>
      <c r="C350" s="67">
        <v>6.9080913188526265E-3</v>
      </c>
      <c r="D350" s="66">
        <v>53</v>
      </c>
      <c r="E350" s="67">
        <v>1.5722337585286267E-2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400648392.18999982</v>
      </c>
      <c r="C352" s="69"/>
      <c r="D352" s="72">
        <v>3371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529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399069256.85000205</v>
      </c>
      <c r="C6" s="65">
        <v>299355177.74000072</v>
      </c>
      <c r="D6" s="65">
        <v>52553295.179999985</v>
      </c>
      <c r="E6" s="65">
        <v>47160783.93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3352</v>
      </c>
      <c r="C7" s="66">
        <v>2628</v>
      </c>
      <c r="D7" s="66">
        <v>359</v>
      </c>
      <c r="E7" s="66">
        <v>365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0.76476596242273431</v>
      </c>
      <c r="C8" s="67">
        <v>0.7580312615124023</v>
      </c>
      <c r="D8" s="67">
        <v>0.79521479991945354</v>
      </c>
      <c r="E8" s="67">
        <v>0.77358432396234722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6.1111111111111112E-6</v>
      </c>
      <c r="C9" s="67">
        <v>6.1111111111111112E-6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12.129656730175624</v>
      </c>
      <c r="C11" s="65">
        <v>12.584587134135283</v>
      </c>
      <c r="D11" s="65">
        <v>10.497117662289282</v>
      </c>
      <c r="E11" s="65">
        <v>11.06117439782188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9.8054794520547937</v>
      </c>
      <c r="C12" s="65">
        <v>10.586301369863014</v>
      </c>
      <c r="D12" s="65">
        <v>9.8054794520547937</v>
      </c>
      <c r="E12" s="65">
        <v>10.936986301369863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16.304109589041097</v>
      </c>
      <c r="C13" s="65">
        <v>16.304109589041097</v>
      </c>
      <c r="D13" s="65">
        <v>10.575342465753424</v>
      </c>
      <c r="E13" s="65">
        <v>11.509589041095891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119054.07423926075</v>
      </c>
      <c r="C14" s="65">
        <v>113909.88498477958</v>
      </c>
      <c r="D14" s="65">
        <v>146388.00885793866</v>
      </c>
      <c r="E14" s="65">
        <v>129207.62720547945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0.44</v>
      </c>
      <c r="C15" s="65">
        <v>0.44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10.96705993910359</v>
      </c>
      <c r="C17" s="65">
        <v>10.389898833517753</v>
      </c>
      <c r="D17" s="65">
        <v>13.200603175288848</v>
      </c>
      <c r="E17" s="65">
        <v>12.141682236327634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1.8333333333333333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24.416666666666668</v>
      </c>
      <c r="C19" s="65">
        <v>24.416666666666668</v>
      </c>
      <c r="D19" s="65">
        <v>19.583333333333332</v>
      </c>
      <c r="E19" s="65">
        <v>19.083333333333332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0.856100283411244</v>
      </c>
      <c r="C20" s="67">
        <v>0.87930780341677994</v>
      </c>
      <c r="D20" s="67">
        <v>0.92985430147864623</v>
      </c>
      <c r="E20" s="67">
        <v>0.62660223319998543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0.13916295617047281</v>
      </c>
      <c r="C21" s="67">
        <v>0.11437763915925346</v>
      </c>
      <c r="D21" s="67">
        <v>7.0145698521353897E-2</v>
      </c>
      <c r="E21" s="67">
        <v>0.37339776680001402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4.7367604182812417E-3</v>
      </c>
      <c r="C22" s="67">
        <v>6.3145574239633845E-3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0.37073230911798616</v>
      </c>
      <c r="C23" s="67">
        <v>0.35549390708193518</v>
      </c>
      <c r="D23" s="67">
        <v>0.22675530029437829</v>
      </c>
      <c r="E23" s="67">
        <v>0.62789853459503331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2.0627188716423102</v>
      </c>
      <c r="C24" s="65">
        <v>2.1261649117235768</v>
      </c>
      <c r="D24" s="65">
        <v>1.5960155771244335</v>
      </c>
      <c r="E24" s="65">
        <v>2.2693355748010648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3681503.1199999996</v>
      </c>
      <c r="C31" s="67">
        <v>9.2252235841454051E-3</v>
      </c>
      <c r="D31" s="66">
        <v>153</v>
      </c>
      <c r="E31" s="67">
        <v>4.5644391408114555E-2</v>
      </c>
    </row>
    <row r="32" spans="1:13" x14ac:dyDescent="0.2">
      <c r="A32" s="64" t="s">
        <v>19</v>
      </c>
      <c r="B32" s="65">
        <v>18035022.629999995</v>
      </c>
      <c r="C32" s="67">
        <v>4.5192713596524693E-2</v>
      </c>
      <c r="D32" s="66">
        <v>331</v>
      </c>
      <c r="E32" s="67">
        <v>9.874701670644391E-2</v>
      </c>
    </row>
    <row r="33" spans="1:5" x14ac:dyDescent="0.2">
      <c r="A33" s="64" t="s">
        <v>20</v>
      </c>
      <c r="B33" s="65">
        <v>7817035.8800000045</v>
      </c>
      <c r="C33" s="67">
        <v>1.9588168584327284E-2</v>
      </c>
      <c r="D33" s="66">
        <v>82</v>
      </c>
      <c r="E33" s="67">
        <v>2.4463007159904536E-2</v>
      </c>
    </row>
    <row r="34" spans="1:5" x14ac:dyDescent="0.2">
      <c r="A34" s="64" t="s">
        <v>21</v>
      </c>
      <c r="B34" s="65">
        <v>12387778.070000004</v>
      </c>
      <c r="C34" s="67">
        <v>3.1041674740322725E-2</v>
      </c>
      <c r="D34" s="66">
        <v>105</v>
      </c>
      <c r="E34" s="67">
        <v>3.1324582338902146E-2</v>
      </c>
    </row>
    <row r="35" spans="1:5" x14ac:dyDescent="0.2">
      <c r="A35" s="64" t="s">
        <v>22</v>
      </c>
      <c r="B35" s="65">
        <v>14321719.430000002</v>
      </c>
      <c r="C35" s="67">
        <v>3.5887804395273615E-2</v>
      </c>
      <c r="D35" s="66">
        <v>109</v>
      </c>
      <c r="E35" s="67">
        <v>3.2517899761336518E-2</v>
      </c>
    </row>
    <row r="36" spans="1:5" x14ac:dyDescent="0.2">
      <c r="A36" s="64" t="s">
        <v>23</v>
      </c>
      <c r="B36" s="65">
        <v>26082785.979999993</v>
      </c>
      <c r="C36" s="67">
        <v>6.5359046161262827E-2</v>
      </c>
      <c r="D36" s="66">
        <v>176</v>
      </c>
      <c r="E36" s="67">
        <v>5.2505966587112173E-2</v>
      </c>
    </row>
    <row r="37" spans="1:5" x14ac:dyDescent="0.2">
      <c r="A37" s="64" t="s">
        <v>24</v>
      </c>
      <c r="B37" s="65">
        <v>39417283.969999984</v>
      </c>
      <c r="C37" s="67">
        <v>9.8773040752713134E-2</v>
      </c>
      <c r="D37" s="66">
        <v>257</v>
      </c>
      <c r="E37" s="67">
        <v>7.667064439140811E-2</v>
      </c>
    </row>
    <row r="38" spans="1:5" x14ac:dyDescent="0.2">
      <c r="A38" s="64" t="s">
        <v>25</v>
      </c>
      <c r="B38" s="65">
        <v>55762127.370000049</v>
      </c>
      <c r="C38" s="67">
        <v>0.13973045132604547</v>
      </c>
      <c r="D38" s="66">
        <v>359</v>
      </c>
      <c r="E38" s="67">
        <v>0.10710023866348449</v>
      </c>
    </row>
    <row r="39" spans="1:5" x14ac:dyDescent="0.2">
      <c r="A39" s="64" t="s">
        <v>42</v>
      </c>
      <c r="B39" s="65">
        <v>96670808.339999914</v>
      </c>
      <c r="C39" s="67">
        <v>0.24224068048503181</v>
      </c>
      <c r="D39" s="66">
        <v>734</v>
      </c>
      <c r="E39" s="67">
        <v>0.21897374701670644</v>
      </c>
    </row>
    <row r="40" spans="1:5" x14ac:dyDescent="0.2">
      <c r="A40" s="64" t="s">
        <v>43</v>
      </c>
      <c r="B40" s="65">
        <v>101223796.17000002</v>
      </c>
      <c r="C40" s="67">
        <v>0.25364969722046893</v>
      </c>
      <c r="D40" s="66">
        <v>864</v>
      </c>
      <c r="E40" s="67">
        <v>0.25775656324582341</v>
      </c>
    </row>
    <row r="41" spans="1:5" x14ac:dyDescent="0.2">
      <c r="A41" s="64" t="s">
        <v>44</v>
      </c>
      <c r="B41" s="65">
        <v>15052849.199999996</v>
      </c>
      <c r="C41" s="67">
        <v>3.7719891827342596E-2</v>
      </c>
      <c r="D41" s="66">
        <v>120</v>
      </c>
      <c r="E41" s="67">
        <v>3.5799522673031027E-2</v>
      </c>
    </row>
    <row r="42" spans="1:5" x14ac:dyDescent="0.2">
      <c r="A42" s="64" t="s">
        <v>45</v>
      </c>
      <c r="B42" s="65">
        <v>4816348.1399999987</v>
      </c>
      <c r="C42" s="67">
        <v>1.2068953088537069E-2</v>
      </c>
      <c r="D42" s="66">
        <v>41</v>
      </c>
      <c r="E42" s="67">
        <v>1.2231503579952268E-2</v>
      </c>
    </row>
    <row r="43" spans="1:5" x14ac:dyDescent="0.2">
      <c r="A43" s="64" t="s">
        <v>46</v>
      </c>
      <c r="B43" s="65">
        <v>941873.41999999993</v>
      </c>
      <c r="C43" s="67">
        <v>2.3601753425822689E-3</v>
      </c>
      <c r="D43" s="66">
        <v>7</v>
      </c>
      <c r="E43" s="67">
        <v>2.0883054892601432E-3</v>
      </c>
    </row>
    <row r="44" spans="1:5" x14ac:dyDescent="0.2">
      <c r="A44" s="64" t="s">
        <v>47</v>
      </c>
      <c r="B44" s="65">
        <v>942598.09</v>
      </c>
      <c r="C44" s="67">
        <v>2.36199124292428E-3</v>
      </c>
      <c r="D44" s="66">
        <v>6</v>
      </c>
      <c r="E44" s="67">
        <v>1.7899761336515514E-3</v>
      </c>
    </row>
    <row r="45" spans="1:5" x14ac:dyDescent="0.2">
      <c r="A45" s="64" t="s">
        <v>26</v>
      </c>
      <c r="B45" s="65">
        <v>1700695.39</v>
      </c>
      <c r="C45" s="67">
        <v>4.2616547398920497E-3</v>
      </c>
      <c r="D45" s="66">
        <v>7</v>
      </c>
      <c r="E45" s="67">
        <v>2.0883054892601432E-3</v>
      </c>
    </row>
    <row r="46" spans="1:5" x14ac:dyDescent="0.2">
      <c r="A46" s="64" t="s">
        <v>27</v>
      </c>
      <c r="B46" s="65">
        <v>215031.65</v>
      </c>
      <c r="C46" s="67">
        <v>5.3883291260600655E-4</v>
      </c>
      <c r="D46" s="66">
        <v>1</v>
      </c>
      <c r="E46" s="67">
        <v>2.983293556085919E-4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399069256.8499999</v>
      </c>
      <c r="C50" s="71"/>
      <c r="D50" s="72">
        <v>3352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0.76476596242273431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527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14666792.929999996</v>
      </c>
      <c r="C59" s="67">
        <v>3.6752500169445208E-2</v>
      </c>
      <c r="D59" s="66">
        <v>387</v>
      </c>
      <c r="E59" s="67">
        <v>0.11545346062052506</v>
      </c>
    </row>
    <row r="60" spans="1:5" x14ac:dyDescent="0.2">
      <c r="A60" s="64" t="s">
        <v>19</v>
      </c>
      <c r="B60" s="65">
        <v>76509300.149999976</v>
      </c>
      <c r="C60" s="67">
        <v>0.19171935406379323</v>
      </c>
      <c r="D60" s="66">
        <v>699</v>
      </c>
      <c r="E60" s="67">
        <v>0.20853221957040574</v>
      </c>
    </row>
    <row r="61" spans="1:5" x14ac:dyDescent="0.2">
      <c r="A61" s="64" t="s">
        <v>20</v>
      </c>
      <c r="B61" s="65">
        <v>20224434.509999994</v>
      </c>
      <c r="C61" s="67">
        <v>5.0679009126483154E-2</v>
      </c>
      <c r="D61" s="66">
        <v>135</v>
      </c>
      <c r="E61" s="67">
        <v>4.0274463007159901E-2</v>
      </c>
    </row>
    <row r="62" spans="1:5" x14ac:dyDescent="0.2">
      <c r="A62" s="64" t="s">
        <v>21</v>
      </c>
      <c r="B62" s="65">
        <v>28119761.27999999</v>
      </c>
      <c r="C62" s="67">
        <v>7.0463361427436394E-2</v>
      </c>
      <c r="D62" s="66">
        <v>224</v>
      </c>
      <c r="E62" s="67">
        <v>6.6825775656324582E-2</v>
      </c>
    </row>
    <row r="63" spans="1:5" x14ac:dyDescent="0.2">
      <c r="A63" s="64" t="s">
        <v>22</v>
      </c>
      <c r="B63" s="65">
        <v>51003567.810000002</v>
      </c>
      <c r="C63" s="67">
        <v>0.12780630663607084</v>
      </c>
      <c r="D63" s="66">
        <v>347</v>
      </c>
      <c r="E63" s="67">
        <v>0.10352028639618138</v>
      </c>
    </row>
    <row r="64" spans="1:5" x14ac:dyDescent="0.2">
      <c r="A64" s="64" t="s">
        <v>23</v>
      </c>
      <c r="B64" s="65">
        <v>39768415.389999993</v>
      </c>
      <c r="C64" s="67">
        <v>9.9652916648871145E-2</v>
      </c>
      <c r="D64" s="66">
        <v>276</v>
      </c>
      <c r="E64" s="67">
        <v>8.2338902147971363E-2</v>
      </c>
    </row>
    <row r="65" spans="1:5" x14ac:dyDescent="0.2">
      <c r="A65" s="64" t="s">
        <v>24</v>
      </c>
      <c r="B65" s="65">
        <v>39197285.600000001</v>
      </c>
      <c r="C65" s="67">
        <v>9.8221762080593633E-2</v>
      </c>
      <c r="D65" s="66">
        <v>284</v>
      </c>
      <c r="E65" s="67">
        <v>8.4725536992840092E-2</v>
      </c>
    </row>
    <row r="66" spans="1:5" x14ac:dyDescent="0.2">
      <c r="A66" s="64" t="s">
        <v>25</v>
      </c>
      <c r="B66" s="65">
        <v>45635594.940000005</v>
      </c>
      <c r="C66" s="67">
        <v>0.11435507535764219</v>
      </c>
      <c r="D66" s="66">
        <v>370</v>
      </c>
      <c r="E66" s="67">
        <v>0.110381861575179</v>
      </c>
    </row>
    <row r="67" spans="1:5" x14ac:dyDescent="0.2">
      <c r="A67" s="64" t="s">
        <v>42</v>
      </c>
      <c r="B67" s="65">
        <v>37769049.729999982</v>
      </c>
      <c r="C67" s="67">
        <v>9.4642844773674004E-2</v>
      </c>
      <c r="D67" s="66">
        <v>297</v>
      </c>
      <c r="E67" s="67">
        <v>8.8603818615751784E-2</v>
      </c>
    </row>
    <row r="68" spans="1:5" x14ac:dyDescent="0.2">
      <c r="A68" s="64" t="s">
        <v>43</v>
      </c>
      <c r="B68" s="65">
        <v>5029809.0200000005</v>
      </c>
      <c r="C68" s="67">
        <v>1.2603849917435708E-2</v>
      </c>
      <c r="D68" s="66">
        <v>38</v>
      </c>
      <c r="E68" s="67">
        <v>1.1336515513126491E-2</v>
      </c>
    </row>
    <row r="69" spans="1:5" x14ac:dyDescent="0.2">
      <c r="A69" s="64" t="s">
        <v>44</v>
      </c>
      <c r="B69" s="65">
        <v>3504831.7300000004</v>
      </c>
      <c r="C69" s="67">
        <v>8.7825149891648472E-3</v>
      </c>
      <c r="D69" s="66">
        <v>24</v>
      </c>
      <c r="E69" s="67">
        <v>7.1599045346062056E-3</v>
      </c>
    </row>
    <row r="70" spans="1:5" x14ac:dyDescent="0.2">
      <c r="A70" s="64" t="s">
        <v>45</v>
      </c>
      <c r="B70" s="65">
        <v>3820743.74</v>
      </c>
      <c r="C70" s="67">
        <v>9.5741370060889504E-3</v>
      </c>
      <c r="D70" s="66">
        <v>31</v>
      </c>
      <c r="E70" s="67">
        <v>9.2482100238663479E-3</v>
      </c>
    </row>
    <row r="71" spans="1:5" x14ac:dyDescent="0.2">
      <c r="A71" s="64" t="s">
        <v>46</v>
      </c>
      <c r="B71" s="65">
        <v>1710680.33</v>
      </c>
      <c r="C71" s="67">
        <v>4.2866753092007832E-3</v>
      </c>
      <c r="D71" s="66">
        <v>13</v>
      </c>
      <c r="E71" s="67">
        <v>3.8782816229116944E-3</v>
      </c>
    </row>
    <row r="72" spans="1:5" x14ac:dyDescent="0.2">
      <c r="A72" s="64" t="s">
        <v>47</v>
      </c>
      <c r="B72" s="65">
        <v>2069544.7999999998</v>
      </c>
      <c r="C72" s="67">
        <v>5.1859289195456361E-3</v>
      </c>
      <c r="D72" s="66">
        <v>15</v>
      </c>
      <c r="E72" s="67">
        <v>4.4749403341288784E-3</v>
      </c>
    </row>
    <row r="73" spans="1:5" x14ac:dyDescent="0.2">
      <c r="A73" s="64" t="s">
        <v>26</v>
      </c>
      <c r="B73" s="65">
        <v>11382901.469999999</v>
      </c>
      <c r="C73" s="67">
        <v>2.8523624094347475E-2</v>
      </c>
      <c r="D73" s="66">
        <v>77</v>
      </c>
      <c r="E73" s="67">
        <v>2.2971360381861577E-2</v>
      </c>
    </row>
    <row r="74" spans="1:5" x14ac:dyDescent="0.2">
      <c r="A74" s="64" t="s">
        <v>27</v>
      </c>
      <c r="B74" s="65">
        <v>1067757.6499999999</v>
      </c>
      <c r="C74" s="67">
        <v>2.675619912263357E-3</v>
      </c>
      <c r="D74" s="66">
        <v>8</v>
      </c>
      <c r="E74" s="67">
        <v>2.3866348448687352E-3</v>
      </c>
    </row>
    <row r="75" spans="1:5" x14ac:dyDescent="0.2">
      <c r="A75" s="64" t="s">
        <v>28</v>
      </c>
      <c r="B75" s="65">
        <v>2322237.5</v>
      </c>
      <c r="C75" s="67">
        <v>5.8191340478850034E-3</v>
      </c>
      <c r="D75" s="66">
        <v>17</v>
      </c>
      <c r="E75" s="67">
        <v>5.0715990453460624E-3</v>
      </c>
    </row>
    <row r="76" spans="1:5" x14ac:dyDescent="0.2">
      <c r="A76" s="64" t="s">
        <v>5</v>
      </c>
      <c r="B76" s="65">
        <v>15266548.269999998</v>
      </c>
      <c r="C76" s="67">
        <v>3.8255385520058513E-2</v>
      </c>
      <c r="D76" s="66">
        <v>110</v>
      </c>
      <c r="E76" s="67">
        <v>3.2816229116945109E-2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399069256.8499999</v>
      </c>
      <c r="C78" s="71"/>
      <c r="D78" s="72">
        <v>3352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0.65824096808229104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528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13184206.349999998</v>
      </c>
      <c r="C87" s="67">
        <v>3.3037389184192689E-2</v>
      </c>
      <c r="D87" s="66">
        <v>375</v>
      </c>
      <c r="E87" s="67">
        <v>0.11187350835322196</v>
      </c>
    </row>
    <row r="88" spans="1:5" x14ac:dyDescent="0.2">
      <c r="A88" s="64" t="s">
        <v>19</v>
      </c>
      <c r="B88" s="65">
        <v>62828130.549999952</v>
      </c>
      <c r="C88" s="67">
        <v>0.15743665910505222</v>
      </c>
      <c r="D88" s="66">
        <v>646</v>
      </c>
      <c r="E88" s="67">
        <v>0.19272076372315036</v>
      </c>
    </row>
    <row r="89" spans="1:5" x14ac:dyDescent="0.2">
      <c r="A89" s="64" t="s">
        <v>20</v>
      </c>
      <c r="B89" s="65">
        <v>30431279.309999995</v>
      </c>
      <c r="C89" s="67">
        <v>7.6255634298179858E-2</v>
      </c>
      <c r="D89" s="66">
        <v>210</v>
      </c>
      <c r="E89" s="67">
        <v>6.2649164677804292E-2</v>
      </c>
    </row>
    <row r="90" spans="1:5" x14ac:dyDescent="0.2">
      <c r="A90" s="64" t="s">
        <v>21</v>
      </c>
      <c r="B90" s="65">
        <v>35053431.389999986</v>
      </c>
      <c r="C90" s="67">
        <v>8.7837964935433985E-2</v>
      </c>
      <c r="D90" s="66">
        <v>240</v>
      </c>
      <c r="E90" s="67">
        <v>7.1599045346062054E-2</v>
      </c>
    </row>
    <row r="91" spans="1:5" x14ac:dyDescent="0.2">
      <c r="A91" s="64" t="s">
        <v>22</v>
      </c>
      <c r="B91" s="65">
        <v>60119785.490000002</v>
      </c>
      <c r="C91" s="67">
        <v>0.15065000487521274</v>
      </c>
      <c r="D91" s="66">
        <v>424</v>
      </c>
      <c r="E91" s="67">
        <v>0.12649164677804295</v>
      </c>
    </row>
    <row r="92" spans="1:5" x14ac:dyDescent="0.2">
      <c r="A92" s="64" t="s">
        <v>23</v>
      </c>
      <c r="B92" s="65">
        <v>38541949.969999991</v>
      </c>
      <c r="C92" s="67">
        <v>9.6579601932320597E-2</v>
      </c>
      <c r="D92" s="66">
        <v>281</v>
      </c>
      <c r="E92" s="67">
        <v>8.3830548926014326E-2</v>
      </c>
    </row>
    <row r="93" spans="1:5" x14ac:dyDescent="0.2">
      <c r="A93" s="64" t="s">
        <v>24</v>
      </c>
      <c r="B93" s="65">
        <v>61924746.369999968</v>
      </c>
      <c r="C93" s="67">
        <v>0.15517293128214066</v>
      </c>
      <c r="D93" s="66">
        <v>468</v>
      </c>
      <c r="E93" s="67">
        <v>0.13961813842482101</v>
      </c>
    </row>
    <row r="94" spans="1:5" x14ac:dyDescent="0.2">
      <c r="A94" s="64" t="s">
        <v>25</v>
      </c>
      <c r="B94" s="65">
        <v>36291024.270000018</v>
      </c>
      <c r="C94" s="67">
        <v>9.0939163182998356E-2</v>
      </c>
      <c r="D94" s="66">
        <v>252</v>
      </c>
      <c r="E94" s="67">
        <v>7.5178997613365162E-2</v>
      </c>
    </row>
    <row r="95" spans="1:5" x14ac:dyDescent="0.2">
      <c r="A95" s="64" t="s">
        <v>42</v>
      </c>
      <c r="B95" s="65">
        <v>26026735.539999973</v>
      </c>
      <c r="C95" s="67">
        <v>6.5218593247293843E-2</v>
      </c>
      <c r="D95" s="66">
        <v>199</v>
      </c>
      <c r="E95" s="67">
        <v>5.9367541766109783E-2</v>
      </c>
    </row>
    <row r="96" spans="1:5" x14ac:dyDescent="0.2">
      <c r="A96" s="64" t="s">
        <v>43</v>
      </c>
      <c r="B96" s="65">
        <v>2801398.4400000004</v>
      </c>
      <c r="C96" s="67">
        <v>7.0198302472920786E-3</v>
      </c>
      <c r="D96" s="66">
        <v>24</v>
      </c>
      <c r="E96" s="67">
        <v>7.1599045346062056E-3</v>
      </c>
    </row>
    <row r="97" spans="1:5" x14ac:dyDescent="0.2">
      <c r="A97" s="64" t="s">
        <v>44</v>
      </c>
      <c r="B97" s="65">
        <v>1411065</v>
      </c>
      <c r="C97" s="67">
        <v>3.5358900135231013E-3</v>
      </c>
      <c r="D97" s="66">
        <v>14</v>
      </c>
      <c r="E97" s="67">
        <v>4.1766109785202864E-3</v>
      </c>
    </row>
    <row r="98" spans="1:5" x14ac:dyDescent="0.2">
      <c r="A98" s="64" t="s">
        <v>45</v>
      </c>
      <c r="B98" s="65">
        <v>3196154.5300000003</v>
      </c>
      <c r="C98" s="67">
        <v>8.0090221813336904E-3</v>
      </c>
      <c r="D98" s="66">
        <v>20</v>
      </c>
      <c r="E98" s="67">
        <v>5.9665871121718375E-3</v>
      </c>
    </row>
    <row r="99" spans="1:5" x14ac:dyDescent="0.2">
      <c r="A99" s="64" t="s">
        <v>46</v>
      </c>
      <c r="B99" s="65">
        <v>1233403.3900000001</v>
      </c>
      <c r="C99" s="67">
        <v>3.0907000948549781E-3</v>
      </c>
      <c r="D99" s="66">
        <v>7</v>
      </c>
      <c r="E99" s="67">
        <v>2.0883054892601432E-3</v>
      </c>
    </row>
    <row r="100" spans="1:5" x14ac:dyDescent="0.2">
      <c r="A100" s="64" t="s">
        <v>47</v>
      </c>
      <c r="B100" s="65">
        <v>4400021.0999999996</v>
      </c>
      <c r="C100" s="67">
        <v>1.1025708005500052E-2</v>
      </c>
      <c r="D100" s="66">
        <v>22</v>
      </c>
      <c r="E100" s="67">
        <v>6.5632458233890216E-3</v>
      </c>
    </row>
    <row r="101" spans="1:5" x14ac:dyDescent="0.2">
      <c r="A101" s="64" t="s">
        <v>26</v>
      </c>
      <c r="B101" s="65">
        <v>4385419.6099999994</v>
      </c>
      <c r="C101" s="67">
        <v>1.0989119143418179E-2</v>
      </c>
      <c r="D101" s="66">
        <v>41</v>
      </c>
      <c r="E101" s="67">
        <v>1.2231503579952268E-2</v>
      </c>
    </row>
    <row r="102" spans="1:5" x14ac:dyDescent="0.2">
      <c r="A102" s="64" t="s">
        <v>27</v>
      </c>
      <c r="B102" s="65">
        <v>1477185.87</v>
      </c>
      <c r="C102" s="67">
        <v>3.7015777202683326E-3</v>
      </c>
      <c r="D102" s="66">
        <v>10</v>
      </c>
      <c r="E102" s="67">
        <v>2.9832935560859188E-3</v>
      </c>
    </row>
    <row r="103" spans="1:5" x14ac:dyDescent="0.2">
      <c r="A103" s="64" t="s">
        <v>28</v>
      </c>
      <c r="B103" s="65">
        <v>2169036.33</v>
      </c>
      <c r="C103" s="67">
        <v>5.4352378509960903E-3</v>
      </c>
      <c r="D103" s="66">
        <v>18</v>
      </c>
      <c r="E103" s="67">
        <v>5.3699284009546535E-3</v>
      </c>
    </row>
    <row r="104" spans="1:5" x14ac:dyDescent="0.2">
      <c r="A104" s="64" t="s">
        <v>5</v>
      </c>
      <c r="B104" s="65">
        <v>13594283.340000002</v>
      </c>
      <c r="C104" s="67">
        <v>3.4064972699988649E-2</v>
      </c>
      <c r="D104" s="66">
        <v>101</v>
      </c>
      <c r="E104" s="67">
        <v>3.0131264916467781E-2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399069256.84999985</v>
      </c>
      <c r="C106" s="71"/>
      <c r="D106" s="72">
        <v>3352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0.64938502292554379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7233391.740000003</v>
      </c>
      <c r="C115" s="67">
        <v>1.8125655173479895E-2</v>
      </c>
      <c r="D115" s="66">
        <v>162</v>
      </c>
      <c r="E115" s="67">
        <v>4.8329355608591883E-2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358411451.19000137</v>
      </c>
      <c r="C117" s="67">
        <v>0.89811842189767566</v>
      </c>
      <c r="D117" s="66">
        <v>2905</v>
      </c>
      <c r="E117" s="67">
        <v>0.86664677804295942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33424413.919999972</v>
      </c>
      <c r="C119" s="67">
        <v>8.3755922928844526E-2</v>
      </c>
      <c r="D119" s="66">
        <v>285</v>
      </c>
      <c r="E119" s="67">
        <v>8.502386634844869E-2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399069256.85000134</v>
      </c>
      <c r="C121" s="71"/>
      <c r="D121" s="72">
        <v>3352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378682530.50000179</v>
      </c>
      <c r="C128" s="67">
        <v>0.9489143149965501</v>
      </c>
      <c r="D128" s="66">
        <v>2910</v>
      </c>
      <c r="E128" s="67">
        <v>0.86813842482100234</v>
      </c>
    </row>
    <row r="129" spans="1:5" x14ac:dyDescent="0.2">
      <c r="A129" s="64" t="s">
        <v>7</v>
      </c>
      <c r="B129" s="65">
        <v>20386726.349999998</v>
      </c>
      <c r="C129" s="67">
        <v>5.1085685003449809E-2</v>
      </c>
      <c r="D129" s="66">
        <v>442</v>
      </c>
      <c r="E129" s="67">
        <v>0.1318615751789976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399069256.85000181</v>
      </c>
      <c r="C131" s="71"/>
      <c r="D131" s="72">
        <v>3352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106824123.58999987</v>
      </c>
      <c r="C138" s="67">
        <v>0.26768316966634292</v>
      </c>
      <c r="D138" s="66">
        <v>1834</v>
      </c>
      <c r="E138" s="67">
        <v>0.54713603818615753</v>
      </c>
    </row>
    <row r="139" spans="1:5" x14ac:dyDescent="0.2">
      <c r="A139" s="64" t="s">
        <v>72</v>
      </c>
      <c r="B139" s="65">
        <v>148016111.4799999</v>
      </c>
      <c r="C139" s="67">
        <v>0.37090331800636667</v>
      </c>
      <c r="D139" s="66">
        <v>1081</v>
      </c>
      <c r="E139" s="67">
        <v>0.32249403341288785</v>
      </c>
    </row>
    <row r="140" spans="1:5" x14ac:dyDescent="0.2">
      <c r="A140" s="64" t="s">
        <v>73</v>
      </c>
      <c r="B140" s="65">
        <v>66512305.299999982</v>
      </c>
      <c r="C140" s="67">
        <v>0.16666857734170262</v>
      </c>
      <c r="D140" s="66">
        <v>279</v>
      </c>
      <c r="E140" s="67">
        <v>8.3233890214797129E-2</v>
      </c>
    </row>
    <row r="141" spans="1:5" x14ac:dyDescent="0.2">
      <c r="A141" s="64" t="s">
        <v>74</v>
      </c>
      <c r="B141" s="65">
        <v>26329141.68</v>
      </c>
      <c r="C141" s="67">
        <v>6.5976371840380757E-2</v>
      </c>
      <c r="D141" s="66">
        <v>78</v>
      </c>
      <c r="E141" s="67">
        <v>2.3269689737470168E-2</v>
      </c>
    </row>
    <row r="142" spans="1:5" x14ac:dyDescent="0.2">
      <c r="A142" s="64" t="s">
        <v>75</v>
      </c>
      <c r="B142" s="65">
        <v>16162865.430000003</v>
      </c>
      <c r="C142" s="67">
        <v>4.0501404587212346E-2</v>
      </c>
      <c r="D142" s="66">
        <v>36</v>
      </c>
      <c r="E142" s="67">
        <v>1.0739856801909307E-2</v>
      </c>
    </row>
    <row r="143" spans="1:5" x14ac:dyDescent="0.2">
      <c r="A143" s="64" t="s">
        <v>76</v>
      </c>
      <c r="B143" s="65">
        <v>16164912.510000002</v>
      </c>
      <c r="C143" s="67">
        <v>4.050653422314611E-2</v>
      </c>
      <c r="D143" s="66">
        <v>27</v>
      </c>
      <c r="E143" s="67">
        <v>8.0548926014319816E-3</v>
      </c>
    </row>
    <row r="144" spans="1:5" x14ac:dyDescent="0.2">
      <c r="A144" s="64" t="s">
        <v>77</v>
      </c>
      <c r="B144" s="65">
        <v>8276138.4100000001</v>
      </c>
      <c r="C144" s="67">
        <v>2.0738601803923961E-2</v>
      </c>
      <c r="D144" s="66">
        <v>10</v>
      </c>
      <c r="E144" s="67">
        <v>2.9832935560859188E-3</v>
      </c>
    </row>
    <row r="145" spans="1:5" x14ac:dyDescent="0.2">
      <c r="A145" s="64" t="s">
        <v>223</v>
      </c>
      <c r="B145" s="65">
        <v>2210785.31</v>
      </c>
      <c r="C145" s="67">
        <v>5.5398537272716535E-3</v>
      </c>
      <c r="D145" s="66">
        <v>2</v>
      </c>
      <c r="E145" s="67">
        <v>5.966587112171838E-4</v>
      </c>
    </row>
    <row r="146" spans="1:5" x14ac:dyDescent="0.2">
      <c r="A146" s="64" t="s">
        <v>78</v>
      </c>
      <c r="B146" s="65">
        <v>2874042.45</v>
      </c>
      <c r="C146" s="67">
        <v>7.2018638385874991E-3</v>
      </c>
      <c r="D146" s="66">
        <v>2</v>
      </c>
      <c r="E146" s="67">
        <v>5.966587112171838E-4</v>
      </c>
    </row>
    <row r="147" spans="1:5" x14ac:dyDescent="0.2">
      <c r="A147" s="64" t="s">
        <v>81</v>
      </c>
      <c r="B147" s="65">
        <v>1686587</v>
      </c>
      <c r="C147" s="67">
        <v>4.226301502934229E-3</v>
      </c>
      <c r="D147" s="66">
        <v>1</v>
      </c>
      <c r="E147" s="67">
        <v>2.983293556085919E-4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1.0054003462131143E-2</v>
      </c>
      <c r="D149" s="66">
        <v>2</v>
      </c>
      <c r="E149" s="67">
        <v>5.966587112171838E-4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399069256.84999979</v>
      </c>
      <c r="C151" s="71"/>
      <c r="D151" s="72">
        <v>3352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119054.07423926008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271861319.06000209</v>
      </c>
      <c r="C160" s="67">
        <v>0.68123844268511635</v>
      </c>
      <c r="D160" s="66">
        <v>2066</v>
      </c>
      <c r="E160" s="67">
        <v>0.61634844868735084</v>
      </c>
    </row>
    <row r="161" spans="1:5" x14ac:dyDescent="0.2">
      <c r="A161" s="64" t="s">
        <v>9</v>
      </c>
      <c r="B161" s="65">
        <v>124121126.97999994</v>
      </c>
      <c r="C161" s="67">
        <v>0.31102653198528218</v>
      </c>
      <c r="D161" s="66">
        <v>1233</v>
      </c>
      <c r="E161" s="67">
        <v>0.36784009546539381</v>
      </c>
    </row>
    <row r="162" spans="1:5" x14ac:dyDescent="0.2">
      <c r="A162" s="64" t="s">
        <v>10</v>
      </c>
      <c r="B162" s="65">
        <v>3086810.8100000005</v>
      </c>
      <c r="C162" s="67">
        <v>7.7350253296014689E-3</v>
      </c>
      <c r="D162" s="66">
        <v>53</v>
      </c>
      <c r="E162" s="67">
        <v>1.5811455847255369E-2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399069256.85000205</v>
      </c>
      <c r="C164" s="67"/>
      <c r="D164" s="72">
        <v>3352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26802028.679999985</v>
      </c>
      <c r="C174" s="67">
        <v>6.716134660825096E-2</v>
      </c>
      <c r="D174" s="66">
        <v>288</v>
      </c>
      <c r="E174" s="67">
        <v>8.5918854415274457E-2</v>
      </c>
    </row>
    <row r="175" spans="1:5" x14ac:dyDescent="0.2">
      <c r="A175" s="76">
        <v>2000</v>
      </c>
      <c r="B175" s="65">
        <v>56888429.059999995</v>
      </c>
      <c r="C175" s="67">
        <v>0.14255277269174083</v>
      </c>
      <c r="D175" s="66">
        <v>612</v>
      </c>
      <c r="E175" s="67">
        <v>0.18257756563245822</v>
      </c>
    </row>
    <row r="176" spans="1:5" x14ac:dyDescent="0.2">
      <c r="A176" s="76">
        <v>2001</v>
      </c>
      <c r="B176" s="65">
        <v>44588860.279999971</v>
      </c>
      <c r="C176" s="67">
        <v>0.1117321354993772</v>
      </c>
      <c r="D176" s="66">
        <v>403</v>
      </c>
      <c r="E176" s="67">
        <v>0.12022673031026253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218236643.6500001</v>
      </c>
      <c r="C179" s="67">
        <v>0.54686408412570264</v>
      </c>
      <c r="D179" s="66">
        <v>1690</v>
      </c>
      <c r="E179" s="67">
        <v>0.50417661097852029</v>
      </c>
    </row>
    <row r="180" spans="1:5" x14ac:dyDescent="0.2">
      <c r="A180" s="76">
        <v>2005</v>
      </c>
      <c r="B180" s="65">
        <v>52553295.179999985</v>
      </c>
      <c r="C180" s="67">
        <v>0.13168966107492822</v>
      </c>
      <c r="D180" s="66">
        <v>359</v>
      </c>
      <c r="E180" s="67">
        <v>0.10710023866348449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399069256.85000008</v>
      </c>
      <c r="C182" s="67"/>
      <c r="D182" s="78">
        <v>3352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145.55588076210748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65761971.03999994</v>
      </c>
      <c r="C191" s="67">
        <v>0.16478836670878463</v>
      </c>
      <c r="D191" s="66">
        <v>626</v>
      </c>
      <c r="E191" s="67">
        <v>0.18675417661097851</v>
      </c>
    </row>
    <row r="192" spans="1:5" x14ac:dyDescent="0.2">
      <c r="A192" s="64" t="s">
        <v>12</v>
      </c>
      <c r="B192" s="65">
        <v>93368769.720000103</v>
      </c>
      <c r="C192" s="67">
        <v>0.23396633069907233</v>
      </c>
      <c r="D192" s="66">
        <v>856</v>
      </c>
      <c r="E192" s="67">
        <v>0.25536992840095463</v>
      </c>
    </row>
    <row r="193" spans="1:6" x14ac:dyDescent="0.2">
      <c r="A193" s="64" t="s">
        <v>13</v>
      </c>
      <c r="B193" s="65">
        <v>212003757.73999986</v>
      </c>
      <c r="C193" s="67">
        <v>0.53124552718849694</v>
      </c>
      <c r="D193" s="66">
        <v>1631</v>
      </c>
      <c r="E193" s="67">
        <v>0.48657517899761338</v>
      </c>
    </row>
    <row r="194" spans="1:6" x14ac:dyDescent="0.2">
      <c r="A194" s="64" t="s">
        <v>14</v>
      </c>
      <c r="B194" s="65">
        <v>26420158.269999981</v>
      </c>
      <c r="C194" s="67">
        <v>6.6204444006897428E-2</v>
      </c>
      <c r="D194" s="66">
        <v>224</v>
      </c>
      <c r="E194" s="67">
        <v>6.6825775656324582E-2</v>
      </c>
    </row>
    <row r="195" spans="1:6" x14ac:dyDescent="0.2">
      <c r="A195" s="64" t="s">
        <v>15</v>
      </c>
      <c r="B195" s="65">
        <v>1514600.0799999998</v>
      </c>
      <c r="C195" s="67">
        <v>3.7953313967487609E-3</v>
      </c>
      <c r="D195" s="66">
        <v>15</v>
      </c>
      <c r="E195" s="67">
        <v>4.4749403341288784E-3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399069256.84999985</v>
      </c>
      <c r="C199" s="71"/>
      <c r="D199" s="72">
        <v>3352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10.96705993910359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211198298.36999974</v>
      </c>
      <c r="C208" s="67">
        <v>0.52922718236194266</v>
      </c>
      <c r="D208" s="66">
        <v>1819</v>
      </c>
      <c r="E208" s="67">
        <v>0.54266109785202865</v>
      </c>
      <c r="F208" s="40"/>
    </row>
    <row r="209" spans="1:6" x14ac:dyDescent="0.2">
      <c r="A209" s="64" t="s">
        <v>53</v>
      </c>
      <c r="B209" s="65">
        <v>187870958.47999999</v>
      </c>
      <c r="C209" s="67">
        <v>0.47077281763805734</v>
      </c>
      <c r="D209" s="66">
        <v>1533</v>
      </c>
      <c r="E209" s="67">
        <v>0.45733890214797135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399069256.84999973</v>
      </c>
      <c r="C211" s="71"/>
      <c r="D211" s="72">
        <v>3352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18037051.680000003</v>
      </c>
      <c r="C218" s="67">
        <v>4.5197798052330748E-2</v>
      </c>
      <c r="D218" s="66">
        <v>232</v>
      </c>
      <c r="E218" s="67">
        <v>6.9212410501193311E-2</v>
      </c>
      <c r="F218" s="67">
        <v>0.81175444370355199</v>
      </c>
    </row>
    <row r="219" spans="1:6" x14ac:dyDescent="0.2">
      <c r="A219" s="64" t="s">
        <v>55</v>
      </c>
      <c r="B219" s="65">
        <v>60518906.749999963</v>
      </c>
      <c r="C219" s="67">
        <v>0.15165013518630302</v>
      </c>
      <c r="D219" s="66">
        <v>530</v>
      </c>
      <c r="E219" s="67">
        <v>0.15811455847255371</v>
      </c>
      <c r="F219" s="67">
        <v>0.79524328513556497</v>
      </c>
    </row>
    <row r="220" spans="1:6" x14ac:dyDescent="0.2">
      <c r="A220" s="64" t="s">
        <v>56</v>
      </c>
      <c r="B220" s="65">
        <v>63715911.960000038</v>
      </c>
      <c r="C220" s="67">
        <v>0.15966128902770693</v>
      </c>
      <c r="D220" s="66">
        <v>546</v>
      </c>
      <c r="E220" s="67">
        <v>0.16288782816229117</v>
      </c>
      <c r="F220" s="67">
        <v>0.78159060477601938</v>
      </c>
    </row>
    <row r="221" spans="1:6" x14ac:dyDescent="0.2">
      <c r="A221" s="64" t="s">
        <v>57</v>
      </c>
      <c r="B221" s="65">
        <v>22666830.350000001</v>
      </c>
      <c r="C221" s="67">
        <v>5.6799239633034161E-2</v>
      </c>
      <c r="D221" s="66">
        <v>198</v>
      </c>
      <c r="E221" s="67">
        <v>5.9069212410501191E-2</v>
      </c>
      <c r="F221" s="67">
        <v>0.76707598136778377</v>
      </c>
    </row>
    <row r="222" spans="1:6" x14ac:dyDescent="0.2">
      <c r="A222" s="64" t="s">
        <v>58</v>
      </c>
      <c r="B222" s="65">
        <v>18147731.479999993</v>
      </c>
      <c r="C222" s="67">
        <v>4.5475142894360492E-2</v>
      </c>
      <c r="D222" s="66">
        <v>201</v>
      </c>
      <c r="E222" s="67">
        <v>5.9964200477326972E-2</v>
      </c>
      <c r="F222" s="67">
        <v>0.73881092077523325</v>
      </c>
    </row>
    <row r="223" spans="1:6" x14ac:dyDescent="0.2">
      <c r="A223" s="64" t="s">
        <v>59</v>
      </c>
      <c r="B223" s="65">
        <v>12682604.239999991</v>
      </c>
      <c r="C223" s="67">
        <v>3.1780459211788056E-2</v>
      </c>
      <c r="D223" s="66">
        <v>120</v>
      </c>
      <c r="E223" s="67">
        <v>3.5799522673031027E-2</v>
      </c>
      <c r="F223" s="67">
        <v>0.80288162256363804</v>
      </c>
    </row>
    <row r="224" spans="1:6" x14ac:dyDescent="0.2">
      <c r="A224" s="64" t="s">
        <v>29</v>
      </c>
      <c r="B224" s="65">
        <v>92419545.109999925</v>
      </c>
      <c r="C224" s="67">
        <v>0.23158773451881842</v>
      </c>
      <c r="D224" s="66">
        <v>756</v>
      </c>
      <c r="E224" s="67">
        <v>0.22553699284009546</v>
      </c>
      <c r="F224" s="67">
        <v>0.75177441593736072</v>
      </c>
    </row>
    <row r="225" spans="1:6" x14ac:dyDescent="0.2">
      <c r="A225" s="64" t="s">
        <v>60</v>
      </c>
      <c r="B225" s="65">
        <v>39895337.129999973</v>
      </c>
      <c r="C225" s="67">
        <v>9.9970961042974135E-2</v>
      </c>
      <c r="D225" s="66">
        <v>289</v>
      </c>
      <c r="E225" s="67">
        <v>8.6217183770883055E-2</v>
      </c>
      <c r="F225" s="67">
        <v>0.73823779199303829</v>
      </c>
    </row>
    <row r="226" spans="1:6" x14ac:dyDescent="0.2">
      <c r="A226" s="64" t="s">
        <v>61</v>
      </c>
      <c r="B226" s="65">
        <v>55528321.980000034</v>
      </c>
      <c r="C226" s="67">
        <v>0.13914457459916973</v>
      </c>
      <c r="D226" s="66">
        <v>306</v>
      </c>
      <c r="E226" s="67">
        <v>9.1288782816229111E-2</v>
      </c>
      <c r="F226" s="67">
        <v>0.73426962876483215</v>
      </c>
    </row>
    <row r="227" spans="1:6" x14ac:dyDescent="0.2">
      <c r="A227" s="64" t="s">
        <v>62</v>
      </c>
      <c r="B227" s="65">
        <v>11982872.580000004</v>
      </c>
      <c r="C227" s="67">
        <v>3.0027050128053501E-2</v>
      </c>
      <c r="D227" s="66">
        <v>118</v>
      </c>
      <c r="E227" s="67">
        <v>3.5202863961813845E-2</v>
      </c>
      <c r="F227" s="67">
        <v>0.76644273259452755</v>
      </c>
    </row>
    <row r="228" spans="1:6" x14ac:dyDescent="0.2">
      <c r="A228" s="64" t="s">
        <v>63</v>
      </c>
      <c r="B228" s="65">
        <v>3086810.8100000005</v>
      </c>
      <c r="C228" s="67">
        <v>7.7350253296015123E-3</v>
      </c>
      <c r="D228" s="66">
        <v>53</v>
      </c>
      <c r="E228" s="67">
        <v>1.5811455847255369E-2</v>
      </c>
      <c r="F228" s="67">
        <v>0.78646067655702512</v>
      </c>
    </row>
    <row r="229" spans="1:6" x14ac:dyDescent="0.2">
      <c r="A229" s="64" t="s">
        <v>3</v>
      </c>
      <c r="B229" s="65">
        <v>387332.78</v>
      </c>
      <c r="C229" s="67">
        <v>9.7059037585946824E-4</v>
      </c>
      <c r="D229" s="66">
        <v>3</v>
      </c>
      <c r="E229" s="67">
        <v>8.949880668257757E-4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399069256.84999985</v>
      </c>
      <c r="C231" s="71"/>
      <c r="D231" s="72">
        <v>3352</v>
      </c>
      <c r="E231" s="71"/>
      <c r="F231" s="81">
        <v>0.76476596242273431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38539360.309999965</v>
      </c>
      <c r="C238" s="67">
        <v>9.6573112682759144E-2</v>
      </c>
      <c r="D238" s="66">
        <v>318</v>
      </c>
      <c r="E238" s="67">
        <v>9.4868735083532219E-2</v>
      </c>
    </row>
    <row r="239" spans="1:6" x14ac:dyDescent="0.2">
      <c r="A239" s="64" t="s">
        <v>344</v>
      </c>
      <c r="B239" s="65">
        <v>235751203.21999967</v>
      </c>
      <c r="C239" s="67">
        <v>0.59075260540205632</v>
      </c>
      <c r="D239" s="66">
        <v>2029</v>
      </c>
      <c r="E239" s="67">
        <v>0.60531026252983289</v>
      </c>
    </row>
    <row r="240" spans="1:6" x14ac:dyDescent="0.2">
      <c r="A240" s="64" t="s">
        <v>317</v>
      </c>
      <c r="B240" s="65">
        <v>103261919.22</v>
      </c>
      <c r="C240" s="67">
        <v>0.25875688855384227</v>
      </c>
      <c r="D240" s="66">
        <v>712</v>
      </c>
      <c r="E240" s="67">
        <v>0.21241050119331742</v>
      </c>
    </row>
    <row r="241" spans="1:5" x14ac:dyDescent="0.2">
      <c r="A241" s="64" t="s">
        <v>318</v>
      </c>
      <c r="B241" s="65">
        <v>7344978.4500000002</v>
      </c>
      <c r="C241" s="67">
        <v>1.8405272578440685E-2</v>
      </c>
      <c r="D241" s="66">
        <v>78</v>
      </c>
      <c r="E241" s="67">
        <v>2.3269689737470168E-2</v>
      </c>
    </row>
    <row r="242" spans="1:5" x14ac:dyDescent="0.2">
      <c r="A242" s="64" t="s">
        <v>319</v>
      </c>
      <c r="B242" s="65">
        <v>4952174.7</v>
      </c>
      <c r="C242" s="67">
        <v>1.2409311454080267E-2</v>
      </c>
      <c r="D242" s="66">
        <v>33</v>
      </c>
      <c r="E242" s="67">
        <v>9.8448687350835319E-3</v>
      </c>
    </row>
    <row r="243" spans="1:5" x14ac:dyDescent="0.2">
      <c r="A243" s="64" t="s">
        <v>40</v>
      </c>
      <c r="B243" s="65">
        <v>1986229.2100000002</v>
      </c>
      <c r="C243" s="67">
        <v>4.9771541553414508E-3</v>
      </c>
      <c r="D243" s="66">
        <v>20</v>
      </c>
      <c r="E243" s="67">
        <v>5.9665871121718375E-3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1755220.48</v>
      </c>
      <c r="C246" s="67">
        <v>4.398285384984553E-3</v>
      </c>
      <c r="D246" s="66">
        <v>63</v>
      </c>
      <c r="E246" s="67">
        <v>1.879474940334129E-2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5111739.6400000015</v>
      </c>
      <c r="C248" s="67">
        <v>1.2809154181278815E-2</v>
      </c>
      <c r="D248" s="66">
        <v>89</v>
      </c>
      <c r="E248" s="67">
        <v>2.6551312649164677E-2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366431.62</v>
      </c>
      <c r="C250" s="67">
        <v>9.1821560721660079E-4</v>
      </c>
      <c r="D250" s="66">
        <v>10</v>
      </c>
      <c r="E250" s="67">
        <v>2.9832935560859188E-3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399069256.84999961</v>
      </c>
      <c r="C253" s="71"/>
      <c r="D253" s="72">
        <v>3352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2.3335151123451983E-2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1890295.46</v>
      </c>
      <c r="C263" s="67">
        <v>4.7367604182812512E-3</v>
      </c>
      <c r="D263" s="66">
        <v>64</v>
      </c>
      <c r="E263" s="67">
        <v>1.9093078758949882E-2</v>
      </c>
    </row>
    <row r="264" spans="1:5" x14ac:dyDescent="0.2">
      <c r="A264" s="64" t="s">
        <v>148</v>
      </c>
      <c r="B264" s="65">
        <v>341643303.8900013</v>
      </c>
      <c r="C264" s="67">
        <v>0.85610028341124567</v>
      </c>
      <c r="D264" s="66">
        <v>2761</v>
      </c>
      <c r="E264" s="67">
        <v>0.82368735083532219</v>
      </c>
    </row>
    <row r="265" spans="1:5" x14ac:dyDescent="0.2">
      <c r="A265" s="64" t="s">
        <v>151</v>
      </c>
      <c r="B265" s="65">
        <v>55535657.499999993</v>
      </c>
      <c r="C265" s="67">
        <v>0.13916295617047308</v>
      </c>
      <c r="D265" s="66">
        <v>527</v>
      </c>
      <c r="E265" s="67">
        <v>0.15721957040572793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399069256.85000128</v>
      </c>
      <c r="C267" s="67"/>
      <c r="D267" s="78">
        <v>3352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68049975.51000002</v>
      </c>
      <c r="C275" s="67">
        <v>0.17133328329337136</v>
      </c>
      <c r="D275" s="66">
        <v>577</v>
      </c>
      <c r="E275" s="67">
        <v>0.17548661800486617</v>
      </c>
    </row>
    <row r="276" spans="1:6" x14ac:dyDescent="0.2">
      <c r="A276" s="64" t="s">
        <v>39</v>
      </c>
      <c r="B276" s="65">
        <v>329128985.88000077</v>
      </c>
      <c r="C276" s="67">
        <v>0.8286667167066285</v>
      </c>
      <c r="D276" s="66">
        <v>2711</v>
      </c>
      <c r="E276" s="67">
        <v>0.8245133819951338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397178961.39000082</v>
      </c>
      <c r="C278" s="67"/>
      <c r="D278" s="78">
        <v>3288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30393146.599999987</v>
      </c>
      <c r="C287" s="67">
        <v>8.8961634119384847E-2</v>
      </c>
      <c r="D287" s="66">
        <v>223</v>
      </c>
      <c r="E287" s="67">
        <v>8.0767837739949291E-2</v>
      </c>
      <c r="F287" s="43"/>
    </row>
    <row r="288" spans="1:6" x14ac:dyDescent="0.2">
      <c r="A288" s="64" t="s">
        <v>83</v>
      </c>
      <c r="B288" s="65">
        <v>23090802.010000002</v>
      </c>
      <c r="C288" s="67">
        <v>6.7587456704360352E-2</v>
      </c>
      <c r="D288" s="66">
        <v>152</v>
      </c>
      <c r="E288" s="67">
        <v>5.5052517203911626E-2</v>
      </c>
      <c r="F288" s="43"/>
    </row>
    <row r="289" spans="1:6" x14ac:dyDescent="0.2">
      <c r="A289" s="64" t="s">
        <v>84</v>
      </c>
      <c r="B289" s="65">
        <v>77668359.899999961</v>
      </c>
      <c r="C289" s="67">
        <v>0.22733757405942631</v>
      </c>
      <c r="D289" s="66">
        <v>612</v>
      </c>
      <c r="E289" s="67">
        <v>0.22165881926838102</v>
      </c>
      <c r="F289" s="43"/>
    </row>
    <row r="290" spans="1:6" x14ac:dyDescent="0.2">
      <c r="A290" s="64" t="s">
        <v>85</v>
      </c>
      <c r="B290" s="65">
        <v>85498288.539999977</v>
      </c>
      <c r="C290" s="67">
        <v>0.25025600550780336</v>
      </c>
      <c r="D290" s="66">
        <v>751</v>
      </c>
      <c r="E290" s="67">
        <v>0.27200289750090545</v>
      </c>
      <c r="F290" s="43"/>
    </row>
    <row r="291" spans="1:6" x14ac:dyDescent="0.2">
      <c r="A291" s="64" t="s">
        <v>86</v>
      </c>
      <c r="B291" s="65">
        <v>55236043.970000029</v>
      </c>
      <c r="C291" s="67">
        <v>0.16167752548074105</v>
      </c>
      <c r="D291" s="66">
        <v>492</v>
      </c>
      <c r="E291" s="67">
        <v>0.17819630568634554</v>
      </c>
      <c r="F291" s="43"/>
    </row>
    <row r="292" spans="1:6" x14ac:dyDescent="0.2">
      <c r="A292" s="64" t="s">
        <v>87</v>
      </c>
      <c r="B292" s="65">
        <v>32235526.389999989</v>
      </c>
      <c r="C292" s="67">
        <v>9.4354333958727221E-2</v>
      </c>
      <c r="D292" s="66">
        <v>241</v>
      </c>
      <c r="E292" s="67">
        <v>8.7287214777254624E-2</v>
      </c>
      <c r="F292" s="43"/>
    </row>
    <row r="293" spans="1:6" x14ac:dyDescent="0.2">
      <c r="A293" s="64" t="s">
        <v>88</v>
      </c>
      <c r="B293" s="65">
        <v>17311018.929999996</v>
      </c>
      <c r="C293" s="67">
        <v>5.0669861615592157E-2</v>
      </c>
      <c r="D293" s="66">
        <v>121</v>
      </c>
      <c r="E293" s="67">
        <v>4.3824701195219126E-2</v>
      </c>
      <c r="F293" s="43"/>
    </row>
    <row r="294" spans="1:6" x14ac:dyDescent="0.2">
      <c r="A294" s="64" t="s">
        <v>89</v>
      </c>
      <c r="B294" s="65">
        <v>7358896.6100000031</v>
      </c>
      <c r="C294" s="67">
        <v>2.1539706841054818E-2</v>
      </c>
      <c r="D294" s="66">
        <v>61</v>
      </c>
      <c r="E294" s="67">
        <v>2.2093444404201378E-2</v>
      </c>
      <c r="F294" s="43"/>
    </row>
    <row r="295" spans="1:6" x14ac:dyDescent="0.2">
      <c r="A295" s="64" t="s">
        <v>0</v>
      </c>
      <c r="B295" s="65">
        <v>5210684.68</v>
      </c>
      <c r="C295" s="67">
        <v>1.5251827331811839E-2</v>
      </c>
      <c r="D295" s="66">
        <v>38</v>
      </c>
      <c r="E295" s="67">
        <v>1.3763129300977906E-2</v>
      </c>
      <c r="F295" s="43"/>
    </row>
    <row r="296" spans="1:6" x14ac:dyDescent="0.2">
      <c r="A296" s="64" t="s">
        <v>70</v>
      </c>
      <c r="B296" s="65">
        <v>2908855.8599999994</v>
      </c>
      <c r="C296" s="67">
        <v>8.5143066668637926E-3</v>
      </c>
      <c r="D296" s="66">
        <v>30</v>
      </c>
      <c r="E296" s="67">
        <v>1.0865628395508874E-2</v>
      </c>
      <c r="F296" s="43"/>
    </row>
    <row r="297" spans="1:6" x14ac:dyDescent="0.2">
      <c r="A297" s="64" t="s">
        <v>82</v>
      </c>
      <c r="B297" s="65">
        <v>4731680.3999999994</v>
      </c>
      <c r="C297" s="67">
        <v>1.3849767714234124E-2</v>
      </c>
      <c r="D297" s="66">
        <v>40</v>
      </c>
      <c r="E297" s="67">
        <v>1.4487504527345164E-2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341643303.88999999</v>
      </c>
      <c r="C299" s="67"/>
      <c r="D299" s="72">
        <v>2761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2.0627188716423102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203430464.04000005</v>
      </c>
      <c r="C310" s="67">
        <v>0.50976230453268023</v>
      </c>
      <c r="D310" s="66">
        <v>1713</v>
      </c>
      <c r="E310" s="67">
        <v>0.51103818615751795</v>
      </c>
    </row>
    <row r="311" spans="1:5" x14ac:dyDescent="0.2">
      <c r="A311" s="64" t="s">
        <v>198</v>
      </c>
      <c r="B311" s="65">
        <v>120896234.60999987</v>
      </c>
      <c r="C311" s="67">
        <v>0.3029454976418835</v>
      </c>
      <c r="D311" s="66">
        <v>1061</v>
      </c>
      <c r="E311" s="67">
        <v>0.316527446300716</v>
      </c>
    </row>
    <row r="312" spans="1:5" x14ac:dyDescent="0.2">
      <c r="A312" s="64" t="s">
        <v>199</v>
      </c>
      <c r="B312" s="65">
        <v>42777841.960000023</v>
      </c>
      <c r="C312" s="67">
        <v>0.10719403017326171</v>
      </c>
      <c r="D312" s="66">
        <v>308</v>
      </c>
      <c r="E312" s="67">
        <v>9.1885441527446307E-2</v>
      </c>
    </row>
    <row r="313" spans="1:5" x14ac:dyDescent="0.2">
      <c r="A313" s="64" t="s">
        <v>200</v>
      </c>
      <c r="B313" s="65">
        <v>18982046.270000007</v>
      </c>
      <c r="C313" s="67">
        <v>4.7565794518556158E-2</v>
      </c>
      <c r="D313" s="66">
        <v>119</v>
      </c>
      <c r="E313" s="67">
        <v>3.5501193317422436E-2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10214954.290000001</v>
      </c>
      <c r="C315" s="67">
        <v>2.5596946180796741E-2</v>
      </c>
      <c r="D315" s="66">
        <v>98</v>
      </c>
      <c r="E315" s="67">
        <v>2.9236276849642005E-2</v>
      </c>
    </row>
    <row r="316" spans="1:5" x14ac:dyDescent="0.2">
      <c r="A316" s="64" t="s">
        <v>203</v>
      </c>
      <c r="B316" s="65">
        <v>2767715.68</v>
      </c>
      <c r="C316" s="67">
        <v>6.9354269528216616E-3</v>
      </c>
      <c r="D316" s="66">
        <v>53</v>
      </c>
      <c r="E316" s="67">
        <v>1.5811455847255369E-2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399069256.84999996</v>
      </c>
      <c r="C318" s="69"/>
      <c r="D318" s="72">
        <v>3352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530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398095497.14000189</v>
      </c>
      <c r="C6" s="65">
        <v>298391013.84000081</v>
      </c>
      <c r="D6" s="65">
        <v>52567036.389999978</v>
      </c>
      <c r="E6" s="65">
        <v>47137446.910000019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3339</v>
      </c>
      <c r="C7" s="66">
        <v>2615</v>
      </c>
      <c r="D7" s="66">
        <v>359</v>
      </c>
      <c r="E7" s="66">
        <v>365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0.76440094168952855</v>
      </c>
      <c r="C8" s="67">
        <v>0.75794042530318473</v>
      </c>
      <c r="D8" s="67">
        <v>0.79295653976250469</v>
      </c>
      <c r="E8" s="67">
        <v>0.77345270200709881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6.1111111111111112E-6</v>
      </c>
      <c r="C9" s="67">
        <v>6.1111111111111112E-6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12.211486453685806</v>
      </c>
      <c r="C11" s="65">
        <v>12.666842913598122</v>
      </c>
      <c r="D11" s="65">
        <v>10.582048276005811</v>
      </c>
      <c r="E11" s="65">
        <v>11.146101222993202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9.8904109589041092</v>
      </c>
      <c r="C12" s="65">
        <v>10.671232876712329</v>
      </c>
      <c r="D12" s="65">
        <v>9.8904109589041092</v>
      </c>
      <c r="E12" s="65">
        <v>11.021917808219179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16.389041095890413</v>
      </c>
      <c r="C13" s="65">
        <v>16.389041095890413</v>
      </c>
      <c r="D13" s="65">
        <v>10.66027397260274</v>
      </c>
      <c r="E13" s="65">
        <v>11.594520547945203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119225.96500149801</v>
      </c>
      <c r="C14" s="65">
        <v>114107.46227151083</v>
      </c>
      <c r="D14" s="65">
        <v>146426.28520891358</v>
      </c>
      <c r="E14" s="65">
        <v>129143.69016438362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0.44</v>
      </c>
      <c r="C15" s="65">
        <v>0.44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1686587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10.910378006597233</v>
      </c>
      <c r="C17" s="65">
        <v>10.338323334361396</v>
      </c>
      <c r="D17" s="65">
        <v>13.127148619740433</v>
      </c>
      <c r="E17" s="65">
        <v>12.059504989108881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1.75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24.333333333333332</v>
      </c>
      <c r="C19" s="65">
        <v>24.333333333333332</v>
      </c>
      <c r="D19" s="65">
        <v>19.5</v>
      </c>
      <c r="E19" s="65">
        <v>19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0.8559165082698017</v>
      </c>
      <c r="C20" s="67">
        <v>0.87926471053408306</v>
      </c>
      <c r="D20" s="67">
        <v>0.92893091951611895</v>
      </c>
      <c r="E20" s="67">
        <v>0.62669227856999343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0.13935151497202325</v>
      </c>
      <c r="C21" s="67">
        <v>0.11442216825037313</v>
      </c>
      <c r="D21" s="67">
        <v>7.1069080483880817E-2</v>
      </c>
      <c r="E21" s="67">
        <v>0.37330772143000607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4.7319767581734647E-3</v>
      </c>
      <c r="C22" s="67">
        <v>6.3131212155406735E-3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0.37052656887532065</v>
      </c>
      <c r="C23" s="67">
        <v>0.35503120421315598</v>
      </c>
      <c r="D23" s="67">
        <v>0.22762115655955484</v>
      </c>
      <c r="E23" s="67">
        <v>0.62798199712679326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2.0635142092200436</v>
      </c>
      <c r="C24" s="65">
        <v>2.1273022977318781</v>
      </c>
      <c r="D24" s="65">
        <v>1.5961956494674061</v>
      </c>
      <c r="E24" s="65">
        <v>2.2694661314420035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3623064.9799999991</v>
      </c>
      <c r="C31" s="67">
        <v>9.100994625733886E-3</v>
      </c>
      <c r="D31" s="66">
        <v>149</v>
      </c>
      <c r="E31" s="67">
        <v>4.4624138963761606E-2</v>
      </c>
    </row>
    <row r="32" spans="1:13" x14ac:dyDescent="0.2">
      <c r="A32" s="64" t="s">
        <v>19</v>
      </c>
      <c r="B32" s="65">
        <v>17857757.829999998</v>
      </c>
      <c r="C32" s="67">
        <v>4.4857974928864584E-2</v>
      </c>
      <c r="D32" s="66">
        <v>329</v>
      </c>
      <c r="E32" s="67">
        <v>9.853249475890985E-2</v>
      </c>
    </row>
    <row r="33" spans="1:5" x14ac:dyDescent="0.2">
      <c r="A33" s="64" t="s">
        <v>20</v>
      </c>
      <c r="B33" s="65">
        <v>8306461.1100000022</v>
      </c>
      <c r="C33" s="67">
        <v>2.0865498780255818E-2</v>
      </c>
      <c r="D33" s="66">
        <v>84</v>
      </c>
      <c r="E33" s="67">
        <v>2.5157232704402517E-2</v>
      </c>
    </row>
    <row r="34" spans="1:5" x14ac:dyDescent="0.2">
      <c r="A34" s="64" t="s">
        <v>21</v>
      </c>
      <c r="B34" s="65">
        <v>12456676.790000001</v>
      </c>
      <c r="C34" s="67">
        <v>3.129067492471363E-2</v>
      </c>
      <c r="D34" s="66">
        <v>106</v>
      </c>
      <c r="E34" s="67">
        <v>3.1746031746031744E-2</v>
      </c>
    </row>
    <row r="35" spans="1:5" x14ac:dyDescent="0.2">
      <c r="A35" s="64" t="s">
        <v>22</v>
      </c>
      <c r="B35" s="65">
        <v>14148228.689999999</v>
      </c>
      <c r="C35" s="67">
        <v>3.5539785784174376E-2</v>
      </c>
      <c r="D35" s="66">
        <v>108</v>
      </c>
      <c r="E35" s="67">
        <v>3.2345013477088951E-2</v>
      </c>
    </row>
    <row r="36" spans="1:5" x14ac:dyDescent="0.2">
      <c r="A36" s="64" t="s">
        <v>23</v>
      </c>
      <c r="B36" s="65">
        <v>26141183.769999996</v>
      </c>
      <c r="C36" s="67">
        <v>6.5665610281461728E-2</v>
      </c>
      <c r="D36" s="66">
        <v>176</v>
      </c>
      <c r="E36" s="67">
        <v>5.2710392333033845E-2</v>
      </c>
    </row>
    <row r="37" spans="1:5" x14ac:dyDescent="0.2">
      <c r="A37" s="64" t="s">
        <v>24</v>
      </c>
      <c r="B37" s="65">
        <v>39368146.659999982</v>
      </c>
      <c r="C37" s="67">
        <v>9.8891213145661933E-2</v>
      </c>
      <c r="D37" s="66">
        <v>256</v>
      </c>
      <c r="E37" s="67">
        <v>7.6669661575321957E-2</v>
      </c>
    </row>
    <row r="38" spans="1:5" x14ac:dyDescent="0.2">
      <c r="A38" s="64" t="s">
        <v>25</v>
      </c>
      <c r="B38" s="65">
        <v>55269625.040000066</v>
      </c>
      <c r="C38" s="67">
        <v>0.13883509217529069</v>
      </c>
      <c r="D38" s="66">
        <v>356</v>
      </c>
      <c r="E38" s="67">
        <v>0.10661874812818209</v>
      </c>
    </row>
    <row r="39" spans="1:5" x14ac:dyDescent="0.2">
      <c r="A39" s="64" t="s">
        <v>42</v>
      </c>
      <c r="B39" s="65">
        <v>96500033.739999935</v>
      </c>
      <c r="C39" s="67">
        <v>0.24240423323869789</v>
      </c>
      <c r="D39" s="66">
        <v>732</v>
      </c>
      <c r="E39" s="67">
        <v>0.2192273135669362</v>
      </c>
    </row>
    <row r="40" spans="1:5" x14ac:dyDescent="0.2">
      <c r="A40" s="64" t="s">
        <v>43</v>
      </c>
      <c r="B40" s="65">
        <v>101035687.38</v>
      </c>
      <c r="C40" s="67">
        <v>0.2537976141550487</v>
      </c>
      <c r="D40" s="66">
        <v>863</v>
      </c>
      <c r="E40" s="67">
        <v>0.258460616951183</v>
      </c>
    </row>
    <row r="41" spans="1:5" x14ac:dyDescent="0.2">
      <c r="A41" s="64" t="s">
        <v>44</v>
      </c>
      <c r="B41" s="65">
        <v>14892306.379999997</v>
      </c>
      <c r="C41" s="67">
        <v>3.7408879243772897E-2</v>
      </c>
      <c r="D41" s="66">
        <v>119</v>
      </c>
      <c r="E41" s="67">
        <v>3.5639412997903561E-2</v>
      </c>
    </row>
    <row r="42" spans="1:5" x14ac:dyDescent="0.2">
      <c r="A42" s="64" t="s">
        <v>45</v>
      </c>
      <c r="B42" s="65">
        <v>4816348.1399999987</v>
      </c>
      <c r="C42" s="67">
        <v>1.2098474297251881E-2</v>
      </c>
      <c r="D42" s="66">
        <v>41</v>
      </c>
      <c r="E42" s="67">
        <v>1.2279125486672657E-2</v>
      </c>
    </row>
    <row r="43" spans="1:5" x14ac:dyDescent="0.2">
      <c r="A43" s="64" t="s">
        <v>46</v>
      </c>
      <c r="B43" s="65">
        <v>941873.41999999993</v>
      </c>
      <c r="C43" s="67">
        <v>2.365948438921346E-3</v>
      </c>
      <c r="D43" s="66">
        <v>7</v>
      </c>
      <c r="E43" s="67">
        <v>2.0964360587002098E-3</v>
      </c>
    </row>
    <row r="44" spans="1:5" x14ac:dyDescent="0.2">
      <c r="A44" s="64" t="s">
        <v>47</v>
      </c>
      <c r="B44" s="65">
        <v>822376.16999999993</v>
      </c>
      <c r="C44" s="67">
        <v>2.065776116304052E-3</v>
      </c>
      <c r="D44" s="66">
        <v>5</v>
      </c>
      <c r="E44" s="67">
        <v>1.497454327643007E-3</v>
      </c>
    </row>
    <row r="45" spans="1:5" x14ac:dyDescent="0.2">
      <c r="A45" s="64" t="s">
        <v>26</v>
      </c>
      <c r="B45" s="65">
        <v>1700695.39</v>
      </c>
      <c r="C45" s="67">
        <v>4.2720789414051304E-3</v>
      </c>
      <c r="D45" s="66">
        <v>7</v>
      </c>
      <c r="E45" s="67">
        <v>2.0964360587002098E-3</v>
      </c>
    </row>
    <row r="46" spans="1:5" x14ac:dyDescent="0.2">
      <c r="A46" s="64" t="s">
        <v>27</v>
      </c>
      <c r="B46" s="65">
        <v>215031.65</v>
      </c>
      <c r="C46" s="67">
        <v>5.4015092244155401E-4</v>
      </c>
      <c r="D46" s="66">
        <v>1</v>
      </c>
      <c r="E46" s="67">
        <v>2.9949086552860139E-4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398095497.13999993</v>
      </c>
      <c r="C50" s="71"/>
      <c r="D50" s="72">
        <v>3339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0.76440094168952855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527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14410156.16</v>
      </c>
      <c r="C59" s="67">
        <v>3.6197737134746645E-2</v>
      </c>
      <c r="D59" s="66">
        <v>380</v>
      </c>
      <c r="E59" s="67">
        <v>0.11380652890086852</v>
      </c>
    </row>
    <row r="60" spans="1:5" x14ac:dyDescent="0.2">
      <c r="A60" s="64" t="s">
        <v>19</v>
      </c>
      <c r="B60" s="65">
        <v>75970066.259999871</v>
      </c>
      <c r="C60" s="67">
        <v>0.19083377432245402</v>
      </c>
      <c r="D60" s="66">
        <v>695</v>
      </c>
      <c r="E60" s="67">
        <v>0.20814615154237795</v>
      </c>
    </row>
    <row r="61" spans="1:5" x14ac:dyDescent="0.2">
      <c r="A61" s="64" t="s">
        <v>20</v>
      </c>
      <c r="B61" s="65">
        <v>20734345.839999996</v>
      </c>
      <c r="C61" s="67">
        <v>5.2083849199400171E-2</v>
      </c>
      <c r="D61" s="66">
        <v>138</v>
      </c>
      <c r="E61" s="67">
        <v>4.1329739442946989E-2</v>
      </c>
    </row>
    <row r="62" spans="1:5" x14ac:dyDescent="0.2">
      <c r="A62" s="64" t="s">
        <v>21</v>
      </c>
      <c r="B62" s="65">
        <v>28065355.209999993</v>
      </c>
      <c r="C62" s="67">
        <v>7.0499052141074922E-2</v>
      </c>
      <c r="D62" s="66">
        <v>223</v>
      </c>
      <c r="E62" s="67">
        <v>6.6786463012878106E-2</v>
      </c>
    </row>
    <row r="63" spans="1:5" x14ac:dyDescent="0.2">
      <c r="A63" s="64" t="s">
        <v>22</v>
      </c>
      <c r="B63" s="65">
        <v>50825598.770000018</v>
      </c>
      <c r="C63" s="67">
        <v>0.12767187555534187</v>
      </c>
      <c r="D63" s="66">
        <v>346</v>
      </c>
      <c r="E63" s="67">
        <v>0.10362383947289608</v>
      </c>
    </row>
    <row r="64" spans="1:5" x14ac:dyDescent="0.2">
      <c r="A64" s="64" t="s">
        <v>23</v>
      </c>
      <c r="B64" s="65">
        <v>39668478.839999981</v>
      </c>
      <c r="C64" s="67">
        <v>9.9645635594942703E-2</v>
      </c>
      <c r="D64" s="66">
        <v>275</v>
      </c>
      <c r="E64" s="67">
        <v>8.2359988020365385E-2</v>
      </c>
    </row>
    <row r="65" spans="1:5" x14ac:dyDescent="0.2">
      <c r="A65" s="64" t="s">
        <v>24</v>
      </c>
      <c r="B65" s="65">
        <v>39594049.270000003</v>
      </c>
      <c r="C65" s="67">
        <v>9.9458671485741029E-2</v>
      </c>
      <c r="D65" s="66">
        <v>287</v>
      </c>
      <c r="E65" s="67">
        <v>8.5953878406708595E-2</v>
      </c>
    </row>
    <row r="66" spans="1:5" x14ac:dyDescent="0.2">
      <c r="A66" s="64" t="s">
        <v>25</v>
      </c>
      <c r="B66" s="65">
        <v>45277959.040000007</v>
      </c>
      <c r="C66" s="67">
        <v>0.11373642597137169</v>
      </c>
      <c r="D66" s="66">
        <v>368</v>
      </c>
      <c r="E66" s="67">
        <v>0.11021263851452531</v>
      </c>
    </row>
    <row r="67" spans="1:5" x14ac:dyDescent="0.2">
      <c r="A67" s="64" t="s">
        <v>42</v>
      </c>
      <c r="B67" s="65">
        <v>37760954.089999974</v>
      </c>
      <c r="C67" s="67">
        <v>9.4854009556205612E-2</v>
      </c>
      <c r="D67" s="66">
        <v>297</v>
      </c>
      <c r="E67" s="67">
        <v>8.8948787061994605E-2</v>
      </c>
    </row>
    <row r="68" spans="1:5" x14ac:dyDescent="0.2">
      <c r="A68" s="64" t="s">
        <v>43</v>
      </c>
      <c r="B68" s="65">
        <v>5029809.0200000005</v>
      </c>
      <c r="C68" s="67">
        <v>1.2634679508146125E-2</v>
      </c>
      <c r="D68" s="66">
        <v>38</v>
      </c>
      <c r="E68" s="67">
        <v>1.1380652890086853E-2</v>
      </c>
    </row>
    <row r="69" spans="1:5" x14ac:dyDescent="0.2">
      <c r="A69" s="64" t="s">
        <v>44</v>
      </c>
      <c r="B69" s="65">
        <v>3584745.25</v>
      </c>
      <c r="C69" s="67">
        <v>9.0047369933936687E-3</v>
      </c>
      <c r="D69" s="66">
        <v>25</v>
      </c>
      <c r="E69" s="67">
        <v>7.4872716382150348E-3</v>
      </c>
    </row>
    <row r="70" spans="1:5" x14ac:dyDescent="0.2">
      <c r="A70" s="64" t="s">
        <v>45</v>
      </c>
      <c r="B70" s="65">
        <v>3632995.74</v>
      </c>
      <c r="C70" s="67">
        <v>9.1259402984966934E-3</v>
      </c>
      <c r="D70" s="66">
        <v>30</v>
      </c>
      <c r="E70" s="67">
        <v>8.9847259658580418E-3</v>
      </c>
    </row>
    <row r="71" spans="1:5" x14ac:dyDescent="0.2">
      <c r="A71" s="64" t="s">
        <v>46</v>
      </c>
      <c r="B71" s="65">
        <v>1710636.8499999999</v>
      </c>
      <c r="C71" s="67">
        <v>4.2970514921408746E-3</v>
      </c>
      <c r="D71" s="66">
        <v>13</v>
      </c>
      <c r="E71" s="67">
        <v>3.8933812518718181E-3</v>
      </c>
    </row>
    <row r="72" spans="1:5" x14ac:dyDescent="0.2">
      <c r="A72" s="64" t="s">
        <v>47</v>
      </c>
      <c r="B72" s="65">
        <v>2069544.7999999998</v>
      </c>
      <c r="C72" s="67">
        <v>5.1986139377813521E-3</v>
      </c>
      <c r="D72" s="66">
        <v>15</v>
      </c>
      <c r="E72" s="67">
        <v>4.4923629829290209E-3</v>
      </c>
    </row>
    <row r="73" spans="1:5" x14ac:dyDescent="0.2">
      <c r="A73" s="64" t="s">
        <v>26</v>
      </c>
      <c r="B73" s="65">
        <v>11382157.469999999</v>
      </c>
      <c r="C73" s="67">
        <v>2.8591525279164837E-2</v>
      </c>
      <c r="D73" s="66">
        <v>77</v>
      </c>
      <c r="E73" s="67">
        <v>2.3060796645702306E-2</v>
      </c>
    </row>
    <row r="74" spans="1:5" x14ac:dyDescent="0.2">
      <c r="A74" s="64" t="s">
        <v>27</v>
      </c>
      <c r="B74" s="65">
        <v>1015909.0199999999</v>
      </c>
      <c r="C74" s="67">
        <v>2.551922911207235E-3</v>
      </c>
      <c r="D74" s="66">
        <v>7</v>
      </c>
      <c r="E74" s="67">
        <v>2.0964360587002098E-3</v>
      </c>
    </row>
    <row r="75" spans="1:5" x14ac:dyDescent="0.2">
      <c r="A75" s="64" t="s">
        <v>28</v>
      </c>
      <c r="B75" s="65">
        <v>2322237.5</v>
      </c>
      <c r="C75" s="67">
        <v>5.833367914692412E-3</v>
      </c>
      <c r="D75" s="66">
        <v>17</v>
      </c>
      <c r="E75" s="67">
        <v>5.0913447139862237E-3</v>
      </c>
    </row>
    <row r="76" spans="1:5" x14ac:dyDescent="0.2">
      <c r="A76" s="64" t="s">
        <v>5</v>
      </c>
      <c r="B76" s="65">
        <v>15040498.009999998</v>
      </c>
      <c r="C76" s="67">
        <v>3.7781130703698075E-2</v>
      </c>
      <c r="D76" s="66">
        <v>108</v>
      </c>
      <c r="E76" s="67">
        <v>3.2345013477088951E-2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398095497.13999987</v>
      </c>
      <c r="C78" s="71"/>
      <c r="D78" s="72">
        <v>3339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0.65815832801959884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528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13069107.760000002</v>
      </c>
      <c r="C87" s="67">
        <v>3.2829077077965382E-2</v>
      </c>
      <c r="D87" s="66">
        <v>369</v>
      </c>
      <c r="E87" s="67">
        <v>0.11051212938005391</v>
      </c>
    </row>
    <row r="88" spans="1:5" x14ac:dyDescent="0.2">
      <c r="A88" s="64" t="s">
        <v>19</v>
      </c>
      <c r="B88" s="65">
        <v>62213113.339999951</v>
      </c>
      <c r="C88" s="67">
        <v>0.15627685765589361</v>
      </c>
      <c r="D88" s="66">
        <v>642</v>
      </c>
      <c r="E88" s="67">
        <v>0.19227313566936208</v>
      </c>
    </row>
    <row r="89" spans="1:5" x14ac:dyDescent="0.2">
      <c r="A89" s="64" t="s">
        <v>20</v>
      </c>
      <c r="B89" s="65">
        <v>30908746.029999994</v>
      </c>
      <c r="C89" s="67">
        <v>7.7641536395299124E-2</v>
      </c>
      <c r="D89" s="66">
        <v>212</v>
      </c>
      <c r="E89" s="67">
        <v>6.3492063492063489E-2</v>
      </c>
    </row>
    <row r="90" spans="1:5" x14ac:dyDescent="0.2">
      <c r="A90" s="64" t="s">
        <v>21</v>
      </c>
      <c r="B90" s="65">
        <v>34976773.319999993</v>
      </c>
      <c r="C90" s="67">
        <v>8.7860258584385786E-2</v>
      </c>
      <c r="D90" s="66">
        <v>239</v>
      </c>
      <c r="E90" s="67">
        <v>7.1578316861335728E-2</v>
      </c>
    </row>
    <row r="91" spans="1:5" x14ac:dyDescent="0.2">
      <c r="A91" s="64" t="s">
        <v>22</v>
      </c>
      <c r="B91" s="65">
        <v>59834840.070000008</v>
      </c>
      <c r="C91" s="67">
        <v>0.15030273012346496</v>
      </c>
      <c r="D91" s="66">
        <v>422</v>
      </c>
      <c r="E91" s="67">
        <v>0.12638514525306979</v>
      </c>
    </row>
    <row r="92" spans="1:5" x14ac:dyDescent="0.2">
      <c r="A92" s="64" t="s">
        <v>23</v>
      </c>
      <c r="B92" s="65">
        <v>38587706.459999993</v>
      </c>
      <c r="C92" s="67">
        <v>9.6930778512246532E-2</v>
      </c>
      <c r="D92" s="66">
        <v>282</v>
      </c>
      <c r="E92" s="67">
        <v>8.445642407906559E-2</v>
      </c>
    </row>
    <row r="93" spans="1:5" x14ac:dyDescent="0.2">
      <c r="A93" s="64" t="s">
        <v>24</v>
      </c>
      <c r="B93" s="65">
        <v>62200971.129999965</v>
      </c>
      <c r="C93" s="67">
        <v>0.15624635690899438</v>
      </c>
      <c r="D93" s="66">
        <v>469</v>
      </c>
      <c r="E93" s="67">
        <v>0.14046121593291405</v>
      </c>
    </row>
    <row r="94" spans="1:5" x14ac:dyDescent="0.2">
      <c r="A94" s="64" t="s">
        <v>25</v>
      </c>
      <c r="B94" s="65">
        <v>36000265.829999998</v>
      </c>
      <c r="C94" s="67">
        <v>9.0431230919800237E-2</v>
      </c>
      <c r="D94" s="66">
        <v>251</v>
      </c>
      <c r="E94" s="67">
        <v>7.5172207247678952E-2</v>
      </c>
    </row>
    <row r="95" spans="1:5" x14ac:dyDescent="0.2">
      <c r="A95" s="64" t="s">
        <v>42</v>
      </c>
      <c r="B95" s="65">
        <v>25914691.959999975</v>
      </c>
      <c r="C95" s="67">
        <v>6.5096671894498859E-2</v>
      </c>
      <c r="D95" s="66">
        <v>199</v>
      </c>
      <c r="E95" s="67">
        <v>5.9598682240191672E-2</v>
      </c>
    </row>
    <row r="96" spans="1:5" x14ac:dyDescent="0.2">
      <c r="A96" s="64" t="s">
        <v>43</v>
      </c>
      <c r="B96" s="65">
        <v>2801354.9600000004</v>
      </c>
      <c r="C96" s="67">
        <v>7.0368918516424137E-3</v>
      </c>
      <c r="D96" s="66">
        <v>24</v>
      </c>
      <c r="E96" s="67">
        <v>7.1877807726864335E-3</v>
      </c>
    </row>
    <row r="97" spans="1:5" x14ac:dyDescent="0.2">
      <c r="A97" s="64" t="s">
        <v>44</v>
      </c>
      <c r="B97" s="65">
        <v>1411065</v>
      </c>
      <c r="C97" s="67">
        <v>3.5445389614737724E-3</v>
      </c>
      <c r="D97" s="66">
        <v>14</v>
      </c>
      <c r="E97" s="67">
        <v>4.1928721174004195E-3</v>
      </c>
    </row>
    <row r="98" spans="1:5" x14ac:dyDescent="0.2">
      <c r="A98" s="64" t="s">
        <v>45</v>
      </c>
      <c r="B98" s="65">
        <v>3196154.5300000003</v>
      </c>
      <c r="C98" s="67">
        <v>8.0286126142140105E-3</v>
      </c>
      <c r="D98" s="66">
        <v>20</v>
      </c>
      <c r="E98" s="67">
        <v>5.9898173105720279E-3</v>
      </c>
    </row>
    <row r="99" spans="1:5" x14ac:dyDescent="0.2">
      <c r="A99" s="64" t="s">
        <v>46</v>
      </c>
      <c r="B99" s="65">
        <v>1371242.56</v>
      </c>
      <c r="C99" s="67">
        <v>3.4445065815898184E-3</v>
      </c>
      <c r="D99" s="66">
        <v>8</v>
      </c>
      <c r="E99" s="67">
        <v>2.3959269242288112E-3</v>
      </c>
    </row>
    <row r="100" spans="1:5" x14ac:dyDescent="0.2">
      <c r="A100" s="64" t="s">
        <v>47</v>
      </c>
      <c r="B100" s="65">
        <v>4261437.93</v>
      </c>
      <c r="C100" s="67">
        <v>1.0704561997347494E-2</v>
      </c>
      <c r="D100" s="66">
        <v>21</v>
      </c>
      <c r="E100" s="67">
        <v>6.2893081761006293E-3</v>
      </c>
    </row>
    <row r="101" spans="1:5" x14ac:dyDescent="0.2">
      <c r="A101" s="64" t="s">
        <v>26</v>
      </c>
      <c r="B101" s="65">
        <v>4333570.9800000004</v>
      </c>
      <c r="C101" s="67">
        <v>1.0885757339968095E-2</v>
      </c>
      <c r="D101" s="66">
        <v>40</v>
      </c>
      <c r="E101" s="67">
        <v>1.1979634621144056E-2</v>
      </c>
    </row>
    <row r="102" spans="1:5" x14ac:dyDescent="0.2">
      <c r="A102" s="64" t="s">
        <v>27</v>
      </c>
      <c r="B102" s="65">
        <v>1476597.87</v>
      </c>
      <c r="C102" s="67">
        <v>3.7091549153612235E-3</v>
      </c>
      <c r="D102" s="66">
        <v>10</v>
      </c>
      <c r="E102" s="67">
        <v>2.9949086552860139E-3</v>
      </c>
    </row>
    <row r="103" spans="1:5" x14ac:dyDescent="0.2">
      <c r="A103" s="64" t="s">
        <v>28</v>
      </c>
      <c r="B103" s="65">
        <v>2169036.33</v>
      </c>
      <c r="C103" s="67">
        <v>5.4485326902283613E-3</v>
      </c>
      <c r="D103" s="66">
        <v>18</v>
      </c>
      <c r="E103" s="67">
        <v>5.3908355795148251E-3</v>
      </c>
    </row>
    <row r="104" spans="1:5" x14ac:dyDescent="0.2">
      <c r="A104" s="64" t="s">
        <v>5</v>
      </c>
      <c r="B104" s="65">
        <v>13368821.080000004</v>
      </c>
      <c r="C104" s="67">
        <v>3.3581944975626131E-2</v>
      </c>
      <c r="D104" s="66">
        <v>99</v>
      </c>
      <c r="E104" s="67">
        <v>2.9649595687331536E-2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398095497.13999981</v>
      </c>
      <c r="C106" s="71"/>
      <c r="D106" s="72">
        <v>3339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0.64931144419897668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7116894.2700000033</v>
      </c>
      <c r="C115" s="67">
        <v>1.7877354356251731E-2</v>
      </c>
      <c r="D115" s="66">
        <v>159</v>
      </c>
      <c r="E115" s="67">
        <v>4.7619047619047616E-2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357562594.10000151</v>
      </c>
      <c r="C117" s="67">
        <v>0.8981829653156177</v>
      </c>
      <c r="D117" s="66">
        <v>2895</v>
      </c>
      <c r="E117" s="67">
        <v>0.867026055705301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33416008.769999981</v>
      </c>
      <c r="C119" s="67">
        <v>8.3939680328130664E-2</v>
      </c>
      <c r="D119" s="66">
        <v>285</v>
      </c>
      <c r="E119" s="67">
        <v>8.5354896675651395E-2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398095497.14000148</v>
      </c>
      <c r="C121" s="71"/>
      <c r="D121" s="72">
        <v>3339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377861390.89000148</v>
      </c>
      <c r="C128" s="67">
        <v>0.94917273268508207</v>
      </c>
      <c r="D128" s="66">
        <v>2901</v>
      </c>
      <c r="E128" s="67">
        <v>0.86882300089847264</v>
      </c>
    </row>
    <row r="129" spans="1:5" x14ac:dyDescent="0.2">
      <c r="A129" s="64" t="s">
        <v>7</v>
      </c>
      <c r="B129" s="65">
        <v>20234106.250000007</v>
      </c>
      <c r="C129" s="67">
        <v>5.0827267314917948E-2</v>
      </c>
      <c r="D129" s="66">
        <v>438</v>
      </c>
      <c r="E129" s="67">
        <v>0.13117699910152741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398095497.14000148</v>
      </c>
      <c r="C131" s="71"/>
      <c r="D131" s="72">
        <v>3339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106454587.53999977</v>
      </c>
      <c r="C138" s="67">
        <v>0.26740967507744123</v>
      </c>
      <c r="D138" s="66">
        <v>1825</v>
      </c>
      <c r="E138" s="67">
        <v>0.54657082958969749</v>
      </c>
    </row>
    <row r="139" spans="1:5" x14ac:dyDescent="0.2">
      <c r="A139" s="64" t="s">
        <v>72</v>
      </c>
      <c r="B139" s="65">
        <v>147393116.30999994</v>
      </c>
      <c r="C139" s="67">
        <v>0.37024562540622169</v>
      </c>
      <c r="D139" s="66">
        <v>1077</v>
      </c>
      <c r="E139" s="67">
        <v>0.3225516621743037</v>
      </c>
    </row>
    <row r="140" spans="1:5" x14ac:dyDescent="0.2">
      <c r="A140" s="64" t="s">
        <v>73</v>
      </c>
      <c r="B140" s="65">
        <v>66496789.12999998</v>
      </c>
      <c r="C140" s="67">
        <v>0.16703728027000217</v>
      </c>
      <c r="D140" s="66">
        <v>279</v>
      </c>
      <c r="E140" s="67">
        <v>8.3557951482479784E-2</v>
      </c>
    </row>
    <row r="141" spans="1:5" x14ac:dyDescent="0.2">
      <c r="A141" s="64" t="s">
        <v>74</v>
      </c>
      <c r="B141" s="65">
        <v>26370599.989999998</v>
      </c>
      <c r="C141" s="67">
        <v>6.6241894669625337E-2</v>
      </c>
      <c r="D141" s="66">
        <v>78</v>
      </c>
      <c r="E141" s="67">
        <v>2.3360287511230909E-2</v>
      </c>
    </row>
    <row r="142" spans="1:5" x14ac:dyDescent="0.2">
      <c r="A142" s="64" t="s">
        <v>75</v>
      </c>
      <c r="B142" s="65">
        <v>16156766.790000003</v>
      </c>
      <c r="C142" s="67">
        <v>4.0585153326459483E-2</v>
      </c>
      <c r="D142" s="66">
        <v>36</v>
      </c>
      <c r="E142" s="67">
        <v>1.078167115902965E-2</v>
      </c>
    </row>
    <row r="143" spans="1:5" x14ac:dyDescent="0.2">
      <c r="A143" s="64" t="s">
        <v>76</v>
      </c>
      <c r="B143" s="65">
        <v>16164912.510000002</v>
      </c>
      <c r="C143" s="67">
        <v>4.0605615049986929E-2</v>
      </c>
      <c r="D143" s="66">
        <v>27</v>
      </c>
      <c r="E143" s="67">
        <v>8.0862533692722376E-3</v>
      </c>
    </row>
    <row r="144" spans="1:5" x14ac:dyDescent="0.2">
      <c r="A144" s="64" t="s">
        <v>77</v>
      </c>
      <c r="B144" s="65">
        <v>8275066.4200000009</v>
      </c>
      <c r="C144" s="67">
        <v>2.0786636572002914E-2</v>
      </c>
      <c r="D144" s="66">
        <v>10</v>
      </c>
      <c r="E144" s="67">
        <v>2.9949086552860139E-3</v>
      </c>
    </row>
    <row r="145" spans="1:5" x14ac:dyDescent="0.2">
      <c r="A145" s="64" t="s">
        <v>223</v>
      </c>
      <c r="B145" s="65">
        <v>2210785.31</v>
      </c>
      <c r="C145" s="67">
        <v>5.5534044617001153E-3</v>
      </c>
      <c r="D145" s="66">
        <v>2</v>
      </c>
      <c r="E145" s="67">
        <v>5.9898173105720279E-4</v>
      </c>
    </row>
    <row r="146" spans="1:5" x14ac:dyDescent="0.2">
      <c r="A146" s="64" t="s">
        <v>78</v>
      </c>
      <c r="B146" s="65">
        <v>2874042.45</v>
      </c>
      <c r="C146" s="67">
        <v>7.2194799254141646E-3</v>
      </c>
      <c r="D146" s="66">
        <v>2</v>
      </c>
      <c r="E146" s="67">
        <v>5.9898173105720279E-4</v>
      </c>
    </row>
    <row r="147" spans="1:5" x14ac:dyDescent="0.2">
      <c r="A147" s="64" t="s">
        <v>81</v>
      </c>
      <c r="B147" s="65">
        <v>1686587</v>
      </c>
      <c r="C147" s="67">
        <v>4.2366392288201932E-3</v>
      </c>
      <c r="D147" s="66">
        <v>1</v>
      </c>
      <c r="E147" s="67">
        <v>2.9949086552860139E-4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1.0078596012325653E-2</v>
      </c>
      <c r="D149" s="66">
        <v>2</v>
      </c>
      <c r="E149" s="67">
        <v>5.9898173105720279E-4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398095497.13999975</v>
      </c>
      <c r="C151" s="71"/>
      <c r="D151" s="72">
        <v>3339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119225.96500149737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271124761.28000194</v>
      </c>
      <c r="C160" s="67">
        <v>0.68105457918468504</v>
      </c>
      <c r="D160" s="66">
        <v>2056</v>
      </c>
      <c r="E160" s="67">
        <v>0.6157532195268044</v>
      </c>
    </row>
    <row r="161" spans="1:5" x14ac:dyDescent="0.2">
      <c r="A161" s="64" t="s">
        <v>9</v>
      </c>
      <c r="B161" s="65">
        <v>123887816.6999999</v>
      </c>
      <c r="C161" s="67">
        <v>0.31120125093108286</v>
      </c>
      <c r="D161" s="66">
        <v>1231</v>
      </c>
      <c r="E161" s="67">
        <v>0.36867325546570828</v>
      </c>
    </row>
    <row r="162" spans="1:5" x14ac:dyDescent="0.2">
      <c r="A162" s="64" t="s">
        <v>10</v>
      </c>
      <c r="B162" s="65">
        <v>3082919.16</v>
      </c>
      <c r="C162" s="67">
        <v>7.7441698842320794E-3</v>
      </c>
      <c r="D162" s="66">
        <v>52</v>
      </c>
      <c r="E162" s="67">
        <v>1.5573525007487272E-2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398095497.14000183</v>
      </c>
      <c r="C164" s="67"/>
      <c r="D164" s="72">
        <v>3339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26649807.279999994</v>
      </c>
      <c r="C174" s="67">
        <v>6.6943252238364157E-2</v>
      </c>
      <c r="D174" s="66">
        <v>286</v>
      </c>
      <c r="E174" s="67">
        <v>8.5654387541179988E-2</v>
      </c>
    </row>
    <row r="175" spans="1:5" x14ac:dyDescent="0.2">
      <c r="A175" s="76">
        <v>2000</v>
      </c>
      <c r="B175" s="65">
        <v>56558419.209999986</v>
      </c>
      <c r="C175" s="67">
        <v>0.14207249169188627</v>
      </c>
      <c r="D175" s="66">
        <v>604</v>
      </c>
      <c r="E175" s="67">
        <v>0.18089248277927522</v>
      </c>
    </row>
    <row r="176" spans="1:5" x14ac:dyDescent="0.2">
      <c r="A176" s="76">
        <v>2001</v>
      </c>
      <c r="B176" s="65">
        <v>44501938.599999987</v>
      </c>
      <c r="C176" s="67">
        <v>0.11178709359867438</v>
      </c>
      <c r="D176" s="66">
        <v>403</v>
      </c>
      <c r="E176" s="67">
        <v>0.12069481880802635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217818295.66000006</v>
      </c>
      <c r="C179" s="67">
        <v>0.54715086511867517</v>
      </c>
      <c r="D179" s="66">
        <v>1687</v>
      </c>
      <c r="E179" s="67">
        <v>0.50524109014675056</v>
      </c>
    </row>
    <row r="180" spans="1:5" x14ac:dyDescent="0.2">
      <c r="A180" s="76">
        <v>2005</v>
      </c>
      <c r="B180" s="65">
        <v>52567036.389999978</v>
      </c>
      <c r="C180" s="67">
        <v>0.13204629735240009</v>
      </c>
      <c r="D180" s="66">
        <v>359</v>
      </c>
      <c r="E180" s="67">
        <v>0.1075172207247679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398095497.13999999</v>
      </c>
      <c r="C182" s="67"/>
      <c r="D182" s="78">
        <v>3339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146.53783744422967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66293470.419999935</v>
      </c>
      <c r="C191" s="67">
        <v>0.16652655178535278</v>
      </c>
      <c r="D191" s="66">
        <v>634</v>
      </c>
      <c r="E191" s="67">
        <v>0.18987720874513328</v>
      </c>
    </row>
    <row r="192" spans="1:5" x14ac:dyDescent="0.2">
      <c r="A192" s="64" t="s">
        <v>12</v>
      </c>
      <c r="B192" s="65">
        <v>94759705.650000021</v>
      </c>
      <c r="C192" s="67">
        <v>0.23803259853671618</v>
      </c>
      <c r="D192" s="66">
        <v>858</v>
      </c>
      <c r="E192" s="67">
        <v>0.25696316262353996</v>
      </c>
    </row>
    <row r="193" spans="1:6" x14ac:dyDescent="0.2">
      <c r="A193" s="64" t="s">
        <v>13</v>
      </c>
      <c r="B193" s="65">
        <v>209257925.1499998</v>
      </c>
      <c r="C193" s="67">
        <v>0.52564755605966884</v>
      </c>
      <c r="D193" s="66">
        <v>1609</v>
      </c>
      <c r="E193" s="67">
        <v>0.48188080263551963</v>
      </c>
    </row>
    <row r="194" spans="1:6" x14ac:dyDescent="0.2">
      <c r="A194" s="64" t="s">
        <v>14</v>
      </c>
      <c r="B194" s="65">
        <v>26269910.919999994</v>
      </c>
      <c r="C194" s="67">
        <v>6.5988967744494614E-2</v>
      </c>
      <c r="D194" s="66">
        <v>223</v>
      </c>
      <c r="E194" s="67">
        <v>6.6786463012878106E-2</v>
      </c>
    </row>
    <row r="195" spans="1:6" x14ac:dyDescent="0.2">
      <c r="A195" s="64" t="s">
        <v>15</v>
      </c>
      <c r="B195" s="65">
        <v>1514484.9999999998</v>
      </c>
      <c r="C195" s="67">
        <v>3.8043258737674064E-3</v>
      </c>
      <c r="D195" s="66">
        <v>15</v>
      </c>
      <c r="E195" s="67">
        <v>4.4923629829290209E-3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398095497.13999981</v>
      </c>
      <c r="C199" s="71"/>
      <c r="D199" s="72">
        <v>3339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10.910378006597233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210536113.61999971</v>
      </c>
      <c r="C208" s="67">
        <v>0.52885831448116016</v>
      </c>
      <c r="D208" s="66">
        <v>1814</v>
      </c>
      <c r="E208" s="67">
        <v>0.54327643006888293</v>
      </c>
      <c r="F208" s="40"/>
    </row>
    <row r="209" spans="1:6" x14ac:dyDescent="0.2">
      <c r="A209" s="64" t="s">
        <v>53</v>
      </c>
      <c r="B209" s="65">
        <v>187559383.51999995</v>
      </c>
      <c r="C209" s="67">
        <v>0.47114168551883995</v>
      </c>
      <c r="D209" s="66">
        <v>1525</v>
      </c>
      <c r="E209" s="67">
        <v>0.45672356993111712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398095497.13999963</v>
      </c>
      <c r="C211" s="71"/>
      <c r="D211" s="72">
        <v>3339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18031612.940000005</v>
      </c>
      <c r="C218" s="67">
        <v>4.5294692026267125E-2</v>
      </c>
      <c r="D218" s="66">
        <v>232</v>
      </c>
      <c r="E218" s="67">
        <v>6.9481880802635523E-2</v>
      </c>
      <c r="F218" s="67">
        <v>0.81171113927936522</v>
      </c>
    </row>
    <row r="219" spans="1:6" x14ac:dyDescent="0.2">
      <c r="A219" s="64" t="s">
        <v>55</v>
      </c>
      <c r="B219" s="65">
        <v>60449261.429999962</v>
      </c>
      <c r="C219" s="67">
        <v>0.15184613205695593</v>
      </c>
      <c r="D219" s="66">
        <v>528</v>
      </c>
      <c r="E219" s="67">
        <v>0.15813117699910154</v>
      </c>
      <c r="F219" s="67">
        <v>0.795283037265333</v>
      </c>
    </row>
    <row r="220" spans="1:6" x14ac:dyDescent="0.2">
      <c r="A220" s="64" t="s">
        <v>56</v>
      </c>
      <c r="B220" s="65">
        <v>63509794.830000028</v>
      </c>
      <c r="C220" s="67">
        <v>0.15953406980553025</v>
      </c>
      <c r="D220" s="66">
        <v>544</v>
      </c>
      <c r="E220" s="67">
        <v>0.16292303084755916</v>
      </c>
      <c r="F220" s="67">
        <v>0.78113836529481295</v>
      </c>
    </row>
    <row r="221" spans="1:6" x14ac:dyDescent="0.2">
      <c r="A221" s="64" t="s">
        <v>57</v>
      </c>
      <c r="B221" s="65">
        <v>22651331.230000004</v>
      </c>
      <c r="C221" s="67">
        <v>5.6899239988223507E-2</v>
      </c>
      <c r="D221" s="66">
        <v>198</v>
      </c>
      <c r="E221" s="67">
        <v>5.9299191374663072E-2</v>
      </c>
      <c r="F221" s="67">
        <v>0.76691473855355141</v>
      </c>
    </row>
    <row r="222" spans="1:6" x14ac:dyDescent="0.2">
      <c r="A222" s="64" t="s">
        <v>58</v>
      </c>
      <c r="B222" s="65">
        <v>18125155.489999998</v>
      </c>
      <c r="C222" s="67">
        <v>4.5529667178390229E-2</v>
      </c>
      <c r="D222" s="66">
        <v>200</v>
      </c>
      <c r="E222" s="67">
        <v>5.9898173105720279E-2</v>
      </c>
      <c r="F222" s="67">
        <v>0.73873732015417648</v>
      </c>
    </row>
    <row r="223" spans="1:6" x14ac:dyDescent="0.2">
      <c r="A223" s="64" t="s">
        <v>59</v>
      </c>
      <c r="B223" s="65">
        <v>12709958.84999999</v>
      </c>
      <c r="C223" s="67">
        <v>3.1926909350422077E-2</v>
      </c>
      <c r="D223" s="66">
        <v>120</v>
      </c>
      <c r="E223" s="67">
        <v>3.5938903863432167E-2</v>
      </c>
      <c r="F223" s="67">
        <v>0.80285990187903655</v>
      </c>
    </row>
    <row r="224" spans="1:6" x14ac:dyDescent="0.2">
      <c r="A224" s="64" t="s">
        <v>29</v>
      </c>
      <c r="B224" s="65">
        <v>91952103.669999897</v>
      </c>
      <c r="C224" s="67">
        <v>0.23098001442016486</v>
      </c>
      <c r="D224" s="66">
        <v>751</v>
      </c>
      <c r="E224" s="67">
        <v>0.22491764001197964</v>
      </c>
      <c r="F224" s="67">
        <v>0.75196964441572589</v>
      </c>
    </row>
    <row r="225" spans="1:6" x14ac:dyDescent="0.2">
      <c r="A225" s="64" t="s">
        <v>60</v>
      </c>
      <c r="B225" s="65">
        <v>39855111.929999992</v>
      </c>
      <c r="C225" s="67">
        <v>0.10011445046810959</v>
      </c>
      <c r="D225" s="66">
        <v>289</v>
      </c>
      <c r="E225" s="67">
        <v>8.6552860137765794E-2</v>
      </c>
      <c r="F225" s="67">
        <v>0.73772979806921812</v>
      </c>
    </row>
    <row r="226" spans="1:6" x14ac:dyDescent="0.2">
      <c r="A226" s="64" t="s">
        <v>61</v>
      </c>
      <c r="B226" s="65">
        <v>55552854.970000044</v>
      </c>
      <c r="C226" s="67">
        <v>0.1395465544551576</v>
      </c>
      <c r="D226" s="66">
        <v>306</v>
      </c>
      <c r="E226" s="67">
        <v>9.1644204851752023E-2</v>
      </c>
      <c r="F226" s="67">
        <v>0.73250136776882346</v>
      </c>
    </row>
    <row r="227" spans="1:6" x14ac:dyDescent="0.2">
      <c r="A227" s="64" t="s">
        <v>62</v>
      </c>
      <c r="B227" s="65">
        <v>11788059.860000003</v>
      </c>
      <c r="C227" s="67">
        <v>2.9611135882439896E-2</v>
      </c>
      <c r="D227" s="66">
        <v>116</v>
      </c>
      <c r="E227" s="67">
        <v>3.4740940401317762E-2</v>
      </c>
      <c r="F227" s="67">
        <v>0.76506016206558769</v>
      </c>
    </row>
    <row r="228" spans="1:6" x14ac:dyDescent="0.2">
      <c r="A228" s="64" t="s">
        <v>63</v>
      </c>
      <c r="B228" s="65">
        <v>3082919.16</v>
      </c>
      <c r="C228" s="67">
        <v>7.7441698842321159E-3</v>
      </c>
      <c r="D228" s="66">
        <v>52</v>
      </c>
      <c r="E228" s="67">
        <v>1.5573525007487272E-2</v>
      </c>
      <c r="F228" s="67">
        <v>0.78618929365483414</v>
      </c>
    </row>
    <row r="229" spans="1:6" x14ac:dyDescent="0.2">
      <c r="A229" s="64" t="s">
        <v>3</v>
      </c>
      <c r="B229" s="65">
        <v>387332.78</v>
      </c>
      <c r="C229" s="67">
        <v>9.7296448410664896E-4</v>
      </c>
      <c r="D229" s="66">
        <v>3</v>
      </c>
      <c r="E229" s="67">
        <v>8.9847259658580418E-4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398095497.13999999</v>
      </c>
      <c r="C231" s="71"/>
      <c r="D231" s="72">
        <v>3339</v>
      </c>
      <c r="E231" s="71"/>
      <c r="F231" s="81">
        <v>0.76440094168952855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38559584.009999976</v>
      </c>
      <c r="C238" s="67">
        <v>9.6860136040271716E-2</v>
      </c>
      <c r="D238" s="66">
        <v>318</v>
      </c>
      <c r="E238" s="67">
        <v>9.5238095238095233E-2</v>
      </c>
    </row>
    <row r="239" spans="1:6" x14ac:dyDescent="0.2">
      <c r="A239" s="64" t="s">
        <v>344</v>
      </c>
      <c r="B239" s="65">
        <v>234788106.92999971</v>
      </c>
      <c r="C239" s="67">
        <v>0.58977835372860521</v>
      </c>
      <c r="D239" s="66">
        <v>2019</v>
      </c>
      <c r="E239" s="67">
        <v>0.60467205750224617</v>
      </c>
    </row>
    <row r="240" spans="1:6" x14ac:dyDescent="0.2">
      <c r="A240" s="64" t="s">
        <v>317</v>
      </c>
      <c r="B240" s="65">
        <v>102824000.09000002</v>
      </c>
      <c r="C240" s="67">
        <v>0.25828978430730531</v>
      </c>
      <c r="D240" s="66">
        <v>709</v>
      </c>
      <c r="E240" s="67">
        <v>0.21233902365977839</v>
      </c>
    </row>
    <row r="241" spans="1:5" x14ac:dyDescent="0.2">
      <c r="A241" s="64" t="s">
        <v>318</v>
      </c>
      <c r="B241" s="65">
        <v>7606262.0600000005</v>
      </c>
      <c r="C241" s="67">
        <v>1.9106626713049902E-2</v>
      </c>
      <c r="D241" s="66">
        <v>78</v>
      </c>
      <c r="E241" s="67">
        <v>2.3360287511230909E-2</v>
      </c>
    </row>
    <row r="242" spans="1:5" x14ac:dyDescent="0.2">
      <c r="A242" s="64" t="s">
        <v>319</v>
      </c>
      <c r="B242" s="65">
        <v>5194245.82</v>
      </c>
      <c r="C242" s="67">
        <v>1.3047738186732919E-2</v>
      </c>
      <c r="D242" s="66">
        <v>35</v>
      </c>
      <c r="E242" s="67">
        <v>1.0482180293501049E-2</v>
      </c>
    </row>
    <row r="243" spans="1:5" x14ac:dyDescent="0.2">
      <c r="A243" s="64" t="s">
        <v>40</v>
      </c>
      <c r="B243" s="65">
        <v>2006403.9600000002</v>
      </c>
      <c r="C243" s="67">
        <v>5.0400066677830334E-3</v>
      </c>
      <c r="D243" s="66">
        <v>21</v>
      </c>
      <c r="E243" s="67">
        <v>6.2893081761006293E-3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1748703.66</v>
      </c>
      <c r="C246" s="67">
        <v>4.3926737995356596E-3</v>
      </c>
      <c r="D246" s="66">
        <v>63</v>
      </c>
      <c r="E246" s="67">
        <v>1.8867924528301886E-2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5024309</v>
      </c>
      <c r="C248" s="67">
        <v>1.2620863677423315E-2</v>
      </c>
      <c r="D248" s="66">
        <v>87</v>
      </c>
      <c r="E248" s="67">
        <v>2.605570530098832E-2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343881.61</v>
      </c>
      <c r="C250" s="67">
        <v>8.6381687929282421E-4</v>
      </c>
      <c r="D250" s="66">
        <v>9</v>
      </c>
      <c r="E250" s="67">
        <v>2.6954177897574125E-3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398095497.13999975</v>
      </c>
      <c r="C253" s="71"/>
      <c r="D253" s="72">
        <v>3339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2.3337124063317498E-2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1883778.64</v>
      </c>
      <c r="C263" s="67">
        <v>4.7319767581734725E-3</v>
      </c>
      <c r="D263" s="66">
        <v>64</v>
      </c>
      <c r="E263" s="67">
        <v>1.9167415393830489E-2</v>
      </c>
    </row>
    <row r="264" spans="1:5" x14ac:dyDescent="0.2">
      <c r="A264" s="64" t="s">
        <v>148</v>
      </c>
      <c r="B264" s="65">
        <v>340736507.87000126</v>
      </c>
      <c r="C264" s="67">
        <v>0.85591650826980314</v>
      </c>
      <c r="D264" s="66">
        <v>2749</v>
      </c>
      <c r="E264" s="67">
        <v>0.82330038933812522</v>
      </c>
    </row>
    <row r="265" spans="1:5" x14ac:dyDescent="0.2">
      <c r="A265" s="64" t="s">
        <v>151</v>
      </c>
      <c r="B265" s="65">
        <v>55475210.63000001</v>
      </c>
      <c r="C265" s="67">
        <v>0.13935151497202347</v>
      </c>
      <c r="D265" s="66">
        <v>526</v>
      </c>
      <c r="E265" s="67">
        <v>0.15753219526804432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398095497.14000124</v>
      </c>
      <c r="C267" s="67"/>
      <c r="D267" s="78">
        <v>3339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67906090.290000007</v>
      </c>
      <c r="C275" s="67">
        <v>0.17138839443488052</v>
      </c>
      <c r="D275" s="66">
        <v>576</v>
      </c>
      <c r="E275" s="67">
        <v>0.17587786259541985</v>
      </c>
    </row>
    <row r="276" spans="1:6" x14ac:dyDescent="0.2">
      <c r="A276" s="64" t="s">
        <v>39</v>
      </c>
      <c r="B276" s="65">
        <v>328305628.21000093</v>
      </c>
      <c r="C276" s="67">
        <v>0.82861160556511948</v>
      </c>
      <c r="D276" s="66">
        <v>2699</v>
      </c>
      <c r="E276" s="67">
        <v>0.82412213740458018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396211718.50000095</v>
      </c>
      <c r="C278" s="67"/>
      <c r="D278" s="78">
        <v>3275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30202234.879999988</v>
      </c>
      <c r="C287" s="67">
        <v>8.8638094781211249E-2</v>
      </c>
      <c r="D287" s="66">
        <v>222</v>
      </c>
      <c r="E287" s="67">
        <v>8.0756638777737352E-2</v>
      </c>
      <c r="F287" s="43"/>
    </row>
    <row r="288" spans="1:6" x14ac:dyDescent="0.2">
      <c r="A288" s="64" t="s">
        <v>83</v>
      </c>
      <c r="B288" s="65">
        <v>23080419.029999997</v>
      </c>
      <c r="C288" s="67">
        <v>6.7736853835473926E-2</v>
      </c>
      <c r="D288" s="66">
        <v>152</v>
      </c>
      <c r="E288" s="67">
        <v>5.5292833757730087E-2</v>
      </c>
      <c r="F288" s="43"/>
    </row>
    <row r="289" spans="1:6" x14ac:dyDescent="0.2">
      <c r="A289" s="64" t="s">
        <v>84</v>
      </c>
      <c r="B289" s="65">
        <v>77510029.719999954</v>
      </c>
      <c r="C289" s="67">
        <v>0.22747791307872445</v>
      </c>
      <c r="D289" s="66">
        <v>611</v>
      </c>
      <c r="E289" s="67">
        <v>0.22226264096034923</v>
      </c>
      <c r="F289" s="43"/>
    </row>
    <row r="290" spans="1:6" x14ac:dyDescent="0.2">
      <c r="A290" s="64" t="s">
        <v>85</v>
      </c>
      <c r="B290" s="65">
        <v>85177286.549999952</v>
      </c>
      <c r="C290" s="67">
        <v>0.24997992461229707</v>
      </c>
      <c r="D290" s="66">
        <v>744</v>
      </c>
      <c r="E290" s="67">
        <v>0.27064387049836303</v>
      </c>
      <c r="F290" s="43"/>
    </row>
    <row r="291" spans="1:6" x14ac:dyDescent="0.2">
      <c r="A291" s="64" t="s">
        <v>86</v>
      </c>
      <c r="B291" s="65">
        <v>55059192.320000023</v>
      </c>
      <c r="C291" s="67">
        <v>0.16158876741498615</v>
      </c>
      <c r="D291" s="66">
        <v>490</v>
      </c>
      <c r="E291" s="67">
        <v>0.17824663514005093</v>
      </c>
      <c r="F291" s="43"/>
    </row>
    <row r="292" spans="1:6" x14ac:dyDescent="0.2">
      <c r="A292" s="64" t="s">
        <v>87</v>
      </c>
      <c r="B292" s="65">
        <v>32213561.919999991</v>
      </c>
      <c r="C292" s="67">
        <v>9.4540975727468349E-2</v>
      </c>
      <c r="D292" s="66">
        <v>240</v>
      </c>
      <c r="E292" s="67">
        <v>8.7304474354310657E-2</v>
      </c>
      <c r="F292" s="43"/>
    </row>
    <row r="293" spans="1:6" x14ac:dyDescent="0.2">
      <c r="A293" s="64" t="s">
        <v>88</v>
      </c>
      <c r="B293" s="65">
        <v>17294955.689999994</v>
      </c>
      <c r="C293" s="67">
        <v>5.075756571584774E-2</v>
      </c>
      <c r="D293" s="66">
        <v>121</v>
      </c>
      <c r="E293" s="67">
        <v>4.4016005820298292E-2</v>
      </c>
      <c r="F293" s="43"/>
    </row>
    <row r="294" spans="1:6" x14ac:dyDescent="0.2">
      <c r="A294" s="64" t="s">
        <v>89</v>
      </c>
      <c r="B294" s="65">
        <v>7355138.3600000022</v>
      </c>
      <c r="C294" s="67">
        <v>2.1586000296763573E-2</v>
      </c>
      <c r="D294" s="66">
        <v>61</v>
      </c>
      <c r="E294" s="67">
        <v>2.2189887231720627E-2</v>
      </c>
      <c r="F294" s="43"/>
    </row>
    <row r="295" spans="1:6" x14ac:dyDescent="0.2">
      <c r="A295" s="64" t="s">
        <v>0</v>
      </c>
      <c r="B295" s="65">
        <v>5209339.9699999988</v>
      </c>
      <c r="C295" s="67">
        <v>1.5288470268608554E-2</v>
      </c>
      <c r="D295" s="66">
        <v>38</v>
      </c>
      <c r="E295" s="67">
        <v>1.3823208439432522E-2</v>
      </c>
      <c r="F295" s="43"/>
    </row>
    <row r="296" spans="1:6" x14ac:dyDescent="0.2">
      <c r="A296" s="64" t="s">
        <v>70</v>
      </c>
      <c r="B296" s="65">
        <v>2905949.2999999993</v>
      </c>
      <c r="C296" s="67">
        <v>8.528435412352986E-3</v>
      </c>
      <c r="D296" s="66">
        <v>30</v>
      </c>
      <c r="E296" s="67">
        <v>1.0913059294288832E-2</v>
      </c>
      <c r="F296" s="43"/>
    </row>
    <row r="297" spans="1:6" x14ac:dyDescent="0.2">
      <c r="A297" s="64" t="s">
        <v>82</v>
      </c>
      <c r="B297" s="65">
        <v>4728400.129999999</v>
      </c>
      <c r="C297" s="67">
        <v>1.387699885626582E-2</v>
      </c>
      <c r="D297" s="66">
        <v>40</v>
      </c>
      <c r="E297" s="67">
        <v>1.4550745725718442E-2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340736507.86999995</v>
      </c>
      <c r="C299" s="67"/>
      <c r="D299" s="72">
        <v>2749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2.0635142092200436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203290726.34999999</v>
      </c>
      <c r="C310" s="67">
        <v>0.51065819083733033</v>
      </c>
      <c r="D310" s="66">
        <v>1707</v>
      </c>
      <c r="E310" s="67">
        <v>0.51123090745732258</v>
      </c>
    </row>
    <row r="311" spans="1:5" x14ac:dyDescent="0.2">
      <c r="A311" s="64" t="s">
        <v>198</v>
      </c>
      <c r="B311" s="65">
        <v>120141055.77999985</v>
      </c>
      <c r="C311" s="67">
        <v>0.30178953704103151</v>
      </c>
      <c r="D311" s="66">
        <v>1054</v>
      </c>
      <c r="E311" s="67">
        <v>0.31566337226714586</v>
      </c>
    </row>
    <row r="312" spans="1:5" x14ac:dyDescent="0.2">
      <c r="A312" s="64" t="s">
        <v>199</v>
      </c>
      <c r="B312" s="65">
        <v>42743658.770000026</v>
      </c>
      <c r="C312" s="67">
        <v>0.10737036484230361</v>
      </c>
      <c r="D312" s="66">
        <v>308</v>
      </c>
      <c r="E312" s="67">
        <v>9.2243186582809222E-2</v>
      </c>
    </row>
    <row r="313" spans="1:5" x14ac:dyDescent="0.2">
      <c r="A313" s="64" t="s">
        <v>200</v>
      </c>
      <c r="B313" s="65">
        <v>18937386.270000007</v>
      </c>
      <c r="C313" s="67">
        <v>4.7569958479937835E-2</v>
      </c>
      <c r="D313" s="66">
        <v>119</v>
      </c>
      <c r="E313" s="67">
        <v>3.5639412997903561E-2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2.5659557476500824E-2</v>
      </c>
      <c r="D315" s="66">
        <v>98</v>
      </c>
      <c r="E315" s="67">
        <v>2.9350104821802937E-2</v>
      </c>
    </row>
    <row r="316" spans="1:5" x14ac:dyDescent="0.2">
      <c r="A316" s="64" t="s">
        <v>203</v>
      </c>
      <c r="B316" s="65">
        <v>2767715.68</v>
      </c>
      <c r="C316" s="67">
        <v>6.9523913228957367E-3</v>
      </c>
      <c r="D316" s="66">
        <v>53</v>
      </c>
      <c r="E316" s="67">
        <v>1.5873015873015872E-2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398095497.13999993</v>
      </c>
      <c r="C318" s="69"/>
      <c r="D318" s="72">
        <v>3339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531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395210028.42000163</v>
      </c>
      <c r="C6" s="65">
        <v>296376306.74000072</v>
      </c>
      <c r="D6" s="65">
        <v>52495267.749999978</v>
      </c>
      <c r="E6" s="65">
        <v>46338453.930000007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3315</v>
      </c>
      <c r="C7" s="66">
        <v>2596</v>
      </c>
      <c r="D7" s="66">
        <v>358</v>
      </c>
      <c r="E7" s="66">
        <v>361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0.76379382860934286</v>
      </c>
      <c r="C8" s="67">
        <v>0.757941010114767</v>
      </c>
      <c r="D8" s="67">
        <v>0.79297791022642616</v>
      </c>
      <c r="E8" s="67">
        <v>0.76816623497451986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6.1111111111111112E-6</v>
      </c>
      <c r="C9" s="67">
        <v>6.1111111111111112E-6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12.293254726421182</v>
      </c>
      <c r="C11" s="65">
        <v>12.748082001774023</v>
      </c>
      <c r="D11" s="65">
        <v>10.664231795011247</v>
      </c>
      <c r="E11" s="65">
        <v>11.229688100031703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9.9726027397260282</v>
      </c>
      <c r="C12" s="65">
        <v>10.753424657534246</v>
      </c>
      <c r="D12" s="65">
        <v>9.9726027397260282</v>
      </c>
      <c r="E12" s="65">
        <v>11.104109589041096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16.471232876712328</v>
      </c>
      <c r="C13" s="65">
        <v>16.471232876712328</v>
      </c>
      <c r="D13" s="65">
        <v>10.742465753424659</v>
      </c>
      <c r="E13" s="65">
        <v>11.676712328767124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119218.71143891451</v>
      </c>
      <c r="C14" s="65">
        <v>114166.5280200311</v>
      </c>
      <c r="D14" s="65">
        <v>146634.82611731839</v>
      </c>
      <c r="E14" s="65">
        <v>128361.36822714683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0.44</v>
      </c>
      <c r="C15" s="65">
        <v>0.44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10.86118291469346</v>
      </c>
      <c r="C17" s="65">
        <v>10.301928223224989</v>
      </c>
      <c r="D17" s="65">
        <v>13.050985844560573</v>
      </c>
      <c r="E17" s="65">
        <v>11.957368578075181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1.6666666666666667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24.25</v>
      </c>
      <c r="C19" s="65">
        <v>24.25</v>
      </c>
      <c r="D19" s="65">
        <v>19.416666666666668</v>
      </c>
      <c r="E19" s="65">
        <v>18.916666666666668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0.85525453364961901</v>
      </c>
      <c r="C20" s="67">
        <v>0.87841335865753523</v>
      </c>
      <c r="D20" s="67">
        <v>0.92952135614166864</v>
      </c>
      <c r="E20" s="67">
        <v>0.62299853796611082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0.13999471516750581</v>
      </c>
      <c r="C21" s="67">
        <v>0.11525163929505793</v>
      </c>
      <c r="D21" s="67">
        <v>7.0478643858331441E-2</v>
      </c>
      <c r="E21" s="67">
        <v>0.37700146203388846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4.7507511828740259E-3</v>
      </c>
      <c r="C22" s="67">
        <v>6.3350020474042014E-3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0.36997065214805652</v>
      </c>
      <c r="C23" s="67">
        <v>0.35553868566302033</v>
      </c>
      <c r="D23" s="67">
        <v>0.22719199293921127</v>
      </c>
      <c r="E23" s="67">
        <v>0.62402524118913771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2.0644418838329224</v>
      </c>
      <c r="C24" s="65">
        <v>2.1277700770594929</v>
      </c>
      <c r="D24" s="65">
        <v>1.5964024741562268</v>
      </c>
      <c r="E24" s="65">
        <v>2.2844471238719395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3714422.3499999996</v>
      </c>
      <c r="C31" s="67">
        <v>9.3986034839495195E-3</v>
      </c>
      <c r="D31" s="66">
        <v>149</v>
      </c>
      <c r="E31" s="67">
        <v>4.4947209653092006E-2</v>
      </c>
    </row>
    <row r="32" spans="1:13" x14ac:dyDescent="0.2">
      <c r="A32" s="64" t="s">
        <v>19</v>
      </c>
      <c r="B32" s="65">
        <v>17425172.680000011</v>
      </c>
      <c r="C32" s="67">
        <v>4.4090917302032198E-2</v>
      </c>
      <c r="D32" s="66">
        <v>324</v>
      </c>
      <c r="E32" s="67">
        <v>9.7737556561085973E-2</v>
      </c>
    </row>
    <row r="33" spans="1:5" x14ac:dyDescent="0.2">
      <c r="A33" s="64" t="s">
        <v>20</v>
      </c>
      <c r="B33" s="65">
        <v>9506397.8500000034</v>
      </c>
      <c r="C33" s="67">
        <v>2.4054040045505397E-2</v>
      </c>
      <c r="D33" s="66">
        <v>83</v>
      </c>
      <c r="E33" s="67">
        <v>2.5037707390648568E-2</v>
      </c>
    </row>
    <row r="34" spans="1:5" x14ac:dyDescent="0.2">
      <c r="A34" s="64" t="s">
        <v>21</v>
      </c>
      <c r="B34" s="65">
        <v>12538522.819999997</v>
      </c>
      <c r="C34" s="67">
        <v>3.1726226356470349E-2</v>
      </c>
      <c r="D34" s="66">
        <v>109</v>
      </c>
      <c r="E34" s="67">
        <v>3.2880844645550529E-2</v>
      </c>
    </row>
    <row r="35" spans="1:5" x14ac:dyDescent="0.2">
      <c r="A35" s="64" t="s">
        <v>22</v>
      </c>
      <c r="B35" s="65">
        <v>14014355.919999998</v>
      </c>
      <c r="C35" s="67">
        <v>3.5460527092461787E-2</v>
      </c>
      <c r="D35" s="66">
        <v>105</v>
      </c>
      <c r="E35" s="67">
        <v>3.1674208144796379E-2</v>
      </c>
    </row>
    <row r="36" spans="1:5" x14ac:dyDescent="0.2">
      <c r="A36" s="64" t="s">
        <v>23</v>
      </c>
      <c r="B36" s="65">
        <v>25750910.679999996</v>
      </c>
      <c r="C36" s="67">
        <v>6.5157533534634493E-2</v>
      </c>
      <c r="D36" s="66">
        <v>174</v>
      </c>
      <c r="E36" s="67">
        <v>5.2488687782805431E-2</v>
      </c>
    </row>
    <row r="37" spans="1:5" x14ac:dyDescent="0.2">
      <c r="A37" s="64" t="s">
        <v>24</v>
      </c>
      <c r="B37" s="65">
        <v>39107656.459999979</v>
      </c>
      <c r="C37" s="67">
        <v>9.8954109581549543E-2</v>
      </c>
      <c r="D37" s="66">
        <v>254</v>
      </c>
      <c r="E37" s="67">
        <v>7.6621417797888391E-2</v>
      </c>
    </row>
    <row r="38" spans="1:5" x14ac:dyDescent="0.2">
      <c r="A38" s="64" t="s">
        <v>25</v>
      </c>
      <c r="B38" s="65">
        <v>53624694.810000047</v>
      </c>
      <c r="C38" s="67">
        <v>0.13568657410942947</v>
      </c>
      <c r="D38" s="66">
        <v>355</v>
      </c>
      <c r="E38" s="67">
        <v>0.10708898944193061</v>
      </c>
    </row>
    <row r="39" spans="1:5" x14ac:dyDescent="0.2">
      <c r="A39" s="64" t="s">
        <v>42</v>
      </c>
      <c r="B39" s="65">
        <v>96047312.24999994</v>
      </c>
      <c r="C39" s="67">
        <v>0.24302853000462829</v>
      </c>
      <c r="D39" s="66">
        <v>727</v>
      </c>
      <c r="E39" s="67">
        <v>0.21930618401206636</v>
      </c>
    </row>
    <row r="40" spans="1:5" x14ac:dyDescent="0.2">
      <c r="A40" s="64" t="s">
        <v>43</v>
      </c>
      <c r="B40" s="65">
        <v>100208858.85999998</v>
      </c>
      <c r="C40" s="67">
        <v>0.25355849207729475</v>
      </c>
      <c r="D40" s="66">
        <v>856</v>
      </c>
      <c r="E40" s="67">
        <v>0.25822021116138766</v>
      </c>
    </row>
    <row r="41" spans="1:5" x14ac:dyDescent="0.2">
      <c r="A41" s="64" t="s">
        <v>44</v>
      </c>
      <c r="B41" s="65">
        <v>14775398.969999997</v>
      </c>
      <c r="C41" s="67">
        <v>3.7386194447216303E-2</v>
      </c>
      <c r="D41" s="66">
        <v>118</v>
      </c>
      <c r="E41" s="67">
        <v>3.5595776772247359E-2</v>
      </c>
    </row>
    <row r="42" spans="1:5" x14ac:dyDescent="0.2">
      <c r="A42" s="64" t="s">
        <v>45</v>
      </c>
      <c r="B42" s="65">
        <v>4816348.1399999987</v>
      </c>
      <c r="C42" s="67">
        <v>1.2186806491867512E-2</v>
      </c>
      <c r="D42" s="66">
        <v>41</v>
      </c>
      <c r="E42" s="67">
        <v>1.2368024132730015E-2</v>
      </c>
    </row>
    <row r="43" spans="1:5" x14ac:dyDescent="0.2">
      <c r="A43" s="64" t="s">
        <v>46</v>
      </c>
      <c r="B43" s="65">
        <v>941873.41999999993</v>
      </c>
      <c r="C43" s="67">
        <v>2.3832224697472675E-3</v>
      </c>
      <c r="D43" s="66">
        <v>7</v>
      </c>
      <c r="E43" s="67">
        <v>2.1116138763197585E-3</v>
      </c>
    </row>
    <row r="44" spans="1:5" x14ac:dyDescent="0.2">
      <c r="A44" s="64" t="s">
        <v>47</v>
      </c>
      <c r="B44" s="65">
        <v>822376.16999999993</v>
      </c>
      <c r="C44" s="67">
        <v>2.0808585583917409E-3</v>
      </c>
      <c r="D44" s="66">
        <v>5</v>
      </c>
      <c r="E44" s="67">
        <v>1.5082956259426848E-3</v>
      </c>
    </row>
    <row r="45" spans="1:5" x14ac:dyDescent="0.2">
      <c r="A45" s="64" t="s">
        <v>26</v>
      </c>
      <c r="B45" s="65">
        <v>1700695.39</v>
      </c>
      <c r="C45" s="67">
        <v>4.3032698254119881E-3</v>
      </c>
      <c r="D45" s="66">
        <v>7</v>
      </c>
      <c r="E45" s="67">
        <v>2.1116138763197585E-3</v>
      </c>
    </row>
    <row r="46" spans="1:5" x14ac:dyDescent="0.2">
      <c r="A46" s="64" t="s">
        <v>27</v>
      </c>
      <c r="B46" s="65">
        <v>215031.65</v>
      </c>
      <c r="C46" s="67">
        <v>5.4409461940950628E-4</v>
      </c>
      <c r="D46" s="66">
        <v>1</v>
      </c>
      <c r="E46" s="67">
        <v>3.0165912518853697E-4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395210028.4199999</v>
      </c>
      <c r="C50" s="71"/>
      <c r="D50" s="72">
        <v>3315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0.76379382860934286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527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14251759.690000011</v>
      </c>
      <c r="C59" s="67">
        <v>3.6061229890791878E-2</v>
      </c>
      <c r="D59" s="66">
        <v>377</v>
      </c>
      <c r="E59" s="67">
        <v>0.11372549019607843</v>
      </c>
    </row>
    <row r="60" spans="1:5" x14ac:dyDescent="0.2">
      <c r="A60" s="64" t="s">
        <v>19</v>
      </c>
      <c r="B60" s="65">
        <v>75144953.969999939</v>
      </c>
      <c r="C60" s="67">
        <v>0.19013928940624311</v>
      </c>
      <c r="D60" s="66">
        <v>685</v>
      </c>
      <c r="E60" s="67">
        <v>0.2066365007541478</v>
      </c>
    </row>
    <row r="61" spans="1:5" x14ac:dyDescent="0.2">
      <c r="A61" s="64" t="s">
        <v>20</v>
      </c>
      <c r="B61" s="65">
        <v>20949253.659999996</v>
      </c>
      <c r="C61" s="67">
        <v>5.3007899986122521E-2</v>
      </c>
      <c r="D61" s="66">
        <v>141</v>
      </c>
      <c r="E61" s="67">
        <v>4.2533936651583712E-2</v>
      </c>
    </row>
    <row r="62" spans="1:5" x14ac:dyDescent="0.2">
      <c r="A62" s="64" t="s">
        <v>21</v>
      </c>
      <c r="B62" s="65">
        <v>25318344.399999995</v>
      </c>
      <c r="C62" s="67">
        <v>6.4063011005109249E-2</v>
      </c>
      <c r="D62" s="66">
        <v>212</v>
      </c>
      <c r="E62" s="67">
        <v>6.3951734539969829E-2</v>
      </c>
    </row>
    <row r="63" spans="1:5" x14ac:dyDescent="0.2">
      <c r="A63" s="64" t="s">
        <v>22</v>
      </c>
      <c r="B63" s="65">
        <v>52025632.330000013</v>
      </c>
      <c r="C63" s="67">
        <v>0.13164046605292876</v>
      </c>
      <c r="D63" s="66">
        <v>347</v>
      </c>
      <c r="E63" s="67">
        <v>0.10467571644042233</v>
      </c>
    </row>
    <row r="64" spans="1:5" x14ac:dyDescent="0.2">
      <c r="A64" s="64" t="s">
        <v>23</v>
      </c>
      <c r="B64" s="65">
        <v>39081322.619999982</v>
      </c>
      <c r="C64" s="67">
        <v>9.8887477061860504E-2</v>
      </c>
      <c r="D64" s="66">
        <v>271</v>
      </c>
      <c r="E64" s="67">
        <v>8.1749622926093515E-2</v>
      </c>
    </row>
    <row r="65" spans="1:5" x14ac:dyDescent="0.2">
      <c r="A65" s="64" t="s">
        <v>24</v>
      </c>
      <c r="B65" s="65">
        <v>40157746.620000005</v>
      </c>
      <c r="C65" s="67">
        <v>0.10161115288634155</v>
      </c>
      <c r="D65" s="66">
        <v>290</v>
      </c>
      <c r="E65" s="67">
        <v>8.7481146304675711E-2</v>
      </c>
    </row>
    <row r="66" spans="1:5" x14ac:dyDescent="0.2">
      <c r="A66" s="64" t="s">
        <v>25</v>
      </c>
      <c r="B66" s="65">
        <v>44855271.450000003</v>
      </c>
      <c r="C66" s="67">
        <v>0.11349730073734653</v>
      </c>
      <c r="D66" s="66">
        <v>366</v>
      </c>
      <c r="E66" s="67">
        <v>0.11040723981900452</v>
      </c>
    </row>
    <row r="67" spans="1:5" x14ac:dyDescent="0.2">
      <c r="A67" s="64" t="s">
        <v>42</v>
      </c>
      <c r="B67" s="65">
        <v>38216212.029999971</v>
      </c>
      <c r="C67" s="67">
        <v>9.6698487593504606E-2</v>
      </c>
      <c r="D67" s="66">
        <v>300</v>
      </c>
      <c r="E67" s="67">
        <v>9.0497737556561084E-2</v>
      </c>
    </row>
    <row r="68" spans="1:5" x14ac:dyDescent="0.2">
      <c r="A68" s="64" t="s">
        <v>43</v>
      </c>
      <c r="B68" s="65">
        <v>5029809.0200000005</v>
      </c>
      <c r="C68" s="67">
        <v>1.2726926591687324E-2</v>
      </c>
      <c r="D68" s="66">
        <v>38</v>
      </c>
      <c r="E68" s="67">
        <v>1.1463046757164403E-2</v>
      </c>
    </row>
    <row r="69" spans="1:5" x14ac:dyDescent="0.2">
      <c r="A69" s="64" t="s">
        <v>44</v>
      </c>
      <c r="B69" s="65">
        <v>3504611.7300000004</v>
      </c>
      <c r="C69" s="67">
        <v>8.8677196376088889E-3</v>
      </c>
      <c r="D69" s="66">
        <v>24</v>
      </c>
      <c r="E69" s="67">
        <v>7.2398190045248872E-3</v>
      </c>
    </row>
    <row r="70" spans="1:5" x14ac:dyDescent="0.2">
      <c r="A70" s="64" t="s">
        <v>45</v>
      </c>
      <c r="B70" s="65">
        <v>3359717.4800000004</v>
      </c>
      <c r="C70" s="67">
        <v>8.5010936929706179E-3</v>
      </c>
      <c r="D70" s="66">
        <v>30</v>
      </c>
      <c r="E70" s="67">
        <v>9.0497737556561094E-3</v>
      </c>
    </row>
    <row r="71" spans="1:5" x14ac:dyDescent="0.2">
      <c r="A71" s="64" t="s">
        <v>46</v>
      </c>
      <c r="B71" s="65">
        <v>1710593.3699999999</v>
      </c>
      <c r="C71" s="67">
        <v>4.328314685836129E-3</v>
      </c>
      <c r="D71" s="66">
        <v>13</v>
      </c>
      <c r="E71" s="67">
        <v>3.9215686274509803E-3</v>
      </c>
    </row>
    <row r="72" spans="1:5" x14ac:dyDescent="0.2">
      <c r="A72" s="64" t="s">
        <v>47</v>
      </c>
      <c r="B72" s="65">
        <v>2206639.9700000002</v>
      </c>
      <c r="C72" s="67">
        <v>5.5834614795122221E-3</v>
      </c>
      <c r="D72" s="66">
        <v>16</v>
      </c>
      <c r="E72" s="67">
        <v>4.8265460030165915E-3</v>
      </c>
    </row>
    <row r="73" spans="1:5" x14ac:dyDescent="0.2">
      <c r="A73" s="64" t="s">
        <v>26</v>
      </c>
      <c r="B73" s="65">
        <v>11181513.999999998</v>
      </c>
      <c r="C73" s="67">
        <v>2.829258671573261E-2</v>
      </c>
      <c r="D73" s="66">
        <v>75</v>
      </c>
      <c r="E73" s="67">
        <v>2.2624434389140271E-2</v>
      </c>
    </row>
    <row r="74" spans="1:5" x14ac:dyDescent="0.2">
      <c r="A74" s="64" t="s">
        <v>27</v>
      </c>
      <c r="B74" s="65">
        <v>1015909.0199999999</v>
      </c>
      <c r="C74" s="67">
        <v>2.570554760620515E-3</v>
      </c>
      <c r="D74" s="66">
        <v>7</v>
      </c>
      <c r="E74" s="67">
        <v>2.1116138763197585E-3</v>
      </c>
    </row>
    <row r="75" spans="1:5" x14ac:dyDescent="0.2">
      <c r="A75" s="64" t="s">
        <v>28</v>
      </c>
      <c r="B75" s="65">
        <v>2487988.46</v>
      </c>
      <c r="C75" s="67">
        <v>6.2953576100957392E-3</v>
      </c>
      <c r="D75" s="66">
        <v>17</v>
      </c>
      <c r="E75" s="67">
        <v>5.1282051282051282E-3</v>
      </c>
    </row>
    <row r="76" spans="1:5" x14ac:dyDescent="0.2">
      <c r="A76" s="64" t="s">
        <v>5</v>
      </c>
      <c r="B76" s="65">
        <v>14712748.6</v>
      </c>
      <c r="C76" s="67">
        <v>3.7227670205687138E-2</v>
      </c>
      <c r="D76" s="66">
        <v>106</v>
      </c>
      <c r="E76" s="67">
        <v>3.1975867269984914E-2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395210028.41999996</v>
      </c>
      <c r="C78" s="71"/>
      <c r="D78" s="72">
        <v>3315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0.65879323640637077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528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12886257.310000008</v>
      </c>
      <c r="C87" s="67">
        <v>3.2606098993787296E-2</v>
      </c>
      <c r="D87" s="66">
        <v>362</v>
      </c>
      <c r="E87" s="67">
        <v>0.10920060331825038</v>
      </c>
    </row>
    <row r="88" spans="1:5" x14ac:dyDescent="0.2">
      <c r="A88" s="64" t="s">
        <v>19</v>
      </c>
      <c r="B88" s="65">
        <v>61439568.749999963</v>
      </c>
      <c r="C88" s="67">
        <v>0.15546055092687716</v>
      </c>
      <c r="D88" s="66">
        <v>636</v>
      </c>
      <c r="E88" s="67">
        <v>0.19185520361990951</v>
      </c>
    </row>
    <row r="89" spans="1:5" x14ac:dyDescent="0.2">
      <c r="A89" s="64" t="s">
        <v>20</v>
      </c>
      <c r="B89" s="65">
        <v>30825524.739999991</v>
      </c>
      <c r="C89" s="67">
        <v>7.7997830326412942E-2</v>
      </c>
      <c r="D89" s="66">
        <v>211</v>
      </c>
      <c r="E89" s="67">
        <v>6.3650075414781293E-2</v>
      </c>
    </row>
    <row r="90" spans="1:5" x14ac:dyDescent="0.2">
      <c r="A90" s="64" t="s">
        <v>21</v>
      </c>
      <c r="B90" s="65">
        <v>34327615.019999996</v>
      </c>
      <c r="C90" s="67">
        <v>8.6859169938671585E-2</v>
      </c>
      <c r="D90" s="66">
        <v>233</v>
      </c>
      <c r="E90" s="67">
        <v>7.028657616892911E-2</v>
      </c>
    </row>
    <row r="91" spans="1:5" x14ac:dyDescent="0.2">
      <c r="A91" s="64" t="s">
        <v>22</v>
      </c>
      <c r="B91" s="65">
        <v>58800849.280000009</v>
      </c>
      <c r="C91" s="67">
        <v>0.14878379861735397</v>
      </c>
      <c r="D91" s="66">
        <v>420</v>
      </c>
      <c r="E91" s="67">
        <v>0.12669683257918551</v>
      </c>
    </row>
    <row r="92" spans="1:5" x14ac:dyDescent="0.2">
      <c r="A92" s="64" t="s">
        <v>23</v>
      </c>
      <c r="B92" s="65">
        <v>38406796.379999988</v>
      </c>
      <c r="C92" s="67">
        <v>9.7180723205697844E-2</v>
      </c>
      <c r="D92" s="66">
        <v>280</v>
      </c>
      <c r="E92" s="67">
        <v>8.4464555052790352E-2</v>
      </c>
    </row>
    <row r="93" spans="1:5" x14ac:dyDescent="0.2">
      <c r="A93" s="64" t="s">
        <v>24</v>
      </c>
      <c r="B93" s="65">
        <v>62480295.929999962</v>
      </c>
      <c r="C93" s="67">
        <v>0.15809390308183308</v>
      </c>
      <c r="D93" s="66">
        <v>471</v>
      </c>
      <c r="E93" s="67">
        <v>0.1420814479638009</v>
      </c>
    </row>
    <row r="94" spans="1:5" x14ac:dyDescent="0.2">
      <c r="A94" s="64" t="s">
        <v>25</v>
      </c>
      <c r="B94" s="65">
        <v>36220573.169999994</v>
      </c>
      <c r="C94" s="67">
        <v>9.1648922257376156E-2</v>
      </c>
      <c r="D94" s="66">
        <v>251</v>
      </c>
      <c r="E94" s="67">
        <v>7.571644042232277E-2</v>
      </c>
    </row>
    <row r="95" spans="1:5" x14ac:dyDescent="0.2">
      <c r="A95" s="64" t="s">
        <v>42</v>
      </c>
      <c r="B95" s="65">
        <v>25562771.129999977</v>
      </c>
      <c r="C95" s="67">
        <v>6.4681484000283923E-2</v>
      </c>
      <c r="D95" s="66">
        <v>199</v>
      </c>
      <c r="E95" s="67">
        <v>6.0030165912518856E-2</v>
      </c>
    </row>
    <row r="96" spans="1:5" x14ac:dyDescent="0.2">
      <c r="A96" s="64" t="s">
        <v>43</v>
      </c>
      <c r="B96" s="65">
        <v>2897397.18</v>
      </c>
      <c r="C96" s="67">
        <v>7.3312845617390593E-3</v>
      </c>
      <c r="D96" s="66">
        <v>25</v>
      </c>
      <c r="E96" s="67">
        <v>7.5414781297134239E-3</v>
      </c>
    </row>
    <row r="97" spans="1:5" x14ac:dyDescent="0.2">
      <c r="A97" s="64" t="s">
        <v>44</v>
      </c>
      <c r="B97" s="65">
        <v>1411065</v>
      </c>
      <c r="C97" s="67">
        <v>3.5704180018944886E-3</v>
      </c>
      <c r="D97" s="66">
        <v>14</v>
      </c>
      <c r="E97" s="67">
        <v>4.2232277526395171E-3</v>
      </c>
    </row>
    <row r="98" spans="1:5" x14ac:dyDescent="0.2">
      <c r="A98" s="64" t="s">
        <v>45</v>
      </c>
      <c r="B98" s="65">
        <v>3196154.5300000003</v>
      </c>
      <c r="C98" s="67">
        <v>8.0872303336477196E-3</v>
      </c>
      <c r="D98" s="66">
        <v>20</v>
      </c>
      <c r="E98" s="67">
        <v>6.0331825037707393E-3</v>
      </c>
    </row>
    <row r="99" spans="1:5" x14ac:dyDescent="0.2">
      <c r="A99" s="64" t="s">
        <v>46</v>
      </c>
      <c r="B99" s="65">
        <v>1370498.56</v>
      </c>
      <c r="C99" s="67">
        <v>3.4677727320814233E-3</v>
      </c>
      <c r="D99" s="66">
        <v>8</v>
      </c>
      <c r="E99" s="67">
        <v>2.4132730015082957E-3</v>
      </c>
    </row>
    <row r="100" spans="1:5" x14ac:dyDescent="0.2">
      <c r="A100" s="64" t="s">
        <v>47</v>
      </c>
      <c r="B100" s="65">
        <v>4198633.63</v>
      </c>
      <c r="C100" s="67">
        <v>1.0623803365480401E-2</v>
      </c>
      <c r="D100" s="66">
        <v>20</v>
      </c>
      <c r="E100" s="67">
        <v>6.0331825037707393E-3</v>
      </c>
    </row>
    <row r="101" spans="1:5" x14ac:dyDescent="0.2">
      <c r="A101" s="64" t="s">
        <v>26</v>
      </c>
      <c r="B101" s="65">
        <v>4333570.9800000004</v>
      </c>
      <c r="C101" s="67">
        <v>1.0965235364408826E-2</v>
      </c>
      <c r="D101" s="66">
        <v>40</v>
      </c>
      <c r="E101" s="67">
        <v>1.2066365007541479E-2</v>
      </c>
    </row>
    <row r="102" spans="1:5" x14ac:dyDescent="0.2">
      <c r="A102" s="64" t="s">
        <v>27</v>
      </c>
      <c r="B102" s="65">
        <v>1368910.83</v>
      </c>
      <c r="C102" s="67">
        <v>3.4637552986009333E-3</v>
      </c>
      <c r="D102" s="66">
        <v>9</v>
      </c>
      <c r="E102" s="67">
        <v>2.7149321266968325E-3</v>
      </c>
    </row>
    <row r="103" spans="1:5" x14ac:dyDescent="0.2">
      <c r="A103" s="64" t="s">
        <v>28</v>
      </c>
      <c r="B103" s="65">
        <v>2232803.33</v>
      </c>
      <c r="C103" s="67">
        <v>5.649662633629181E-3</v>
      </c>
      <c r="D103" s="66">
        <v>18</v>
      </c>
      <c r="E103" s="67">
        <v>5.4298642533936649E-3</v>
      </c>
    </row>
    <row r="104" spans="1:5" x14ac:dyDescent="0.2">
      <c r="A104" s="64" t="s">
        <v>5</v>
      </c>
      <c r="B104" s="65">
        <v>13250742.670000004</v>
      </c>
      <c r="C104" s="67">
        <v>3.3528356360223978E-2</v>
      </c>
      <c r="D104" s="66">
        <v>98</v>
      </c>
      <c r="E104" s="67">
        <v>2.956259426847662E-2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395210028.4199999</v>
      </c>
      <c r="C106" s="71"/>
      <c r="D106" s="72">
        <v>3315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0.64991513272751888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7084250.3699999964</v>
      </c>
      <c r="C115" s="67">
        <v>1.792527987794721E-2</v>
      </c>
      <c r="D115" s="66">
        <v>159</v>
      </c>
      <c r="E115" s="67">
        <v>4.7963800904977379E-2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354759893.87000138</v>
      </c>
      <c r="C117" s="67">
        <v>0.8976490178862252</v>
      </c>
      <c r="D117" s="66">
        <v>2872</v>
      </c>
      <c r="E117" s="67">
        <v>0.86636500754147816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33365884.179999985</v>
      </c>
      <c r="C119" s="67">
        <v>8.4425702235827557E-2</v>
      </c>
      <c r="D119" s="66">
        <v>284</v>
      </c>
      <c r="E119" s="67">
        <v>8.5671191553544496E-2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395210028.42000139</v>
      </c>
      <c r="C121" s="71"/>
      <c r="D121" s="72">
        <v>3315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375243703.93000185</v>
      </c>
      <c r="C128" s="67">
        <v>0.94947920585461165</v>
      </c>
      <c r="D128" s="66">
        <v>2884</v>
      </c>
      <c r="E128" s="67">
        <v>0.86998491704374059</v>
      </c>
    </row>
    <row r="129" spans="1:5" x14ac:dyDescent="0.2">
      <c r="A129" s="64" t="s">
        <v>7</v>
      </c>
      <c r="B129" s="65">
        <v>19966324.490000017</v>
      </c>
      <c r="C129" s="67">
        <v>5.052079414538841E-2</v>
      </c>
      <c r="D129" s="66">
        <v>431</v>
      </c>
      <c r="E129" s="67">
        <v>0.13001508295625944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395210028.42000186</v>
      </c>
      <c r="C131" s="71"/>
      <c r="D131" s="72">
        <v>3315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105769161.69999985</v>
      </c>
      <c r="C138" s="67">
        <v>0.26762772726909734</v>
      </c>
      <c r="D138" s="66">
        <v>1810</v>
      </c>
      <c r="E138" s="67">
        <v>0.54600301659125183</v>
      </c>
    </row>
    <row r="139" spans="1:5" x14ac:dyDescent="0.2">
      <c r="A139" s="64" t="s">
        <v>72</v>
      </c>
      <c r="B139" s="65">
        <v>146877024.07999983</v>
      </c>
      <c r="C139" s="67">
        <v>0.37164295821944565</v>
      </c>
      <c r="D139" s="66">
        <v>1072</v>
      </c>
      <c r="E139" s="67">
        <v>0.32337858220211163</v>
      </c>
    </row>
    <row r="140" spans="1:5" x14ac:dyDescent="0.2">
      <c r="A140" s="64" t="s">
        <v>73</v>
      </c>
      <c r="B140" s="65">
        <v>65800535.279999994</v>
      </c>
      <c r="C140" s="67">
        <v>0.16649510525596309</v>
      </c>
      <c r="D140" s="66">
        <v>276</v>
      </c>
      <c r="E140" s="67">
        <v>8.3257918552036195E-2</v>
      </c>
    </row>
    <row r="141" spans="1:5" x14ac:dyDescent="0.2">
      <c r="A141" s="64" t="s">
        <v>74</v>
      </c>
      <c r="B141" s="65">
        <v>26393535.390000001</v>
      </c>
      <c r="C141" s="67">
        <v>6.6783566944184247E-2</v>
      </c>
      <c r="D141" s="66">
        <v>78</v>
      </c>
      <c r="E141" s="67">
        <v>2.3529411764705882E-2</v>
      </c>
    </row>
    <row r="142" spans="1:5" x14ac:dyDescent="0.2">
      <c r="A142" s="64" t="s">
        <v>75</v>
      </c>
      <c r="B142" s="65">
        <v>16150668.150000004</v>
      </c>
      <c r="C142" s="67">
        <v>4.0866038279869468E-2</v>
      </c>
      <c r="D142" s="66">
        <v>36</v>
      </c>
      <c r="E142" s="67">
        <v>1.085972850678733E-2</v>
      </c>
    </row>
    <row r="143" spans="1:5" x14ac:dyDescent="0.2">
      <c r="A143" s="64" t="s">
        <v>76</v>
      </c>
      <c r="B143" s="65">
        <v>15634819.82</v>
      </c>
      <c r="C143" s="67">
        <v>3.9560787165513131E-2</v>
      </c>
      <c r="D143" s="66">
        <v>26</v>
      </c>
      <c r="E143" s="67">
        <v>7.8431372549019607E-3</v>
      </c>
    </row>
    <row r="144" spans="1:5" x14ac:dyDescent="0.2">
      <c r="A144" s="64" t="s">
        <v>77</v>
      </c>
      <c r="B144" s="65">
        <v>8273994.4300000006</v>
      </c>
      <c r="C144" s="67">
        <v>2.0935689468909478E-2</v>
      </c>
      <c r="D144" s="66">
        <v>10</v>
      </c>
      <c r="E144" s="67">
        <v>3.0165912518853697E-3</v>
      </c>
    </row>
    <row r="145" spans="1:5" x14ac:dyDescent="0.2">
      <c r="A145" s="64" t="s">
        <v>223</v>
      </c>
      <c r="B145" s="65">
        <v>3424003.43</v>
      </c>
      <c r="C145" s="67">
        <v>8.6637564428431613E-3</v>
      </c>
      <c r="D145" s="66">
        <v>3</v>
      </c>
      <c r="E145" s="67">
        <v>9.049773755656109E-4</v>
      </c>
    </row>
    <row r="146" spans="1:5" x14ac:dyDescent="0.2">
      <c r="A146" s="64" t="s">
        <v>78</v>
      </c>
      <c r="B146" s="65">
        <v>2874042.45</v>
      </c>
      <c r="C146" s="67">
        <v>7.2721900845736723E-3</v>
      </c>
      <c r="D146" s="66">
        <v>2</v>
      </c>
      <c r="E146" s="67">
        <v>6.0331825037707393E-4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1.0152180869601032E-2</v>
      </c>
      <c r="D149" s="66">
        <v>2</v>
      </c>
      <c r="E149" s="67">
        <v>6.0331825037707393E-4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395210028.4199996</v>
      </c>
      <c r="C151" s="71"/>
      <c r="D151" s="72">
        <v>3315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119218.7114389139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268695566.95000172</v>
      </c>
      <c r="C160" s="67">
        <v>0.67988043730623871</v>
      </c>
      <c r="D160" s="66">
        <v>2039</v>
      </c>
      <c r="E160" s="67">
        <v>0.61508295625942688</v>
      </c>
    </row>
    <row r="161" spans="1:5" x14ac:dyDescent="0.2">
      <c r="A161" s="64" t="s">
        <v>9</v>
      </c>
      <c r="B161" s="65">
        <v>123435433.10999992</v>
      </c>
      <c r="C161" s="67">
        <v>0.31232869672735469</v>
      </c>
      <c r="D161" s="66">
        <v>1224</v>
      </c>
      <c r="E161" s="67">
        <v>0.36923076923076925</v>
      </c>
    </row>
    <row r="162" spans="1:5" x14ac:dyDescent="0.2">
      <c r="A162" s="64" t="s">
        <v>10</v>
      </c>
      <c r="B162" s="65">
        <v>3079028.3600000003</v>
      </c>
      <c r="C162" s="67">
        <v>7.7908659664066623E-3</v>
      </c>
      <c r="D162" s="66">
        <v>52</v>
      </c>
      <c r="E162" s="67">
        <v>1.5686274509803921E-2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395210028.42000163</v>
      </c>
      <c r="C164" s="67"/>
      <c r="D164" s="72">
        <v>3315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26668150.879999988</v>
      </c>
      <c r="C174" s="67">
        <v>6.7478426563758756E-2</v>
      </c>
      <c r="D174" s="66">
        <v>286</v>
      </c>
      <c r="E174" s="67">
        <v>8.6274509803921567E-2</v>
      </c>
    </row>
    <row r="175" spans="1:5" x14ac:dyDescent="0.2">
      <c r="A175" s="76">
        <v>2000</v>
      </c>
      <c r="B175" s="65">
        <v>56423889.179999955</v>
      </c>
      <c r="C175" s="67">
        <v>0.1427693760848518</v>
      </c>
      <c r="D175" s="66">
        <v>596</v>
      </c>
      <c r="E175" s="67">
        <v>0.17978883861236802</v>
      </c>
    </row>
    <row r="176" spans="1:5" x14ac:dyDescent="0.2">
      <c r="A176" s="76">
        <v>2001</v>
      </c>
      <c r="B176" s="65">
        <v>43530768.75999999</v>
      </c>
      <c r="C176" s="67">
        <v>0.1101459113627013</v>
      </c>
      <c r="D176" s="66">
        <v>398</v>
      </c>
      <c r="E176" s="67">
        <v>0.12006033182503771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216091951.85000011</v>
      </c>
      <c r="C179" s="67">
        <v>0.5467775013551871</v>
      </c>
      <c r="D179" s="66">
        <v>1677</v>
      </c>
      <c r="E179" s="67">
        <v>0.50588235294117645</v>
      </c>
    </row>
    <row r="180" spans="1:5" x14ac:dyDescent="0.2">
      <c r="A180" s="76">
        <v>2005</v>
      </c>
      <c r="B180" s="65">
        <v>52495267.749999978</v>
      </c>
      <c r="C180" s="67">
        <v>0.13282878463350095</v>
      </c>
      <c r="D180" s="66">
        <v>358</v>
      </c>
      <c r="E180" s="67">
        <v>0.10799396681749623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395210028.42000008</v>
      </c>
      <c r="C182" s="67"/>
      <c r="D182" s="78">
        <v>3315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147.51905671705418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66408498.929999962</v>
      </c>
      <c r="C191" s="67">
        <v>0.1680334357796861</v>
      </c>
      <c r="D191" s="66">
        <v>641</v>
      </c>
      <c r="E191" s="67">
        <v>0.19336349924585219</v>
      </c>
    </row>
    <row r="192" spans="1:5" x14ac:dyDescent="0.2">
      <c r="A192" s="64" t="s">
        <v>12</v>
      </c>
      <c r="B192" s="65">
        <v>95492461.870000005</v>
      </c>
      <c r="C192" s="67">
        <v>0.24162459199673372</v>
      </c>
      <c r="D192" s="66">
        <v>864</v>
      </c>
      <c r="E192" s="67">
        <v>0.26063348416289595</v>
      </c>
    </row>
    <row r="193" spans="1:6" x14ac:dyDescent="0.2">
      <c r="A193" s="64" t="s">
        <v>13</v>
      </c>
      <c r="B193" s="65">
        <v>205558565.06999987</v>
      </c>
      <c r="C193" s="67">
        <v>0.52012487105096306</v>
      </c>
      <c r="D193" s="66">
        <v>1574</v>
      </c>
      <c r="E193" s="67">
        <v>0.47481146304675714</v>
      </c>
    </row>
    <row r="194" spans="1:6" x14ac:dyDescent="0.2">
      <c r="A194" s="64" t="s">
        <v>14</v>
      </c>
      <c r="B194" s="65">
        <v>26236132.629999995</v>
      </c>
      <c r="C194" s="67">
        <v>6.6385290714632839E-2</v>
      </c>
      <c r="D194" s="66">
        <v>221</v>
      </c>
      <c r="E194" s="67">
        <v>6.6666666666666666E-2</v>
      </c>
    </row>
    <row r="195" spans="1:6" x14ac:dyDescent="0.2">
      <c r="A195" s="64" t="s">
        <v>15</v>
      </c>
      <c r="B195" s="65">
        <v>1514369.92</v>
      </c>
      <c r="C195" s="67">
        <v>3.8318104579842293E-3</v>
      </c>
      <c r="D195" s="66">
        <v>15</v>
      </c>
      <c r="E195" s="67">
        <v>4.5248868778280547E-3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395210028.41999984</v>
      </c>
      <c r="C199" s="71"/>
      <c r="D199" s="72">
        <v>3315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10.86118291469346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209017380.46999982</v>
      </c>
      <c r="C208" s="67">
        <v>0.52887671222723065</v>
      </c>
      <c r="D208" s="66">
        <v>1800</v>
      </c>
      <c r="E208" s="67">
        <v>0.54298642533936647</v>
      </c>
      <c r="F208" s="40"/>
    </row>
    <row r="209" spans="1:6" x14ac:dyDescent="0.2">
      <c r="A209" s="64" t="s">
        <v>53</v>
      </c>
      <c r="B209" s="65">
        <v>186192647.94999993</v>
      </c>
      <c r="C209" s="67">
        <v>0.47112328777276946</v>
      </c>
      <c r="D209" s="66">
        <v>1515</v>
      </c>
      <c r="E209" s="67">
        <v>0.45701357466063347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395210028.41999972</v>
      </c>
      <c r="C211" s="71"/>
      <c r="D211" s="72">
        <v>3315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17969252.669999998</v>
      </c>
      <c r="C218" s="67">
        <v>4.5467602990336094E-2</v>
      </c>
      <c r="D218" s="66">
        <v>231</v>
      </c>
      <c r="E218" s="67">
        <v>6.9683257918552038E-2</v>
      </c>
      <c r="F218" s="67">
        <v>0.81170191425800242</v>
      </c>
    </row>
    <row r="219" spans="1:6" x14ac:dyDescent="0.2">
      <c r="A219" s="64" t="s">
        <v>55</v>
      </c>
      <c r="B219" s="65">
        <v>60375742.129999988</v>
      </c>
      <c r="C219" s="67">
        <v>0.15276875025508496</v>
      </c>
      <c r="D219" s="66">
        <v>527</v>
      </c>
      <c r="E219" s="67">
        <v>0.15897435897435896</v>
      </c>
      <c r="F219" s="67">
        <v>0.79517767007812767</v>
      </c>
    </row>
    <row r="220" spans="1:6" x14ac:dyDescent="0.2">
      <c r="A220" s="64" t="s">
        <v>56</v>
      </c>
      <c r="B220" s="65">
        <v>63267147.560000025</v>
      </c>
      <c r="C220" s="67">
        <v>0.1600848738908123</v>
      </c>
      <c r="D220" s="66">
        <v>540</v>
      </c>
      <c r="E220" s="67">
        <v>0.16289592760180996</v>
      </c>
      <c r="F220" s="67">
        <v>0.78075366388626033</v>
      </c>
    </row>
    <row r="221" spans="1:6" x14ac:dyDescent="0.2">
      <c r="A221" s="64" t="s">
        <v>57</v>
      </c>
      <c r="B221" s="65">
        <v>22482376.960000005</v>
      </c>
      <c r="C221" s="67">
        <v>5.6887162124609363E-2</v>
      </c>
      <c r="D221" s="66">
        <v>195</v>
      </c>
      <c r="E221" s="67">
        <v>5.8823529411764705E-2</v>
      </c>
      <c r="F221" s="67">
        <v>0.76650096927041889</v>
      </c>
    </row>
    <row r="222" spans="1:6" x14ac:dyDescent="0.2">
      <c r="A222" s="64" t="s">
        <v>58</v>
      </c>
      <c r="B222" s="65">
        <v>18102718.139999997</v>
      </c>
      <c r="C222" s="67">
        <v>4.5805310691058108E-2</v>
      </c>
      <c r="D222" s="66">
        <v>200</v>
      </c>
      <c r="E222" s="67">
        <v>6.0331825037707391E-2</v>
      </c>
      <c r="F222" s="67">
        <v>0.73867355801885337</v>
      </c>
    </row>
    <row r="223" spans="1:6" x14ac:dyDescent="0.2">
      <c r="A223" s="64" t="s">
        <v>59</v>
      </c>
      <c r="B223" s="65">
        <v>12414970.459999992</v>
      </c>
      <c r="C223" s="67">
        <v>3.1413601799613958E-2</v>
      </c>
      <c r="D223" s="66">
        <v>117</v>
      </c>
      <c r="E223" s="67">
        <v>3.5294117647058823E-2</v>
      </c>
      <c r="F223" s="67">
        <v>0.80353828094871549</v>
      </c>
    </row>
    <row r="224" spans="1:6" x14ac:dyDescent="0.2">
      <c r="A224" s="64" t="s">
        <v>29</v>
      </c>
      <c r="B224" s="65">
        <v>91168199.099999905</v>
      </c>
      <c r="C224" s="67">
        <v>0.23068290919762066</v>
      </c>
      <c r="D224" s="66">
        <v>744</v>
      </c>
      <c r="E224" s="67">
        <v>0.2244343891402715</v>
      </c>
      <c r="F224" s="67">
        <v>0.7531419759026029</v>
      </c>
    </row>
    <row r="225" spans="1:6" x14ac:dyDescent="0.2">
      <c r="A225" s="64" t="s">
        <v>60</v>
      </c>
      <c r="B225" s="65">
        <v>39426266.00999999</v>
      </c>
      <c r="C225" s="67">
        <v>9.9760287378387796E-2</v>
      </c>
      <c r="D225" s="66">
        <v>287</v>
      </c>
      <c r="E225" s="67">
        <v>8.6576168929110103E-2</v>
      </c>
      <c r="F225" s="67">
        <v>0.73690557896885012</v>
      </c>
    </row>
    <row r="226" spans="1:6" x14ac:dyDescent="0.2">
      <c r="A226" s="64" t="s">
        <v>61</v>
      </c>
      <c r="B226" s="65">
        <v>55047912.850000039</v>
      </c>
      <c r="C226" s="67">
        <v>0.1392877429504375</v>
      </c>
      <c r="D226" s="66">
        <v>306</v>
      </c>
      <c r="E226" s="67">
        <v>9.2307692307692313E-2</v>
      </c>
      <c r="F226" s="67">
        <v>0.73199027669399885</v>
      </c>
    </row>
    <row r="227" spans="1:6" x14ac:dyDescent="0.2">
      <c r="A227" s="64" t="s">
        <v>62</v>
      </c>
      <c r="B227" s="65">
        <v>11489081.4</v>
      </c>
      <c r="C227" s="67">
        <v>2.9070824558607249E-2</v>
      </c>
      <c r="D227" s="66">
        <v>113</v>
      </c>
      <c r="E227" s="67">
        <v>3.4087481146304673E-2</v>
      </c>
      <c r="F227" s="67">
        <v>0.76497522859104794</v>
      </c>
    </row>
    <row r="228" spans="1:6" x14ac:dyDescent="0.2">
      <c r="A228" s="64" t="s">
        <v>63</v>
      </c>
      <c r="B228" s="65">
        <v>3079028.3600000003</v>
      </c>
      <c r="C228" s="67">
        <v>7.790865966406697E-3</v>
      </c>
      <c r="D228" s="66">
        <v>52</v>
      </c>
      <c r="E228" s="67">
        <v>1.5686274509803921E-2</v>
      </c>
      <c r="F228" s="67">
        <v>0.78593183809161016</v>
      </c>
    </row>
    <row r="229" spans="1:6" x14ac:dyDescent="0.2">
      <c r="A229" s="64" t="s">
        <v>3</v>
      </c>
      <c r="B229" s="65">
        <v>387332.78</v>
      </c>
      <c r="C229" s="67">
        <v>9.8006819702553582E-4</v>
      </c>
      <c r="D229" s="66">
        <v>3</v>
      </c>
      <c r="E229" s="67">
        <v>9.049773755656109E-4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395210028.41999984</v>
      </c>
      <c r="C231" s="71"/>
      <c r="D231" s="72">
        <v>3315</v>
      </c>
      <c r="E231" s="71"/>
      <c r="F231" s="81">
        <v>0.76379382860934286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38251756.379999965</v>
      </c>
      <c r="C238" s="67">
        <v>9.6788425468163602E-2</v>
      </c>
      <c r="D238" s="66">
        <v>316</v>
      </c>
      <c r="E238" s="67">
        <v>9.5324283559577672E-2</v>
      </c>
    </row>
    <row r="239" spans="1:6" x14ac:dyDescent="0.2">
      <c r="A239" s="64" t="s">
        <v>344</v>
      </c>
      <c r="B239" s="65">
        <v>233134321.31999981</v>
      </c>
      <c r="C239" s="67">
        <v>0.58989981163191041</v>
      </c>
      <c r="D239" s="66">
        <v>2000</v>
      </c>
      <c r="E239" s="67">
        <v>0.60331825037707387</v>
      </c>
    </row>
    <row r="240" spans="1:6" x14ac:dyDescent="0.2">
      <c r="A240" s="64" t="s">
        <v>317</v>
      </c>
      <c r="B240" s="65">
        <v>102218404.31999999</v>
      </c>
      <c r="C240" s="67">
        <v>0.25864324528569371</v>
      </c>
      <c r="D240" s="66">
        <v>703</v>
      </c>
      <c r="E240" s="67">
        <v>0.21206636500754147</v>
      </c>
    </row>
    <row r="241" spans="1:5" x14ac:dyDescent="0.2">
      <c r="A241" s="64" t="s">
        <v>318</v>
      </c>
      <c r="B241" s="65">
        <v>7321146.2499999981</v>
      </c>
      <c r="C241" s="67">
        <v>1.8524697562126713E-2</v>
      </c>
      <c r="D241" s="66">
        <v>81</v>
      </c>
      <c r="E241" s="67">
        <v>2.4434389140271493E-2</v>
      </c>
    </row>
    <row r="242" spans="1:5" x14ac:dyDescent="0.2">
      <c r="A242" s="64" t="s">
        <v>319</v>
      </c>
      <c r="B242" s="65">
        <v>5193745.82</v>
      </c>
      <c r="C242" s="67">
        <v>1.31417359037268E-2</v>
      </c>
      <c r="D242" s="66">
        <v>35</v>
      </c>
      <c r="E242" s="67">
        <v>1.0558069381598794E-2</v>
      </c>
    </row>
    <row r="243" spans="1:5" x14ac:dyDescent="0.2">
      <c r="A243" s="64" t="s">
        <v>40</v>
      </c>
      <c r="B243" s="65">
        <v>2006403.9600000002</v>
      </c>
      <c r="C243" s="67">
        <v>5.0768042704314766E-3</v>
      </c>
      <c r="D243" s="66">
        <v>21</v>
      </c>
      <c r="E243" s="67">
        <v>6.3348416289592761E-3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1742469.53</v>
      </c>
      <c r="C246" s="67">
        <v>4.4089709387339568E-3</v>
      </c>
      <c r="D246" s="66">
        <v>63</v>
      </c>
      <c r="E246" s="67">
        <v>1.9004524886877826E-2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4998935.9799999995</v>
      </c>
      <c r="C248" s="67">
        <v>1.2648808533490711E-2</v>
      </c>
      <c r="D248" s="66">
        <v>87</v>
      </c>
      <c r="E248" s="67">
        <v>2.6244343891402715E-2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342844.86</v>
      </c>
      <c r="C250" s="67">
        <v>8.6750040572262509E-4</v>
      </c>
      <c r="D250" s="66">
        <v>9</v>
      </c>
      <c r="E250" s="67">
        <v>2.7149321266968325E-3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395210028.41999978</v>
      </c>
      <c r="C253" s="71"/>
      <c r="D253" s="72">
        <v>3315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2.3361826897118795E-2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385319214.1100015</v>
      </c>
      <c r="C262" s="67">
        <v>0.99452635907040887</v>
      </c>
      <c r="D262" s="66">
        <v>3238</v>
      </c>
      <c r="E262" s="67">
        <v>0.99294694878871514</v>
      </c>
    </row>
    <row r="263" spans="1:5" x14ac:dyDescent="0.2">
      <c r="A263" s="64" t="s">
        <v>65</v>
      </c>
      <c r="B263" s="65">
        <v>1173750.45</v>
      </c>
      <c r="C263" s="67">
        <v>3.0295031203985173E-3</v>
      </c>
      <c r="D263" s="66">
        <v>10</v>
      </c>
      <c r="E263" s="67">
        <v>3.0665440049064702E-3</v>
      </c>
    </row>
    <row r="264" spans="1:5" x14ac:dyDescent="0.2">
      <c r="A264" s="64" t="s">
        <v>66</v>
      </c>
      <c r="B264" s="65">
        <v>648671.46</v>
      </c>
      <c r="C264" s="67">
        <v>1.6742504441071455E-3</v>
      </c>
      <c r="D264" s="66">
        <v>8</v>
      </c>
      <c r="E264" s="67">
        <v>2.4532352039251764E-3</v>
      </c>
    </row>
    <row r="265" spans="1:5" x14ac:dyDescent="0.2">
      <c r="A265" s="64" t="s">
        <v>67</v>
      </c>
      <c r="B265" s="65">
        <v>0</v>
      </c>
      <c r="C265" s="67">
        <v>0</v>
      </c>
      <c r="D265" s="66">
        <v>0</v>
      </c>
      <c r="E265" s="67">
        <v>0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172</v>
      </c>
      <c r="B268" s="65">
        <v>107935.09999999999</v>
      </c>
      <c r="C268" s="67">
        <v>2.7858538605929903E-4</v>
      </c>
      <c r="D268" s="66">
        <v>4</v>
      </c>
      <c r="E268" s="67">
        <v>1.2266176019625882E-3</v>
      </c>
    </row>
    <row r="269" spans="1:5" x14ac:dyDescent="0.2">
      <c r="A269" s="64" t="s">
        <v>173</v>
      </c>
      <c r="B269" s="65">
        <v>190350</v>
      </c>
      <c r="C269" s="67">
        <v>4.9130197902617022E-4</v>
      </c>
      <c r="D269" s="66">
        <v>1</v>
      </c>
      <c r="E269" s="67">
        <v>3.0665440049064706E-4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387439921.12000149</v>
      </c>
      <c r="C271" s="71"/>
      <c r="D271" s="72">
        <v>3261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1.7939294165951678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7369685.5799999982</v>
      </c>
      <c r="C280" s="67">
        <v>0.9484663847563598</v>
      </c>
      <c r="D280" s="66">
        <v>51</v>
      </c>
      <c r="E280" s="67">
        <v>0.94444444444444442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400421.72</v>
      </c>
      <c r="C282" s="67">
        <v>5.153361524364021E-2</v>
      </c>
      <c r="D282" s="66">
        <v>3</v>
      </c>
      <c r="E282" s="67">
        <v>5.5555555555555552E-2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7770107.299999998</v>
      </c>
      <c r="C289" s="71"/>
      <c r="D289" s="72">
        <v>54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2.2971209763546296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1877544.5100000002</v>
      </c>
      <c r="C297" s="67">
        <v>4.750751182874032E-3</v>
      </c>
      <c r="D297" s="66">
        <v>64</v>
      </c>
      <c r="E297" s="67">
        <v>1.9306184012066366E-2</v>
      </c>
    </row>
    <row r="298" spans="1:5" x14ac:dyDescent="0.2">
      <c r="A298" s="64" t="s">
        <v>148</v>
      </c>
      <c r="B298" s="65">
        <v>338005168.55000114</v>
      </c>
      <c r="C298" s="67">
        <v>0.85525453364962001</v>
      </c>
      <c r="D298" s="66">
        <v>2727</v>
      </c>
      <c r="E298" s="67">
        <v>0.82262443438914024</v>
      </c>
    </row>
    <row r="299" spans="1:5" x14ac:dyDescent="0.2">
      <c r="A299" s="64" t="s">
        <v>151</v>
      </c>
      <c r="B299" s="65">
        <v>55327315.360000007</v>
      </c>
      <c r="C299" s="67">
        <v>0.13999471516750597</v>
      </c>
      <c r="D299" s="66">
        <v>524</v>
      </c>
      <c r="E299" s="67">
        <v>0.15806938159879336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395210028.42000115</v>
      </c>
      <c r="C301" s="67"/>
      <c r="D301" s="78">
        <v>3315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67747371.560000002</v>
      </c>
      <c r="C309" s="67">
        <v>0.17223945219714273</v>
      </c>
      <c r="D309" s="66">
        <v>574</v>
      </c>
      <c r="E309" s="67">
        <v>0.17656105813595815</v>
      </c>
    </row>
    <row r="310" spans="1:5" x14ac:dyDescent="0.2">
      <c r="A310" s="64" t="s">
        <v>39</v>
      </c>
      <c r="B310" s="65">
        <v>325585112.35000086</v>
      </c>
      <c r="C310" s="67">
        <v>0.82776054780285724</v>
      </c>
      <c r="D310" s="66">
        <v>2677</v>
      </c>
      <c r="E310" s="67">
        <v>0.82343894186404187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393332483.91000086</v>
      </c>
      <c r="C312" s="67"/>
      <c r="D312" s="78">
        <v>3251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30186682.819999985</v>
      </c>
      <c r="C321" s="67">
        <v>8.930834682054449E-2</v>
      </c>
      <c r="D321" s="66">
        <v>221</v>
      </c>
      <c r="E321" s="67">
        <v>8.1041437477081035E-2</v>
      </c>
      <c r="F321" s="43"/>
    </row>
    <row r="322" spans="1:6" x14ac:dyDescent="0.2">
      <c r="A322" s="64" t="s">
        <v>83</v>
      </c>
      <c r="B322" s="65">
        <v>22860994.960000005</v>
      </c>
      <c r="C322" s="67">
        <v>6.7635045517412729E-2</v>
      </c>
      <c r="D322" s="66">
        <v>151</v>
      </c>
      <c r="E322" s="67">
        <v>5.5372203887055375E-2</v>
      </c>
      <c r="F322" s="43"/>
    </row>
    <row r="323" spans="1:6" x14ac:dyDescent="0.2">
      <c r="A323" s="64" t="s">
        <v>84</v>
      </c>
      <c r="B323" s="65">
        <v>76884433.509999931</v>
      </c>
      <c r="C323" s="67">
        <v>0.22746525989476604</v>
      </c>
      <c r="D323" s="66">
        <v>605</v>
      </c>
      <c r="E323" s="67">
        <v>0.22185551888522184</v>
      </c>
      <c r="F323" s="43"/>
    </row>
    <row r="324" spans="1:6" x14ac:dyDescent="0.2">
      <c r="A324" s="64" t="s">
        <v>85</v>
      </c>
      <c r="B324" s="65">
        <v>84580842.849999949</v>
      </c>
      <c r="C324" s="67">
        <v>0.25023535353864923</v>
      </c>
      <c r="D324" s="66">
        <v>743</v>
      </c>
      <c r="E324" s="67">
        <v>0.27246057939127244</v>
      </c>
      <c r="F324" s="43"/>
    </row>
    <row r="325" spans="1:6" x14ac:dyDescent="0.2">
      <c r="A325" s="64" t="s">
        <v>86</v>
      </c>
      <c r="B325" s="65">
        <v>54339408.64000003</v>
      </c>
      <c r="C325" s="67">
        <v>0.16076502283414579</v>
      </c>
      <c r="D325" s="66">
        <v>483</v>
      </c>
      <c r="E325" s="67">
        <v>0.17711771177117711</v>
      </c>
      <c r="F325" s="43"/>
    </row>
    <row r="326" spans="1:6" x14ac:dyDescent="0.2">
      <c r="A326" s="64" t="s">
        <v>87</v>
      </c>
      <c r="B326" s="65">
        <v>31880189.149999976</v>
      </c>
      <c r="C326" s="67">
        <v>9.4318643962641224E-2</v>
      </c>
      <c r="D326" s="66">
        <v>237</v>
      </c>
      <c r="E326" s="67">
        <v>8.690869086908691E-2</v>
      </c>
      <c r="F326" s="43"/>
    </row>
    <row r="327" spans="1:6" x14ac:dyDescent="0.2">
      <c r="A327" s="64" t="s">
        <v>88</v>
      </c>
      <c r="B327" s="65">
        <v>17085079.239999995</v>
      </c>
      <c r="C327" s="67">
        <v>5.0546798776163269E-2</v>
      </c>
      <c r="D327" s="66">
        <v>118</v>
      </c>
      <c r="E327" s="67">
        <v>4.3270993766043271E-2</v>
      </c>
      <c r="F327" s="43"/>
    </row>
    <row r="328" spans="1:6" x14ac:dyDescent="0.2">
      <c r="A328" s="64" t="s">
        <v>89</v>
      </c>
      <c r="B328" s="65">
        <v>7351380.1100000041</v>
      </c>
      <c r="C328" s="67">
        <v>2.1749312714762648E-2</v>
      </c>
      <c r="D328" s="66">
        <v>61</v>
      </c>
      <c r="E328" s="67">
        <v>2.2368903557022368E-2</v>
      </c>
      <c r="F328" s="43"/>
    </row>
    <row r="329" spans="1:6" x14ac:dyDescent="0.2">
      <c r="A329" s="64" t="s">
        <v>0</v>
      </c>
      <c r="B329" s="65">
        <v>5207995.2599999988</v>
      </c>
      <c r="C329" s="67">
        <v>1.5408034386993697E-2</v>
      </c>
      <c r="D329" s="66">
        <v>38</v>
      </c>
      <c r="E329" s="67">
        <v>1.3934726806013934E-2</v>
      </c>
      <c r="F329" s="43"/>
    </row>
    <row r="330" spans="1:6" x14ac:dyDescent="0.2">
      <c r="A330" s="64" t="s">
        <v>70</v>
      </c>
      <c r="B330" s="65">
        <v>2903042.1499999994</v>
      </c>
      <c r="C330" s="67">
        <v>8.5887507651249504E-3</v>
      </c>
      <c r="D330" s="66">
        <v>30</v>
      </c>
      <c r="E330" s="67">
        <v>1.1001100110011002E-2</v>
      </c>
      <c r="F330" s="43"/>
    </row>
    <row r="331" spans="1:6" x14ac:dyDescent="0.2">
      <c r="A331" s="64" t="s">
        <v>82</v>
      </c>
      <c r="B331" s="65">
        <v>4725119.8600000003</v>
      </c>
      <c r="C331" s="67">
        <v>1.3979430788795853E-2</v>
      </c>
      <c r="D331" s="66">
        <v>40</v>
      </c>
      <c r="E331" s="67">
        <v>1.4668133480014669E-2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338005168.54999989</v>
      </c>
      <c r="C333" s="67"/>
      <c r="D333" s="72">
        <v>2727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2.0644418838329224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201366061.33000004</v>
      </c>
      <c r="C344" s="67">
        <v>0.50951657814715956</v>
      </c>
      <c r="D344" s="66">
        <v>1696</v>
      </c>
      <c r="E344" s="67">
        <v>0.51161387631975863</v>
      </c>
    </row>
    <row r="345" spans="1:5" x14ac:dyDescent="0.2">
      <c r="A345" s="64" t="s">
        <v>198</v>
      </c>
      <c r="B345" s="65">
        <v>119282725.33999987</v>
      </c>
      <c r="C345" s="67">
        <v>0.30182109957299724</v>
      </c>
      <c r="D345" s="66">
        <v>1042</v>
      </c>
      <c r="E345" s="67">
        <v>0.3143288084464555</v>
      </c>
    </row>
    <row r="346" spans="1:5" x14ac:dyDescent="0.2">
      <c r="A346" s="64" t="s">
        <v>199</v>
      </c>
      <c r="B346" s="65">
        <v>42683808.850000024</v>
      </c>
      <c r="C346" s="67">
        <v>0.10800284856293887</v>
      </c>
      <c r="D346" s="66">
        <v>307</v>
      </c>
      <c r="E346" s="67">
        <v>9.2609351432880849E-2</v>
      </c>
    </row>
    <row r="347" spans="1:5" x14ac:dyDescent="0.2">
      <c r="A347" s="64" t="s">
        <v>200</v>
      </c>
      <c r="B347" s="65">
        <v>18894762.930000011</v>
      </c>
      <c r="C347" s="67">
        <v>4.780942175364046E-2</v>
      </c>
      <c r="D347" s="66">
        <v>119</v>
      </c>
      <c r="E347" s="67">
        <v>3.5897435897435895E-2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2.5846900522332648E-2</v>
      </c>
      <c r="D349" s="66">
        <v>98</v>
      </c>
      <c r="E349" s="67">
        <v>2.956259426847662E-2</v>
      </c>
    </row>
    <row r="350" spans="1:5" x14ac:dyDescent="0.2">
      <c r="A350" s="64" t="s">
        <v>203</v>
      </c>
      <c r="B350" s="65">
        <v>2767715.68</v>
      </c>
      <c r="C350" s="67">
        <v>7.0031514409312429E-3</v>
      </c>
      <c r="D350" s="66">
        <v>53</v>
      </c>
      <c r="E350" s="67">
        <v>1.5987933634992457E-2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395210028.41999996</v>
      </c>
      <c r="C352" s="69"/>
      <c r="D352" s="72">
        <v>3315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537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393635168.27000171</v>
      </c>
      <c r="C6" s="65">
        <v>295219852.73000062</v>
      </c>
      <c r="D6" s="65">
        <v>52391579.35999997</v>
      </c>
      <c r="E6" s="65">
        <v>46023736.18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3295</v>
      </c>
      <c r="C7" s="66">
        <v>2578</v>
      </c>
      <c r="D7" s="66">
        <v>357</v>
      </c>
      <c r="E7" s="66">
        <v>360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0.76410634352132034</v>
      </c>
      <c r="C8" s="67">
        <v>0.75847183549332153</v>
      </c>
      <c r="D8" s="67">
        <v>0.7927985408557755</v>
      </c>
      <c r="E8" s="67">
        <v>0.76758691919524902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6.1111111111111112E-6</v>
      </c>
      <c r="C9" s="67">
        <v>6.1111111111111112E-6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12.377564019771269</v>
      </c>
      <c r="C11" s="65">
        <v>12.832138147034051</v>
      </c>
      <c r="D11" s="65">
        <v>10.749250468333642</v>
      </c>
      <c r="E11" s="65">
        <v>11.315299364397228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10.057534246575342</v>
      </c>
      <c r="C12" s="65">
        <v>10.838356164383562</v>
      </c>
      <c r="D12" s="65">
        <v>10.057534246575342</v>
      </c>
      <c r="E12" s="65">
        <v>11.189041095890412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16.556164383561644</v>
      </c>
      <c r="C13" s="65">
        <v>16.556164383561644</v>
      </c>
      <c r="D13" s="65">
        <v>10.827397260273974</v>
      </c>
      <c r="E13" s="65">
        <v>11.761643835616438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119464.39097723876</v>
      </c>
      <c r="C14" s="65">
        <v>114515.07088052778</v>
      </c>
      <c r="D14" s="65">
        <v>146755.12425770299</v>
      </c>
      <c r="E14" s="65">
        <v>127843.71161111111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0.44</v>
      </c>
      <c r="C15" s="65">
        <v>0.44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10.793268665912997</v>
      </c>
      <c r="C17" s="65">
        <v>10.239466143826119</v>
      </c>
      <c r="D17" s="65">
        <v>12.974719379965014</v>
      </c>
      <c r="E17" s="65">
        <v>11.862365938120304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1.5833333333333333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24.166666666666668</v>
      </c>
      <c r="C19" s="65">
        <v>24.166666666666668</v>
      </c>
      <c r="D19" s="65">
        <v>19.333333333333332</v>
      </c>
      <c r="E19" s="65">
        <v>18.833333333333332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0.85501025507748052</v>
      </c>
      <c r="C20" s="67">
        <v>0.87834083640422189</v>
      </c>
      <c r="D20" s="67">
        <v>0.92941246198003546</v>
      </c>
      <c r="E20" s="67">
        <v>0.62065944382006022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0.14023614356564809</v>
      </c>
      <c r="C21" s="67">
        <v>0.11532088839952291</v>
      </c>
      <c r="D21" s="67">
        <v>7.0587538019964799E-2</v>
      </c>
      <c r="E21" s="67">
        <v>0.37934055617993917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4.7536013568699213E-3</v>
      </c>
      <c r="C22" s="67">
        <v>6.3382751962529106E-3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0.37012581584190513</v>
      </c>
      <c r="C23" s="67">
        <v>0.35623254407684618</v>
      </c>
      <c r="D23" s="67">
        <v>0.22743283606940318</v>
      </c>
      <c r="E23" s="67">
        <v>0.6216803652814612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2.0648552001126039</v>
      </c>
      <c r="C24" s="65">
        <v>2.1276423585237558</v>
      </c>
      <c r="D24" s="65">
        <v>1.5970035127661366</v>
      </c>
      <c r="E24" s="65">
        <v>2.2924179001797649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3718931.1999999983</v>
      </c>
      <c r="C31" s="67">
        <v>9.4476599139869805E-3</v>
      </c>
      <c r="D31" s="66">
        <v>150</v>
      </c>
      <c r="E31" s="67">
        <v>4.5523520485584217E-2</v>
      </c>
    </row>
    <row r="32" spans="1:13" x14ac:dyDescent="0.2">
      <c r="A32" s="64" t="s">
        <v>19</v>
      </c>
      <c r="B32" s="65">
        <v>16938968.730000008</v>
      </c>
      <c r="C32" s="67">
        <v>4.3032152854750344E-2</v>
      </c>
      <c r="D32" s="66">
        <v>313</v>
      </c>
      <c r="E32" s="67">
        <v>9.4992412746585736E-2</v>
      </c>
    </row>
    <row r="33" spans="1:5" x14ac:dyDescent="0.2">
      <c r="A33" s="64" t="s">
        <v>20</v>
      </c>
      <c r="B33" s="65">
        <v>9529889.5700000059</v>
      </c>
      <c r="C33" s="67">
        <v>2.4209954643745958E-2</v>
      </c>
      <c r="D33" s="66">
        <v>84</v>
      </c>
      <c r="E33" s="67">
        <v>2.5493171471927163E-2</v>
      </c>
    </row>
    <row r="34" spans="1:5" x14ac:dyDescent="0.2">
      <c r="A34" s="64" t="s">
        <v>21</v>
      </c>
      <c r="B34" s="65">
        <v>12405610.710000003</v>
      </c>
      <c r="C34" s="67">
        <v>3.1515503974204911E-2</v>
      </c>
      <c r="D34" s="66">
        <v>106</v>
      </c>
      <c r="E34" s="67">
        <v>3.2169954476479516E-2</v>
      </c>
    </row>
    <row r="35" spans="1:5" x14ac:dyDescent="0.2">
      <c r="A35" s="64" t="s">
        <v>22</v>
      </c>
      <c r="B35" s="65">
        <v>13930092.359999999</v>
      </c>
      <c r="C35" s="67">
        <v>3.5388332859642137E-2</v>
      </c>
      <c r="D35" s="66">
        <v>104</v>
      </c>
      <c r="E35" s="67">
        <v>3.1562974203338388E-2</v>
      </c>
    </row>
    <row r="36" spans="1:5" x14ac:dyDescent="0.2">
      <c r="A36" s="64" t="s">
        <v>23</v>
      </c>
      <c r="B36" s="65">
        <v>25616471.629999999</v>
      </c>
      <c r="C36" s="67">
        <v>6.507668444001756E-2</v>
      </c>
      <c r="D36" s="66">
        <v>173</v>
      </c>
      <c r="E36" s="67">
        <v>5.2503793626707131E-2</v>
      </c>
    </row>
    <row r="37" spans="1:5" x14ac:dyDescent="0.2">
      <c r="A37" s="64" t="s">
        <v>24</v>
      </c>
      <c r="B37" s="65">
        <v>39073822.109999977</v>
      </c>
      <c r="C37" s="67">
        <v>9.9264052756583704E-2</v>
      </c>
      <c r="D37" s="66">
        <v>254</v>
      </c>
      <c r="E37" s="67">
        <v>7.7086494688922605E-2</v>
      </c>
    </row>
    <row r="38" spans="1:5" x14ac:dyDescent="0.2">
      <c r="A38" s="64" t="s">
        <v>25</v>
      </c>
      <c r="B38" s="65">
        <v>53437682.610000037</v>
      </c>
      <c r="C38" s="67">
        <v>0.13575434035748141</v>
      </c>
      <c r="D38" s="66">
        <v>353</v>
      </c>
      <c r="E38" s="67">
        <v>0.10713201820940819</v>
      </c>
    </row>
    <row r="39" spans="1:5" x14ac:dyDescent="0.2">
      <c r="A39" s="64" t="s">
        <v>42</v>
      </c>
      <c r="B39" s="65">
        <v>95636441.029999956</v>
      </c>
      <c r="C39" s="67">
        <v>0.24295705449875243</v>
      </c>
      <c r="D39" s="66">
        <v>725</v>
      </c>
      <c r="E39" s="67">
        <v>0.22003034901365706</v>
      </c>
    </row>
    <row r="40" spans="1:5" x14ac:dyDescent="0.2">
      <c r="A40" s="64" t="s">
        <v>43</v>
      </c>
      <c r="B40" s="65">
        <v>100075534.58</v>
      </c>
      <c r="C40" s="67">
        <v>0.25423423171213394</v>
      </c>
      <c r="D40" s="66">
        <v>854</v>
      </c>
      <c r="E40" s="67">
        <v>0.25918057663125948</v>
      </c>
    </row>
    <row r="41" spans="1:5" x14ac:dyDescent="0.2">
      <c r="A41" s="64" t="s">
        <v>44</v>
      </c>
      <c r="B41" s="65">
        <v>14775398.969999997</v>
      </c>
      <c r="C41" s="67">
        <v>3.753576956788917E-2</v>
      </c>
      <c r="D41" s="66">
        <v>118</v>
      </c>
      <c r="E41" s="67">
        <v>3.5811836115326255E-2</v>
      </c>
    </row>
    <row r="42" spans="1:5" x14ac:dyDescent="0.2">
      <c r="A42" s="64" t="s">
        <v>45</v>
      </c>
      <c r="B42" s="65">
        <v>4816348.1399999987</v>
      </c>
      <c r="C42" s="67">
        <v>1.2235563608728165E-2</v>
      </c>
      <c r="D42" s="66">
        <v>41</v>
      </c>
      <c r="E42" s="67">
        <v>1.2443095599393019E-2</v>
      </c>
    </row>
    <row r="43" spans="1:5" x14ac:dyDescent="0.2">
      <c r="A43" s="64" t="s">
        <v>46</v>
      </c>
      <c r="B43" s="65">
        <v>941873.41999999993</v>
      </c>
      <c r="C43" s="67">
        <v>2.3927572938654599E-3</v>
      </c>
      <c r="D43" s="66">
        <v>7</v>
      </c>
      <c r="E43" s="67">
        <v>2.1244309559939304E-3</v>
      </c>
    </row>
    <row r="44" spans="1:5" x14ac:dyDescent="0.2">
      <c r="A44" s="64" t="s">
        <v>47</v>
      </c>
      <c r="B44" s="65">
        <v>822376.16999999993</v>
      </c>
      <c r="C44" s="67">
        <v>2.08918368146395E-3</v>
      </c>
      <c r="D44" s="66">
        <v>5</v>
      </c>
      <c r="E44" s="67">
        <v>1.5174506828528073E-3</v>
      </c>
    </row>
    <row r="45" spans="1:5" x14ac:dyDescent="0.2">
      <c r="A45" s="64" t="s">
        <v>26</v>
      </c>
      <c r="B45" s="65">
        <v>1700695.39</v>
      </c>
      <c r="C45" s="67">
        <v>4.3204863972760403E-3</v>
      </c>
      <c r="D45" s="66">
        <v>7</v>
      </c>
      <c r="E45" s="67">
        <v>2.1244309559939304E-3</v>
      </c>
    </row>
    <row r="46" spans="1:5" x14ac:dyDescent="0.2">
      <c r="A46" s="64" t="s">
        <v>27</v>
      </c>
      <c r="B46" s="65">
        <v>215031.65</v>
      </c>
      <c r="C46" s="67">
        <v>5.462714394779553E-4</v>
      </c>
      <c r="D46" s="66">
        <v>1</v>
      </c>
      <c r="E46" s="67">
        <v>3.0349013657056146E-4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393635168.26999992</v>
      </c>
      <c r="C50" s="71"/>
      <c r="D50" s="72">
        <v>3295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0.76410634352132034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535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14333589.700000003</v>
      </c>
      <c r="C59" s="67">
        <v>3.6413386951666855E-2</v>
      </c>
      <c r="D59" s="66">
        <v>375</v>
      </c>
      <c r="E59" s="67">
        <v>0.11380880121396054</v>
      </c>
    </row>
    <row r="60" spans="1:5" x14ac:dyDescent="0.2">
      <c r="A60" s="64" t="s">
        <v>19</v>
      </c>
      <c r="B60" s="65">
        <v>80342864.409999937</v>
      </c>
      <c r="C60" s="67">
        <v>0.20410489429362069</v>
      </c>
      <c r="D60" s="66">
        <v>699</v>
      </c>
      <c r="E60" s="67">
        <v>0.21213960546282246</v>
      </c>
    </row>
    <row r="61" spans="1:5" x14ac:dyDescent="0.2">
      <c r="A61" s="64" t="s">
        <v>20</v>
      </c>
      <c r="B61" s="65">
        <v>17509807.640000001</v>
      </c>
      <c r="C61" s="67">
        <v>4.4482325390168831E-2</v>
      </c>
      <c r="D61" s="66">
        <v>130</v>
      </c>
      <c r="E61" s="67">
        <v>3.9453717754172987E-2</v>
      </c>
    </row>
    <row r="62" spans="1:5" x14ac:dyDescent="0.2">
      <c r="A62" s="64" t="s">
        <v>21</v>
      </c>
      <c r="B62" s="65">
        <v>26791559.43</v>
      </c>
      <c r="C62" s="67">
        <v>6.8061905006473619E-2</v>
      </c>
      <c r="D62" s="66">
        <v>211</v>
      </c>
      <c r="E62" s="67">
        <v>6.4036418816388468E-2</v>
      </c>
    </row>
    <row r="63" spans="1:5" x14ac:dyDescent="0.2">
      <c r="A63" s="64" t="s">
        <v>22</v>
      </c>
      <c r="B63" s="65">
        <v>54307203.150000021</v>
      </c>
      <c r="C63" s="67">
        <v>0.13796329070056548</v>
      </c>
      <c r="D63" s="66">
        <v>374</v>
      </c>
      <c r="E63" s="67">
        <v>0.11350531107738998</v>
      </c>
    </row>
    <row r="64" spans="1:5" x14ac:dyDescent="0.2">
      <c r="A64" s="64" t="s">
        <v>23</v>
      </c>
      <c r="B64" s="65">
        <v>34153504.689999983</v>
      </c>
      <c r="C64" s="67">
        <v>8.6764363154090959E-2</v>
      </c>
      <c r="D64" s="66">
        <v>239</v>
      </c>
      <c r="E64" s="67">
        <v>7.2534142640364188E-2</v>
      </c>
    </row>
    <row r="65" spans="1:5" x14ac:dyDescent="0.2">
      <c r="A65" s="64" t="s">
        <v>24</v>
      </c>
      <c r="B65" s="65">
        <v>36956307.550000004</v>
      </c>
      <c r="C65" s="67">
        <v>9.3884669178367589E-2</v>
      </c>
      <c r="D65" s="66">
        <v>262</v>
      </c>
      <c r="E65" s="67">
        <v>7.9514415781487102E-2</v>
      </c>
    </row>
    <row r="66" spans="1:5" x14ac:dyDescent="0.2">
      <c r="A66" s="64" t="s">
        <v>25</v>
      </c>
      <c r="B66" s="65">
        <v>45415275.31000001</v>
      </c>
      <c r="C66" s="67">
        <v>0.11537402897611279</v>
      </c>
      <c r="D66" s="66">
        <v>373</v>
      </c>
      <c r="E66" s="67">
        <v>0.11320182094081942</v>
      </c>
    </row>
    <row r="67" spans="1:5" x14ac:dyDescent="0.2">
      <c r="A67" s="64" t="s">
        <v>42</v>
      </c>
      <c r="B67" s="65">
        <v>33540067.840000004</v>
      </c>
      <c r="C67" s="67">
        <v>8.5205973814296981E-2</v>
      </c>
      <c r="D67" s="66">
        <v>258</v>
      </c>
      <c r="E67" s="67">
        <v>7.8300455235204861E-2</v>
      </c>
    </row>
    <row r="68" spans="1:5" x14ac:dyDescent="0.2">
      <c r="A68" s="64" t="s">
        <v>43</v>
      </c>
      <c r="B68" s="65">
        <v>6059443.9999999981</v>
      </c>
      <c r="C68" s="67">
        <v>1.5393553443486379E-2</v>
      </c>
      <c r="D68" s="66">
        <v>57</v>
      </c>
      <c r="E68" s="67">
        <v>1.7298937784522003E-2</v>
      </c>
    </row>
    <row r="69" spans="1:5" x14ac:dyDescent="0.2">
      <c r="A69" s="64" t="s">
        <v>44</v>
      </c>
      <c r="B69" s="65">
        <v>4457515.6000000006</v>
      </c>
      <c r="C69" s="67">
        <v>1.132397702062669E-2</v>
      </c>
      <c r="D69" s="66">
        <v>34</v>
      </c>
      <c r="E69" s="67">
        <v>1.0318664643399089E-2</v>
      </c>
    </row>
    <row r="70" spans="1:5" x14ac:dyDescent="0.2">
      <c r="A70" s="64" t="s">
        <v>45</v>
      </c>
      <c r="B70" s="65">
        <v>4561974.5600000005</v>
      </c>
      <c r="C70" s="67">
        <v>1.1589347008931064E-2</v>
      </c>
      <c r="D70" s="66">
        <v>34</v>
      </c>
      <c r="E70" s="67">
        <v>1.0318664643399089E-2</v>
      </c>
    </row>
    <row r="71" spans="1:5" x14ac:dyDescent="0.2">
      <c r="A71" s="64" t="s">
        <v>46</v>
      </c>
      <c r="B71" s="65">
        <v>2716183.0100000007</v>
      </c>
      <c r="C71" s="67">
        <v>6.9002549287896248E-3</v>
      </c>
      <c r="D71" s="66">
        <v>21</v>
      </c>
      <c r="E71" s="67">
        <v>6.3732928679817906E-3</v>
      </c>
    </row>
    <row r="72" spans="1:5" x14ac:dyDescent="0.2">
      <c r="A72" s="64" t="s">
        <v>47</v>
      </c>
      <c r="B72" s="65">
        <v>1722841.09</v>
      </c>
      <c r="C72" s="67">
        <v>4.3767458521853384E-3</v>
      </c>
      <c r="D72" s="66">
        <v>14</v>
      </c>
      <c r="E72" s="67">
        <v>4.2488619119878607E-3</v>
      </c>
    </row>
    <row r="73" spans="1:5" x14ac:dyDescent="0.2">
      <c r="A73" s="64" t="s">
        <v>26</v>
      </c>
      <c r="B73" s="65">
        <v>12954697.829999998</v>
      </c>
      <c r="C73" s="67">
        <v>3.2910417752903078E-2</v>
      </c>
      <c r="D73" s="66">
        <v>87</v>
      </c>
      <c r="E73" s="67">
        <v>2.6403641881638847E-2</v>
      </c>
    </row>
    <row r="74" spans="1:5" x14ac:dyDescent="0.2">
      <c r="A74" s="64" t="s">
        <v>27</v>
      </c>
      <c r="B74" s="65">
        <v>429742.95999999996</v>
      </c>
      <c r="C74" s="67">
        <v>1.0917290797178801E-3</v>
      </c>
      <c r="D74" s="66">
        <v>4</v>
      </c>
      <c r="E74" s="67">
        <v>1.2139605462822458E-3</v>
      </c>
    </row>
    <row r="75" spans="1:5" x14ac:dyDescent="0.2">
      <c r="A75" s="64" t="s">
        <v>28</v>
      </c>
      <c r="B75" s="65">
        <v>2722779.4299999992</v>
      </c>
      <c r="C75" s="67">
        <v>6.9170126286389275E-3</v>
      </c>
      <c r="D75" s="66">
        <v>17</v>
      </c>
      <c r="E75" s="67">
        <v>5.1593323216995446E-3</v>
      </c>
    </row>
    <row r="76" spans="1:5" x14ac:dyDescent="0.2">
      <c r="A76" s="64" t="s">
        <v>5</v>
      </c>
      <c r="B76" s="65">
        <v>14659810.07</v>
      </c>
      <c r="C76" s="67">
        <v>3.7242124819357167E-2</v>
      </c>
      <c r="D76" s="66">
        <v>106</v>
      </c>
      <c r="E76" s="67">
        <v>3.2169954476479516E-2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393635168.26999998</v>
      </c>
      <c r="C78" s="71"/>
      <c r="D78" s="72">
        <v>3295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0.65678696064242503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536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13268244.090000004</v>
      </c>
      <c r="C87" s="67">
        <v>3.3706958014734917E-2</v>
      </c>
      <c r="D87" s="66">
        <v>366</v>
      </c>
      <c r="E87" s="67">
        <v>0.1110773899848255</v>
      </c>
    </row>
    <row r="88" spans="1:5" x14ac:dyDescent="0.2">
      <c r="A88" s="64" t="s">
        <v>19</v>
      </c>
      <c r="B88" s="65">
        <v>67654747.839999944</v>
      </c>
      <c r="C88" s="67">
        <v>0.17187170581667791</v>
      </c>
      <c r="D88" s="66">
        <v>656</v>
      </c>
      <c r="E88" s="67">
        <v>0.19908952959028831</v>
      </c>
    </row>
    <row r="89" spans="1:5" x14ac:dyDescent="0.2">
      <c r="A89" s="64" t="s">
        <v>20</v>
      </c>
      <c r="B89" s="65">
        <v>33047817.399999995</v>
      </c>
      <c r="C89" s="67">
        <v>8.3955449268526799E-2</v>
      </c>
      <c r="D89" s="66">
        <v>218</v>
      </c>
      <c r="E89" s="67">
        <v>6.6160849772382402E-2</v>
      </c>
    </row>
    <row r="90" spans="1:5" x14ac:dyDescent="0.2">
      <c r="A90" s="64" t="s">
        <v>21</v>
      </c>
      <c r="B90" s="65">
        <v>31733527.300000001</v>
      </c>
      <c r="C90" s="67">
        <v>8.0616595919177428E-2</v>
      </c>
      <c r="D90" s="66">
        <v>241</v>
      </c>
      <c r="E90" s="67">
        <v>7.3141122913505316E-2</v>
      </c>
    </row>
    <row r="91" spans="1:5" x14ac:dyDescent="0.2">
      <c r="A91" s="64" t="s">
        <v>22</v>
      </c>
      <c r="B91" s="65">
        <v>55229632.130000003</v>
      </c>
      <c r="C91" s="67">
        <v>0.14030665088368632</v>
      </c>
      <c r="D91" s="66">
        <v>377</v>
      </c>
      <c r="E91" s="67">
        <v>0.11441578148710167</v>
      </c>
    </row>
    <row r="92" spans="1:5" x14ac:dyDescent="0.2">
      <c r="A92" s="64" t="s">
        <v>23</v>
      </c>
      <c r="B92" s="65">
        <v>41394733.530000009</v>
      </c>
      <c r="C92" s="67">
        <v>0.10516015048128721</v>
      </c>
      <c r="D92" s="66">
        <v>298</v>
      </c>
      <c r="E92" s="67">
        <v>9.0440060698027319E-2</v>
      </c>
    </row>
    <row r="93" spans="1:5" x14ac:dyDescent="0.2">
      <c r="A93" s="64" t="s">
        <v>24</v>
      </c>
      <c r="B93" s="65">
        <v>55756705.839999981</v>
      </c>
      <c r="C93" s="67">
        <v>0.14164564128008925</v>
      </c>
      <c r="D93" s="66">
        <v>444</v>
      </c>
      <c r="E93" s="67">
        <v>0.13474962063732929</v>
      </c>
    </row>
    <row r="94" spans="1:5" x14ac:dyDescent="0.2">
      <c r="A94" s="64" t="s">
        <v>25</v>
      </c>
      <c r="B94" s="65">
        <v>37801441.810000002</v>
      </c>
      <c r="C94" s="67">
        <v>9.6031668044638363E-2</v>
      </c>
      <c r="D94" s="66">
        <v>274</v>
      </c>
      <c r="E94" s="67">
        <v>8.3156297420333841E-2</v>
      </c>
    </row>
    <row r="95" spans="1:5" x14ac:dyDescent="0.2">
      <c r="A95" s="64" t="s">
        <v>42</v>
      </c>
      <c r="B95" s="65">
        <v>22683220.319999997</v>
      </c>
      <c r="C95" s="67">
        <v>5.7624984118393743E-2</v>
      </c>
      <c r="D95" s="66">
        <v>160</v>
      </c>
      <c r="E95" s="67">
        <v>4.8558421851289835E-2</v>
      </c>
    </row>
    <row r="96" spans="1:5" x14ac:dyDescent="0.2">
      <c r="A96" s="64" t="s">
        <v>43</v>
      </c>
      <c r="B96" s="65">
        <v>2269117.19</v>
      </c>
      <c r="C96" s="67">
        <v>5.7645184498443499E-3</v>
      </c>
      <c r="D96" s="66">
        <v>17</v>
      </c>
      <c r="E96" s="67">
        <v>5.1593323216995446E-3</v>
      </c>
    </row>
    <row r="97" spans="1:5" x14ac:dyDescent="0.2">
      <c r="A97" s="64" t="s">
        <v>44</v>
      </c>
      <c r="B97" s="65">
        <v>2056076.9200000002</v>
      </c>
      <c r="C97" s="67">
        <v>5.2233059587544466E-3</v>
      </c>
      <c r="D97" s="66">
        <v>19</v>
      </c>
      <c r="E97" s="67">
        <v>5.766312594840668E-3</v>
      </c>
    </row>
    <row r="98" spans="1:5" x14ac:dyDescent="0.2">
      <c r="A98" s="64" t="s">
        <v>45</v>
      </c>
      <c r="B98" s="65">
        <v>1111501.92</v>
      </c>
      <c r="C98" s="67">
        <v>2.8236855077887878E-3</v>
      </c>
      <c r="D98" s="66">
        <v>13</v>
      </c>
      <c r="E98" s="67">
        <v>3.9453717754172985E-3</v>
      </c>
    </row>
    <row r="99" spans="1:5" x14ac:dyDescent="0.2">
      <c r="A99" s="64" t="s">
        <v>46</v>
      </c>
      <c r="B99" s="65">
        <v>5175786.37</v>
      </c>
      <c r="C99" s="67">
        <v>1.3148688905890275E-2</v>
      </c>
      <c r="D99" s="66">
        <v>26</v>
      </c>
      <c r="E99" s="67">
        <v>7.8907435508345971E-3</v>
      </c>
    </row>
    <row r="100" spans="1:5" x14ac:dyDescent="0.2">
      <c r="A100" s="64" t="s">
        <v>47</v>
      </c>
      <c r="B100" s="65">
        <v>3680126.95</v>
      </c>
      <c r="C100" s="67">
        <v>9.349080688531743E-3</v>
      </c>
      <c r="D100" s="66">
        <v>27</v>
      </c>
      <c r="E100" s="67">
        <v>8.1942336874051593E-3</v>
      </c>
    </row>
    <row r="101" spans="1:5" x14ac:dyDescent="0.2">
      <c r="A101" s="64" t="s">
        <v>26</v>
      </c>
      <c r="B101" s="65">
        <v>4156025.9899999998</v>
      </c>
      <c r="C101" s="67">
        <v>1.0558065754809089E-2</v>
      </c>
      <c r="D101" s="66">
        <v>36</v>
      </c>
      <c r="E101" s="67">
        <v>1.0925644916540212E-2</v>
      </c>
    </row>
    <row r="102" spans="1:5" x14ac:dyDescent="0.2">
      <c r="A102" s="64" t="s">
        <v>27</v>
      </c>
      <c r="B102" s="65">
        <v>1487431.9299999997</v>
      </c>
      <c r="C102" s="67">
        <v>3.7787069090832576E-3</v>
      </c>
      <c r="D102" s="66">
        <v>10</v>
      </c>
      <c r="E102" s="67">
        <v>3.0349013657056147E-3</v>
      </c>
    </row>
    <row r="103" spans="1:5" x14ac:dyDescent="0.2">
      <c r="A103" s="64" t="s">
        <v>28</v>
      </c>
      <c r="B103" s="65">
        <v>2053524.4099999997</v>
      </c>
      <c r="C103" s="67">
        <v>5.2168215025733119E-3</v>
      </c>
      <c r="D103" s="66">
        <v>20</v>
      </c>
      <c r="E103" s="67">
        <v>6.0698027314112293E-3</v>
      </c>
    </row>
    <row r="104" spans="1:5" x14ac:dyDescent="0.2">
      <c r="A104" s="64" t="s">
        <v>5</v>
      </c>
      <c r="B104" s="65">
        <v>13075506.330000004</v>
      </c>
      <c r="C104" s="67">
        <v>3.3217322495512715E-2</v>
      </c>
      <c r="D104" s="66">
        <v>93</v>
      </c>
      <c r="E104" s="67">
        <v>2.8224582701062217E-2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393635168.26999998</v>
      </c>
      <c r="C106" s="71"/>
      <c r="D106" s="72">
        <v>3295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0.64411110887138123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7048297.6399999997</v>
      </c>
      <c r="C115" s="67">
        <v>1.7905660388467758E-2</v>
      </c>
      <c r="D115" s="66">
        <v>159</v>
      </c>
      <c r="E115" s="67">
        <v>4.8254931714719271E-2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353296841.76000112</v>
      </c>
      <c r="C117" s="67">
        <v>0.89752357065227661</v>
      </c>
      <c r="D117" s="66">
        <v>2853</v>
      </c>
      <c r="E117" s="67">
        <v>0.86585735963581179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33290028.869999979</v>
      </c>
      <c r="C119" s="67">
        <v>8.4570768959255638E-2</v>
      </c>
      <c r="D119" s="66">
        <v>283</v>
      </c>
      <c r="E119" s="67">
        <v>8.5887708649468888E-2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393635168.27000111</v>
      </c>
      <c r="C121" s="71"/>
      <c r="D121" s="72">
        <v>3295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373939227.88000166</v>
      </c>
      <c r="C128" s="67">
        <v>0.94996397177477243</v>
      </c>
      <c r="D128" s="66">
        <v>2871</v>
      </c>
      <c r="E128" s="67">
        <v>0.87132018209408191</v>
      </c>
    </row>
    <row r="129" spans="1:5" x14ac:dyDescent="0.2">
      <c r="A129" s="64" t="s">
        <v>7</v>
      </c>
      <c r="B129" s="65">
        <v>19695940.389999997</v>
      </c>
      <c r="C129" s="67">
        <v>5.0036028225227548E-2</v>
      </c>
      <c r="D129" s="66">
        <v>424</v>
      </c>
      <c r="E129" s="67">
        <v>0.12867981790591806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393635168.27000165</v>
      </c>
      <c r="C131" s="71"/>
      <c r="D131" s="72">
        <v>3295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105119897.62999983</v>
      </c>
      <c r="C138" s="67">
        <v>0.26704904973809829</v>
      </c>
      <c r="D138" s="66">
        <v>1796</v>
      </c>
      <c r="E138" s="67">
        <v>0.54506828528072837</v>
      </c>
    </row>
    <row r="139" spans="1:5" x14ac:dyDescent="0.2">
      <c r="A139" s="64" t="s">
        <v>72</v>
      </c>
      <c r="B139" s="65">
        <v>146271649.08999988</v>
      </c>
      <c r="C139" s="67">
        <v>0.3715919228783699</v>
      </c>
      <c r="D139" s="66">
        <v>1067</v>
      </c>
      <c r="E139" s="67">
        <v>0.32382397572078908</v>
      </c>
    </row>
    <row r="140" spans="1:5" x14ac:dyDescent="0.2">
      <c r="A140" s="64" t="s">
        <v>73</v>
      </c>
      <c r="B140" s="65">
        <v>65497148.329999998</v>
      </c>
      <c r="C140" s="67">
        <v>0.16639048949273408</v>
      </c>
      <c r="D140" s="66">
        <v>275</v>
      </c>
      <c r="E140" s="67">
        <v>8.3459787556904405E-2</v>
      </c>
    </row>
    <row r="141" spans="1:5" x14ac:dyDescent="0.2">
      <c r="A141" s="64" t="s">
        <v>74</v>
      </c>
      <c r="B141" s="65">
        <v>26383889.949999999</v>
      </c>
      <c r="C141" s="67">
        <v>6.702625191228577E-2</v>
      </c>
      <c r="D141" s="66">
        <v>78</v>
      </c>
      <c r="E141" s="67">
        <v>2.3672230652503793E-2</v>
      </c>
    </row>
    <row r="142" spans="1:5" x14ac:dyDescent="0.2">
      <c r="A142" s="64" t="s">
        <v>75</v>
      </c>
      <c r="B142" s="65">
        <v>16144557.140000002</v>
      </c>
      <c r="C142" s="67">
        <v>4.1014011047219828E-2</v>
      </c>
      <c r="D142" s="66">
        <v>36</v>
      </c>
      <c r="E142" s="67">
        <v>1.0925644916540212E-2</v>
      </c>
    </row>
    <row r="143" spans="1:5" x14ac:dyDescent="0.2">
      <c r="A143" s="64" t="s">
        <v>76</v>
      </c>
      <c r="B143" s="65">
        <v>15634819.82</v>
      </c>
      <c r="C143" s="67">
        <v>3.9719062421973095E-2</v>
      </c>
      <c r="D143" s="66">
        <v>26</v>
      </c>
      <c r="E143" s="67">
        <v>7.8907435508345971E-3</v>
      </c>
    </row>
    <row r="144" spans="1:5" x14ac:dyDescent="0.2">
      <c r="A144" s="64" t="s">
        <v>77</v>
      </c>
      <c r="B144" s="65">
        <v>8272916.7400000002</v>
      </c>
      <c r="C144" s="67">
        <v>2.1016711429415511E-2</v>
      </c>
      <c r="D144" s="66">
        <v>10</v>
      </c>
      <c r="E144" s="67">
        <v>3.0349013657056147E-3</v>
      </c>
    </row>
    <row r="145" spans="1:5" x14ac:dyDescent="0.2">
      <c r="A145" s="64" t="s">
        <v>223</v>
      </c>
      <c r="B145" s="65">
        <v>3424003.43</v>
      </c>
      <c r="C145" s="67">
        <v>8.6984185001768698E-3</v>
      </c>
      <c r="D145" s="66">
        <v>3</v>
      </c>
      <c r="E145" s="67">
        <v>9.1047040971168442E-4</v>
      </c>
    </row>
    <row r="146" spans="1:5" x14ac:dyDescent="0.2">
      <c r="A146" s="64" t="s">
        <v>78</v>
      </c>
      <c r="B146" s="65">
        <v>2874042.45</v>
      </c>
      <c r="C146" s="67">
        <v>7.3012847470697931E-3</v>
      </c>
      <c r="D146" s="66">
        <v>2</v>
      </c>
      <c r="E146" s="67">
        <v>6.0698027314112291E-4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1.0192797832656933E-2</v>
      </c>
      <c r="D149" s="66">
        <v>2</v>
      </c>
      <c r="E149" s="67">
        <v>6.0698027314112291E-4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393635168.26999968</v>
      </c>
      <c r="C151" s="71"/>
      <c r="D151" s="72">
        <v>3295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119464.39097723814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267491416.48000178</v>
      </c>
      <c r="C160" s="67">
        <v>0.67954145879700578</v>
      </c>
      <c r="D160" s="66">
        <v>2021</v>
      </c>
      <c r="E160" s="67">
        <v>0.61335356600910473</v>
      </c>
    </row>
    <row r="161" spans="1:5" x14ac:dyDescent="0.2">
      <c r="A161" s="64" t="s">
        <v>9</v>
      </c>
      <c r="B161" s="65">
        <v>123067176.50999992</v>
      </c>
      <c r="C161" s="67">
        <v>0.31264273731148395</v>
      </c>
      <c r="D161" s="66">
        <v>1222</v>
      </c>
      <c r="E161" s="67">
        <v>0.37086494688922611</v>
      </c>
    </row>
    <row r="162" spans="1:5" x14ac:dyDescent="0.2">
      <c r="A162" s="64" t="s">
        <v>10</v>
      </c>
      <c r="B162" s="65">
        <v>3076575.2800000003</v>
      </c>
      <c r="C162" s="67">
        <v>7.8158038915103235E-3</v>
      </c>
      <c r="D162" s="66">
        <v>52</v>
      </c>
      <c r="E162" s="67">
        <v>1.5781487101669194E-2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393635168.27000165</v>
      </c>
      <c r="C164" s="67"/>
      <c r="D164" s="72">
        <v>3295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26581113.569999985</v>
      </c>
      <c r="C174" s="67">
        <v>6.7527283415306061E-2</v>
      </c>
      <c r="D174" s="66">
        <v>285</v>
      </c>
      <c r="E174" s="67">
        <v>8.6494688922610016E-2</v>
      </c>
    </row>
    <row r="175" spans="1:5" x14ac:dyDescent="0.2">
      <c r="A175" s="76">
        <v>2000</v>
      </c>
      <c r="B175" s="65">
        <v>56299271.479999974</v>
      </c>
      <c r="C175" s="67">
        <v>0.14302398773826908</v>
      </c>
      <c r="D175" s="66">
        <v>591</v>
      </c>
      <c r="E175" s="67">
        <v>0.17936267071320183</v>
      </c>
    </row>
    <row r="176" spans="1:5" x14ac:dyDescent="0.2">
      <c r="A176" s="76">
        <v>2001</v>
      </c>
      <c r="B176" s="65">
        <v>43165792.109999977</v>
      </c>
      <c r="C176" s="67">
        <v>0.109659389174272</v>
      </c>
      <c r="D176" s="66">
        <v>393</v>
      </c>
      <c r="E176" s="67">
        <v>0.11927162367223065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215197411.75000012</v>
      </c>
      <c r="C179" s="67">
        <v>0.54669254450962346</v>
      </c>
      <c r="D179" s="66">
        <v>1669</v>
      </c>
      <c r="E179" s="67">
        <v>0.50652503793626702</v>
      </c>
    </row>
    <row r="180" spans="1:5" x14ac:dyDescent="0.2">
      <c r="A180" s="76">
        <v>2005</v>
      </c>
      <c r="B180" s="65">
        <v>52391579.35999997</v>
      </c>
      <c r="C180" s="67">
        <v>0.13309679516252934</v>
      </c>
      <c r="D180" s="66">
        <v>357</v>
      </c>
      <c r="E180" s="67">
        <v>0.10834597875569044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393635168.27000004</v>
      </c>
      <c r="C182" s="67"/>
      <c r="D182" s="78">
        <v>3295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148.53076823725522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67057113.609999977</v>
      </c>
      <c r="C191" s="67">
        <v>0.17035346182281305</v>
      </c>
      <c r="D191" s="66">
        <v>641</v>
      </c>
      <c r="E191" s="67">
        <v>0.19453717754172989</v>
      </c>
    </row>
    <row r="192" spans="1:5" x14ac:dyDescent="0.2">
      <c r="A192" s="64" t="s">
        <v>12</v>
      </c>
      <c r="B192" s="65">
        <v>98179486.929999918</v>
      </c>
      <c r="C192" s="67">
        <v>0.24941746785860677</v>
      </c>
      <c r="D192" s="66">
        <v>886</v>
      </c>
      <c r="E192" s="67">
        <v>0.26889226100151747</v>
      </c>
    </row>
    <row r="193" spans="1:6" x14ac:dyDescent="0.2">
      <c r="A193" s="64" t="s">
        <v>13</v>
      </c>
      <c r="B193" s="65">
        <v>200706833.20999974</v>
      </c>
      <c r="C193" s="67">
        <v>0.50988033943230449</v>
      </c>
      <c r="D193" s="66">
        <v>1533</v>
      </c>
      <c r="E193" s="67">
        <v>0.46525037936267072</v>
      </c>
    </row>
    <row r="194" spans="1:6" x14ac:dyDescent="0.2">
      <c r="A194" s="64" t="s">
        <v>14</v>
      </c>
      <c r="B194" s="65">
        <v>26177480.289999995</v>
      </c>
      <c r="C194" s="67">
        <v>6.6501883978121859E-2</v>
      </c>
      <c r="D194" s="66">
        <v>220</v>
      </c>
      <c r="E194" s="67">
        <v>6.6767830045523516E-2</v>
      </c>
    </row>
    <row r="195" spans="1:6" x14ac:dyDescent="0.2">
      <c r="A195" s="64" t="s">
        <v>15</v>
      </c>
      <c r="B195" s="65">
        <v>1514254.23</v>
      </c>
      <c r="C195" s="67">
        <v>3.8468469081536752E-3</v>
      </c>
      <c r="D195" s="66">
        <v>15</v>
      </c>
      <c r="E195" s="67">
        <v>4.552352048558422E-3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393635168.26999968</v>
      </c>
      <c r="C199" s="71"/>
      <c r="D199" s="72">
        <v>3295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10.793268665912997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208174619.6799998</v>
      </c>
      <c r="C208" s="67">
        <v>0.52885167906849739</v>
      </c>
      <c r="D208" s="66">
        <v>1787</v>
      </c>
      <c r="E208" s="67">
        <v>0.54233687405159337</v>
      </c>
      <c r="F208" s="40"/>
    </row>
    <row r="209" spans="1:6" x14ac:dyDescent="0.2">
      <c r="A209" s="64" t="s">
        <v>53</v>
      </c>
      <c r="B209" s="65">
        <v>185460548.58999985</v>
      </c>
      <c r="C209" s="67">
        <v>0.47114832093150272</v>
      </c>
      <c r="D209" s="66">
        <v>1508</v>
      </c>
      <c r="E209" s="67">
        <v>0.45766312594840669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393635168.26999962</v>
      </c>
      <c r="C211" s="71"/>
      <c r="D211" s="72">
        <v>3295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17963840.580000002</v>
      </c>
      <c r="C218" s="67">
        <v>4.5635761303924834E-2</v>
      </c>
      <c r="D218" s="66">
        <v>231</v>
      </c>
      <c r="E218" s="67">
        <v>7.0106221547799691E-2</v>
      </c>
      <c r="F218" s="67">
        <v>0.81166413032168439</v>
      </c>
    </row>
    <row r="219" spans="1:6" x14ac:dyDescent="0.2">
      <c r="A219" s="64" t="s">
        <v>55</v>
      </c>
      <c r="B219" s="65">
        <v>60224602.459999971</v>
      </c>
      <c r="C219" s="67">
        <v>0.15299599048703663</v>
      </c>
      <c r="D219" s="66">
        <v>525</v>
      </c>
      <c r="E219" s="67">
        <v>0.15933232169954475</v>
      </c>
      <c r="F219" s="67">
        <v>0.79499539191076818</v>
      </c>
    </row>
    <row r="220" spans="1:6" x14ac:dyDescent="0.2">
      <c r="A220" s="64" t="s">
        <v>56</v>
      </c>
      <c r="B220" s="65">
        <v>63137587.080000035</v>
      </c>
      <c r="C220" s="67">
        <v>0.16039620483475978</v>
      </c>
      <c r="D220" s="66">
        <v>538</v>
      </c>
      <c r="E220" s="67">
        <v>0.16327769347496207</v>
      </c>
      <c r="F220" s="67">
        <v>0.78082152970037344</v>
      </c>
    </row>
    <row r="221" spans="1:6" x14ac:dyDescent="0.2">
      <c r="A221" s="64" t="s">
        <v>57</v>
      </c>
      <c r="B221" s="65">
        <v>22354996.420000009</v>
      </c>
      <c r="C221" s="67">
        <v>5.6791156436170873E-2</v>
      </c>
      <c r="D221" s="66">
        <v>192</v>
      </c>
      <c r="E221" s="67">
        <v>5.8270106221547803E-2</v>
      </c>
      <c r="F221" s="67">
        <v>0.76810338952957036</v>
      </c>
    </row>
    <row r="222" spans="1:6" x14ac:dyDescent="0.2">
      <c r="A222" s="64" t="s">
        <v>58</v>
      </c>
      <c r="B222" s="65">
        <v>17964768.220000003</v>
      </c>
      <c r="C222" s="67">
        <v>4.5638117902305202E-2</v>
      </c>
      <c r="D222" s="66">
        <v>195</v>
      </c>
      <c r="E222" s="67">
        <v>5.9180576631259481E-2</v>
      </c>
      <c r="F222" s="67">
        <v>0.74155755184610073</v>
      </c>
    </row>
    <row r="223" spans="1:6" x14ac:dyDescent="0.2">
      <c r="A223" s="64" t="s">
        <v>59</v>
      </c>
      <c r="B223" s="65">
        <v>12074854.099999992</v>
      </c>
      <c r="C223" s="67">
        <v>3.0675242136184538E-2</v>
      </c>
      <c r="D223" s="66">
        <v>114</v>
      </c>
      <c r="E223" s="67">
        <v>3.4597875569044007E-2</v>
      </c>
      <c r="F223" s="67">
        <v>0.80558532551549178</v>
      </c>
    </row>
    <row r="224" spans="1:6" x14ac:dyDescent="0.2">
      <c r="A224" s="64" t="s">
        <v>29</v>
      </c>
      <c r="B224" s="65">
        <v>91087445.719999924</v>
      </c>
      <c r="C224" s="67">
        <v>0.23140068028048186</v>
      </c>
      <c r="D224" s="66">
        <v>744</v>
      </c>
      <c r="E224" s="67">
        <v>0.22579666160849773</v>
      </c>
      <c r="F224" s="67">
        <v>0.75320240792131987</v>
      </c>
    </row>
    <row r="225" spans="1:6" x14ac:dyDescent="0.2">
      <c r="A225" s="64" t="s">
        <v>60</v>
      </c>
      <c r="B225" s="65">
        <v>39330435.679999985</v>
      </c>
      <c r="C225" s="67">
        <v>9.9915959879435065E-2</v>
      </c>
      <c r="D225" s="66">
        <v>286</v>
      </c>
      <c r="E225" s="67">
        <v>8.679817905918058E-2</v>
      </c>
      <c r="F225" s="67">
        <v>0.73685442536772461</v>
      </c>
    </row>
    <row r="226" spans="1:6" x14ac:dyDescent="0.2">
      <c r="A226" s="64" t="s">
        <v>61</v>
      </c>
      <c r="B226" s="65">
        <v>54607092.080000043</v>
      </c>
      <c r="C226" s="67">
        <v>0.13872513556142491</v>
      </c>
      <c r="D226" s="66">
        <v>303</v>
      </c>
      <c r="E226" s="67">
        <v>9.1957511380880125E-2</v>
      </c>
      <c r="F226" s="67">
        <v>0.73205915813248046</v>
      </c>
    </row>
    <row r="227" spans="1:6" x14ac:dyDescent="0.2">
      <c r="A227" s="64" t="s">
        <v>62</v>
      </c>
      <c r="B227" s="65">
        <v>11425637.869999999</v>
      </c>
      <c r="C227" s="67">
        <v>2.902595802152259E-2</v>
      </c>
      <c r="D227" s="66">
        <v>112</v>
      </c>
      <c r="E227" s="67">
        <v>3.3990895295902886E-2</v>
      </c>
      <c r="F227" s="67">
        <v>0.76594569354887332</v>
      </c>
    </row>
    <row r="228" spans="1:6" x14ac:dyDescent="0.2">
      <c r="A228" s="64" t="s">
        <v>63</v>
      </c>
      <c r="B228" s="65">
        <v>3076575.2800000003</v>
      </c>
      <c r="C228" s="67">
        <v>7.8158038915103582E-3</v>
      </c>
      <c r="D228" s="66">
        <v>52</v>
      </c>
      <c r="E228" s="67">
        <v>1.5781487101669194E-2</v>
      </c>
      <c r="F228" s="67">
        <v>0.78594788517913383</v>
      </c>
    </row>
    <row r="229" spans="1:6" x14ac:dyDescent="0.2">
      <c r="A229" s="64" t="s">
        <v>3</v>
      </c>
      <c r="B229" s="65">
        <v>387332.78</v>
      </c>
      <c r="C229" s="67">
        <v>9.8398926524350338E-4</v>
      </c>
      <c r="D229" s="66">
        <v>3</v>
      </c>
      <c r="E229" s="67">
        <v>9.1047040971168442E-4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393635168.26999992</v>
      </c>
      <c r="C231" s="71"/>
      <c r="D231" s="72">
        <v>3295</v>
      </c>
      <c r="E231" s="71"/>
      <c r="F231" s="81">
        <v>0.76410634352132034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38171716.31999997</v>
      </c>
      <c r="C238" s="67">
        <v>9.6972322081286824E-2</v>
      </c>
      <c r="D238" s="66">
        <v>315</v>
      </c>
      <c r="E238" s="67">
        <v>9.5599393019726864E-2</v>
      </c>
    </row>
    <row r="239" spans="1:6" x14ac:dyDescent="0.2">
      <c r="A239" s="64" t="s">
        <v>344</v>
      </c>
      <c r="B239" s="65">
        <v>230813280.70999986</v>
      </c>
      <c r="C239" s="67">
        <v>0.5863634637230426</v>
      </c>
      <c r="D239" s="66">
        <v>1981</v>
      </c>
      <c r="E239" s="67">
        <v>0.60121396054628229</v>
      </c>
    </row>
    <row r="240" spans="1:6" x14ac:dyDescent="0.2">
      <c r="A240" s="64" t="s">
        <v>317</v>
      </c>
      <c r="B240" s="65">
        <v>101919101.17</v>
      </c>
      <c r="C240" s="67">
        <v>0.25891767145178513</v>
      </c>
      <c r="D240" s="66">
        <v>697</v>
      </c>
      <c r="E240" s="67">
        <v>0.21153262518968133</v>
      </c>
    </row>
    <row r="241" spans="1:5" x14ac:dyDescent="0.2">
      <c r="A241" s="64" t="s">
        <v>318</v>
      </c>
      <c r="B241" s="65">
        <v>8355147.6599999983</v>
      </c>
      <c r="C241" s="67">
        <v>2.1225612784346252E-2</v>
      </c>
      <c r="D241" s="66">
        <v>86</v>
      </c>
      <c r="E241" s="67">
        <v>2.6100151745068287E-2</v>
      </c>
    </row>
    <row r="242" spans="1:5" x14ac:dyDescent="0.2">
      <c r="A242" s="64" t="s">
        <v>319</v>
      </c>
      <c r="B242" s="65">
        <v>5321220.8100000005</v>
      </c>
      <c r="C242" s="67">
        <v>1.3518153963189844E-2</v>
      </c>
      <c r="D242" s="66">
        <v>36</v>
      </c>
      <c r="E242" s="67">
        <v>1.0925644916540212E-2</v>
      </c>
    </row>
    <row r="243" spans="1:5" x14ac:dyDescent="0.2">
      <c r="A243" s="64" t="s">
        <v>40</v>
      </c>
      <c r="B243" s="65">
        <v>2006403.9600000002</v>
      </c>
      <c r="C243" s="67">
        <v>5.0971156078813045E-3</v>
      </c>
      <c r="D243" s="66">
        <v>21</v>
      </c>
      <c r="E243" s="67">
        <v>6.3732928679817906E-3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1736109.6899999997</v>
      </c>
      <c r="C246" s="67">
        <v>4.4104537143621718E-3</v>
      </c>
      <c r="D246" s="66">
        <v>63</v>
      </c>
      <c r="E246" s="67">
        <v>1.9119878603945373E-2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4970394.1000000015</v>
      </c>
      <c r="C248" s="67">
        <v>1.2626905573108594E-2</v>
      </c>
      <c r="D248" s="66">
        <v>87</v>
      </c>
      <c r="E248" s="67">
        <v>2.6403641881638847E-2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341793.85</v>
      </c>
      <c r="C250" s="67">
        <v>8.6830110099705006E-4</v>
      </c>
      <c r="D250" s="66">
        <v>9</v>
      </c>
      <c r="E250" s="67">
        <v>2.7314112291350529E-3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393635168.26999992</v>
      </c>
      <c r="C253" s="71"/>
      <c r="D253" s="72">
        <v>3295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2.3392746189799019E-2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1871184.67</v>
      </c>
      <c r="C263" s="67">
        <v>4.7536013568699274E-3</v>
      </c>
      <c r="D263" s="66">
        <v>64</v>
      </c>
      <c r="E263" s="67">
        <v>1.9423368740515933E-2</v>
      </c>
    </row>
    <row r="264" spans="1:5" x14ac:dyDescent="0.2">
      <c r="A264" s="64" t="s">
        <v>148</v>
      </c>
      <c r="B264" s="65">
        <v>336562105.63000113</v>
      </c>
      <c r="C264" s="67">
        <v>0.85501025507748163</v>
      </c>
      <c r="D264" s="66">
        <v>2708</v>
      </c>
      <c r="E264" s="67">
        <v>0.82185128983308042</v>
      </c>
    </row>
    <row r="265" spans="1:5" x14ac:dyDescent="0.2">
      <c r="A265" s="64" t="s">
        <v>151</v>
      </c>
      <c r="B265" s="65">
        <v>55201877.969999999</v>
      </c>
      <c r="C265" s="67">
        <v>0.14023614356564826</v>
      </c>
      <c r="D265" s="66">
        <v>523</v>
      </c>
      <c r="E265" s="67">
        <v>0.15872534142640365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393635168.27000117</v>
      </c>
      <c r="C267" s="67"/>
      <c r="D267" s="78">
        <v>3295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67835004.659999996</v>
      </c>
      <c r="C275" s="67">
        <v>0.17315273353270008</v>
      </c>
      <c r="D275" s="66">
        <v>572</v>
      </c>
      <c r="E275" s="67">
        <v>0.1770349736923553</v>
      </c>
    </row>
    <row r="276" spans="1:6" x14ac:dyDescent="0.2">
      <c r="A276" s="64" t="s">
        <v>39</v>
      </c>
      <c r="B276" s="65">
        <v>323928978.94000065</v>
      </c>
      <c r="C276" s="67">
        <v>0.8268472664673</v>
      </c>
      <c r="D276" s="66">
        <v>2659</v>
      </c>
      <c r="E276" s="67">
        <v>0.82296502630764468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391763983.60000062</v>
      </c>
      <c r="C278" s="67"/>
      <c r="D278" s="78">
        <v>3231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30158511.069999989</v>
      </c>
      <c r="C287" s="67">
        <v>8.9607565930654096E-2</v>
      </c>
      <c r="D287" s="66">
        <v>221</v>
      </c>
      <c r="E287" s="67">
        <v>8.1610044313146238E-2</v>
      </c>
      <c r="F287" s="43"/>
    </row>
    <row r="288" spans="1:6" x14ac:dyDescent="0.2">
      <c r="A288" s="64" t="s">
        <v>83</v>
      </c>
      <c r="B288" s="65">
        <v>22850644.800000004</v>
      </c>
      <c r="C288" s="67">
        <v>6.7894288803626912E-2</v>
      </c>
      <c r="D288" s="66">
        <v>151</v>
      </c>
      <c r="E288" s="67">
        <v>5.5760709010339735E-2</v>
      </c>
      <c r="F288" s="43"/>
    </row>
    <row r="289" spans="1:6" x14ac:dyDescent="0.2">
      <c r="A289" s="64" t="s">
        <v>84</v>
      </c>
      <c r="B289" s="65">
        <v>76413503.899999961</v>
      </c>
      <c r="C289" s="67">
        <v>0.22704131755107707</v>
      </c>
      <c r="D289" s="66">
        <v>600</v>
      </c>
      <c r="E289" s="67">
        <v>0.22156573116691286</v>
      </c>
      <c r="F289" s="43"/>
    </row>
    <row r="290" spans="1:6" x14ac:dyDescent="0.2">
      <c r="A290" s="64" t="s">
        <v>85</v>
      </c>
      <c r="B290" s="65">
        <v>84001630.329999983</v>
      </c>
      <c r="C290" s="67">
        <v>0.2495873092211614</v>
      </c>
      <c r="D290" s="66">
        <v>737</v>
      </c>
      <c r="E290" s="67">
        <v>0.27215657311669128</v>
      </c>
      <c r="F290" s="43"/>
    </row>
    <row r="291" spans="1:6" x14ac:dyDescent="0.2">
      <c r="A291" s="64" t="s">
        <v>86</v>
      </c>
      <c r="B291" s="65">
        <v>54337682.560000025</v>
      </c>
      <c r="C291" s="67">
        <v>0.16144919957131548</v>
      </c>
      <c r="D291" s="66">
        <v>482</v>
      </c>
      <c r="E291" s="67">
        <v>0.17799113737075331</v>
      </c>
      <c r="F291" s="43"/>
    </row>
    <row r="292" spans="1:6" x14ac:dyDescent="0.2">
      <c r="A292" s="64" t="s">
        <v>87</v>
      </c>
      <c r="B292" s="65">
        <v>31751375.729999986</v>
      </c>
      <c r="C292" s="67">
        <v>9.4340316984188086E-2</v>
      </c>
      <c r="D292" s="66">
        <v>235</v>
      </c>
      <c r="E292" s="67">
        <v>8.6779911373707538E-2</v>
      </c>
      <c r="F292" s="43"/>
    </row>
    <row r="293" spans="1:6" x14ac:dyDescent="0.2">
      <c r="A293" s="64" t="s">
        <v>88</v>
      </c>
      <c r="B293" s="65">
        <v>17073860.929999996</v>
      </c>
      <c r="C293" s="67">
        <v>5.0730194054496948E-2</v>
      </c>
      <c r="D293" s="66">
        <v>118</v>
      </c>
      <c r="E293" s="67">
        <v>4.3574593796159529E-2</v>
      </c>
      <c r="F293" s="43"/>
    </row>
    <row r="294" spans="1:6" x14ac:dyDescent="0.2">
      <c r="A294" s="64" t="s">
        <v>89</v>
      </c>
      <c r="B294" s="65">
        <v>7171456.5100000026</v>
      </c>
      <c r="C294" s="67">
        <v>2.1307973744031521E-2</v>
      </c>
      <c r="D294" s="66">
        <v>58</v>
      </c>
      <c r="E294" s="67">
        <v>2.1418020679468242E-2</v>
      </c>
      <c r="F294" s="43"/>
    </row>
    <row r="295" spans="1:6" x14ac:dyDescent="0.2">
      <c r="A295" s="64" t="s">
        <v>0</v>
      </c>
      <c r="B295" s="65">
        <v>5206644.8899999987</v>
      </c>
      <c r="C295" s="67">
        <v>1.5470086509750838E-2</v>
      </c>
      <c r="D295" s="66">
        <v>38</v>
      </c>
      <c r="E295" s="67">
        <v>1.4032496307237814E-2</v>
      </c>
      <c r="F295" s="43"/>
    </row>
    <row r="296" spans="1:6" x14ac:dyDescent="0.2">
      <c r="A296" s="64" t="s">
        <v>70</v>
      </c>
      <c r="B296" s="65">
        <v>2900348.9299999992</v>
      </c>
      <c r="C296" s="67">
        <v>8.6175742351353793E-3</v>
      </c>
      <c r="D296" s="66">
        <v>29</v>
      </c>
      <c r="E296" s="67">
        <v>1.0709010339734121E-2</v>
      </c>
      <c r="F296" s="43"/>
    </row>
    <row r="297" spans="1:6" x14ac:dyDescent="0.2">
      <c r="A297" s="64" t="s">
        <v>82</v>
      </c>
      <c r="B297" s="65">
        <v>4696445.9800000014</v>
      </c>
      <c r="C297" s="67">
        <v>1.395417339456227E-2</v>
      </c>
      <c r="D297" s="66">
        <v>39</v>
      </c>
      <c r="E297" s="67">
        <v>1.4401772525849335E-2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336562105.62999994</v>
      </c>
      <c r="C299" s="67"/>
      <c r="D299" s="72">
        <v>2708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2.0648552001126039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200508708.49000001</v>
      </c>
      <c r="C310" s="67">
        <v>0.50937701875374153</v>
      </c>
      <c r="D310" s="66">
        <v>1687</v>
      </c>
      <c r="E310" s="67">
        <v>0.51198786039453714</v>
      </c>
    </row>
    <row r="311" spans="1:5" x14ac:dyDescent="0.2">
      <c r="A311" s="64" t="s">
        <v>198</v>
      </c>
      <c r="B311" s="65">
        <v>118631046.37999992</v>
      </c>
      <c r="C311" s="67">
        <v>0.30137308843967209</v>
      </c>
      <c r="D311" s="66">
        <v>1031</v>
      </c>
      <c r="E311" s="67">
        <v>0.31289833080424884</v>
      </c>
    </row>
    <row r="312" spans="1:5" x14ac:dyDescent="0.2">
      <c r="A312" s="64" t="s">
        <v>199</v>
      </c>
      <c r="B312" s="65">
        <v>42657989.900000036</v>
      </c>
      <c r="C312" s="67">
        <v>0.10836935654778769</v>
      </c>
      <c r="D312" s="66">
        <v>307</v>
      </c>
      <c r="E312" s="67">
        <v>9.3171471927162366E-2</v>
      </c>
    </row>
    <row r="313" spans="1:5" x14ac:dyDescent="0.2">
      <c r="A313" s="64" t="s">
        <v>200</v>
      </c>
      <c r="B313" s="65">
        <v>18854753.530000005</v>
      </c>
      <c r="C313" s="67">
        <v>4.7899057426360997E-2</v>
      </c>
      <c r="D313" s="66">
        <v>119</v>
      </c>
      <c r="E313" s="67">
        <v>3.6115326251896812E-2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2.5950309101938303E-2</v>
      </c>
      <c r="D315" s="66">
        <v>98</v>
      </c>
      <c r="E315" s="67">
        <v>2.9742033383915022E-2</v>
      </c>
    </row>
    <row r="316" spans="1:5" x14ac:dyDescent="0.2">
      <c r="A316" s="64" t="s">
        <v>203</v>
      </c>
      <c r="B316" s="65">
        <v>2767715.68</v>
      </c>
      <c r="C316" s="67">
        <v>7.0311697304992421E-3</v>
      </c>
      <c r="D316" s="66">
        <v>53</v>
      </c>
      <c r="E316" s="67">
        <v>1.6084977238239758E-2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393635168.27000004</v>
      </c>
      <c r="C318" s="69"/>
      <c r="D318" s="72">
        <v>3295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538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393205583.96000206</v>
      </c>
      <c r="C6" s="65">
        <v>294825251.36000073</v>
      </c>
      <c r="D6" s="65">
        <v>52378194.049999975</v>
      </c>
      <c r="E6" s="65">
        <v>46002138.549999997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3284</v>
      </c>
      <c r="C7" s="66">
        <v>2567</v>
      </c>
      <c r="D7" s="66">
        <v>357</v>
      </c>
      <c r="E7" s="66">
        <v>360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0.7641190563712672</v>
      </c>
      <c r="C8" s="67">
        <v>0.75852110118960514</v>
      </c>
      <c r="D8" s="67">
        <v>0.79270134642003254</v>
      </c>
      <c r="E8" s="67">
        <v>0.76745215813136003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0.89316761538461531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12.457312198120789</v>
      </c>
      <c r="C11" s="65">
        <v>12.911527794528896</v>
      </c>
      <c r="D11" s="65">
        <v>10.83143994540287</v>
      </c>
      <c r="E11" s="65">
        <v>11.397492446995981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10.139726027397261</v>
      </c>
      <c r="C12" s="65">
        <v>10.920547945205479</v>
      </c>
      <c r="D12" s="65">
        <v>10.139726027397261</v>
      </c>
      <c r="E12" s="65">
        <v>11.271232876712327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16.638356164383563</v>
      </c>
      <c r="C13" s="65">
        <v>16.638356164383563</v>
      </c>
      <c r="D13" s="65">
        <v>10.90958904109589</v>
      </c>
      <c r="E13" s="65">
        <v>11.843835616438357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119733.7344579787</v>
      </c>
      <c r="C14" s="65">
        <v>114852.06519672798</v>
      </c>
      <c r="D14" s="65">
        <v>146717.6303921568</v>
      </c>
      <c r="E14" s="65">
        <v>127783.71819444443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200.25</v>
      </c>
      <c r="C15" s="65">
        <v>200.25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10.724206831323341</v>
      </c>
      <c r="C17" s="65">
        <v>10.170592654902045</v>
      </c>
      <c r="D17" s="65">
        <v>12.913248823884063</v>
      </c>
      <c r="E17" s="65">
        <v>11.779839764500109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0</v>
      </c>
      <c r="E18" s="65">
        <v>1.5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24.083333333333332</v>
      </c>
      <c r="C19" s="65">
        <v>24.083333333333332</v>
      </c>
      <c r="D19" s="65">
        <v>19.25</v>
      </c>
      <c r="E19" s="65">
        <v>18.75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0.85532923429747842</v>
      </c>
      <c r="C20" s="67">
        <v>0.8787703837268741</v>
      </c>
      <c r="D20" s="67">
        <v>0.92942502147990746</v>
      </c>
      <c r="E20" s="67">
        <v>0.62073043884608681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0.14004523795267743</v>
      </c>
      <c r="C21" s="67">
        <v>0.1150605946862337</v>
      </c>
      <c r="D21" s="67">
        <v>7.0574978520092785E-2</v>
      </c>
      <c r="E21" s="67">
        <v>0.37926956115391269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4.6255277498424615E-3</v>
      </c>
      <c r="C22" s="67">
        <v>6.1690215868896083E-3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0.37007476222616964</v>
      </c>
      <c r="C23" s="67">
        <v>0.35614825936936567</v>
      </c>
      <c r="D23" s="67">
        <v>0.22744365849322373</v>
      </c>
      <c r="E23" s="67">
        <v>0.62172924393316054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2.0646937499433933</v>
      </c>
      <c r="C24" s="65">
        <v>2.1274469922091503</v>
      </c>
      <c r="D24" s="65">
        <v>1.5970567501044683</v>
      </c>
      <c r="E24" s="65">
        <v>2.2925695560060624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3761882.9999999977</v>
      </c>
      <c r="C31" s="67">
        <v>9.5672166252417385E-3</v>
      </c>
      <c r="D31" s="66">
        <v>148</v>
      </c>
      <c r="E31" s="67">
        <v>4.5066991473812421E-2</v>
      </c>
    </row>
    <row r="32" spans="1:13" x14ac:dyDescent="0.2">
      <c r="A32" s="64" t="s">
        <v>19</v>
      </c>
      <c r="B32" s="65">
        <v>16797466.270000018</v>
      </c>
      <c r="C32" s="67">
        <v>4.2719297373225489E-2</v>
      </c>
      <c r="D32" s="66">
        <v>309</v>
      </c>
      <c r="E32" s="67">
        <v>9.4092570036540799E-2</v>
      </c>
    </row>
    <row r="33" spans="1:5" x14ac:dyDescent="0.2">
      <c r="A33" s="64" t="s">
        <v>20</v>
      </c>
      <c r="B33" s="65">
        <v>9480451.8000000063</v>
      </c>
      <c r="C33" s="67">
        <v>2.4110674381888828E-2</v>
      </c>
      <c r="D33" s="66">
        <v>83</v>
      </c>
      <c r="E33" s="67">
        <v>2.5274056029232644E-2</v>
      </c>
    </row>
    <row r="34" spans="1:5" x14ac:dyDescent="0.2">
      <c r="A34" s="64" t="s">
        <v>21</v>
      </c>
      <c r="B34" s="65">
        <v>12319607.100000003</v>
      </c>
      <c r="C34" s="67">
        <v>3.1331210955674663E-2</v>
      </c>
      <c r="D34" s="66">
        <v>105</v>
      </c>
      <c r="E34" s="67">
        <v>3.1973203410475028E-2</v>
      </c>
    </row>
    <row r="35" spans="1:5" x14ac:dyDescent="0.2">
      <c r="A35" s="64" t="s">
        <v>22</v>
      </c>
      <c r="B35" s="65">
        <v>14363931.750000004</v>
      </c>
      <c r="C35" s="67">
        <v>3.6530335112080252E-2</v>
      </c>
      <c r="D35" s="66">
        <v>107</v>
      </c>
      <c r="E35" s="67">
        <v>3.2582216808769791E-2</v>
      </c>
    </row>
    <row r="36" spans="1:5" x14ac:dyDescent="0.2">
      <c r="A36" s="64" t="s">
        <v>23</v>
      </c>
      <c r="B36" s="65">
        <v>25229909.189999998</v>
      </c>
      <c r="C36" s="67">
        <v>6.416467674723203E-2</v>
      </c>
      <c r="D36" s="66">
        <v>171</v>
      </c>
      <c r="E36" s="67">
        <v>5.207064555420219E-2</v>
      </c>
    </row>
    <row r="37" spans="1:5" x14ac:dyDescent="0.2">
      <c r="A37" s="64" t="s">
        <v>24</v>
      </c>
      <c r="B37" s="65">
        <v>39225895.199999988</v>
      </c>
      <c r="C37" s="67">
        <v>9.9759252666132961E-2</v>
      </c>
      <c r="D37" s="66">
        <v>255</v>
      </c>
      <c r="E37" s="67">
        <v>7.7649208282582219E-2</v>
      </c>
    </row>
    <row r="38" spans="1:5" x14ac:dyDescent="0.2">
      <c r="A38" s="64" t="s">
        <v>25</v>
      </c>
      <c r="B38" s="65">
        <v>53327654.350000024</v>
      </c>
      <c r="C38" s="67">
        <v>0.13562283071601788</v>
      </c>
      <c r="D38" s="66">
        <v>352</v>
      </c>
      <c r="E38" s="67">
        <v>0.1071863580998782</v>
      </c>
    </row>
    <row r="39" spans="1:5" x14ac:dyDescent="0.2">
      <c r="A39" s="64" t="s">
        <v>42</v>
      </c>
      <c r="B39" s="65">
        <v>95430106.129999936</v>
      </c>
      <c r="C39" s="67">
        <v>0.24269773884927295</v>
      </c>
      <c r="D39" s="66">
        <v>722</v>
      </c>
      <c r="E39" s="67">
        <v>0.21985383678440926</v>
      </c>
    </row>
    <row r="40" spans="1:5" x14ac:dyDescent="0.2">
      <c r="A40" s="64" t="s">
        <v>43</v>
      </c>
      <c r="B40" s="65">
        <v>99996955.429999992</v>
      </c>
      <c r="C40" s="67">
        <v>0.25431214486560422</v>
      </c>
      <c r="D40" s="66">
        <v>853</v>
      </c>
      <c r="E40" s="67">
        <v>0.25974421437271622</v>
      </c>
    </row>
    <row r="41" spans="1:5" x14ac:dyDescent="0.2">
      <c r="A41" s="64" t="s">
        <v>44</v>
      </c>
      <c r="B41" s="65">
        <v>14775398.969999997</v>
      </c>
      <c r="C41" s="67">
        <v>3.7576778084369905E-2</v>
      </c>
      <c r="D41" s="66">
        <v>118</v>
      </c>
      <c r="E41" s="67">
        <v>3.5931790499390985E-2</v>
      </c>
    </row>
    <row r="42" spans="1:5" x14ac:dyDescent="0.2">
      <c r="A42" s="64" t="s">
        <v>45</v>
      </c>
      <c r="B42" s="65">
        <v>4816348.1399999987</v>
      </c>
      <c r="C42" s="67">
        <v>1.224893118631285E-2</v>
      </c>
      <c r="D42" s="66">
        <v>41</v>
      </c>
      <c r="E42" s="67">
        <v>1.2484774665042631E-2</v>
      </c>
    </row>
    <row r="43" spans="1:5" x14ac:dyDescent="0.2">
      <c r="A43" s="64" t="s">
        <v>46</v>
      </c>
      <c r="B43" s="65">
        <v>941873.41999999993</v>
      </c>
      <c r="C43" s="67">
        <v>2.3953714250808172E-3</v>
      </c>
      <c r="D43" s="66">
        <v>7</v>
      </c>
      <c r="E43" s="67">
        <v>2.1315468940316688E-3</v>
      </c>
    </row>
    <row r="44" spans="1:5" x14ac:dyDescent="0.2">
      <c r="A44" s="64" t="s">
        <v>47</v>
      </c>
      <c r="B44" s="65">
        <v>822376.16999999993</v>
      </c>
      <c r="C44" s="67">
        <v>2.0914661529416599E-3</v>
      </c>
      <c r="D44" s="66">
        <v>5</v>
      </c>
      <c r="E44" s="67">
        <v>1.5225334957369061E-3</v>
      </c>
    </row>
    <row r="45" spans="1:5" x14ac:dyDescent="0.2">
      <c r="A45" s="64" t="s">
        <v>26</v>
      </c>
      <c r="B45" s="65">
        <v>1700695.39</v>
      </c>
      <c r="C45" s="67">
        <v>4.3252066078822739E-3</v>
      </c>
      <c r="D45" s="66">
        <v>7</v>
      </c>
      <c r="E45" s="67">
        <v>2.1315468940316688E-3</v>
      </c>
    </row>
    <row r="46" spans="1:5" x14ac:dyDescent="0.2">
      <c r="A46" s="64" t="s">
        <v>27</v>
      </c>
      <c r="B46" s="65">
        <v>215031.65</v>
      </c>
      <c r="C46" s="67">
        <v>5.4686825104160975E-4</v>
      </c>
      <c r="D46" s="66">
        <v>1</v>
      </c>
      <c r="E46" s="67">
        <v>3.0450669914738123E-4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393205583.95999992</v>
      </c>
      <c r="C50" s="71"/>
      <c r="D50" s="72">
        <v>3284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0.7641190563712672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535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14073194.980000019</v>
      </c>
      <c r="C59" s="67">
        <v>3.5790933684786273E-2</v>
      </c>
      <c r="D59" s="66">
        <v>368</v>
      </c>
      <c r="E59" s="67">
        <v>0.11205846528623629</v>
      </c>
    </row>
    <row r="60" spans="1:5" x14ac:dyDescent="0.2">
      <c r="A60" s="64" t="s">
        <v>19</v>
      </c>
      <c r="B60" s="65">
        <v>80473653.159999952</v>
      </c>
      <c r="C60" s="67">
        <v>0.20466050443522282</v>
      </c>
      <c r="D60" s="66">
        <v>699</v>
      </c>
      <c r="E60" s="67">
        <v>0.21285018270401948</v>
      </c>
    </row>
    <row r="61" spans="1:5" x14ac:dyDescent="0.2">
      <c r="A61" s="64" t="s">
        <v>20</v>
      </c>
      <c r="B61" s="65">
        <v>17053968.550000004</v>
      </c>
      <c r="C61" s="67">
        <v>4.3371633683958237E-2</v>
      </c>
      <c r="D61" s="66">
        <v>125</v>
      </c>
      <c r="E61" s="67">
        <v>3.8063337393422658E-2</v>
      </c>
    </row>
    <row r="62" spans="1:5" x14ac:dyDescent="0.2">
      <c r="A62" s="64" t="s">
        <v>21</v>
      </c>
      <c r="B62" s="65">
        <v>26698771.510000002</v>
      </c>
      <c r="C62" s="67">
        <v>6.7900285751577763E-2</v>
      </c>
      <c r="D62" s="66">
        <v>210</v>
      </c>
      <c r="E62" s="67">
        <v>6.3946406820950055E-2</v>
      </c>
    </row>
    <row r="63" spans="1:5" x14ac:dyDescent="0.2">
      <c r="A63" s="64" t="s">
        <v>22</v>
      </c>
      <c r="B63" s="65">
        <v>54445664.01000002</v>
      </c>
      <c r="C63" s="67">
        <v>0.13846615162906403</v>
      </c>
      <c r="D63" s="66">
        <v>375</v>
      </c>
      <c r="E63" s="67">
        <v>0.11419001218026796</v>
      </c>
    </row>
    <row r="64" spans="1:5" x14ac:dyDescent="0.2">
      <c r="A64" s="64" t="s">
        <v>23</v>
      </c>
      <c r="B64" s="65">
        <v>34149017.12999998</v>
      </c>
      <c r="C64" s="67">
        <v>8.6847742054125793E-2</v>
      </c>
      <c r="D64" s="66">
        <v>239</v>
      </c>
      <c r="E64" s="67">
        <v>7.2777101096224123E-2</v>
      </c>
    </row>
    <row r="65" spans="1:5" x14ac:dyDescent="0.2">
      <c r="A65" s="64" t="s">
        <v>24</v>
      </c>
      <c r="B65" s="65">
        <v>37370885.399999999</v>
      </c>
      <c r="C65" s="67">
        <v>9.5041593823860002E-2</v>
      </c>
      <c r="D65" s="66">
        <v>264</v>
      </c>
      <c r="E65" s="67">
        <v>8.0389768574908649E-2</v>
      </c>
    </row>
    <row r="66" spans="1:5" x14ac:dyDescent="0.2">
      <c r="A66" s="64" t="s">
        <v>25</v>
      </c>
      <c r="B66" s="65">
        <v>45130260.600000009</v>
      </c>
      <c r="C66" s="67">
        <v>0.1147752281274597</v>
      </c>
      <c r="D66" s="66">
        <v>372</v>
      </c>
      <c r="E66" s="67">
        <v>0.11327649208282582</v>
      </c>
    </row>
    <row r="67" spans="1:5" x14ac:dyDescent="0.2">
      <c r="A67" s="64" t="s">
        <v>42</v>
      </c>
      <c r="B67" s="65">
        <v>33527971.910000004</v>
      </c>
      <c r="C67" s="67">
        <v>8.5268300547356263E-2</v>
      </c>
      <c r="D67" s="66">
        <v>258</v>
      </c>
      <c r="E67" s="67">
        <v>7.8562728380024358E-2</v>
      </c>
    </row>
    <row r="68" spans="1:5" x14ac:dyDescent="0.2">
      <c r="A68" s="64" t="s">
        <v>43</v>
      </c>
      <c r="B68" s="65">
        <v>6059443.9999999981</v>
      </c>
      <c r="C68" s="67">
        <v>1.5410371182868077E-2</v>
      </c>
      <c r="D68" s="66">
        <v>57</v>
      </c>
      <c r="E68" s="67">
        <v>1.7356881851400732E-2</v>
      </c>
    </row>
    <row r="69" spans="1:5" x14ac:dyDescent="0.2">
      <c r="A69" s="64" t="s">
        <v>44</v>
      </c>
      <c r="B69" s="65">
        <v>4457515.6000000006</v>
      </c>
      <c r="C69" s="67">
        <v>1.1336348673149704E-2</v>
      </c>
      <c r="D69" s="66">
        <v>34</v>
      </c>
      <c r="E69" s="67">
        <v>1.0353227771010963E-2</v>
      </c>
    </row>
    <row r="70" spans="1:5" x14ac:dyDescent="0.2">
      <c r="A70" s="64" t="s">
        <v>45</v>
      </c>
      <c r="B70" s="65">
        <v>4561864.5600000005</v>
      </c>
      <c r="C70" s="67">
        <v>1.1601728831155332E-2</v>
      </c>
      <c r="D70" s="66">
        <v>34</v>
      </c>
      <c r="E70" s="67">
        <v>1.0353227771010963E-2</v>
      </c>
    </row>
    <row r="71" spans="1:5" x14ac:dyDescent="0.2">
      <c r="A71" s="64" t="s">
        <v>46</v>
      </c>
      <c r="B71" s="65">
        <v>2716183.0100000007</v>
      </c>
      <c r="C71" s="67">
        <v>6.9077935838172443E-3</v>
      </c>
      <c r="D71" s="66">
        <v>21</v>
      </c>
      <c r="E71" s="67">
        <v>6.3946406820950064E-3</v>
      </c>
    </row>
    <row r="72" spans="1:5" x14ac:dyDescent="0.2">
      <c r="A72" s="64" t="s">
        <v>47</v>
      </c>
      <c r="B72" s="65">
        <v>1722053.3300000003</v>
      </c>
      <c r="C72" s="67">
        <v>4.3795240969293596E-3</v>
      </c>
      <c r="D72" s="66">
        <v>14</v>
      </c>
      <c r="E72" s="67">
        <v>4.2630937880633376E-3</v>
      </c>
    </row>
    <row r="73" spans="1:5" x14ac:dyDescent="0.2">
      <c r="A73" s="64" t="s">
        <v>26</v>
      </c>
      <c r="B73" s="65">
        <v>12954697.829999998</v>
      </c>
      <c r="C73" s="67">
        <v>3.294637298771895E-2</v>
      </c>
      <c r="D73" s="66">
        <v>87</v>
      </c>
      <c r="E73" s="67">
        <v>2.6492082825822168E-2</v>
      </c>
    </row>
    <row r="74" spans="1:5" x14ac:dyDescent="0.2">
      <c r="A74" s="64" t="s">
        <v>27</v>
      </c>
      <c r="B74" s="65">
        <v>429742.95999999996</v>
      </c>
      <c r="C74" s="67">
        <v>1.0929218137546003E-3</v>
      </c>
      <c r="D74" s="66">
        <v>4</v>
      </c>
      <c r="E74" s="67">
        <v>1.2180267965895249E-3</v>
      </c>
    </row>
    <row r="75" spans="1:5" x14ac:dyDescent="0.2">
      <c r="A75" s="64" t="s">
        <v>28</v>
      </c>
      <c r="B75" s="65">
        <v>2722674.3699999992</v>
      </c>
      <c r="C75" s="67">
        <v>6.9243024032867532E-3</v>
      </c>
      <c r="D75" s="66">
        <v>17</v>
      </c>
      <c r="E75" s="67">
        <v>5.1766138855054815E-3</v>
      </c>
    </row>
    <row r="76" spans="1:5" x14ac:dyDescent="0.2">
      <c r="A76" s="64" t="s">
        <v>5</v>
      </c>
      <c r="B76" s="65">
        <v>14658021.050000001</v>
      </c>
      <c r="C76" s="67">
        <v>3.7278262689909136E-2</v>
      </c>
      <c r="D76" s="66">
        <v>106</v>
      </c>
      <c r="E76" s="67">
        <v>3.2277710109622409E-2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393205583.95999998</v>
      </c>
      <c r="C78" s="71"/>
      <c r="D78" s="72">
        <v>3284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0.6572290544610061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536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13062570.200000012</v>
      </c>
      <c r="C87" s="67">
        <v>3.3220713878083785E-2</v>
      </c>
      <c r="D87" s="66">
        <v>358</v>
      </c>
      <c r="E87" s="67">
        <v>0.10901339829476249</v>
      </c>
    </row>
    <row r="88" spans="1:5" x14ac:dyDescent="0.2">
      <c r="A88" s="64" t="s">
        <v>19</v>
      </c>
      <c r="B88" s="65">
        <v>67505986.639999941</v>
      </c>
      <c r="C88" s="67">
        <v>0.17168114948964505</v>
      </c>
      <c r="D88" s="66">
        <v>654</v>
      </c>
      <c r="E88" s="67">
        <v>0.19914738124238734</v>
      </c>
    </row>
    <row r="89" spans="1:5" x14ac:dyDescent="0.2">
      <c r="A89" s="64" t="s">
        <v>20</v>
      </c>
      <c r="B89" s="65">
        <v>33057341.340000004</v>
      </c>
      <c r="C89" s="67">
        <v>8.4071393409720391E-2</v>
      </c>
      <c r="D89" s="66">
        <v>219</v>
      </c>
      <c r="E89" s="67">
        <v>6.6686967113276485E-2</v>
      </c>
    </row>
    <row r="90" spans="1:5" x14ac:dyDescent="0.2">
      <c r="A90" s="64" t="s">
        <v>21</v>
      </c>
      <c r="B90" s="65">
        <v>31530505.219999991</v>
      </c>
      <c r="C90" s="67">
        <v>8.0188345502253913E-2</v>
      </c>
      <c r="D90" s="66">
        <v>238</v>
      </c>
      <c r="E90" s="67">
        <v>7.2472594397076734E-2</v>
      </c>
    </row>
    <row r="91" spans="1:5" x14ac:dyDescent="0.2">
      <c r="A91" s="64" t="s">
        <v>22</v>
      </c>
      <c r="B91" s="65">
        <v>55315458.529999994</v>
      </c>
      <c r="C91" s="67">
        <v>0.14067821207652817</v>
      </c>
      <c r="D91" s="66">
        <v>378</v>
      </c>
      <c r="E91" s="67">
        <v>0.11510353227771011</v>
      </c>
    </row>
    <row r="92" spans="1:5" x14ac:dyDescent="0.2">
      <c r="A92" s="64" t="s">
        <v>23</v>
      </c>
      <c r="B92" s="65">
        <v>41412914.970000006</v>
      </c>
      <c r="C92" s="67">
        <v>0.10532127889163663</v>
      </c>
      <c r="D92" s="66">
        <v>298</v>
      </c>
      <c r="E92" s="67">
        <v>9.0742996345919605E-2</v>
      </c>
    </row>
    <row r="93" spans="1:5" x14ac:dyDescent="0.2">
      <c r="A93" s="64" t="s">
        <v>24</v>
      </c>
      <c r="B93" s="65">
        <v>55787363.739999972</v>
      </c>
      <c r="C93" s="67">
        <v>0.141878360877182</v>
      </c>
      <c r="D93" s="66">
        <v>444</v>
      </c>
      <c r="E93" s="67">
        <v>0.13520097442143728</v>
      </c>
    </row>
    <row r="94" spans="1:5" x14ac:dyDescent="0.2">
      <c r="A94" s="64" t="s">
        <v>25</v>
      </c>
      <c r="B94" s="65">
        <v>38248168.900000006</v>
      </c>
      <c r="C94" s="67">
        <v>9.7272700236858564E-2</v>
      </c>
      <c r="D94" s="66">
        <v>275</v>
      </c>
      <c r="E94" s="67">
        <v>8.3739342265529843E-2</v>
      </c>
    </row>
    <row r="95" spans="1:5" x14ac:dyDescent="0.2">
      <c r="A95" s="64" t="s">
        <v>42</v>
      </c>
      <c r="B95" s="65">
        <v>22222814.490000002</v>
      </c>
      <c r="C95" s="67">
        <v>5.6517036879773004E-2</v>
      </c>
      <c r="D95" s="66">
        <v>159</v>
      </c>
      <c r="E95" s="67">
        <v>4.8416565164433614E-2</v>
      </c>
    </row>
    <row r="96" spans="1:5" x14ac:dyDescent="0.2">
      <c r="A96" s="64" t="s">
        <v>43</v>
      </c>
      <c r="B96" s="65">
        <v>2269117.19</v>
      </c>
      <c r="C96" s="67">
        <v>5.7708162919447052E-3</v>
      </c>
      <c r="D96" s="66">
        <v>17</v>
      </c>
      <c r="E96" s="67">
        <v>5.1766138855054815E-3</v>
      </c>
    </row>
    <row r="97" spans="1:5" x14ac:dyDescent="0.2">
      <c r="A97" s="64" t="s">
        <v>44</v>
      </c>
      <c r="B97" s="65">
        <v>2056076.9200000002</v>
      </c>
      <c r="C97" s="67">
        <v>5.229012516285019E-3</v>
      </c>
      <c r="D97" s="66">
        <v>19</v>
      </c>
      <c r="E97" s="67">
        <v>5.7856272838002435E-3</v>
      </c>
    </row>
    <row r="98" spans="1:5" x14ac:dyDescent="0.2">
      <c r="A98" s="64" t="s">
        <v>45</v>
      </c>
      <c r="B98" s="65">
        <v>1111501.92</v>
      </c>
      <c r="C98" s="67">
        <v>2.8267704359790338E-3</v>
      </c>
      <c r="D98" s="66">
        <v>13</v>
      </c>
      <c r="E98" s="67">
        <v>3.9585870889159557E-3</v>
      </c>
    </row>
    <row r="99" spans="1:5" x14ac:dyDescent="0.2">
      <c r="A99" s="64" t="s">
        <v>46</v>
      </c>
      <c r="B99" s="65">
        <v>5311393.54</v>
      </c>
      <c r="C99" s="67">
        <v>1.3507930092214349E-2</v>
      </c>
      <c r="D99" s="66">
        <v>27</v>
      </c>
      <c r="E99" s="67">
        <v>8.2216808769792933E-3</v>
      </c>
    </row>
    <row r="100" spans="1:5" x14ac:dyDescent="0.2">
      <c r="A100" s="64" t="s">
        <v>47</v>
      </c>
      <c r="B100" s="65">
        <v>3543775.7800000003</v>
      </c>
      <c r="C100" s="67">
        <v>9.0125265880265353E-3</v>
      </c>
      <c r="D100" s="66">
        <v>26</v>
      </c>
      <c r="E100" s="67">
        <v>7.9171741778319114E-3</v>
      </c>
    </row>
    <row r="101" spans="1:5" x14ac:dyDescent="0.2">
      <c r="A101" s="64" t="s">
        <v>26</v>
      </c>
      <c r="B101" s="65">
        <v>4493707.5999999996</v>
      </c>
      <c r="C101" s="67">
        <v>1.1428392126946841E-2</v>
      </c>
      <c r="D101" s="66">
        <v>37</v>
      </c>
      <c r="E101" s="67">
        <v>1.1266747868453105E-2</v>
      </c>
    </row>
    <row r="102" spans="1:5" x14ac:dyDescent="0.2">
      <c r="A102" s="64" t="s">
        <v>27</v>
      </c>
      <c r="B102" s="65">
        <v>1149162.3199999998</v>
      </c>
      <c r="C102" s="67">
        <v>2.9225483230088146E-3</v>
      </c>
      <c r="D102" s="66">
        <v>9</v>
      </c>
      <c r="E102" s="67">
        <v>2.7405602923264312E-3</v>
      </c>
    </row>
    <row r="103" spans="1:5" x14ac:dyDescent="0.2">
      <c r="A103" s="64" t="s">
        <v>28</v>
      </c>
      <c r="B103" s="65">
        <v>2053524.4099999997</v>
      </c>
      <c r="C103" s="67">
        <v>5.2225209757166121E-3</v>
      </c>
      <c r="D103" s="66">
        <v>20</v>
      </c>
      <c r="E103" s="67">
        <v>6.0901339829476245E-3</v>
      </c>
    </row>
    <row r="104" spans="1:5" x14ac:dyDescent="0.2">
      <c r="A104" s="64" t="s">
        <v>5</v>
      </c>
      <c r="B104" s="65">
        <v>13074200.250000004</v>
      </c>
      <c r="C104" s="67">
        <v>3.3250291408196311E-2</v>
      </c>
      <c r="D104" s="66">
        <v>93</v>
      </c>
      <c r="E104" s="67">
        <v>2.8319123020706456E-2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393205583.96000004</v>
      </c>
      <c r="C106" s="71"/>
      <c r="D106" s="72">
        <v>3284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0.64462606265218836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6886623.2799999993</v>
      </c>
      <c r="C115" s="67">
        <v>1.7514052599773181E-2</v>
      </c>
      <c r="D115" s="66">
        <v>154</v>
      </c>
      <c r="E115" s="67">
        <v>4.6894031668696712E-2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353037838.30000168</v>
      </c>
      <c r="C117" s="67">
        <v>0.89784543430063302</v>
      </c>
      <c r="D117" s="66">
        <v>2847</v>
      </c>
      <c r="E117" s="67">
        <v>0.86693057247259442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33281122.379999984</v>
      </c>
      <c r="C119" s="67">
        <v>8.4640513099593889E-2</v>
      </c>
      <c r="D119" s="66">
        <v>283</v>
      </c>
      <c r="E119" s="67">
        <v>8.6175395858708898E-2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393205583.96000165</v>
      </c>
      <c r="C121" s="71"/>
      <c r="D121" s="72">
        <v>3284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373658964.13000172</v>
      </c>
      <c r="C128" s="67">
        <v>0.95028905837718636</v>
      </c>
      <c r="D128" s="66">
        <v>2865</v>
      </c>
      <c r="E128" s="67">
        <v>0.87241169305724731</v>
      </c>
    </row>
    <row r="129" spans="1:5" x14ac:dyDescent="0.2">
      <c r="A129" s="64" t="s">
        <v>7</v>
      </c>
      <c r="B129" s="65">
        <v>19546619.830000009</v>
      </c>
      <c r="C129" s="67">
        <v>4.9710941622813684E-2</v>
      </c>
      <c r="D129" s="66">
        <v>419</v>
      </c>
      <c r="E129" s="67">
        <v>0.12758830694275275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393205583.96000171</v>
      </c>
      <c r="C131" s="71"/>
      <c r="D131" s="72">
        <v>3284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104624601.46999989</v>
      </c>
      <c r="C138" s="67">
        <v>0.26608116908289681</v>
      </c>
      <c r="D138" s="66">
        <v>1784</v>
      </c>
      <c r="E138" s="67">
        <v>0.5432399512789281</v>
      </c>
    </row>
    <row r="139" spans="1:5" x14ac:dyDescent="0.2">
      <c r="A139" s="64" t="s">
        <v>72</v>
      </c>
      <c r="B139" s="65">
        <v>146364758.85999995</v>
      </c>
      <c r="C139" s="67">
        <v>0.37223469052995289</v>
      </c>
      <c r="D139" s="66">
        <v>1068</v>
      </c>
      <c r="E139" s="67">
        <v>0.32521315468940315</v>
      </c>
    </row>
    <row r="140" spans="1:5" x14ac:dyDescent="0.2">
      <c r="A140" s="64" t="s">
        <v>73</v>
      </c>
      <c r="B140" s="65">
        <v>65486584.549999997</v>
      </c>
      <c r="C140" s="67">
        <v>0.16654540835987169</v>
      </c>
      <c r="D140" s="66">
        <v>275</v>
      </c>
      <c r="E140" s="67">
        <v>8.3739342265529843E-2</v>
      </c>
    </row>
    <row r="141" spans="1:5" x14ac:dyDescent="0.2">
      <c r="A141" s="64" t="s">
        <v>74</v>
      </c>
      <c r="B141" s="65">
        <v>26374244.509999998</v>
      </c>
      <c r="C141" s="67">
        <v>6.7074949049256136E-2</v>
      </c>
      <c r="D141" s="66">
        <v>78</v>
      </c>
      <c r="E141" s="67">
        <v>2.3751522533495738E-2</v>
      </c>
    </row>
    <row r="142" spans="1:5" x14ac:dyDescent="0.2">
      <c r="A142" s="64" t="s">
        <v>75</v>
      </c>
      <c r="B142" s="65">
        <v>16138446.130000005</v>
      </c>
      <c r="C142" s="67">
        <v>4.1043278092514936E-2</v>
      </c>
      <c r="D142" s="66">
        <v>36</v>
      </c>
      <c r="E142" s="67">
        <v>1.0962241169305725E-2</v>
      </c>
    </row>
    <row r="143" spans="1:5" x14ac:dyDescent="0.2">
      <c r="A143" s="64" t="s">
        <v>76</v>
      </c>
      <c r="B143" s="65">
        <v>15634819.82</v>
      </c>
      <c r="C143" s="67">
        <v>3.9762456225928125E-2</v>
      </c>
      <c r="D143" s="66">
        <v>26</v>
      </c>
      <c r="E143" s="67">
        <v>7.9171741778319114E-3</v>
      </c>
    </row>
    <row r="144" spans="1:5" x14ac:dyDescent="0.2">
      <c r="A144" s="64" t="s">
        <v>77</v>
      </c>
      <c r="B144" s="65">
        <v>8271839.0500000007</v>
      </c>
      <c r="C144" s="67">
        <v>2.1036931791999884E-2</v>
      </c>
      <c r="D144" s="66">
        <v>10</v>
      </c>
      <c r="E144" s="67">
        <v>3.0450669914738123E-3</v>
      </c>
    </row>
    <row r="145" spans="1:5" x14ac:dyDescent="0.2">
      <c r="A145" s="64" t="s">
        <v>223</v>
      </c>
      <c r="B145" s="65">
        <v>3424003.43</v>
      </c>
      <c r="C145" s="67">
        <v>8.7079216818760092E-3</v>
      </c>
      <c r="D145" s="66">
        <v>3</v>
      </c>
      <c r="E145" s="67">
        <v>9.1352009744214368E-4</v>
      </c>
    </row>
    <row r="146" spans="1:5" x14ac:dyDescent="0.2">
      <c r="A146" s="64" t="s">
        <v>78</v>
      </c>
      <c r="B146" s="65">
        <v>2874042.45</v>
      </c>
      <c r="C146" s="67">
        <v>7.3092615345268638E-3</v>
      </c>
      <c r="D146" s="66">
        <v>2</v>
      </c>
      <c r="E146" s="67">
        <v>6.0901339829476245E-4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1.0203933651176628E-2</v>
      </c>
      <c r="D149" s="66">
        <v>2</v>
      </c>
      <c r="E149" s="67">
        <v>6.0901339829476245E-4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393205583.95999986</v>
      </c>
      <c r="C151" s="71"/>
      <c r="D151" s="72">
        <v>3284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119733.73445797803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267292094.47000211</v>
      </c>
      <c r="C160" s="67">
        <v>0.67977695478808819</v>
      </c>
      <c r="D160" s="66">
        <v>2015</v>
      </c>
      <c r="E160" s="67">
        <v>0.61358099878197325</v>
      </c>
    </row>
    <row r="161" spans="1:5" x14ac:dyDescent="0.2">
      <c r="A161" s="64" t="s">
        <v>9</v>
      </c>
      <c r="B161" s="65">
        <v>122839367.28999993</v>
      </c>
      <c r="C161" s="67">
        <v>0.31240494108164929</v>
      </c>
      <c r="D161" s="66">
        <v>1217</v>
      </c>
      <c r="E161" s="67">
        <v>0.37058465286236297</v>
      </c>
    </row>
    <row r="162" spans="1:5" x14ac:dyDescent="0.2">
      <c r="A162" s="64" t="s">
        <v>10</v>
      </c>
      <c r="B162" s="65">
        <v>3074122.2</v>
      </c>
      <c r="C162" s="67">
        <v>7.8181041302625778E-3</v>
      </c>
      <c r="D162" s="66">
        <v>52</v>
      </c>
      <c r="E162" s="67">
        <v>1.5834348355663823E-2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393205583.96000201</v>
      </c>
      <c r="C164" s="67"/>
      <c r="D164" s="72">
        <v>3284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26496092.119999986</v>
      </c>
      <c r="C174" s="67">
        <v>6.7384831754310426E-2</v>
      </c>
      <c r="D174" s="66">
        <v>283</v>
      </c>
      <c r="E174" s="67">
        <v>8.6175395858708898E-2</v>
      </c>
    </row>
    <row r="175" spans="1:5" x14ac:dyDescent="0.2">
      <c r="A175" s="76">
        <v>2000</v>
      </c>
      <c r="B175" s="65">
        <v>56095545.139999993</v>
      </c>
      <c r="C175" s="67">
        <v>0.1426621274679214</v>
      </c>
      <c r="D175" s="66">
        <v>583</v>
      </c>
      <c r="E175" s="67">
        <v>0.17752740560292327</v>
      </c>
    </row>
    <row r="176" spans="1:5" x14ac:dyDescent="0.2">
      <c r="A176" s="76">
        <v>2001</v>
      </c>
      <c r="B176" s="65">
        <v>43094808.039999969</v>
      </c>
      <c r="C176" s="67">
        <v>0.10959866746038864</v>
      </c>
      <c r="D176" s="66">
        <v>392</v>
      </c>
      <c r="E176" s="67">
        <v>0.11936662606577345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215140944.61000016</v>
      </c>
      <c r="C179" s="67">
        <v>0.5471462089711473</v>
      </c>
      <c r="D179" s="66">
        <v>1669</v>
      </c>
      <c r="E179" s="67">
        <v>0.50822168087697928</v>
      </c>
    </row>
    <row r="180" spans="1:5" x14ac:dyDescent="0.2">
      <c r="A180" s="76">
        <v>2005</v>
      </c>
      <c r="B180" s="65">
        <v>52378194.049999975</v>
      </c>
      <c r="C180" s="67">
        <v>0.13320816434623242</v>
      </c>
      <c r="D180" s="66">
        <v>357</v>
      </c>
      <c r="E180" s="67">
        <v>0.1087088915956151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393205583.96000004</v>
      </c>
      <c r="C182" s="67"/>
      <c r="D182" s="78">
        <v>3284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149.48774637744947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69524019.259999946</v>
      </c>
      <c r="C191" s="67">
        <v>0.17681340778485119</v>
      </c>
      <c r="D191" s="66">
        <v>656</v>
      </c>
      <c r="E191" s="67">
        <v>0.19975639464068209</v>
      </c>
    </row>
    <row r="192" spans="1:5" x14ac:dyDescent="0.2">
      <c r="A192" s="64" t="s">
        <v>12</v>
      </c>
      <c r="B192" s="65">
        <v>98236888.35999988</v>
      </c>
      <c r="C192" s="67">
        <v>0.24983594426775341</v>
      </c>
      <c r="D192" s="66">
        <v>889</v>
      </c>
      <c r="E192" s="67">
        <v>0.27070645554202194</v>
      </c>
    </row>
    <row r="193" spans="1:6" x14ac:dyDescent="0.2">
      <c r="A193" s="64" t="s">
        <v>13</v>
      </c>
      <c r="B193" s="65">
        <v>197784570.34999976</v>
      </c>
      <c r="C193" s="67">
        <v>0.50300549742477763</v>
      </c>
      <c r="D193" s="66">
        <v>1505</v>
      </c>
      <c r="E193" s="67">
        <v>0.45828258221680879</v>
      </c>
    </row>
    <row r="194" spans="1:6" x14ac:dyDescent="0.2">
      <c r="A194" s="64" t="s">
        <v>14</v>
      </c>
      <c r="B194" s="65">
        <v>26089267.449999996</v>
      </c>
      <c r="C194" s="67">
        <v>6.6350195709972498E-2</v>
      </c>
      <c r="D194" s="66">
        <v>219</v>
      </c>
      <c r="E194" s="67">
        <v>6.6686967113276485E-2</v>
      </c>
    </row>
    <row r="195" spans="1:6" x14ac:dyDescent="0.2">
      <c r="A195" s="64" t="s">
        <v>15</v>
      </c>
      <c r="B195" s="65">
        <v>1570838.54</v>
      </c>
      <c r="C195" s="67">
        <v>3.9949548126452855E-3</v>
      </c>
      <c r="D195" s="66">
        <v>15</v>
      </c>
      <c r="E195" s="67">
        <v>4.5676004872107186E-3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393205583.95999956</v>
      </c>
      <c r="C199" s="71"/>
      <c r="D199" s="72">
        <v>3284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10.724206831323341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207882402.32999974</v>
      </c>
      <c r="C208" s="67">
        <v>0.52868629238781972</v>
      </c>
      <c r="D208" s="66">
        <v>1779</v>
      </c>
      <c r="E208" s="67">
        <v>0.54171741778319127</v>
      </c>
      <c r="F208" s="40"/>
    </row>
    <row r="209" spans="1:6" x14ac:dyDescent="0.2">
      <c r="A209" s="64" t="s">
        <v>53</v>
      </c>
      <c r="B209" s="65">
        <v>185323181.62999979</v>
      </c>
      <c r="C209" s="67">
        <v>0.47131370761218017</v>
      </c>
      <c r="D209" s="66">
        <v>1505</v>
      </c>
      <c r="E209" s="67">
        <v>0.45828258221680879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393205583.95999956</v>
      </c>
      <c r="C211" s="71"/>
      <c r="D211" s="72">
        <v>3284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17958246.390000004</v>
      </c>
      <c r="C218" s="67">
        <v>4.567139207216056E-2</v>
      </c>
      <c r="D218" s="66">
        <v>230</v>
      </c>
      <c r="E218" s="67">
        <v>7.0036540803897679E-2</v>
      </c>
      <c r="F218" s="67">
        <v>0.8116220243410005</v>
      </c>
    </row>
    <row r="219" spans="1:6" x14ac:dyDescent="0.2">
      <c r="A219" s="64" t="s">
        <v>55</v>
      </c>
      <c r="B219" s="65">
        <v>60165722.559999965</v>
      </c>
      <c r="C219" s="67">
        <v>0.15301339811623965</v>
      </c>
      <c r="D219" s="66">
        <v>523</v>
      </c>
      <c r="E219" s="67">
        <v>0.15925700365408038</v>
      </c>
      <c r="F219" s="67">
        <v>0.79502214407213956</v>
      </c>
    </row>
    <row r="220" spans="1:6" x14ac:dyDescent="0.2">
      <c r="A220" s="64" t="s">
        <v>56</v>
      </c>
      <c r="B220" s="65">
        <v>63094232.170000017</v>
      </c>
      <c r="C220" s="67">
        <v>0.16046118047097335</v>
      </c>
      <c r="D220" s="66">
        <v>537</v>
      </c>
      <c r="E220" s="67">
        <v>0.16352009744214371</v>
      </c>
      <c r="F220" s="67">
        <v>0.78067028221104562</v>
      </c>
    </row>
    <row r="221" spans="1:6" x14ac:dyDescent="0.2">
      <c r="A221" s="64" t="s">
        <v>57</v>
      </c>
      <c r="B221" s="65">
        <v>22264141.250000007</v>
      </c>
      <c r="C221" s="67">
        <v>5.6622139049441619E-2</v>
      </c>
      <c r="D221" s="66">
        <v>190</v>
      </c>
      <c r="E221" s="67">
        <v>5.7856272838002439E-2</v>
      </c>
      <c r="F221" s="67">
        <v>0.76782235060521076</v>
      </c>
    </row>
    <row r="222" spans="1:6" x14ac:dyDescent="0.2">
      <c r="A222" s="64" t="s">
        <v>58</v>
      </c>
      <c r="B222" s="65">
        <v>17944705.239999998</v>
      </c>
      <c r="C222" s="67">
        <v>4.5636954234672011E-2</v>
      </c>
      <c r="D222" s="66">
        <v>195</v>
      </c>
      <c r="E222" s="67">
        <v>5.9378806333739341E-2</v>
      </c>
      <c r="F222" s="67">
        <v>0.74147296796145445</v>
      </c>
    </row>
    <row r="223" spans="1:6" x14ac:dyDescent="0.2">
      <c r="A223" s="64" t="s">
        <v>59</v>
      </c>
      <c r="B223" s="65">
        <v>12067092.579999991</v>
      </c>
      <c r="C223" s="67">
        <v>3.0689016311700075E-2</v>
      </c>
      <c r="D223" s="66">
        <v>114</v>
      </c>
      <c r="E223" s="67">
        <v>3.4713763702801465E-2</v>
      </c>
      <c r="F223" s="67">
        <v>0.80576743279059115</v>
      </c>
    </row>
    <row r="224" spans="1:6" x14ac:dyDescent="0.2">
      <c r="A224" s="64" t="s">
        <v>29</v>
      </c>
      <c r="B224" s="65">
        <v>90934332.199999943</v>
      </c>
      <c r="C224" s="67">
        <v>0.23126409163418829</v>
      </c>
      <c r="D224" s="66">
        <v>739</v>
      </c>
      <c r="E224" s="67">
        <v>0.22503045066991473</v>
      </c>
      <c r="F224" s="67">
        <v>0.75346314095824951</v>
      </c>
    </row>
    <row r="225" spans="1:6" x14ac:dyDescent="0.2">
      <c r="A225" s="64" t="s">
        <v>60</v>
      </c>
      <c r="B225" s="65">
        <v>39316076.289999992</v>
      </c>
      <c r="C225" s="67">
        <v>9.9988601113049164E-2</v>
      </c>
      <c r="D225" s="66">
        <v>286</v>
      </c>
      <c r="E225" s="67">
        <v>8.7088915956151036E-2</v>
      </c>
      <c r="F225" s="67">
        <v>0.73680142429991435</v>
      </c>
    </row>
    <row r="226" spans="1:6" x14ac:dyDescent="0.2">
      <c r="A226" s="64" t="s">
        <v>61</v>
      </c>
      <c r="B226" s="65">
        <v>54581130.790000014</v>
      </c>
      <c r="C226" s="67">
        <v>0.13881067059198338</v>
      </c>
      <c r="D226" s="66">
        <v>303</v>
      </c>
      <c r="E226" s="67">
        <v>9.2265529841656521E-2</v>
      </c>
      <c r="F226" s="67">
        <v>0.73201617749180725</v>
      </c>
    </row>
    <row r="227" spans="1:6" x14ac:dyDescent="0.2">
      <c r="A227" s="64" t="s">
        <v>62</v>
      </c>
      <c r="B227" s="65">
        <v>11418449.510000002</v>
      </c>
      <c r="C227" s="67">
        <v>2.9039387983771817E-2</v>
      </c>
      <c r="D227" s="66">
        <v>112</v>
      </c>
      <c r="E227" s="67">
        <v>3.4104750304506701E-2</v>
      </c>
      <c r="F227" s="67">
        <v>0.76595160571078769</v>
      </c>
    </row>
    <row r="228" spans="1:6" x14ac:dyDescent="0.2">
      <c r="A228" s="64" t="s">
        <v>63</v>
      </c>
      <c r="B228" s="65">
        <v>3074122.2</v>
      </c>
      <c r="C228" s="67">
        <v>7.8181041302626177E-3</v>
      </c>
      <c r="D228" s="66">
        <v>52</v>
      </c>
      <c r="E228" s="67">
        <v>1.5834348355663823E-2</v>
      </c>
      <c r="F228" s="67">
        <v>0.78597463354089026</v>
      </c>
    </row>
    <row r="229" spans="1:6" x14ac:dyDescent="0.2">
      <c r="A229" s="64" t="s">
        <v>3</v>
      </c>
      <c r="B229" s="65">
        <v>387332.78</v>
      </c>
      <c r="C229" s="67">
        <v>9.850642915574736E-4</v>
      </c>
      <c r="D229" s="66">
        <v>3</v>
      </c>
      <c r="E229" s="67">
        <v>9.1352009744214368E-4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393205583.95999992</v>
      </c>
      <c r="C231" s="71"/>
      <c r="D231" s="72">
        <v>3284</v>
      </c>
      <c r="E231" s="71"/>
      <c r="F231" s="81">
        <v>0.7641190563712672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38029511.509999976</v>
      </c>
      <c r="C238" s="67">
        <v>9.6716611007916578E-2</v>
      </c>
      <c r="D238" s="66">
        <v>314</v>
      </c>
      <c r="E238" s="67">
        <v>9.5615103532277715E-2</v>
      </c>
    </row>
    <row r="239" spans="1:6" x14ac:dyDescent="0.2">
      <c r="A239" s="64" t="s">
        <v>344</v>
      </c>
      <c r="B239" s="65">
        <v>230849887.00999975</v>
      </c>
      <c r="C239" s="67">
        <v>0.58709717365937453</v>
      </c>
      <c r="D239" s="66">
        <v>1975</v>
      </c>
      <c r="E239" s="67">
        <v>0.60140073081607792</v>
      </c>
    </row>
    <row r="240" spans="1:6" x14ac:dyDescent="0.2">
      <c r="A240" s="64" t="s">
        <v>317</v>
      </c>
      <c r="B240" s="65">
        <v>101698792.34000003</v>
      </c>
      <c r="C240" s="67">
        <v>0.25864025458587003</v>
      </c>
      <c r="D240" s="66">
        <v>696</v>
      </c>
      <c r="E240" s="67">
        <v>0.21193666260657734</v>
      </c>
    </row>
    <row r="241" spans="1:5" x14ac:dyDescent="0.2">
      <c r="A241" s="64" t="s">
        <v>318</v>
      </c>
      <c r="B241" s="65">
        <v>8198914.4499999983</v>
      </c>
      <c r="C241" s="67">
        <v>2.0851470031092088E-2</v>
      </c>
      <c r="D241" s="66">
        <v>86</v>
      </c>
      <c r="E241" s="67">
        <v>2.6187576126674786E-2</v>
      </c>
    </row>
    <row r="242" spans="1:5" x14ac:dyDescent="0.2">
      <c r="A242" s="64" t="s">
        <v>319</v>
      </c>
      <c r="B242" s="65">
        <v>5509098.8100000005</v>
      </c>
      <c r="C242" s="67">
        <v>1.4010733913077982E-2</v>
      </c>
      <c r="D242" s="66">
        <v>37</v>
      </c>
      <c r="E242" s="67">
        <v>1.1266747868453105E-2</v>
      </c>
    </row>
    <row r="243" spans="1:5" x14ac:dyDescent="0.2">
      <c r="A243" s="64" t="s">
        <v>40</v>
      </c>
      <c r="B243" s="65">
        <v>2032756.5600000003</v>
      </c>
      <c r="C243" s="67">
        <v>5.1697042028955257E-3</v>
      </c>
      <c r="D243" s="66">
        <v>22</v>
      </c>
      <c r="E243" s="67">
        <v>6.6991473812423874E-3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1683708.3599999994</v>
      </c>
      <c r="C246" s="67">
        <v>4.2820052122435797E-3</v>
      </c>
      <c r="D246" s="66">
        <v>62</v>
      </c>
      <c r="E246" s="67">
        <v>1.8879415347137638E-2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4862172.08</v>
      </c>
      <c r="C248" s="67">
        <v>1.2365470579112178E-2</v>
      </c>
      <c r="D248" s="66">
        <v>83</v>
      </c>
      <c r="E248" s="67">
        <v>2.5274056029232644E-2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340742.83999999997</v>
      </c>
      <c r="C250" s="67">
        <v>8.6657680841751032E-4</v>
      </c>
      <c r="D250" s="66">
        <v>9</v>
      </c>
      <c r="E250" s="67">
        <v>2.7405602923264312E-3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393205583.95999974</v>
      </c>
      <c r="C253" s="71"/>
      <c r="D253" s="72">
        <v>3284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2.338232722054432E-2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1818783.3399999994</v>
      </c>
      <c r="C263" s="67">
        <v>4.6255277498424693E-3</v>
      </c>
      <c r="D263" s="66">
        <v>63</v>
      </c>
      <c r="E263" s="67">
        <v>1.9183922046285017E-2</v>
      </c>
    </row>
    <row r="264" spans="1:5" x14ac:dyDescent="0.2">
      <c r="A264" s="64" t="s">
        <v>148</v>
      </c>
      <c r="B264" s="65">
        <v>336320231.05000144</v>
      </c>
      <c r="C264" s="67">
        <v>0.85532923429747987</v>
      </c>
      <c r="D264" s="66">
        <v>2700</v>
      </c>
      <c r="E264" s="67">
        <v>0.82216808769792937</v>
      </c>
    </row>
    <row r="265" spans="1:5" x14ac:dyDescent="0.2">
      <c r="A265" s="64" t="s">
        <v>151</v>
      </c>
      <c r="B265" s="65">
        <v>55066569.56999997</v>
      </c>
      <c r="C265" s="67">
        <v>0.14004523795267765</v>
      </c>
      <c r="D265" s="66">
        <v>521</v>
      </c>
      <c r="E265" s="67">
        <v>0.15864799025578563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393205583.96000141</v>
      </c>
      <c r="C267" s="67"/>
      <c r="D267" s="78">
        <v>3284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67777749.949999988</v>
      </c>
      <c r="C275" s="67">
        <v>0.17317331561164645</v>
      </c>
      <c r="D275" s="66">
        <v>570</v>
      </c>
      <c r="E275" s="67">
        <v>0.1769636758770568</v>
      </c>
    </row>
    <row r="276" spans="1:6" x14ac:dyDescent="0.2">
      <c r="A276" s="64" t="s">
        <v>39</v>
      </c>
      <c r="B276" s="65">
        <v>323609050.67000109</v>
      </c>
      <c r="C276" s="67">
        <v>0.82682668438835361</v>
      </c>
      <c r="D276" s="66">
        <v>2651</v>
      </c>
      <c r="E276" s="67">
        <v>0.82303632412294314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391386800.62000108</v>
      </c>
      <c r="C278" s="67"/>
      <c r="D278" s="78">
        <v>3221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30155339.319999989</v>
      </c>
      <c r="C287" s="67">
        <v>8.9662579101632653E-2</v>
      </c>
      <c r="D287" s="66">
        <v>221</v>
      </c>
      <c r="E287" s="67">
        <v>8.1851851851851856E-2</v>
      </c>
      <c r="F287" s="43"/>
    </row>
    <row r="288" spans="1:6" x14ac:dyDescent="0.2">
      <c r="A288" s="64" t="s">
        <v>83</v>
      </c>
      <c r="B288" s="65">
        <v>22840289.699999999</v>
      </c>
      <c r="C288" s="67">
        <v>6.7912327571529249E-2</v>
      </c>
      <c r="D288" s="66">
        <v>151</v>
      </c>
      <c r="E288" s="67">
        <v>5.5925925925925928E-2</v>
      </c>
      <c r="F288" s="43"/>
    </row>
    <row r="289" spans="1:6" x14ac:dyDescent="0.2">
      <c r="A289" s="64" t="s">
        <v>84</v>
      </c>
      <c r="B289" s="65">
        <v>76399140.989999965</v>
      </c>
      <c r="C289" s="67">
        <v>0.22716189493412273</v>
      </c>
      <c r="D289" s="66">
        <v>600</v>
      </c>
      <c r="E289" s="67">
        <v>0.22222222222222221</v>
      </c>
      <c r="F289" s="43"/>
    </row>
    <row r="290" spans="1:6" x14ac:dyDescent="0.2">
      <c r="A290" s="64" t="s">
        <v>85</v>
      </c>
      <c r="B290" s="65">
        <v>83936337.039999947</v>
      </c>
      <c r="C290" s="67">
        <v>0.24957266703209813</v>
      </c>
      <c r="D290" s="66">
        <v>735</v>
      </c>
      <c r="E290" s="67">
        <v>0.2722222222222222</v>
      </c>
      <c r="F290" s="43"/>
    </row>
    <row r="291" spans="1:6" x14ac:dyDescent="0.2">
      <c r="A291" s="64" t="s">
        <v>86</v>
      </c>
      <c r="B291" s="65">
        <v>54265774.130000025</v>
      </c>
      <c r="C291" s="67">
        <v>0.16135150109935686</v>
      </c>
      <c r="D291" s="66">
        <v>480</v>
      </c>
      <c r="E291" s="67">
        <v>0.17777777777777778</v>
      </c>
      <c r="F291" s="43"/>
    </row>
    <row r="292" spans="1:6" x14ac:dyDescent="0.2">
      <c r="A292" s="64" t="s">
        <v>87</v>
      </c>
      <c r="B292" s="65">
        <v>31694989.529999979</v>
      </c>
      <c r="C292" s="67">
        <v>9.4240508312709734E-2</v>
      </c>
      <c r="D292" s="66">
        <v>233</v>
      </c>
      <c r="E292" s="67">
        <v>8.6296296296296301E-2</v>
      </c>
      <c r="F292" s="43"/>
    </row>
    <row r="293" spans="1:6" x14ac:dyDescent="0.2">
      <c r="A293" s="64" t="s">
        <v>88</v>
      </c>
      <c r="B293" s="65">
        <v>17062596.57</v>
      </c>
      <c r="C293" s="67">
        <v>5.0733185204857166E-2</v>
      </c>
      <c r="D293" s="66">
        <v>118</v>
      </c>
      <c r="E293" s="67">
        <v>4.3703703703703703E-2</v>
      </c>
      <c r="F293" s="43"/>
    </row>
    <row r="294" spans="1:6" x14ac:dyDescent="0.2">
      <c r="A294" s="64" t="s">
        <v>89</v>
      </c>
      <c r="B294" s="65">
        <v>7168395.3600000031</v>
      </c>
      <c r="C294" s="67">
        <v>2.1314196108928977E-2</v>
      </c>
      <c r="D294" s="66">
        <v>58</v>
      </c>
      <c r="E294" s="67">
        <v>2.148148148148148E-2</v>
      </c>
      <c r="F294" s="43"/>
    </row>
    <row r="295" spans="1:6" x14ac:dyDescent="0.2">
      <c r="A295" s="64" t="s">
        <v>0</v>
      </c>
      <c r="B295" s="65">
        <v>5205294.0799999991</v>
      </c>
      <c r="C295" s="67">
        <v>1.5477195837279679E-2</v>
      </c>
      <c r="D295" s="66">
        <v>37</v>
      </c>
      <c r="E295" s="67">
        <v>1.3703703703703704E-2</v>
      </c>
      <c r="F295" s="43"/>
    </row>
    <row r="296" spans="1:6" x14ac:dyDescent="0.2">
      <c r="A296" s="64" t="s">
        <v>70</v>
      </c>
      <c r="B296" s="65">
        <v>2898052.5999999992</v>
      </c>
      <c r="C296" s="67">
        <v>8.6169440088459982E-3</v>
      </c>
      <c r="D296" s="66">
        <v>28</v>
      </c>
      <c r="E296" s="67">
        <v>1.037037037037037E-2</v>
      </c>
      <c r="F296" s="43"/>
    </row>
    <row r="297" spans="1:6" x14ac:dyDescent="0.2">
      <c r="A297" s="64" t="s">
        <v>82</v>
      </c>
      <c r="B297" s="65">
        <v>4694021.7299999995</v>
      </c>
      <c r="C297" s="67">
        <v>1.3957000788638702E-2</v>
      </c>
      <c r="D297" s="66">
        <v>39</v>
      </c>
      <c r="E297" s="67">
        <v>1.4444444444444444E-2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336320231.04999995</v>
      </c>
      <c r="C299" s="67"/>
      <c r="D299" s="72">
        <v>2700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2.0646937499433933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200172789.00999984</v>
      </c>
      <c r="C310" s="67">
        <v>0.50907921244160936</v>
      </c>
      <c r="D310" s="66">
        <v>1677</v>
      </c>
      <c r="E310" s="67">
        <v>0.51065773447015839</v>
      </c>
    </row>
    <row r="311" spans="1:5" x14ac:dyDescent="0.2">
      <c r="A311" s="64" t="s">
        <v>198</v>
      </c>
      <c r="B311" s="65">
        <v>118515110.49999993</v>
      </c>
      <c r="C311" s="67">
        <v>0.30140749606459372</v>
      </c>
      <c r="D311" s="66">
        <v>1030</v>
      </c>
      <c r="E311" s="67">
        <v>0.31364190012180265</v>
      </c>
    </row>
    <row r="312" spans="1:5" x14ac:dyDescent="0.2">
      <c r="A312" s="64" t="s">
        <v>199</v>
      </c>
      <c r="B312" s="65">
        <v>42688870.950000025</v>
      </c>
      <c r="C312" s="67">
        <v>0.10856628870851105</v>
      </c>
      <c r="D312" s="66">
        <v>307</v>
      </c>
      <c r="E312" s="67">
        <v>9.3483556638246035E-2</v>
      </c>
    </row>
    <row r="313" spans="1:5" x14ac:dyDescent="0.2">
      <c r="A313" s="64" t="s">
        <v>200</v>
      </c>
      <c r="B313" s="65">
        <v>18846143.530000005</v>
      </c>
      <c r="C313" s="67">
        <v>4.7929491082499963E-2</v>
      </c>
      <c r="D313" s="66">
        <v>119</v>
      </c>
      <c r="E313" s="67">
        <v>3.6236297198538367E-2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2.5978660290437654E-2</v>
      </c>
      <c r="D315" s="66">
        <v>98</v>
      </c>
      <c r="E315" s="67">
        <v>2.9841656516443361E-2</v>
      </c>
    </row>
    <row r="316" spans="1:5" x14ac:dyDescent="0.2">
      <c r="A316" s="64" t="s">
        <v>203</v>
      </c>
      <c r="B316" s="65">
        <v>2767715.68</v>
      </c>
      <c r="C316" s="67">
        <v>7.0388514123480893E-3</v>
      </c>
      <c r="D316" s="66">
        <v>53</v>
      </c>
      <c r="E316" s="67">
        <v>1.6138855054811205E-2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393205583.95999986</v>
      </c>
      <c r="C318" s="69"/>
      <c r="D318" s="72">
        <v>3284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225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829132719.40000153</v>
      </c>
      <c r="C6" s="9">
        <v>253379606.53000033</v>
      </c>
      <c r="D6" s="9">
        <v>431422490.53999907</v>
      </c>
      <c r="E6" s="9">
        <v>144330622.33000007</v>
      </c>
      <c r="F6" s="10"/>
      <c r="G6" s="11"/>
      <c r="I6" s="11"/>
    </row>
    <row r="7" spans="1:9" s="8" customFormat="1" x14ac:dyDescent="0.2">
      <c r="A7" s="8" t="s">
        <v>90</v>
      </c>
      <c r="B7" s="11">
        <v>8111</v>
      </c>
      <c r="C7" s="11">
        <v>3462</v>
      </c>
      <c r="D7" s="11">
        <v>3544</v>
      </c>
      <c r="E7" s="11">
        <v>1105</v>
      </c>
      <c r="G7" s="11"/>
      <c r="I7" s="11"/>
    </row>
    <row r="8" spans="1:9" s="8" customFormat="1" x14ac:dyDescent="0.2">
      <c r="A8" s="8" t="s">
        <v>91</v>
      </c>
      <c r="B8" s="10">
        <v>0.77525722662995278</v>
      </c>
      <c r="C8" s="10">
        <v>0.73408588998961166</v>
      </c>
      <c r="D8" s="10">
        <v>0.79856633048649783</v>
      </c>
      <c r="E8" s="10">
        <v>0.7778617012322846</v>
      </c>
    </row>
    <row r="9" spans="1:9" s="8" customFormat="1" x14ac:dyDescent="0.2">
      <c r="A9" s="8" t="s">
        <v>92</v>
      </c>
      <c r="B9" s="10">
        <v>2.0833333333333333E-7</v>
      </c>
      <c r="C9" s="10">
        <v>1.2827586206896553E-5</v>
      </c>
      <c r="D9" s="10">
        <v>2.0833333333333333E-7</v>
      </c>
      <c r="E9" s="10">
        <v>4.2666666666666668E-7</v>
      </c>
    </row>
    <row r="10" spans="1:9" s="8" customFormat="1" x14ac:dyDescent="0.2">
      <c r="A10" s="8" t="s">
        <v>93</v>
      </c>
      <c r="B10" s="10">
        <v>1.0548279999999999</v>
      </c>
      <c r="C10" s="10">
        <v>1.0548279999999999</v>
      </c>
      <c r="D10" s="10">
        <v>1.0431026896551725</v>
      </c>
      <c r="E10" s="10">
        <v>0.91806500000000002</v>
      </c>
    </row>
    <row r="11" spans="1:9" s="8" customFormat="1" x14ac:dyDescent="0.2">
      <c r="A11" s="8" t="s">
        <v>94</v>
      </c>
      <c r="B11" s="9">
        <v>3.0017610038168523</v>
      </c>
      <c r="C11" s="9">
        <v>5.8892376853280943</v>
      </c>
      <c r="D11" s="9">
        <v>1.6496294476642885</v>
      </c>
      <c r="E11" s="9">
        <v>1.9743439557993883</v>
      </c>
    </row>
    <row r="12" spans="1:9" s="8" customFormat="1" x14ac:dyDescent="0.2">
      <c r="A12" s="8" t="s">
        <v>95</v>
      </c>
      <c r="B12" s="9">
        <v>0.71506849315068488</v>
      </c>
      <c r="C12" s="9">
        <v>3.0493150684931507</v>
      </c>
      <c r="D12" s="9">
        <v>0.71506849315068488</v>
      </c>
      <c r="E12" s="9">
        <v>1.8465753424657534</v>
      </c>
    </row>
    <row r="13" spans="1:9" s="8" customFormat="1" x14ac:dyDescent="0.2">
      <c r="A13" s="8" t="s">
        <v>96</v>
      </c>
      <c r="B13" s="9">
        <v>8.1753424657534239</v>
      </c>
      <c r="C13" s="9">
        <v>8.1753424657534239</v>
      </c>
      <c r="D13" s="9">
        <v>2.1123287671232878</v>
      </c>
      <c r="E13" s="9">
        <v>2.4657534246575343</v>
      </c>
    </row>
    <row r="14" spans="1:9" s="8" customFormat="1" x14ac:dyDescent="0.2">
      <c r="A14" s="8" t="s">
        <v>121</v>
      </c>
      <c r="B14" s="9">
        <v>102223.24243619795</v>
      </c>
      <c r="C14" s="9">
        <v>73188.794491623441</v>
      </c>
      <c r="D14" s="9">
        <v>121733.2083916476</v>
      </c>
      <c r="E14" s="9">
        <v>130615.94780995481</v>
      </c>
    </row>
    <row r="15" spans="1:9" s="8" customFormat="1" x14ac:dyDescent="0.2">
      <c r="A15" s="8" t="s">
        <v>97</v>
      </c>
      <c r="B15" s="9">
        <v>0.01</v>
      </c>
      <c r="C15" s="9">
        <v>1.45</v>
      </c>
      <c r="D15" s="9">
        <v>0.01</v>
      </c>
      <c r="E15" s="9">
        <v>0.16</v>
      </c>
    </row>
    <row r="16" spans="1:9" s="8" customFormat="1" x14ac:dyDescent="0.2">
      <c r="A16" s="8" t="s">
        <v>98</v>
      </c>
      <c r="B16" s="9">
        <v>3130546.77</v>
      </c>
      <c r="C16" s="9">
        <v>912848.74</v>
      </c>
      <c r="D16" s="9">
        <v>2001000</v>
      </c>
      <c r="E16" s="9">
        <v>3130546.77</v>
      </c>
    </row>
    <row r="17" spans="1:5" s="8" customFormat="1" x14ac:dyDescent="0.2">
      <c r="A17" s="8" t="s">
        <v>99</v>
      </c>
      <c r="B17" s="9">
        <v>19.241799371325857</v>
      </c>
      <c r="C17" s="9">
        <v>15.248369842770041</v>
      </c>
      <c r="D17" s="9">
        <v>21.266219027297574</v>
      </c>
      <c r="E17" s="9">
        <v>20.201217619081763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2.75</v>
      </c>
    </row>
    <row r="19" spans="1:5" s="8" customFormat="1" x14ac:dyDescent="0.2">
      <c r="A19" s="8" t="s">
        <v>101</v>
      </c>
      <c r="B19" s="9">
        <v>33.5</v>
      </c>
      <c r="C19" s="9">
        <v>32</v>
      </c>
      <c r="D19" s="9">
        <v>33.5</v>
      </c>
      <c r="E19" s="9">
        <v>28.166666666666668</v>
      </c>
    </row>
    <row r="20" spans="1:5" s="8" customFormat="1" x14ac:dyDescent="0.2">
      <c r="A20" s="8" t="s">
        <v>102</v>
      </c>
      <c r="B20" s="10">
        <v>0.80219752997001303</v>
      </c>
      <c r="C20" s="10">
        <v>0.8643836202503079</v>
      </c>
      <c r="D20" s="10">
        <v>0.82924773465612855</v>
      </c>
      <c r="E20" s="10">
        <v>0.61217026257937024</v>
      </c>
    </row>
    <row r="21" spans="1:5" s="8" customFormat="1" x14ac:dyDescent="0.2">
      <c r="A21" s="8" t="s">
        <v>149</v>
      </c>
      <c r="B21" s="10">
        <v>0.19111497609775774</v>
      </c>
      <c r="C21" s="10">
        <v>0.11373292943600803</v>
      </c>
      <c r="D21" s="10">
        <v>0.17075226534387192</v>
      </c>
      <c r="E21" s="10">
        <v>0.38782973742062982</v>
      </c>
    </row>
    <row r="22" spans="1:5" s="8" customFormat="1" x14ac:dyDescent="0.2">
      <c r="A22" s="8" t="s">
        <v>103</v>
      </c>
      <c r="B22" s="10">
        <v>6.687493932228953E-3</v>
      </c>
      <c r="C22" s="10">
        <v>2.1883450313683751E-2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0.43268917298259973</v>
      </c>
      <c r="C23" s="10">
        <v>0.4386271337777965</v>
      </c>
      <c r="D23" s="10">
        <v>0.35227167934563092</v>
      </c>
      <c r="E23" s="10">
        <v>0.66264284935547391</v>
      </c>
    </row>
    <row r="24" spans="1:5" s="8" customFormat="1" ht="20.399999999999999" x14ac:dyDescent="0.2">
      <c r="A24" s="87" t="s">
        <v>373</v>
      </c>
      <c r="B24" s="9">
        <v>1.9234770681707798</v>
      </c>
      <c r="C24" s="9">
        <v>2.5703858178937695</v>
      </c>
      <c r="D24" s="9">
        <v>1.5813192060084891</v>
      </c>
      <c r="E24" s="9">
        <v>1.7053221312403302</v>
      </c>
    </row>
    <row r="25" spans="1:5" s="8" customFormat="1" x14ac:dyDescent="0.2">
      <c r="A25" s="8" t="s">
        <v>232</v>
      </c>
      <c r="B25" s="9">
        <v>1011741.27</v>
      </c>
      <c r="C25" s="9">
        <v>0</v>
      </c>
      <c r="D25" s="9">
        <v>0</v>
      </c>
      <c r="E25" s="9">
        <v>1011741.27</v>
      </c>
    </row>
    <row r="26" spans="1:5" s="8" customFormat="1" x14ac:dyDescent="0.2">
      <c r="A26" s="8" t="s">
        <v>106</v>
      </c>
      <c r="B26" s="9">
        <v>3130546.77</v>
      </c>
      <c r="C26" s="9">
        <v>0</v>
      </c>
      <c r="D26" s="9">
        <v>0</v>
      </c>
      <c r="E26" s="9">
        <v>3130546.77</v>
      </c>
    </row>
    <row r="27" spans="1:5" s="8" customFormat="1" x14ac:dyDescent="0.2">
      <c r="A27" s="8" t="s">
        <v>107</v>
      </c>
      <c r="B27" s="9">
        <v>130615.94780995481</v>
      </c>
      <c r="C27" s="9">
        <v>0</v>
      </c>
      <c r="D27" s="9">
        <v>0</v>
      </c>
      <c r="E27" s="9">
        <v>130615.94780995481</v>
      </c>
    </row>
    <row r="28" spans="1:5" s="8" customFormat="1" x14ac:dyDescent="0.2">
      <c r="A28" s="8" t="s">
        <v>108</v>
      </c>
      <c r="B28" s="9">
        <v>126425.7</v>
      </c>
      <c r="C28" s="9">
        <v>0</v>
      </c>
      <c r="D28" s="9">
        <v>0</v>
      </c>
      <c r="E28" s="9">
        <v>126425.7</v>
      </c>
    </row>
    <row r="29" spans="1:5" s="8" customFormat="1" x14ac:dyDescent="0.2">
      <c r="A29" s="8" t="s">
        <v>109</v>
      </c>
      <c r="B29" s="9">
        <v>5083.7235678391971</v>
      </c>
      <c r="C29" s="9">
        <v>0</v>
      </c>
      <c r="D29" s="9">
        <v>0</v>
      </c>
      <c r="E29" s="9">
        <v>5083.7235678391971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3333254.69</v>
      </c>
      <c r="C36" s="10">
        <v>4.0201702477886767E-3</v>
      </c>
      <c r="D36" s="11">
        <v>396</v>
      </c>
      <c r="E36" s="10">
        <v>4.8822586610775487E-2</v>
      </c>
    </row>
    <row r="37" spans="1:5" x14ac:dyDescent="0.2">
      <c r="A37" s="8" t="s">
        <v>19</v>
      </c>
      <c r="B37" s="9">
        <v>25882907.750000019</v>
      </c>
      <c r="C37" s="10">
        <v>3.1216845197871497E-2</v>
      </c>
      <c r="D37" s="11">
        <v>526</v>
      </c>
      <c r="E37" s="10">
        <v>6.4850203427444214E-2</v>
      </c>
    </row>
    <row r="38" spans="1:5" x14ac:dyDescent="0.2">
      <c r="A38" s="8" t="s">
        <v>20</v>
      </c>
      <c r="B38" s="9">
        <v>13273201.720000001</v>
      </c>
      <c r="C38" s="10">
        <v>1.6008536883703163E-2</v>
      </c>
      <c r="D38" s="11">
        <v>200</v>
      </c>
      <c r="E38" s="10">
        <v>2.4657872025644186E-2</v>
      </c>
    </row>
    <row r="39" spans="1:5" x14ac:dyDescent="0.2">
      <c r="A39" s="8" t="s">
        <v>21</v>
      </c>
      <c r="B39" s="9">
        <v>19999344.800000001</v>
      </c>
      <c r="C39" s="10">
        <v>2.4120800364111173E-2</v>
      </c>
      <c r="D39" s="11">
        <v>205</v>
      </c>
      <c r="E39" s="10">
        <v>2.5274318826285291E-2</v>
      </c>
    </row>
    <row r="40" spans="1:5" x14ac:dyDescent="0.2">
      <c r="A40" s="8" t="s">
        <v>22</v>
      </c>
      <c r="B40" s="9">
        <v>32996755.559999995</v>
      </c>
      <c r="C40" s="10">
        <v>3.9796711416572768E-2</v>
      </c>
      <c r="D40" s="11">
        <v>349</v>
      </c>
      <c r="E40" s="10">
        <v>4.3027986684749109E-2</v>
      </c>
    </row>
    <row r="41" spans="1:5" x14ac:dyDescent="0.2">
      <c r="A41" s="8" t="s">
        <v>23</v>
      </c>
      <c r="B41" s="9">
        <v>50048704.499999993</v>
      </c>
      <c r="C41" s="10">
        <v>6.0362717968985277E-2</v>
      </c>
      <c r="D41" s="11">
        <v>461</v>
      </c>
      <c r="E41" s="10">
        <v>5.683639501910985E-2</v>
      </c>
    </row>
    <row r="42" spans="1:5" x14ac:dyDescent="0.2">
      <c r="A42" s="8" t="s">
        <v>24</v>
      </c>
      <c r="B42" s="9">
        <v>74259550.429999948</v>
      </c>
      <c r="C42" s="10">
        <v>8.9562923633911981E-2</v>
      </c>
      <c r="D42" s="11">
        <v>651</v>
      </c>
      <c r="E42" s="10">
        <v>8.0261373443471826E-2</v>
      </c>
    </row>
    <row r="43" spans="1:5" x14ac:dyDescent="0.2">
      <c r="A43" s="8" t="s">
        <v>25</v>
      </c>
      <c r="B43" s="9">
        <v>118127474.81999998</v>
      </c>
      <c r="C43" s="10">
        <v>0.14247112923668323</v>
      </c>
      <c r="D43" s="11">
        <v>983</v>
      </c>
      <c r="E43" s="10">
        <v>0.12119344100604118</v>
      </c>
    </row>
    <row r="44" spans="1:5" x14ac:dyDescent="0.2">
      <c r="A44" s="8" t="s">
        <v>42</v>
      </c>
      <c r="B44" s="9">
        <v>201076072.43000001</v>
      </c>
      <c r="C44" s="10">
        <v>0.2425137348041316</v>
      </c>
      <c r="D44" s="11">
        <v>1697</v>
      </c>
      <c r="E44" s="10">
        <v>0.20922204413759093</v>
      </c>
    </row>
    <row r="45" spans="1:5" x14ac:dyDescent="0.2">
      <c r="A45" s="8" t="s">
        <v>43</v>
      </c>
      <c r="B45" s="9">
        <v>284610694.77999985</v>
      </c>
      <c r="C45" s="10">
        <v>0.34326313281419868</v>
      </c>
      <c r="D45" s="11">
        <v>2596</v>
      </c>
      <c r="E45" s="10">
        <v>0.32005917889286156</v>
      </c>
    </row>
    <row r="46" spans="1:5" x14ac:dyDescent="0.2">
      <c r="A46" s="8" t="s">
        <v>44</v>
      </c>
      <c r="B46" s="9">
        <v>1281967.55</v>
      </c>
      <c r="C46" s="10">
        <v>1.5461548193728184E-3</v>
      </c>
      <c r="D46" s="11">
        <v>12</v>
      </c>
      <c r="E46" s="10">
        <v>1.4794723215386513E-3</v>
      </c>
    </row>
    <row r="47" spans="1:5" x14ac:dyDescent="0.2">
      <c r="A47" s="8" t="s">
        <v>45</v>
      </c>
      <c r="B47" s="9">
        <v>38450</v>
      </c>
      <c r="C47" s="10">
        <v>4.6373757904312672E-5</v>
      </c>
      <c r="D47" s="11">
        <v>1</v>
      </c>
      <c r="E47" s="10">
        <v>1.2328936012822092E-4</v>
      </c>
    </row>
    <row r="48" spans="1:5" x14ac:dyDescent="0.2">
      <c r="A48" s="8" t="s">
        <v>46</v>
      </c>
      <c r="B48" s="9">
        <v>619146.4</v>
      </c>
      <c r="C48" s="10">
        <v>7.4673979872371234E-4</v>
      </c>
      <c r="D48" s="11">
        <v>5</v>
      </c>
      <c r="E48" s="10">
        <v>6.1644680064110472E-4</v>
      </c>
    </row>
    <row r="49" spans="1:5" x14ac:dyDescent="0.2">
      <c r="A49" s="8" t="s">
        <v>47</v>
      </c>
      <c r="B49" s="9">
        <v>93659</v>
      </c>
      <c r="C49" s="10">
        <v>1.1296020264135295E-4</v>
      </c>
      <c r="D49" s="11">
        <v>1</v>
      </c>
      <c r="E49" s="10">
        <v>1.2328936012822092E-4</v>
      </c>
    </row>
    <row r="50" spans="1:5" x14ac:dyDescent="0.2">
      <c r="A50" s="8" t="s">
        <v>26</v>
      </c>
      <c r="B50" s="9">
        <v>2032428.1</v>
      </c>
      <c r="C50" s="10">
        <v>2.4512699263282752E-3</v>
      </c>
      <c r="D50" s="11">
        <v>20</v>
      </c>
      <c r="E50" s="10">
        <v>2.4657872025644189E-3</v>
      </c>
    </row>
    <row r="51" spans="1:5" x14ac:dyDescent="0.2">
      <c r="A51" s="8" t="s">
        <v>27</v>
      </c>
      <c r="B51" s="9">
        <v>483083.83</v>
      </c>
      <c r="C51" s="10">
        <v>5.8263751833311157E-4</v>
      </c>
      <c r="D51" s="11">
        <v>3</v>
      </c>
      <c r="E51" s="10">
        <v>3.6986808038466282E-4</v>
      </c>
    </row>
    <row r="52" spans="1:5" x14ac:dyDescent="0.2">
      <c r="A52" s="8" t="s">
        <v>28</v>
      </c>
      <c r="B52" s="9">
        <v>221350</v>
      </c>
      <c r="C52" s="10">
        <v>2.6696570382625772E-4</v>
      </c>
      <c r="D52" s="11">
        <v>1</v>
      </c>
      <c r="E52" s="10">
        <v>1.2328936012822092E-4</v>
      </c>
    </row>
    <row r="53" spans="1:5" x14ac:dyDescent="0.2">
      <c r="A53" s="8" t="s">
        <v>5</v>
      </c>
      <c r="B53" s="9">
        <v>754673.04</v>
      </c>
      <c r="C53" s="10">
        <v>9.1019570491213727E-4</v>
      </c>
      <c r="D53" s="11">
        <v>4</v>
      </c>
      <c r="E53" s="10">
        <v>4.9315744051288369E-4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829132719.39999974</v>
      </c>
      <c r="C55" s="24"/>
      <c r="D55" s="25">
        <f>SUM(D36:D54)</f>
        <v>8111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0.77525722662995278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226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20221517.43000003</v>
      </c>
      <c r="C64" s="10">
        <v>2.4388758225140701E-2</v>
      </c>
      <c r="D64" s="11">
        <v>854</v>
      </c>
      <c r="E64" s="10">
        <v>0.10528911354950068</v>
      </c>
    </row>
    <row r="65" spans="1:5" x14ac:dyDescent="0.2">
      <c r="A65" s="8" t="s">
        <v>19</v>
      </c>
      <c r="B65" s="9">
        <v>109491762.06999995</v>
      </c>
      <c r="C65" s="10">
        <v>0.13205577286738052</v>
      </c>
      <c r="D65" s="11">
        <v>1835</v>
      </c>
      <c r="E65" s="10">
        <v>0.2262359758352854</v>
      </c>
    </row>
    <row r="66" spans="1:5" x14ac:dyDescent="0.2">
      <c r="A66" s="8" t="s">
        <v>20</v>
      </c>
      <c r="B66" s="9">
        <v>22502974.060000006</v>
      </c>
      <c r="C66" s="10">
        <v>2.7140376363731285E-2</v>
      </c>
      <c r="D66" s="11">
        <v>204</v>
      </c>
      <c r="E66" s="10">
        <v>2.515102946615707E-2</v>
      </c>
    </row>
    <row r="67" spans="1:5" x14ac:dyDescent="0.2">
      <c r="A67" s="8" t="s">
        <v>21</v>
      </c>
      <c r="B67" s="9">
        <v>32618989.979999989</v>
      </c>
      <c r="C67" s="10">
        <v>3.93410960836338E-2</v>
      </c>
      <c r="D67" s="11">
        <v>259</v>
      </c>
      <c r="E67" s="10">
        <v>3.1931944273209223E-2</v>
      </c>
    </row>
    <row r="68" spans="1:5" x14ac:dyDescent="0.2">
      <c r="A68" s="8" t="s">
        <v>22</v>
      </c>
      <c r="B68" s="9">
        <v>45677392.239999987</v>
      </c>
      <c r="C68" s="10">
        <v>5.5090567735711027E-2</v>
      </c>
      <c r="D68" s="11">
        <v>337</v>
      </c>
      <c r="E68" s="10">
        <v>4.1548514363210456E-2</v>
      </c>
    </row>
    <row r="69" spans="1:5" x14ac:dyDescent="0.2">
      <c r="A69" s="8" t="s">
        <v>23</v>
      </c>
      <c r="B69" s="9">
        <v>63227481.420000039</v>
      </c>
      <c r="C69" s="10">
        <v>7.6257371034343518E-2</v>
      </c>
      <c r="D69" s="11">
        <v>478</v>
      </c>
      <c r="E69" s="10">
        <v>5.8932314141289605E-2</v>
      </c>
    </row>
    <row r="70" spans="1:5" x14ac:dyDescent="0.2">
      <c r="A70" s="8" t="s">
        <v>24</v>
      </c>
      <c r="B70" s="9">
        <v>103555698.10000004</v>
      </c>
      <c r="C70" s="10">
        <v>0.12489640762812722</v>
      </c>
      <c r="D70" s="11">
        <v>762</v>
      </c>
      <c r="E70" s="10">
        <v>9.394649241770435E-2</v>
      </c>
    </row>
    <row r="71" spans="1:5" x14ac:dyDescent="0.2">
      <c r="A71" s="8" t="s">
        <v>25</v>
      </c>
      <c r="B71" s="9">
        <v>168697175.08000004</v>
      </c>
      <c r="C71" s="10">
        <v>0.20346220952669355</v>
      </c>
      <c r="D71" s="11">
        <v>1308</v>
      </c>
      <c r="E71" s="10">
        <v>0.16126248304771298</v>
      </c>
    </row>
    <row r="72" spans="1:5" x14ac:dyDescent="0.2">
      <c r="A72" s="8" t="s">
        <v>42</v>
      </c>
      <c r="B72" s="9">
        <v>243787653.78</v>
      </c>
      <c r="C72" s="10">
        <v>0.29402729873742811</v>
      </c>
      <c r="D72" s="11">
        <v>1923</v>
      </c>
      <c r="E72" s="10">
        <v>0.23708543952656885</v>
      </c>
    </row>
    <row r="73" spans="1:5" x14ac:dyDescent="0.2">
      <c r="A73" s="8" t="s">
        <v>43</v>
      </c>
      <c r="B73" s="9">
        <v>14773189.670000002</v>
      </c>
      <c r="C73" s="10">
        <v>1.7817641644501239E-2</v>
      </c>
      <c r="D73" s="11">
        <v>109</v>
      </c>
      <c r="E73" s="10">
        <v>1.3438540253976082E-2</v>
      </c>
    </row>
    <row r="74" spans="1:5" x14ac:dyDescent="0.2">
      <c r="A74" s="8" t="s">
        <v>44</v>
      </c>
      <c r="B74" s="9">
        <v>912975.72</v>
      </c>
      <c r="C74" s="10">
        <v>1.1011213267046952E-3</v>
      </c>
      <c r="D74" s="11">
        <v>12</v>
      </c>
      <c r="E74" s="10">
        <v>1.4794723215386513E-3</v>
      </c>
    </row>
    <row r="75" spans="1:5" x14ac:dyDescent="0.2">
      <c r="A75" s="8" t="s">
        <v>45</v>
      </c>
      <c r="B75" s="9">
        <v>326651.62</v>
      </c>
      <c r="C75" s="10">
        <v>3.939678321178552E-4</v>
      </c>
      <c r="D75" s="11">
        <v>2</v>
      </c>
      <c r="E75" s="10">
        <v>2.4657872025644185E-4</v>
      </c>
    </row>
    <row r="76" spans="1:5" x14ac:dyDescent="0.2">
      <c r="A76" s="8" t="s">
        <v>46</v>
      </c>
      <c r="B76" s="9">
        <v>203664.26</v>
      </c>
      <c r="C76" s="10">
        <v>2.4563529485048085E-4</v>
      </c>
      <c r="D76" s="11">
        <v>2</v>
      </c>
      <c r="E76" s="10">
        <v>2.4657872025644185E-4</v>
      </c>
    </row>
    <row r="77" spans="1:5" x14ac:dyDescent="0.2">
      <c r="A77" s="8" t="s">
        <v>47</v>
      </c>
      <c r="B77" s="9">
        <v>315009</v>
      </c>
      <c r="C77" s="10">
        <v>3.7992590646761053E-4</v>
      </c>
      <c r="D77" s="11">
        <v>2</v>
      </c>
      <c r="E77" s="10">
        <v>2.4657872025644185E-4</v>
      </c>
    </row>
    <row r="78" spans="1:5" x14ac:dyDescent="0.2">
      <c r="A78" s="8" t="s">
        <v>26</v>
      </c>
      <c r="B78" s="9">
        <v>1795428.1</v>
      </c>
      <c r="C78" s="10">
        <v>2.1654290778673618E-3</v>
      </c>
      <c r="D78" s="11">
        <v>18</v>
      </c>
      <c r="E78" s="10">
        <v>2.2192084823079768E-3</v>
      </c>
    </row>
    <row r="79" spans="1:5" x14ac:dyDescent="0.2">
      <c r="A79" s="8" t="s">
        <v>27</v>
      </c>
      <c r="B79" s="9">
        <v>270483.83</v>
      </c>
      <c r="C79" s="10">
        <v>3.2622501038884937E-4</v>
      </c>
      <c r="D79" s="11">
        <v>2</v>
      </c>
      <c r="E79" s="10">
        <v>2.4657872025644185E-4</v>
      </c>
    </row>
    <row r="80" spans="1:5" x14ac:dyDescent="0.2">
      <c r="A80" s="8" t="s">
        <v>28</v>
      </c>
      <c r="B80" s="9">
        <v>236087.5</v>
      </c>
      <c r="C80" s="10">
        <v>2.8474030089036185E-4</v>
      </c>
      <c r="D80" s="11">
        <v>1</v>
      </c>
      <c r="E80" s="10">
        <v>1.2328936012822092E-4</v>
      </c>
    </row>
    <row r="81" spans="1:5" x14ac:dyDescent="0.2">
      <c r="A81" s="8" t="s">
        <v>5</v>
      </c>
      <c r="B81" s="9">
        <v>518585.54</v>
      </c>
      <c r="C81" s="10">
        <v>6.2545540402177493E-4</v>
      </c>
      <c r="D81" s="11">
        <v>3</v>
      </c>
      <c r="E81" s="10">
        <v>3.6986808038466282E-4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829132719.4000001</v>
      </c>
      <c r="C83" s="24"/>
      <c r="D83" s="25">
        <f>SUM(D64:D82)</f>
        <v>8111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0.660043117766419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227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18310311.85000002</v>
      </c>
      <c r="C92" s="10">
        <v>2.2083692298683181E-2</v>
      </c>
      <c r="D92" s="11">
        <v>814</v>
      </c>
      <c r="E92" s="10">
        <v>0.10035753914437184</v>
      </c>
    </row>
    <row r="93" spans="1:5" x14ac:dyDescent="0.2">
      <c r="A93" s="8" t="s">
        <v>19</v>
      </c>
      <c r="B93" s="9">
        <v>109266330.88999991</v>
      </c>
      <c r="C93" s="10">
        <v>0.13178388493590057</v>
      </c>
      <c r="D93" s="11">
        <v>1826</v>
      </c>
      <c r="E93" s="10">
        <v>0.22512637159413143</v>
      </c>
    </row>
    <row r="94" spans="1:5" x14ac:dyDescent="0.2">
      <c r="A94" s="8" t="s">
        <v>20</v>
      </c>
      <c r="B94" s="9">
        <v>26754819.340000004</v>
      </c>
      <c r="C94" s="10">
        <v>3.2268439917991748E-2</v>
      </c>
      <c r="D94" s="11">
        <v>287</v>
      </c>
      <c r="E94" s="10">
        <v>3.5384046356799405E-2</v>
      </c>
    </row>
    <row r="95" spans="1:5" x14ac:dyDescent="0.2">
      <c r="A95" s="8" t="s">
        <v>21</v>
      </c>
      <c r="B95" s="9">
        <v>37634729.059999995</v>
      </c>
      <c r="C95" s="10">
        <v>4.539047631268766E-2</v>
      </c>
      <c r="D95" s="11">
        <v>289</v>
      </c>
      <c r="E95" s="10">
        <v>3.5630625077055847E-2</v>
      </c>
    </row>
    <row r="96" spans="1:5" x14ac:dyDescent="0.2">
      <c r="A96" s="8" t="s">
        <v>22</v>
      </c>
      <c r="B96" s="9">
        <v>50810367.280000009</v>
      </c>
      <c r="C96" s="10">
        <v>6.128134385622705E-2</v>
      </c>
      <c r="D96" s="11">
        <v>396</v>
      </c>
      <c r="E96" s="10">
        <v>4.8822586610775487E-2</v>
      </c>
    </row>
    <row r="97" spans="1:5" x14ac:dyDescent="0.2">
      <c r="A97" s="8" t="s">
        <v>23</v>
      </c>
      <c r="B97" s="9">
        <v>72137276.039999992</v>
      </c>
      <c r="C97" s="10">
        <v>8.7003291936424823E-2</v>
      </c>
      <c r="D97" s="11">
        <v>565</v>
      </c>
      <c r="E97" s="10">
        <v>6.9658488472444824E-2</v>
      </c>
    </row>
    <row r="98" spans="1:5" x14ac:dyDescent="0.2">
      <c r="A98" s="8" t="s">
        <v>24</v>
      </c>
      <c r="B98" s="9">
        <v>132627919.70000005</v>
      </c>
      <c r="C98" s="10">
        <v>0.15995981897322295</v>
      </c>
      <c r="D98" s="11">
        <v>1052</v>
      </c>
      <c r="E98" s="10">
        <v>0.12970040685488843</v>
      </c>
    </row>
    <row r="99" spans="1:5" x14ac:dyDescent="0.2">
      <c r="A99" s="8" t="s">
        <v>25</v>
      </c>
      <c r="B99" s="9">
        <v>183094659.14000008</v>
      </c>
      <c r="C99" s="10">
        <v>0.22082672032590409</v>
      </c>
      <c r="D99" s="11">
        <v>1455</v>
      </c>
      <c r="E99" s="10">
        <v>0.17938601898656145</v>
      </c>
    </row>
    <row r="100" spans="1:5" x14ac:dyDescent="0.2">
      <c r="A100" s="8" t="s">
        <v>42</v>
      </c>
      <c r="B100" s="9">
        <v>172001433.41999984</v>
      </c>
      <c r="C100" s="10">
        <v>0.20744740787032059</v>
      </c>
      <c r="D100" s="11">
        <v>1216</v>
      </c>
      <c r="E100" s="10">
        <v>0.14991986191591666</v>
      </c>
    </row>
    <row r="101" spans="1:5" x14ac:dyDescent="0.2">
      <c r="A101" s="8" t="s">
        <v>43</v>
      </c>
      <c r="B101" s="9">
        <v>21591839.890000001</v>
      </c>
      <c r="C101" s="10">
        <v>2.6041476092783903E-2</v>
      </c>
      <c r="D101" s="11">
        <v>161</v>
      </c>
      <c r="E101" s="10">
        <v>1.9849586980643569E-2</v>
      </c>
    </row>
    <row r="102" spans="1:5" x14ac:dyDescent="0.2">
      <c r="A102" s="8" t="s">
        <v>44</v>
      </c>
      <c r="B102" s="9">
        <v>1510740.8</v>
      </c>
      <c r="C102" s="10">
        <v>1.8220735530654778E-3</v>
      </c>
      <c r="D102" s="11">
        <v>20</v>
      </c>
      <c r="E102" s="10">
        <v>2.4657872025644189E-3</v>
      </c>
    </row>
    <row r="103" spans="1:5" x14ac:dyDescent="0.2">
      <c r="A103" s="8" t="s">
        <v>45</v>
      </c>
      <c r="B103" s="9">
        <v>290825.62</v>
      </c>
      <c r="C103" s="10">
        <v>3.5075882689861203E-4</v>
      </c>
      <c r="D103" s="11">
        <v>3</v>
      </c>
      <c r="E103" s="10">
        <v>3.6986808038466282E-4</v>
      </c>
    </row>
    <row r="104" spans="1:5" x14ac:dyDescent="0.2">
      <c r="A104" s="8" t="s">
        <v>46</v>
      </c>
      <c r="B104" s="9">
        <v>295445.51</v>
      </c>
      <c r="C104" s="10">
        <v>3.5633078165555753E-4</v>
      </c>
      <c r="D104" s="11">
        <v>4</v>
      </c>
      <c r="E104" s="10">
        <v>4.9315744051288369E-4</v>
      </c>
    </row>
    <row r="105" spans="1:5" x14ac:dyDescent="0.2">
      <c r="A105" s="8" t="s">
        <v>47</v>
      </c>
      <c r="B105" s="9">
        <v>160057.14000000001</v>
      </c>
      <c r="C105" s="10">
        <v>1.9304164008365876E-4</v>
      </c>
      <c r="D105" s="11">
        <v>2</v>
      </c>
      <c r="E105" s="10">
        <v>2.4657872025644185E-4</v>
      </c>
    </row>
    <row r="106" spans="1:5" x14ac:dyDescent="0.2">
      <c r="A106" s="8" t="s">
        <v>26</v>
      </c>
      <c r="B106" s="9">
        <v>1620806.85</v>
      </c>
      <c r="C106" s="10">
        <v>1.9548219628491969E-3</v>
      </c>
      <c r="D106" s="11">
        <v>15</v>
      </c>
      <c r="E106" s="10">
        <v>1.849340401923314E-3</v>
      </c>
    </row>
    <row r="107" spans="1:5" x14ac:dyDescent="0.2">
      <c r="A107" s="8" t="s">
        <v>27</v>
      </c>
      <c r="B107" s="9">
        <v>506571.33</v>
      </c>
      <c r="C107" s="10">
        <v>6.1096531127921138E-4</v>
      </c>
      <c r="D107" s="11">
        <v>3</v>
      </c>
      <c r="E107" s="10">
        <v>3.6986808038466282E-4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518585.54</v>
      </c>
      <c r="C109" s="10">
        <v>6.2545540402177515E-4</v>
      </c>
      <c r="D109" s="11">
        <v>3</v>
      </c>
      <c r="E109" s="10">
        <v>3.6986808038466282E-4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829132719.39999986</v>
      </c>
      <c r="C111" s="24"/>
      <c r="D111" s="25">
        <f>SUM(D92:D110)</f>
        <v>8111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0.650825934038464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31202333.080000013</v>
      </c>
      <c r="C120" s="10">
        <v>3.7632495196401751E-2</v>
      </c>
      <c r="D120" s="11">
        <v>752</v>
      </c>
      <c r="E120" s="10">
        <v>9.2713598816422146E-2</v>
      </c>
    </row>
    <row r="121" spans="1:5" x14ac:dyDescent="0.2">
      <c r="A121" s="8" t="s">
        <v>49</v>
      </c>
      <c r="B121" s="9">
        <v>282881860.20999968</v>
      </c>
      <c r="C121" s="10">
        <v>0.34117802082965271</v>
      </c>
      <c r="D121" s="11">
        <v>2185</v>
      </c>
      <c r="E121" s="10">
        <v>0.26938725188016271</v>
      </c>
    </row>
    <row r="122" spans="1:5" x14ac:dyDescent="0.2">
      <c r="A122" s="8" t="s">
        <v>50</v>
      </c>
      <c r="B122" s="9">
        <v>486546293.77999997</v>
      </c>
      <c r="C122" s="10">
        <v>0.58681352501935791</v>
      </c>
      <c r="D122" s="11">
        <v>4941</v>
      </c>
      <c r="E122" s="10">
        <v>0.60917272839353964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28502232.329999998</v>
      </c>
      <c r="C124" s="10">
        <v>3.4375958954587608E-2</v>
      </c>
      <c r="D124" s="11">
        <v>233</v>
      </c>
      <c r="E124" s="10">
        <v>2.8726420909875476E-2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829132719.39999974</v>
      </c>
      <c r="C126" s="24"/>
      <c r="D126" s="25">
        <f>SUM(D120:D125)</f>
        <v>8111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729648597.51999807</v>
      </c>
      <c r="C133" s="10">
        <v>0.88001423710308846</v>
      </c>
      <c r="D133" s="11">
        <v>6465</v>
      </c>
      <c r="E133" s="10">
        <v>0.79706571322894837</v>
      </c>
    </row>
    <row r="134" spans="1:5" x14ac:dyDescent="0.2">
      <c r="A134" s="8" t="s">
        <v>7</v>
      </c>
      <c r="B134" s="9">
        <v>99484121.879999638</v>
      </c>
      <c r="C134" s="10">
        <v>0.11998576289691157</v>
      </c>
      <c r="D134" s="11">
        <v>1646</v>
      </c>
      <c r="E134" s="10">
        <v>0.20293428677105166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829132719.39999771</v>
      </c>
      <c r="C136" s="24"/>
      <c r="D136" s="25">
        <f>SUM(D133:D135)</f>
        <v>8111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267064693.01999962</v>
      </c>
      <c r="C143" s="10">
        <v>0.32210125926915595</v>
      </c>
      <c r="D143" s="11">
        <v>5049</v>
      </c>
      <c r="E143" s="10">
        <v>0.62248797928738753</v>
      </c>
    </row>
    <row r="144" spans="1:5" x14ac:dyDescent="0.2">
      <c r="A144" s="8" t="s">
        <v>72</v>
      </c>
      <c r="B144" s="9">
        <v>310938508.90999997</v>
      </c>
      <c r="C144" s="10">
        <v>0.3750165704894749</v>
      </c>
      <c r="D144" s="11">
        <v>2282</v>
      </c>
      <c r="E144" s="10">
        <v>0.28134631981260017</v>
      </c>
    </row>
    <row r="145" spans="1:5" x14ac:dyDescent="0.2">
      <c r="A145" s="8" t="s">
        <v>73</v>
      </c>
      <c r="B145" s="9">
        <v>125989384.09999998</v>
      </c>
      <c r="C145" s="10">
        <v>0.15195321708106269</v>
      </c>
      <c r="D145" s="11">
        <v>537</v>
      </c>
      <c r="E145" s="10">
        <v>6.6206386388854635E-2</v>
      </c>
    </row>
    <row r="146" spans="1:5" x14ac:dyDescent="0.2">
      <c r="A146" s="8" t="s">
        <v>74</v>
      </c>
      <c r="B146" s="9">
        <v>42124668.020000003</v>
      </c>
      <c r="C146" s="10">
        <v>5.0805699780468734E-2</v>
      </c>
      <c r="D146" s="11">
        <v>125</v>
      </c>
      <c r="E146" s="10">
        <v>1.5411170016027617E-2</v>
      </c>
    </row>
    <row r="147" spans="1:5" x14ac:dyDescent="0.2">
      <c r="A147" s="8" t="s">
        <v>75</v>
      </c>
      <c r="B147" s="9">
        <v>23380010.419999998</v>
      </c>
      <c r="C147" s="10">
        <v>2.8198151964041292E-2</v>
      </c>
      <c r="D147" s="11">
        <v>53</v>
      </c>
      <c r="E147" s="10">
        <v>6.5343360867957095E-3</v>
      </c>
    </row>
    <row r="148" spans="1:5" x14ac:dyDescent="0.2">
      <c r="A148" s="8" t="s">
        <v>76</v>
      </c>
      <c r="B148" s="9">
        <v>20078184.169999998</v>
      </c>
      <c r="C148" s="10">
        <v>2.4215886914376674E-2</v>
      </c>
      <c r="D148" s="11">
        <v>35</v>
      </c>
      <c r="E148" s="10">
        <v>4.3151276044877326E-3</v>
      </c>
    </row>
    <row r="149" spans="1:5" x14ac:dyDescent="0.2">
      <c r="A149" s="8" t="s">
        <v>77</v>
      </c>
      <c r="B149" s="9">
        <v>11061733.07</v>
      </c>
      <c r="C149" s="10">
        <v>1.3341329815092574E-2</v>
      </c>
      <c r="D149" s="11">
        <v>13</v>
      </c>
      <c r="E149" s="10">
        <v>1.6027616816668721E-3</v>
      </c>
    </row>
    <row r="150" spans="1:5" x14ac:dyDescent="0.2">
      <c r="A150" s="8" t="s">
        <v>223</v>
      </c>
      <c r="B150" s="9">
        <v>3494480.11</v>
      </c>
      <c r="C150" s="10">
        <v>4.2146209264649131E-3</v>
      </c>
      <c r="D150" s="11">
        <v>3</v>
      </c>
      <c r="E150" s="10">
        <v>3.6986808038466282E-4</v>
      </c>
    </row>
    <row r="151" spans="1:5" x14ac:dyDescent="0.2">
      <c r="A151" s="8" t="s">
        <v>78</v>
      </c>
      <c r="B151" s="9">
        <v>6845942.4500000002</v>
      </c>
      <c r="C151" s="10">
        <v>8.2567510481965471E-3</v>
      </c>
      <c r="D151" s="11">
        <v>5</v>
      </c>
      <c r="E151" s="10">
        <v>6.1644680064110472E-4</v>
      </c>
    </row>
    <row r="152" spans="1:5" x14ac:dyDescent="0.2">
      <c r="A152" s="8" t="s">
        <v>81</v>
      </c>
      <c r="B152" s="9">
        <v>5054139</v>
      </c>
      <c r="C152" s="10">
        <v>6.0956935864953186E-3</v>
      </c>
      <c r="D152" s="11">
        <v>3</v>
      </c>
      <c r="E152" s="10">
        <v>3.6986808038466282E-4</v>
      </c>
    </row>
    <row r="153" spans="1:5" x14ac:dyDescent="0.2">
      <c r="A153" s="8" t="s">
        <v>79</v>
      </c>
      <c r="B153" s="9">
        <v>1967084.36</v>
      </c>
      <c r="C153" s="10">
        <v>2.3724601791417386E-3</v>
      </c>
      <c r="D153" s="11">
        <v>1</v>
      </c>
      <c r="E153" s="10">
        <v>1.2328936012822092E-4</v>
      </c>
    </row>
    <row r="154" spans="1:5" x14ac:dyDescent="0.2">
      <c r="A154" s="8" t="s">
        <v>80</v>
      </c>
      <c r="B154" s="9">
        <v>11133891.77</v>
      </c>
      <c r="C154" s="10">
        <v>1.3428358946028592E-2</v>
      </c>
      <c r="D154" s="11">
        <v>5</v>
      </c>
      <c r="E154" s="10">
        <v>6.1644680064110472E-4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829132719.39999962</v>
      </c>
      <c r="C156" s="24"/>
      <c r="D156" s="25">
        <f>SUM(D143:D155)</f>
        <v>8111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102223.2424361977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537332599.63000011</v>
      </c>
      <c r="C165" s="10">
        <v>0.64806584887741481</v>
      </c>
      <c r="D165" s="11">
        <v>5014</v>
      </c>
      <c r="E165" s="10">
        <v>0.61817285168289982</v>
      </c>
    </row>
    <row r="166" spans="1:5" x14ac:dyDescent="0.2">
      <c r="A166" s="8" t="s">
        <v>9</v>
      </c>
      <c r="B166" s="9">
        <v>280405053.31999946</v>
      </c>
      <c r="C166" s="10">
        <v>0.33819079474141855</v>
      </c>
      <c r="D166" s="11">
        <v>2923</v>
      </c>
      <c r="E166" s="10">
        <v>0.3603747996547898</v>
      </c>
    </row>
    <row r="167" spans="1:5" x14ac:dyDescent="0.2">
      <c r="A167" s="8" t="s">
        <v>10</v>
      </c>
      <c r="B167" s="9">
        <v>11395066.450000003</v>
      </c>
      <c r="C167" s="10">
        <v>1.3743356381166603E-2</v>
      </c>
      <c r="D167" s="11">
        <v>174</v>
      </c>
      <c r="E167" s="10">
        <v>2.1452348662310442E-2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829132719.39999962</v>
      </c>
      <c r="C169" s="10"/>
      <c r="D169" s="25">
        <f>SUM(D165:D168)</f>
        <v>8111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389561.82</v>
      </c>
      <c r="C178" s="10">
        <v>4.6984253652648811E-4</v>
      </c>
      <c r="D178" s="11">
        <v>8</v>
      </c>
      <c r="E178" s="10">
        <v>9.8631488102576739E-4</v>
      </c>
    </row>
    <row r="179" spans="1:5" x14ac:dyDescent="0.2">
      <c r="A179" s="29">
        <v>1999</v>
      </c>
      <c r="B179" s="9">
        <v>53078012.829999991</v>
      </c>
      <c r="C179" s="10">
        <v>6.4016304733951271E-2</v>
      </c>
      <c r="D179" s="11">
        <v>847</v>
      </c>
      <c r="E179" s="10">
        <v>0.10442608802860313</v>
      </c>
    </row>
    <row r="180" spans="1:5" x14ac:dyDescent="0.2">
      <c r="A180" s="29">
        <v>2000</v>
      </c>
      <c r="B180" s="9">
        <v>116729597.70000008</v>
      </c>
      <c r="C180" s="10">
        <v>0.14078517825767564</v>
      </c>
      <c r="D180" s="11">
        <v>1617</v>
      </c>
      <c r="E180" s="10">
        <v>0.19935889532733325</v>
      </c>
    </row>
    <row r="181" spans="1:5" x14ac:dyDescent="0.2">
      <c r="A181" s="29">
        <v>2001</v>
      </c>
      <c r="B181" s="9">
        <v>83087434.180000022</v>
      </c>
      <c r="C181" s="10">
        <v>0.10021005351245364</v>
      </c>
      <c r="D181" s="11">
        <v>989</v>
      </c>
      <c r="E181" s="10">
        <v>0.1219331771668105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95000</v>
      </c>
      <c r="C183" s="10">
        <v>1.1457755529023961E-4</v>
      </c>
      <c r="D183" s="11">
        <v>1</v>
      </c>
      <c r="E183" s="10">
        <v>1.2328936012822092E-4</v>
      </c>
    </row>
    <row r="184" spans="1:5" x14ac:dyDescent="0.2">
      <c r="A184" s="29">
        <v>2004</v>
      </c>
      <c r="B184" s="9">
        <v>482578260.53999788</v>
      </c>
      <c r="C184" s="10">
        <v>0.58202776135672907</v>
      </c>
      <c r="D184" s="11">
        <v>3949</v>
      </c>
      <c r="E184" s="10">
        <v>0.48686968314634449</v>
      </c>
    </row>
    <row r="185" spans="1:5" x14ac:dyDescent="0.2">
      <c r="A185" s="29">
        <v>2005</v>
      </c>
      <c r="B185" s="9">
        <v>93174852.330000043</v>
      </c>
      <c r="C185" s="10">
        <v>0.11237628204737359</v>
      </c>
      <c r="D185" s="11">
        <v>700</v>
      </c>
      <c r="E185" s="10">
        <v>8.6302552089754653E-2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829132719.39999807</v>
      </c>
      <c r="C187" s="10"/>
      <c r="D187" s="31">
        <f>SUM(D176:D186)</f>
        <v>8111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36.021132045801998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18608545.369999997</v>
      </c>
      <c r="C196" s="10">
        <v>2.244338564212741E-2</v>
      </c>
      <c r="D196" s="11">
        <v>586</v>
      </c>
      <c r="E196" s="10">
        <v>7.2247565035137462E-2</v>
      </c>
    </row>
    <row r="197" spans="1:5" x14ac:dyDescent="0.2">
      <c r="A197" s="8" t="s">
        <v>12</v>
      </c>
      <c r="B197" s="9">
        <v>69503944.150000006</v>
      </c>
      <c r="C197" s="10">
        <v>8.3827284249856207E-2</v>
      </c>
      <c r="D197" s="11">
        <v>778</v>
      </c>
      <c r="E197" s="10">
        <v>9.5919122179755886E-2</v>
      </c>
    </row>
    <row r="198" spans="1:5" x14ac:dyDescent="0.2">
      <c r="A198" s="8" t="s">
        <v>13</v>
      </c>
      <c r="B198" s="9">
        <v>108285610.20999996</v>
      </c>
      <c r="C198" s="10">
        <v>0.13060105779972198</v>
      </c>
      <c r="D198" s="11">
        <v>1185</v>
      </c>
      <c r="E198" s="10">
        <v>0.14609789175194179</v>
      </c>
    </row>
    <row r="199" spans="1:5" x14ac:dyDescent="0.2">
      <c r="A199" s="8" t="s">
        <v>14</v>
      </c>
      <c r="B199" s="9">
        <v>224196787.10999992</v>
      </c>
      <c r="C199" s="10">
        <v>0.27039915548410587</v>
      </c>
      <c r="D199" s="11">
        <v>2276</v>
      </c>
      <c r="E199" s="10">
        <v>0.28060658365183083</v>
      </c>
    </row>
    <row r="200" spans="1:5" x14ac:dyDescent="0.2">
      <c r="A200" s="8" t="s">
        <v>15</v>
      </c>
      <c r="B200" s="9">
        <v>370168170.78999937</v>
      </c>
      <c r="C200" s="10">
        <v>0.44645225321450471</v>
      </c>
      <c r="D200" s="11">
        <v>2906</v>
      </c>
      <c r="E200" s="10">
        <v>0.35827888053261003</v>
      </c>
    </row>
    <row r="201" spans="1:5" x14ac:dyDescent="0.2">
      <c r="A201" s="8" t="s">
        <v>16</v>
      </c>
      <c r="B201" s="9">
        <v>34741866.840000011</v>
      </c>
      <c r="C201" s="10">
        <v>4.1901454407855129E-2</v>
      </c>
      <c r="D201" s="11">
        <v>338</v>
      </c>
      <c r="E201" s="10">
        <v>4.1671803723338674E-2</v>
      </c>
    </row>
    <row r="202" spans="1:5" x14ac:dyDescent="0.2">
      <c r="A202" s="8" t="s">
        <v>17</v>
      </c>
      <c r="B202" s="9">
        <v>3627794.93</v>
      </c>
      <c r="C202" s="10">
        <v>4.3754092018286877E-3</v>
      </c>
      <c r="D202" s="11">
        <v>42</v>
      </c>
      <c r="E202" s="10">
        <v>5.178153125385279E-3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829132719.39999926</v>
      </c>
      <c r="C204" s="24"/>
      <c r="D204" s="25">
        <f>SUM(D196:D203)</f>
        <v>8111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19.24179937132585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430523679.19999844</v>
      </c>
      <c r="C213" s="10">
        <v>0.51924579639258073</v>
      </c>
      <c r="D213" s="11">
        <v>4413</v>
      </c>
      <c r="E213" s="10">
        <v>0.54407594624583899</v>
      </c>
      <c r="F213" s="8"/>
    </row>
    <row r="214" spans="1:6" x14ac:dyDescent="0.2">
      <c r="A214" s="8" t="s">
        <v>53</v>
      </c>
      <c r="B214" s="9">
        <v>398609040.20000011</v>
      </c>
      <c r="C214" s="10">
        <v>0.48075420360741922</v>
      </c>
      <c r="D214" s="11">
        <v>3698</v>
      </c>
      <c r="E214" s="10">
        <v>0.45592405375416101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829132719.39999855</v>
      </c>
      <c r="C216" s="24"/>
      <c r="D216" s="25">
        <f>SUM(D213:D215)</f>
        <v>8111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36182637.529999971</v>
      </c>
      <c r="C223" s="10">
        <v>4.3639138443581652E-2</v>
      </c>
      <c r="D223" s="11">
        <v>518</v>
      </c>
      <c r="E223" s="10">
        <v>6.3863888546418446E-2</v>
      </c>
      <c r="F223" s="10">
        <v>0.80926005821921665</v>
      </c>
    </row>
    <row r="224" spans="1:6" x14ac:dyDescent="0.2">
      <c r="A224" s="8" t="s">
        <v>55</v>
      </c>
      <c r="B224" s="9">
        <v>99479985.760000125</v>
      </c>
      <c r="C224" s="10">
        <v>0.11998077440724869</v>
      </c>
      <c r="D224" s="11">
        <v>1141</v>
      </c>
      <c r="E224" s="10">
        <v>0.14067315990630008</v>
      </c>
      <c r="F224" s="10">
        <v>0.79602737299938908</v>
      </c>
    </row>
    <row r="225" spans="1:6" x14ac:dyDescent="0.2">
      <c r="A225" s="8" t="s">
        <v>56</v>
      </c>
      <c r="B225" s="9">
        <v>114470332.65000015</v>
      </c>
      <c r="C225" s="10">
        <v>0.13806032492944706</v>
      </c>
      <c r="D225" s="11">
        <v>1193</v>
      </c>
      <c r="E225" s="10">
        <v>0.14708420663296756</v>
      </c>
      <c r="F225" s="10">
        <v>0.78829014549360266</v>
      </c>
    </row>
    <row r="226" spans="1:6" x14ac:dyDescent="0.2">
      <c r="A226" s="8" t="s">
        <v>57</v>
      </c>
      <c r="B226" s="9">
        <v>40452187.789999954</v>
      </c>
      <c r="C226" s="10">
        <v>4.8788555611788E-2</v>
      </c>
      <c r="D226" s="11">
        <v>419</v>
      </c>
      <c r="E226" s="10">
        <v>5.1658241893724574E-2</v>
      </c>
      <c r="F226" s="10">
        <v>0.78775636706533314</v>
      </c>
    </row>
    <row r="227" spans="1:6" x14ac:dyDescent="0.2">
      <c r="A227" s="8" t="s">
        <v>58</v>
      </c>
      <c r="B227" s="9">
        <v>33273842.500000022</v>
      </c>
      <c r="C227" s="10">
        <v>4.0130900302762784E-2</v>
      </c>
      <c r="D227" s="11">
        <v>451</v>
      </c>
      <c r="E227" s="10">
        <v>5.560350141782764E-2</v>
      </c>
      <c r="F227" s="10">
        <v>0.75382728990745562</v>
      </c>
    </row>
    <row r="228" spans="1:6" x14ac:dyDescent="0.2">
      <c r="A228" s="8" t="s">
        <v>59</v>
      </c>
      <c r="B228" s="9">
        <v>29386995.710000008</v>
      </c>
      <c r="C228" s="10">
        <v>3.5443053955542619E-2</v>
      </c>
      <c r="D228" s="11">
        <v>328</v>
      </c>
      <c r="E228" s="10">
        <v>4.0438910122056464E-2</v>
      </c>
      <c r="F228" s="10">
        <v>0.79782134715525133</v>
      </c>
    </row>
    <row r="229" spans="1:6" x14ac:dyDescent="0.2">
      <c r="A229" s="8" t="s">
        <v>29</v>
      </c>
      <c r="B229" s="9">
        <v>208979062.12000048</v>
      </c>
      <c r="C229" s="10">
        <v>0.25204536889007045</v>
      </c>
      <c r="D229" s="11">
        <v>1926</v>
      </c>
      <c r="E229" s="10">
        <v>0.23745530760695352</v>
      </c>
      <c r="F229" s="10">
        <v>0.76660993041093373</v>
      </c>
    </row>
    <row r="230" spans="1:6" x14ac:dyDescent="0.2">
      <c r="A230" s="8" t="s">
        <v>60</v>
      </c>
      <c r="B230" s="9">
        <v>77907150.199999973</v>
      </c>
      <c r="C230" s="10">
        <v>9.3962219047847045E-2</v>
      </c>
      <c r="D230" s="11">
        <v>684</v>
      </c>
      <c r="E230" s="10">
        <v>8.4329922327703116E-2</v>
      </c>
      <c r="F230" s="10">
        <v>0.75049884482020179</v>
      </c>
    </row>
    <row r="231" spans="1:6" x14ac:dyDescent="0.2">
      <c r="A231" s="8" t="s">
        <v>61</v>
      </c>
      <c r="B231" s="9">
        <v>149777688.53000021</v>
      </c>
      <c r="C231" s="10">
        <v>0.18064380409252978</v>
      </c>
      <c r="D231" s="11">
        <v>857</v>
      </c>
      <c r="E231" s="10">
        <v>0.10565898162988534</v>
      </c>
      <c r="F231" s="10">
        <v>0.7622003684180223</v>
      </c>
    </row>
    <row r="232" spans="1:6" x14ac:dyDescent="0.2">
      <c r="A232" s="8" t="s">
        <v>62</v>
      </c>
      <c r="B232" s="9">
        <v>26647733.519999992</v>
      </c>
      <c r="C232" s="10">
        <v>3.2139285902603794E-2</v>
      </c>
      <c r="D232" s="11">
        <v>403</v>
      </c>
      <c r="E232" s="10">
        <v>4.9685612131673038E-2</v>
      </c>
      <c r="F232" s="10">
        <v>0.77838490031835161</v>
      </c>
    </row>
    <row r="233" spans="1:6" x14ac:dyDescent="0.2">
      <c r="A233" s="8" t="s">
        <v>63</v>
      </c>
      <c r="B233" s="9">
        <v>11395066.450000003</v>
      </c>
      <c r="C233" s="10">
        <v>1.3743356381166583E-2</v>
      </c>
      <c r="D233" s="11">
        <v>174</v>
      </c>
      <c r="E233" s="10">
        <v>2.1452348662310442E-2</v>
      </c>
      <c r="F233" s="10">
        <v>0.81604758808657341</v>
      </c>
    </row>
    <row r="234" spans="1:6" x14ac:dyDescent="0.2">
      <c r="A234" s="8" t="s">
        <v>3</v>
      </c>
      <c r="B234" s="9">
        <v>1180036.6399999999</v>
      </c>
      <c r="C234" s="10">
        <v>1.4232180354116642E-3</v>
      </c>
      <c r="D234" s="11">
        <v>17</v>
      </c>
      <c r="E234" s="10">
        <v>2.0959191221797558E-3</v>
      </c>
      <c r="F234" s="10">
        <v>0.80841706291855997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829132719.40000081</v>
      </c>
      <c r="C236" s="24"/>
      <c r="D236" s="25">
        <f>SUM(D223:D235)</f>
        <v>8111</v>
      </c>
      <c r="E236" s="24"/>
      <c r="F236" s="34">
        <v>0.7754257892127161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172719.57</v>
      </c>
      <c r="C243" s="10">
        <v>2.0831353769875115E-4</v>
      </c>
      <c r="D243" s="11">
        <v>2</v>
      </c>
      <c r="E243" s="10">
        <v>2.4657872025644185E-4</v>
      </c>
    </row>
    <row r="244" spans="1:5" x14ac:dyDescent="0.2">
      <c r="A244" s="8" t="s">
        <v>41</v>
      </c>
      <c r="B244" s="9">
        <v>31002933.21000002</v>
      </c>
      <c r="C244" s="10">
        <v>3.7392003095035514E-2</v>
      </c>
      <c r="D244" s="11">
        <v>153</v>
      </c>
      <c r="E244" s="10">
        <v>1.8863272099617804E-2</v>
      </c>
    </row>
    <row r="245" spans="1:5" x14ac:dyDescent="0.2">
      <c r="A245" s="8" t="s">
        <v>30</v>
      </c>
      <c r="B245" s="9">
        <v>207157135.1500001</v>
      </c>
      <c r="C245" s="10">
        <v>0.24984798006754436</v>
      </c>
      <c r="D245" s="11">
        <v>1591</v>
      </c>
      <c r="E245" s="10">
        <v>0.19615337196399951</v>
      </c>
    </row>
    <row r="246" spans="1:5" x14ac:dyDescent="0.2">
      <c r="A246" s="8" t="s">
        <v>31</v>
      </c>
      <c r="B246" s="9">
        <v>198222681.89999986</v>
      </c>
      <c r="C246" s="10">
        <v>0.23907231889659739</v>
      </c>
      <c r="D246" s="11">
        <v>1627</v>
      </c>
      <c r="E246" s="10">
        <v>0.20059178892861546</v>
      </c>
    </row>
    <row r="247" spans="1:5" x14ac:dyDescent="0.2">
      <c r="A247" s="8" t="s">
        <v>32</v>
      </c>
      <c r="B247" s="9">
        <v>276712793.59000021</v>
      </c>
      <c r="C247" s="10">
        <v>0.33373763586394556</v>
      </c>
      <c r="D247" s="11">
        <v>3180</v>
      </c>
      <c r="E247" s="10">
        <v>0.39206016520774256</v>
      </c>
    </row>
    <row r="248" spans="1:5" x14ac:dyDescent="0.2">
      <c r="A248" s="8" t="s">
        <v>33</v>
      </c>
      <c r="B248" s="9">
        <v>107351039.85000001</v>
      </c>
      <c r="C248" s="10">
        <v>0.12947389161976905</v>
      </c>
      <c r="D248" s="11">
        <v>1312</v>
      </c>
      <c r="E248" s="10">
        <v>0.16175564048822585</v>
      </c>
    </row>
    <row r="249" spans="1:5" x14ac:dyDescent="0.2">
      <c r="A249" s="8" t="s">
        <v>34</v>
      </c>
      <c r="B249" s="9">
        <v>6228105.4800000014</v>
      </c>
      <c r="C249" s="10">
        <v>7.5115905261909748E-3</v>
      </c>
      <c r="D249" s="11">
        <v>153</v>
      </c>
      <c r="E249" s="10">
        <v>1.8863272099617804E-2</v>
      </c>
    </row>
    <row r="250" spans="1:5" x14ac:dyDescent="0.2">
      <c r="A250" s="8" t="s">
        <v>35</v>
      </c>
      <c r="B250" s="9">
        <v>2116697.73</v>
      </c>
      <c r="C250" s="10">
        <v>2.5529058020189385E-3</v>
      </c>
      <c r="D250" s="11">
        <v>82</v>
      </c>
      <c r="E250" s="10">
        <v>1.0109727530514116E-2</v>
      </c>
    </row>
    <row r="251" spans="1:5" x14ac:dyDescent="0.2">
      <c r="A251" s="8" t="s">
        <v>36</v>
      </c>
      <c r="B251" s="9">
        <v>122903.86</v>
      </c>
      <c r="C251" s="10">
        <v>1.4823182962667188E-4</v>
      </c>
      <c r="D251" s="11">
        <v>7</v>
      </c>
      <c r="E251" s="10">
        <v>8.6302552089754657E-4</v>
      </c>
    </row>
    <row r="252" spans="1:5" x14ac:dyDescent="0.2">
      <c r="A252" s="8" t="s">
        <v>37</v>
      </c>
      <c r="B252" s="9">
        <v>45709.06</v>
      </c>
      <c r="C252" s="10">
        <v>5.512876157278806E-5</v>
      </c>
      <c r="D252" s="11">
        <v>4</v>
      </c>
      <c r="E252" s="10">
        <v>4.9315744051288369E-4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829132719.40000021</v>
      </c>
      <c r="C254" s="24"/>
      <c r="D254" s="25">
        <f>SUM(D243:D253)</f>
        <v>8111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5.9470323353626162E-2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812161108.75000203</v>
      </c>
      <c r="C263" s="10">
        <v>0.99034735310089417</v>
      </c>
      <c r="D263" s="11">
        <v>7968</v>
      </c>
      <c r="E263" s="10">
        <v>0.98711595639246774</v>
      </c>
    </row>
    <row r="264" spans="1:5" x14ac:dyDescent="0.2">
      <c r="A264" s="8" t="s">
        <v>65</v>
      </c>
      <c r="B264" s="9">
        <v>4983680.54</v>
      </c>
      <c r="C264" s="10">
        <v>6.0770883736181178E-3</v>
      </c>
      <c r="D264" s="11">
        <v>72</v>
      </c>
      <c r="E264" s="10">
        <v>8.9197224975222991E-3</v>
      </c>
    </row>
    <row r="265" spans="1:5" x14ac:dyDescent="0.2">
      <c r="A265" s="8" t="s">
        <v>66</v>
      </c>
      <c r="B265" s="9">
        <v>2081837.48</v>
      </c>
      <c r="C265" s="10">
        <v>2.5385877453273594E-3</v>
      </c>
      <c r="D265" s="11">
        <v>14</v>
      </c>
      <c r="E265" s="10">
        <v>1.7343904856293359E-3</v>
      </c>
    </row>
    <row r="266" spans="1:5" x14ac:dyDescent="0.2">
      <c r="A266" s="8" t="s">
        <v>67</v>
      </c>
      <c r="B266" s="9">
        <v>325499.15999999997</v>
      </c>
      <c r="C266" s="10">
        <v>3.9691291305330389E-4</v>
      </c>
      <c r="D266" s="11">
        <v>6</v>
      </c>
      <c r="E266" s="10">
        <v>7.4331020812685826E-4</v>
      </c>
    </row>
    <row r="267" spans="1:5" x14ac:dyDescent="0.2">
      <c r="A267" s="8" t="s">
        <v>68</v>
      </c>
      <c r="B267" s="9">
        <v>98635.35</v>
      </c>
      <c r="C267" s="10">
        <v>1.2027571468550702E-4</v>
      </c>
      <c r="D267" s="11">
        <v>3</v>
      </c>
      <c r="E267" s="10">
        <v>3.7165510406342913E-4</v>
      </c>
    </row>
    <row r="268" spans="1:5" x14ac:dyDescent="0.2">
      <c r="A268" s="8" t="s">
        <v>69</v>
      </c>
      <c r="B268" s="9">
        <v>0</v>
      </c>
      <c r="C268" s="10">
        <v>0</v>
      </c>
      <c r="D268" s="11">
        <v>0</v>
      </c>
      <c r="E268" s="10">
        <v>0</v>
      </c>
    </row>
    <row r="269" spans="1:5" x14ac:dyDescent="0.2">
      <c r="A269" s="8" t="s">
        <v>172</v>
      </c>
      <c r="B269" s="9">
        <v>205714.44</v>
      </c>
      <c r="C269" s="10">
        <v>2.5084770614317134E-4</v>
      </c>
      <c r="D269" s="11">
        <v>5</v>
      </c>
      <c r="E269" s="10">
        <v>6.1942517343904855E-4</v>
      </c>
    </row>
    <row r="270" spans="1:5" x14ac:dyDescent="0.2">
      <c r="A270" s="8" t="s">
        <v>173</v>
      </c>
      <c r="B270" s="9">
        <v>220546.96</v>
      </c>
      <c r="C270" s="10">
        <v>2.6893444627829608E-4</v>
      </c>
      <c r="D270" s="11">
        <v>4</v>
      </c>
      <c r="E270" s="10">
        <v>4.9554013875123884E-4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820077022.68000209</v>
      </c>
      <c r="C272" s="24"/>
      <c r="D272" s="25">
        <f>SUM(D263:D271)</f>
        <v>8072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1.1400023604331257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5762938.9900000012</v>
      </c>
      <c r="C281" s="10">
        <v>0.63638825020191259</v>
      </c>
      <c r="D281" s="11">
        <v>18</v>
      </c>
      <c r="E281" s="10">
        <v>0.46153846153846156</v>
      </c>
    </row>
    <row r="282" spans="1:5" x14ac:dyDescent="0.2">
      <c r="A282" s="8" t="s">
        <v>65</v>
      </c>
      <c r="B282" s="9">
        <v>153599</v>
      </c>
      <c r="C282" s="10">
        <v>1.6961588351426145E-2</v>
      </c>
      <c r="D282" s="11">
        <v>1</v>
      </c>
      <c r="E282" s="10">
        <v>2.564102564102564E-2</v>
      </c>
    </row>
    <row r="283" spans="1:5" x14ac:dyDescent="0.2">
      <c r="A283" s="8" t="s">
        <v>66</v>
      </c>
      <c r="B283" s="9">
        <v>515532.5</v>
      </c>
      <c r="C283" s="10">
        <v>5.6929081874111158E-2</v>
      </c>
      <c r="D283" s="11">
        <v>3</v>
      </c>
      <c r="E283" s="10">
        <v>7.6923076923076927E-2</v>
      </c>
    </row>
    <row r="284" spans="1:5" x14ac:dyDescent="0.2">
      <c r="A284" s="8" t="s">
        <v>67</v>
      </c>
      <c r="B284" s="9">
        <v>427687</v>
      </c>
      <c r="C284" s="10">
        <v>4.7228503032287934E-2</v>
      </c>
      <c r="D284" s="11">
        <v>1</v>
      </c>
      <c r="E284" s="10">
        <v>2.564102564102564E-2</v>
      </c>
    </row>
    <row r="285" spans="1:5" x14ac:dyDescent="0.2">
      <c r="A285" s="8" t="s">
        <v>68</v>
      </c>
      <c r="B285" s="9">
        <v>164061</v>
      </c>
      <c r="C285" s="10">
        <v>1.8116883225303061E-2</v>
      </c>
      <c r="D285" s="11">
        <v>1</v>
      </c>
      <c r="E285" s="10">
        <v>2.564102564102564E-2</v>
      </c>
    </row>
    <row r="286" spans="1:5" x14ac:dyDescent="0.2">
      <c r="A286" s="8" t="s">
        <v>69</v>
      </c>
      <c r="B286" s="9">
        <v>547128.06999999995</v>
      </c>
      <c r="C286" s="10">
        <v>6.0418108834369169E-2</v>
      </c>
      <c r="D286" s="11">
        <v>4</v>
      </c>
      <c r="E286" s="10">
        <v>0.10256410256410256</v>
      </c>
    </row>
    <row r="287" spans="1:5" x14ac:dyDescent="0.2">
      <c r="A287" s="8" t="s">
        <v>172</v>
      </c>
      <c r="B287" s="9">
        <v>1300155.26</v>
      </c>
      <c r="C287" s="10">
        <v>0.14357318936361199</v>
      </c>
      <c r="D287" s="11">
        <v>10</v>
      </c>
      <c r="E287" s="10">
        <v>0.25641025641025639</v>
      </c>
    </row>
    <row r="288" spans="1:5" x14ac:dyDescent="0.2">
      <c r="A288" s="8" t="s">
        <v>173</v>
      </c>
      <c r="B288" s="9">
        <v>184594.9</v>
      </c>
      <c r="C288" s="10">
        <v>2.0384395116977806E-2</v>
      </c>
      <c r="D288" s="11">
        <v>1</v>
      </c>
      <c r="E288" s="10">
        <v>2.564102564102564E-2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9055696.7200000025</v>
      </c>
      <c r="C290" s="24"/>
      <c r="D290" s="25">
        <f>SUM(D281:D289)</f>
        <v>39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3.7322833332852596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5544820.0300000003</v>
      </c>
      <c r="C298" s="10">
        <v>6.6874939322289495E-3</v>
      </c>
      <c r="D298" s="11">
        <v>159</v>
      </c>
      <c r="E298" s="10">
        <v>1.960300826038713E-2</v>
      </c>
    </row>
    <row r="299" spans="1:5" x14ac:dyDescent="0.2">
      <c r="A299" s="8" t="s">
        <v>148</v>
      </c>
      <c r="B299" s="9">
        <v>665128219.52000165</v>
      </c>
      <c r="C299" s="10">
        <v>0.80219752997001348</v>
      </c>
      <c r="D299" s="11">
        <v>6482</v>
      </c>
      <c r="E299" s="10">
        <v>0.79916163235112814</v>
      </c>
    </row>
    <row r="300" spans="1:5" x14ac:dyDescent="0.2">
      <c r="A300" s="8" t="s">
        <v>151</v>
      </c>
      <c r="B300" s="9">
        <v>158459679.85000008</v>
      </c>
      <c r="C300" s="10">
        <v>0.19111497609775757</v>
      </c>
      <c r="D300" s="11">
        <v>1470</v>
      </c>
      <c r="E300" s="10">
        <v>0.18123535938848478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829132719.40000176</v>
      </c>
      <c r="C302" s="10"/>
      <c r="D302" s="31">
        <f>SUM(D298:D301)</f>
        <v>8111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128373578.58999997</v>
      </c>
      <c r="C310" s="10">
        <v>0.1558711325023093</v>
      </c>
      <c r="D310" s="11">
        <v>1177</v>
      </c>
      <c r="E310" s="10">
        <v>0.14801307847082495</v>
      </c>
    </row>
    <row r="311" spans="1:5" x14ac:dyDescent="0.2">
      <c r="A311" s="8" t="s">
        <v>39</v>
      </c>
      <c r="B311" s="9">
        <v>695214320.78000081</v>
      </c>
      <c r="C311" s="10">
        <v>0.84412886749769067</v>
      </c>
      <c r="D311" s="11">
        <v>6775</v>
      </c>
      <c r="E311" s="10">
        <v>0.8519869215291751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823587899.37000084</v>
      </c>
      <c r="C313" s="10"/>
      <c r="D313" s="31">
        <f>SUM(D310:D312)</f>
        <v>7952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60265818.129999995</v>
      </c>
      <c r="C322" s="10">
        <v>9.0607820208698661E-2</v>
      </c>
      <c r="D322" s="11">
        <v>475</v>
      </c>
      <c r="E322" s="10">
        <v>7.3279851897562476E-2</v>
      </c>
      <c r="F322" s="3"/>
    </row>
    <row r="323" spans="1:6" x14ac:dyDescent="0.2">
      <c r="A323" s="8" t="s">
        <v>83</v>
      </c>
      <c r="B323" s="9">
        <v>46936401.590000033</v>
      </c>
      <c r="C323" s="10">
        <v>7.0567448820428078E-2</v>
      </c>
      <c r="D323" s="11">
        <v>525</v>
      </c>
      <c r="E323" s="10">
        <v>8.0993520518358536E-2</v>
      </c>
      <c r="F323" s="3"/>
    </row>
    <row r="324" spans="1:6" x14ac:dyDescent="0.2">
      <c r="A324" s="8" t="s">
        <v>84</v>
      </c>
      <c r="B324" s="9">
        <v>170896595.36999997</v>
      </c>
      <c r="C324" s="10">
        <v>0.25693782094124679</v>
      </c>
      <c r="D324" s="11">
        <v>1353</v>
      </c>
      <c r="E324" s="10">
        <v>0.20873187287874112</v>
      </c>
      <c r="F324" s="3"/>
    </row>
    <row r="325" spans="1:6" x14ac:dyDescent="0.2">
      <c r="A325" s="8" t="s">
        <v>85</v>
      </c>
      <c r="B325" s="9">
        <v>183140541.84999973</v>
      </c>
      <c r="C325" s="10">
        <v>0.27534622118749674</v>
      </c>
      <c r="D325" s="11">
        <v>1829</v>
      </c>
      <c r="E325" s="10">
        <v>0.28216599814871951</v>
      </c>
      <c r="F325" s="3"/>
    </row>
    <row r="326" spans="1:6" x14ac:dyDescent="0.2">
      <c r="A326" s="8" t="s">
        <v>86</v>
      </c>
      <c r="B326" s="9">
        <v>96829833.989999995</v>
      </c>
      <c r="C326" s="10">
        <v>0.14558070331142883</v>
      </c>
      <c r="D326" s="11">
        <v>1142</v>
      </c>
      <c r="E326" s="10">
        <v>0.1761801912989818</v>
      </c>
      <c r="F326" s="3"/>
    </row>
    <row r="327" spans="1:6" x14ac:dyDescent="0.2">
      <c r="A327" s="8" t="s">
        <v>87</v>
      </c>
      <c r="B327" s="9">
        <v>49509730.530000001</v>
      </c>
      <c r="C327" s="10">
        <v>7.4436370427538742E-2</v>
      </c>
      <c r="D327" s="11">
        <v>545</v>
      </c>
      <c r="E327" s="10">
        <v>8.4078987966676955E-2</v>
      </c>
      <c r="F327" s="3"/>
    </row>
    <row r="328" spans="1:6" x14ac:dyDescent="0.2">
      <c r="A328" s="8" t="s">
        <v>88</v>
      </c>
      <c r="B328" s="9">
        <v>26985236.600000001</v>
      </c>
      <c r="C328" s="10">
        <v>4.0571480517657667E-2</v>
      </c>
      <c r="D328" s="11">
        <v>286</v>
      </c>
      <c r="E328" s="10">
        <v>4.4122184510953406E-2</v>
      </c>
      <c r="F328" s="3"/>
    </row>
    <row r="329" spans="1:6" x14ac:dyDescent="0.2">
      <c r="A329" s="8" t="s">
        <v>89</v>
      </c>
      <c r="B329" s="9">
        <v>12551009.84</v>
      </c>
      <c r="C329" s="10">
        <v>1.8870060646438418E-2</v>
      </c>
      <c r="D329" s="11">
        <v>130</v>
      </c>
      <c r="E329" s="10">
        <v>2.0055538414069731E-2</v>
      </c>
      <c r="F329" s="3"/>
    </row>
    <row r="330" spans="1:6" x14ac:dyDescent="0.2">
      <c r="A330" s="8" t="s">
        <v>0</v>
      </c>
      <c r="B330" s="9">
        <v>7630041.3700000001</v>
      </c>
      <c r="C330" s="10">
        <v>1.1471534579462497E-2</v>
      </c>
      <c r="D330" s="11">
        <v>83</v>
      </c>
      <c r="E330" s="10">
        <v>1.2804689910521444E-2</v>
      </c>
      <c r="F330" s="3"/>
    </row>
    <row r="331" spans="1:6" x14ac:dyDescent="0.2">
      <c r="A331" s="8" t="s">
        <v>70</v>
      </c>
      <c r="B331" s="9">
        <v>4408366.82</v>
      </c>
      <c r="C331" s="10">
        <v>6.6278451141065214E-3</v>
      </c>
      <c r="D331" s="11">
        <v>50</v>
      </c>
      <c r="E331" s="10">
        <v>7.7136686207960508E-3</v>
      </c>
      <c r="F331" s="3"/>
    </row>
    <row r="332" spans="1:6" x14ac:dyDescent="0.2">
      <c r="A332" s="8" t="s">
        <v>82</v>
      </c>
      <c r="B332" s="9">
        <v>5974643.4300000016</v>
      </c>
      <c r="C332" s="10">
        <v>8.9826942454970526E-3</v>
      </c>
      <c r="D332" s="11">
        <v>64</v>
      </c>
      <c r="E332" s="10">
        <v>9.8734958346189446E-3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665128219.51999974</v>
      </c>
      <c r="C334" s="10"/>
      <c r="D334" s="25">
        <f>SUM(D322:D333)</f>
        <v>6482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1.9234770681707756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425909584.88000023</v>
      </c>
      <c r="C345" s="10">
        <v>0.51368083168664314</v>
      </c>
      <c r="D345" s="11">
        <v>4103</v>
      </c>
      <c r="E345" s="10">
        <v>0.50585624460609047</v>
      </c>
    </row>
    <row r="346" spans="1:5" x14ac:dyDescent="0.2">
      <c r="A346" s="8" t="s">
        <v>198</v>
      </c>
      <c r="B346" s="9">
        <v>266891410.77999988</v>
      </c>
      <c r="C346" s="10">
        <v>0.3218922671066885</v>
      </c>
      <c r="D346" s="11">
        <v>2571</v>
      </c>
      <c r="E346" s="10">
        <v>0.316976944889656</v>
      </c>
    </row>
    <row r="347" spans="1:5" x14ac:dyDescent="0.2">
      <c r="A347" s="8" t="s">
        <v>199</v>
      </c>
      <c r="B347" s="9">
        <v>82262253.210000023</v>
      </c>
      <c r="C347" s="10">
        <v>9.9214819636509938E-2</v>
      </c>
      <c r="D347" s="11">
        <v>865</v>
      </c>
      <c r="E347" s="10">
        <v>0.10664529651091111</v>
      </c>
    </row>
    <row r="348" spans="1:5" x14ac:dyDescent="0.2">
      <c r="A348" s="8" t="s">
        <v>200</v>
      </c>
      <c r="B348" s="9">
        <v>32016481.350000005</v>
      </c>
      <c r="C348" s="10">
        <v>3.8614422758721491E-2</v>
      </c>
      <c r="D348" s="11">
        <v>245</v>
      </c>
      <c r="E348" s="10">
        <v>3.0205893231414128E-2</v>
      </c>
    </row>
    <row r="349" spans="1:5" x14ac:dyDescent="0.2">
      <c r="A349" s="8" t="s">
        <v>201</v>
      </c>
      <c r="B349" s="9">
        <v>7724631.0699999966</v>
      </c>
      <c r="C349" s="10">
        <v>9.3165194054697382E-3</v>
      </c>
      <c r="D349" s="11">
        <v>136</v>
      </c>
      <c r="E349" s="10">
        <v>1.6767352977438046E-2</v>
      </c>
    </row>
    <row r="350" spans="1:5" x14ac:dyDescent="0.2">
      <c r="A350" s="8" t="s">
        <v>202</v>
      </c>
      <c r="B350" s="9">
        <v>6980264.4900000002</v>
      </c>
      <c r="C350" s="10">
        <v>8.4187541109838858E-3</v>
      </c>
      <c r="D350" s="11">
        <v>49</v>
      </c>
      <c r="E350" s="10">
        <v>6.0411786462828262E-3</v>
      </c>
    </row>
    <row r="351" spans="1:5" x14ac:dyDescent="0.2">
      <c r="A351" s="8" t="s">
        <v>203</v>
      </c>
      <c r="B351" s="9">
        <v>7348093.6199999992</v>
      </c>
      <c r="C351" s="10">
        <v>8.8623852949832067E-3</v>
      </c>
      <c r="D351" s="11">
        <v>142</v>
      </c>
      <c r="E351" s="10">
        <v>1.7507089138207373E-2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829132719.40000021</v>
      </c>
      <c r="C353" s="22"/>
      <c r="D353" s="25">
        <f>SUM(D345:D352)</f>
        <v>8111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headerFooter alignWithMargins="0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539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390539849.70000201</v>
      </c>
      <c r="C6" s="65">
        <v>292700201.11000073</v>
      </c>
      <c r="D6" s="65">
        <v>52368698.509999961</v>
      </c>
      <c r="E6" s="65">
        <v>45470950.080000006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3266</v>
      </c>
      <c r="C7" s="66">
        <v>2552</v>
      </c>
      <c r="D7" s="66">
        <v>357</v>
      </c>
      <c r="E7" s="66">
        <v>357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0.76403037391628403</v>
      </c>
      <c r="C8" s="67">
        <v>0.75853805508432759</v>
      </c>
      <c r="D8" s="67">
        <v>0.79264697317276134</v>
      </c>
      <c r="E8" s="67">
        <v>0.76642726176752529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1.4545454545454546E-5</v>
      </c>
      <c r="C9" s="67">
        <v>1.4545454545454546E-5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0.95569622222222217</v>
      </c>
      <c r="C10" s="67">
        <v>0.95569622222222217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12.545581159350254</v>
      </c>
      <c r="C11" s="65">
        <v>13.002358785212813</v>
      </c>
      <c r="D11" s="65">
        <v>10.916368819211669</v>
      </c>
      <c r="E11" s="65">
        <v>11.481623335335053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10.224657534246575</v>
      </c>
      <c r="C12" s="65">
        <v>11.005479452054795</v>
      </c>
      <c r="D12" s="65">
        <v>10.224657534246575</v>
      </c>
      <c r="E12" s="65">
        <v>11.356164383561643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16.723287671232878</v>
      </c>
      <c r="C13" s="65">
        <v>16.723287671232878</v>
      </c>
      <c r="D13" s="65">
        <v>10.994520547945205</v>
      </c>
      <c r="E13" s="65">
        <v>11.92876712328767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119577.41876913718</v>
      </c>
      <c r="C14" s="65">
        <v>114694.43617163038</v>
      </c>
      <c r="D14" s="65">
        <v>146691.03224089625</v>
      </c>
      <c r="E14" s="65">
        <v>127369.6080672269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0.8</v>
      </c>
      <c r="C15" s="65">
        <v>0.8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10.708008471610638</v>
      </c>
      <c r="C17" s="65">
        <v>10.161056996970112</v>
      </c>
      <c r="D17" s="65">
        <v>12.919433762087339</v>
      </c>
      <c r="E17" s="65">
        <v>11.681890526690454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3.0833333333333335</v>
      </c>
      <c r="E18" s="65">
        <v>1.4166666666666667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24</v>
      </c>
      <c r="C19" s="65">
        <v>24</v>
      </c>
      <c r="D19" s="65">
        <v>19.166666666666668</v>
      </c>
      <c r="E19" s="65">
        <v>18.666666666666668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0.85524336194263506</v>
      </c>
      <c r="C20" s="67">
        <v>0.87833000495063862</v>
      </c>
      <c r="D20" s="67">
        <v>0.92944282853822657</v>
      </c>
      <c r="E20" s="67">
        <v>0.62117755666652619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0.14020568370183326</v>
      </c>
      <c r="C21" s="67">
        <v>0.11559781257985592</v>
      </c>
      <c r="D21" s="67">
        <v>7.0557171461773704E-2</v>
      </c>
      <c r="E21" s="67">
        <v>0.37882244333347315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4.550954355529345E-3</v>
      </c>
      <c r="C22" s="67">
        <v>6.0721824695024905E-3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0.36851010848330135</v>
      </c>
      <c r="C23" s="67">
        <v>0.35492674578299238</v>
      </c>
      <c r="D23" s="67">
        <v>0.22739729626326377</v>
      </c>
      <c r="E23" s="67">
        <v>0.61846633972949094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2.0662178936684041</v>
      </c>
      <c r="C24" s="65">
        <v>2.1290835838895821</v>
      </c>
      <c r="D24" s="65">
        <v>1.5970553205366891</v>
      </c>
      <c r="E24" s="65">
        <v>2.3024998062812361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3536779.9299999992</v>
      </c>
      <c r="C31" s="67">
        <v>9.0561307193538342E-3</v>
      </c>
      <c r="D31" s="66">
        <v>145</v>
      </c>
      <c r="E31" s="67">
        <v>4.4396815676668706E-2</v>
      </c>
    </row>
    <row r="32" spans="1:13" x14ac:dyDescent="0.2">
      <c r="A32" s="64" t="s">
        <v>19</v>
      </c>
      <c r="B32" s="65">
        <v>16872234.650000002</v>
      </c>
      <c r="C32" s="67">
        <v>4.3202338155659929E-2</v>
      </c>
      <c r="D32" s="66">
        <v>309</v>
      </c>
      <c r="E32" s="67">
        <v>9.4611145131659524E-2</v>
      </c>
    </row>
    <row r="33" spans="1:5" x14ac:dyDescent="0.2">
      <c r="A33" s="64" t="s">
        <v>20</v>
      </c>
      <c r="B33" s="65">
        <v>9480913.2300000023</v>
      </c>
      <c r="C33" s="67">
        <v>2.4276429760709262E-2</v>
      </c>
      <c r="D33" s="66">
        <v>85</v>
      </c>
      <c r="E33" s="67">
        <v>2.6025719534598899E-2</v>
      </c>
    </row>
    <row r="34" spans="1:5" x14ac:dyDescent="0.2">
      <c r="A34" s="64" t="s">
        <v>21</v>
      </c>
      <c r="B34" s="65">
        <v>12079973.099999996</v>
      </c>
      <c r="C34" s="67">
        <v>3.0931473726124079E-2</v>
      </c>
      <c r="D34" s="66">
        <v>101</v>
      </c>
      <c r="E34" s="67">
        <v>3.0924678505817513E-2</v>
      </c>
    </row>
    <row r="35" spans="1:5" x14ac:dyDescent="0.2">
      <c r="A35" s="64" t="s">
        <v>22</v>
      </c>
      <c r="B35" s="65">
        <v>14356473.690000003</v>
      </c>
      <c r="C35" s="67">
        <v>3.6760585894187695E-2</v>
      </c>
      <c r="D35" s="66">
        <v>107</v>
      </c>
      <c r="E35" s="67">
        <v>3.2761788120024497E-2</v>
      </c>
    </row>
    <row r="36" spans="1:5" x14ac:dyDescent="0.2">
      <c r="A36" s="64" t="s">
        <v>23</v>
      </c>
      <c r="B36" s="65">
        <v>26040719.379999999</v>
      </c>
      <c r="C36" s="67">
        <v>6.6678776570441231E-2</v>
      </c>
      <c r="D36" s="66">
        <v>174</v>
      </c>
      <c r="E36" s="67">
        <v>5.3276178812002452E-2</v>
      </c>
    </row>
    <row r="37" spans="1:5" x14ac:dyDescent="0.2">
      <c r="A37" s="64" t="s">
        <v>24</v>
      </c>
      <c r="B37" s="65">
        <v>38524031.29999999</v>
      </c>
      <c r="C37" s="67">
        <v>9.8643022804440816E-2</v>
      </c>
      <c r="D37" s="66">
        <v>253</v>
      </c>
      <c r="E37" s="67">
        <v>7.746478873239436E-2</v>
      </c>
    </row>
    <row r="38" spans="1:5" x14ac:dyDescent="0.2">
      <c r="A38" s="64" t="s">
        <v>25</v>
      </c>
      <c r="B38" s="65">
        <v>52658781.910000026</v>
      </c>
      <c r="C38" s="67">
        <v>0.13483587385628071</v>
      </c>
      <c r="D38" s="66">
        <v>349</v>
      </c>
      <c r="E38" s="67">
        <v>0.10685854255970606</v>
      </c>
    </row>
    <row r="39" spans="1:5" x14ac:dyDescent="0.2">
      <c r="A39" s="64" t="s">
        <v>42</v>
      </c>
      <c r="B39" s="65">
        <v>94996428.269999951</v>
      </c>
      <c r="C39" s="67">
        <v>0.24324387983191245</v>
      </c>
      <c r="D39" s="66">
        <v>717</v>
      </c>
      <c r="E39" s="67">
        <v>0.21953459889773422</v>
      </c>
    </row>
    <row r="40" spans="1:5" x14ac:dyDescent="0.2">
      <c r="A40" s="64" t="s">
        <v>43</v>
      </c>
      <c r="B40" s="65">
        <v>99571199.140000015</v>
      </c>
      <c r="C40" s="67">
        <v>0.25495784672546828</v>
      </c>
      <c r="D40" s="66">
        <v>851</v>
      </c>
      <c r="E40" s="67">
        <v>0.26056338028169013</v>
      </c>
    </row>
    <row r="41" spans="1:5" x14ac:dyDescent="0.2">
      <c r="A41" s="64" t="s">
        <v>44</v>
      </c>
      <c r="B41" s="65">
        <v>14574462.909999998</v>
      </c>
      <c r="C41" s="67">
        <v>3.7318759970834288E-2</v>
      </c>
      <c r="D41" s="66">
        <v>116</v>
      </c>
      <c r="E41" s="67">
        <v>3.5517452541334968E-2</v>
      </c>
    </row>
    <row r="42" spans="1:5" x14ac:dyDescent="0.2">
      <c r="A42" s="64" t="s">
        <v>45</v>
      </c>
      <c r="B42" s="65">
        <v>4816348.1399999987</v>
      </c>
      <c r="C42" s="67">
        <v>1.2332539544171383E-2</v>
      </c>
      <c r="D42" s="66">
        <v>41</v>
      </c>
      <c r="E42" s="67">
        <v>1.2553582363747704E-2</v>
      </c>
    </row>
    <row r="43" spans="1:5" x14ac:dyDescent="0.2">
      <c r="A43" s="64" t="s">
        <v>46</v>
      </c>
      <c r="B43" s="65">
        <v>941873.41999999993</v>
      </c>
      <c r="C43" s="67">
        <v>2.4117216737895414E-3</v>
      </c>
      <c r="D43" s="66">
        <v>7</v>
      </c>
      <c r="E43" s="67">
        <v>2.1432945499081446E-3</v>
      </c>
    </row>
    <row r="44" spans="1:5" x14ac:dyDescent="0.2">
      <c r="A44" s="64" t="s">
        <v>47</v>
      </c>
      <c r="B44" s="65">
        <v>590152.59</v>
      </c>
      <c r="C44" s="67">
        <v>1.5111200315494975E-3</v>
      </c>
      <c r="D44" s="66">
        <v>4</v>
      </c>
      <c r="E44" s="67">
        <v>1.224739742804654E-3</v>
      </c>
    </row>
    <row r="45" spans="1:5" x14ac:dyDescent="0.2">
      <c r="A45" s="64" t="s">
        <v>26</v>
      </c>
      <c r="B45" s="65">
        <v>1284446.3900000001</v>
      </c>
      <c r="C45" s="67">
        <v>3.2888996884355595E-3</v>
      </c>
      <c r="D45" s="66">
        <v>6</v>
      </c>
      <c r="E45" s="67">
        <v>1.837109614206981E-3</v>
      </c>
    </row>
    <row r="46" spans="1:5" x14ac:dyDescent="0.2">
      <c r="A46" s="64" t="s">
        <v>27</v>
      </c>
      <c r="B46" s="65">
        <v>215031.65</v>
      </c>
      <c r="C46" s="67">
        <v>5.5060104664141269E-4</v>
      </c>
      <c r="D46" s="66">
        <v>1</v>
      </c>
      <c r="E46" s="67">
        <v>3.061849357011635E-4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390539849.69999999</v>
      </c>
      <c r="C50" s="71"/>
      <c r="D50" s="72">
        <v>3266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0.76403037391628403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535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13768719.899999997</v>
      </c>
      <c r="C59" s="67">
        <v>3.5255608129558823E-2</v>
      </c>
      <c r="D59" s="66">
        <v>363</v>
      </c>
      <c r="E59" s="67">
        <v>0.11114513165952235</v>
      </c>
    </row>
    <row r="60" spans="1:5" x14ac:dyDescent="0.2">
      <c r="A60" s="64" t="s">
        <v>19</v>
      </c>
      <c r="B60" s="65">
        <v>79281471.259999946</v>
      </c>
      <c r="C60" s="67">
        <v>0.20300481838383821</v>
      </c>
      <c r="D60" s="66">
        <v>692</v>
      </c>
      <c r="E60" s="67">
        <v>0.21187997550520515</v>
      </c>
    </row>
    <row r="61" spans="1:5" x14ac:dyDescent="0.2">
      <c r="A61" s="64" t="s">
        <v>20</v>
      </c>
      <c r="B61" s="65">
        <v>16833618.210000005</v>
      </c>
      <c r="C61" s="67">
        <v>4.3103458515004418E-2</v>
      </c>
      <c r="D61" s="66">
        <v>124</v>
      </c>
      <c r="E61" s="67">
        <v>3.7966932026944275E-2</v>
      </c>
    </row>
    <row r="62" spans="1:5" x14ac:dyDescent="0.2">
      <c r="A62" s="64" t="s">
        <v>21</v>
      </c>
      <c r="B62" s="65">
        <v>26688203.04999999</v>
      </c>
      <c r="C62" s="67">
        <v>6.833669616685982E-2</v>
      </c>
      <c r="D62" s="66">
        <v>210</v>
      </c>
      <c r="E62" s="67">
        <v>6.4298836497244341E-2</v>
      </c>
    </row>
    <row r="63" spans="1:5" x14ac:dyDescent="0.2">
      <c r="A63" s="64" t="s">
        <v>22</v>
      </c>
      <c r="B63" s="65">
        <v>54186969.620000012</v>
      </c>
      <c r="C63" s="67">
        <v>0.13874888737122396</v>
      </c>
      <c r="D63" s="66">
        <v>373</v>
      </c>
      <c r="E63" s="67">
        <v>0.11420698101653398</v>
      </c>
    </row>
    <row r="64" spans="1:5" x14ac:dyDescent="0.2">
      <c r="A64" s="64" t="s">
        <v>23</v>
      </c>
      <c r="B64" s="65">
        <v>34038244.959999979</v>
      </c>
      <c r="C64" s="67">
        <v>8.7156905975528651E-2</v>
      </c>
      <c r="D64" s="66">
        <v>238</v>
      </c>
      <c r="E64" s="67">
        <v>7.2872014696876916E-2</v>
      </c>
    </row>
    <row r="65" spans="1:5" x14ac:dyDescent="0.2">
      <c r="A65" s="64" t="s">
        <v>24</v>
      </c>
      <c r="B65" s="65">
        <v>37495365.519999996</v>
      </c>
      <c r="C65" s="67">
        <v>9.6009064244795314E-2</v>
      </c>
      <c r="D65" s="66">
        <v>266</v>
      </c>
      <c r="E65" s="67">
        <v>8.1445192896509491E-2</v>
      </c>
    </row>
    <row r="66" spans="1:5" x14ac:dyDescent="0.2">
      <c r="A66" s="64" t="s">
        <v>25</v>
      </c>
      <c r="B66" s="65">
        <v>44440697.930000015</v>
      </c>
      <c r="C66" s="67">
        <v>0.11379299183972628</v>
      </c>
      <c r="D66" s="66">
        <v>368</v>
      </c>
      <c r="E66" s="67">
        <v>0.11267605633802817</v>
      </c>
    </row>
    <row r="67" spans="1:5" x14ac:dyDescent="0.2">
      <c r="A67" s="64" t="s">
        <v>42</v>
      </c>
      <c r="B67" s="65">
        <v>33527875.98</v>
      </c>
      <c r="C67" s="67">
        <v>8.5850076517812554E-2</v>
      </c>
      <c r="D67" s="66">
        <v>258</v>
      </c>
      <c r="E67" s="67">
        <v>7.8995713410900184E-2</v>
      </c>
    </row>
    <row r="68" spans="1:5" x14ac:dyDescent="0.2">
      <c r="A68" s="64" t="s">
        <v>43</v>
      </c>
      <c r="B68" s="65">
        <v>6059443.9999999981</v>
      </c>
      <c r="C68" s="67">
        <v>1.5515558795484425E-2</v>
      </c>
      <c r="D68" s="66">
        <v>57</v>
      </c>
      <c r="E68" s="67">
        <v>1.7452541334966321E-2</v>
      </c>
    </row>
    <row r="69" spans="1:5" x14ac:dyDescent="0.2">
      <c r="A69" s="64" t="s">
        <v>44</v>
      </c>
      <c r="B69" s="65">
        <v>4457515.6000000006</v>
      </c>
      <c r="C69" s="67">
        <v>1.1413727954840256E-2</v>
      </c>
      <c r="D69" s="66">
        <v>34</v>
      </c>
      <c r="E69" s="67">
        <v>1.0410287813839559E-2</v>
      </c>
    </row>
    <row r="70" spans="1:5" x14ac:dyDescent="0.2">
      <c r="A70" s="64" t="s">
        <v>45</v>
      </c>
      <c r="B70" s="65">
        <v>4561406.5200000005</v>
      </c>
      <c r="C70" s="67">
        <v>1.1679746698074284E-2</v>
      </c>
      <c r="D70" s="66">
        <v>34</v>
      </c>
      <c r="E70" s="67">
        <v>1.0410287813839559E-2</v>
      </c>
    </row>
    <row r="71" spans="1:5" x14ac:dyDescent="0.2">
      <c r="A71" s="64" t="s">
        <v>46</v>
      </c>
      <c r="B71" s="65">
        <v>2851046.18</v>
      </c>
      <c r="C71" s="67">
        <v>7.3002695683682013E-3</v>
      </c>
      <c r="D71" s="66">
        <v>22</v>
      </c>
      <c r="E71" s="67">
        <v>6.7360685854255973E-3</v>
      </c>
    </row>
    <row r="72" spans="1:5" x14ac:dyDescent="0.2">
      <c r="A72" s="64" t="s">
        <v>47</v>
      </c>
      <c r="B72" s="65">
        <v>1586402.4000000001</v>
      </c>
      <c r="C72" s="67">
        <v>4.0620756146104511E-3</v>
      </c>
      <c r="D72" s="66">
        <v>13</v>
      </c>
      <c r="E72" s="67">
        <v>3.9804041641151259E-3</v>
      </c>
    </row>
    <row r="73" spans="1:5" x14ac:dyDescent="0.2">
      <c r="A73" s="64" t="s">
        <v>26</v>
      </c>
      <c r="B73" s="65">
        <v>12954697.829999998</v>
      </c>
      <c r="C73" s="67">
        <v>3.3171257273621066E-2</v>
      </c>
      <c r="D73" s="66">
        <v>87</v>
      </c>
      <c r="E73" s="67">
        <v>2.6638089406001226E-2</v>
      </c>
    </row>
    <row r="74" spans="1:5" x14ac:dyDescent="0.2">
      <c r="A74" s="64" t="s">
        <v>27</v>
      </c>
      <c r="B74" s="65">
        <v>429742.95999999996</v>
      </c>
      <c r="C74" s="67">
        <v>1.1003818440809938E-3</v>
      </c>
      <c r="D74" s="66">
        <v>4</v>
      </c>
      <c r="E74" s="67">
        <v>1.224739742804654E-3</v>
      </c>
    </row>
    <row r="75" spans="1:5" x14ac:dyDescent="0.2">
      <c r="A75" s="64" t="s">
        <v>28</v>
      </c>
      <c r="B75" s="65">
        <v>2722356.2599999993</v>
      </c>
      <c r="C75" s="67">
        <v>6.9707515432579437E-3</v>
      </c>
      <c r="D75" s="66">
        <v>17</v>
      </c>
      <c r="E75" s="67">
        <v>5.2051439069197795E-3</v>
      </c>
    </row>
    <row r="76" spans="1:5" x14ac:dyDescent="0.2">
      <c r="A76" s="64" t="s">
        <v>5</v>
      </c>
      <c r="B76" s="65">
        <v>14656071.52</v>
      </c>
      <c r="C76" s="67">
        <v>3.7527723563314526E-2</v>
      </c>
      <c r="D76" s="66">
        <v>106</v>
      </c>
      <c r="E76" s="67">
        <v>3.2455603184323334E-2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390539849.69999987</v>
      </c>
      <c r="C78" s="71"/>
      <c r="D78" s="72">
        <v>3266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0.65826559551111519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536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12755708.460000001</v>
      </c>
      <c r="C87" s="67">
        <v>3.2661733417981592E-2</v>
      </c>
      <c r="D87" s="66">
        <v>353</v>
      </c>
      <c r="E87" s="67">
        <v>0.10808328230251071</v>
      </c>
    </row>
    <row r="88" spans="1:5" x14ac:dyDescent="0.2">
      <c r="A88" s="64" t="s">
        <v>19</v>
      </c>
      <c r="B88" s="65">
        <v>66861279.259999983</v>
      </c>
      <c r="C88" s="67">
        <v>0.17120219437622214</v>
      </c>
      <c r="D88" s="66">
        <v>652</v>
      </c>
      <c r="E88" s="67">
        <v>0.19963257807715859</v>
      </c>
    </row>
    <row r="89" spans="1:5" x14ac:dyDescent="0.2">
      <c r="A89" s="64" t="s">
        <v>20</v>
      </c>
      <c r="B89" s="65">
        <v>32501082.689999994</v>
      </c>
      <c r="C89" s="67">
        <v>8.3220912577720976E-2</v>
      </c>
      <c r="D89" s="66">
        <v>214</v>
      </c>
      <c r="E89" s="67">
        <v>6.5523576240048995E-2</v>
      </c>
    </row>
    <row r="90" spans="1:5" x14ac:dyDescent="0.2">
      <c r="A90" s="64" t="s">
        <v>21</v>
      </c>
      <c r="B90" s="65">
        <v>31723312.02999999</v>
      </c>
      <c r="C90" s="67">
        <v>8.1229385565567261E-2</v>
      </c>
      <c r="D90" s="66">
        <v>238</v>
      </c>
      <c r="E90" s="67">
        <v>7.2872014696876916E-2</v>
      </c>
    </row>
    <row r="91" spans="1:5" x14ac:dyDescent="0.2">
      <c r="A91" s="64" t="s">
        <v>22</v>
      </c>
      <c r="B91" s="65">
        <v>54537304.099999994</v>
      </c>
      <c r="C91" s="67">
        <v>0.13964593918365506</v>
      </c>
      <c r="D91" s="66">
        <v>374</v>
      </c>
      <c r="E91" s="67">
        <v>0.11451316595223515</v>
      </c>
    </row>
    <row r="92" spans="1:5" x14ac:dyDescent="0.2">
      <c r="A92" s="64" t="s">
        <v>23</v>
      </c>
      <c r="B92" s="65">
        <v>41175887.13000001</v>
      </c>
      <c r="C92" s="67">
        <v>0.10543325389619006</v>
      </c>
      <c r="D92" s="66">
        <v>297</v>
      </c>
      <c r="E92" s="67">
        <v>9.0936925903245563E-2</v>
      </c>
    </row>
    <row r="93" spans="1:5" x14ac:dyDescent="0.2">
      <c r="A93" s="64" t="s">
        <v>24</v>
      </c>
      <c r="B93" s="65">
        <v>55926808.23999998</v>
      </c>
      <c r="C93" s="67">
        <v>0.14320384535140557</v>
      </c>
      <c r="D93" s="66">
        <v>445</v>
      </c>
      <c r="E93" s="67">
        <v>0.13625229638701775</v>
      </c>
    </row>
    <row r="94" spans="1:5" x14ac:dyDescent="0.2">
      <c r="A94" s="64" t="s">
        <v>25</v>
      </c>
      <c r="B94" s="65">
        <v>37776762.740000002</v>
      </c>
      <c r="C94" s="67">
        <v>9.6729598193420918E-2</v>
      </c>
      <c r="D94" s="66">
        <v>273</v>
      </c>
      <c r="E94" s="67">
        <v>8.3588487446417642E-2</v>
      </c>
    </row>
    <row r="95" spans="1:5" x14ac:dyDescent="0.2">
      <c r="A95" s="64" t="s">
        <v>42</v>
      </c>
      <c r="B95" s="65">
        <v>22222604.800000001</v>
      </c>
      <c r="C95" s="67">
        <v>5.6902272116586002E-2</v>
      </c>
      <c r="D95" s="66">
        <v>159</v>
      </c>
      <c r="E95" s="67">
        <v>4.8683404776484994E-2</v>
      </c>
    </row>
    <row r="96" spans="1:5" x14ac:dyDescent="0.2">
      <c r="A96" s="64" t="s">
        <v>43</v>
      </c>
      <c r="B96" s="65">
        <v>2355639</v>
      </c>
      <c r="C96" s="67">
        <v>6.031750669770383E-3</v>
      </c>
      <c r="D96" s="66">
        <v>18</v>
      </c>
      <c r="E96" s="67">
        <v>5.5113288426209429E-3</v>
      </c>
    </row>
    <row r="97" spans="1:5" x14ac:dyDescent="0.2">
      <c r="A97" s="64" t="s">
        <v>44</v>
      </c>
      <c r="B97" s="65">
        <v>1969207.07</v>
      </c>
      <c r="C97" s="67">
        <v>5.0422692370898402E-3</v>
      </c>
      <c r="D97" s="66">
        <v>18</v>
      </c>
      <c r="E97" s="67">
        <v>5.5113288426209429E-3</v>
      </c>
    </row>
    <row r="98" spans="1:5" x14ac:dyDescent="0.2">
      <c r="A98" s="64" t="s">
        <v>45</v>
      </c>
      <c r="B98" s="65">
        <v>1111501.92</v>
      </c>
      <c r="C98" s="67">
        <v>2.8460653140872038E-3</v>
      </c>
      <c r="D98" s="66">
        <v>13</v>
      </c>
      <c r="E98" s="67">
        <v>3.9804041641151259E-3</v>
      </c>
    </row>
    <row r="99" spans="1:5" x14ac:dyDescent="0.2">
      <c r="A99" s="64" t="s">
        <v>46</v>
      </c>
      <c r="B99" s="65">
        <v>5310649.54</v>
      </c>
      <c r="C99" s="67">
        <v>1.3598227028764075E-2</v>
      </c>
      <c r="D99" s="66">
        <v>27</v>
      </c>
      <c r="E99" s="67">
        <v>8.2669932639314152E-3</v>
      </c>
    </row>
    <row r="100" spans="1:5" x14ac:dyDescent="0.2">
      <c r="A100" s="64" t="s">
        <v>47</v>
      </c>
      <c r="B100" s="65">
        <v>3543775.7800000003</v>
      </c>
      <c r="C100" s="67">
        <v>9.0740440001761992E-3</v>
      </c>
      <c r="D100" s="66">
        <v>26</v>
      </c>
      <c r="E100" s="67">
        <v>7.9608083282302518E-3</v>
      </c>
    </row>
    <row r="101" spans="1:5" x14ac:dyDescent="0.2">
      <c r="A101" s="64" t="s">
        <v>26</v>
      </c>
      <c r="B101" s="65">
        <v>4493119.5999999996</v>
      </c>
      <c r="C101" s="67">
        <v>1.1504894067664202E-2</v>
      </c>
      <c r="D101" s="66">
        <v>37</v>
      </c>
      <c r="E101" s="67">
        <v>1.1328842620943049E-2</v>
      </c>
    </row>
    <row r="102" spans="1:5" x14ac:dyDescent="0.2">
      <c r="A102" s="64" t="s">
        <v>27</v>
      </c>
      <c r="B102" s="65">
        <v>1149162.3199999998</v>
      </c>
      <c r="C102" s="67">
        <v>2.942496958716886E-3</v>
      </c>
      <c r="D102" s="66">
        <v>9</v>
      </c>
      <c r="E102" s="67">
        <v>2.7556644213104714E-3</v>
      </c>
    </row>
    <row r="103" spans="1:5" x14ac:dyDescent="0.2">
      <c r="A103" s="64" t="s">
        <v>28</v>
      </c>
      <c r="B103" s="65">
        <v>2053524.4099999997</v>
      </c>
      <c r="C103" s="67">
        <v>5.2581686902820543E-3</v>
      </c>
      <c r="D103" s="66">
        <v>20</v>
      </c>
      <c r="E103" s="67">
        <v>6.1236987140232697E-3</v>
      </c>
    </row>
    <row r="104" spans="1:5" x14ac:dyDescent="0.2">
      <c r="A104" s="64" t="s">
        <v>5</v>
      </c>
      <c r="B104" s="65">
        <v>13072520.610000005</v>
      </c>
      <c r="C104" s="67">
        <v>3.3472949354699369E-2</v>
      </c>
      <c r="D104" s="66">
        <v>93</v>
      </c>
      <c r="E104" s="67">
        <v>2.8475199020208206E-2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390539849.70000005</v>
      </c>
      <c r="C106" s="71"/>
      <c r="D106" s="72">
        <v>3266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0.64561596084986406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6787053.5900000017</v>
      </c>
      <c r="C115" s="67">
        <v>1.7378645470400959E-2</v>
      </c>
      <c r="D115" s="66">
        <v>152</v>
      </c>
      <c r="E115" s="67">
        <v>4.654011022657685E-2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350533704.98000145</v>
      </c>
      <c r="C117" s="67">
        <v>0.89756193957996544</v>
      </c>
      <c r="D117" s="66">
        <v>2832</v>
      </c>
      <c r="E117" s="67">
        <v>0.86711573790569507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33219091.12999998</v>
      </c>
      <c r="C119" s="67">
        <v>8.5059414949633649E-2</v>
      </c>
      <c r="D119" s="66">
        <v>282</v>
      </c>
      <c r="E119" s="67">
        <v>8.6344151867728106E-2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390539849.70000142</v>
      </c>
      <c r="C121" s="71"/>
      <c r="D121" s="72">
        <v>3266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371379424.00000179</v>
      </c>
      <c r="C128" s="67">
        <v>0.95093861557349824</v>
      </c>
      <c r="D128" s="66">
        <v>2852</v>
      </c>
      <c r="E128" s="67">
        <v>0.87323943661971826</v>
      </c>
    </row>
    <row r="129" spans="1:5" x14ac:dyDescent="0.2">
      <c r="A129" s="64" t="s">
        <v>7</v>
      </c>
      <c r="B129" s="65">
        <v>19160425.699999981</v>
      </c>
      <c r="C129" s="67">
        <v>4.9061384426501695E-2</v>
      </c>
      <c r="D129" s="66">
        <v>414</v>
      </c>
      <c r="E129" s="67">
        <v>0.12676056338028169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390539849.70000178</v>
      </c>
      <c r="C131" s="71"/>
      <c r="D131" s="72">
        <v>3266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104061279.53999992</v>
      </c>
      <c r="C138" s="67">
        <v>0.26645495874476433</v>
      </c>
      <c r="D138" s="66">
        <v>1774</v>
      </c>
      <c r="E138" s="67">
        <v>0.54317207593386407</v>
      </c>
    </row>
    <row r="139" spans="1:5" x14ac:dyDescent="0.2">
      <c r="A139" s="64" t="s">
        <v>72</v>
      </c>
      <c r="B139" s="65">
        <v>146097889.91999987</v>
      </c>
      <c r="C139" s="67">
        <v>0.3740921445845477</v>
      </c>
      <c r="D139" s="66">
        <v>1066</v>
      </c>
      <c r="E139" s="67">
        <v>0.32639314145744031</v>
      </c>
    </row>
    <row r="140" spans="1:5" x14ac:dyDescent="0.2">
      <c r="A140" s="64" t="s">
        <v>73</v>
      </c>
      <c r="B140" s="65">
        <v>64608645.079999991</v>
      </c>
      <c r="C140" s="67">
        <v>0.16543419353909794</v>
      </c>
      <c r="D140" s="66">
        <v>271</v>
      </c>
      <c r="E140" s="67">
        <v>8.2976117575015315E-2</v>
      </c>
    </row>
    <row r="141" spans="1:5" x14ac:dyDescent="0.2">
      <c r="A141" s="64" t="s">
        <v>74</v>
      </c>
      <c r="B141" s="65">
        <v>26372122.059999999</v>
      </c>
      <c r="C141" s="67">
        <v>6.752735240784831E-2</v>
      </c>
      <c r="D141" s="66">
        <v>78</v>
      </c>
      <c r="E141" s="67">
        <v>2.3882424984690752E-2</v>
      </c>
    </row>
    <row r="142" spans="1:5" x14ac:dyDescent="0.2">
      <c r="A142" s="64" t="s">
        <v>75</v>
      </c>
      <c r="B142" s="65">
        <v>15721292.350000005</v>
      </c>
      <c r="C142" s="67">
        <v>4.025528345462466E-2</v>
      </c>
      <c r="D142" s="66">
        <v>35</v>
      </c>
      <c r="E142" s="67">
        <v>1.0716472749540722E-2</v>
      </c>
    </row>
    <row r="143" spans="1:5" x14ac:dyDescent="0.2">
      <c r="A143" s="64" t="s">
        <v>76</v>
      </c>
      <c r="B143" s="65">
        <v>15097569.82</v>
      </c>
      <c r="C143" s="67">
        <v>3.8658205639187572E-2</v>
      </c>
      <c r="D143" s="66">
        <v>25</v>
      </c>
      <c r="E143" s="67">
        <v>7.6546233925290875E-3</v>
      </c>
    </row>
    <row r="144" spans="1:5" x14ac:dyDescent="0.2">
      <c r="A144" s="64" t="s">
        <v>77</v>
      </c>
      <c r="B144" s="65">
        <v>8270761.3600000003</v>
      </c>
      <c r="C144" s="67">
        <v>2.1177765511901883E-2</v>
      </c>
      <c r="D144" s="66">
        <v>10</v>
      </c>
      <c r="E144" s="67">
        <v>3.0618493570116348E-3</v>
      </c>
    </row>
    <row r="145" spans="1:5" x14ac:dyDescent="0.2">
      <c r="A145" s="64" t="s">
        <v>223</v>
      </c>
      <c r="B145" s="65">
        <v>3424003.43</v>
      </c>
      <c r="C145" s="67">
        <v>8.7673599317206925E-3</v>
      </c>
      <c r="D145" s="66">
        <v>3</v>
      </c>
      <c r="E145" s="67">
        <v>9.1855480710349051E-4</v>
      </c>
    </row>
    <row r="146" spans="1:5" x14ac:dyDescent="0.2">
      <c r="A146" s="64" t="s">
        <v>78</v>
      </c>
      <c r="B146" s="65">
        <v>2874042.45</v>
      </c>
      <c r="C146" s="67">
        <v>7.3591528552278277E-3</v>
      </c>
      <c r="D146" s="66">
        <v>2</v>
      </c>
      <c r="E146" s="67">
        <v>6.1236987140232701E-4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1.0273583331078959E-2</v>
      </c>
      <c r="D149" s="66">
        <v>2</v>
      </c>
      <c r="E149" s="67">
        <v>6.1236987140232701E-4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390539849.69999981</v>
      </c>
      <c r="C151" s="71"/>
      <c r="D151" s="72">
        <v>3266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119577.41876913649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265120638.51000205</v>
      </c>
      <c r="C160" s="67">
        <v>0.67885681503093143</v>
      </c>
      <c r="D160" s="66">
        <v>2002</v>
      </c>
      <c r="E160" s="67">
        <v>0.61298224127372936</v>
      </c>
    </row>
    <row r="161" spans="1:5" x14ac:dyDescent="0.2">
      <c r="A161" s="64" t="s">
        <v>9</v>
      </c>
      <c r="B161" s="65">
        <v>122348997.06999996</v>
      </c>
      <c r="C161" s="67">
        <v>0.31328172314293623</v>
      </c>
      <c r="D161" s="66">
        <v>1212</v>
      </c>
      <c r="E161" s="67">
        <v>0.37109614206981018</v>
      </c>
    </row>
    <row r="162" spans="1:5" x14ac:dyDescent="0.2">
      <c r="A162" s="64" t="s">
        <v>10</v>
      </c>
      <c r="B162" s="65">
        <v>3070214.12</v>
      </c>
      <c r="C162" s="67">
        <v>7.8614618261322704E-3</v>
      </c>
      <c r="D162" s="66">
        <v>52</v>
      </c>
      <c r="E162" s="67">
        <v>1.5921616656460504E-2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390539849.70000201</v>
      </c>
      <c r="C164" s="67"/>
      <c r="D164" s="72">
        <v>3266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26434110.269999977</v>
      </c>
      <c r="C174" s="67">
        <v>6.7686076824953478E-2</v>
      </c>
      <c r="D174" s="66">
        <v>281</v>
      </c>
      <c r="E174" s="67">
        <v>8.6037966932026949E-2</v>
      </c>
    </row>
    <row r="175" spans="1:5" x14ac:dyDescent="0.2">
      <c r="A175" s="76">
        <v>2000</v>
      </c>
      <c r="B175" s="65">
        <v>55986683.349999942</v>
      </c>
      <c r="C175" s="67">
        <v>0.14335715905305721</v>
      </c>
      <c r="D175" s="66">
        <v>580</v>
      </c>
      <c r="E175" s="67">
        <v>0.17758726270667483</v>
      </c>
    </row>
    <row r="176" spans="1:5" x14ac:dyDescent="0.2">
      <c r="A176" s="76">
        <v>2001</v>
      </c>
      <c r="B176" s="65">
        <v>42715256.629999995</v>
      </c>
      <c r="C176" s="67">
        <v>0.10937489903479113</v>
      </c>
      <c r="D176" s="66">
        <v>389</v>
      </c>
      <c r="E176" s="67">
        <v>0.1191059399877526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213035100.94</v>
      </c>
      <c r="C179" s="67">
        <v>0.54548876664864465</v>
      </c>
      <c r="D179" s="66">
        <v>1659</v>
      </c>
      <c r="E179" s="67">
        <v>0.50796080832823021</v>
      </c>
    </row>
    <row r="180" spans="1:5" x14ac:dyDescent="0.2">
      <c r="A180" s="76">
        <v>2005</v>
      </c>
      <c r="B180" s="65">
        <v>52368698.509999961</v>
      </c>
      <c r="C180" s="67">
        <v>0.13409309843855347</v>
      </c>
      <c r="D180" s="66">
        <v>357</v>
      </c>
      <c r="E180" s="67">
        <v>0.10930802204531537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390539849.69999993</v>
      </c>
      <c r="C182" s="67"/>
      <c r="D182" s="78">
        <v>3266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150.54697391220304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69652010.779999986</v>
      </c>
      <c r="C191" s="67">
        <v>0.17834802474959832</v>
      </c>
      <c r="D191" s="66">
        <v>664</v>
      </c>
      <c r="E191" s="67">
        <v>0.20330679730557258</v>
      </c>
    </row>
    <row r="192" spans="1:5" x14ac:dyDescent="0.2">
      <c r="A192" s="64" t="s">
        <v>12</v>
      </c>
      <c r="B192" s="65">
        <v>101131898.79000004</v>
      </c>
      <c r="C192" s="67">
        <v>0.25895410895376314</v>
      </c>
      <c r="D192" s="66">
        <v>900</v>
      </c>
      <c r="E192" s="67">
        <v>0.27556644213104714</v>
      </c>
    </row>
    <row r="193" spans="1:6" x14ac:dyDescent="0.2">
      <c r="A193" s="64" t="s">
        <v>13</v>
      </c>
      <c r="B193" s="65">
        <v>192041264.96999979</v>
      </c>
      <c r="C193" s="67">
        <v>0.49173282858975775</v>
      </c>
      <c r="D193" s="66">
        <v>1468</v>
      </c>
      <c r="E193" s="67">
        <v>0.449479485609308</v>
      </c>
    </row>
    <row r="194" spans="1:6" x14ac:dyDescent="0.2">
      <c r="A194" s="64" t="s">
        <v>14</v>
      </c>
      <c r="B194" s="65">
        <v>26143952.309999995</v>
      </c>
      <c r="C194" s="67">
        <v>6.6943110492009808E-2</v>
      </c>
      <c r="D194" s="66">
        <v>219</v>
      </c>
      <c r="E194" s="67">
        <v>6.7054500918554805E-2</v>
      </c>
    </row>
    <row r="195" spans="1:6" x14ac:dyDescent="0.2">
      <c r="A195" s="64" t="s">
        <v>15</v>
      </c>
      <c r="B195" s="65">
        <v>1570722.8499999999</v>
      </c>
      <c r="C195" s="67">
        <v>4.0219272148708475E-3</v>
      </c>
      <c r="D195" s="66">
        <v>15</v>
      </c>
      <c r="E195" s="67">
        <v>4.5927740355174527E-3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390539849.69999987</v>
      </c>
      <c r="C199" s="71"/>
      <c r="D199" s="72">
        <v>3266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10.708008471610638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206647284.42999977</v>
      </c>
      <c r="C208" s="67">
        <v>0.52913239094228071</v>
      </c>
      <c r="D208" s="66">
        <v>1771</v>
      </c>
      <c r="E208" s="67">
        <v>0.54225352112676062</v>
      </c>
      <c r="F208" s="40"/>
    </row>
    <row r="209" spans="1:6" x14ac:dyDescent="0.2">
      <c r="A209" s="64" t="s">
        <v>53</v>
      </c>
      <c r="B209" s="65">
        <v>183892565.26999992</v>
      </c>
      <c r="C209" s="67">
        <v>0.47086760905771935</v>
      </c>
      <c r="D209" s="66">
        <v>1495</v>
      </c>
      <c r="E209" s="67">
        <v>0.45774647887323944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390539849.69999969</v>
      </c>
      <c r="C211" s="71"/>
      <c r="D211" s="72">
        <v>3266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17951313.32</v>
      </c>
      <c r="C218" s="67">
        <v>4.5965381852299113E-2</v>
      </c>
      <c r="D218" s="66">
        <v>229</v>
      </c>
      <c r="E218" s="67">
        <v>7.0116350275566439E-2</v>
      </c>
      <c r="F218" s="67">
        <v>0.81163232846298372</v>
      </c>
    </row>
    <row r="219" spans="1:6" x14ac:dyDescent="0.2">
      <c r="A219" s="64" t="s">
        <v>55</v>
      </c>
      <c r="B219" s="65">
        <v>60105947.509999983</v>
      </c>
      <c r="C219" s="67">
        <v>0.1539047745221683</v>
      </c>
      <c r="D219" s="66">
        <v>522</v>
      </c>
      <c r="E219" s="67">
        <v>0.15982853643600733</v>
      </c>
      <c r="F219" s="67">
        <v>0.79499058942514145</v>
      </c>
    </row>
    <row r="220" spans="1:6" x14ac:dyDescent="0.2">
      <c r="A220" s="64" t="s">
        <v>56</v>
      </c>
      <c r="B220" s="65">
        <v>62990619.980000027</v>
      </c>
      <c r="C220" s="67">
        <v>0.16129114616187665</v>
      </c>
      <c r="D220" s="66">
        <v>536</v>
      </c>
      <c r="E220" s="67">
        <v>0.16411512553582364</v>
      </c>
      <c r="F220" s="67">
        <v>0.78099009674473086</v>
      </c>
    </row>
    <row r="221" spans="1:6" x14ac:dyDescent="0.2">
      <c r="A221" s="64" t="s">
        <v>57</v>
      </c>
      <c r="B221" s="65">
        <v>22250657.050000008</v>
      </c>
      <c r="C221" s="67">
        <v>5.6974101534304995E-2</v>
      </c>
      <c r="D221" s="66">
        <v>190</v>
      </c>
      <c r="E221" s="67">
        <v>5.8175137783221066E-2</v>
      </c>
      <c r="F221" s="67">
        <v>0.76768221228757261</v>
      </c>
    </row>
    <row r="222" spans="1:6" x14ac:dyDescent="0.2">
      <c r="A222" s="64" t="s">
        <v>58</v>
      </c>
      <c r="B222" s="65">
        <v>17826948.489999998</v>
      </c>
      <c r="C222" s="67">
        <v>4.5646938471692669E-2</v>
      </c>
      <c r="D222" s="66">
        <v>192</v>
      </c>
      <c r="E222" s="67">
        <v>5.8787507654623393E-2</v>
      </c>
      <c r="F222" s="67">
        <v>0.74083702503625615</v>
      </c>
    </row>
    <row r="223" spans="1:6" x14ac:dyDescent="0.2">
      <c r="A223" s="64" t="s">
        <v>59</v>
      </c>
      <c r="B223" s="65">
        <v>11537164.629999992</v>
      </c>
      <c r="C223" s="67">
        <v>2.9541581067495336E-2</v>
      </c>
      <c r="D223" s="66">
        <v>112</v>
      </c>
      <c r="E223" s="67">
        <v>3.4292712798530314E-2</v>
      </c>
      <c r="F223" s="67">
        <v>0.80230366849561363</v>
      </c>
    </row>
    <row r="224" spans="1:6" x14ac:dyDescent="0.2">
      <c r="A224" s="64" t="s">
        <v>29</v>
      </c>
      <c r="B224" s="65">
        <v>90250809.959999949</v>
      </c>
      <c r="C224" s="67">
        <v>0.23109244813129237</v>
      </c>
      <c r="D224" s="66">
        <v>734</v>
      </c>
      <c r="E224" s="67">
        <v>0.224739742804654</v>
      </c>
      <c r="F224" s="67">
        <v>0.75392433894341937</v>
      </c>
    </row>
    <row r="225" spans="1:6" x14ac:dyDescent="0.2">
      <c r="A225" s="64" t="s">
        <v>60</v>
      </c>
      <c r="B225" s="65">
        <v>39090087.559999987</v>
      </c>
      <c r="C225" s="67">
        <v>0.10009244278151827</v>
      </c>
      <c r="D225" s="66">
        <v>285</v>
      </c>
      <c r="E225" s="67">
        <v>8.7262706674831603E-2</v>
      </c>
      <c r="F225" s="67">
        <v>0.73614274473177788</v>
      </c>
    </row>
    <row r="226" spans="1:6" x14ac:dyDescent="0.2">
      <c r="A226" s="64" t="s">
        <v>61</v>
      </c>
      <c r="B226" s="65">
        <v>53667072.419999994</v>
      </c>
      <c r="C226" s="67">
        <v>0.13741766035201095</v>
      </c>
      <c r="D226" s="66">
        <v>299</v>
      </c>
      <c r="E226" s="67">
        <v>9.154929577464789E-2</v>
      </c>
      <c r="F226" s="67">
        <v>0.73138239171028219</v>
      </c>
    </row>
    <row r="227" spans="1:6" x14ac:dyDescent="0.2">
      <c r="A227" s="64" t="s">
        <v>62</v>
      </c>
      <c r="B227" s="65">
        <v>11411681.880000001</v>
      </c>
      <c r="C227" s="67">
        <v>2.9220275187707697E-2</v>
      </c>
      <c r="D227" s="66">
        <v>112</v>
      </c>
      <c r="E227" s="67">
        <v>3.4292712798530314E-2</v>
      </c>
      <c r="F227" s="67">
        <v>0.76595490183014614</v>
      </c>
    </row>
    <row r="228" spans="1:6" x14ac:dyDescent="0.2">
      <c r="A228" s="64" t="s">
        <v>63</v>
      </c>
      <c r="B228" s="65">
        <v>3070214.12</v>
      </c>
      <c r="C228" s="67">
        <v>7.861461826132312E-3</v>
      </c>
      <c r="D228" s="66">
        <v>52</v>
      </c>
      <c r="E228" s="67">
        <v>1.5921616656460504E-2</v>
      </c>
      <c r="F228" s="67">
        <v>0.78575408253387313</v>
      </c>
    </row>
    <row r="229" spans="1:6" x14ac:dyDescent="0.2">
      <c r="A229" s="64" t="s">
        <v>3</v>
      </c>
      <c r="B229" s="65">
        <v>387332.78</v>
      </c>
      <c r="C229" s="67">
        <v>9.9178811150139098E-4</v>
      </c>
      <c r="D229" s="66">
        <v>3</v>
      </c>
      <c r="E229" s="67">
        <v>9.1855480710349051E-4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390539849.69999993</v>
      </c>
      <c r="C231" s="71"/>
      <c r="D231" s="72">
        <v>3266</v>
      </c>
      <c r="E231" s="71"/>
      <c r="F231" s="81">
        <v>0.76403037391628403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38075528.959999979</v>
      </c>
      <c r="C238" s="67">
        <v>9.7494606476774062E-2</v>
      </c>
      <c r="D238" s="66">
        <v>314</v>
      </c>
      <c r="E238" s="67">
        <v>9.6142069810165334E-2</v>
      </c>
    </row>
    <row r="239" spans="1:6" x14ac:dyDescent="0.2">
      <c r="A239" s="64" t="s">
        <v>344</v>
      </c>
      <c r="B239" s="65">
        <v>229256466.93999988</v>
      </c>
      <c r="C239" s="67">
        <v>0.5870245177697162</v>
      </c>
      <c r="D239" s="66">
        <v>1961</v>
      </c>
      <c r="E239" s="67">
        <v>0.60042865890998165</v>
      </c>
    </row>
    <row r="240" spans="1:6" x14ac:dyDescent="0.2">
      <c r="A240" s="64" t="s">
        <v>317</v>
      </c>
      <c r="B240" s="65">
        <v>100248831.67</v>
      </c>
      <c r="C240" s="67">
        <v>0.25669296423145532</v>
      </c>
      <c r="D240" s="66">
        <v>690</v>
      </c>
      <c r="E240" s="67">
        <v>0.21126760563380281</v>
      </c>
    </row>
    <row r="241" spans="1:5" x14ac:dyDescent="0.2">
      <c r="A241" s="64" t="s">
        <v>318</v>
      </c>
      <c r="B241" s="65">
        <v>8297246.3599999975</v>
      </c>
      <c r="C241" s="67">
        <v>2.1245581894840371E-2</v>
      </c>
      <c r="D241" s="66">
        <v>89</v>
      </c>
      <c r="E241" s="67">
        <v>2.7250459277403553E-2</v>
      </c>
    </row>
    <row r="242" spans="1:5" x14ac:dyDescent="0.2">
      <c r="A242" s="64" t="s">
        <v>319</v>
      </c>
      <c r="B242" s="65">
        <v>5841965.6200000001</v>
      </c>
      <c r="C242" s="67">
        <v>1.4958692754369649E-2</v>
      </c>
      <c r="D242" s="66">
        <v>38</v>
      </c>
      <c r="E242" s="67">
        <v>1.1635027556644213E-2</v>
      </c>
    </row>
    <row r="243" spans="1:5" x14ac:dyDescent="0.2">
      <c r="A243" s="64" t="s">
        <v>40</v>
      </c>
      <c r="B243" s="65">
        <v>2032756.5600000003</v>
      </c>
      <c r="C243" s="67">
        <v>5.2049914024433061E-3</v>
      </c>
      <c r="D243" s="66">
        <v>22</v>
      </c>
      <c r="E243" s="67">
        <v>6.7360685854255973E-3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1642254.05</v>
      </c>
      <c r="C246" s="67">
        <v>4.205087012916932E-3</v>
      </c>
      <c r="D246" s="66">
        <v>61</v>
      </c>
      <c r="E246" s="67">
        <v>1.8677281077770974E-2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4805107.7100000009</v>
      </c>
      <c r="C248" s="67">
        <v>1.2303757769382893E-2</v>
      </c>
      <c r="D248" s="66">
        <v>82</v>
      </c>
      <c r="E248" s="67">
        <v>2.5107164727495409E-2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339691.82999999996</v>
      </c>
      <c r="C250" s="67">
        <v>8.6980068810120221E-4</v>
      </c>
      <c r="D250" s="66">
        <v>9</v>
      </c>
      <c r="E250" s="67">
        <v>2.7556644213104714E-3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390539849.69999987</v>
      </c>
      <c r="C253" s="71"/>
      <c r="D253" s="72">
        <v>3266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2.3366232520443703E-2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382131561.30000168</v>
      </c>
      <c r="C262" s="67">
        <v>0.9974771260752161</v>
      </c>
      <c r="D262" s="66">
        <v>3202</v>
      </c>
      <c r="E262" s="67">
        <v>0.99626633478531423</v>
      </c>
    </row>
    <row r="263" spans="1:5" x14ac:dyDescent="0.2">
      <c r="A263" s="64" t="s">
        <v>65</v>
      </c>
      <c r="B263" s="65">
        <v>647603.44999999995</v>
      </c>
      <c r="C263" s="67">
        <v>1.6904377799751031E-3</v>
      </c>
      <c r="D263" s="66">
        <v>7</v>
      </c>
      <c r="E263" s="67">
        <v>2.1779713752333543E-3</v>
      </c>
    </row>
    <row r="264" spans="1:5" x14ac:dyDescent="0.2">
      <c r="A264" s="64" t="s">
        <v>66</v>
      </c>
      <c r="B264" s="65">
        <v>72200</v>
      </c>
      <c r="C264" s="67">
        <v>1.8846349214816945E-4</v>
      </c>
      <c r="D264" s="66">
        <v>1</v>
      </c>
      <c r="E264" s="67">
        <v>3.1113876789047915E-4</v>
      </c>
    </row>
    <row r="265" spans="1:5" x14ac:dyDescent="0.2">
      <c r="A265" s="64" t="s">
        <v>67</v>
      </c>
      <c r="B265" s="65">
        <v>23470.75</v>
      </c>
      <c r="C265" s="67">
        <v>6.1265644159787377E-5</v>
      </c>
      <c r="D265" s="66">
        <v>1</v>
      </c>
      <c r="E265" s="67">
        <v>3.1113876789047915E-4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172</v>
      </c>
      <c r="B268" s="65">
        <v>32883.93</v>
      </c>
      <c r="C268" s="67">
        <v>8.5836846029860856E-5</v>
      </c>
      <c r="D268" s="66">
        <v>2</v>
      </c>
      <c r="E268" s="67">
        <v>6.222775357809583E-4</v>
      </c>
    </row>
    <row r="269" spans="1:5" x14ac:dyDescent="0.2">
      <c r="A269" s="64" t="s">
        <v>173</v>
      </c>
      <c r="B269" s="65">
        <v>190350</v>
      </c>
      <c r="C269" s="67">
        <v>4.9687016247097033E-4</v>
      </c>
      <c r="D269" s="66">
        <v>1</v>
      </c>
      <c r="E269" s="67">
        <v>3.1113876789047915E-4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383098069.43000168</v>
      </c>
      <c r="C271" s="71"/>
      <c r="D271" s="72">
        <v>3214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1.4967437700273665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7368718.549999998</v>
      </c>
      <c r="C280" s="67">
        <v>0.99018222557651525</v>
      </c>
      <c r="D280" s="66">
        <v>51</v>
      </c>
      <c r="E280" s="67">
        <v>0.98076923076923073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0</v>
      </c>
      <c r="C282" s="67">
        <v>0</v>
      </c>
      <c r="D282" s="66">
        <v>0</v>
      </c>
      <c r="E282" s="67">
        <v>0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73061.72</v>
      </c>
      <c r="C285" s="67">
        <v>9.8177744234848284E-3</v>
      </c>
      <c r="D285" s="66">
        <v>1</v>
      </c>
      <c r="E285" s="67">
        <v>1.9230769230769232E-2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7441780.2699999977</v>
      </c>
      <c r="C289" s="71"/>
      <c r="D289" s="72">
        <v>52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5.9811180000000004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1777329.0299999998</v>
      </c>
      <c r="C297" s="67">
        <v>4.5509543555293554E-3</v>
      </c>
      <c r="D297" s="66">
        <v>62</v>
      </c>
      <c r="E297" s="67">
        <v>1.8983466013472138E-2</v>
      </c>
    </row>
    <row r="298" spans="1:5" x14ac:dyDescent="0.2">
      <c r="A298" s="64" t="s">
        <v>148</v>
      </c>
      <c r="B298" s="65">
        <v>334006614.0300011</v>
      </c>
      <c r="C298" s="67">
        <v>0.85524336194263706</v>
      </c>
      <c r="D298" s="66">
        <v>2687</v>
      </c>
      <c r="E298" s="67">
        <v>0.82271892222902632</v>
      </c>
    </row>
    <row r="299" spans="1:5" x14ac:dyDescent="0.2">
      <c r="A299" s="64" t="s">
        <v>151</v>
      </c>
      <c r="B299" s="65">
        <v>54755906.639999986</v>
      </c>
      <c r="C299" s="67">
        <v>0.14020568370183362</v>
      </c>
      <c r="D299" s="66">
        <v>517</v>
      </c>
      <c r="E299" s="67">
        <v>0.15829761175750154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390539849.70000106</v>
      </c>
      <c r="C301" s="67"/>
      <c r="D301" s="78">
        <v>3266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67081824.389999986</v>
      </c>
      <c r="C309" s="67">
        <v>0.17255219015040305</v>
      </c>
      <c r="D309" s="66">
        <v>568</v>
      </c>
      <c r="E309" s="67">
        <v>0.17727840199750311</v>
      </c>
    </row>
    <row r="310" spans="1:5" x14ac:dyDescent="0.2">
      <c r="A310" s="64" t="s">
        <v>39</v>
      </c>
      <c r="B310" s="65">
        <v>321680696.28000087</v>
      </c>
      <c r="C310" s="67">
        <v>0.82744780984959698</v>
      </c>
      <c r="D310" s="66">
        <v>2636</v>
      </c>
      <c r="E310" s="67">
        <v>0.82272159800249689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388762520.67000085</v>
      </c>
      <c r="C312" s="67"/>
      <c r="D312" s="78">
        <v>3204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30152167.569999989</v>
      </c>
      <c r="C321" s="67">
        <v>9.0274163155618731E-2</v>
      </c>
      <c r="D321" s="66">
        <v>221</v>
      </c>
      <c r="E321" s="67">
        <v>8.2247860066989212E-2</v>
      </c>
      <c r="F321" s="43"/>
    </row>
    <row r="322" spans="1:6" x14ac:dyDescent="0.2">
      <c r="A322" s="64" t="s">
        <v>83</v>
      </c>
      <c r="B322" s="65">
        <v>22603705.360000003</v>
      </c>
      <c r="C322" s="67">
        <v>6.7674424429121555E-2</v>
      </c>
      <c r="D322" s="66">
        <v>150</v>
      </c>
      <c r="E322" s="67">
        <v>5.5824339411983621E-2</v>
      </c>
      <c r="F322" s="43"/>
    </row>
    <row r="323" spans="1:6" x14ac:dyDescent="0.2">
      <c r="A323" s="64" t="s">
        <v>84</v>
      </c>
      <c r="B323" s="65">
        <v>75503588.49999997</v>
      </c>
      <c r="C323" s="67">
        <v>0.22605417176924034</v>
      </c>
      <c r="D323" s="66">
        <v>597</v>
      </c>
      <c r="E323" s="67">
        <v>0.22218087085969482</v>
      </c>
      <c r="F323" s="43"/>
    </row>
    <row r="324" spans="1:6" x14ac:dyDescent="0.2">
      <c r="A324" s="64" t="s">
        <v>85</v>
      </c>
      <c r="B324" s="65">
        <v>83274893.070000008</v>
      </c>
      <c r="C324" s="67">
        <v>0.24932108997853672</v>
      </c>
      <c r="D324" s="66">
        <v>729</v>
      </c>
      <c r="E324" s="67">
        <v>0.2713062895422404</v>
      </c>
      <c r="F324" s="43"/>
    </row>
    <row r="325" spans="1:6" x14ac:dyDescent="0.2">
      <c r="A325" s="64" t="s">
        <v>86</v>
      </c>
      <c r="B325" s="65">
        <v>54013055.440000027</v>
      </c>
      <c r="C325" s="67">
        <v>0.16171253254029472</v>
      </c>
      <c r="D325" s="66">
        <v>478</v>
      </c>
      <c r="E325" s="67">
        <v>0.17789356159285449</v>
      </c>
      <c r="F325" s="43"/>
    </row>
    <row r="326" spans="1:6" x14ac:dyDescent="0.2">
      <c r="A326" s="64" t="s">
        <v>87</v>
      </c>
      <c r="B326" s="65">
        <v>31677836.50999999</v>
      </c>
      <c r="C326" s="67">
        <v>9.4841943780055615E-2</v>
      </c>
      <c r="D326" s="66">
        <v>233</v>
      </c>
      <c r="E326" s="67">
        <v>8.6713807219947897E-2</v>
      </c>
      <c r="F326" s="43"/>
    </row>
    <row r="327" spans="1:6" x14ac:dyDescent="0.2">
      <c r="A327" s="64" t="s">
        <v>88</v>
      </c>
      <c r="B327" s="65">
        <v>17036909.729999993</v>
      </c>
      <c r="C327" s="67">
        <v>5.1007701687217979E-2</v>
      </c>
      <c r="D327" s="66">
        <v>118</v>
      </c>
      <c r="E327" s="67">
        <v>4.3915147004093782E-2</v>
      </c>
      <c r="F327" s="43"/>
    </row>
    <row r="328" spans="1:6" x14ac:dyDescent="0.2">
      <c r="A328" s="64" t="s">
        <v>89</v>
      </c>
      <c r="B328" s="65">
        <v>6953157.8900000015</v>
      </c>
      <c r="C328" s="67">
        <v>2.0817425757250062E-2</v>
      </c>
      <c r="D328" s="66">
        <v>57</v>
      </c>
      <c r="E328" s="67">
        <v>2.1213248976553776E-2</v>
      </c>
      <c r="F328" s="43"/>
    </row>
    <row r="329" spans="1:6" x14ac:dyDescent="0.2">
      <c r="A329" s="64" t="s">
        <v>0</v>
      </c>
      <c r="B329" s="65">
        <v>5203943.71</v>
      </c>
      <c r="C329" s="67">
        <v>1.558036126054854E-2</v>
      </c>
      <c r="D329" s="66">
        <v>37</v>
      </c>
      <c r="E329" s="67">
        <v>1.3770003721622627E-2</v>
      </c>
      <c r="F329" s="43"/>
    </row>
    <row r="330" spans="1:6" x14ac:dyDescent="0.2">
      <c r="A330" s="64" t="s">
        <v>70</v>
      </c>
      <c r="B330" s="65">
        <v>2895758.7699999996</v>
      </c>
      <c r="C330" s="67">
        <v>8.6697647542389889E-3</v>
      </c>
      <c r="D330" s="66">
        <v>28</v>
      </c>
      <c r="E330" s="67">
        <v>1.042054335690361E-2</v>
      </c>
      <c r="F330" s="43"/>
    </row>
    <row r="331" spans="1:6" x14ac:dyDescent="0.2">
      <c r="A331" s="64" t="s">
        <v>82</v>
      </c>
      <c r="B331" s="65">
        <v>4691597.4799999995</v>
      </c>
      <c r="C331" s="67">
        <v>1.4046420887876811E-2</v>
      </c>
      <c r="D331" s="66">
        <v>39</v>
      </c>
      <c r="E331" s="67">
        <v>1.4514328247115743E-2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334006614.02999997</v>
      </c>
      <c r="C333" s="67"/>
      <c r="D333" s="72">
        <v>2687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2.0662178936684041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198511573.76999995</v>
      </c>
      <c r="C344" s="67">
        <v>0.50830043060263919</v>
      </c>
      <c r="D344" s="66">
        <v>1668</v>
      </c>
      <c r="E344" s="67">
        <v>0.51071647274954068</v>
      </c>
    </row>
    <row r="345" spans="1:5" x14ac:dyDescent="0.2">
      <c r="A345" s="64" t="s">
        <v>198</v>
      </c>
      <c r="B345" s="65">
        <v>117468249.25999989</v>
      </c>
      <c r="C345" s="67">
        <v>0.30078428449807409</v>
      </c>
      <c r="D345" s="66">
        <v>1021</v>
      </c>
      <c r="E345" s="67">
        <v>0.31261481935088792</v>
      </c>
    </row>
    <row r="346" spans="1:5" x14ac:dyDescent="0.2">
      <c r="A346" s="64" t="s">
        <v>199</v>
      </c>
      <c r="B346" s="65">
        <v>42733823.170000024</v>
      </c>
      <c r="C346" s="67">
        <v>0.10942243974034087</v>
      </c>
      <c r="D346" s="66">
        <v>307</v>
      </c>
      <c r="E346" s="67">
        <v>9.3998775260257197E-2</v>
      </c>
    </row>
    <row r="347" spans="1:5" x14ac:dyDescent="0.2">
      <c r="A347" s="64" t="s">
        <v>200</v>
      </c>
      <c r="B347" s="65">
        <v>18843533.530000005</v>
      </c>
      <c r="C347" s="67">
        <v>4.8249963593920052E-2</v>
      </c>
      <c r="D347" s="66">
        <v>119</v>
      </c>
      <c r="E347" s="67">
        <v>3.6436007348438458E-2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2.6155984588632362E-2</v>
      </c>
      <c r="D349" s="66">
        <v>98</v>
      </c>
      <c r="E349" s="67">
        <v>3.0006123698714023E-2</v>
      </c>
    </row>
    <row r="350" spans="1:5" x14ac:dyDescent="0.2">
      <c r="A350" s="64" t="s">
        <v>203</v>
      </c>
      <c r="B350" s="65">
        <v>2767715.68</v>
      </c>
      <c r="C350" s="67">
        <v>7.0868969763932411E-3</v>
      </c>
      <c r="D350" s="66">
        <v>53</v>
      </c>
      <c r="E350" s="67">
        <v>1.6227801592161667E-2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390539849.69999993</v>
      </c>
      <c r="C352" s="69"/>
      <c r="D352" s="72">
        <v>3266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546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389069875.31000197</v>
      </c>
      <c r="C6" s="65">
        <v>291855764.9100008</v>
      </c>
      <c r="D6" s="65">
        <v>52098342.639999963</v>
      </c>
      <c r="E6" s="65">
        <v>45115767.760000005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3252</v>
      </c>
      <c r="C7" s="66">
        <v>2541</v>
      </c>
      <c r="D7" s="66">
        <v>356</v>
      </c>
      <c r="E7" s="66">
        <v>355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0.76287304733767147</v>
      </c>
      <c r="C8" s="67">
        <v>0.75721036433017053</v>
      </c>
      <c r="D8" s="67">
        <v>0.79217178482069073</v>
      </c>
      <c r="E8" s="67">
        <v>0.76567186962436584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12.630856542329914</v>
      </c>
      <c r="C11" s="65">
        <v>13.086275919422723</v>
      </c>
      <c r="D11" s="65">
        <v>11.001056231213042</v>
      </c>
      <c r="E11" s="65">
        <v>11.56677455954569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10.30958904109589</v>
      </c>
      <c r="C12" s="65">
        <v>11.09041095890411</v>
      </c>
      <c r="D12" s="65">
        <v>10.30958904109589</v>
      </c>
      <c r="E12" s="65">
        <v>11.441095890410958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16.80821917808219</v>
      </c>
      <c r="C13" s="65">
        <v>16.80821917808219</v>
      </c>
      <c r="D13" s="65">
        <v>11.079452054794521</v>
      </c>
      <c r="E13" s="65">
        <v>12.013698630136986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119640.18305965621</v>
      </c>
      <c r="C14" s="65">
        <v>114858.62452184211</v>
      </c>
      <c r="D14" s="65">
        <v>146343.65910112349</v>
      </c>
      <c r="E14" s="65">
        <v>127086.66974647889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165.29</v>
      </c>
      <c r="C15" s="65">
        <v>165.29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2000450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10.673180624792552</v>
      </c>
      <c r="C17" s="65">
        <v>10.142432255245383</v>
      </c>
      <c r="D17" s="65">
        <v>12.832512409506096</v>
      </c>
      <c r="E17" s="65">
        <v>11.613081822996042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3</v>
      </c>
      <c r="E18" s="65">
        <v>1.3333333333333333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23.916666666666668</v>
      </c>
      <c r="C19" s="65">
        <v>23.916666666666668</v>
      </c>
      <c r="D19" s="65">
        <v>19.083333333333332</v>
      </c>
      <c r="E19" s="65">
        <v>18.583333333333332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0.85491801583192517</v>
      </c>
      <c r="C20" s="67">
        <v>0.87787920313655077</v>
      </c>
      <c r="D20" s="67">
        <v>0.92910756383324389</v>
      </c>
      <c r="E20" s="67">
        <v>0.62070927018177346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0.140530802279244</v>
      </c>
      <c r="C21" s="67">
        <v>0.11605366376930995</v>
      </c>
      <c r="D21" s="67">
        <v>7.089243616675639E-2</v>
      </c>
      <c r="E21" s="67">
        <v>0.37929072981822592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4.5511818888294151E-3</v>
      </c>
      <c r="C22" s="67">
        <v>6.0671330941365403E-3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0.36731765153015467</v>
      </c>
      <c r="C23" s="67">
        <v>0.35452908953814</v>
      </c>
      <c r="D23" s="67">
        <v>0.22387013039154158</v>
      </c>
      <c r="E23" s="67">
        <v>0.61569630506494122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2.0639001758318272</v>
      </c>
      <c r="C24" s="65">
        <v>2.1307884285519054</v>
      </c>
      <c r="D24" s="65">
        <v>1.5959605916876287</v>
      </c>
      <c r="E24" s="65">
        <v>2.2607623800587908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3615226.1099999994</v>
      </c>
      <c r="C31" s="67">
        <v>9.2919712869558163E-3</v>
      </c>
      <c r="D31" s="66">
        <v>148</v>
      </c>
      <c r="E31" s="67">
        <v>4.5510455104551047E-2</v>
      </c>
    </row>
    <row r="32" spans="1:13" x14ac:dyDescent="0.2">
      <c r="A32" s="64" t="s">
        <v>19</v>
      </c>
      <c r="B32" s="65">
        <v>17093612.569999993</v>
      </c>
      <c r="C32" s="67">
        <v>4.393455688744928E-2</v>
      </c>
      <c r="D32" s="66">
        <v>309</v>
      </c>
      <c r="E32" s="67">
        <v>9.5018450184501849E-2</v>
      </c>
    </row>
    <row r="33" spans="1:5" x14ac:dyDescent="0.2">
      <c r="A33" s="64" t="s">
        <v>20</v>
      </c>
      <c r="B33" s="65">
        <v>9213692.6099999994</v>
      </c>
      <c r="C33" s="67">
        <v>2.3681331284409482E-2</v>
      </c>
      <c r="D33" s="66">
        <v>82</v>
      </c>
      <c r="E33" s="67">
        <v>2.5215252152521524E-2</v>
      </c>
    </row>
    <row r="34" spans="1:5" x14ac:dyDescent="0.2">
      <c r="A34" s="64" t="s">
        <v>21</v>
      </c>
      <c r="B34" s="65">
        <v>11987932.609999996</v>
      </c>
      <c r="C34" s="67">
        <v>3.0811772822165545E-2</v>
      </c>
      <c r="D34" s="66">
        <v>99</v>
      </c>
      <c r="E34" s="67">
        <v>3.0442804428044281E-2</v>
      </c>
    </row>
    <row r="35" spans="1:5" x14ac:dyDescent="0.2">
      <c r="A35" s="64" t="s">
        <v>22</v>
      </c>
      <c r="B35" s="65">
        <v>14916091.250000002</v>
      </c>
      <c r="C35" s="67">
        <v>3.8337821035656583E-2</v>
      </c>
      <c r="D35" s="66">
        <v>108</v>
      </c>
      <c r="E35" s="67">
        <v>3.3210332103321034E-2</v>
      </c>
    </row>
    <row r="36" spans="1:5" x14ac:dyDescent="0.2">
      <c r="A36" s="64" t="s">
        <v>23</v>
      </c>
      <c r="B36" s="65">
        <v>27090984.609999992</v>
      </c>
      <c r="C36" s="67">
        <v>6.9630126435295592E-2</v>
      </c>
      <c r="D36" s="66">
        <v>177</v>
      </c>
      <c r="E36" s="67">
        <v>5.4428044280442803E-2</v>
      </c>
    </row>
    <row r="37" spans="1:5" x14ac:dyDescent="0.2">
      <c r="A37" s="64" t="s">
        <v>24</v>
      </c>
      <c r="B37" s="65">
        <v>39190128.329999983</v>
      </c>
      <c r="C37" s="67">
        <v>0.10072773765579868</v>
      </c>
      <c r="D37" s="66">
        <v>255</v>
      </c>
      <c r="E37" s="67">
        <v>7.8413284132841335E-2</v>
      </c>
    </row>
    <row r="38" spans="1:5" x14ac:dyDescent="0.2">
      <c r="A38" s="64" t="s">
        <v>25</v>
      </c>
      <c r="B38" s="65">
        <v>52275334.490000032</v>
      </c>
      <c r="C38" s="67">
        <v>0.1343597585095698</v>
      </c>
      <c r="D38" s="66">
        <v>348</v>
      </c>
      <c r="E38" s="67">
        <v>0.1070110701107011</v>
      </c>
    </row>
    <row r="39" spans="1:5" x14ac:dyDescent="0.2">
      <c r="A39" s="64" t="s">
        <v>42</v>
      </c>
      <c r="B39" s="65">
        <v>92821477.199999943</v>
      </c>
      <c r="C39" s="67">
        <v>0.23857276826185111</v>
      </c>
      <c r="D39" s="66">
        <v>707</v>
      </c>
      <c r="E39" s="67">
        <v>0.21740467404674046</v>
      </c>
    </row>
    <row r="40" spans="1:5" x14ac:dyDescent="0.2">
      <c r="A40" s="64" t="s">
        <v>43</v>
      </c>
      <c r="B40" s="65">
        <v>98658112.080000013</v>
      </c>
      <c r="C40" s="67">
        <v>0.2535742763466125</v>
      </c>
      <c r="D40" s="66">
        <v>845</v>
      </c>
      <c r="E40" s="67">
        <v>0.25984009840098399</v>
      </c>
    </row>
    <row r="41" spans="1:5" x14ac:dyDescent="0.2">
      <c r="A41" s="64" t="s">
        <v>44</v>
      </c>
      <c r="B41" s="65">
        <v>14574462.909999998</v>
      </c>
      <c r="C41" s="67">
        <v>3.7459756806890981E-2</v>
      </c>
      <c r="D41" s="66">
        <v>116</v>
      </c>
      <c r="E41" s="67">
        <v>3.5670356703567038E-2</v>
      </c>
    </row>
    <row r="42" spans="1:5" x14ac:dyDescent="0.2">
      <c r="A42" s="64" t="s">
        <v>45</v>
      </c>
      <c r="B42" s="65">
        <v>4816348.1399999987</v>
      </c>
      <c r="C42" s="67">
        <v>1.2379134046711962E-2</v>
      </c>
      <c r="D42" s="66">
        <v>41</v>
      </c>
      <c r="E42" s="67">
        <v>1.2607626076260762E-2</v>
      </c>
    </row>
    <row r="43" spans="1:5" x14ac:dyDescent="0.2">
      <c r="A43" s="64" t="s">
        <v>46</v>
      </c>
      <c r="B43" s="65">
        <v>941873.41999999993</v>
      </c>
      <c r="C43" s="67">
        <v>2.4208335822698723E-3</v>
      </c>
      <c r="D43" s="66">
        <v>7</v>
      </c>
      <c r="E43" s="67">
        <v>2.1525215252152521E-3</v>
      </c>
    </row>
    <row r="44" spans="1:5" x14ac:dyDescent="0.2">
      <c r="A44" s="64" t="s">
        <v>47</v>
      </c>
      <c r="B44" s="65">
        <v>590152.59</v>
      </c>
      <c r="C44" s="67">
        <v>1.5168293086936708E-3</v>
      </c>
      <c r="D44" s="66">
        <v>4</v>
      </c>
      <c r="E44" s="67">
        <v>1.2300123001230013E-3</v>
      </c>
    </row>
    <row r="45" spans="1:5" x14ac:dyDescent="0.2">
      <c r="A45" s="64" t="s">
        <v>26</v>
      </c>
      <c r="B45" s="65">
        <v>1284446.3900000001</v>
      </c>
      <c r="C45" s="67">
        <v>3.301325729668968E-3</v>
      </c>
      <c r="D45" s="66">
        <v>6</v>
      </c>
      <c r="E45" s="67">
        <v>1.8450184501845018E-3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389069875.31</v>
      </c>
      <c r="C50" s="71"/>
      <c r="D50" s="72">
        <v>3252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0.76287304733767147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544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15101079.189999998</v>
      </c>
      <c r="C59" s="67">
        <v>3.8813283032945907E-2</v>
      </c>
      <c r="D59" s="66">
        <v>368</v>
      </c>
      <c r="E59" s="67">
        <v>0.11316113161131611</v>
      </c>
    </row>
    <row r="60" spans="1:5" x14ac:dyDescent="0.2">
      <c r="A60" s="64" t="s">
        <v>19</v>
      </c>
      <c r="B60" s="65">
        <v>78651066.269999966</v>
      </c>
      <c r="C60" s="67">
        <v>0.20215151894587835</v>
      </c>
      <c r="D60" s="66">
        <v>687</v>
      </c>
      <c r="E60" s="67">
        <v>0.21125461254612546</v>
      </c>
    </row>
    <row r="61" spans="1:5" x14ac:dyDescent="0.2">
      <c r="A61" s="64" t="s">
        <v>20</v>
      </c>
      <c r="B61" s="65">
        <v>17755192.73</v>
      </c>
      <c r="C61" s="67">
        <v>4.5634971650923027E-2</v>
      </c>
      <c r="D61" s="66">
        <v>133</v>
      </c>
      <c r="E61" s="67">
        <v>4.0897908979089792E-2</v>
      </c>
    </row>
    <row r="62" spans="1:5" x14ac:dyDescent="0.2">
      <c r="A62" s="64" t="s">
        <v>21</v>
      </c>
      <c r="B62" s="65">
        <v>28579955.539999999</v>
      </c>
      <c r="C62" s="67">
        <v>7.345712776459061E-2</v>
      </c>
      <c r="D62" s="66">
        <v>215</v>
      </c>
      <c r="E62" s="67">
        <v>6.6113161131611323E-2</v>
      </c>
    </row>
    <row r="63" spans="1:5" x14ac:dyDescent="0.2">
      <c r="A63" s="64" t="s">
        <v>22</v>
      </c>
      <c r="B63" s="65">
        <v>50342985.170000017</v>
      </c>
      <c r="C63" s="67">
        <v>0.12939317167613695</v>
      </c>
      <c r="D63" s="66">
        <v>348</v>
      </c>
      <c r="E63" s="67">
        <v>0.1070110701107011</v>
      </c>
    </row>
    <row r="64" spans="1:5" x14ac:dyDescent="0.2">
      <c r="A64" s="64" t="s">
        <v>23</v>
      </c>
      <c r="B64" s="65">
        <v>37548713.199999988</v>
      </c>
      <c r="C64" s="67">
        <v>9.6508919304230986E-2</v>
      </c>
      <c r="D64" s="66">
        <v>251</v>
      </c>
      <c r="E64" s="67">
        <v>7.7183271832718323E-2</v>
      </c>
    </row>
    <row r="65" spans="1:5" x14ac:dyDescent="0.2">
      <c r="A65" s="64" t="s">
        <v>24</v>
      </c>
      <c r="B65" s="65">
        <v>34573097.849999994</v>
      </c>
      <c r="C65" s="67">
        <v>8.8860896317025637E-2</v>
      </c>
      <c r="D65" s="66">
        <v>254</v>
      </c>
      <c r="E65" s="67">
        <v>7.8105781057810575E-2</v>
      </c>
    </row>
    <row r="66" spans="1:5" x14ac:dyDescent="0.2">
      <c r="A66" s="64" t="s">
        <v>25</v>
      </c>
      <c r="B66" s="65">
        <v>39770452.930000022</v>
      </c>
      <c r="C66" s="67">
        <v>0.10221930674615208</v>
      </c>
      <c r="D66" s="66">
        <v>323</v>
      </c>
      <c r="E66" s="67">
        <v>9.932349323493235E-2</v>
      </c>
    </row>
    <row r="67" spans="1:5" x14ac:dyDescent="0.2">
      <c r="A67" s="64" t="s">
        <v>42</v>
      </c>
      <c r="B67" s="65">
        <v>36592214.719999976</v>
      </c>
      <c r="C67" s="67">
        <v>9.4050495918874044E-2</v>
      </c>
      <c r="D67" s="66">
        <v>300</v>
      </c>
      <c r="E67" s="67">
        <v>9.2250922509225092E-2</v>
      </c>
    </row>
    <row r="68" spans="1:5" x14ac:dyDescent="0.2">
      <c r="A68" s="64" t="s">
        <v>43</v>
      </c>
      <c r="B68" s="65">
        <v>3551951.59</v>
      </c>
      <c r="C68" s="67">
        <v>9.1293410654574719E-3</v>
      </c>
      <c r="D68" s="66">
        <v>26</v>
      </c>
      <c r="E68" s="67">
        <v>7.9950799507995073E-3</v>
      </c>
    </row>
    <row r="69" spans="1:5" x14ac:dyDescent="0.2">
      <c r="A69" s="64" t="s">
        <v>44</v>
      </c>
      <c r="B69" s="65">
        <v>4255913.16</v>
      </c>
      <c r="C69" s="67">
        <v>1.0938685902137781E-2</v>
      </c>
      <c r="D69" s="66">
        <v>43</v>
      </c>
      <c r="E69" s="67">
        <v>1.3222632226322263E-2</v>
      </c>
    </row>
    <row r="70" spans="1:5" x14ac:dyDescent="0.2">
      <c r="A70" s="64" t="s">
        <v>45</v>
      </c>
      <c r="B70" s="65">
        <v>4786670.6000000006</v>
      </c>
      <c r="C70" s="67">
        <v>1.2302855871804819E-2</v>
      </c>
      <c r="D70" s="66">
        <v>36</v>
      </c>
      <c r="E70" s="67">
        <v>1.107011070110701E-2</v>
      </c>
    </row>
    <row r="71" spans="1:5" x14ac:dyDescent="0.2">
      <c r="A71" s="64" t="s">
        <v>46</v>
      </c>
      <c r="B71" s="65">
        <v>3634956.45</v>
      </c>
      <c r="C71" s="67">
        <v>9.3426828461179879E-3</v>
      </c>
      <c r="D71" s="66">
        <v>29</v>
      </c>
      <c r="E71" s="67">
        <v>8.9175891758917596E-3</v>
      </c>
    </row>
    <row r="72" spans="1:5" x14ac:dyDescent="0.2">
      <c r="A72" s="64" t="s">
        <v>47</v>
      </c>
      <c r="B72" s="65">
        <v>3213993.09</v>
      </c>
      <c r="C72" s="67">
        <v>8.2607091783684899E-3</v>
      </c>
      <c r="D72" s="66">
        <v>23</v>
      </c>
      <c r="E72" s="67">
        <v>7.0725707257072567E-3</v>
      </c>
    </row>
    <row r="73" spans="1:5" x14ac:dyDescent="0.2">
      <c r="A73" s="64" t="s">
        <v>26</v>
      </c>
      <c r="B73" s="65">
        <v>11425308.469999999</v>
      </c>
      <c r="C73" s="67">
        <v>2.9365698027627136E-2</v>
      </c>
      <c r="D73" s="66">
        <v>88</v>
      </c>
      <c r="E73" s="67">
        <v>2.7060270602706028E-2</v>
      </c>
    </row>
    <row r="74" spans="1:5" x14ac:dyDescent="0.2">
      <c r="A74" s="64" t="s">
        <v>27</v>
      </c>
      <c r="B74" s="65">
        <v>1779766.53</v>
      </c>
      <c r="C74" s="67">
        <v>4.5744136026515348E-3</v>
      </c>
      <c r="D74" s="66">
        <v>4</v>
      </c>
      <c r="E74" s="67">
        <v>1.2300123001230013E-3</v>
      </c>
    </row>
    <row r="75" spans="1:5" x14ac:dyDescent="0.2">
      <c r="A75" s="64" t="s">
        <v>28</v>
      </c>
      <c r="B75" s="65">
        <v>2721962.2499999995</v>
      </c>
      <c r="C75" s="67">
        <v>6.9960755708244355E-3</v>
      </c>
      <c r="D75" s="66">
        <v>17</v>
      </c>
      <c r="E75" s="67">
        <v>5.2275522755227555E-3</v>
      </c>
    </row>
    <row r="76" spans="1:5" x14ac:dyDescent="0.2">
      <c r="A76" s="64" t="s">
        <v>5</v>
      </c>
      <c r="B76" s="65">
        <v>14784595.569999998</v>
      </c>
      <c r="C76" s="67">
        <v>3.7999846578252942E-2</v>
      </c>
      <c r="D76" s="66">
        <v>107</v>
      </c>
      <c r="E76" s="67">
        <v>3.2902829028290281E-2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389069875.30999988</v>
      </c>
      <c r="C78" s="71"/>
      <c r="D78" s="72">
        <v>3252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0.65665880074229177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545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13114814.069999998</v>
      </c>
      <c r="C87" s="67">
        <v>3.3708120063396019E-2</v>
      </c>
      <c r="D87" s="66">
        <v>357</v>
      </c>
      <c r="E87" s="67">
        <v>0.10977859778597786</v>
      </c>
    </row>
    <row r="88" spans="1:5" x14ac:dyDescent="0.2">
      <c r="A88" s="64" t="s">
        <v>19</v>
      </c>
      <c r="B88" s="65">
        <v>66858370.789999984</v>
      </c>
      <c r="C88" s="67">
        <v>0.17184155092123002</v>
      </c>
      <c r="D88" s="66">
        <v>639</v>
      </c>
      <c r="E88" s="67">
        <v>0.19649446494464945</v>
      </c>
    </row>
    <row r="89" spans="1:5" x14ac:dyDescent="0.2">
      <c r="A89" s="64" t="s">
        <v>20</v>
      </c>
      <c r="B89" s="65">
        <v>32827702.330000006</v>
      </c>
      <c r="C89" s="67">
        <v>8.4374824197951101E-2</v>
      </c>
      <c r="D89" s="66">
        <v>217</v>
      </c>
      <c r="E89" s="67">
        <v>6.6728167281672815E-2</v>
      </c>
    </row>
    <row r="90" spans="1:5" x14ac:dyDescent="0.2">
      <c r="A90" s="64" t="s">
        <v>21</v>
      </c>
      <c r="B90" s="65">
        <v>32826655.239999995</v>
      </c>
      <c r="C90" s="67">
        <v>8.4372132933305699E-2</v>
      </c>
      <c r="D90" s="66">
        <v>234</v>
      </c>
      <c r="E90" s="67">
        <v>7.1955719557195569E-2</v>
      </c>
    </row>
    <row r="91" spans="1:5" x14ac:dyDescent="0.2">
      <c r="A91" s="64" t="s">
        <v>22</v>
      </c>
      <c r="B91" s="65">
        <v>51166331.659999996</v>
      </c>
      <c r="C91" s="67">
        <v>0.13150936350246109</v>
      </c>
      <c r="D91" s="66">
        <v>360</v>
      </c>
      <c r="E91" s="67">
        <v>0.11070110701107011</v>
      </c>
    </row>
    <row r="92" spans="1:5" x14ac:dyDescent="0.2">
      <c r="A92" s="64" t="s">
        <v>23</v>
      </c>
      <c r="B92" s="65">
        <v>37340338.579999991</v>
      </c>
      <c r="C92" s="67">
        <v>9.5973348104240283E-2</v>
      </c>
      <c r="D92" s="66">
        <v>271</v>
      </c>
      <c r="E92" s="67">
        <v>8.3333333333333329E-2</v>
      </c>
    </row>
    <row r="93" spans="1:5" x14ac:dyDescent="0.2">
      <c r="A93" s="64" t="s">
        <v>24</v>
      </c>
      <c r="B93" s="65">
        <v>55082797.469999984</v>
      </c>
      <c r="C93" s="67">
        <v>0.14157559082699875</v>
      </c>
      <c r="D93" s="66">
        <v>433</v>
      </c>
      <c r="E93" s="67">
        <v>0.13314883148831488</v>
      </c>
    </row>
    <row r="94" spans="1:5" x14ac:dyDescent="0.2">
      <c r="A94" s="64" t="s">
        <v>25</v>
      </c>
      <c r="B94" s="65">
        <v>41655628.060000002</v>
      </c>
      <c r="C94" s="67">
        <v>0.1070646449479286</v>
      </c>
      <c r="D94" s="66">
        <v>307</v>
      </c>
      <c r="E94" s="67">
        <v>9.4403444034440342E-2</v>
      </c>
    </row>
    <row r="95" spans="1:5" x14ac:dyDescent="0.2">
      <c r="A95" s="64" t="s">
        <v>42</v>
      </c>
      <c r="B95" s="65">
        <v>15020495.709999995</v>
      </c>
      <c r="C95" s="67">
        <v>3.8606164761617906E-2</v>
      </c>
      <c r="D95" s="66">
        <v>103</v>
      </c>
      <c r="E95" s="67">
        <v>3.1672816728167283E-2</v>
      </c>
    </row>
    <row r="96" spans="1:5" x14ac:dyDescent="0.2">
      <c r="A96" s="64" t="s">
        <v>43</v>
      </c>
      <c r="B96" s="65">
        <v>4498111.43</v>
      </c>
      <c r="C96" s="67">
        <v>1.1561191743298116E-2</v>
      </c>
      <c r="D96" s="66">
        <v>36</v>
      </c>
      <c r="E96" s="67">
        <v>1.107011070110701E-2</v>
      </c>
    </row>
    <row r="97" spans="1:5" x14ac:dyDescent="0.2">
      <c r="A97" s="64" t="s">
        <v>44</v>
      </c>
      <c r="B97" s="65">
        <v>5179086.120000001</v>
      </c>
      <c r="C97" s="67">
        <v>1.3311454956191224E-2</v>
      </c>
      <c r="D97" s="66">
        <v>52</v>
      </c>
      <c r="E97" s="67">
        <v>1.5990159901599015E-2</v>
      </c>
    </row>
    <row r="98" spans="1:5" x14ac:dyDescent="0.2">
      <c r="A98" s="64" t="s">
        <v>45</v>
      </c>
      <c r="B98" s="65">
        <v>2753739.11</v>
      </c>
      <c r="C98" s="67">
        <v>7.0777494860168695E-3</v>
      </c>
      <c r="D98" s="66">
        <v>20</v>
      </c>
      <c r="E98" s="67">
        <v>6.1500615006150061E-3</v>
      </c>
    </row>
    <row r="99" spans="1:5" x14ac:dyDescent="0.2">
      <c r="A99" s="64" t="s">
        <v>46</v>
      </c>
      <c r="B99" s="65">
        <v>1471659.9699999997</v>
      </c>
      <c r="C99" s="67">
        <v>3.7825081390005385E-3</v>
      </c>
      <c r="D99" s="66">
        <v>17</v>
      </c>
      <c r="E99" s="67">
        <v>5.2275522755227555E-3</v>
      </c>
    </row>
    <row r="100" spans="1:5" x14ac:dyDescent="0.2">
      <c r="A100" s="64" t="s">
        <v>47</v>
      </c>
      <c r="B100" s="65">
        <v>1482976.46</v>
      </c>
      <c r="C100" s="67">
        <v>3.8115941482706819E-3</v>
      </c>
      <c r="D100" s="66">
        <v>12</v>
      </c>
      <c r="E100" s="67">
        <v>3.6900369003690036E-3</v>
      </c>
    </row>
    <row r="101" spans="1:5" x14ac:dyDescent="0.2">
      <c r="A101" s="64" t="s">
        <v>26</v>
      </c>
      <c r="B101" s="65">
        <v>11251833.409999996</v>
      </c>
      <c r="C101" s="67">
        <v>2.8919826807549287E-2</v>
      </c>
      <c r="D101" s="66">
        <v>70</v>
      </c>
      <c r="E101" s="67">
        <v>2.1525215252152521E-2</v>
      </c>
    </row>
    <row r="102" spans="1:5" x14ac:dyDescent="0.2">
      <c r="A102" s="64" t="s">
        <v>27</v>
      </c>
      <c r="B102" s="65">
        <v>1767394.8499999996</v>
      </c>
      <c r="C102" s="67">
        <v>4.5426155098535672E-3</v>
      </c>
      <c r="D102" s="66">
        <v>19</v>
      </c>
      <c r="E102" s="67">
        <v>5.8425584255842556E-3</v>
      </c>
    </row>
    <row r="103" spans="1:5" x14ac:dyDescent="0.2">
      <c r="A103" s="64" t="s">
        <v>28</v>
      </c>
      <c r="B103" s="65">
        <v>1298297.6000000001</v>
      </c>
      <c r="C103" s="67">
        <v>3.3369265584120406E-3</v>
      </c>
      <c r="D103" s="66">
        <v>10</v>
      </c>
      <c r="E103" s="67">
        <v>3.0750307503075031E-3</v>
      </c>
    </row>
    <row r="104" spans="1:5" x14ac:dyDescent="0.2">
      <c r="A104" s="64" t="s">
        <v>5</v>
      </c>
      <c r="B104" s="65">
        <v>13473642.450000005</v>
      </c>
      <c r="C104" s="67">
        <v>3.4630392392278081E-2</v>
      </c>
      <c r="D104" s="66">
        <v>95</v>
      </c>
      <c r="E104" s="67">
        <v>2.9212792127921279E-2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389069875.31</v>
      </c>
      <c r="C106" s="71"/>
      <c r="D106" s="72">
        <v>3252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0.64896454215366906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6646016.8600000013</v>
      </c>
      <c r="C115" s="67">
        <v>1.7081807875011169E-2</v>
      </c>
      <c r="D115" s="66">
        <v>149</v>
      </c>
      <c r="E115" s="67">
        <v>4.5817958179581793E-2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349218583.77000177</v>
      </c>
      <c r="C117" s="67">
        <v>0.89757291923912796</v>
      </c>
      <c r="D117" s="66">
        <v>2821</v>
      </c>
      <c r="E117" s="67">
        <v>0.86746617466174658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33205274.679999977</v>
      </c>
      <c r="C119" s="67">
        <v>8.5345272885860912E-2</v>
      </c>
      <c r="D119" s="66">
        <v>282</v>
      </c>
      <c r="E119" s="67">
        <v>8.6715867158671592E-2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389069875.31000173</v>
      </c>
      <c r="C121" s="71"/>
      <c r="D121" s="72">
        <v>3252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370057647.85000169</v>
      </c>
      <c r="C128" s="67">
        <v>0.95113415695612136</v>
      </c>
      <c r="D128" s="66">
        <v>2841</v>
      </c>
      <c r="E128" s="67">
        <v>0.87361623616236161</v>
      </c>
    </row>
    <row r="129" spans="1:5" x14ac:dyDescent="0.2">
      <c r="A129" s="64" t="s">
        <v>7</v>
      </c>
      <c r="B129" s="65">
        <v>19012227.459999979</v>
      </c>
      <c r="C129" s="67">
        <v>4.886584304387865E-2</v>
      </c>
      <c r="D129" s="66">
        <v>411</v>
      </c>
      <c r="E129" s="67">
        <v>0.12638376383763839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389069875.31000167</v>
      </c>
      <c r="C131" s="71"/>
      <c r="D131" s="72">
        <v>3252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103864887.12999994</v>
      </c>
      <c r="C138" s="67">
        <v>0.26695689828785468</v>
      </c>
      <c r="D138" s="66">
        <v>1769</v>
      </c>
      <c r="E138" s="67">
        <v>0.54397293972939731</v>
      </c>
    </row>
    <row r="139" spans="1:5" x14ac:dyDescent="0.2">
      <c r="A139" s="64" t="s">
        <v>72</v>
      </c>
      <c r="B139" s="65">
        <v>145193918.21999991</v>
      </c>
      <c r="C139" s="67">
        <v>0.37318211312123173</v>
      </c>
      <c r="D139" s="66">
        <v>1059</v>
      </c>
      <c r="E139" s="67">
        <v>0.32564575645756455</v>
      </c>
    </row>
    <row r="140" spans="1:5" x14ac:dyDescent="0.2">
      <c r="A140" s="64" t="s">
        <v>73</v>
      </c>
      <c r="B140" s="65">
        <v>63920338.659999996</v>
      </c>
      <c r="C140" s="67">
        <v>0.16429012554382444</v>
      </c>
      <c r="D140" s="66">
        <v>268</v>
      </c>
      <c r="E140" s="67">
        <v>8.2410824108241076E-2</v>
      </c>
    </row>
    <row r="141" spans="1:5" x14ac:dyDescent="0.2">
      <c r="A141" s="64" t="s">
        <v>74</v>
      </c>
      <c r="B141" s="65">
        <v>26692816.669999998</v>
      </c>
      <c r="C141" s="67">
        <v>6.8606742294637729E-2</v>
      </c>
      <c r="D141" s="66">
        <v>79</v>
      </c>
      <c r="E141" s="67">
        <v>2.4292742927429275E-2</v>
      </c>
    </row>
    <row r="142" spans="1:5" x14ac:dyDescent="0.2">
      <c r="A142" s="64" t="s">
        <v>75</v>
      </c>
      <c r="B142" s="65">
        <v>15720383.380000005</v>
      </c>
      <c r="C142" s="67">
        <v>4.0405038728517459E-2</v>
      </c>
      <c r="D142" s="66">
        <v>35</v>
      </c>
      <c r="E142" s="67">
        <v>1.0762607626076261E-2</v>
      </c>
    </row>
    <row r="143" spans="1:5" x14ac:dyDescent="0.2">
      <c r="A143" s="64" t="s">
        <v>76</v>
      </c>
      <c r="B143" s="65">
        <v>15097569.82</v>
      </c>
      <c r="C143" s="67">
        <v>3.8804263136462784E-2</v>
      </c>
      <c r="D143" s="66">
        <v>25</v>
      </c>
      <c r="E143" s="67">
        <v>7.6875768757687576E-3</v>
      </c>
    </row>
    <row r="144" spans="1:5" x14ac:dyDescent="0.2">
      <c r="A144" s="64" t="s">
        <v>77</v>
      </c>
      <c r="B144" s="65">
        <v>8269671.8600000003</v>
      </c>
      <c r="C144" s="67">
        <v>2.1254978564996738E-2</v>
      </c>
      <c r="D144" s="66">
        <v>10</v>
      </c>
      <c r="E144" s="67">
        <v>3.0750307503075031E-3</v>
      </c>
    </row>
    <row r="145" spans="1:5" x14ac:dyDescent="0.2">
      <c r="A145" s="64" t="s">
        <v>223</v>
      </c>
      <c r="B145" s="65">
        <v>3424003.43</v>
      </c>
      <c r="C145" s="67">
        <v>8.8004845589030791E-3</v>
      </c>
      <c r="D145" s="66">
        <v>3</v>
      </c>
      <c r="E145" s="67">
        <v>9.225092250922509E-4</v>
      </c>
    </row>
    <row r="146" spans="1:5" x14ac:dyDescent="0.2">
      <c r="A146" s="64" t="s">
        <v>78</v>
      </c>
      <c r="B146" s="65">
        <v>2874042.45</v>
      </c>
      <c r="C146" s="67">
        <v>7.3869570285030276E-3</v>
      </c>
      <c r="D146" s="66">
        <v>2</v>
      </c>
      <c r="E146" s="67">
        <v>6.1500615006150063E-4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4012243.69</v>
      </c>
      <c r="C149" s="67">
        <v>1.0312398735068238E-2</v>
      </c>
      <c r="D149" s="66">
        <v>2</v>
      </c>
      <c r="E149" s="67">
        <v>6.1500615006150063E-4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389069875.30999988</v>
      </c>
      <c r="C151" s="71"/>
      <c r="D151" s="72">
        <v>3252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119640.18305965557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263993422.45000204</v>
      </c>
      <c r="C160" s="67">
        <v>0.67852444818468183</v>
      </c>
      <c r="D160" s="66">
        <v>1991</v>
      </c>
      <c r="E160" s="67">
        <v>0.61223862238622384</v>
      </c>
    </row>
    <row r="161" spans="1:5" x14ac:dyDescent="0.2">
      <c r="A161" s="64" t="s">
        <v>9</v>
      </c>
      <c r="B161" s="65">
        <v>122010163.64999993</v>
      </c>
      <c r="C161" s="67">
        <v>0.31359447593516465</v>
      </c>
      <c r="D161" s="66">
        <v>1209</v>
      </c>
      <c r="E161" s="67">
        <v>0.37177121771217714</v>
      </c>
    </row>
    <row r="162" spans="1:5" x14ac:dyDescent="0.2">
      <c r="A162" s="64" t="s">
        <v>10</v>
      </c>
      <c r="B162" s="65">
        <v>3066289.2100000004</v>
      </c>
      <c r="C162" s="67">
        <v>7.8810758801535364E-3</v>
      </c>
      <c r="D162" s="66">
        <v>52</v>
      </c>
      <c r="E162" s="67">
        <v>1.5990159901599015E-2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389069875.31000197</v>
      </c>
      <c r="C164" s="67"/>
      <c r="D164" s="72">
        <v>3252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26402443.10999997</v>
      </c>
      <c r="C174" s="67">
        <v>6.786041476216384E-2</v>
      </c>
      <c r="D174" s="66">
        <v>281</v>
      </c>
      <c r="E174" s="67">
        <v>8.6408364083640832E-2</v>
      </c>
    </row>
    <row r="175" spans="1:5" x14ac:dyDescent="0.2">
      <c r="A175" s="76">
        <v>2000</v>
      </c>
      <c r="B175" s="65">
        <v>55654066.73999998</v>
      </c>
      <c r="C175" s="67">
        <v>0.14304388561477901</v>
      </c>
      <c r="D175" s="66">
        <v>574</v>
      </c>
      <c r="E175" s="67">
        <v>0.17650676506765067</v>
      </c>
    </row>
    <row r="176" spans="1:5" x14ac:dyDescent="0.2">
      <c r="A176" s="76">
        <v>2001</v>
      </c>
      <c r="B176" s="65">
        <v>42647239.979999989</v>
      </c>
      <c r="C176" s="67">
        <v>0.10961331803450437</v>
      </c>
      <c r="D176" s="66">
        <v>388</v>
      </c>
      <c r="E176" s="67">
        <v>0.11931119311193111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212267782.84000009</v>
      </c>
      <c r="C179" s="67">
        <v>0.54557753326666847</v>
      </c>
      <c r="D179" s="66">
        <v>1653</v>
      </c>
      <c r="E179" s="67">
        <v>0.50830258302583031</v>
      </c>
    </row>
    <row r="180" spans="1:5" x14ac:dyDescent="0.2">
      <c r="A180" s="76">
        <v>2005</v>
      </c>
      <c r="B180" s="65">
        <v>52098342.639999963</v>
      </c>
      <c r="C180" s="67">
        <v>0.13390484832188423</v>
      </c>
      <c r="D180" s="66">
        <v>356</v>
      </c>
      <c r="E180" s="67">
        <v>0.10947109471094711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389069875.31</v>
      </c>
      <c r="C182" s="67"/>
      <c r="D182" s="78">
        <v>3252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151.57027850795896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66845454.389999971</v>
      </c>
      <c r="C191" s="67">
        <v>0.17180835277143838</v>
      </c>
      <c r="D191" s="66">
        <v>653</v>
      </c>
      <c r="E191" s="67">
        <v>0.20079950799507995</v>
      </c>
    </row>
    <row r="192" spans="1:5" x14ac:dyDescent="0.2">
      <c r="A192" s="64" t="s">
        <v>12</v>
      </c>
      <c r="B192" s="65">
        <v>104911126.81</v>
      </c>
      <c r="C192" s="67">
        <v>0.26964597741320845</v>
      </c>
      <c r="D192" s="66">
        <v>924</v>
      </c>
      <c r="E192" s="67">
        <v>0.28413284132841327</v>
      </c>
    </row>
    <row r="193" spans="1:6" x14ac:dyDescent="0.2">
      <c r="A193" s="64" t="s">
        <v>13</v>
      </c>
      <c r="B193" s="65">
        <v>189655891.09999973</v>
      </c>
      <c r="C193" s="67">
        <v>0.48745971645552705</v>
      </c>
      <c r="D193" s="66">
        <v>1442</v>
      </c>
      <c r="E193" s="67">
        <v>0.44341943419434193</v>
      </c>
    </row>
    <row r="194" spans="1:6" x14ac:dyDescent="0.2">
      <c r="A194" s="64" t="s">
        <v>14</v>
      </c>
      <c r="B194" s="65">
        <v>26086796.279999997</v>
      </c>
      <c r="C194" s="67">
        <v>6.7049129052242321E-2</v>
      </c>
      <c r="D194" s="66">
        <v>218</v>
      </c>
      <c r="E194" s="67">
        <v>6.7035670356703561E-2</v>
      </c>
    </row>
    <row r="195" spans="1:6" x14ac:dyDescent="0.2">
      <c r="A195" s="64" t="s">
        <v>15</v>
      </c>
      <c r="B195" s="65">
        <v>1570606.73</v>
      </c>
      <c r="C195" s="67">
        <v>4.0368243075837871E-3</v>
      </c>
      <c r="D195" s="66">
        <v>15</v>
      </c>
      <c r="E195" s="67">
        <v>4.6125461254612546E-3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389069875.3099997</v>
      </c>
      <c r="C199" s="71"/>
      <c r="D199" s="72">
        <v>3252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10.673180624792552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205839293.82999977</v>
      </c>
      <c r="C208" s="67">
        <v>0.5290548225199726</v>
      </c>
      <c r="D208" s="66">
        <v>1763</v>
      </c>
      <c r="E208" s="67">
        <v>0.54212792127921283</v>
      </c>
      <c r="F208" s="40"/>
    </row>
    <row r="209" spans="1:6" x14ac:dyDescent="0.2">
      <c r="A209" s="64" t="s">
        <v>53</v>
      </c>
      <c r="B209" s="65">
        <v>183230581.4799999</v>
      </c>
      <c r="C209" s="67">
        <v>0.47094517748002729</v>
      </c>
      <c r="D209" s="66">
        <v>1489</v>
      </c>
      <c r="E209" s="67">
        <v>0.45787207872078722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389069875.3099997</v>
      </c>
      <c r="C211" s="71"/>
      <c r="D211" s="72">
        <v>3252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17893608.16</v>
      </c>
      <c r="C218" s="67">
        <v>4.5990731473987495E-2</v>
      </c>
      <c r="D218" s="66">
        <v>228</v>
      </c>
      <c r="E218" s="67">
        <v>7.0110701107011064E-2</v>
      </c>
      <c r="F218" s="67">
        <v>0.81141992592125367</v>
      </c>
    </row>
    <row r="219" spans="1:6" x14ac:dyDescent="0.2">
      <c r="A219" s="64" t="s">
        <v>55</v>
      </c>
      <c r="B219" s="65">
        <v>60061473.85999997</v>
      </c>
      <c r="C219" s="67">
        <v>0.15437194620155234</v>
      </c>
      <c r="D219" s="66">
        <v>521</v>
      </c>
      <c r="E219" s="67">
        <v>0.16020910209102091</v>
      </c>
      <c r="F219" s="67">
        <v>0.79493352835948439</v>
      </c>
    </row>
    <row r="220" spans="1:6" x14ac:dyDescent="0.2">
      <c r="A220" s="64" t="s">
        <v>56</v>
      </c>
      <c r="B220" s="65">
        <v>62935095.230000004</v>
      </c>
      <c r="C220" s="67">
        <v>0.1617578209565958</v>
      </c>
      <c r="D220" s="66">
        <v>534</v>
      </c>
      <c r="E220" s="67">
        <v>0.16420664206642066</v>
      </c>
      <c r="F220" s="67">
        <v>0.77580107472224269</v>
      </c>
    </row>
    <row r="221" spans="1:6" x14ac:dyDescent="0.2">
      <c r="A221" s="64" t="s">
        <v>57</v>
      </c>
      <c r="B221" s="65">
        <v>22233996.580000009</v>
      </c>
      <c r="C221" s="67">
        <v>5.7146538426509103E-2</v>
      </c>
      <c r="D221" s="66">
        <v>190</v>
      </c>
      <c r="E221" s="67">
        <v>5.8425584255842558E-2</v>
      </c>
      <c r="F221" s="67">
        <v>0.76565178445452786</v>
      </c>
    </row>
    <row r="222" spans="1:6" x14ac:dyDescent="0.2">
      <c r="A222" s="64" t="s">
        <v>58</v>
      </c>
      <c r="B222" s="65">
        <v>17806734.259999994</v>
      </c>
      <c r="C222" s="67">
        <v>4.5767445361355963E-2</v>
      </c>
      <c r="D222" s="66">
        <v>192</v>
      </c>
      <c r="E222" s="67">
        <v>5.9040590405904057E-2</v>
      </c>
      <c r="F222" s="67">
        <v>0.7407333466035726</v>
      </c>
    </row>
    <row r="223" spans="1:6" x14ac:dyDescent="0.2">
      <c r="A223" s="64" t="s">
        <v>59</v>
      </c>
      <c r="B223" s="65">
        <v>11516273.299999993</v>
      </c>
      <c r="C223" s="67">
        <v>2.9599498781097237E-2</v>
      </c>
      <c r="D223" s="66">
        <v>112</v>
      </c>
      <c r="E223" s="67">
        <v>3.4440344403444033E-2</v>
      </c>
      <c r="F223" s="67">
        <v>0.80220744810455447</v>
      </c>
    </row>
    <row r="224" spans="1:6" x14ac:dyDescent="0.2">
      <c r="A224" s="64" t="s">
        <v>29</v>
      </c>
      <c r="B224" s="65">
        <v>89330913.759999976</v>
      </c>
      <c r="C224" s="67">
        <v>0.22960120900859682</v>
      </c>
      <c r="D224" s="66">
        <v>728</v>
      </c>
      <c r="E224" s="67">
        <v>0.22386223862238622</v>
      </c>
      <c r="F224" s="67">
        <v>0.75267127828295199</v>
      </c>
    </row>
    <row r="225" spans="1:6" x14ac:dyDescent="0.2">
      <c r="A225" s="64" t="s">
        <v>60</v>
      </c>
      <c r="B225" s="65">
        <v>38892809.979999982</v>
      </c>
      <c r="C225" s="67">
        <v>9.9963560399044762E-2</v>
      </c>
      <c r="D225" s="66">
        <v>284</v>
      </c>
      <c r="E225" s="67">
        <v>8.7330873308733084E-2</v>
      </c>
      <c r="F225" s="67">
        <v>0.73554125479550592</v>
      </c>
    </row>
    <row r="226" spans="1:6" x14ac:dyDescent="0.2">
      <c r="A226" s="64" t="s">
        <v>61</v>
      </c>
      <c r="B226" s="65">
        <v>53581319.120000035</v>
      </c>
      <c r="C226" s="67">
        <v>0.13771644252155982</v>
      </c>
      <c r="D226" s="66">
        <v>297</v>
      </c>
      <c r="E226" s="67">
        <v>9.1328413284132839E-2</v>
      </c>
      <c r="F226" s="67">
        <v>0.7321992473702339</v>
      </c>
    </row>
    <row r="227" spans="1:6" x14ac:dyDescent="0.2">
      <c r="A227" s="64" t="s">
        <v>62</v>
      </c>
      <c r="B227" s="65">
        <v>11364029.07</v>
      </c>
      <c r="C227" s="67">
        <v>2.9208195728197831E-2</v>
      </c>
      <c r="D227" s="66">
        <v>111</v>
      </c>
      <c r="E227" s="67">
        <v>3.4132841328413287E-2</v>
      </c>
      <c r="F227" s="67">
        <v>0.76708427015770186</v>
      </c>
    </row>
    <row r="228" spans="1:6" x14ac:dyDescent="0.2">
      <c r="A228" s="64" t="s">
        <v>63</v>
      </c>
      <c r="B228" s="65">
        <v>3066289.2100000004</v>
      </c>
      <c r="C228" s="67">
        <v>7.8810758801535798E-3</v>
      </c>
      <c r="D228" s="66">
        <v>52</v>
      </c>
      <c r="E228" s="67">
        <v>1.5990159901599015E-2</v>
      </c>
      <c r="F228" s="67">
        <v>0.78554956698826472</v>
      </c>
    </row>
    <row r="229" spans="1:6" x14ac:dyDescent="0.2">
      <c r="A229" s="64" t="s">
        <v>3</v>
      </c>
      <c r="B229" s="65">
        <v>387332.78</v>
      </c>
      <c r="C229" s="67">
        <v>9.9553526134960784E-4</v>
      </c>
      <c r="D229" s="66">
        <v>3</v>
      </c>
      <c r="E229" s="67">
        <v>9.225092250922509E-4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389069875.30999982</v>
      </c>
      <c r="C231" s="71"/>
      <c r="D231" s="72">
        <v>3252</v>
      </c>
      <c r="E231" s="71"/>
      <c r="F231" s="81">
        <v>0.76287304733767147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38160745.35999997</v>
      </c>
      <c r="C238" s="67">
        <v>9.8081984192671182E-2</v>
      </c>
      <c r="D238" s="66">
        <v>314</v>
      </c>
      <c r="E238" s="67">
        <v>9.6555965559655593E-2</v>
      </c>
    </row>
    <row r="239" spans="1:6" x14ac:dyDescent="0.2">
      <c r="A239" s="64" t="s">
        <v>344</v>
      </c>
      <c r="B239" s="65">
        <v>224952805.89999992</v>
      </c>
      <c r="C239" s="67">
        <v>0.57818099055025474</v>
      </c>
      <c r="D239" s="66">
        <v>1931</v>
      </c>
      <c r="E239" s="67">
        <v>0.59378843788437885</v>
      </c>
    </row>
    <row r="240" spans="1:6" x14ac:dyDescent="0.2">
      <c r="A240" s="64" t="s">
        <v>317</v>
      </c>
      <c r="B240" s="65">
        <v>99450641.930000037</v>
      </c>
      <c r="C240" s="67">
        <v>0.25561126224630099</v>
      </c>
      <c r="D240" s="66">
        <v>686</v>
      </c>
      <c r="E240" s="67">
        <v>0.21094710947109471</v>
      </c>
    </row>
    <row r="241" spans="1:5" x14ac:dyDescent="0.2">
      <c r="A241" s="64" t="s">
        <v>318</v>
      </c>
      <c r="B241" s="65">
        <v>9158148.5399999991</v>
      </c>
      <c r="C241" s="67">
        <v>2.3538570115979918E-2</v>
      </c>
      <c r="D241" s="66">
        <v>93</v>
      </c>
      <c r="E241" s="67">
        <v>2.859778597785978E-2</v>
      </c>
    </row>
    <row r="242" spans="1:5" x14ac:dyDescent="0.2">
      <c r="A242" s="64" t="s">
        <v>319</v>
      </c>
      <c r="B242" s="65">
        <v>5841465.6200000001</v>
      </c>
      <c r="C242" s="67">
        <v>1.5013924209232811E-2</v>
      </c>
      <c r="D242" s="66">
        <v>38</v>
      </c>
      <c r="E242" s="67">
        <v>1.1685116851168511E-2</v>
      </c>
    </row>
    <row r="243" spans="1:5" x14ac:dyDescent="0.2">
      <c r="A243" s="64" t="s">
        <v>40</v>
      </c>
      <c r="B243" s="65">
        <v>4860051.1000000006</v>
      </c>
      <c r="C243" s="67">
        <v>1.249146081054887E-2</v>
      </c>
      <c r="D243" s="66">
        <v>41</v>
      </c>
      <c r="E243" s="67">
        <v>1.2607626076260762E-2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1635652.7899999998</v>
      </c>
      <c r="C246" s="67">
        <v>4.2040077985908246E-3</v>
      </c>
      <c r="D246" s="66">
        <v>61</v>
      </c>
      <c r="E246" s="67">
        <v>1.8757687576875768E-2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4671736.580000001</v>
      </c>
      <c r="C248" s="67">
        <v>1.2007448729557106E-2</v>
      </c>
      <c r="D248" s="66">
        <v>79</v>
      </c>
      <c r="E248" s="67">
        <v>2.4292742927429275E-2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338627.49</v>
      </c>
      <c r="C250" s="67">
        <v>8.7035134686331357E-4</v>
      </c>
      <c r="D250" s="66">
        <v>9</v>
      </c>
      <c r="E250" s="67">
        <v>2.7675276752767526E-3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389069875.31</v>
      </c>
      <c r="C253" s="71"/>
      <c r="D253" s="72">
        <v>3252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2.3513181723445801E-2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1770727.7699999998</v>
      </c>
      <c r="C263" s="67">
        <v>4.5511818888294212E-3</v>
      </c>
      <c r="D263" s="66">
        <v>62</v>
      </c>
      <c r="E263" s="67">
        <v>1.9065190651906518E-2</v>
      </c>
    </row>
    <row r="264" spans="1:5" x14ac:dyDescent="0.2">
      <c r="A264" s="64" t="s">
        <v>148</v>
      </c>
      <c r="B264" s="65">
        <v>332622845.82000142</v>
      </c>
      <c r="C264" s="67">
        <v>0.85491801583192639</v>
      </c>
      <c r="D264" s="66">
        <v>2675</v>
      </c>
      <c r="E264" s="67">
        <v>0.82257072570725709</v>
      </c>
    </row>
    <row r="265" spans="1:5" x14ac:dyDescent="0.2">
      <c r="A265" s="64" t="s">
        <v>151</v>
      </c>
      <c r="B265" s="65">
        <v>54676301.720000006</v>
      </c>
      <c r="C265" s="67">
        <v>0.14053080227924419</v>
      </c>
      <c r="D265" s="66">
        <v>515</v>
      </c>
      <c r="E265" s="67">
        <v>0.1583640836408364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389069875.31000143</v>
      </c>
      <c r="C267" s="67"/>
      <c r="D267" s="78">
        <v>3252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67084004.519999988</v>
      </c>
      <c r="C275" s="67">
        <v>0.17320979131014327</v>
      </c>
      <c r="D275" s="66">
        <v>567</v>
      </c>
      <c r="E275" s="67">
        <v>0.17774294670846394</v>
      </c>
    </row>
    <row r="276" spans="1:6" x14ac:dyDescent="0.2">
      <c r="A276" s="64" t="s">
        <v>39</v>
      </c>
      <c r="B276" s="65">
        <v>320215143.02000117</v>
      </c>
      <c r="C276" s="67">
        <v>0.82679020868985675</v>
      </c>
      <c r="D276" s="66">
        <v>2623</v>
      </c>
      <c r="E276" s="67">
        <v>0.82225705329153609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387299147.54000115</v>
      </c>
      <c r="C278" s="67"/>
      <c r="D278" s="78">
        <v>3190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29965032.539999992</v>
      </c>
      <c r="C287" s="67">
        <v>9.0087114930811688E-2</v>
      </c>
      <c r="D287" s="66">
        <v>220</v>
      </c>
      <c r="E287" s="67">
        <v>8.2242990654205608E-2</v>
      </c>
      <c r="F287" s="43"/>
    </row>
    <row r="288" spans="1:6" x14ac:dyDescent="0.2">
      <c r="A288" s="64" t="s">
        <v>83</v>
      </c>
      <c r="B288" s="65">
        <v>22469344.390000001</v>
      </c>
      <c r="C288" s="67">
        <v>6.7552017765368316E-2</v>
      </c>
      <c r="D288" s="66">
        <v>149</v>
      </c>
      <c r="E288" s="67">
        <v>5.5700934579439254E-2</v>
      </c>
      <c r="F288" s="43"/>
    </row>
    <row r="289" spans="1:6" x14ac:dyDescent="0.2">
      <c r="A289" s="64" t="s">
        <v>84</v>
      </c>
      <c r="B289" s="65">
        <v>75272555.039999977</v>
      </c>
      <c r="C289" s="67">
        <v>0.22630001512504044</v>
      </c>
      <c r="D289" s="66">
        <v>596</v>
      </c>
      <c r="E289" s="67">
        <v>0.22280373831775702</v>
      </c>
      <c r="F289" s="43"/>
    </row>
    <row r="290" spans="1:6" x14ac:dyDescent="0.2">
      <c r="A290" s="64" t="s">
        <v>85</v>
      </c>
      <c r="B290" s="65">
        <v>82689582.710000008</v>
      </c>
      <c r="C290" s="67">
        <v>0.24859862679049946</v>
      </c>
      <c r="D290" s="66">
        <v>723</v>
      </c>
      <c r="E290" s="67">
        <v>0.27028037383177572</v>
      </c>
      <c r="F290" s="43"/>
    </row>
    <row r="291" spans="1:6" x14ac:dyDescent="0.2">
      <c r="A291" s="64" t="s">
        <v>86</v>
      </c>
      <c r="B291" s="65">
        <v>53982618.349999994</v>
      </c>
      <c r="C291" s="67">
        <v>0.16229377815862017</v>
      </c>
      <c r="D291" s="66">
        <v>478</v>
      </c>
      <c r="E291" s="67">
        <v>0.17869158878504673</v>
      </c>
      <c r="F291" s="43"/>
    </row>
    <row r="292" spans="1:6" x14ac:dyDescent="0.2">
      <c r="A292" s="64" t="s">
        <v>87</v>
      </c>
      <c r="B292" s="65">
        <v>31603724.139999986</v>
      </c>
      <c r="C292" s="67">
        <v>9.5013690542177787E-2</v>
      </c>
      <c r="D292" s="66">
        <v>231</v>
      </c>
      <c r="E292" s="67">
        <v>8.6355140186915882E-2</v>
      </c>
      <c r="F292" s="43"/>
    </row>
    <row r="293" spans="1:6" x14ac:dyDescent="0.2">
      <c r="A293" s="64" t="s">
        <v>88</v>
      </c>
      <c r="B293" s="65">
        <v>17026273.689999998</v>
      </c>
      <c r="C293" s="67">
        <v>5.1187926217232317E-2</v>
      </c>
      <c r="D293" s="66">
        <v>118</v>
      </c>
      <c r="E293" s="67">
        <v>4.4112149532710282E-2</v>
      </c>
      <c r="F293" s="43"/>
    </row>
    <row r="294" spans="1:6" x14ac:dyDescent="0.2">
      <c r="A294" s="64" t="s">
        <v>89</v>
      </c>
      <c r="B294" s="65">
        <v>6950630.5900000017</v>
      </c>
      <c r="C294" s="67">
        <v>2.0896431731455275E-2</v>
      </c>
      <c r="D294" s="66">
        <v>57</v>
      </c>
      <c r="E294" s="67">
        <v>2.130841121495327E-2</v>
      </c>
      <c r="F294" s="43"/>
    </row>
    <row r="295" spans="1:6" x14ac:dyDescent="0.2">
      <c r="A295" s="64" t="s">
        <v>0</v>
      </c>
      <c r="B295" s="65">
        <v>5202088.41</v>
      </c>
      <c r="C295" s="67">
        <v>1.5639600452505086E-2</v>
      </c>
      <c r="D295" s="66">
        <v>37</v>
      </c>
      <c r="E295" s="67">
        <v>1.3831775700934579E-2</v>
      </c>
      <c r="F295" s="43"/>
    </row>
    <row r="296" spans="1:6" x14ac:dyDescent="0.2">
      <c r="A296" s="64" t="s">
        <v>70</v>
      </c>
      <c r="B296" s="65">
        <v>2892330.3099999991</v>
      </c>
      <c r="C296" s="67">
        <v>8.6955251160504895E-3</v>
      </c>
      <c r="D296" s="66">
        <v>28</v>
      </c>
      <c r="E296" s="67">
        <v>1.0467289719626169E-2</v>
      </c>
      <c r="F296" s="43"/>
    </row>
    <row r="297" spans="1:6" x14ac:dyDescent="0.2">
      <c r="A297" s="64" t="s">
        <v>82</v>
      </c>
      <c r="B297" s="65">
        <v>4568665.6500000004</v>
      </c>
      <c r="C297" s="67">
        <v>1.3735273170239036E-2</v>
      </c>
      <c r="D297" s="66">
        <v>38</v>
      </c>
      <c r="E297" s="67">
        <v>1.4205607476635514E-2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332622845.81999993</v>
      </c>
      <c r="C299" s="67"/>
      <c r="D299" s="72">
        <v>2675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2.0639001758318272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197519043.60000014</v>
      </c>
      <c r="C310" s="67">
        <v>0.5076698457895833</v>
      </c>
      <c r="D310" s="66">
        <v>1657</v>
      </c>
      <c r="E310" s="67">
        <v>0.5095325953259533</v>
      </c>
    </row>
    <row r="311" spans="1:5" x14ac:dyDescent="0.2">
      <c r="A311" s="64" t="s">
        <v>198</v>
      </c>
      <c r="B311" s="65">
        <v>117089058.60999992</v>
      </c>
      <c r="C311" s="67">
        <v>0.30094609230978525</v>
      </c>
      <c r="D311" s="66">
        <v>1019</v>
      </c>
      <c r="E311" s="67">
        <v>0.31334563345633454</v>
      </c>
    </row>
    <row r="312" spans="1:5" x14ac:dyDescent="0.2">
      <c r="A312" s="64" t="s">
        <v>199</v>
      </c>
      <c r="B312" s="65">
        <v>42658179.600000031</v>
      </c>
      <c r="C312" s="67">
        <v>0.10964143540028941</v>
      </c>
      <c r="D312" s="66">
        <v>306</v>
      </c>
      <c r="E312" s="67">
        <v>9.4095940959409596E-2</v>
      </c>
    </row>
    <row r="313" spans="1:5" x14ac:dyDescent="0.2">
      <c r="A313" s="64" t="s">
        <v>200</v>
      </c>
      <c r="B313" s="65">
        <v>18820923.530000005</v>
      </c>
      <c r="C313" s="67">
        <v>4.837414748444354E-2</v>
      </c>
      <c r="D313" s="66">
        <v>119</v>
      </c>
      <c r="E313" s="67">
        <v>3.6592865928659284E-2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2.6254806496804728E-2</v>
      </c>
      <c r="D315" s="66">
        <v>98</v>
      </c>
      <c r="E315" s="67">
        <v>3.0135301353013531E-2</v>
      </c>
    </row>
    <row r="316" spans="1:5" x14ac:dyDescent="0.2">
      <c r="A316" s="64" t="s">
        <v>203</v>
      </c>
      <c r="B316" s="65">
        <v>2767715.68</v>
      </c>
      <c r="C316" s="67">
        <v>7.1136725190938024E-3</v>
      </c>
      <c r="D316" s="66">
        <v>53</v>
      </c>
      <c r="E316" s="67">
        <v>1.6297662976629768E-2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389069875.31000012</v>
      </c>
      <c r="C318" s="69"/>
      <c r="D318" s="72">
        <v>3252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547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384518736.67000163</v>
      </c>
      <c r="C6" s="65">
        <v>287346574.62000048</v>
      </c>
      <c r="D6" s="65">
        <v>52078686.189999975</v>
      </c>
      <c r="E6" s="65">
        <v>45093475.859999999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3233</v>
      </c>
      <c r="C7" s="66">
        <v>2522</v>
      </c>
      <c r="D7" s="66">
        <v>356</v>
      </c>
      <c r="E7" s="66">
        <v>355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0.7632769903266895</v>
      </c>
      <c r="C8" s="67">
        <v>0.75770083738016014</v>
      </c>
      <c r="D8" s="67">
        <v>0.7920830806318625</v>
      </c>
      <c r="E8" s="67">
        <v>0.76554128930635768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12.707017255088617</v>
      </c>
      <c r="C11" s="65">
        <v>13.168277409870198</v>
      </c>
      <c r="D11" s="65">
        <v>11.080500382289939</v>
      </c>
      <c r="E11" s="65">
        <v>11.64622824355979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10.389041095890411</v>
      </c>
      <c r="C12" s="65">
        <v>11.169863013698631</v>
      </c>
      <c r="D12" s="65">
        <v>10.389041095890411</v>
      </c>
      <c r="E12" s="65">
        <v>11.520547945205479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16.887671232876713</v>
      </c>
      <c r="C13" s="65">
        <v>16.887671232876713</v>
      </c>
      <c r="D13" s="65">
        <v>11.15890410958904</v>
      </c>
      <c r="E13" s="65">
        <v>12.093150684931507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118935.58201979636</v>
      </c>
      <c r="C14" s="65">
        <v>113935.99310864412</v>
      </c>
      <c r="D14" s="65">
        <v>146288.44435393251</v>
      </c>
      <c r="E14" s="65">
        <v>127023.87566197183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213.5</v>
      </c>
      <c r="C15" s="65">
        <v>213.5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10.629894942862057</v>
      </c>
      <c r="C17" s="65">
        <v>10.104173071758657</v>
      </c>
      <c r="D17" s="65">
        <v>12.750511841749161</v>
      </c>
      <c r="E17" s="65">
        <v>11.53081100850701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2.9166666666666665</v>
      </c>
      <c r="E18" s="65">
        <v>1.25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23.833333333333332</v>
      </c>
      <c r="C19" s="65">
        <v>23.833333333333332</v>
      </c>
      <c r="D19" s="65">
        <v>19</v>
      </c>
      <c r="E19" s="65">
        <v>18.5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0.85396634672137861</v>
      </c>
      <c r="C20" s="67">
        <v>0.87694347302812969</v>
      </c>
      <c r="D20" s="67">
        <v>0.92911169827650386</v>
      </c>
      <c r="E20" s="67">
        <v>0.62076476887492671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0.14144583047113488</v>
      </c>
      <c r="C21" s="67">
        <v>0.11691723739678642</v>
      </c>
      <c r="D21" s="67">
        <v>7.0888301723496347E-2</v>
      </c>
      <c r="E21" s="67">
        <v>0.3792352311250729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4.5878228074851249E-3</v>
      </c>
      <c r="C22" s="67">
        <v>6.1392895750816846E-3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0.36271858962674303</v>
      </c>
      <c r="C23" s="67">
        <v>0.34818471103165227</v>
      </c>
      <c r="D23" s="67">
        <v>0.22382533705772051</v>
      </c>
      <c r="E23" s="67">
        <v>0.61574052078406372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2.0678067663790372</v>
      </c>
      <c r="C24" s="65">
        <v>2.1369591628750984</v>
      </c>
      <c r="D24" s="65">
        <v>1.5960137394832565</v>
      </c>
      <c r="E24" s="65">
        <v>2.2608276394910551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3713206.2400000007</v>
      </c>
      <c r="C31" s="67">
        <v>9.6567628203426993E-3</v>
      </c>
      <c r="D31" s="66">
        <v>150</v>
      </c>
      <c r="E31" s="67">
        <v>4.6396535725332512E-2</v>
      </c>
    </row>
    <row r="32" spans="1:13" x14ac:dyDescent="0.2">
      <c r="A32" s="64" t="s">
        <v>19</v>
      </c>
      <c r="B32" s="65">
        <v>16866391.890000001</v>
      </c>
      <c r="C32" s="67">
        <v>4.3863641174071065E-2</v>
      </c>
      <c r="D32" s="66">
        <v>305</v>
      </c>
      <c r="E32" s="67">
        <v>9.4339622641509441E-2</v>
      </c>
    </row>
    <row r="33" spans="1:5" x14ac:dyDescent="0.2">
      <c r="A33" s="64" t="s">
        <v>20</v>
      </c>
      <c r="B33" s="65">
        <v>8300491.0700000003</v>
      </c>
      <c r="C33" s="67">
        <v>2.1586701188825587E-2</v>
      </c>
      <c r="D33" s="66">
        <v>77</v>
      </c>
      <c r="E33" s="67">
        <v>2.3816888339004021E-2</v>
      </c>
    </row>
    <row r="34" spans="1:5" x14ac:dyDescent="0.2">
      <c r="A34" s="64" t="s">
        <v>21</v>
      </c>
      <c r="B34" s="65">
        <v>11943944.600000007</v>
      </c>
      <c r="C34" s="67">
        <v>3.1062061379470537E-2</v>
      </c>
      <c r="D34" s="66">
        <v>100</v>
      </c>
      <c r="E34" s="67">
        <v>3.093102381688834E-2</v>
      </c>
    </row>
    <row r="35" spans="1:5" x14ac:dyDescent="0.2">
      <c r="A35" s="64" t="s">
        <v>22</v>
      </c>
      <c r="B35" s="65">
        <v>14837147.420000002</v>
      </c>
      <c r="C35" s="67">
        <v>3.8586279432030579E-2</v>
      </c>
      <c r="D35" s="66">
        <v>107</v>
      </c>
      <c r="E35" s="67">
        <v>3.3096195484070522E-2</v>
      </c>
    </row>
    <row r="36" spans="1:5" x14ac:dyDescent="0.2">
      <c r="A36" s="64" t="s">
        <v>23</v>
      </c>
      <c r="B36" s="65">
        <v>26859645.86999999</v>
      </c>
      <c r="C36" s="67">
        <v>6.9852632156781905E-2</v>
      </c>
      <c r="D36" s="66">
        <v>174</v>
      </c>
      <c r="E36" s="67">
        <v>5.3819981441385709E-2</v>
      </c>
    </row>
    <row r="37" spans="1:5" x14ac:dyDescent="0.2">
      <c r="A37" s="64" t="s">
        <v>24</v>
      </c>
      <c r="B37" s="65">
        <v>39185800.509999983</v>
      </c>
      <c r="C37" s="67">
        <v>0.10190868941616714</v>
      </c>
      <c r="D37" s="66">
        <v>255</v>
      </c>
      <c r="E37" s="67">
        <v>7.8874110733065259E-2</v>
      </c>
    </row>
    <row r="38" spans="1:5" x14ac:dyDescent="0.2">
      <c r="A38" s="64" t="s">
        <v>25</v>
      </c>
      <c r="B38" s="65">
        <v>49712097.630000025</v>
      </c>
      <c r="C38" s="67">
        <v>0.12928394090887627</v>
      </c>
      <c r="D38" s="66">
        <v>343</v>
      </c>
      <c r="E38" s="67">
        <v>0.106093411691927</v>
      </c>
    </row>
    <row r="39" spans="1:5" x14ac:dyDescent="0.2">
      <c r="A39" s="64" t="s">
        <v>42</v>
      </c>
      <c r="B39" s="65">
        <v>92783511.169999957</v>
      </c>
      <c r="C39" s="67">
        <v>0.24129776346796913</v>
      </c>
      <c r="D39" s="66">
        <v>706</v>
      </c>
      <c r="E39" s="67">
        <v>0.21837302814723167</v>
      </c>
    </row>
    <row r="40" spans="1:5" x14ac:dyDescent="0.2">
      <c r="A40" s="64" t="s">
        <v>43</v>
      </c>
      <c r="B40" s="65">
        <v>98525465.820000008</v>
      </c>
      <c r="C40" s="67">
        <v>0.25623059795017511</v>
      </c>
      <c r="D40" s="66">
        <v>843</v>
      </c>
      <c r="E40" s="67">
        <v>0.26074853077636873</v>
      </c>
    </row>
    <row r="41" spans="1:5" x14ac:dyDescent="0.2">
      <c r="A41" s="64" t="s">
        <v>44</v>
      </c>
      <c r="B41" s="65">
        <v>14574462.909999998</v>
      </c>
      <c r="C41" s="67">
        <v>3.7903128040566801E-2</v>
      </c>
      <c r="D41" s="66">
        <v>116</v>
      </c>
      <c r="E41" s="67">
        <v>3.5879987627590475E-2</v>
      </c>
    </row>
    <row r="42" spans="1:5" x14ac:dyDescent="0.2">
      <c r="A42" s="64" t="s">
        <v>45</v>
      </c>
      <c r="B42" s="65">
        <v>4816348.1399999987</v>
      </c>
      <c r="C42" s="67">
        <v>1.2525652668346991E-2</v>
      </c>
      <c r="D42" s="66">
        <v>41</v>
      </c>
      <c r="E42" s="67">
        <v>1.2681719764924219E-2</v>
      </c>
    </row>
    <row r="43" spans="1:5" x14ac:dyDescent="0.2">
      <c r="A43" s="64" t="s">
        <v>46</v>
      </c>
      <c r="B43" s="65">
        <v>941873.41999999993</v>
      </c>
      <c r="C43" s="67">
        <v>2.4494864103549018E-3</v>
      </c>
      <c r="D43" s="66">
        <v>7</v>
      </c>
      <c r="E43" s="67">
        <v>2.1651716671821837E-3</v>
      </c>
    </row>
    <row r="44" spans="1:5" x14ac:dyDescent="0.2">
      <c r="A44" s="64" t="s">
        <v>47</v>
      </c>
      <c r="B44" s="65">
        <v>590152.59</v>
      </c>
      <c r="C44" s="67">
        <v>1.5347824012708078E-3</v>
      </c>
      <c r="D44" s="66">
        <v>4</v>
      </c>
      <c r="E44" s="67">
        <v>1.2372409526755336E-3</v>
      </c>
    </row>
    <row r="45" spans="1:5" x14ac:dyDescent="0.2">
      <c r="A45" s="64" t="s">
        <v>26</v>
      </c>
      <c r="B45" s="65">
        <v>868197.39</v>
      </c>
      <c r="C45" s="67">
        <v>2.2578805847505443E-3</v>
      </c>
      <c r="D45" s="66">
        <v>5</v>
      </c>
      <c r="E45" s="67">
        <v>1.5465511908444171E-3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384518736.66999996</v>
      </c>
      <c r="C50" s="71"/>
      <c r="D50" s="72">
        <v>3233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0.7632769903266895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544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15087766.540000003</v>
      </c>
      <c r="C59" s="67">
        <v>3.9238052924709783E-2</v>
      </c>
      <c r="D59" s="66">
        <v>367</v>
      </c>
      <c r="E59" s="67">
        <v>0.1135168574079802</v>
      </c>
    </row>
    <row r="60" spans="1:5" x14ac:dyDescent="0.2">
      <c r="A60" s="64" t="s">
        <v>19</v>
      </c>
      <c r="B60" s="65">
        <v>75334205.989999965</v>
      </c>
      <c r="C60" s="67">
        <v>0.19591816680354115</v>
      </c>
      <c r="D60" s="66">
        <v>677</v>
      </c>
      <c r="E60" s="67">
        <v>0.20940303124033405</v>
      </c>
    </row>
    <row r="61" spans="1:5" x14ac:dyDescent="0.2">
      <c r="A61" s="64" t="s">
        <v>20</v>
      </c>
      <c r="B61" s="65">
        <v>17585154.859999999</v>
      </c>
      <c r="C61" s="67">
        <v>4.5732894610781623E-2</v>
      </c>
      <c r="D61" s="66">
        <v>132</v>
      </c>
      <c r="E61" s="67">
        <v>4.0828951438292606E-2</v>
      </c>
    </row>
    <row r="62" spans="1:5" x14ac:dyDescent="0.2">
      <c r="A62" s="64" t="s">
        <v>21</v>
      </c>
      <c r="B62" s="65">
        <v>28534005.07</v>
      </c>
      <c r="C62" s="67">
        <v>7.4207060277763096E-2</v>
      </c>
      <c r="D62" s="66">
        <v>214</v>
      </c>
      <c r="E62" s="67">
        <v>6.6192390968141043E-2</v>
      </c>
    </row>
    <row r="63" spans="1:5" x14ac:dyDescent="0.2">
      <c r="A63" s="64" t="s">
        <v>22</v>
      </c>
      <c r="B63" s="65">
        <v>50149488.080000021</v>
      </c>
      <c r="C63" s="67">
        <v>0.13042144191542765</v>
      </c>
      <c r="D63" s="66">
        <v>346</v>
      </c>
      <c r="E63" s="67">
        <v>0.10702134240643366</v>
      </c>
    </row>
    <row r="64" spans="1:5" x14ac:dyDescent="0.2">
      <c r="A64" s="64" t="s">
        <v>23</v>
      </c>
      <c r="B64" s="65">
        <v>37388761.319999993</v>
      </c>
      <c r="C64" s="67">
        <v>9.7235213149281768E-2</v>
      </c>
      <c r="D64" s="66">
        <v>250</v>
      </c>
      <c r="E64" s="67">
        <v>7.7327559542220842E-2</v>
      </c>
    </row>
    <row r="65" spans="1:5" x14ac:dyDescent="0.2">
      <c r="A65" s="64" t="s">
        <v>24</v>
      </c>
      <c r="B65" s="65">
        <v>34569118.519999988</v>
      </c>
      <c r="C65" s="67">
        <v>8.9902299220513016E-2</v>
      </c>
      <c r="D65" s="66">
        <v>254</v>
      </c>
      <c r="E65" s="67">
        <v>7.8564800494896378E-2</v>
      </c>
    </row>
    <row r="66" spans="1:5" x14ac:dyDescent="0.2">
      <c r="A66" s="64" t="s">
        <v>25</v>
      </c>
      <c r="B66" s="65">
        <v>39544177.930000022</v>
      </c>
      <c r="C66" s="67">
        <v>0.1028407049093617</v>
      </c>
      <c r="D66" s="66">
        <v>323</v>
      </c>
      <c r="E66" s="67">
        <v>9.9907206928549333E-2</v>
      </c>
    </row>
    <row r="67" spans="1:5" x14ac:dyDescent="0.2">
      <c r="A67" s="64" t="s">
        <v>42</v>
      </c>
      <c r="B67" s="65">
        <v>36293889.349999979</v>
      </c>
      <c r="C67" s="67">
        <v>9.4387830523712468E-2</v>
      </c>
      <c r="D67" s="66">
        <v>298</v>
      </c>
      <c r="E67" s="67">
        <v>9.2174450974327249E-2</v>
      </c>
    </row>
    <row r="68" spans="1:5" x14ac:dyDescent="0.2">
      <c r="A68" s="64" t="s">
        <v>43</v>
      </c>
      <c r="B68" s="65">
        <v>3432136.8199999994</v>
      </c>
      <c r="C68" s="67">
        <v>8.9257986482607042E-3</v>
      </c>
      <c r="D68" s="66">
        <v>25</v>
      </c>
      <c r="E68" s="67">
        <v>7.732755954222085E-3</v>
      </c>
    </row>
    <row r="69" spans="1:5" x14ac:dyDescent="0.2">
      <c r="A69" s="64" t="s">
        <v>44</v>
      </c>
      <c r="B69" s="65">
        <v>4255913.16</v>
      </c>
      <c r="C69" s="67">
        <v>1.1068155473662892E-2</v>
      </c>
      <c r="D69" s="66">
        <v>43</v>
      </c>
      <c r="E69" s="67">
        <v>1.3300340241261985E-2</v>
      </c>
    </row>
    <row r="70" spans="1:5" x14ac:dyDescent="0.2">
      <c r="A70" s="64" t="s">
        <v>45</v>
      </c>
      <c r="B70" s="65">
        <v>4920045.7700000005</v>
      </c>
      <c r="C70" s="67">
        <v>1.2795334273196839E-2</v>
      </c>
      <c r="D70" s="66">
        <v>37</v>
      </c>
      <c r="E70" s="67">
        <v>1.1444478812248686E-2</v>
      </c>
    </row>
    <row r="71" spans="1:5" x14ac:dyDescent="0.2">
      <c r="A71" s="64" t="s">
        <v>46</v>
      </c>
      <c r="B71" s="65">
        <v>3500644.24</v>
      </c>
      <c r="C71" s="67">
        <v>9.1039627101560678E-3</v>
      </c>
      <c r="D71" s="66">
        <v>28</v>
      </c>
      <c r="E71" s="67">
        <v>8.6606866687287346E-3</v>
      </c>
    </row>
    <row r="72" spans="1:5" x14ac:dyDescent="0.2">
      <c r="A72" s="64" t="s">
        <v>47</v>
      </c>
      <c r="B72" s="65">
        <v>3213993.09</v>
      </c>
      <c r="C72" s="67">
        <v>8.3584823923893714E-3</v>
      </c>
      <c r="D72" s="66">
        <v>23</v>
      </c>
      <c r="E72" s="67">
        <v>7.1141354778843178E-3</v>
      </c>
    </row>
    <row r="73" spans="1:5" x14ac:dyDescent="0.2">
      <c r="A73" s="64" t="s">
        <v>26</v>
      </c>
      <c r="B73" s="65">
        <v>11425264.589999998</v>
      </c>
      <c r="C73" s="67">
        <v>2.9713154393839956E-2</v>
      </c>
      <c r="D73" s="66">
        <v>88</v>
      </c>
      <c r="E73" s="67">
        <v>2.7219300958861738E-2</v>
      </c>
    </row>
    <row r="74" spans="1:5" x14ac:dyDescent="0.2">
      <c r="A74" s="64" t="s">
        <v>27</v>
      </c>
      <c r="B74" s="65">
        <v>1962212.73</v>
      </c>
      <c r="C74" s="67">
        <v>5.1030354125083943E-3</v>
      </c>
      <c r="D74" s="66">
        <v>5</v>
      </c>
      <c r="E74" s="67">
        <v>1.5465511908444171E-3</v>
      </c>
    </row>
    <row r="75" spans="1:5" x14ac:dyDescent="0.2">
      <c r="A75" s="64" t="s">
        <v>28</v>
      </c>
      <c r="B75" s="65">
        <v>2539122.04</v>
      </c>
      <c r="C75" s="67">
        <v>6.6033766312384272E-3</v>
      </c>
      <c r="D75" s="66">
        <v>16</v>
      </c>
      <c r="E75" s="67">
        <v>4.9489638107021346E-3</v>
      </c>
    </row>
    <row r="76" spans="1:5" x14ac:dyDescent="0.2">
      <c r="A76" s="64" t="s">
        <v>5</v>
      </c>
      <c r="B76" s="65">
        <v>14782836.569999998</v>
      </c>
      <c r="C76" s="67">
        <v>3.8445035729655123E-2</v>
      </c>
      <c r="D76" s="66">
        <v>107</v>
      </c>
      <c r="E76" s="67">
        <v>3.3096195484070522E-2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384518736.66999996</v>
      </c>
      <c r="C78" s="71"/>
      <c r="D78" s="72">
        <v>3233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0.65916092654566483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545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12975541.390000002</v>
      </c>
      <c r="C87" s="67">
        <v>3.3744887186435889E-2</v>
      </c>
      <c r="D87" s="66">
        <v>354</v>
      </c>
      <c r="E87" s="67">
        <v>0.10949582431178471</v>
      </c>
    </row>
    <row r="88" spans="1:5" x14ac:dyDescent="0.2">
      <c r="A88" s="64" t="s">
        <v>19</v>
      </c>
      <c r="B88" s="65">
        <v>63821307.569999993</v>
      </c>
      <c r="C88" s="67">
        <v>0.16597710718261416</v>
      </c>
      <c r="D88" s="66">
        <v>632</v>
      </c>
      <c r="E88" s="67">
        <v>0.19548407052273431</v>
      </c>
    </row>
    <row r="89" spans="1:5" x14ac:dyDescent="0.2">
      <c r="A89" s="64" t="s">
        <v>20</v>
      </c>
      <c r="B89" s="65">
        <v>32669062.789999999</v>
      </c>
      <c r="C89" s="67">
        <v>8.4960912627873045E-2</v>
      </c>
      <c r="D89" s="66">
        <v>216</v>
      </c>
      <c r="E89" s="67">
        <v>6.6811011444478818E-2</v>
      </c>
    </row>
    <row r="90" spans="1:5" x14ac:dyDescent="0.2">
      <c r="A90" s="64" t="s">
        <v>21</v>
      </c>
      <c r="B90" s="65">
        <v>32711594.919999998</v>
      </c>
      <c r="C90" s="67">
        <v>8.5071523960804002E-2</v>
      </c>
      <c r="D90" s="66">
        <v>232</v>
      </c>
      <c r="E90" s="67">
        <v>7.1759975255180949E-2</v>
      </c>
    </row>
    <row r="91" spans="1:5" x14ac:dyDescent="0.2">
      <c r="A91" s="64" t="s">
        <v>22</v>
      </c>
      <c r="B91" s="65">
        <v>50971122.769999996</v>
      </c>
      <c r="C91" s="67">
        <v>0.1325582290512522</v>
      </c>
      <c r="D91" s="66">
        <v>359</v>
      </c>
      <c r="E91" s="67">
        <v>0.11104237550262913</v>
      </c>
    </row>
    <row r="92" spans="1:5" x14ac:dyDescent="0.2">
      <c r="A92" s="64" t="s">
        <v>23</v>
      </c>
      <c r="B92" s="65">
        <v>37084777.179999992</v>
      </c>
      <c r="C92" s="67">
        <v>9.6444655730331091E-2</v>
      </c>
      <c r="D92" s="66">
        <v>269</v>
      </c>
      <c r="E92" s="67">
        <v>8.3204454067429628E-2</v>
      </c>
    </row>
    <row r="93" spans="1:5" x14ac:dyDescent="0.2">
      <c r="A93" s="64" t="s">
        <v>24</v>
      </c>
      <c r="B93" s="65">
        <v>55079778.119999982</v>
      </c>
      <c r="C93" s="67">
        <v>0.1432434179852991</v>
      </c>
      <c r="D93" s="66">
        <v>433</v>
      </c>
      <c r="E93" s="67">
        <v>0.13393133312712652</v>
      </c>
    </row>
    <row r="94" spans="1:5" x14ac:dyDescent="0.2">
      <c r="A94" s="64" t="s">
        <v>25</v>
      </c>
      <c r="B94" s="65">
        <v>41131359.690000005</v>
      </c>
      <c r="C94" s="67">
        <v>0.10696841471550858</v>
      </c>
      <c r="D94" s="66">
        <v>305</v>
      </c>
      <c r="E94" s="67">
        <v>9.4339622641509441E-2</v>
      </c>
    </row>
    <row r="95" spans="1:5" x14ac:dyDescent="0.2">
      <c r="A95" s="64" t="s">
        <v>42</v>
      </c>
      <c r="B95" s="65">
        <v>15020399.539999995</v>
      </c>
      <c r="C95" s="67">
        <v>3.9062854700083798E-2</v>
      </c>
      <c r="D95" s="66">
        <v>103</v>
      </c>
      <c r="E95" s="67">
        <v>3.1858954531394992E-2</v>
      </c>
    </row>
    <row r="96" spans="1:5" x14ac:dyDescent="0.2">
      <c r="A96" s="64" t="s">
        <v>43</v>
      </c>
      <c r="B96" s="65">
        <v>4378296.66</v>
      </c>
      <c r="C96" s="67">
        <v>1.1386432551809619E-2</v>
      </c>
      <c r="D96" s="66">
        <v>35</v>
      </c>
      <c r="E96" s="67">
        <v>1.0825858335910918E-2</v>
      </c>
    </row>
    <row r="97" spans="1:5" x14ac:dyDescent="0.2">
      <c r="A97" s="64" t="s">
        <v>44</v>
      </c>
      <c r="B97" s="65">
        <v>5178976.120000001</v>
      </c>
      <c r="C97" s="67">
        <v>1.34687223953008E-2</v>
      </c>
      <c r="D97" s="66">
        <v>52</v>
      </c>
      <c r="E97" s="67">
        <v>1.6084132384781936E-2</v>
      </c>
    </row>
    <row r="98" spans="1:5" x14ac:dyDescent="0.2">
      <c r="A98" s="64" t="s">
        <v>45</v>
      </c>
      <c r="B98" s="65">
        <v>2753739.11</v>
      </c>
      <c r="C98" s="67">
        <v>7.1615212664221913E-3</v>
      </c>
      <c r="D98" s="66">
        <v>20</v>
      </c>
      <c r="E98" s="67">
        <v>6.1862047633776682E-3</v>
      </c>
    </row>
    <row r="99" spans="1:5" x14ac:dyDescent="0.2">
      <c r="A99" s="64" t="s">
        <v>46</v>
      </c>
      <c r="B99" s="65">
        <v>1604991.2599999998</v>
      </c>
      <c r="C99" s="67">
        <v>4.1740261447322608E-3</v>
      </c>
      <c r="D99" s="66">
        <v>18</v>
      </c>
      <c r="E99" s="67">
        <v>5.567584287039901E-3</v>
      </c>
    </row>
    <row r="100" spans="1:5" x14ac:dyDescent="0.2">
      <c r="A100" s="64" t="s">
        <v>47</v>
      </c>
      <c r="B100" s="65">
        <v>1348774.25</v>
      </c>
      <c r="C100" s="67">
        <v>3.5076944798077261E-3</v>
      </c>
      <c r="D100" s="66">
        <v>11</v>
      </c>
      <c r="E100" s="67">
        <v>3.4024126198577173E-3</v>
      </c>
    </row>
    <row r="101" spans="1:5" x14ac:dyDescent="0.2">
      <c r="A101" s="64" t="s">
        <v>26</v>
      </c>
      <c r="B101" s="65">
        <v>11068799.209999999</v>
      </c>
      <c r="C101" s="67">
        <v>2.8786111454171905E-2</v>
      </c>
      <c r="D101" s="66">
        <v>69</v>
      </c>
      <c r="E101" s="67">
        <v>2.1342406433652955E-2</v>
      </c>
    </row>
    <row r="102" spans="1:5" x14ac:dyDescent="0.2">
      <c r="A102" s="64" t="s">
        <v>27</v>
      </c>
      <c r="B102" s="65">
        <v>1949841.0499999996</v>
      </c>
      <c r="C102" s="67">
        <v>5.0708609595619871E-3</v>
      </c>
      <c r="D102" s="66">
        <v>20</v>
      </c>
      <c r="E102" s="67">
        <v>6.1862047633776682E-3</v>
      </c>
    </row>
    <row r="103" spans="1:5" x14ac:dyDescent="0.2">
      <c r="A103" s="64" t="s">
        <v>28</v>
      </c>
      <c r="B103" s="65">
        <v>1298297.6000000001</v>
      </c>
      <c r="C103" s="67">
        <v>3.3764222030985688E-3</v>
      </c>
      <c r="D103" s="66">
        <v>10</v>
      </c>
      <c r="E103" s="67">
        <v>3.0931023816888341E-3</v>
      </c>
    </row>
    <row r="104" spans="1:5" x14ac:dyDescent="0.2">
      <c r="A104" s="64" t="s">
        <v>5</v>
      </c>
      <c r="B104" s="65">
        <v>13472077.440000005</v>
      </c>
      <c r="C104" s="67">
        <v>3.5036205404892794E-2</v>
      </c>
      <c r="D104" s="66">
        <v>95</v>
      </c>
      <c r="E104" s="67">
        <v>2.9384472626043923E-2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384518736.67000008</v>
      </c>
      <c r="C106" s="71"/>
      <c r="D106" s="72">
        <v>3233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0.65104772542661171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6610118.8899999969</v>
      </c>
      <c r="C115" s="67">
        <v>1.7190628855292638E-2</v>
      </c>
      <c r="D115" s="66">
        <v>148</v>
      </c>
      <c r="E115" s="67">
        <v>4.5777915248994744E-2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345003463.47000134</v>
      </c>
      <c r="C117" s="67">
        <v>0.89723446627800485</v>
      </c>
      <c r="D117" s="66">
        <v>2806</v>
      </c>
      <c r="E117" s="67">
        <v>0.86792452830188682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32905154.309999976</v>
      </c>
      <c r="C119" s="67">
        <v>8.5574904866702453E-2</v>
      </c>
      <c r="D119" s="66">
        <v>279</v>
      </c>
      <c r="E119" s="67">
        <v>8.6297556449118462E-2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384518736.67000133</v>
      </c>
      <c r="C121" s="71"/>
      <c r="D121" s="72">
        <v>3233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365797681.76000166</v>
      </c>
      <c r="C128" s="67">
        <v>0.95131302294362152</v>
      </c>
      <c r="D128" s="66">
        <v>2824</v>
      </c>
      <c r="E128" s="67">
        <v>0.87349211258892667</v>
      </c>
    </row>
    <row r="129" spans="1:5" x14ac:dyDescent="0.2">
      <c r="A129" s="64" t="s">
        <v>7</v>
      </c>
      <c r="B129" s="65">
        <v>18721054.910000008</v>
      </c>
      <c r="C129" s="67">
        <v>4.8686977056378471E-2</v>
      </c>
      <c r="D129" s="66">
        <v>409</v>
      </c>
      <c r="E129" s="67">
        <v>0.1265078874110733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384518736.67000169</v>
      </c>
      <c r="C131" s="71"/>
      <c r="D131" s="72">
        <v>3233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103467155.81999983</v>
      </c>
      <c r="C138" s="67">
        <v>0.2690822213659696</v>
      </c>
      <c r="D138" s="66">
        <v>1762</v>
      </c>
      <c r="E138" s="67">
        <v>0.54500463965357249</v>
      </c>
    </row>
    <row r="139" spans="1:5" x14ac:dyDescent="0.2">
      <c r="A139" s="64" t="s">
        <v>72</v>
      </c>
      <c r="B139" s="65">
        <v>143938360.52999988</v>
      </c>
      <c r="C139" s="67">
        <v>0.37433380171934283</v>
      </c>
      <c r="D139" s="66">
        <v>1050</v>
      </c>
      <c r="E139" s="67">
        <v>0.32477575007732756</v>
      </c>
    </row>
    <row r="140" spans="1:5" x14ac:dyDescent="0.2">
      <c r="A140" s="64" t="s">
        <v>73</v>
      </c>
      <c r="B140" s="65">
        <v>63911770.819999993</v>
      </c>
      <c r="C140" s="67">
        <v>0.16621237075073958</v>
      </c>
      <c r="D140" s="66">
        <v>268</v>
      </c>
      <c r="E140" s="67">
        <v>8.2895143829260748E-2</v>
      </c>
    </row>
    <row r="141" spans="1:5" x14ac:dyDescent="0.2">
      <c r="A141" s="64" t="s">
        <v>74</v>
      </c>
      <c r="B141" s="65">
        <v>26691166.279999997</v>
      </c>
      <c r="C141" s="67">
        <v>6.9414475120640987E-2</v>
      </c>
      <c r="D141" s="66">
        <v>79</v>
      </c>
      <c r="E141" s="67">
        <v>2.4435508815341789E-2</v>
      </c>
    </row>
    <row r="142" spans="1:5" x14ac:dyDescent="0.2">
      <c r="A142" s="64" t="s">
        <v>75</v>
      </c>
      <c r="B142" s="65">
        <v>14834291.470000004</v>
      </c>
      <c r="C142" s="67">
        <v>3.8578852095654932E-2</v>
      </c>
      <c r="D142" s="66">
        <v>33</v>
      </c>
      <c r="E142" s="67">
        <v>1.0207237859573151E-2</v>
      </c>
    </row>
    <row r="143" spans="1:5" x14ac:dyDescent="0.2">
      <c r="A143" s="64" t="s">
        <v>76</v>
      </c>
      <c r="B143" s="65">
        <v>15097569.82</v>
      </c>
      <c r="C143" s="67">
        <v>3.9263547859195697E-2</v>
      </c>
      <c r="D143" s="66">
        <v>25</v>
      </c>
      <c r="E143" s="67">
        <v>7.732755954222085E-3</v>
      </c>
    </row>
    <row r="144" spans="1:5" x14ac:dyDescent="0.2">
      <c r="A144" s="64" t="s">
        <v>77</v>
      </c>
      <c r="B144" s="65">
        <v>8268582.3600000003</v>
      </c>
      <c r="C144" s="67">
        <v>2.1503717690345564E-2</v>
      </c>
      <c r="D144" s="66">
        <v>10</v>
      </c>
      <c r="E144" s="67">
        <v>3.0931023816888341E-3</v>
      </c>
    </row>
    <row r="145" spans="1:5" x14ac:dyDescent="0.2">
      <c r="A145" s="64" t="s">
        <v>223</v>
      </c>
      <c r="B145" s="65">
        <v>3424003.43</v>
      </c>
      <c r="C145" s="67">
        <v>8.9046465190551587E-3</v>
      </c>
      <c r="D145" s="66">
        <v>3</v>
      </c>
      <c r="E145" s="67">
        <v>9.2793071450665012E-4</v>
      </c>
    </row>
    <row r="146" spans="1:5" x14ac:dyDescent="0.2">
      <c r="A146" s="64" t="s">
        <v>78</v>
      </c>
      <c r="B146" s="65">
        <v>2874042.45</v>
      </c>
      <c r="C146" s="67">
        <v>7.4743885691753702E-3</v>
      </c>
      <c r="D146" s="66">
        <v>2</v>
      </c>
      <c r="E146" s="67">
        <v>6.1862047633776682E-4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5.2319783098802655E-3</v>
      </c>
      <c r="D149" s="66">
        <v>1</v>
      </c>
      <c r="E149" s="67">
        <v>3.0931023816888341E-4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384518736.66999972</v>
      </c>
      <c r="C151" s="71"/>
      <c r="D151" s="72">
        <v>3233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118935.58201979577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260008820.48000172</v>
      </c>
      <c r="C160" s="67">
        <v>0.67619285013709041</v>
      </c>
      <c r="D160" s="66">
        <v>1976</v>
      </c>
      <c r="E160" s="67">
        <v>0.6111970306217136</v>
      </c>
    </row>
    <row r="161" spans="1:5" x14ac:dyDescent="0.2">
      <c r="A161" s="64" t="s">
        <v>9</v>
      </c>
      <c r="B161" s="65">
        <v>121447551.8899999</v>
      </c>
      <c r="C161" s="67">
        <v>0.31584300141459054</v>
      </c>
      <c r="D161" s="66">
        <v>1205</v>
      </c>
      <c r="E161" s="67">
        <v>0.3727188369935045</v>
      </c>
    </row>
    <row r="162" spans="1:5" x14ac:dyDescent="0.2">
      <c r="A162" s="64" t="s">
        <v>10</v>
      </c>
      <c r="B162" s="65">
        <v>3062364.3000000003</v>
      </c>
      <c r="C162" s="67">
        <v>7.9641484483190649E-3</v>
      </c>
      <c r="D162" s="66">
        <v>52</v>
      </c>
      <c r="E162" s="67">
        <v>1.6084132384781936E-2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384518736.67000163</v>
      </c>
      <c r="C164" s="67"/>
      <c r="D164" s="72">
        <v>3233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25933632.789999992</v>
      </c>
      <c r="C174" s="67">
        <v>6.7444392995227809E-2</v>
      </c>
      <c r="D174" s="66">
        <v>278</v>
      </c>
      <c r="E174" s="67">
        <v>8.5988246210949582E-2</v>
      </c>
    </row>
    <row r="175" spans="1:5" x14ac:dyDescent="0.2">
      <c r="A175" s="76">
        <v>2000</v>
      </c>
      <c r="B175" s="65">
        <v>54672362.30999998</v>
      </c>
      <c r="C175" s="67">
        <v>0.14218387063130467</v>
      </c>
      <c r="D175" s="66">
        <v>569</v>
      </c>
      <c r="E175" s="67">
        <v>0.17599752551809464</v>
      </c>
    </row>
    <row r="176" spans="1:5" x14ac:dyDescent="0.2">
      <c r="A176" s="76">
        <v>2001</v>
      </c>
      <c r="B176" s="65">
        <v>42381977.589999974</v>
      </c>
      <c r="C176" s="67">
        <v>0.11022083853971687</v>
      </c>
      <c r="D176" s="66">
        <v>383</v>
      </c>
      <c r="E176" s="67">
        <v>0.11846582121868234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209452077.79000002</v>
      </c>
      <c r="C179" s="67">
        <v>0.54471228009301165</v>
      </c>
      <c r="D179" s="66">
        <v>1647</v>
      </c>
      <c r="E179" s="67">
        <v>0.50943396226415094</v>
      </c>
    </row>
    <row r="180" spans="1:5" x14ac:dyDescent="0.2">
      <c r="A180" s="76">
        <v>2005</v>
      </c>
      <c r="B180" s="65">
        <v>52078686.189999975</v>
      </c>
      <c r="C180" s="67">
        <v>0.13543861774073893</v>
      </c>
      <c r="D180" s="66">
        <v>356</v>
      </c>
      <c r="E180" s="67">
        <v>0.11011444478812249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384518736.66999996</v>
      </c>
      <c r="C182" s="67"/>
      <c r="D182" s="78">
        <v>3233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152.48420706106342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66689991.399999976</v>
      </c>
      <c r="C191" s="67">
        <v>0.17343755983790829</v>
      </c>
      <c r="D191" s="66">
        <v>655</v>
      </c>
      <c r="E191" s="67">
        <v>0.20259820600061862</v>
      </c>
    </row>
    <row r="192" spans="1:5" x14ac:dyDescent="0.2">
      <c r="A192" s="64" t="s">
        <v>12</v>
      </c>
      <c r="B192" s="65">
        <v>105345283.05000003</v>
      </c>
      <c r="C192" s="67">
        <v>0.27396657952824044</v>
      </c>
      <c r="D192" s="66">
        <v>940</v>
      </c>
      <c r="E192" s="67">
        <v>0.29075162387875036</v>
      </c>
    </row>
    <row r="193" spans="1:6" x14ac:dyDescent="0.2">
      <c r="A193" s="64" t="s">
        <v>13</v>
      </c>
      <c r="B193" s="65">
        <v>184931506.87999973</v>
      </c>
      <c r="C193" s="67">
        <v>0.48094277142783548</v>
      </c>
      <c r="D193" s="66">
        <v>1406</v>
      </c>
      <c r="E193" s="67">
        <v>0.43489019486545005</v>
      </c>
    </row>
    <row r="194" spans="1:6" x14ac:dyDescent="0.2">
      <c r="A194" s="64" t="s">
        <v>14</v>
      </c>
      <c r="B194" s="65">
        <v>25981464.729999993</v>
      </c>
      <c r="C194" s="67">
        <v>6.7568787297607583E-2</v>
      </c>
      <c r="D194" s="66">
        <v>217</v>
      </c>
      <c r="E194" s="67">
        <v>6.7120321682647699E-2</v>
      </c>
    </row>
    <row r="195" spans="1:6" x14ac:dyDescent="0.2">
      <c r="A195" s="64" t="s">
        <v>15</v>
      </c>
      <c r="B195" s="65">
        <v>1570490.6099999999</v>
      </c>
      <c r="C195" s="67">
        <v>4.0843019084082256E-3</v>
      </c>
      <c r="D195" s="66">
        <v>15</v>
      </c>
      <c r="E195" s="67">
        <v>4.6396535725332505E-3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384518736.66999972</v>
      </c>
      <c r="C199" s="71"/>
      <c r="D199" s="72">
        <v>3233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10.629894942862057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203111328.48999962</v>
      </c>
      <c r="C208" s="67">
        <v>0.52822218820591105</v>
      </c>
      <c r="D208" s="66">
        <v>1755</v>
      </c>
      <c r="E208" s="67">
        <v>0.54283946798639038</v>
      </c>
      <c r="F208" s="40"/>
    </row>
    <row r="209" spans="1:6" x14ac:dyDescent="0.2">
      <c r="A209" s="64" t="s">
        <v>53</v>
      </c>
      <c r="B209" s="65">
        <v>181407408.17999983</v>
      </c>
      <c r="C209" s="67">
        <v>0.47177781179408884</v>
      </c>
      <c r="D209" s="66">
        <v>1478</v>
      </c>
      <c r="E209" s="67">
        <v>0.45716053201360968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384518736.66999948</v>
      </c>
      <c r="C211" s="71"/>
      <c r="D211" s="72">
        <v>3233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17785877.700000003</v>
      </c>
      <c r="C218" s="67">
        <v>4.6254905168025981E-2</v>
      </c>
      <c r="D218" s="66">
        <v>227</v>
      </c>
      <c r="E218" s="67">
        <v>7.0213424064336533E-2</v>
      </c>
      <c r="F218" s="67">
        <v>0.81113763710989073</v>
      </c>
    </row>
    <row r="219" spans="1:6" x14ac:dyDescent="0.2">
      <c r="A219" s="64" t="s">
        <v>55</v>
      </c>
      <c r="B219" s="65">
        <v>60042272.679999977</v>
      </c>
      <c r="C219" s="67">
        <v>0.15614914685296391</v>
      </c>
      <c r="D219" s="66">
        <v>521</v>
      </c>
      <c r="E219" s="67">
        <v>0.16115063408598826</v>
      </c>
      <c r="F219" s="67">
        <v>0.79489559675403054</v>
      </c>
    </row>
    <row r="220" spans="1:6" x14ac:dyDescent="0.2">
      <c r="A220" s="64" t="s">
        <v>56</v>
      </c>
      <c r="B220" s="65">
        <v>62772444.140000015</v>
      </c>
      <c r="C220" s="67">
        <v>0.16324937682782495</v>
      </c>
      <c r="D220" s="66">
        <v>533</v>
      </c>
      <c r="E220" s="67">
        <v>0.16486235694401485</v>
      </c>
      <c r="F220" s="67">
        <v>0.77572983443023802</v>
      </c>
    </row>
    <row r="221" spans="1:6" x14ac:dyDescent="0.2">
      <c r="A221" s="64" t="s">
        <v>57</v>
      </c>
      <c r="B221" s="65">
        <v>22159951.65000001</v>
      </c>
      <c r="C221" s="67">
        <v>5.7630355914276371E-2</v>
      </c>
      <c r="D221" s="66">
        <v>188</v>
      </c>
      <c r="E221" s="67">
        <v>5.8150324775750079E-2</v>
      </c>
      <c r="F221" s="67">
        <v>0.76531209705662817</v>
      </c>
    </row>
    <row r="222" spans="1:6" x14ac:dyDescent="0.2">
      <c r="A222" s="64" t="s">
        <v>58</v>
      </c>
      <c r="B222" s="65">
        <v>17750051.049999997</v>
      </c>
      <c r="C222" s="67">
        <v>4.6161732465155189E-2</v>
      </c>
      <c r="D222" s="66">
        <v>190</v>
      </c>
      <c r="E222" s="67">
        <v>5.8768945252087847E-2</v>
      </c>
      <c r="F222" s="67">
        <v>0.74179042730240541</v>
      </c>
    </row>
    <row r="223" spans="1:6" x14ac:dyDescent="0.2">
      <c r="A223" s="64" t="s">
        <v>59</v>
      </c>
      <c r="B223" s="65">
        <v>11007201.889999995</v>
      </c>
      <c r="C223" s="67">
        <v>2.8625918168056787E-2</v>
      </c>
      <c r="D223" s="66">
        <v>110</v>
      </c>
      <c r="E223" s="67">
        <v>3.402412619857717E-2</v>
      </c>
      <c r="F223" s="67">
        <v>0.80075703305318469</v>
      </c>
    </row>
    <row r="224" spans="1:6" x14ac:dyDescent="0.2">
      <c r="A224" s="64" t="s">
        <v>29</v>
      </c>
      <c r="B224" s="65">
        <v>89008347.639999971</v>
      </c>
      <c r="C224" s="67">
        <v>0.23147987120426941</v>
      </c>
      <c r="D224" s="66">
        <v>725</v>
      </c>
      <c r="E224" s="67">
        <v>0.22424992267244045</v>
      </c>
      <c r="F224" s="67">
        <v>0.75277722821492399</v>
      </c>
    </row>
    <row r="225" spans="1:6" x14ac:dyDescent="0.2">
      <c r="A225" s="64" t="s">
        <v>60</v>
      </c>
      <c r="B225" s="65">
        <v>38779351.189999983</v>
      </c>
      <c r="C225" s="67">
        <v>0.10085165556777805</v>
      </c>
      <c r="D225" s="66">
        <v>283</v>
      </c>
      <c r="E225" s="67">
        <v>8.7534797401793998E-2</v>
      </c>
      <c r="F225" s="67">
        <v>0.73536635422742824</v>
      </c>
    </row>
    <row r="226" spans="1:6" x14ac:dyDescent="0.2">
      <c r="A226" s="64" t="s">
        <v>61</v>
      </c>
      <c r="B226" s="65">
        <v>50463746.210000023</v>
      </c>
      <c r="C226" s="67">
        <v>0.13123871842247523</v>
      </c>
      <c r="D226" s="66">
        <v>291</v>
      </c>
      <c r="E226" s="67">
        <v>9.0009279307145071E-2</v>
      </c>
      <c r="F226" s="67">
        <v>0.73404463089161565</v>
      </c>
    </row>
    <row r="227" spans="1:6" x14ac:dyDescent="0.2">
      <c r="A227" s="64" t="s">
        <v>62</v>
      </c>
      <c r="B227" s="65">
        <v>11299795.439999998</v>
      </c>
      <c r="C227" s="67">
        <v>2.9386852609207599E-2</v>
      </c>
      <c r="D227" s="66">
        <v>110</v>
      </c>
      <c r="E227" s="67">
        <v>3.402412619857717E-2</v>
      </c>
      <c r="F227" s="67">
        <v>0.76745006844644592</v>
      </c>
    </row>
    <row r="228" spans="1:6" x14ac:dyDescent="0.2">
      <c r="A228" s="64" t="s">
        <v>63</v>
      </c>
      <c r="B228" s="65">
        <v>3062364.3000000003</v>
      </c>
      <c r="C228" s="67">
        <v>7.9641484483190979E-3</v>
      </c>
      <c r="D228" s="66">
        <v>52</v>
      </c>
      <c r="E228" s="67">
        <v>1.6084132384781936E-2</v>
      </c>
      <c r="F228" s="67">
        <v>0.78535973964616412</v>
      </c>
    </row>
    <row r="229" spans="1:6" x14ac:dyDescent="0.2">
      <c r="A229" s="64" t="s">
        <v>3</v>
      </c>
      <c r="B229" s="65">
        <v>387332.78</v>
      </c>
      <c r="C229" s="67">
        <v>1.007318351647491E-3</v>
      </c>
      <c r="D229" s="66">
        <v>3</v>
      </c>
      <c r="E229" s="67">
        <v>9.2793071450665012E-4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384518736.66999996</v>
      </c>
      <c r="C231" s="71"/>
      <c r="D231" s="72">
        <v>3233</v>
      </c>
      <c r="E231" s="71"/>
      <c r="F231" s="81">
        <v>0.7632769903266895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38051646.979999974</v>
      </c>
      <c r="C238" s="67">
        <v>9.8959149063928456E-2</v>
      </c>
      <c r="D238" s="66">
        <v>313</v>
      </c>
      <c r="E238" s="67">
        <v>9.6814104546860499E-2</v>
      </c>
    </row>
    <row r="239" spans="1:6" x14ac:dyDescent="0.2">
      <c r="A239" s="64" t="s">
        <v>344</v>
      </c>
      <c r="B239" s="65">
        <v>221815822.05999988</v>
      </c>
      <c r="C239" s="67">
        <v>0.57686609495538255</v>
      </c>
      <c r="D239" s="66">
        <v>1918</v>
      </c>
      <c r="E239" s="67">
        <v>0.5932570368079183</v>
      </c>
    </row>
    <row r="240" spans="1:6" x14ac:dyDescent="0.2">
      <c r="A240" s="64" t="s">
        <v>317</v>
      </c>
      <c r="B240" s="65">
        <v>98917081.700000033</v>
      </c>
      <c r="C240" s="67">
        <v>0.25724905516084706</v>
      </c>
      <c r="D240" s="66">
        <v>684</v>
      </c>
      <c r="E240" s="67">
        <v>0.21156820290751624</v>
      </c>
    </row>
    <row r="241" spans="1:5" x14ac:dyDescent="0.2">
      <c r="A241" s="64" t="s">
        <v>318</v>
      </c>
      <c r="B241" s="65">
        <v>8498687.8999999985</v>
      </c>
      <c r="C241" s="67">
        <v>2.210214246931147E-2</v>
      </c>
      <c r="D241" s="66">
        <v>91</v>
      </c>
      <c r="E241" s="67">
        <v>2.8147231673368387E-2</v>
      </c>
    </row>
    <row r="242" spans="1:5" x14ac:dyDescent="0.2">
      <c r="A242" s="64" t="s">
        <v>319</v>
      </c>
      <c r="B242" s="65">
        <v>5765328.04</v>
      </c>
      <c r="C242" s="67">
        <v>1.4993620570817323E-2</v>
      </c>
      <c r="D242" s="66">
        <v>38</v>
      </c>
      <c r="E242" s="67">
        <v>1.1753789050417568E-2</v>
      </c>
    </row>
    <row r="243" spans="1:5" x14ac:dyDescent="0.2">
      <c r="A243" s="64" t="s">
        <v>40</v>
      </c>
      <c r="B243" s="65">
        <v>4860051.1000000006</v>
      </c>
      <c r="C243" s="67">
        <v>1.2639308924420434E-2</v>
      </c>
      <c r="D243" s="66">
        <v>41</v>
      </c>
      <c r="E243" s="67">
        <v>1.2681719764924219E-2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1629028.85</v>
      </c>
      <c r="C246" s="67">
        <v>4.2365395874013247E-3</v>
      </c>
      <c r="D246" s="66">
        <v>61</v>
      </c>
      <c r="E246" s="67">
        <v>1.8867924528301886E-2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4643526.8899999997</v>
      </c>
      <c r="C248" s="67">
        <v>1.2076204478912424E-2</v>
      </c>
      <c r="D248" s="66">
        <v>78</v>
      </c>
      <c r="E248" s="67">
        <v>2.4126198577172905E-2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337563.15</v>
      </c>
      <c r="C250" s="67">
        <v>8.7788478897896224E-4</v>
      </c>
      <c r="D250" s="66">
        <v>9</v>
      </c>
      <c r="E250" s="67">
        <v>2.7837921435199505E-3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384518736.6699999</v>
      </c>
      <c r="C253" s="71"/>
      <c r="D253" s="72">
        <v>3233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2.3512350351763526E-2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1764103.8300000003</v>
      </c>
      <c r="C263" s="67">
        <v>4.5878228074851309E-3</v>
      </c>
      <c r="D263" s="66">
        <v>62</v>
      </c>
      <c r="E263" s="67">
        <v>1.917723476647077E-2</v>
      </c>
    </row>
    <row r="264" spans="1:5" x14ac:dyDescent="0.2">
      <c r="A264" s="64" t="s">
        <v>148</v>
      </c>
      <c r="B264" s="65">
        <v>328366060.80000108</v>
      </c>
      <c r="C264" s="67">
        <v>0.85396634672137983</v>
      </c>
      <c r="D264" s="66">
        <v>2658</v>
      </c>
      <c r="E264" s="67">
        <v>0.82214661305289205</v>
      </c>
    </row>
    <row r="265" spans="1:5" x14ac:dyDescent="0.2">
      <c r="A265" s="64" t="s">
        <v>151</v>
      </c>
      <c r="B265" s="65">
        <v>54388572.039999999</v>
      </c>
      <c r="C265" s="67">
        <v>0.14144583047113507</v>
      </c>
      <c r="D265" s="66">
        <v>513</v>
      </c>
      <c r="E265" s="67">
        <v>0.15867615218063719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384518736.67000109</v>
      </c>
      <c r="C267" s="67"/>
      <c r="D267" s="78">
        <v>3233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66076760.349999994</v>
      </c>
      <c r="C275" s="67">
        <v>0.17263477612202124</v>
      </c>
      <c r="D275" s="66">
        <v>560</v>
      </c>
      <c r="E275" s="67">
        <v>0.17660044150110377</v>
      </c>
    </row>
    <row r="276" spans="1:6" x14ac:dyDescent="0.2">
      <c r="A276" s="64" t="s">
        <v>39</v>
      </c>
      <c r="B276" s="65">
        <v>316677872.49000084</v>
      </c>
      <c r="C276" s="67">
        <v>0.82736522387797862</v>
      </c>
      <c r="D276" s="66">
        <v>2611</v>
      </c>
      <c r="E276" s="67">
        <v>0.82339955849889623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382754632.84000087</v>
      </c>
      <c r="C278" s="67"/>
      <c r="D278" s="78">
        <v>3171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29941067.149999991</v>
      </c>
      <c r="C287" s="67">
        <v>9.1181978664464938E-2</v>
      </c>
      <c r="D287" s="66">
        <v>219</v>
      </c>
      <c r="E287" s="67">
        <v>8.2392776523702027E-2</v>
      </c>
      <c r="F287" s="43"/>
    </row>
    <row r="288" spans="1:6" x14ac:dyDescent="0.2">
      <c r="A288" s="64" t="s">
        <v>83</v>
      </c>
      <c r="B288" s="65">
        <v>20456479.380000003</v>
      </c>
      <c r="C288" s="67">
        <v>6.2297788419917011E-2</v>
      </c>
      <c r="D288" s="66">
        <v>148</v>
      </c>
      <c r="E288" s="67">
        <v>5.568096313017306E-2</v>
      </c>
      <c r="F288" s="43"/>
    </row>
    <row r="289" spans="1:6" x14ac:dyDescent="0.2">
      <c r="A289" s="64" t="s">
        <v>84</v>
      </c>
      <c r="B289" s="65">
        <v>75257619.529999971</v>
      </c>
      <c r="C289" s="67">
        <v>0.22918817902998087</v>
      </c>
      <c r="D289" s="66">
        <v>596</v>
      </c>
      <c r="E289" s="67">
        <v>0.22422874341610233</v>
      </c>
      <c r="F289" s="43"/>
    </row>
    <row r="290" spans="1:6" x14ac:dyDescent="0.2">
      <c r="A290" s="64" t="s">
        <v>85</v>
      </c>
      <c r="B290" s="65">
        <v>81233999.459999993</v>
      </c>
      <c r="C290" s="67">
        <v>0.2473885372382553</v>
      </c>
      <c r="D290" s="66">
        <v>717</v>
      </c>
      <c r="E290" s="67">
        <v>0.26975169300225732</v>
      </c>
      <c r="F290" s="43"/>
    </row>
    <row r="291" spans="1:6" x14ac:dyDescent="0.2">
      <c r="A291" s="64" t="s">
        <v>86</v>
      </c>
      <c r="B291" s="65">
        <v>53832193.060000002</v>
      </c>
      <c r="C291" s="67">
        <v>0.16393957685166471</v>
      </c>
      <c r="D291" s="66">
        <v>477</v>
      </c>
      <c r="E291" s="67">
        <v>0.17945823927765236</v>
      </c>
      <c r="F291" s="43"/>
    </row>
    <row r="292" spans="1:6" x14ac:dyDescent="0.2">
      <c r="A292" s="64" t="s">
        <v>87</v>
      </c>
      <c r="B292" s="65">
        <v>31425737.649999987</v>
      </c>
      <c r="C292" s="67">
        <v>9.570336706977968E-2</v>
      </c>
      <c r="D292" s="66">
        <v>229</v>
      </c>
      <c r="E292" s="67">
        <v>8.6155003762227234E-2</v>
      </c>
      <c r="F292" s="43"/>
    </row>
    <row r="293" spans="1:6" x14ac:dyDescent="0.2">
      <c r="A293" s="64" t="s">
        <v>88</v>
      </c>
      <c r="B293" s="65">
        <v>16675876.639999993</v>
      </c>
      <c r="C293" s="67">
        <v>5.0784409933756457E-2</v>
      </c>
      <c r="D293" s="66">
        <v>114</v>
      </c>
      <c r="E293" s="67">
        <v>4.2889390519187359E-2</v>
      </c>
      <c r="F293" s="43"/>
    </row>
    <row r="294" spans="1:6" x14ac:dyDescent="0.2">
      <c r="A294" s="64" t="s">
        <v>89</v>
      </c>
      <c r="B294" s="65">
        <v>6948103.290000001</v>
      </c>
      <c r="C294" s="67">
        <v>2.1159626768589606E-2</v>
      </c>
      <c r="D294" s="66">
        <v>57</v>
      </c>
      <c r="E294" s="67">
        <v>2.144469525959368E-2</v>
      </c>
      <c r="F294" s="43"/>
    </row>
    <row r="295" spans="1:6" x14ac:dyDescent="0.2">
      <c r="A295" s="64" t="s">
        <v>0</v>
      </c>
      <c r="B295" s="65">
        <v>5200233.1099999994</v>
      </c>
      <c r="C295" s="67">
        <v>1.5836694868314478E-2</v>
      </c>
      <c r="D295" s="66">
        <v>37</v>
      </c>
      <c r="E295" s="67">
        <v>1.3920240782543265E-2</v>
      </c>
      <c r="F295" s="43"/>
    </row>
    <row r="296" spans="1:6" x14ac:dyDescent="0.2">
      <c r="A296" s="64" t="s">
        <v>70</v>
      </c>
      <c r="B296" s="65">
        <v>2889029.6399999997</v>
      </c>
      <c r="C296" s="67">
        <v>8.7981980627396192E-3</v>
      </c>
      <c r="D296" s="66">
        <v>28</v>
      </c>
      <c r="E296" s="67">
        <v>1.0534236267870579E-2</v>
      </c>
      <c r="F296" s="43"/>
    </row>
    <row r="297" spans="1:6" x14ac:dyDescent="0.2">
      <c r="A297" s="64" t="s">
        <v>82</v>
      </c>
      <c r="B297" s="65">
        <v>4505721.8900000006</v>
      </c>
      <c r="C297" s="67">
        <v>1.3721643092537294E-2</v>
      </c>
      <c r="D297" s="66">
        <v>36</v>
      </c>
      <c r="E297" s="67">
        <v>1.3544018058690745E-2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328366060.79999995</v>
      </c>
      <c r="C299" s="67"/>
      <c r="D299" s="72">
        <v>2658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2.0678067663790372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194678465.66999993</v>
      </c>
      <c r="C310" s="67">
        <v>0.50629123396157438</v>
      </c>
      <c r="D310" s="66">
        <v>1646</v>
      </c>
      <c r="E310" s="67">
        <v>0.50912465202598201</v>
      </c>
    </row>
    <row r="311" spans="1:5" x14ac:dyDescent="0.2">
      <c r="A311" s="64" t="s">
        <v>198</v>
      </c>
      <c r="B311" s="65">
        <v>115515784.03999987</v>
      </c>
      <c r="C311" s="67">
        <v>0.30041652856863865</v>
      </c>
      <c r="D311" s="66">
        <v>1012</v>
      </c>
      <c r="E311" s="67">
        <v>0.31302196102690999</v>
      </c>
    </row>
    <row r="312" spans="1:5" x14ac:dyDescent="0.2">
      <c r="A312" s="64" t="s">
        <v>199</v>
      </c>
      <c r="B312" s="65">
        <v>42531503.460000023</v>
      </c>
      <c r="C312" s="67">
        <v>0.11060970351751997</v>
      </c>
      <c r="D312" s="66">
        <v>305</v>
      </c>
      <c r="E312" s="67">
        <v>9.4339622641509441E-2</v>
      </c>
    </row>
    <row r="313" spans="1:5" x14ac:dyDescent="0.2">
      <c r="A313" s="64" t="s">
        <v>200</v>
      </c>
      <c r="B313" s="65">
        <v>18810313.530000005</v>
      </c>
      <c r="C313" s="67">
        <v>4.8919107799273033E-2</v>
      </c>
      <c r="D313" s="66">
        <v>119</v>
      </c>
      <c r="E313" s="67">
        <v>3.6807918342097123E-2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2.6565556670822606E-2</v>
      </c>
      <c r="D315" s="66">
        <v>98</v>
      </c>
      <c r="E315" s="67">
        <v>3.0312403340550572E-2</v>
      </c>
    </row>
    <row r="316" spans="1:5" x14ac:dyDescent="0.2">
      <c r="A316" s="64" t="s">
        <v>203</v>
      </c>
      <c r="B316" s="65">
        <v>2767715.68</v>
      </c>
      <c r="C316" s="67">
        <v>7.197869482171158E-3</v>
      </c>
      <c r="D316" s="66">
        <v>53</v>
      </c>
      <c r="E316" s="67">
        <v>1.6393442622950821E-2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384518736.6699999</v>
      </c>
      <c r="C318" s="69"/>
      <c r="D318" s="72">
        <v>3233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548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379288226.35000157</v>
      </c>
      <c r="C6" s="65">
        <v>282606018.11000037</v>
      </c>
      <c r="D6" s="65">
        <v>51829688.349999972</v>
      </c>
      <c r="E6" s="65">
        <v>44852519.889999993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3199</v>
      </c>
      <c r="C7" s="66">
        <v>2492</v>
      </c>
      <c r="D7" s="66">
        <v>355</v>
      </c>
      <c r="E7" s="66">
        <v>352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0.76367772533833289</v>
      </c>
      <c r="C8" s="67">
        <v>0.75828661141409337</v>
      </c>
      <c r="D8" s="67">
        <v>0.79173844714627672</v>
      </c>
      <c r="E8" s="67">
        <v>0.76522017542353793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8.9424888888888887E-2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12.76895202067</v>
      </c>
      <c r="C11" s="65">
        <v>13.22778044751724</v>
      </c>
      <c r="D11" s="65">
        <v>11.165193519448167</v>
      </c>
      <c r="E11" s="65">
        <v>11.731209402995013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10.473972602739726</v>
      </c>
      <c r="C12" s="65">
        <v>11.254794520547945</v>
      </c>
      <c r="D12" s="65">
        <v>10.473972602739726</v>
      </c>
      <c r="E12" s="65">
        <v>11.605479452054794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16.972602739726028</v>
      </c>
      <c r="C13" s="65">
        <v>16.972602739726028</v>
      </c>
      <c r="D13" s="65">
        <v>11.243835616438355</v>
      </c>
      <c r="E13" s="65">
        <v>12.178082191780822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118564.62217880637</v>
      </c>
      <c r="C14" s="65">
        <v>113405.30421749613</v>
      </c>
      <c r="D14" s="65">
        <v>145999.12211267598</v>
      </c>
      <c r="E14" s="65">
        <v>127421.9315056818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221.2</v>
      </c>
      <c r="C15" s="65">
        <v>221.2</v>
      </c>
      <c r="D15" s="65">
        <v>12546.3</v>
      </c>
      <c r="E15" s="65">
        <v>12072.36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10.583887640896489</v>
      </c>
      <c r="C17" s="65">
        <v>10.062128335458851</v>
      </c>
      <c r="D17" s="65">
        <v>12.662111594724651</v>
      </c>
      <c r="E17" s="65">
        <v>11.469871749941495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2.8333333333333335</v>
      </c>
      <c r="E18" s="65">
        <v>1.1666666666666667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23.75</v>
      </c>
      <c r="C19" s="65">
        <v>23.75</v>
      </c>
      <c r="D19" s="65">
        <v>18.916666666666668</v>
      </c>
      <c r="E19" s="65">
        <v>18.416666666666668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0.85333174861413574</v>
      </c>
      <c r="C20" s="67">
        <v>0.87632307781784069</v>
      </c>
      <c r="D20" s="67">
        <v>0.92880218022765715</v>
      </c>
      <c r="E20" s="67">
        <v>0.62125789918466934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0.14207922357250302</v>
      </c>
      <c r="C21" s="67">
        <v>0.1175179442819685</v>
      </c>
      <c r="D21" s="67">
        <v>7.1197819772342935E-2</v>
      </c>
      <c r="E21" s="67">
        <v>0.37874210081533044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4.5890278133596286E-3</v>
      </c>
      <c r="C22" s="67">
        <v>6.1589779001893366E-3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0.36471231324842146</v>
      </c>
      <c r="C23" s="67">
        <v>0.3511359200120604</v>
      </c>
      <c r="D23" s="67">
        <v>0.22019146156027397</v>
      </c>
      <c r="E23" s="67">
        <v>0.6172564548858841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2.0567238751434584</v>
      </c>
      <c r="C24" s="65">
        <v>2.1232700208692177</v>
      </c>
      <c r="D24" s="65">
        <v>1.5947535612789292</v>
      </c>
      <c r="E24" s="65">
        <v>2.2633847561736937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3689043.569999998</v>
      </c>
      <c r="C31" s="67">
        <v>9.7262274800900845E-3</v>
      </c>
      <c r="D31" s="66">
        <v>149</v>
      </c>
      <c r="E31" s="67">
        <v>4.6577055329790562E-2</v>
      </c>
    </row>
    <row r="32" spans="1:13" x14ac:dyDescent="0.2">
      <c r="A32" s="64" t="s">
        <v>19</v>
      </c>
      <c r="B32" s="65">
        <v>16749912.679999989</v>
      </c>
      <c r="C32" s="67">
        <v>4.4161435858922467E-2</v>
      </c>
      <c r="D32" s="66">
        <v>303</v>
      </c>
      <c r="E32" s="67">
        <v>9.4717099093466706E-2</v>
      </c>
    </row>
    <row r="33" spans="1:5" x14ac:dyDescent="0.2">
      <c r="A33" s="64" t="s">
        <v>20</v>
      </c>
      <c r="B33" s="65">
        <v>8516834.1600000001</v>
      </c>
      <c r="C33" s="67">
        <v>2.245478126742808E-2</v>
      </c>
      <c r="D33" s="66">
        <v>77</v>
      </c>
      <c r="E33" s="67">
        <v>2.4070021881838075E-2</v>
      </c>
    </row>
    <row r="34" spans="1:5" x14ac:dyDescent="0.2">
      <c r="A34" s="64" t="s">
        <v>21</v>
      </c>
      <c r="B34" s="65">
        <v>11354073.760000004</v>
      </c>
      <c r="C34" s="67">
        <v>2.9935212778059397E-2</v>
      </c>
      <c r="D34" s="66">
        <v>96</v>
      </c>
      <c r="E34" s="67">
        <v>3.0009377930603313E-2</v>
      </c>
    </row>
    <row r="35" spans="1:5" x14ac:dyDescent="0.2">
      <c r="A35" s="64" t="s">
        <v>22</v>
      </c>
      <c r="B35" s="65">
        <v>13852820.580000002</v>
      </c>
      <c r="C35" s="67">
        <v>3.6523202191931163E-2</v>
      </c>
      <c r="D35" s="66">
        <v>101</v>
      </c>
      <c r="E35" s="67">
        <v>3.1572366364488902E-2</v>
      </c>
    </row>
    <row r="36" spans="1:5" x14ac:dyDescent="0.2">
      <c r="A36" s="64" t="s">
        <v>23</v>
      </c>
      <c r="B36" s="65">
        <v>25858731.82</v>
      </c>
      <c r="C36" s="67">
        <v>6.8176995813569105E-2</v>
      </c>
      <c r="D36" s="66">
        <v>169</v>
      </c>
      <c r="E36" s="67">
        <v>5.2829009065332916E-2</v>
      </c>
    </row>
    <row r="37" spans="1:5" x14ac:dyDescent="0.2">
      <c r="A37" s="64" t="s">
        <v>24</v>
      </c>
      <c r="B37" s="65">
        <v>38942067.229999989</v>
      </c>
      <c r="C37" s="67">
        <v>0.10267143698276833</v>
      </c>
      <c r="D37" s="66">
        <v>254</v>
      </c>
      <c r="E37" s="67">
        <v>7.939981244138794E-2</v>
      </c>
    </row>
    <row r="38" spans="1:5" x14ac:dyDescent="0.2">
      <c r="A38" s="64" t="s">
        <v>25</v>
      </c>
      <c r="B38" s="65">
        <v>49548651.330000028</v>
      </c>
      <c r="C38" s="67">
        <v>0.13063588028244641</v>
      </c>
      <c r="D38" s="66">
        <v>341</v>
      </c>
      <c r="E38" s="67">
        <v>0.10659581119099719</v>
      </c>
    </row>
    <row r="39" spans="1:5" x14ac:dyDescent="0.2">
      <c r="A39" s="64" t="s">
        <v>42</v>
      </c>
      <c r="B39" s="65">
        <v>91518200.929999977</v>
      </c>
      <c r="C39" s="67">
        <v>0.24128932714496842</v>
      </c>
      <c r="D39" s="66">
        <v>700</v>
      </c>
      <c r="E39" s="67">
        <v>0.21881838074398249</v>
      </c>
    </row>
    <row r="40" spans="1:5" x14ac:dyDescent="0.2">
      <c r="A40" s="64" t="s">
        <v>43</v>
      </c>
      <c r="B40" s="65">
        <v>97514457.569999993</v>
      </c>
      <c r="C40" s="67">
        <v>0.25709856197860331</v>
      </c>
      <c r="D40" s="66">
        <v>837</v>
      </c>
      <c r="E40" s="67">
        <v>0.26164426383244765</v>
      </c>
    </row>
    <row r="41" spans="1:5" x14ac:dyDescent="0.2">
      <c r="A41" s="64" t="s">
        <v>44</v>
      </c>
      <c r="B41" s="65">
        <v>14526861.179999998</v>
      </c>
      <c r="C41" s="67">
        <v>3.830032194723304E-2</v>
      </c>
      <c r="D41" s="66">
        <v>115</v>
      </c>
      <c r="E41" s="67">
        <v>3.5948733979368555E-2</v>
      </c>
    </row>
    <row r="42" spans="1:5" x14ac:dyDescent="0.2">
      <c r="A42" s="64" t="s">
        <v>45</v>
      </c>
      <c r="B42" s="65">
        <v>4816348.1399999987</v>
      </c>
      <c r="C42" s="67">
        <v>1.2698385569067373E-2</v>
      </c>
      <c r="D42" s="66">
        <v>41</v>
      </c>
      <c r="E42" s="67">
        <v>1.2816505157861832E-2</v>
      </c>
    </row>
    <row r="43" spans="1:5" x14ac:dyDescent="0.2">
      <c r="A43" s="64" t="s">
        <v>46</v>
      </c>
      <c r="B43" s="65">
        <v>941873.41999999993</v>
      </c>
      <c r="C43" s="67">
        <v>2.483265639600574E-3</v>
      </c>
      <c r="D43" s="66">
        <v>7</v>
      </c>
      <c r="E43" s="67">
        <v>2.1881838074398249E-3</v>
      </c>
    </row>
    <row r="44" spans="1:5" x14ac:dyDescent="0.2">
      <c r="A44" s="64" t="s">
        <v>47</v>
      </c>
      <c r="B44" s="65">
        <v>590152.59</v>
      </c>
      <c r="C44" s="67">
        <v>1.5559475591404685E-3</v>
      </c>
      <c r="D44" s="66">
        <v>4</v>
      </c>
      <c r="E44" s="67">
        <v>1.2503907471084713E-3</v>
      </c>
    </row>
    <row r="45" spans="1:5" x14ac:dyDescent="0.2">
      <c r="A45" s="64" t="s">
        <v>26</v>
      </c>
      <c r="B45" s="65">
        <v>868197.39</v>
      </c>
      <c r="C45" s="67">
        <v>2.2890175061717945E-3</v>
      </c>
      <c r="D45" s="66">
        <v>5</v>
      </c>
      <c r="E45" s="67">
        <v>1.5629884338855893E-3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379288226.34999996</v>
      </c>
      <c r="C50" s="71"/>
      <c r="D50" s="72">
        <v>3199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0.76367772533833289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544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15078336.309999995</v>
      </c>
      <c r="C59" s="67">
        <v>3.9754295710950946E-2</v>
      </c>
      <c r="D59" s="66">
        <v>362</v>
      </c>
      <c r="E59" s="67">
        <v>0.11316036261331666</v>
      </c>
    </row>
    <row r="60" spans="1:5" x14ac:dyDescent="0.2">
      <c r="A60" s="64" t="s">
        <v>19</v>
      </c>
      <c r="B60" s="65">
        <v>74870489.11999993</v>
      </c>
      <c r="C60" s="67">
        <v>0.19739734565583605</v>
      </c>
      <c r="D60" s="66">
        <v>676</v>
      </c>
      <c r="E60" s="67">
        <v>0.21131603626133166</v>
      </c>
    </row>
    <row r="61" spans="1:5" x14ac:dyDescent="0.2">
      <c r="A61" s="64" t="s">
        <v>20</v>
      </c>
      <c r="B61" s="65">
        <v>16725698.030000007</v>
      </c>
      <c r="C61" s="67">
        <v>4.4097593513398044E-2</v>
      </c>
      <c r="D61" s="66">
        <v>127</v>
      </c>
      <c r="E61" s="67">
        <v>3.969990622069397E-2</v>
      </c>
    </row>
    <row r="62" spans="1:5" x14ac:dyDescent="0.2">
      <c r="A62" s="64" t="s">
        <v>21</v>
      </c>
      <c r="B62" s="65">
        <v>27673380.939999994</v>
      </c>
      <c r="C62" s="67">
        <v>7.2961349753217816E-2</v>
      </c>
      <c r="D62" s="66">
        <v>207</v>
      </c>
      <c r="E62" s="67">
        <v>6.4707721162863399E-2</v>
      </c>
    </row>
    <row r="63" spans="1:5" x14ac:dyDescent="0.2">
      <c r="A63" s="64" t="s">
        <v>22</v>
      </c>
      <c r="B63" s="65">
        <v>48726007.290000021</v>
      </c>
      <c r="C63" s="67">
        <v>0.1284669649751706</v>
      </c>
      <c r="D63" s="66">
        <v>337</v>
      </c>
      <c r="E63" s="67">
        <v>0.10534542044388871</v>
      </c>
    </row>
    <row r="64" spans="1:5" x14ac:dyDescent="0.2">
      <c r="A64" s="64" t="s">
        <v>23</v>
      </c>
      <c r="B64" s="65">
        <v>36671764.159999982</v>
      </c>
      <c r="C64" s="67">
        <v>9.6685743485641379E-2</v>
      </c>
      <c r="D64" s="66">
        <v>247</v>
      </c>
      <c r="E64" s="67">
        <v>7.7211628633948107E-2</v>
      </c>
    </row>
    <row r="65" spans="1:5" x14ac:dyDescent="0.2">
      <c r="A65" s="64" t="s">
        <v>24</v>
      </c>
      <c r="B65" s="65">
        <v>35087161.800000004</v>
      </c>
      <c r="C65" s="67">
        <v>9.2507911826459482E-2</v>
      </c>
      <c r="D65" s="66">
        <v>255</v>
      </c>
      <c r="E65" s="67">
        <v>7.9712410128165045E-2</v>
      </c>
    </row>
    <row r="66" spans="1:5" x14ac:dyDescent="0.2">
      <c r="A66" s="64" t="s">
        <v>25</v>
      </c>
      <c r="B66" s="65">
        <v>38662741.880000032</v>
      </c>
      <c r="C66" s="67">
        <v>0.10193499084340886</v>
      </c>
      <c r="D66" s="66">
        <v>320</v>
      </c>
      <c r="E66" s="67">
        <v>0.10003125976867772</v>
      </c>
    </row>
    <row r="67" spans="1:5" x14ac:dyDescent="0.2">
      <c r="A67" s="64" t="s">
        <v>42</v>
      </c>
      <c r="B67" s="65">
        <v>36037637.189999975</v>
      </c>
      <c r="C67" s="67">
        <v>9.5013856709449049E-2</v>
      </c>
      <c r="D67" s="66">
        <v>297</v>
      </c>
      <c r="E67" s="67">
        <v>9.2841512972804005E-2</v>
      </c>
    </row>
    <row r="68" spans="1:5" x14ac:dyDescent="0.2">
      <c r="A68" s="64" t="s">
        <v>43</v>
      </c>
      <c r="B68" s="65">
        <v>3432136.8199999994</v>
      </c>
      <c r="C68" s="67">
        <v>9.0488883692184229E-3</v>
      </c>
      <c r="D68" s="66">
        <v>25</v>
      </c>
      <c r="E68" s="67">
        <v>7.8149421694279457E-3</v>
      </c>
    </row>
    <row r="69" spans="1:5" x14ac:dyDescent="0.2">
      <c r="A69" s="64" t="s">
        <v>44</v>
      </c>
      <c r="B69" s="65">
        <v>4387712.83</v>
      </c>
      <c r="C69" s="67">
        <v>1.156828112547607E-2</v>
      </c>
      <c r="D69" s="66">
        <v>44</v>
      </c>
      <c r="E69" s="67">
        <v>1.3754298218193186E-2</v>
      </c>
    </row>
    <row r="70" spans="1:5" x14ac:dyDescent="0.2">
      <c r="A70" s="64" t="s">
        <v>45</v>
      </c>
      <c r="B70" s="65">
        <v>4786670.6000000006</v>
      </c>
      <c r="C70" s="67">
        <v>1.2620140219124418E-2</v>
      </c>
      <c r="D70" s="66">
        <v>36</v>
      </c>
      <c r="E70" s="67">
        <v>1.1253516723976243E-2</v>
      </c>
    </row>
    <row r="71" spans="1:5" x14ac:dyDescent="0.2">
      <c r="A71" s="64" t="s">
        <v>46</v>
      </c>
      <c r="B71" s="65">
        <v>3500534.24</v>
      </c>
      <c r="C71" s="67">
        <v>9.229219355651113E-3</v>
      </c>
      <c r="D71" s="66">
        <v>28</v>
      </c>
      <c r="E71" s="67">
        <v>8.7527352297592995E-3</v>
      </c>
    </row>
    <row r="72" spans="1:5" x14ac:dyDescent="0.2">
      <c r="A72" s="64" t="s">
        <v>47</v>
      </c>
      <c r="B72" s="65">
        <v>3213993.09</v>
      </c>
      <c r="C72" s="67">
        <v>8.4737486341961692E-3</v>
      </c>
      <c r="D72" s="66">
        <v>23</v>
      </c>
      <c r="E72" s="67">
        <v>7.1897467958737101E-3</v>
      </c>
    </row>
    <row r="73" spans="1:5" x14ac:dyDescent="0.2">
      <c r="A73" s="64" t="s">
        <v>26</v>
      </c>
      <c r="B73" s="65">
        <v>11425220.709999999</v>
      </c>
      <c r="C73" s="67">
        <v>3.0122792948118097E-2</v>
      </c>
      <c r="D73" s="66">
        <v>88</v>
      </c>
      <c r="E73" s="67">
        <v>2.7508596436386371E-2</v>
      </c>
    </row>
    <row r="74" spans="1:5" x14ac:dyDescent="0.2">
      <c r="A74" s="64" t="s">
        <v>27</v>
      </c>
      <c r="B74" s="65">
        <v>1962212.73</v>
      </c>
      <c r="C74" s="67">
        <v>5.1734079617575777E-3</v>
      </c>
      <c r="D74" s="66">
        <v>5</v>
      </c>
      <c r="E74" s="67">
        <v>1.5629884338855893E-3</v>
      </c>
    </row>
    <row r="75" spans="1:5" x14ac:dyDescent="0.2">
      <c r="A75" s="64" t="s">
        <v>28</v>
      </c>
      <c r="B75" s="65">
        <v>2266272.04</v>
      </c>
      <c r="C75" s="67">
        <v>5.9750656164811386E-3</v>
      </c>
      <c r="D75" s="66">
        <v>15</v>
      </c>
      <c r="E75" s="67">
        <v>4.6889653016567679E-3</v>
      </c>
    </row>
    <row r="76" spans="1:5" x14ac:dyDescent="0.2">
      <c r="A76" s="64" t="s">
        <v>5</v>
      </c>
      <c r="B76" s="65">
        <v>14780256.569999998</v>
      </c>
      <c r="C76" s="67">
        <v>3.8968403296444687E-2</v>
      </c>
      <c r="D76" s="66">
        <v>107</v>
      </c>
      <c r="E76" s="67">
        <v>3.3447952485151609E-2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379288226.34999996</v>
      </c>
      <c r="C78" s="71"/>
      <c r="D78" s="72">
        <v>3199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0.65985308357872852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545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12890911.889999995</v>
      </c>
      <c r="C87" s="67">
        <v>3.3987113214804902E-2</v>
      </c>
      <c r="D87" s="66">
        <v>349</v>
      </c>
      <c r="E87" s="67">
        <v>0.10909659268521413</v>
      </c>
    </row>
    <row r="88" spans="1:5" x14ac:dyDescent="0.2">
      <c r="A88" s="64" t="s">
        <v>19</v>
      </c>
      <c r="B88" s="65">
        <v>63093253.949999996</v>
      </c>
      <c r="C88" s="67">
        <v>0.16634646046666038</v>
      </c>
      <c r="D88" s="66">
        <v>628</v>
      </c>
      <c r="E88" s="67">
        <v>0.19631134729603</v>
      </c>
    </row>
    <row r="89" spans="1:5" x14ac:dyDescent="0.2">
      <c r="A89" s="64" t="s">
        <v>20</v>
      </c>
      <c r="B89" s="65">
        <v>31964412.829999998</v>
      </c>
      <c r="C89" s="67">
        <v>8.427472990027339E-2</v>
      </c>
      <c r="D89" s="66">
        <v>211</v>
      </c>
      <c r="E89" s="67">
        <v>6.5958111909971862E-2</v>
      </c>
    </row>
    <row r="90" spans="1:5" x14ac:dyDescent="0.2">
      <c r="A90" s="64" t="s">
        <v>21</v>
      </c>
      <c r="B90" s="65">
        <v>31747915.419999994</v>
      </c>
      <c r="C90" s="67">
        <v>8.3703930716540684E-2</v>
      </c>
      <c r="D90" s="66">
        <v>224</v>
      </c>
      <c r="E90" s="67">
        <v>7.0021881838074396E-2</v>
      </c>
    </row>
    <row r="91" spans="1:5" x14ac:dyDescent="0.2">
      <c r="A91" s="64" t="s">
        <v>22</v>
      </c>
      <c r="B91" s="65">
        <v>50159218.859999992</v>
      </c>
      <c r="C91" s="67">
        <v>0.13224565218566534</v>
      </c>
      <c r="D91" s="66">
        <v>355</v>
      </c>
      <c r="E91" s="67">
        <v>0.11097217880587684</v>
      </c>
    </row>
    <row r="92" spans="1:5" x14ac:dyDescent="0.2">
      <c r="A92" s="64" t="s">
        <v>23</v>
      </c>
      <c r="B92" s="65">
        <v>36320291.849999994</v>
      </c>
      <c r="C92" s="67">
        <v>9.5759080632480079E-2</v>
      </c>
      <c r="D92" s="66">
        <v>266</v>
      </c>
      <c r="E92" s="67">
        <v>8.3150984682713341E-2</v>
      </c>
    </row>
    <row r="93" spans="1:5" x14ac:dyDescent="0.2">
      <c r="A93" s="64" t="s">
        <v>24</v>
      </c>
      <c r="B93" s="65">
        <v>55581295.199999973</v>
      </c>
      <c r="C93" s="67">
        <v>0.14654105068030934</v>
      </c>
      <c r="D93" s="66">
        <v>435</v>
      </c>
      <c r="E93" s="67">
        <v>0.13597999374804626</v>
      </c>
    </row>
    <row r="94" spans="1:5" x14ac:dyDescent="0.2">
      <c r="A94" s="64" t="s">
        <v>25</v>
      </c>
      <c r="B94" s="65">
        <v>39733991.670000002</v>
      </c>
      <c r="C94" s="67">
        <v>0.1047593595308024</v>
      </c>
      <c r="D94" s="66">
        <v>299</v>
      </c>
      <c r="E94" s="67">
        <v>9.3466708346358243E-2</v>
      </c>
    </row>
    <row r="95" spans="1:5" x14ac:dyDescent="0.2">
      <c r="A95" s="64" t="s">
        <v>42</v>
      </c>
      <c r="B95" s="65">
        <v>15020213.859999996</v>
      </c>
      <c r="C95" s="67">
        <v>3.9601054861480543E-2</v>
      </c>
      <c r="D95" s="66">
        <v>103</v>
      </c>
      <c r="E95" s="67">
        <v>3.219756173804314E-2</v>
      </c>
    </row>
    <row r="96" spans="1:5" x14ac:dyDescent="0.2">
      <c r="A96" s="64" t="s">
        <v>43</v>
      </c>
      <c r="B96" s="65">
        <v>4378296.66</v>
      </c>
      <c r="C96" s="67">
        <v>1.1543455229637926E-2</v>
      </c>
      <c r="D96" s="66">
        <v>35</v>
      </c>
      <c r="E96" s="67">
        <v>1.0940919037199124E-2</v>
      </c>
    </row>
    <row r="97" spans="1:5" x14ac:dyDescent="0.2">
      <c r="A97" s="64" t="s">
        <v>44</v>
      </c>
      <c r="B97" s="65">
        <v>5178866.120000001</v>
      </c>
      <c r="C97" s="67">
        <v>1.3654170523134147E-2</v>
      </c>
      <c r="D97" s="66">
        <v>52</v>
      </c>
      <c r="E97" s="67">
        <v>1.625507971241013E-2</v>
      </c>
    </row>
    <row r="98" spans="1:5" x14ac:dyDescent="0.2">
      <c r="A98" s="64" t="s">
        <v>45</v>
      </c>
      <c r="B98" s="65">
        <v>2885626.2800000003</v>
      </c>
      <c r="C98" s="67">
        <v>7.6080038333096048E-3</v>
      </c>
      <c r="D98" s="66">
        <v>21</v>
      </c>
      <c r="E98" s="67">
        <v>6.5645514223194746E-3</v>
      </c>
    </row>
    <row r="99" spans="1:5" x14ac:dyDescent="0.2">
      <c r="A99" s="64" t="s">
        <v>46</v>
      </c>
      <c r="B99" s="65">
        <v>1471572.2099999997</v>
      </c>
      <c r="C99" s="67">
        <v>3.8798257044816917E-3</v>
      </c>
      <c r="D99" s="66">
        <v>17</v>
      </c>
      <c r="E99" s="67">
        <v>5.3141606752110035E-3</v>
      </c>
    </row>
    <row r="100" spans="1:5" x14ac:dyDescent="0.2">
      <c r="A100" s="64" t="s">
        <v>47</v>
      </c>
      <c r="B100" s="65">
        <v>1348774.25</v>
      </c>
      <c r="C100" s="67">
        <v>3.5560667489725269E-3</v>
      </c>
      <c r="D100" s="66">
        <v>11</v>
      </c>
      <c r="E100" s="67">
        <v>3.4385745545482964E-3</v>
      </c>
    </row>
    <row r="101" spans="1:5" x14ac:dyDescent="0.2">
      <c r="A101" s="64" t="s">
        <v>26</v>
      </c>
      <c r="B101" s="65">
        <v>11068211.209999999</v>
      </c>
      <c r="C101" s="67">
        <v>2.9181531197297082E-2</v>
      </c>
      <c r="D101" s="66">
        <v>69</v>
      </c>
      <c r="E101" s="67">
        <v>2.1569240387621133E-2</v>
      </c>
    </row>
    <row r="102" spans="1:5" x14ac:dyDescent="0.2">
      <c r="A102" s="64" t="s">
        <v>27</v>
      </c>
      <c r="B102" s="65">
        <v>1804541.3199999996</v>
      </c>
      <c r="C102" s="67">
        <v>4.7577045492965117E-3</v>
      </c>
      <c r="D102" s="66">
        <v>19</v>
      </c>
      <c r="E102" s="67">
        <v>5.939356048765239E-3</v>
      </c>
    </row>
    <row r="103" spans="1:5" x14ac:dyDescent="0.2">
      <c r="A103" s="64" t="s">
        <v>28</v>
      </c>
      <c r="B103" s="65">
        <v>1170747.33</v>
      </c>
      <c r="C103" s="67">
        <v>3.0866956806606932E-3</v>
      </c>
      <c r="D103" s="66">
        <v>10</v>
      </c>
      <c r="E103" s="67">
        <v>3.1259768677711786E-3</v>
      </c>
    </row>
    <row r="104" spans="1:5" x14ac:dyDescent="0.2">
      <c r="A104" s="64" t="s">
        <v>5</v>
      </c>
      <c r="B104" s="65">
        <v>13470085.440000005</v>
      </c>
      <c r="C104" s="67">
        <v>3.5514114344192875E-2</v>
      </c>
      <c r="D104" s="66">
        <v>95</v>
      </c>
      <c r="E104" s="67">
        <v>2.9696780243826194E-2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379288226.3499999</v>
      </c>
      <c r="C106" s="71"/>
      <c r="D106" s="72">
        <v>3199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0.65149919204785334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6572582.0200000005</v>
      </c>
      <c r="C115" s="67">
        <v>1.732872671332256E-2</v>
      </c>
      <c r="D115" s="66">
        <v>146</v>
      </c>
      <c r="E115" s="67">
        <v>4.5639262269459205E-2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339893807.43000132</v>
      </c>
      <c r="C117" s="67">
        <v>0.89613592992563018</v>
      </c>
      <c r="D117" s="66">
        <v>2775</v>
      </c>
      <c r="E117" s="67">
        <v>0.86745858080650207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32821836.899999976</v>
      </c>
      <c r="C119" s="67">
        <v>8.6535343361047262E-2</v>
      </c>
      <c r="D119" s="66">
        <v>278</v>
      </c>
      <c r="E119" s="67">
        <v>8.6902156924038756E-2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379288226.35000128</v>
      </c>
      <c r="C121" s="71"/>
      <c r="D121" s="72">
        <v>3199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362126748.54000169</v>
      </c>
      <c r="C128" s="67">
        <v>0.95475346552370011</v>
      </c>
      <c r="D128" s="66">
        <v>2800</v>
      </c>
      <c r="E128" s="67">
        <v>0.87527352297592997</v>
      </c>
    </row>
    <row r="129" spans="1:5" x14ac:dyDescent="0.2">
      <c r="A129" s="64" t="s">
        <v>7</v>
      </c>
      <c r="B129" s="65">
        <v>17161477.809999995</v>
      </c>
      <c r="C129" s="67">
        <v>4.5246534476299907E-2</v>
      </c>
      <c r="D129" s="66">
        <v>399</v>
      </c>
      <c r="E129" s="67">
        <v>0.12472647702407003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379288226.35000169</v>
      </c>
      <c r="C131" s="71"/>
      <c r="D131" s="72">
        <v>3199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102768788.48999992</v>
      </c>
      <c r="C138" s="67">
        <v>0.27095169675835623</v>
      </c>
      <c r="D138" s="66">
        <v>1749</v>
      </c>
      <c r="E138" s="67">
        <v>0.54673335417317914</v>
      </c>
    </row>
    <row r="139" spans="1:5" x14ac:dyDescent="0.2">
      <c r="A139" s="64" t="s">
        <v>72</v>
      </c>
      <c r="B139" s="65">
        <v>142475809.80999985</v>
      </c>
      <c r="C139" s="67">
        <v>0.37563994849269577</v>
      </c>
      <c r="D139" s="66">
        <v>1040</v>
      </c>
      <c r="E139" s="67">
        <v>0.32510159424820256</v>
      </c>
    </row>
    <row r="140" spans="1:5" x14ac:dyDescent="0.2">
      <c r="A140" s="64" t="s">
        <v>73</v>
      </c>
      <c r="B140" s="65">
        <v>61658026.409999996</v>
      </c>
      <c r="C140" s="67">
        <v>0.16256245811622735</v>
      </c>
      <c r="D140" s="66">
        <v>259</v>
      </c>
      <c r="E140" s="67">
        <v>8.0962800875273522E-2</v>
      </c>
    </row>
    <row r="141" spans="1:5" x14ac:dyDescent="0.2">
      <c r="A141" s="64" t="s">
        <v>74</v>
      </c>
      <c r="B141" s="65">
        <v>26750239.399999999</v>
      </c>
      <c r="C141" s="67">
        <v>7.0527471040757794E-2</v>
      </c>
      <c r="D141" s="66">
        <v>79</v>
      </c>
      <c r="E141" s="67">
        <v>2.469521725539231E-2</v>
      </c>
    </row>
    <row r="142" spans="1:5" x14ac:dyDescent="0.2">
      <c r="A142" s="64" t="s">
        <v>75</v>
      </c>
      <c r="B142" s="65">
        <v>13960459.990000004</v>
      </c>
      <c r="C142" s="67">
        <v>3.6806995366941771E-2</v>
      </c>
      <c r="D142" s="66">
        <v>31</v>
      </c>
      <c r="E142" s="67">
        <v>9.6905282900906532E-3</v>
      </c>
    </row>
    <row r="143" spans="1:5" x14ac:dyDescent="0.2">
      <c r="A143" s="64" t="s">
        <v>76</v>
      </c>
      <c r="B143" s="65">
        <v>15097569.82</v>
      </c>
      <c r="C143" s="67">
        <v>3.9805005194303758E-2</v>
      </c>
      <c r="D143" s="66">
        <v>25</v>
      </c>
      <c r="E143" s="67">
        <v>7.8149421694279457E-3</v>
      </c>
    </row>
    <row r="144" spans="1:5" x14ac:dyDescent="0.2">
      <c r="A144" s="64" t="s">
        <v>77</v>
      </c>
      <c r="B144" s="65">
        <v>8267492.8600000003</v>
      </c>
      <c r="C144" s="67">
        <v>2.1797388596952964E-2</v>
      </c>
      <c r="D144" s="66">
        <v>10</v>
      </c>
      <c r="E144" s="67">
        <v>3.1259768677711786E-3</v>
      </c>
    </row>
    <row r="145" spans="1:5" x14ac:dyDescent="0.2">
      <c r="A145" s="64" t="s">
        <v>223</v>
      </c>
      <c r="B145" s="65">
        <v>3424003.43</v>
      </c>
      <c r="C145" s="67">
        <v>9.0274445451422915E-3</v>
      </c>
      <c r="D145" s="66">
        <v>3</v>
      </c>
      <c r="E145" s="67">
        <v>9.3779306033135354E-4</v>
      </c>
    </row>
    <row r="146" spans="1:5" x14ac:dyDescent="0.2">
      <c r="A146" s="64" t="s">
        <v>78</v>
      </c>
      <c r="B146" s="65">
        <v>2874042.45</v>
      </c>
      <c r="C146" s="67">
        <v>7.5774628642121091E-3</v>
      </c>
      <c r="D146" s="66">
        <v>2</v>
      </c>
      <c r="E146" s="67">
        <v>6.2519537355423566E-4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5.3041290244099379E-3</v>
      </c>
      <c r="D149" s="66">
        <v>1</v>
      </c>
      <c r="E149" s="67">
        <v>3.1259768677711783E-4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379288226.34999979</v>
      </c>
      <c r="C151" s="71"/>
      <c r="D151" s="72">
        <v>3199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118564.6221788058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255704422.47000158</v>
      </c>
      <c r="C160" s="67">
        <v>0.67416915344490902</v>
      </c>
      <c r="D160" s="66">
        <v>1955</v>
      </c>
      <c r="E160" s="67">
        <v>0.61112847764926537</v>
      </c>
    </row>
    <row r="161" spans="1:5" x14ac:dyDescent="0.2">
      <c r="A161" s="64" t="s">
        <v>9</v>
      </c>
      <c r="B161" s="65">
        <v>120525364.48999998</v>
      </c>
      <c r="C161" s="67">
        <v>0.31776721795413959</v>
      </c>
      <c r="D161" s="66">
        <v>1192</v>
      </c>
      <c r="E161" s="67">
        <v>0.3726164426383245</v>
      </c>
    </row>
    <row r="162" spans="1:5" x14ac:dyDescent="0.2">
      <c r="A162" s="64" t="s">
        <v>10</v>
      </c>
      <c r="B162" s="65">
        <v>3058439.3900000006</v>
      </c>
      <c r="C162" s="67">
        <v>8.0636286009513978E-3</v>
      </c>
      <c r="D162" s="66">
        <v>52</v>
      </c>
      <c r="E162" s="67">
        <v>1.625507971241013E-2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379288226.35000157</v>
      </c>
      <c r="C164" s="67"/>
      <c r="D164" s="72">
        <v>3199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25399277.699999988</v>
      </c>
      <c r="C174" s="67">
        <v>6.6965637041846951E-2</v>
      </c>
      <c r="D174" s="66">
        <v>275</v>
      </c>
      <c r="E174" s="67">
        <v>8.5964363863707413E-2</v>
      </c>
    </row>
    <row r="175" spans="1:5" x14ac:dyDescent="0.2">
      <c r="A175" s="76">
        <v>2000</v>
      </c>
      <c r="B175" s="65">
        <v>51921492.319999956</v>
      </c>
      <c r="C175" s="67">
        <v>0.13689191678754559</v>
      </c>
      <c r="D175" s="66">
        <v>557</v>
      </c>
      <c r="E175" s="67">
        <v>0.17411691153485465</v>
      </c>
    </row>
    <row r="176" spans="1:5" x14ac:dyDescent="0.2">
      <c r="A176" s="76">
        <v>2001</v>
      </c>
      <c r="B176" s="65">
        <v>41776422.819999985</v>
      </c>
      <c r="C176" s="67">
        <v>0.11014426475091663</v>
      </c>
      <c r="D176" s="66">
        <v>376</v>
      </c>
      <c r="E176" s="67">
        <v>0.11753673022819631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208361345.16000009</v>
      </c>
      <c r="C179" s="67">
        <v>0.54934830739440932</v>
      </c>
      <c r="D179" s="66">
        <v>1636</v>
      </c>
      <c r="E179" s="67">
        <v>0.51140981556736476</v>
      </c>
    </row>
    <row r="180" spans="1:5" x14ac:dyDescent="0.2">
      <c r="A180" s="76">
        <v>2005</v>
      </c>
      <c r="B180" s="65">
        <v>51829688.349999972</v>
      </c>
      <c r="C180" s="67">
        <v>0.13664987402528156</v>
      </c>
      <c r="D180" s="66">
        <v>355</v>
      </c>
      <c r="E180" s="67">
        <v>0.11097217880587684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379288226.34999996</v>
      </c>
      <c r="C182" s="67"/>
      <c r="D182" s="78">
        <v>3199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153.22742424803999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70770686.590000004</v>
      </c>
      <c r="C191" s="67">
        <v>0.18658814503958315</v>
      </c>
      <c r="D191" s="66">
        <v>669</v>
      </c>
      <c r="E191" s="67">
        <v>0.20912785245389184</v>
      </c>
    </row>
    <row r="192" spans="1:5" x14ac:dyDescent="0.2">
      <c r="A192" s="64" t="s">
        <v>12</v>
      </c>
      <c r="B192" s="65">
        <v>99495032.169999957</v>
      </c>
      <c r="C192" s="67">
        <v>0.26232038132970648</v>
      </c>
      <c r="D192" s="66">
        <v>932</v>
      </c>
      <c r="E192" s="67">
        <v>0.29134104407627381</v>
      </c>
    </row>
    <row r="193" spans="1:6" x14ac:dyDescent="0.2">
      <c r="A193" s="64" t="s">
        <v>13</v>
      </c>
      <c r="B193" s="65">
        <v>181568000.48999977</v>
      </c>
      <c r="C193" s="67">
        <v>0.47870718856021743</v>
      </c>
      <c r="D193" s="66">
        <v>1367</v>
      </c>
      <c r="E193" s="67">
        <v>0.42732103782432013</v>
      </c>
    </row>
    <row r="194" spans="1:6" x14ac:dyDescent="0.2">
      <c r="A194" s="64" t="s">
        <v>14</v>
      </c>
      <c r="B194" s="65">
        <v>25831632.609999999</v>
      </c>
      <c r="C194" s="67">
        <v>6.8105548275477115E-2</v>
      </c>
      <c r="D194" s="66">
        <v>216</v>
      </c>
      <c r="E194" s="67">
        <v>6.7521100343857457E-2</v>
      </c>
    </row>
    <row r="195" spans="1:6" x14ac:dyDescent="0.2">
      <c r="A195" s="64" t="s">
        <v>15</v>
      </c>
      <c r="B195" s="65">
        <v>1622874.49</v>
      </c>
      <c r="C195" s="67">
        <v>4.2787367950157329E-3</v>
      </c>
      <c r="D195" s="66">
        <v>15</v>
      </c>
      <c r="E195" s="67">
        <v>4.6889653016567679E-3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379288226.34999979</v>
      </c>
      <c r="C199" s="71"/>
      <c r="D199" s="72">
        <v>3199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10.583887640896489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199139860.5999999</v>
      </c>
      <c r="C208" s="67">
        <v>0.5250357031020455</v>
      </c>
      <c r="D208" s="66">
        <v>1732</v>
      </c>
      <c r="E208" s="67">
        <v>0.54141919349796808</v>
      </c>
      <c r="F208" s="40"/>
    </row>
    <row r="209" spans="1:6" x14ac:dyDescent="0.2">
      <c r="A209" s="64" t="s">
        <v>53</v>
      </c>
      <c r="B209" s="65">
        <v>180148365.74999988</v>
      </c>
      <c r="C209" s="67">
        <v>0.47496429689795455</v>
      </c>
      <c r="D209" s="66">
        <v>1467</v>
      </c>
      <c r="E209" s="67">
        <v>0.45858080650203187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379288226.34999979</v>
      </c>
      <c r="C211" s="71"/>
      <c r="D211" s="72">
        <v>3199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17780555.120000005</v>
      </c>
      <c r="C218" s="67">
        <v>4.6878742562371151E-2</v>
      </c>
      <c r="D218" s="66">
        <v>227</v>
      </c>
      <c r="E218" s="67">
        <v>7.0959674898405753E-2</v>
      </c>
      <c r="F218" s="67">
        <v>0.81109870478551305</v>
      </c>
    </row>
    <row r="219" spans="1:6" x14ac:dyDescent="0.2">
      <c r="A219" s="64" t="s">
        <v>55</v>
      </c>
      <c r="B219" s="65">
        <v>59683504.68999996</v>
      </c>
      <c r="C219" s="67">
        <v>0.15735659728843038</v>
      </c>
      <c r="D219" s="66">
        <v>518</v>
      </c>
      <c r="E219" s="67">
        <v>0.16192560175054704</v>
      </c>
      <c r="F219" s="67">
        <v>0.79528120008484338</v>
      </c>
    </row>
    <row r="220" spans="1:6" x14ac:dyDescent="0.2">
      <c r="A220" s="64" t="s">
        <v>56</v>
      </c>
      <c r="B220" s="65">
        <v>62406571.130000025</v>
      </c>
      <c r="C220" s="67">
        <v>0.16453600927863349</v>
      </c>
      <c r="D220" s="66">
        <v>529</v>
      </c>
      <c r="E220" s="67">
        <v>0.16536417630509534</v>
      </c>
      <c r="F220" s="67">
        <v>0.77622123071250315</v>
      </c>
    </row>
    <row r="221" spans="1:6" x14ac:dyDescent="0.2">
      <c r="A221" s="64" t="s">
        <v>57</v>
      </c>
      <c r="B221" s="65">
        <v>19288796.150000002</v>
      </c>
      <c r="C221" s="67">
        <v>5.0855246248009481E-2</v>
      </c>
      <c r="D221" s="66">
        <v>177</v>
      </c>
      <c r="E221" s="67">
        <v>5.5329790559549862E-2</v>
      </c>
      <c r="F221" s="67">
        <v>0.77497163995917584</v>
      </c>
    </row>
    <row r="222" spans="1:6" x14ac:dyDescent="0.2">
      <c r="A222" s="64" t="s">
        <v>58</v>
      </c>
      <c r="B222" s="65">
        <v>17730765.669999994</v>
      </c>
      <c r="C222" s="67">
        <v>4.6747471812210652E-2</v>
      </c>
      <c r="D222" s="66">
        <v>190</v>
      </c>
      <c r="E222" s="67">
        <v>5.9393560487652389E-2</v>
      </c>
      <c r="F222" s="67">
        <v>0.74171456024121707</v>
      </c>
    </row>
    <row r="223" spans="1:6" x14ac:dyDescent="0.2">
      <c r="A223" s="64" t="s">
        <v>59</v>
      </c>
      <c r="B223" s="65">
        <v>10888415.709999993</v>
      </c>
      <c r="C223" s="67">
        <v>2.8707497237081048E-2</v>
      </c>
      <c r="D223" s="66">
        <v>109</v>
      </c>
      <c r="E223" s="67">
        <v>3.4073147858705848E-2</v>
      </c>
      <c r="F223" s="67">
        <v>0.80046534468437058</v>
      </c>
    </row>
    <row r="224" spans="1:6" x14ac:dyDescent="0.2">
      <c r="A224" s="64" t="s">
        <v>29</v>
      </c>
      <c r="B224" s="65">
        <v>88045929.359999925</v>
      </c>
      <c r="C224" s="67">
        <v>0.23213462280991773</v>
      </c>
      <c r="D224" s="66">
        <v>715</v>
      </c>
      <c r="E224" s="67">
        <v>0.22350734604563927</v>
      </c>
      <c r="F224" s="67">
        <v>0.75210394162956773</v>
      </c>
    </row>
    <row r="225" spans="1:6" x14ac:dyDescent="0.2">
      <c r="A225" s="64" t="s">
        <v>60</v>
      </c>
      <c r="B225" s="65">
        <v>38700738.799999997</v>
      </c>
      <c r="C225" s="67">
        <v>0.10203517038329499</v>
      </c>
      <c r="D225" s="66">
        <v>281</v>
      </c>
      <c r="E225" s="67">
        <v>8.7839949984370114E-2</v>
      </c>
      <c r="F225" s="67">
        <v>0.73513976853236485</v>
      </c>
    </row>
    <row r="226" spans="1:6" x14ac:dyDescent="0.2">
      <c r="A226" s="64" t="s">
        <v>61</v>
      </c>
      <c r="B226" s="65">
        <v>50285157.060000017</v>
      </c>
      <c r="C226" s="67">
        <v>0.13257769043850531</v>
      </c>
      <c r="D226" s="66">
        <v>289</v>
      </c>
      <c r="E226" s="67">
        <v>9.0340731478587052E-2</v>
      </c>
      <c r="F226" s="67">
        <v>0.73443047754376911</v>
      </c>
    </row>
    <row r="227" spans="1:6" x14ac:dyDescent="0.2">
      <c r="A227" s="64" t="s">
        <v>62</v>
      </c>
      <c r="B227" s="65">
        <v>11032020.49</v>
      </c>
      <c r="C227" s="67">
        <v>2.9086113735098815E-2</v>
      </c>
      <c r="D227" s="66">
        <v>109</v>
      </c>
      <c r="E227" s="67">
        <v>3.4073147858705848E-2</v>
      </c>
      <c r="F227" s="67">
        <v>0.76532681268024061</v>
      </c>
    </row>
    <row r="228" spans="1:6" x14ac:dyDescent="0.2">
      <c r="A228" s="64" t="s">
        <v>63</v>
      </c>
      <c r="B228" s="65">
        <v>3058439.3900000006</v>
      </c>
      <c r="C228" s="67">
        <v>8.0636286009514342E-3</v>
      </c>
      <c r="D228" s="66">
        <v>52</v>
      </c>
      <c r="E228" s="67">
        <v>1.625507971241013E-2</v>
      </c>
      <c r="F228" s="67">
        <v>0.78518465705589802</v>
      </c>
    </row>
    <row r="229" spans="1:6" x14ac:dyDescent="0.2">
      <c r="A229" s="64" t="s">
        <v>3</v>
      </c>
      <c r="B229" s="65">
        <v>387332.78</v>
      </c>
      <c r="C229" s="67">
        <v>1.0212096054955757E-3</v>
      </c>
      <c r="D229" s="66">
        <v>3</v>
      </c>
      <c r="E229" s="67">
        <v>9.3779306033135354E-4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379288226.3499999</v>
      </c>
      <c r="C231" s="71"/>
      <c r="D231" s="72">
        <v>3199</v>
      </c>
      <c r="E231" s="71"/>
      <c r="F231" s="81">
        <v>0.76367772533833289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34160884.249999993</v>
      </c>
      <c r="C238" s="67">
        <v>9.006576496913718E-2</v>
      </c>
      <c r="D238" s="66">
        <v>298</v>
      </c>
      <c r="E238" s="67">
        <v>9.3154110659581124E-2</v>
      </c>
    </row>
    <row r="239" spans="1:6" x14ac:dyDescent="0.2">
      <c r="A239" s="64" t="s">
        <v>344</v>
      </c>
      <c r="B239" s="65">
        <v>217563926.83999988</v>
      </c>
      <c r="C239" s="67">
        <v>0.57361107391516042</v>
      </c>
      <c r="D239" s="66">
        <v>1892</v>
      </c>
      <c r="E239" s="67">
        <v>0.59143482338230702</v>
      </c>
    </row>
    <row r="240" spans="1:6" x14ac:dyDescent="0.2">
      <c r="A240" s="64" t="s">
        <v>317</v>
      </c>
      <c r="B240" s="65">
        <v>101702824.44999999</v>
      </c>
      <c r="C240" s="67">
        <v>0.2681412640426929</v>
      </c>
      <c r="D240" s="66">
        <v>689</v>
      </c>
      <c r="E240" s="67">
        <v>0.2153798061894342</v>
      </c>
    </row>
    <row r="241" spans="1:5" x14ac:dyDescent="0.2">
      <c r="A241" s="64" t="s">
        <v>318</v>
      </c>
      <c r="B241" s="65">
        <v>8284111.0399999982</v>
      </c>
      <c r="C241" s="67">
        <v>2.1841202717311818E-2</v>
      </c>
      <c r="D241" s="66">
        <v>91</v>
      </c>
      <c r="E241" s="67">
        <v>2.8446389496717725E-2</v>
      </c>
    </row>
    <row r="242" spans="1:5" x14ac:dyDescent="0.2">
      <c r="A242" s="64" t="s">
        <v>319</v>
      </c>
      <c r="B242" s="65">
        <v>5941328.5700000003</v>
      </c>
      <c r="C242" s="67">
        <v>1.5664416022546021E-2</v>
      </c>
      <c r="D242" s="66">
        <v>39</v>
      </c>
      <c r="E242" s="67">
        <v>1.2191309784307595E-2</v>
      </c>
    </row>
    <row r="243" spans="1:5" x14ac:dyDescent="0.2">
      <c r="A243" s="64" t="s">
        <v>40</v>
      </c>
      <c r="B243" s="65">
        <v>5062569.1800000006</v>
      </c>
      <c r="C243" s="67">
        <v>1.3347551619828976E-2</v>
      </c>
      <c r="D243" s="66">
        <v>44</v>
      </c>
      <c r="E243" s="67">
        <v>1.3754298218193186E-2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1605489.2399999998</v>
      </c>
      <c r="C246" s="67">
        <v>4.2329002812718083E-3</v>
      </c>
      <c r="D246" s="66">
        <v>60</v>
      </c>
      <c r="E246" s="67">
        <v>1.8755861206627072E-2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4630593.97</v>
      </c>
      <c r="C248" s="67">
        <v>1.220864147184726E-2</v>
      </c>
      <c r="D248" s="66">
        <v>77</v>
      </c>
      <c r="E248" s="67">
        <v>2.4070021881838075E-2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336498.81</v>
      </c>
      <c r="C250" s="67">
        <v>8.8718496020355074E-4</v>
      </c>
      <c r="D250" s="66">
        <v>9</v>
      </c>
      <c r="E250" s="67">
        <v>2.8133791809940609E-3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379288226.3499999</v>
      </c>
      <c r="C253" s="71"/>
      <c r="D253" s="72">
        <v>3199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2.3658996474689942E-2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370001109.6400016</v>
      </c>
      <c r="C262" s="67">
        <v>0.99515356770904118</v>
      </c>
      <c r="D262" s="66">
        <v>3126</v>
      </c>
      <c r="E262" s="67">
        <v>0.99364272091544814</v>
      </c>
    </row>
    <row r="263" spans="1:5" x14ac:dyDescent="0.2">
      <c r="A263" s="64" t="s">
        <v>65</v>
      </c>
      <c r="B263" s="65">
        <v>1469449.1</v>
      </c>
      <c r="C263" s="67">
        <v>3.9522246726628315E-3</v>
      </c>
      <c r="D263" s="66">
        <v>16</v>
      </c>
      <c r="E263" s="67">
        <v>5.0858232676414495E-3</v>
      </c>
    </row>
    <row r="264" spans="1:5" x14ac:dyDescent="0.2">
      <c r="A264" s="64" t="s">
        <v>66</v>
      </c>
      <c r="B264" s="65">
        <v>0</v>
      </c>
      <c r="C264" s="67">
        <v>0</v>
      </c>
      <c r="D264" s="66">
        <v>0</v>
      </c>
      <c r="E264" s="67">
        <v>0</v>
      </c>
    </row>
    <row r="265" spans="1:5" x14ac:dyDescent="0.2">
      <c r="A265" s="64" t="s">
        <v>67</v>
      </c>
      <c r="B265" s="65">
        <v>109235.17</v>
      </c>
      <c r="C265" s="67">
        <v>2.9379849495740867E-4</v>
      </c>
      <c r="D265" s="66">
        <v>1</v>
      </c>
      <c r="E265" s="67">
        <v>3.178639542275906E-4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172</v>
      </c>
      <c r="B268" s="65">
        <v>32883.93</v>
      </c>
      <c r="C268" s="67">
        <v>8.8444492211480784E-5</v>
      </c>
      <c r="D268" s="66">
        <v>2</v>
      </c>
      <c r="E268" s="67">
        <v>6.3572790845518119E-4</v>
      </c>
    </row>
    <row r="269" spans="1:5" x14ac:dyDescent="0.2">
      <c r="A269" s="64" t="s">
        <v>173</v>
      </c>
      <c r="B269" s="65">
        <v>190350</v>
      </c>
      <c r="C269" s="67">
        <v>5.119646311269781E-4</v>
      </c>
      <c r="D269" s="66">
        <v>1</v>
      </c>
      <c r="E269" s="67">
        <v>3.178639542275906E-4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371803027.84000164</v>
      </c>
      <c r="C271" s="71"/>
      <c r="D271" s="72">
        <v>3146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1.7839672219865506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7106180.7999999989</v>
      </c>
      <c r="C280" s="67">
        <v>0.94936437430568554</v>
      </c>
      <c r="D280" s="66">
        <v>49</v>
      </c>
      <c r="E280" s="67">
        <v>0.92452830188679247</v>
      </c>
    </row>
    <row r="281" spans="1:5" x14ac:dyDescent="0.2">
      <c r="A281" s="64" t="s">
        <v>65</v>
      </c>
      <c r="B281" s="65">
        <v>233755.99</v>
      </c>
      <c r="C281" s="67">
        <v>3.122909695550613E-2</v>
      </c>
      <c r="D281" s="66">
        <v>2</v>
      </c>
      <c r="E281" s="67">
        <v>3.7735849056603772E-2</v>
      </c>
    </row>
    <row r="282" spans="1:5" x14ac:dyDescent="0.2">
      <c r="A282" s="64" t="s">
        <v>66</v>
      </c>
      <c r="B282" s="65">
        <v>72200</v>
      </c>
      <c r="C282" s="67">
        <v>9.6457027697452492E-3</v>
      </c>
      <c r="D282" s="66">
        <v>1</v>
      </c>
      <c r="E282" s="67">
        <v>1.8867924528301886E-2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73061.72</v>
      </c>
      <c r="C286" s="67">
        <v>9.7608259690630458E-3</v>
      </c>
      <c r="D286" s="66">
        <v>1</v>
      </c>
      <c r="E286" s="67">
        <v>1.8867924528301886E-2</v>
      </c>
    </row>
    <row r="287" spans="1:5" x14ac:dyDescent="0.2">
      <c r="A287" s="64" t="s">
        <v>173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7485198.5099999988</v>
      </c>
      <c r="C289" s="71"/>
      <c r="D289" s="72">
        <v>53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3.3294359092435548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1740564.2199999997</v>
      </c>
      <c r="C297" s="67">
        <v>4.5890278133596364E-3</v>
      </c>
      <c r="D297" s="66">
        <v>61</v>
      </c>
      <c r="E297" s="67">
        <v>1.9068458893404187E-2</v>
      </c>
    </row>
    <row r="298" spans="1:5" x14ac:dyDescent="0.2">
      <c r="A298" s="64" t="s">
        <v>148</v>
      </c>
      <c r="B298" s="65">
        <v>323658685.42000097</v>
      </c>
      <c r="C298" s="67">
        <v>0.85333174861413708</v>
      </c>
      <c r="D298" s="66">
        <v>2629</v>
      </c>
      <c r="E298" s="67">
        <v>0.82181931853704282</v>
      </c>
    </row>
    <row r="299" spans="1:5" x14ac:dyDescent="0.2">
      <c r="A299" s="64" t="s">
        <v>151</v>
      </c>
      <c r="B299" s="65">
        <v>53888976.710000001</v>
      </c>
      <c r="C299" s="67">
        <v>0.14207922357250324</v>
      </c>
      <c r="D299" s="66">
        <v>509</v>
      </c>
      <c r="E299" s="67">
        <v>0.15911222256955299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379288226.35000098</v>
      </c>
      <c r="C301" s="67"/>
      <c r="D301" s="78">
        <v>3199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65829591.079999998</v>
      </c>
      <c r="C309" s="67">
        <v>0.17436100837867974</v>
      </c>
      <c r="D309" s="66">
        <v>558</v>
      </c>
      <c r="E309" s="67">
        <v>0.17782026768642448</v>
      </c>
    </row>
    <row r="310" spans="1:5" x14ac:dyDescent="0.2">
      <c r="A310" s="64" t="s">
        <v>39</v>
      </c>
      <c r="B310" s="65">
        <v>311718071.05000073</v>
      </c>
      <c r="C310" s="67">
        <v>0.82563899162132026</v>
      </c>
      <c r="D310" s="66">
        <v>2580</v>
      </c>
      <c r="E310" s="67">
        <v>0.82217973231357555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377547662.13000071</v>
      </c>
      <c r="C312" s="67"/>
      <c r="D312" s="78">
        <v>3138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29398342.409999993</v>
      </c>
      <c r="C321" s="67">
        <v>9.0831310063101953E-2</v>
      </c>
      <c r="D321" s="66">
        <v>216</v>
      </c>
      <c r="E321" s="67">
        <v>8.216051730696082E-2</v>
      </c>
      <c r="F321" s="43"/>
    </row>
    <row r="322" spans="1:6" x14ac:dyDescent="0.2">
      <c r="A322" s="64" t="s">
        <v>83</v>
      </c>
      <c r="B322" s="65">
        <v>20452096.09</v>
      </c>
      <c r="C322" s="67">
        <v>6.3190320579409348E-2</v>
      </c>
      <c r="D322" s="66">
        <v>148</v>
      </c>
      <c r="E322" s="67">
        <v>5.629516926588056E-2</v>
      </c>
      <c r="F322" s="43"/>
    </row>
    <row r="323" spans="1:6" x14ac:dyDescent="0.2">
      <c r="A323" s="64" t="s">
        <v>84</v>
      </c>
      <c r="B323" s="65">
        <v>74901922.319999963</v>
      </c>
      <c r="C323" s="67">
        <v>0.23142256239100303</v>
      </c>
      <c r="D323" s="66">
        <v>593</v>
      </c>
      <c r="E323" s="67">
        <v>0.22556104982883227</v>
      </c>
      <c r="F323" s="43"/>
    </row>
    <row r="324" spans="1:6" x14ac:dyDescent="0.2">
      <c r="A324" s="64" t="s">
        <v>85</v>
      </c>
      <c r="B324" s="65">
        <v>80776701.829999998</v>
      </c>
      <c r="C324" s="67">
        <v>0.24957371907130824</v>
      </c>
      <c r="D324" s="66">
        <v>710</v>
      </c>
      <c r="E324" s="67">
        <v>0.27006466337010271</v>
      </c>
      <c r="F324" s="43"/>
    </row>
    <row r="325" spans="1:6" x14ac:dyDescent="0.2">
      <c r="A325" s="64" t="s">
        <v>86</v>
      </c>
      <c r="B325" s="65">
        <v>53608921.260000013</v>
      </c>
      <c r="C325" s="67">
        <v>0.1656341191352047</v>
      </c>
      <c r="D325" s="66">
        <v>473</v>
      </c>
      <c r="E325" s="67">
        <v>0.1799163179916318</v>
      </c>
      <c r="F325" s="43"/>
    </row>
    <row r="326" spans="1:6" x14ac:dyDescent="0.2">
      <c r="A326" s="64" t="s">
        <v>87</v>
      </c>
      <c r="B326" s="65">
        <v>30337701.979999989</v>
      </c>
      <c r="C326" s="67">
        <v>9.373362541045939E-2</v>
      </c>
      <c r="D326" s="66">
        <v>226</v>
      </c>
      <c r="E326" s="67">
        <v>8.5964244960060859E-2</v>
      </c>
      <c r="F326" s="43"/>
    </row>
    <row r="327" spans="1:6" x14ac:dyDescent="0.2">
      <c r="A327" s="64" t="s">
        <v>88</v>
      </c>
      <c r="B327" s="65">
        <v>15506693.719999991</v>
      </c>
      <c r="C327" s="67">
        <v>4.7910636786643084E-2</v>
      </c>
      <c r="D327" s="66">
        <v>109</v>
      </c>
      <c r="E327" s="67">
        <v>4.1460631418790417E-2</v>
      </c>
      <c r="F327" s="43"/>
    </row>
    <row r="328" spans="1:6" x14ac:dyDescent="0.2">
      <c r="A328" s="64" t="s">
        <v>89</v>
      </c>
      <c r="B328" s="65">
        <v>6555979.4300000025</v>
      </c>
      <c r="C328" s="67">
        <v>2.0255842729795893E-2</v>
      </c>
      <c r="D328" s="66">
        <v>55</v>
      </c>
      <c r="E328" s="67">
        <v>2.0920502092050208E-2</v>
      </c>
      <c r="F328" s="43"/>
    </row>
    <row r="329" spans="1:6" x14ac:dyDescent="0.2">
      <c r="A329" s="64" t="s">
        <v>0</v>
      </c>
      <c r="B329" s="65">
        <v>4960429.2699999986</v>
      </c>
      <c r="C329" s="67">
        <v>1.5326112023111731E-2</v>
      </c>
      <c r="D329" s="66">
        <v>36</v>
      </c>
      <c r="E329" s="67">
        <v>1.3693419551160137E-2</v>
      </c>
      <c r="F329" s="43"/>
    </row>
    <row r="330" spans="1:6" x14ac:dyDescent="0.2">
      <c r="A330" s="64" t="s">
        <v>70</v>
      </c>
      <c r="B330" s="65">
        <v>2885728.3699999992</v>
      </c>
      <c r="C330" s="67">
        <v>8.9159614742156407E-3</v>
      </c>
      <c r="D330" s="66">
        <v>28</v>
      </c>
      <c r="E330" s="67">
        <v>1.0650437428680106E-2</v>
      </c>
      <c r="F330" s="43"/>
    </row>
    <row r="331" spans="1:6" x14ac:dyDescent="0.2">
      <c r="A331" s="64" t="s">
        <v>82</v>
      </c>
      <c r="B331" s="65">
        <v>4274168.74</v>
      </c>
      <c r="C331" s="67">
        <v>1.3205790335746958E-2</v>
      </c>
      <c r="D331" s="66">
        <v>35</v>
      </c>
      <c r="E331" s="67">
        <v>1.3313046785850133E-2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323658685.41999996</v>
      </c>
      <c r="C333" s="67"/>
      <c r="D333" s="72">
        <v>2629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2.0567238751434584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193455396.65000004</v>
      </c>
      <c r="C344" s="67">
        <v>0.51004851511389404</v>
      </c>
      <c r="D344" s="66">
        <v>1637</v>
      </c>
      <c r="E344" s="67">
        <v>0.51172241325414192</v>
      </c>
    </row>
    <row r="345" spans="1:5" x14ac:dyDescent="0.2">
      <c r="A345" s="64" t="s">
        <v>198</v>
      </c>
      <c r="B345" s="65">
        <v>114342858.06999986</v>
      </c>
      <c r="C345" s="67">
        <v>0.30146693233890798</v>
      </c>
      <c r="D345" s="66">
        <v>998</v>
      </c>
      <c r="E345" s="67">
        <v>0.31197249140356359</v>
      </c>
    </row>
    <row r="346" spans="1:5" x14ac:dyDescent="0.2">
      <c r="A346" s="64" t="s">
        <v>199</v>
      </c>
      <c r="B346" s="65">
        <v>39702208.13000001</v>
      </c>
      <c r="C346" s="67">
        <v>0.10467556167526162</v>
      </c>
      <c r="D346" s="66">
        <v>294</v>
      </c>
      <c r="E346" s="67">
        <v>9.1903719912472648E-2</v>
      </c>
    </row>
    <row r="347" spans="1:5" x14ac:dyDescent="0.2">
      <c r="A347" s="64" t="s">
        <v>200</v>
      </c>
      <c r="B347" s="65">
        <v>18805093.530000005</v>
      </c>
      <c r="C347" s="67">
        <v>4.957995588464964E-2</v>
      </c>
      <c r="D347" s="66">
        <v>119</v>
      </c>
      <c r="E347" s="67">
        <v>3.7199124726477024E-2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2.6931904499914089E-2</v>
      </c>
      <c r="D349" s="66">
        <v>98</v>
      </c>
      <c r="E349" s="67">
        <v>3.0634573304157548E-2</v>
      </c>
    </row>
    <row r="350" spans="1:5" x14ac:dyDescent="0.2">
      <c r="A350" s="64" t="s">
        <v>203</v>
      </c>
      <c r="B350" s="65">
        <v>2767715.68</v>
      </c>
      <c r="C350" s="67">
        <v>7.2971304873724312E-3</v>
      </c>
      <c r="D350" s="66">
        <v>53</v>
      </c>
      <c r="E350" s="67">
        <v>1.6567677399187245E-2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379288226.34999996</v>
      </c>
      <c r="C352" s="69"/>
      <c r="D352" s="72">
        <v>3199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554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377587306.0900017</v>
      </c>
      <c r="C6" s="65">
        <v>281297511.94000012</v>
      </c>
      <c r="D6" s="65">
        <v>51809627.639999978</v>
      </c>
      <c r="E6" s="65">
        <v>44480166.509999976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3186</v>
      </c>
      <c r="C7" s="66">
        <v>2482</v>
      </c>
      <c r="D7" s="66">
        <v>355</v>
      </c>
      <c r="E7" s="66">
        <v>349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0.76385332728792865</v>
      </c>
      <c r="C8" s="67">
        <v>0.75847033084646531</v>
      </c>
      <c r="D8" s="67">
        <v>0.79118960425080787</v>
      </c>
      <c r="E8" s="67">
        <v>0.76605523395646902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2.2780571428571432E-3</v>
      </c>
      <c r="C9" s="67">
        <v>2.2780571428571432E-3</v>
      </c>
      <c r="D9" s="67">
        <v>0.16239666666666663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12.846837473443721</v>
      </c>
      <c r="C11" s="65">
        <v>13.304869824165889</v>
      </c>
      <c r="D11" s="65">
        <v>11.247378151922392</v>
      </c>
      <c r="E11" s="65">
        <v>11.813208951336664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10.556164383561644</v>
      </c>
      <c r="C12" s="65">
        <v>11.336986301369864</v>
      </c>
      <c r="D12" s="65">
        <v>10.556164383561644</v>
      </c>
      <c r="E12" s="65">
        <v>11.687671232876712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17.054794520547944</v>
      </c>
      <c r="C13" s="65">
        <v>17.054794520547944</v>
      </c>
      <c r="D13" s="65">
        <v>11.326027397260274</v>
      </c>
      <c r="E13" s="65">
        <v>12.260273972602739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118514.5342404274</v>
      </c>
      <c r="C14" s="65">
        <v>113335.01689766323</v>
      </c>
      <c r="D14" s="65">
        <v>145942.61307042246</v>
      </c>
      <c r="E14" s="65">
        <v>127450.33383954148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12546.3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10.535205561051029</v>
      </c>
      <c r="C17" s="65">
        <v>10.023985635861004</v>
      </c>
      <c r="D17" s="65">
        <v>12.579647503909378</v>
      </c>
      <c r="E17" s="65">
        <v>11.386891159182106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2.75</v>
      </c>
      <c r="E18" s="65">
        <v>1.0833333333333333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23.666666666666668</v>
      </c>
      <c r="C19" s="65">
        <v>23.666666666666668</v>
      </c>
      <c r="D19" s="65">
        <v>18.833333333333332</v>
      </c>
      <c r="E19" s="65">
        <v>18.333333333333332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0.85367872783617416</v>
      </c>
      <c r="C20" s="67">
        <v>0.87628656350354328</v>
      </c>
      <c r="D20" s="67">
        <v>0.9288058948110981</v>
      </c>
      <c r="E20" s="67">
        <v>0.62319761064221801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0.14173784951669782</v>
      </c>
      <c r="C21" s="67">
        <v>0.11756108129763215</v>
      </c>
      <c r="D21" s="67">
        <v>7.1194105188901943E-2</v>
      </c>
      <c r="E21" s="67">
        <v>0.37680238935778221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4.5834226471254411E-3</v>
      </c>
      <c r="C22" s="67">
        <v>6.1523551988228757E-3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0.36302893412769222</v>
      </c>
      <c r="C23" s="67">
        <v>0.34882297501774329</v>
      </c>
      <c r="D23" s="67">
        <v>0.22006634151520807</v>
      </c>
      <c r="E23" s="67">
        <v>0.6193890275524514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2.0575677683507139</v>
      </c>
      <c r="C24" s="65">
        <v>2.1242187204700387</v>
      </c>
      <c r="D24" s="65">
        <v>1.5947720460644983</v>
      </c>
      <c r="E24" s="65">
        <v>2.2682810587835305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3566714.0199999991</v>
      </c>
      <c r="C31" s="67">
        <v>9.4460644266199292E-3</v>
      </c>
      <c r="D31" s="66">
        <v>150</v>
      </c>
      <c r="E31" s="67">
        <v>4.7080979284369114E-2</v>
      </c>
    </row>
    <row r="32" spans="1:13" x14ac:dyDescent="0.2">
      <c r="A32" s="64" t="s">
        <v>19</v>
      </c>
      <c r="B32" s="65">
        <v>16415169.259999994</v>
      </c>
      <c r="C32" s="67">
        <v>4.3473837693281323E-2</v>
      </c>
      <c r="D32" s="66">
        <v>299</v>
      </c>
      <c r="E32" s="67">
        <v>9.3848085373509096E-2</v>
      </c>
    </row>
    <row r="33" spans="1:5" x14ac:dyDescent="0.2">
      <c r="A33" s="64" t="s">
        <v>20</v>
      </c>
      <c r="B33" s="65">
        <v>8583651.9000000041</v>
      </c>
      <c r="C33" s="67">
        <v>2.2732893192002709E-2</v>
      </c>
      <c r="D33" s="66">
        <v>78</v>
      </c>
      <c r="E33" s="67">
        <v>2.4482109227871938E-2</v>
      </c>
    </row>
    <row r="34" spans="1:5" x14ac:dyDescent="0.2">
      <c r="A34" s="64" t="s">
        <v>21</v>
      </c>
      <c r="B34" s="65">
        <v>11006414.029999999</v>
      </c>
      <c r="C34" s="67">
        <v>2.9149322163326542E-2</v>
      </c>
      <c r="D34" s="66">
        <v>93</v>
      </c>
      <c r="E34" s="67">
        <v>2.9190207156308851E-2</v>
      </c>
    </row>
    <row r="35" spans="1:5" x14ac:dyDescent="0.2">
      <c r="A35" s="64" t="s">
        <v>22</v>
      </c>
      <c r="B35" s="65">
        <v>14347439.490000002</v>
      </c>
      <c r="C35" s="67">
        <v>3.7997674335429624E-2</v>
      </c>
      <c r="D35" s="66">
        <v>106</v>
      </c>
      <c r="E35" s="67">
        <v>3.3270558694287508E-2</v>
      </c>
    </row>
    <row r="36" spans="1:5" x14ac:dyDescent="0.2">
      <c r="A36" s="64" t="s">
        <v>23</v>
      </c>
      <c r="B36" s="65">
        <v>25439564.960000001</v>
      </c>
      <c r="C36" s="67">
        <v>6.7373994172188464E-2</v>
      </c>
      <c r="D36" s="66">
        <v>165</v>
      </c>
      <c r="E36" s="67">
        <v>5.1789077212806026E-2</v>
      </c>
    </row>
    <row r="37" spans="1:5" x14ac:dyDescent="0.2">
      <c r="A37" s="64" t="s">
        <v>24</v>
      </c>
      <c r="B37" s="65">
        <v>39143325.859999992</v>
      </c>
      <c r="C37" s="67">
        <v>0.10366695391679817</v>
      </c>
      <c r="D37" s="66">
        <v>255</v>
      </c>
      <c r="E37" s="67">
        <v>8.0037664783427498E-2</v>
      </c>
    </row>
    <row r="38" spans="1:5" x14ac:dyDescent="0.2">
      <c r="A38" s="64" t="s">
        <v>25</v>
      </c>
      <c r="B38" s="65">
        <v>49260116.64000003</v>
      </c>
      <c r="C38" s="67">
        <v>0.1304602030987202</v>
      </c>
      <c r="D38" s="66">
        <v>339</v>
      </c>
      <c r="E38" s="67">
        <v>0.1064030131826742</v>
      </c>
    </row>
    <row r="39" spans="1:5" x14ac:dyDescent="0.2">
      <c r="A39" s="64" t="s">
        <v>42</v>
      </c>
      <c r="B39" s="65">
        <v>91305105.74999997</v>
      </c>
      <c r="C39" s="67">
        <v>0.24181190489554463</v>
      </c>
      <c r="D39" s="66">
        <v>698</v>
      </c>
      <c r="E39" s="67">
        <v>0.21908349026993096</v>
      </c>
    </row>
    <row r="40" spans="1:5" x14ac:dyDescent="0.2">
      <c r="A40" s="64" t="s">
        <v>43</v>
      </c>
      <c r="B40" s="65">
        <v>96776371.460000008</v>
      </c>
      <c r="C40" s="67">
        <v>0.25630197281296535</v>
      </c>
      <c r="D40" s="66">
        <v>831</v>
      </c>
      <c r="E40" s="67">
        <v>0.2608286252354049</v>
      </c>
    </row>
    <row r="41" spans="1:5" x14ac:dyDescent="0.2">
      <c r="A41" s="64" t="s">
        <v>44</v>
      </c>
      <c r="B41" s="65">
        <v>14526861.179999998</v>
      </c>
      <c r="C41" s="67">
        <v>3.8472853683639043E-2</v>
      </c>
      <c r="D41" s="66">
        <v>115</v>
      </c>
      <c r="E41" s="67">
        <v>3.6095417451349657E-2</v>
      </c>
    </row>
    <row r="42" spans="1:5" x14ac:dyDescent="0.2">
      <c r="A42" s="64" t="s">
        <v>45</v>
      </c>
      <c r="B42" s="65">
        <v>4816348.1399999987</v>
      </c>
      <c r="C42" s="67">
        <v>1.275558807809073E-2</v>
      </c>
      <c r="D42" s="66">
        <v>41</v>
      </c>
      <c r="E42" s="67">
        <v>1.2868801004394225E-2</v>
      </c>
    </row>
    <row r="43" spans="1:5" x14ac:dyDescent="0.2">
      <c r="A43" s="64" t="s">
        <v>46</v>
      </c>
      <c r="B43" s="65">
        <v>941873.41999999993</v>
      </c>
      <c r="C43" s="67">
        <v>2.4944520242306538E-3</v>
      </c>
      <c r="D43" s="66">
        <v>7</v>
      </c>
      <c r="E43" s="67">
        <v>2.197112366603892E-3</v>
      </c>
    </row>
    <row r="44" spans="1:5" x14ac:dyDescent="0.2">
      <c r="A44" s="64" t="s">
        <v>47</v>
      </c>
      <c r="B44" s="65">
        <v>590152.59</v>
      </c>
      <c r="C44" s="67">
        <v>1.5629566473279002E-3</v>
      </c>
      <c r="D44" s="66">
        <v>4</v>
      </c>
      <c r="E44" s="67">
        <v>1.2554927809165098E-3</v>
      </c>
    </row>
    <row r="45" spans="1:5" x14ac:dyDescent="0.2">
      <c r="A45" s="64" t="s">
        <v>26</v>
      </c>
      <c r="B45" s="65">
        <v>868197.39</v>
      </c>
      <c r="C45" s="67">
        <v>2.2993288598347648E-3</v>
      </c>
      <c r="D45" s="66">
        <v>5</v>
      </c>
      <c r="E45" s="67">
        <v>1.5693659761456371E-3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377587306.08999997</v>
      </c>
      <c r="C50" s="71"/>
      <c r="D50" s="72">
        <v>3186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0.76385332728792865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552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14694058.059999991</v>
      </c>
      <c r="C59" s="67">
        <v>3.8915656916966329E-2</v>
      </c>
      <c r="D59" s="66">
        <v>359</v>
      </c>
      <c r="E59" s="67">
        <v>0.11268047708725674</v>
      </c>
    </row>
    <row r="60" spans="1:5" x14ac:dyDescent="0.2">
      <c r="A60" s="64" t="s">
        <v>19</v>
      </c>
      <c r="B60" s="65">
        <v>74600191.139999941</v>
      </c>
      <c r="C60" s="67">
        <v>0.19757070732197382</v>
      </c>
      <c r="D60" s="66">
        <v>676</v>
      </c>
      <c r="E60" s="67">
        <v>0.21217827997489014</v>
      </c>
    </row>
    <row r="61" spans="1:5" x14ac:dyDescent="0.2">
      <c r="A61" s="64" t="s">
        <v>20</v>
      </c>
      <c r="B61" s="65">
        <v>17943228.470000003</v>
      </c>
      <c r="C61" s="67">
        <v>4.7520740715057658E-2</v>
      </c>
      <c r="D61" s="66">
        <v>139</v>
      </c>
      <c r="E61" s="67">
        <v>4.362837413684871E-2</v>
      </c>
    </row>
    <row r="62" spans="1:5" x14ac:dyDescent="0.2">
      <c r="A62" s="64" t="s">
        <v>21</v>
      </c>
      <c r="B62" s="65">
        <v>30371012.719999999</v>
      </c>
      <c r="C62" s="67">
        <v>8.0434411406724832E-2</v>
      </c>
      <c r="D62" s="66">
        <v>211</v>
      </c>
      <c r="E62" s="67">
        <v>6.6227244193345886E-2</v>
      </c>
    </row>
    <row r="63" spans="1:5" x14ac:dyDescent="0.2">
      <c r="A63" s="64" t="s">
        <v>22</v>
      </c>
      <c r="B63" s="65">
        <v>48468026.590000018</v>
      </c>
      <c r="C63" s="67">
        <v>0.12836243647038123</v>
      </c>
      <c r="D63" s="66">
        <v>336</v>
      </c>
      <c r="E63" s="67">
        <v>0.10546139359698682</v>
      </c>
    </row>
    <row r="64" spans="1:5" x14ac:dyDescent="0.2">
      <c r="A64" s="64" t="s">
        <v>23</v>
      </c>
      <c r="B64" s="65">
        <v>34292175.539999977</v>
      </c>
      <c r="C64" s="67">
        <v>9.0819195949946072E-2</v>
      </c>
      <c r="D64" s="66">
        <v>241</v>
      </c>
      <c r="E64" s="67">
        <v>7.564344005021971E-2</v>
      </c>
    </row>
    <row r="65" spans="1:5" x14ac:dyDescent="0.2">
      <c r="A65" s="64" t="s">
        <v>24</v>
      </c>
      <c r="B65" s="65">
        <v>34717220.990000002</v>
      </c>
      <c r="C65" s="67">
        <v>9.1944883819068221E-2</v>
      </c>
      <c r="D65" s="66">
        <v>250</v>
      </c>
      <c r="E65" s="67">
        <v>7.8468298807281858E-2</v>
      </c>
    </row>
    <row r="66" spans="1:5" x14ac:dyDescent="0.2">
      <c r="A66" s="64" t="s">
        <v>25</v>
      </c>
      <c r="B66" s="65">
        <v>38994327.050000019</v>
      </c>
      <c r="C66" s="67">
        <v>0.10327234634499473</v>
      </c>
      <c r="D66" s="66">
        <v>321</v>
      </c>
      <c r="E66" s="67">
        <v>0.1007532956685499</v>
      </c>
    </row>
    <row r="67" spans="1:5" x14ac:dyDescent="0.2">
      <c r="A67" s="64" t="s">
        <v>42</v>
      </c>
      <c r="B67" s="65">
        <v>33285576.879999984</v>
      </c>
      <c r="C67" s="67">
        <v>8.8153325980895619E-2</v>
      </c>
      <c r="D67" s="66">
        <v>278</v>
      </c>
      <c r="E67" s="67">
        <v>8.7256748273697421E-2</v>
      </c>
    </row>
    <row r="68" spans="1:5" x14ac:dyDescent="0.2">
      <c r="A68" s="64" t="s">
        <v>43</v>
      </c>
      <c r="B68" s="65">
        <v>3055112.4500000007</v>
      </c>
      <c r="C68" s="67">
        <v>8.0911418385230284E-3</v>
      </c>
      <c r="D68" s="66">
        <v>23</v>
      </c>
      <c r="E68" s="67">
        <v>7.2190834902699308E-3</v>
      </c>
    </row>
    <row r="69" spans="1:5" x14ac:dyDescent="0.2">
      <c r="A69" s="64" t="s">
        <v>44</v>
      </c>
      <c r="B69" s="65">
        <v>6954854.5999999987</v>
      </c>
      <c r="C69" s="67">
        <v>1.8419196005339943E-2</v>
      </c>
      <c r="D69" s="66">
        <v>60</v>
      </c>
      <c r="E69" s="67">
        <v>1.8832391713747645E-2</v>
      </c>
    </row>
    <row r="70" spans="1:5" x14ac:dyDescent="0.2">
      <c r="A70" s="64" t="s">
        <v>45</v>
      </c>
      <c r="B70" s="65">
        <v>3105886.4300000006</v>
      </c>
      <c r="C70" s="67">
        <v>8.2256113484379043E-3</v>
      </c>
      <c r="D70" s="66">
        <v>23</v>
      </c>
      <c r="E70" s="67">
        <v>7.2190834902699308E-3</v>
      </c>
    </row>
    <row r="71" spans="1:5" x14ac:dyDescent="0.2">
      <c r="A71" s="64" t="s">
        <v>46</v>
      </c>
      <c r="B71" s="65">
        <v>3504132.43</v>
      </c>
      <c r="C71" s="67">
        <v>9.2803237118484344E-3</v>
      </c>
      <c r="D71" s="66">
        <v>27</v>
      </c>
      <c r="E71" s="67">
        <v>8.4745762711864406E-3</v>
      </c>
    </row>
    <row r="72" spans="1:5" x14ac:dyDescent="0.2">
      <c r="A72" s="64" t="s">
        <v>47</v>
      </c>
      <c r="B72" s="65">
        <v>2220435.66</v>
      </c>
      <c r="C72" s="67">
        <v>5.8805887385174624E-3</v>
      </c>
      <c r="D72" s="66">
        <v>24</v>
      </c>
      <c r="E72" s="67">
        <v>7.5329566854990581E-3</v>
      </c>
    </row>
    <row r="73" spans="1:5" x14ac:dyDescent="0.2">
      <c r="A73" s="64" t="s">
        <v>26</v>
      </c>
      <c r="B73" s="65">
        <v>13532975.48</v>
      </c>
      <c r="C73" s="67">
        <v>3.5840652643058767E-2</v>
      </c>
      <c r="D73" s="66">
        <v>90</v>
      </c>
      <c r="E73" s="67">
        <v>2.8248587570621469E-2</v>
      </c>
    </row>
    <row r="74" spans="1:5" x14ac:dyDescent="0.2">
      <c r="A74" s="64" t="s">
        <v>27</v>
      </c>
      <c r="B74" s="65">
        <v>1231810.97</v>
      </c>
      <c r="C74" s="67">
        <v>3.2623209258692372E-3</v>
      </c>
      <c r="D74" s="66">
        <v>9</v>
      </c>
      <c r="E74" s="67">
        <v>2.8248587570621469E-3</v>
      </c>
    </row>
    <row r="75" spans="1:5" x14ac:dyDescent="0.2">
      <c r="A75" s="64" t="s">
        <v>28</v>
      </c>
      <c r="B75" s="65">
        <v>1650488.62</v>
      </c>
      <c r="C75" s="67">
        <v>4.3711443509348189E-3</v>
      </c>
      <c r="D75" s="66">
        <v>11</v>
      </c>
      <c r="E75" s="67">
        <v>3.4526051475204018E-3</v>
      </c>
    </row>
    <row r="76" spans="1:5" x14ac:dyDescent="0.2">
      <c r="A76" s="64" t="s">
        <v>5</v>
      </c>
      <c r="B76" s="65">
        <v>14965792.009999998</v>
      </c>
      <c r="C76" s="67">
        <v>3.9635315511461655E-2</v>
      </c>
      <c r="D76" s="66">
        <v>108</v>
      </c>
      <c r="E76" s="67">
        <v>3.3898305084745763E-2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377587306.09000003</v>
      </c>
      <c r="C78" s="71"/>
      <c r="D78" s="72">
        <v>3186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0.65762590966195289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553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14316702.399999987</v>
      </c>
      <c r="C87" s="67">
        <v>3.7916270407108259E-2</v>
      </c>
      <c r="D87" s="66">
        <v>359</v>
      </c>
      <c r="E87" s="67">
        <v>0.11268047708725674</v>
      </c>
    </row>
    <row r="88" spans="1:5" x14ac:dyDescent="0.2">
      <c r="A88" s="64" t="s">
        <v>19</v>
      </c>
      <c r="B88" s="65">
        <v>80285672.97999993</v>
      </c>
      <c r="C88" s="67">
        <v>0.21262810397779486</v>
      </c>
      <c r="D88" s="66">
        <v>727</v>
      </c>
      <c r="E88" s="67">
        <v>0.22818581293157564</v>
      </c>
    </row>
    <row r="89" spans="1:5" x14ac:dyDescent="0.2">
      <c r="A89" s="64" t="s">
        <v>20</v>
      </c>
      <c r="B89" s="65">
        <v>24991429.779999994</v>
      </c>
      <c r="C89" s="67">
        <v>6.6187155597977554E-2</v>
      </c>
      <c r="D89" s="66">
        <v>184</v>
      </c>
      <c r="E89" s="67">
        <v>5.7752667922159447E-2</v>
      </c>
    </row>
    <row r="90" spans="1:5" x14ac:dyDescent="0.2">
      <c r="A90" s="64" t="s">
        <v>21</v>
      </c>
      <c r="B90" s="65">
        <v>50918305.160000019</v>
      </c>
      <c r="C90" s="67">
        <v>0.13485173981951445</v>
      </c>
      <c r="D90" s="66">
        <v>345</v>
      </c>
      <c r="E90" s="67">
        <v>0.10828625235404897</v>
      </c>
    </row>
    <row r="91" spans="1:5" x14ac:dyDescent="0.2">
      <c r="A91" s="64" t="s">
        <v>22</v>
      </c>
      <c r="B91" s="65">
        <v>33474101.029999983</v>
      </c>
      <c r="C91" s="67">
        <v>8.8652612230616851E-2</v>
      </c>
      <c r="D91" s="66">
        <v>251</v>
      </c>
      <c r="E91" s="67">
        <v>7.8782172002510989E-2</v>
      </c>
    </row>
    <row r="92" spans="1:5" x14ac:dyDescent="0.2">
      <c r="A92" s="64" t="s">
        <v>23</v>
      </c>
      <c r="B92" s="65">
        <v>43469001.769999981</v>
      </c>
      <c r="C92" s="67">
        <v>0.11512304854771503</v>
      </c>
      <c r="D92" s="66">
        <v>312</v>
      </c>
      <c r="E92" s="67">
        <v>9.7928436911487754E-2</v>
      </c>
    </row>
    <row r="93" spans="1:5" x14ac:dyDescent="0.2">
      <c r="A93" s="64" t="s">
        <v>24</v>
      </c>
      <c r="B93" s="65">
        <v>47430186.419999979</v>
      </c>
      <c r="C93" s="67">
        <v>0.12561382667004903</v>
      </c>
      <c r="D93" s="66">
        <v>373</v>
      </c>
      <c r="E93" s="67">
        <v>0.11707470182046453</v>
      </c>
    </row>
    <row r="94" spans="1:5" x14ac:dyDescent="0.2">
      <c r="A94" s="64" t="s">
        <v>25</v>
      </c>
      <c r="B94" s="65">
        <v>27074740.209999993</v>
      </c>
      <c r="C94" s="67">
        <v>7.1704582684108023E-2</v>
      </c>
      <c r="D94" s="66">
        <v>186</v>
      </c>
      <c r="E94" s="67">
        <v>5.8380414312617701E-2</v>
      </c>
    </row>
    <row r="95" spans="1:5" x14ac:dyDescent="0.2">
      <c r="A95" s="64" t="s">
        <v>42</v>
      </c>
      <c r="B95" s="65">
        <v>24645292.259999983</v>
      </c>
      <c r="C95" s="67">
        <v>6.5270447026430645E-2</v>
      </c>
      <c r="D95" s="66">
        <v>214</v>
      </c>
      <c r="E95" s="67">
        <v>6.7168863779033264E-2</v>
      </c>
    </row>
    <row r="96" spans="1:5" x14ac:dyDescent="0.2">
      <c r="A96" s="64" t="s">
        <v>43</v>
      </c>
      <c r="B96" s="65">
        <v>3461558.9</v>
      </c>
      <c r="C96" s="67">
        <v>9.1675722254680892E-3</v>
      </c>
      <c r="D96" s="66">
        <v>25</v>
      </c>
      <c r="E96" s="67">
        <v>7.8468298807281862E-3</v>
      </c>
    </row>
    <row r="97" spans="1:5" x14ac:dyDescent="0.2">
      <c r="A97" s="64" t="s">
        <v>44</v>
      </c>
      <c r="B97" s="65">
        <v>1685209.36</v>
      </c>
      <c r="C97" s="67">
        <v>4.4630985544792711E-3</v>
      </c>
      <c r="D97" s="66">
        <v>16</v>
      </c>
      <c r="E97" s="67">
        <v>5.0219711236660393E-3</v>
      </c>
    </row>
    <row r="98" spans="1:5" x14ac:dyDescent="0.2">
      <c r="A98" s="64" t="s">
        <v>45</v>
      </c>
      <c r="B98" s="65">
        <v>715145.69000000006</v>
      </c>
      <c r="C98" s="67">
        <v>1.8939876379995189E-3</v>
      </c>
      <c r="D98" s="66">
        <v>7</v>
      </c>
      <c r="E98" s="67">
        <v>2.197112366603892E-3</v>
      </c>
    </row>
    <row r="99" spans="1:5" x14ac:dyDescent="0.2">
      <c r="A99" s="64" t="s">
        <v>46</v>
      </c>
      <c r="B99" s="65">
        <v>732933.59</v>
      </c>
      <c r="C99" s="67">
        <v>1.9410970077084679E-3</v>
      </c>
      <c r="D99" s="66">
        <v>6</v>
      </c>
      <c r="E99" s="67">
        <v>1.8832391713747645E-3</v>
      </c>
    </row>
    <row r="100" spans="1:5" x14ac:dyDescent="0.2">
      <c r="A100" s="64" t="s">
        <v>47</v>
      </c>
      <c r="B100" s="65">
        <v>2991435.5799999996</v>
      </c>
      <c r="C100" s="67">
        <v>7.9225003906433656E-3</v>
      </c>
      <c r="D100" s="66">
        <v>14</v>
      </c>
      <c r="E100" s="67">
        <v>4.3942247332077839E-3</v>
      </c>
    </row>
    <row r="101" spans="1:5" x14ac:dyDescent="0.2">
      <c r="A101" s="64" t="s">
        <v>26</v>
      </c>
      <c r="B101" s="65">
        <v>5525598.8999999994</v>
      </c>
      <c r="C101" s="67">
        <v>1.4633963618159732E-2</v>
      </c>
      <c r="D101" s="66">
        <v>45</v>
      </c>
      <c r="E101" s="67">
        <v>1.4124293785310734E-2</v>
      </c>
    </row>
    <row r="102" spans="1:5" x14ac:dyDescent="0.2">
      <c r="A102" s="64" t="s">
        <v>27</v>
      </c>
      <c r="B102" s="65">
        <v>1149182.6800000002</v>
      </c>
      <c r="C102" s="67">
        <v>3.0434886487579293E-3</v>
      </c>
      <c r="D102" s="66">
        <v>11</v>
      </c>
      <c r="E102" s="67">
        <v>3.4526051475204018E-3</v>
      </c>
    </row>
    <row r="103" spans="1:5" x14ac:dyDescent="0.2">
      <c r="A103" s="64" t="s">
        <v>28</v>
      </c>
      <c r="B103" s="65">
        <v>2353709.3500000006</v>
      </c>
      <c r="C103" s="67">
        <v>6.233549995028123E-3</v>
      </c>
      <c r="D103" s="66">
        <v>19</v>
      </c>
      <c r="E103" s="67">
        <v>5.963590709353421E-3</v>
      </c>
    </row>
    <row r="104" spans="1:5" x14ac:dyDescent="0.2">
      <c r="A104" s="64" t="s">
        <v>5</v>
      </c>
      <c r="B104" s="65">
        <v>12367100.030000005</v>
      </c>
      <c r="C104" s="67">
        <v>3.2752954960440978E-2</v>
      </c>
      <c r="D104" s="66">
        <v>92</v>
      </c>
      <c r="E104" s="67">
        <v>2.8876333961079723E-2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377587306.08999979</v>
      </c>
      <c r="C106" s="71"/>
      <c r="D106" s="72">
        <v>3186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0.63038094817813251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6547903.6100000013</v>
      </c>
      <c r="C115" s="67">
        <v>1.7341429397627176E-2</v>
      </c>
      <c r="D115" s="66">
        <v>146</v>
      </c>
      <c r="E115" s="67">
        <v>4.5825486503452605E-2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338413569.48000139</v>
      </c>
      <c r="C117" s="67">
        <v>0.89625250643181686</v>
      </c>
      <c r="D117" s="66">
        <v>2763</v>
      </c>
      <c r="E117" s="67">
        <v>0.86723163841807904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32625832.999999981</v>
      </c>
      <c r="C119" s="67">
        <v>8.6406064170555866E-2</v>
      </c>
      <c r="D119" s="66">
        <v>277</v>
      </c>
      <c r="E119" s="67">
        <v>8.6942875078468304E-2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377587306.0900014</v>
      </c>
      <c r="C121" s="71"/>
      <c r="D121" s="72">
        <v>3186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360403411.79000163</v>
      </c>
      <c r="C128" s="67">
        <v>0.95449027543340115</v>
      </c>
      <c r="D128" s="66">
        <v>2788</v>
      </c>
      <c r="E128" s="67">
        <v>0.87507846829880731</v>
      </c>
    </row>
    <row r="129" spans="1:5" x14ac:dyDescent="0.2">
      <c r="A129" s="64" t="s">
        <v>7</v>
      </c>
      <c r="B129" s="65">
        <v>17183894.300000004</v>
      </c>
      <c r="C129" s="67">
        <v>4.550972456659879E-2</v>
      </c>
      <c r="D129" s="66">
        <v>398</v>
      </c>
      <c r="E129" s="67">
        <v>0.12492153170119272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377587306.09000164</v>
      </c>
      <c r="C131" s="71"/>
      <c r="D131" s="72">
        <v>3186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102528345.56999987</v>
      </c>
      <c r="C138" s="67">
        <v>0.27153546720546201</v>
      </c>
      <c r="D138" s="66">
        <v>1745</v>
      </c>
      <c r="E138" s="67">
        <v>0.54770872567482742</v>
      </c>
    </row>
    <row r="139" spans="1:5" x14ac:dyDescent="0.2">
      <c r="A139" s="64" t="s">
        <v>72</v>
      </c>
      <c r="B139" s="65">
        <v>141333270.45999989</v>
      </c>
      <c r="C139" s="67">
        <v>0.37430620198421721</v>
      </c>
      <c r="D139" s="66">
        <v>1032</v>
      </c>
      <c r="E139" s="67">
        <v>0.3239171374764595</v>
      </c>
    </row>
    <row r="140" spans="1:5" x14ac:dyDescent="0.2">
      <c r="A140" s="64" t="s">
        <v>73</v>
      </c>
      <c r="B140" s="65">
        <v>61344271.439999998</v>
      </c>
      <c r="C140" s="67">
        <v>0.16246380757667286</v>
      </c>
      <c r="D140" s="66">
        <v>258</v>
      </c>
      <c r="E140" s="67">
        <v>8.0979284369114876E-2</v>
      </c>
    </row>
    <row r="141" spans="1:5" x14ac:dyDescent="0.2">
      <c r="A141" s="64" t="s">
        <v>74</v>
      </c>
      <c r="B141" s="65">
        <v>26748391.399999999</v>
      </c>
      <c r="C141" s="67">
        <v>7.0840282415702796E-2</v>
      </c>
      <c r="D141" s="66">
        <v>79</v>
      </c>
      <c r="E141" s="67">
        <v>2.4795982423101066E-2</v>
      </c>
    </row>
    <row r="142" spans="1:5" x14ac:dyDescent="0.2">
      <c r="A142" s="64" t="s">
        <v>75</v>
      </c>
      <c r="B142" s="65">
        <v>13959240.270000003</v>
      </c>
      <c r="C142" s="67">
        <v>3.6969569805063184E-2</v>
      </c>
      <c r="D142" s="66">
        <v>31</v>
      </c>
      <c r="E142" s="67">
        <v>9.7300690521029496E-3</v>
      </c>
    </row>
    <row r="143" spans="1:5" x14ac:dyDescent="0.2">
      <c r="A143" s="64" t="s">
        <v>76</v>
      </c>
      <c r="B143" s="65">
        <v>15097549.82</v>
      </c>
      <c r="C143" s="67">
        <v>3.998426212029868E-2</v>
      </c>
      <c r="D143" s="66">
        <v>25</v>
      </c>
      <c r="E143" s="67">
        <v>7.8468298807281862E-3</v>
      </c>
    </row>
    <row r="144" spans="1:5" x14ac:dyDescent="0.2">
      <c r="A144" s="64" t="s">
        <v>77</v>
      </c>
      <c r="B144" s="65">
        <v>8266397.5600000005</v>
      </c>
      <c r="C144" s="67">
        <v>2.1892678664440231E-2</v>
      </c>
      <c r="D144" s="66">
        <v>10</v>
      </c>
      <c r="E144" s="67">
        <v>3.1387319522912741E-3</v>
      </c>
    </row>
    <row r="145" spans="1:5" x14ac:dyDescent="0.2">
      <c r="A145" s="64" t="s">
        <v>223</v>
      </c>
      <c r="B145" s="65">
        <v>3424003.43</v>
      </c>
      <c r="C145" s="67">
        <v>9.0681105396691296E-3</v>
      </c>
      <c r="D145" s="66">
        <v>3</v>
      </c>
      <c r="E145" s="67">
        <v>9.4161958568738226E-4</v>
      </c>
    </row>
    <row r="146" spans="1:5" x14ac:dyDescent="0.2">
      <c r="A146" s="64" t="s">
        <v>78</v>
      </c>
      <c r="B146" s="65">
        <v>2874042.45</v>
      </c>
      <c r="C146" s="67">
        <v>7.6115971158070613E-3</v>
      </c>
      <c r="D146" s="66">
        <v>2</v>
      </c>
      <c r="E146" s="67">
        <v>6.2774639045825491E-4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5.3280225726668878E-3</v>
      </c>
      <c r="D149" s="66">
        <v>1</v>
      </c>
      <c r="E149" s="67">
        <v>3.1387319522912746E-4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377587306.08999974</v>
      </c>
      <c r="C151" s="71"/>
      <c r="D151" s="72">
        <v>3186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118514.53424042679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255154764.38000175</v>
      </c>
      <c r="C160" s="67">
        <v>0.67575037683915973</v>
      </c>
      <c r="D160" s="66">
        <v>1949</v>
      </c>
      <c r="E160" s="67">
        <v>0.61173885750156931</v>
      </c>
    </row>
    <row r="161" spans="1:5" x14ac:dyDescent="0.2">
      <c r="A161" s="64" t="s">
        <v>9</v>
      </c>
      <c r="B161" s="65">
        <v>119424998.99999993</v>
      </c>
      <c r="C161" s="67">
        <v>0.31628446474186767</v>
      </c>
      <c r="D161" s="66">
        <v>1186</v>
      </c>
      <c r="E161" s="67">
        <v>0.37225360954174513</v>
      </c>
    </row>
    <row r="162" spans="1:5" x14ac:dyDescent="0.2">
      <c r="A162" s="64" t="s">
        <v>10</v>
      </c>
      <c r="B162" s="65">
        <v>3007542.7100000004</v>
      </c>
      <c r="C162" s="67">
        <v>7.9651584189727054E-3</v>
      </c>
      <c r="D162" s="66">
        <v>51</v>
      </c>
      <c r="E162" s="67">
        <v>1.60075329566855E-2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377587306.09000164</v>
      </c>
      <c r="C164" s="67"/>
      <c r="D164" s="72">
        <v>3186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25408483.539999999</v>
      </c>
      <c r="C174" s="67">
        <v>6.72916783223209E-2</v>
      </c>
      <c r="D174" s="66">
        <v>275</v>
      </c>
      <c r="E174" s="67">
        <v>8.6315128688010043E-2</v>
      </c>
    </row>
    <row r="175" spans="1:5" x14ac:dyDescent="0.2">
      <c r="A175" s="76">
        <v>2000</v>
      </c>
      <c r="B175" s="65">
        <v>51598595.499999985</v>
      </c>
      <c r="C175" s="67">
        <v>0.13665341675363729</v>
      </c>
      <c r="D175" s="66">
        <v>555</v>
      </c>
      <c r="E175" s="67">
        <v>0.17419962335216574</v>
      </c>
    </row>
    <row r="176" spans="1:5" x14ac:dyDescent="0.2">
      <c r="A176" s="76">
        <v>2001</v>
      </c>
      <c r="B176" s="65">
        <v>41101718.390000008</v>
      </c>
      <c r="C176" s="67">
        <v>0.10885354917149462</v>
      </c>
      <c r="D176" s="66">
        <v>371</v>
      </c>
      <c r="E176" s="67">
        <v>0.11644695543000627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207668881.02000001</v>
      </c>
      <c r="C179" s="67">
        <v>0.54998904272089322</v>
      </c>
      <c r="D179" s="66">
        <v>1630</v>
      </c>
      <c r="E179" s="67">
        <v>0.51161330822347773</v>
      </c>
    </row>
    <row r="180" spans="1:5" x14ac:dyDescent="0.2">
      <c r="A180" s="76">
        <v>2005</v>
      </c>
      <c r="B180" s="65">
        <v>51809627.639999978</v>
      </c>
      <c r="C180" s="67">
        <v>0.13721231303165385</v>
      </c>
      <c r="D180" s="66">
        <v>355</v>
      </c>
      <c r="E180" s="67">
        <v>0.11142498430634024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377587306.09000003</v>
      </c>
      <c r="C182" s="67"/>
      <c r="D182" s="78">
        <v>3186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154.16204968132465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72056591.430000007</v>
      </c>
      <c r="C191" s="67">
        <v>0.19083425281469865</v>
      </c>
      <c r="D191" s="66">
        <v>672</v>
      </c>
      <c r="E191" s="67">
        <v>0.21092278719397364</v>
      </c>
    </row>
    <row r="192" spans="1:5" x14ac:dyDescent="0.2">
      <c r="A192" s="64" t="s">
        <v>12</v>
      </c>
      <c r="B192" s="65">
        <v>102463240.06999995</v>
      </c>
      <c r="C192" s="67">
        <v>0.27136304218229562</v>
      </c>
      <c r="D192" s="66">
        <v>957</v>
      </c>
      <c r="E192" s="67">
        <v>0.30037664783427498</v>
      </c>
    </row>
    <row r="193" spans="1:6" x14ac:dyDescent="0.2">
      <c r="A193" s="64" t="s">
        <v>13</v>
      </c>
      <c r="B193" s="65">
        <v>175745248.94999975</v>
      </c>
      <c r="C193" s="67">
        <v>0.46544268336210981</v>
      </c>
      <c r="D193" s="66">
        <v>1328</v>
      </c>
      <c r="E193" s="67">
        <v>0.41682360326428125</v>
      </c>
    </row>
    <row r="194" spans="1:6" x14ac:dyDescent="0.2">
      <c r="A194" s="64" t="s">
        <v>14</v>
      </c>
      <c r="B194" s="65">
        <v>25699467.879999995</v>
      </c>
      <c r="C194" s="67">
        <v>6.8062319536436974E-2</v>
      </c>
      <c r="D194" s="66">
        <v>214</v>
      </c>
      <c r="E194" s="67">
        <v>6.7168863779033264E-2</v>
      </c>
    </row>
    <row r="195" spans="1:6" x14ac:dyDescent="0.2">
      <c r="A195" s="64" t="s">
        <v>15</v>
      </c>
      <c r="B195" s="65">
        <v>1622757.76</v>
      </c>
      <c r="C195" s="67">
        <v>4.2977021044590105E-3</v>
      </c>
      <c r="D195" s="66">
        <v>15</v>
      </c>
      <c r="E195" s="67">
        <v>4.7080979284369112E-3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377587306.08999968</v>
      </c>
      <c r="C199" s="71"/>
      <c r="D199" s="72">
        <v>3186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10.535205561051029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198318089.18999973</v>
      </c>
      <c r="C208" s="67">
        <v>0.52522446065157113</v>
      </c>
      <c r="D208" s="66">
        <v>1724</v>
      </c>
      <c r="E208" s="67">
        <v>0.54111738857501568</v>
      </c>
      <c r="F208" s="40"/>
    </row>
    <row r="209" spans="1:6" x14ac:dyDescent="0.2">
      <c r="A209" s="64" t="s">
        <v>53</v>
      </c>
      <c r="B209" s="65">
        <v>179269216.8999998</v>
      </c>
      <c r="C209" s="67">
        <v>0.47477553934842875</v>
      </c>
      <c r="D209" s="66">
        <v>1462</v>
      </c>
      <c r="E209" s="67">
        <v>0.45888261142498432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377587306.08999956</v>
      </c>
      <c r="C211" s="71"/>
      <c r="D211" s="72">
        <v>3186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17771195.350000001</v>
      </c>
      <c r="C218" s="67">
        <v>4.7065129212167281E-2</v>
      </c>
      <c r="D218" s="66">
        <v>227</v>
      </c>
      <c r="E218" s="67">
        <v>7.1249215317011921E-2</v>
      </c>
      <c r="F218" s="67">
        <v>0.81090879247935477</v>
      </c>
    </row>
    <row r="219" spans="1:6" x14ac:dyDescent="0.2">
      <c r="A219" s="64" t="s">
        <v>55</v>
      </c>
      <c r="B219" s="65">
        <v>59664289.789999977</v>
      </c>
      <c r="C219" s="67">
        <v>0.15801455405860146</v>
      </c>
      <c r="D219" s="66">
        <v>518</v>
      </c>
      <c r="E219" s="67">
        <v>0.16258631512868801</v>
      </c>
      <c r="F219" s="67">
        <v>0.795247515491598</v>
      </c>
    </row>
    <row r="220" spans="1:6" x14ac:dyDescent="0.2">
      <c r="A220" s="64" t="s">
        <v>56</v>
      </c>
      <c r="B220" s="65">
        <v>62452929.670000024</v>
      </c>
      <c r="C220" s="67">
        <v>0.16539997151046718</v>
      </c>
      <c r="D220" s="66">
        <v>529</v>
      </c>
      <c r="E220" s="67">
        <v>0.16603892027620842</v>
      </c>
      <c r="F220" s="67">
        <v>0.77674419576678777</v>
      </c>
    </row>
    <row r="221" spans="1:6" x14ac:dyDescent="0.2">
      <c r="A221" s="64" t="s">
        <v>57</v>
      </c>
      <c r="B221" s="65">
        <v>19223562.290000003</v>
      </c>
      <c r="C221" s="67">
        <v>5.09115692713938E-2</v>
      </c>
      <c r="D221" s="66">
        <v>176</v>
      </c>
      <c r="E221" s="67">
        <v>5.5241682360326429E-2</v>
      </c>
      <c r="F221" s="67">
        <v>0.77470702390309587</v>
      </c>
    </row>
    <row r="222" spans="1:6" x14ac:dyDescent="0.2">
      <c r="A222" s="64" t="s">
        <v>58</v>
      </c>
      <c r="B222" s="65">
        <v>17710394.879999999</v>
      </c>
      <c r="C222" s="67">
        <v>4.6904105605124966E-2</v>
      </c>
      <c r="D222" s="66">
        <v>190</v>
      </c>
      <c r="E222" s="67">
        <v>5.963590709353421E-2</v>
      </c>
      <c r="F222" s="67">
        <v>0.74163785585845976</v>
      </c>
    </row>
    <row r="223" spans="1:6" x14ac:dyDescent="0.2">
      <c r="A223" s="64" t="s">
        <v>59</v>
      </c>
      <c r="B223" s="65">
        <v>10880589.389999995</v>
      </c>
      <c r="C223" s="67">
        <v>2.8816088927011096E-2</v>
      </c>
      <c r="D223" s="66">
        <v>109</v>
      </c>
      <c r="E223" s="67">
        <v>3.4212178279974893E-2</v>
      </c>
      <c r="F223" s="67">
        <v>0.80069925474438775</v>
      </c>
    </row>
    <row r="224" spans="1:6" x14ac:dyDescent="0.2">
      <c r="A224" s="64" t="s">
        <v>29</v>
      </c>
      <c r="B224" s="65">
        <v>87749895.079999954</v>
      </c>
      <c r="C224" s="67">
        <v>0.23239630587338739</v>
      </c>
      <c r="D224" s="66">
        <v>712</v>
      </c>
      <c r="E224" s="67">
        <v>0.22347771500313873</v>
      </c>
      <c r="F224" s="67">
        <v>0.75190003602160405</v>
      </c>
    </row>
    <row r="225" spans="1:6" x14ac:dyDescent="0.2">
      <c r="A225" s="64" t="s">
        <v>60</v>
      </c>
      <c r="B225" s="65">
        <v>38459280.25999999</v>
      </c>
      <c r="C225" s="67">
        <v>0.1018553315741844</v>
      </c>
      <c r="D225" s="66">
        <v>279</v>
      </c>
      <c r="E225" s="67">
        <v>8.7570621468926552E-2</v>
      </c>
      <c r="F225" s="67">
        <v>0.73583183318118084</v>
      </c>
    </row>
    <row r="226" spans="1:6" x14ac:dyDescent="0.2">
      <c r="A226" s="64" t="s">
        <v>61</v>
      </c>
      <c r="B226" s="65">
        <v>49325222.19000002</v>
      </c>
      <c r="C226" s="67">
        <v>0.13063262825430658</v>
      </c>
      <c r="D226" s="66">
        <v>285</v>
      </c>
      <c r="E226" s="67">
        <v>8.9453860640301322E-2</v>
      </c>
      <c r="F226" s="67">
        <v>0.73459379381050882</v>
      </c>
    </row>
    <row r="227" spans="1:6" x14ac:dyDescent="0.2">
      <c r="A227" s="64" t="s">
        <v>62</v>
      </c>
      <c r="B227" s="65">
        <v>10955071.699999999</v>
      </c>
      <c r="C227" s="67">
        <v>2.9013347438615434E-2</v>
      </c>
      <c r="D227" s="66">
        <v>107</v>
      </c>
      <c r="E227" s="67">
        <v>3.3584431889516632E-2</v>
      </c>
      <c r="F227" s="67">
        <v>0.76477184957514721</v>
      </c>
    </row>
    <row r="228" spans="1:6" x14ac:dyDescent="0.2">
      <c r="A228" s="64" t="s">
        <v>63</v>
      </c>
      <c r="B228" s="65">
        <v>3007542.7100000004</v>
      </c>
      <c r="C228" s="67">
        <v>7.9651584189727436E-3</v>
      </c>
      <c r="D228" s="66">
        <v>51</v>
      </c>
      <c r="E228" s="67">
        <v>1.60075329566855E-2</v>
      </c>
      <c r="F228" s="67">
        <v>0.78395571014406085</v>
      </c>
    </row>
    <row r="229" spans="1:6" x14ac:dyDescent="0.2">
      <c r="A229" s="64" t="s">
        <v>3</v>
      </c>
      <c r="B229" s="65">
        <v>387332.78</v>
      </c>
      <c r="C229" s="67">
        <v>1.0258098557679725E-3</v>
      </c>
      <c r="D229" s="66">
        <v>3</v>
      </c>
      <c r="E229" s="67">
        <v>9.4161958568738226E-4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377587306.08999985</v>
      </c>
      <c r="C231" s="71"/>
      <c r="D231" s="72">
        <v>3186</v>
      </c>
      <c r="E231" s="71"/>
      <c r="F231" s="81">
        <v>0.76385332728792865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33468445.039999995</v>
      </c>
      <c r="C238" s="67">
        <v>8.8637632939976604E-2</v>
      </c>
      <c r="D238" s="66">
        <v>294</v>
      </c>
      <c r="E238" s="67">
        <v>9.2278719397363471E-2</v>
      </c>
    </row>
    <row r="239" spans="1:6" x14ac:dyDescent="0.2">
      <c r="A239" s="64" t="s">
        <v>344</v>
      </c>
      <c r="B239" s="65">
        <v>216078825.88999984</v>
      </c>
      <c r="C239" s="67">
        <v>0.57226189123660953</v>
      </c>
      <c r="D239" s="66">
        <v>1881</v>
      </c>
      <c r="E239" s="67">
        <v>0.59039548022598876</v>
      </c>
    </row>
    <row r="240" spans="1:6" x14ac:dyDescent="0.2">
      <c r="A240" s="64" t="s">
        <v>317</v>
      </c>
      <c r="B240" s="65">
        <v>101453962.14</v>
      </c>
      <c r="C240" s="67">
        <v>0.26869007645034004</v>
      </c>
      <c r="D240" s="66">
        <v>687</v>
      </c>
      <c r="E240" s="67">
        <v>0.21563088512241055</v>
      </c>
    </row>
    <row r="241" spans="1:5" x14ac:dyDescent="0.2">
      <c r="A241" s="64" t="s">
        <v>318</v>
      </c>
      <c r="B241" s="65">
        <v>8800717.0799999982</v>
      </c>
      <c r="C241" s="67">
        <v>2.330776733766125E-2</v>
      </c>
      <c r="D241" s="66">
        <v>94</v>
      </c>
      <c r="E241" s="67">
        <v>2.9504080351537978E-2</v>
      </c>
    </row>
    <row r="242" spans="1:5" x14ac:dyDescent="0.2">
      <c r="A242" s="64" t="s">
        <v>319</v>
      </c>
      <c r="B242" s="65">
        <v>5991215.9299999988</v>
      </c>
      <c r="C242" s="67">
        <v>1.5867101021060179E-2</v>
      </c>
      <c r="D242" s="66">
        <v>39</v>
      </c>
      <c r="E242" s="67">
        <v>1.2241054613935969E-2</v>
      </c>
    </row>
    <row r="243" spans="1:5" x14ac:dyDescent="0.2">
      <c r="A243" s="64" t="s">
        <v>40</v>
      </c>
      <c r="B243" s="65">
        <v>5246236.4000000004</v>
      </c>
      <c r="C243" s="67">
        <v>1.3894101616725257E-2</v>
      </c>
      <c r="D243" s="66">
        <v>45</v>
      </c>
      <c r="E243" s="67">
        <v>1.4124293785310734E-2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1595567.23</v>
      </c>
      <c r="C246" s="67">
        <v>4.2256908647762877E-3</v>
      </c>
      <c r="D246" s="66">
        <v>60</v>
      </c>
      <c r="E246" s="67">
        <v>1.8832391713747645E-2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4616892.63</v>
      </c>
      <c r="C248" s="67">
        <v>1.2227351278857719E-2</v>
      </c>
      <c r="D248" s="66">
        <v>77</v>
      </c>
      <c r="E248" s="67">
        <v>2.4168236032642811E-2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335443.75</v>
      </c>
      <c r="C250" s="67">
        <v>8.8838725399324021E-4</v>
      </c>
      <c r="D250" s="66">
        <v>9</v>
      </c>
      <c r="E250" s="67">
        <v>2.8248587570621469E-3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377587306.08999979</v>
      </c>
      <c r="C253" s="71"/>
      <c r="D253" s="72">
        <v>3186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2.3696973212625479E-2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1730642.2099999997</v>
      </c>
      <c r="C263" s="67">
        <v>4.5834226471254532E-3</v>
      </c>
      <c r="D263" s="66">
        <v>61</v>
      </c>
      <c r="E263" s="67">
        <v>1.9146264908976772E-2</v>
      </c>
    </row>
    <row r="264" spans="1:5" x14ac:dyDescent="0.2">
      <c r="A264" s="64" t="s">
        <v>148</v>
      </c>
      <c r="B264" s="65">
        <v>322338251.11000073</v>
      </c>
      <c r="C264" s="67">
        <v>0.85367872783617638</v>
      </c>
      <c r="D264" s="66">
        <v>2619</v>
      </c>
      <c r="E264" s="67">
        <v>0.82203389830508478</v>
      </c>
    </row>
    <row r="265" spans="1:5" x14ac:dyDescent="0.2">
      <c r="A265" s="64" t="s">
        <v>151</v>
      </c>
      <c r="B265" s="65">
        <v>53518412.769999981</v>
      </c>
      <c r="C265" s="67">
        <v>0.14173784951669821</v>
      </c>
      <c r="D265" s="66">
        <v>506</v>
      </c>
      <c r="E265" s="67">
        <v>0.15881983678593847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377587306.09000069</v>
      </c>
      <c r="C267" s="67"/>
      <c r="D267" s="78">
        <v>3186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65530079.790000007</v>
      </c>
      <c r="C275" s="67">
        <v>0.17434859106534756</v>
      </c>
      <c r="D275" s="66">
        <v>555</v>
      </c>
      <c r="E275" s="67">
        <v>0.17760000000000001</v>
      </c>
    </row>
    <row r="276" spans="1:6" x14ac:dyDescent="0.2">
      <c r="A276" s="64" t="s">
        <v>39</v>
      </c>
      <c r="B276" s="65">
        <v>310326584.09000057</v>
      </c>
      <c r="C276" s="67">
        <v>0.82565140893465239</v>
      </c>
      <c r="D276" s="66">
        <v>2570</v>
      </c>
      <c r="E276" s="67">
        <v>0.82240000000000002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375856663.88000059</v>
      </c>
      <c r="C278" s="67"/>
      <c r="D278" s="78">
        <v>3125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29391000.319999989</v>
      </c>
      <c r="C287" s="67">
        <v>9.118061607267991E-2</v>
      </c>
      <c r="D287" s="66">
        <v>216</v>
      </c>
      <c r="E287" s="67">
        <v>8.247422680412371E-2</v>
      </c>
      <c r="F287" s="43"/>
    </row>
    <row r="288" spans="1:6" x14ac:dyDescent="0.2">
      <c r="A288" s="64" t="s">
        <v>83</v>
      </c>
      <c r="B288" s="65">
        <v>20313776.369999997</v>
      </c>
      <c r="C288" s="67">
        <v>6.3020061379770273E-2</v>
      </c>
      <c r="D288" s="66">
        <v>147</v>
      </c>
      <c r="E288" s="67">
        <v>5.6128293241695305E-2</v>
      </c>
      <c r="F288" s="43"/>
    </row>
    <row r="289" spans="1:6" x14ac:dyDescent="0.2">
      <c r="A289" s="64" t="s">
        <v>84</v>
      </c>
      <c r="B289" s="65">
        <v>74832098.519999981</v>
      </c>
      <c r="C289" s="67">
        <v>0.23215395089571009</v>
      </c>
      <c r="D289" s="66">
        <v>592</v>
      </c>
      <c r="E289" s="67">
        <v>0.22604047346315387</v>
      </c>
      <c r="F289" s="43"/>
    </row>
    <row r="290" spans="1:6" x14ac:dyDescent="0.2">
      <c r="A290" s="64" t="s">
        <v>85</v>
      </c>
      <c r="B290" s="65">
        <v>80079580.799999982</v>
      </c>
      <c r="C290" s="67">
        <v>0.24843337867671292</v>
      </c>
      <c r="D290" s="66">
        <v>705</v>
      </c>
      <c r="E290" s="67">
        <v>0.26918671248568155</v>
      </c>
      <c r="F290" s="43"/>
    </row>
    <row r="291" spans="1:6" x14ac:dyDescent="0.2">
      <c r="A291" s="64" t="s">
        <v>86</v>
      </c>
      <c r="B291" s="65">
        <v>53202721.830000021</v>
      </c>
      <c r="C291" s="67">
        <v>0.16505246165105072</v>
      </c>
      <c r="D291" s="66">
        <v>470</v>
      </c>
      <c r="E291" s="67">
        <v>0.17945780832378772</v>
      </c>
      <c r="F291" s="43"/>
    </row>
    <row r="292" spans="1:6" x14ac:dyDescent="0.2">
      <c r="A292" s="64" t="s">
        <v>87</v>
      </c>
      <c r="B292" s="65">
        <v>30354221.93</v>
      </c>
      <c r="C292" s="67">
        <v>9.4168848485938567E-2</v>
      </c>
      <c r="D292" s="66">
        <v>226</v>
      </c>
      <c r="E292" s="67">
        <v>8.6292478045055368E-2</v>
      </c>
      <c r="F292" s="43"/>
    </row>
    <row r="293" spans="1:6" x14ac:dyDescent="0.2">
      <c r="A293" s="64" t="s">
        <v>88</v>
      </c>
      <c r="B293" s="65">
        <v>15498087.149999997</v>
      </c>
      <c r="C293" s="67">
        <v>4.8080198662836263E-2</v>
      </c>
      <c r="D293" s="66">
        <v>109</v>
      </c>
      <c r="E293" s="67">
        <v>4.1618938526155023E-2</v>
      </c>
      <c r="F293" s="43"/>
    </row>
    <row r="294" spans="1:6" x14ac:dyDescent="0.2">
      <c r="A294" s="64" t="s">
        <v>89</v>
      </c>
      <c r="B294" s="65">
        <v>6553433.6900000013</v>
      </c>
      <c r="C294" s="67">
        <v>2.0330921531753306E-2</v>
      </c>
      <c r="D294" s="66">
        <v>55</v>
      </c>
      <c r="E294" s="67">
        <v>2.1000381825124093E-2</v>
      </c>
      <c r="F294" s="43"/>
    </row>
    <row r="295" spans="1:6" x14ac:dyDescent="0.2">
      <c r="A295" s="64" t="s">
        <v>0</v>
      </c>
      <c r="B295" s="65">
        <v>4959198.01</v>
      </c>
      <c r="C295" s="67">
        <v>1.5385074507671891E-2</v>
      </c>
      <c r="D295" s="66">
        <v>36</v>
      </c>
      <c r="E295" s="67">
        <v>1.3745704467353952E-2</v>
      </c>
      <c r="F295" s="43"/>
    </row>
    <row r="296" spans="1:6" x14ac:dyDescent="0.2">
      <c r="A296" s="64" t="s">
        <v>70</v>
      </c>
      <c r="B296" s="65">
        <v>2882421.7299999986</v>
      </c>
      <c r="C296" s="67">
        <v>8.9422267449616299E-3</v>
      </c>
      <c r="D296" s="66">
        <v>28</v>
      </c>
      <c r="E296" s="67">
        <v>1.0691103474608629E-2</v>
      </c>
      <c r="F296" s="43"/>
    </row>
    <row r="297" spans="1:6" x14ac:dyDescent="0.2">
      <c r="A297" s="64" t="s">
        <v>82</v>
      </c>
      <c r="B297" s="65">
        <v>4271710.76</v>
      </c>
      <c r="C297" s="67">
        <v>1.325226139091464E-2</v>
      </c>
      <c r="D297" s="66">
        <v>35</v>
      </c>
      <c r="E297" s="67">
        <v>1.3363879343260786E-2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322338251.1099999</v>
      </c>
      <c r="C299" s="67"/>
      <c r="D299" s="72">
        <v>2619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2.0575677683507139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191842711.88999984</v>
      </c>
      <c r="C310" s="67">
        <v>0.50807510950665591</v>
      </c>
      <c r="D310" s="66">
        <v>1625</v>
      </c>
      <c r="E310" s="67">
        <v>0.51004394224733207</v>
      </c>
    </row>
    <row r="311" spans="1:5" x14ac:dyDescent="0.2">
      <c r="A311" s="64" t="s">
        <v>198</v>
      </c>
      <c r="B311" s="65">
        <v>114292684.37999989</v>
      </c>
      <c r="C311" s="67">
        <v>0.30269207289706307</v>
      </c>
      <c r="D311" s="66">
        <v>998</v>
      </c>
      <c r="E311" s="67">
        <v>0.31324544883866917</v>
      </c>
    </row>
    <row r="312" spans="1:5" x14ac:dyDescent="0.2">
      <c r="A312" s="64" t="s">
        <v>199</v>
      </c>
      <c r="B312" s="65">
        <v>39666756.320000015</v>
      </c>
      <c r="C312" s="67">
        <v>0.10505320406757861</v>
      </c>
      <c r="D312" s="66">
        <v>293</v>
      </c>
      <c r="E312" s="67">
        <v>9.196484620213434E-2</v>
      </c>
    </row>
    <row r="313" spans="1:5" x14ac:dyDescent="0.2">
      <c r="A313" s="64" t="s">
        <v>200</v>
      </c>
      <c r="B313" s="65">
        <v>18802483.530000009</v>
      </c>
      <c r="C313" s="67">
        <v>4.9796386760730629E-2</v>
      </c>
      <c r="D313" s="66">
        <v>119</v>
      </c>
      <c r="E313" s="67">
        <v>3.7350910232266166E-2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2.7053224844283331E-2</v>
      </c>
      <c r="D315" s="66">
        <v>98</v>
      </c>
      <c r="E315" s="67">
        <v>3.0759573132454487E-2</v>
      </c>
    </row>
    <row r="316" spans="1:5" x14ac:dyDescent="0.2">
      <c r="A316" s="64" t="s">
        <v>203</v>
      </c>
      <c r="B316" s="65">
        <v>2767715.68</v>
      </c>
      <c r="C316" s="67">
        <v>7.3300019236883498E-3</v>
      </c>
      <c r="D316" s="66">
        <v>53</v>
      </c>
      <c r="E316" s="67">
        <v>1.6635279347143754E-2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377587306.08999979</v>
      </c>
      <c r="C318" s="69"/>
      <c r="D318" s="72">
        <v>3186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4.9989318521683403E-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555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375393613.81000137</v>
      </c>
      <c r="C6" s="65">
        <v>279805040.01000017</v>
      </c>
      <c r="D6" s="65">
        <v>51568639.469999969</v>
      </c>
      <c r="E6" s="65">
        <v>44019934.329999983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3168</v>
      </c>
      <c r="C7" s="66">
        <v>2470</v>
      </c>
      <c r="D7" s="66">
        <v>352</v>
      </c>
      <c r="E7" s="66">
        <v>346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0.76427717050256672</v>
      </c>
      <c r="C8" s="67">
        <v>0.75884111259646247</v>
      </c>
      <c r="D8" s="67">
        <v>0.79119641011205499</v>
      </c>
      <c r="E8" s="67">
        <v>0.76729507227159433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4.3750000000000005E-7</v>
      </c>
      <c r="C9" s="67">
        <v>4.3750000000000005E-7</v>
      </c>
      <c r="D9" s="67">
        <v>0.16239666666666663</v>
      </c>
      <c r="E9" s="67">
        <v>4.9897058823529412E-3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12.929111530372012</v>
      </c>
      <c r="C11" s="65">
        <v>13.385548907621734</v>
      </c>
      <c r="D11" s="65">
        <v>11.33232149127671</v>
      </c>
      <c r="E11" s="65">
        <v>11.898460543301306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10.641095890410959</v>
      </c>
      <c r="C12" s="65">
        <v>11.421917808219177</v>
      </c>
      <c r="D12" s="65">
        <v>10.641095890410959</v>
      </c>
      <c r="E12" s="65">
        <v>11.772602739726027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17.139726027397259</v>
      </c>
      <c r="C13" s="65">
        <v>17.139726027397259</v>
      </c>
      <c r="D13" s="65">
        <v>11.41095890410959</v>
      </c>
      <c r="E13" s="65">
        <v>12.345205479452055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118495.45890467215</v>
      </c>
      <c r="C14" s="65">
        <v>113281.39271659926</v>
      </c>
      <c r="D14" s="65">
        <v>146501.81667613628</v>
      </c>
      <c r="E14" s="65">
        <v>127225.24372832365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0.02</v>
      </c>
      <c r="C15" s="65">
        <v>0.02</v>
      </c>
      <c r="D15" s="65">
        <v>12546.3</v>
      </c>
      <c r="E15" s="65">
        <v>848.25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10.482593521092353</v>
      </c>
      <c r="C17" s="65">
        <v>9.9748673083268304</v>
      </c>
      <c r="D17" s="65">
        <v>12.497422520908723</v>
      </c>
      <c r="E17" s="65">
        <v>11.349527185865155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2.6666666666666665</v>
      </c>
      <c r="E18" s="65">
        <v>1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23.583333333333332</v>
      </c>
      <c r="C19" s="65">
        <v>23.583333333333332</v>
      </c>
      <c r="D19" s="65">
        <v>18.75</v>
      </c>
      <c r="E19" s="65">
        <v>18.25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0.85322036536325119</v>
      </c>
      <c r="C20" s="67">
        <v>0.87611015020043448</v>
      </c>
      <c r="D20" s="67">
        <v>0.92850462242377252</v>
      </c>
      <c r="E20" s="67">
        <v>0.61953115094526756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0.14227085828111946</v>
      </c>
      <c r="C21" s="67">
        <v>0.11784075986916308</v>
      </c>
      <c r="D21" s="67">
        <v>7.1495377576227565E-2</v>
      </c>
      <c r="E21" s="67">
        <v>0.38046884905473216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4.5087763556272455E-3</v>
      </c>
      <c r="C22" s="67">
        <v>6.0490899304012097E-3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0.36322410071422279</v>
      </c>
      <c r="C23" s="67">
        <v>0.34971688124882511</v>
      </c>
      <c r="D23" s="67">
        <v>0.2210462540248205</v>
      </c>
      <c r="E23" s="67">
        <v>0.61563942955568718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2.0583537748000782</v>
      </c>
      <c r="C24" s="65">
        <v>2.1245165444362302</v>
      </c>
      <c r="D24" s="65">
        <v>1.595341339434321</v>
      </c>
      <c r="E24" s="65">
        <v>2.2765537273415339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3423056.7299999977</v>
      </c>
      <c r="C31" s="67">
        <v>9.1185800825384529E-3</v>
      </c>
      <c r="D31" s="66">
        <v>148</v>
      </c>
      <c r="E31" s="67">
        <v>4.671717171717172E-2</v>
      </c>
    </row>
    <row r="32" spans="1:13" x14ac:dyDescent="0.2">
      <c r="A32" s="64" t="s">
        <v>19</v>
      </c>
      <c r="B32" s="65">
        <v>16250674.089999996</v>
      </c>
      <c r="C32" s="67">
        <v>4.3289692451254753E-2</v>
      </c>
      <c r="D32" s="66">
        <v>294</v>
      </c>
      <c r="E32" s="67">
        <v>9.2803030303030304E-2</v>
      </c>
    </row>
    <row r="33" spans="1:5" x14ac:dyDescent="0.2">
      <c r="A33" s="64" t="s">
        <v>20</v>
      </c>
      <c r="B33" s="65">
        <v>8533539.4399999995</v>
      </c>
      <c r="C33" s="67">
        <v>2.2732244572277481E-2</v>
      </c>
      <c r="D33" s="66">
        <v>79</v>
      </c>
      <c r="E33" s="67">
        <v>2.4936868686868688E-2</v>
      </c>
    </row>
    <row r="34" spans="1:5" x14ac:dyDescent="0.2">
      <c r="A34" s="64" t="s">
        <v>21</v>
      </c>
      <c r="B34" s="65">
        <v>10899480.970000003</v>
      </c>
      <c r="C34" s="67">
        <v>2.9034806584420526E-2</v>
      </c>
      <c r="D34" s="66">
        <v>91</v>
      </c>
      <c r="E34" s="67">
        <v>2.8724747474747476E-2</v>
      </c>
    </row>
    <row r="35" spans="1:5" x14ac:dyDescent="0.2">
      <c r="A35" s="64" t="s">
        <v>22</v>
      </c>
      <c r="B35" s="65">
        <v>14499090.48</v>
      </c>
      <c r="C35" s="67">
        <v>3.8623700421655298E-2</v>
      </c>
      <c r="D35" s="66">
        <v>107</v>
      </c>
      <c r="E35" s="67">
        <v>3.3775252525252528E-2</v>
      </c>
    </row>
    <row r="36" spans="1:5" x14ac:dyDescent="0.2">
      <c r="A36" s="64" t="s">
        <v>23</v>
      </c>
      <c r="B36" s="65">
        <v>24813626.609999996</v>
      </c>
      <c r="C36" s="67">
        <v>6.6100289661717729E-2</v>
      </c>
      <c r="D36" s="66">
        <v>160</v>
      </c>
      <c r="E36" s="67">
        <v>5.0505050505050504E-2</v>
      </c>
    </row>
    <row r="37" spans="1:5" x14ac:dyDescent="0.2">
      <c r="A37" s="64" t="s">
        <v>24</v>
      </c>
      <c r="B37" s="65">
        <v>39348633.499999985</v>
      </c>
      <c r="C37" s="67">
        <v>0.10481966675095258</v>
      </c>
      <c r="D37" s="66">
        <v>257</v>
      </c>
      <c r="E37" s="67">
        <v>8.1123737373737376E-2</v>
      </c>
    </row>
    <row r="38" spans="1:5" x14ac:dyDescent="0.2">
      <c r="A38" s="64" t="s">
        <v>25</v>
      </c>
      <c r="B38" s="65">
        <v>48459333.030000024</v>
      </c>
      <c r="C38" s="67">
        <v>0.12908939110116832</v>
      </c>
      <c r="D38" s="66">
        <v>335</v>
      </c>
      <c r="E38" s="67">
        <v>0.10574494949494949</v>
      </c>
    </row>
    <row r="39" spans="1:5" x14ac:dyDescent="0.2">
      <c r="A39" s="64" t="s">
        <v>42</v>
      </c>
      <c r="B39" s="65">
        <v>90757959.00999999</v>
      </c>
      <c r="C39" s="67">
        <v>0.24176745600135813</v>
      </c>
      <c r="D39" s="66">
        <v>695</v>
      </c>
      <c r="E39" s="67">
        <v>0.21938131313131312</v>
      </c>
    </row>
    <row r="40" spans="1:5" x14ac:dyDescent="0.2">
      <c r="A40" s="64" t="s">
        <v>43</v>
      </c>
      <c r="B40" s="65">
        <v>96664935.800000012</v>
      </c>
      <c r="C40" s="67">
        <v>0.25750287763000029</v>
      </c>
      <c r="D40" s="66">
        <v>830</v>
      </c>
      <c r="E40" s="67">
        <v>0.2619949494949495</v>
      </c>
    </row>
    <row r="41" spans="1:5" x14ac:dyDescent="0.2">
      <c r="A41" s="64" t="s">
        <v>44</v>
      </c>
      <c r="B41" s="65">
        <v>14526712.609999998</v>
      </c>
      <c r="C41" s="67">
        <v>3.8697282200843418E-2</v>
      </c>
      <c r="D41" s="66">
        <v>115</v>
      </c>
      <c r="E41" s="67">
        <v>3.6300505050505048E-2</v>
      </c>
    </row>
    <row r="42" spans="1:5" x14ac:dyDescent="0.2">
      <c r="A42" s="64" t="s">
        <v>45</v>
      </c>
      <c r="B42" s="65">
        <v>4816348.1399999987</v>
      </c>
      <c r="C42" s="67">
        <v>1.2830128065092029E-2</v>
      </c>
      <c r="D42" s="66">
        <v>41</v>
      </c>
      <c r="E42" s="67">
        <v>1.2941919191919192E-2</v>
      </c>
    </row>
    <row r="43" spans="1:5" x14ac:dyDescent="0.2">
      <c r="A43" s="64" t="s">
        <v>46</v>
      </c>
      <c r="B43" s="65">
        <v>941873.41999999993</v>
      </c>
      <c r="C43" s="67">
        <v>2.5090288842172888E-3</v>
      </c>
      <c r="D43" s="66">
        <v>7</v>
      </c>
      <c r="E43" s="67">
        <v>2.2095959595959595E-3</v>
      </c>
    </row>
    <row r="44" spans="1:5" x14ac:dyDescent="0.2">
      <c r="A44" s="64" t="s">
        <v>47</v>
      </c>
      <c r="B44" s="65">
        <v>590152.59</v>
      </c>
      <c r="C44" s="67">
        <v>1.572090116319073E-3</v>
      </c>
      <c r="D44" s="66">
        <v>4</v>
      </c>
      <c r="E44" s="67">
        <v>1.2626262626262627E-3</v>
      </c>
    </row>
    <row r="45" spans="1:5" x14ac:dyDescent="0.2">
      <c r="A45" s="64" t="s">
        <v>26</v>
      </c>
      <c r="B45" s="65">
        <v>868197.39</v>
      </c>
      <c r="C45" s="67">
        <v>2.3127654761847536E-3</v>
      </c>
      <c r="D45" s="66">
        <v>5</v>
      </c>
      <c r="E45" s="67">
        <v>1.5782828282828283E-3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375393613.80999994</v>
      </c>
      <c r="C50" s="71"/>
      <c r="D50" s="72">
        <v>3168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0.76427717050256672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552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14417725.180000002</v>
      </c>
      <c r="C59" s="67">
        <v>3.8406953793564853E-2</v>
      </c>
      <c r="D59" s="66">
        <v>352</v>
      </c>
      <c r="E59" s="67">
        <v>0.1111111111111111</v>
      </c>
    </row>
    <row r="60" spans="1:5" x14ac:dyDescent="0.2">
      <c r="A60" s="64" t="s">
        <v>19</v>
      </c>
      <c r="B60" s="65">
        <v>74041974.99000001</v>
      </c>
      <c r="C60" s="67">
        <v>0.19723823812164068</v>
      </c>
      <c r="D60" s="66">
        <v>672</v>
      </c>
      <c r="E60" s="67">
        <v>0.21212121212121213</v>
      </c>
    </row>
    <row r="61" spans="1:5" x14ac:dyDescent="0.2">
      <c r="A61" s="64" t="s">
        <v>20</v>
      </c>
      <c r="B61" s="65">
        <v>17797280.950000003</v>
      </c>
      <c r="C61" s="67">
        <v>4.7409652948991916E-2</v>
      </c>
      <c r="D61" s="66">
        <v>138</v>
      </c>
      <c r="E61" s="67">
        <v>4.3560606060606064E-2</v>
      </c>
    </row>
    <row r="62" spans="1:5" x14ac:dyDescent="0.2">
      <c r="A62" s="64" t="s">
        <v>21</v>
      </c>
      <c r="B62" s="65">
        <v>30164769.300000001</v>
      </c>
      <c r="C62" s="67">
        <v>8.0355041189559107E-2</v>
      </c>
      <c r="D62" s="66">
        <v>208</v>
      </c>
      <c r="E62" s="67">
        <v>6.5656565656565663E-2</v>
      </c>
    </row>
    <row r="63" spans="1:5" x14ac:dyDescent="0.2">
      <c r="A63" s="64" t="s">
        <v>22</v>
      </c>
      <c r="B63" s="65">
        <v>48506931.390000015</v>
      </c>
      <c r="C63" s="67">
        <v>0.12921618697155324</v>
      </c>
      <c r="D63" s="66">
        <v>337</v>
      </c>
      <c r="E63" s="67">
        <v>0.10637626262626262</v>
      </c>
    </row>
    <row r="64" spans="1:5" x14ac:dyDescent="0.2">
      <c r="A64" s="64" t="s">
        <v>23</v>
      </c>
      <c r="B64" s="65">
        <v>33480559.919999968</v>
      </c>
      <c r="C64" s="67">
        <v>8.9187878238508503E-2</v>
      </c>
      <c r="D64" s="66">
        <v>239</v>
      </c>
      <c r="E64" s="67">
        <v>7.5441919191919185E-2</v>
      </c>
    </row>
    <row r="65" spans="1:5" x14ac:dyDescent="0.2">
      <c r="A65" s="64" t="s">
        <v>24</v>
      </c>
      <c r="B65" s="65">
        <v>34922706.080000006</v>
      </c>
      <c r="C65" s="67">
        <v>9.302956895179261E-2</v>
      </c>
      <c r="D65" s="66">
        <v>251</v>
      </c>
      <c r="E65" s="67">
        <v>7.9229797979797983E-2</v>
      </c>
    </row>
    <row r="66" spans="1:5" x14ac:dyDescent="0.2">
      <c r="A66" s="64" t="s">
        <v>25</v>
      </c>
      <c r="B66" s="65">
        <v>38558057.050000012</v>
      </c>
      <c r="C66" s="67">
        <v>0.10271367341245076</v>
      </c>
      <c r="D66" s="66">
        <v>318</v>
      </c>
      <c r="E66" s="67">
        <v>0.10037878787878787</v>
      </c>
    </row>
    <row r="67" spans="1:5" x14ac:dyDescent="0.2">
      <c r="A67" s="64" t="s">
        <v>42</v>
      </c>
      <c r="B67" s="65">
        <v>33285326.149999984</v>
      </c>
      <c r="C67" s="67">
        <v>8.8667800744332476E-2</v>
      </c>
      <c r="D67" s="66">
        <v>278</v>
      </c>
      <c r="E67" s="67">
        <v>8.7752525252525249E-2</v>
      </c>
    </row>
    <row r="68" spans="1:5" x14ac:dyDescent="0.2">
      <c r="A68" s="64" t="s">
        <v>43</v>
      </c>
      <c r="B68" s="65">
        <v>3055112.4500000007</v>
      </c>
      <c r="C68" s="67">
        <v>8.1384241436411354E-3</v>
      </c>
      <c r="D68" s="66">
        <v>23</v>
      </c>
      <c r="E68" s="67">
        <v>7.26010101010101E-3</v>
      </c>
    </row>
    <row r="69" spans="1:5" x14ac:dyDescent="0.2">
      <c r="A69" s="64" t="s">
        <v>44</v>
      </c>
      <c r="B69" s="65">
        <v>6954110.5999999987</v>
      </c>
      <c r="C69" s="67">
        <v>1.8524850567968688E-2</v>
      </c>
      <c r="D69" s="66">
        <v>60</v>
      </c>
      <c r="E69" s="67">
        <v>1.893939393939394E-2</v>
      </c>
    </row>
    <row r="70" spans="1:5" x14ac:dyDescent="0.2">
      <c r="A70" s="64" t="s">
        <v>45</v>
      </c>
      <c r="B70" s="65">
        <v>3105376.3200000003</v>
      </c>
      <c r="C70" s="67">
        <v>8.272320587669189E-3</v>
      </c>
      <c r="D70" s="66">
        <v>23</v>
      </c>
      <c r="E70" s="67">
        <v>7.26010101010101E-3</v>
      </c>
    </row>
    <row r="71" spans="1:5" x14ac:dyDescent="0.2">
      <c r="A71" s="64" t="s">
        <v>46</v>
      </c>
      <c r="B71" s="65">
        <v>3504132.43</v>
      </c>
      <c r="C71" s="67">
        <v>9.334555253711815E-3</v>
      </c>
      <c r="D71" s="66">
        <v>27</v>
      </c>
      <c r="E71" s="67">
        <v>8.5227272727272721E-3</v>
      </c>
    </row>
    <row r="72" spans="1:5" x14ac:dyDescent="0.2">
      <c r="A72" s="64" t="s">
        <v>47</v>
      </c>
      <c r="B72" s="65">
        <v>2220391.4900000002</v>
      </c>
      <c r="C72" s="67">
        <v>5.914835544122545E-3</v>
      </c>
      <c r="D72" s="66">
        <v>24</v>
      </c>
      <c r="E72" s="67">
        <v>7.575757575757576E-3</v>
      </c>
    </row>
    <row r="73" spans="1:5" x14ac:dyDescent="0.2">
      <c r="A73" s="64" t="s">
        <v>26</v>
      </c>
      <c r="B73" s="65">
        <v>13532975.48</v>
      </c>
      <c r="C73" s="67">
        <v>3.6050095105905337E-2</v>
      </c>
      <c r="D73" s="66">
        <v>90</v>
      </c>
      <c r="E73" s="67">
        <v>2.8409090909090908E-2</v>
      </c>
    </row>
    <row r="74" spans="1:5" x14ac:dyDescent="0.2">
      <c r="A74" s="64" t="s">
        <v>27</v>
      </c>
      <c r="B74" s="65">
        <v>1231810.97</v>
      </c>
      <c r="C74" s="67">
        <v>3.2813849908045131E-3</v>
      </c>
      <c r="D74" s="66">
        <v>9</v>
      </c>
      <c r="E74" s="67">
        <v>2.840909090909091E-3</v>
      </c>
    </row>
    <row r="75" spans="1:5" x14ac:dyDescent="0.2">
      <c r="A75" s="64" t="s">
        <v>28</v>
      </c>
      <c r="B75" s="65">
        <v>1650340.0499999998</v>
      </c>
      <c r="C75" s="67">
        <v>4.3962922897119268E-3</v>
      </c>
      <c r="D75" s="66">
        <v>11</v>
      </c>
      <c r="E75" s="67">
        <v>3.472222222222222E-3</v>
      </c>
    </row>
    <row r="76" spans="1:5" x14ac:dyDescent="0.2">
      <c r="A76" s="64" t="s">
        <v>5</v>
      </c>
      <c r="B76" s="65">
        <v>14964033.009999998</v>
      </c>
      <c r="C76" s="67">
        <v>3.9862247144070551E-2</v>
      </c>
      <c r="D76" s="66">
        <v>108</v>
      </c>
      <c r="E76" s="67">
        <v>3.4090909090909088E-2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375393613.81000006</v>
      </c>
      <c r="C78" s="71"/>
      <c r="D78" s="72">
        <v>3168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0.65825938296554809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553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14073544.529999996</v>
      </c>
      <c r="C87" s="67">
        <v>3.7490101089261256E-2</v>
      </c>
      <c r="D87" s="66">
        <v>353</v>
      </c>
      <c r="E87" s="67">
        <v>0.11142676767676768</v>
      </c>
    </row>
    <row r="88" spans="1:5" x14ac:dyDescent="0.2">
      <c r="A88" s="64" t="s">
        <v>19</v>
      </c>
      <c r="B88" s="65">
        <v>79731369.419999972</v>
      </c>
      <c r="C88" s="67">
        <v>0.21239404850492441</v>
      </c>
      <c r="D88" s="66">
        <v>721</v>
      </c>
      <c r="E88" s="67">
        <v>0.22758838383838384</v>
      </c>
    </row>
    <row r="89" spans="1:5" x14ac:dyDescent="0.2">
      <c r="A89" s="64" t="s">
        <v>20</v>
      </c>
      <c r="B89" s="65">
        <v>24606855.579999987</v>
      </c>
      <c r="C89" s="67">
        <v>6.5549478400169045E-2</v>
      </c>
      <c r="D89" s="66">
        <v>181</v>
      </c>
      <c r="E89" s="67">
        <v>5.7133838383838384E-2</v>
      </c>
    </row>
    <row r="90" spans="1:5" x14ac:dyDescent="0.2">
      <c r="A90" s="64" t="s">
        <v>21</v>
      </c>
      <c r="B90" s="65">
        <v>50909874.070000015</v>
      </c>
      <c r="C90" s="67">
        <v>0.13561731525823803</v>
      </c>
      <c r="D90" s="66">
        <v>345</v>
      </c>
      <c r="E90" s="67">
        <v>0.10890151515151515</v>
      </c>
    </row>
    <row r="91" spans="1:5" x14ac:dyDescent="0.2">
      <c r="A91" s="64" t="s">
        <v>22</v>
      </c>
      <c r="B91" s="65">
        <v>33471060.709999979</v>
      </c>
      <c r="C91" s="67">
        <v>8.9162573572551182E-2</v>
      </c>
      <c r="D91" s="66">
        <v>251</v>
      </c>
      <c r="E91" s="67">
        <v>7.9229797979797983E-2</v>
      </c>
    </row>
    <row r="92" spans="1:5" x14ac:dyDescent="0.2">
      <c r="A92" s="64" t="s">
        <v>23</v>
      </c>
      <c r="B92" s="65">
        <v>42976801.189999983</v>
      </c>
      <c r="C92" s="67">
        <v>0.11448463588342256</v>
      </c>
      <c r="D92" s="66">
        <v>313</v>
      </c>
      <c r="E92" s="67">
        <v>9.8800505050505055E-2</v>
      </c>
    </row>
    <row r="93" spans="1:5" x14ac:dyDescent="0.2">
      <c r="A93" s="64" t="s">
        <v>24</v>
      </c>
      <c r="B93" s="65">
        <v>47277827.079999976</v>
      </c>
      <c r="C93" s="67">
        <v>0.12594201217266571</v>
      </c>
      <c r="D93" s="66">
        <v>371</v>
      </c>
      <c r="E93" s="67">
        <v>0.11710858585858586</v>
      </c>
    </row>
    <row r="94" spans="1:5" x14ac:dyDescent="0.2">
      <c r="A94" s="64" t="s">
        <v>25</v>
      </c>
      <c r="B94" s="65">
        <v>26722377.209999993</v>
      </c>
      <c r="C94" s="67">
        <v>7.1184954210556026E-2</v>
      </c>
      <c r="D94" s="66">
        <v>184</v>
      </c>
      <c r="E94" s="67">
        <v>5.808080808080808E-2</v>
      </c>
    </row>
    <row r="95" spans="1:5" x14ac:dyDescent="0.2">
      <c r="A95" s="64" t="s">
        <v>42</v>
      </c>
      <c r="B95" s="65">
        <v>24644287.569999985</v>
      </c>
      <c r="C95" s="67">
        <v>6.5649192376707133E-2</v>
      </c>
      <c r="D95" s="66">
        <v>214</v>
      </c>
      <c r="E95" s="67">
        <v>6.7550505050505055E-2</v>
      </c>
    </row>
    <row r="96" spans="1:5" x14ac:dyDescent="0.2">
      <c r="A96" s="64" t="s">
        <v>43</v>
      </c>
      <c r="B96" s="65">
        <v>3461514.73</v>
      </c>
      <c r="C96" s="67">
        <v>9.2210272169200944E-3</v>
      </c>
      <c r="D96" s="66">
        <v>25</v>
      </c>
      <c r="E96" s="67">
        <v>7.8914141414141419E-3</v>
      </c>
    </row>
    <row r="97" spans="1:5" x14ac:dyDescent="0.2">
      <c r="A97" s="64" t="s">
        <v>44</v>
      </c>
      <c r="B97" s="65">
        <v>1684903.4700000002</v>
      </c>
      <c r="C97" s="67">
        <v>4.4883647670489945E-3</v>
      </c>
      <c r="D97" s="66">
        <v>16</v>
      </c>
      <c r="E97" s="67">
        <v>5.0505050505050509E-3</v>
      </c>
    </row>
    <row r="98" spans="1:5" x14ac:dyDescent="0.2">
      <c r="A98" s="64" t="s">
        <v>45</v>
      </c>
      <c r="B98" s="65">
        <v>715145.69000000006</v>
      </c>
      <c r="C98" s="67">
        <v>1.9050555568640036E-3</v>
      </c>
      <c r="D98" s="66">
        <v>7</v>
      </c>
      <c r="E98" s="67">
        <v>2.2095959595959595E-3</v>
      </c>
    </row>
    <row r="99" spans="1:5" x14ac:dyDescent="0.2">
      <c r="A99" s="64" t="s">
        <v>46</v>
      </c>
      <c r="B99" s="65">
        <v>732933.59</v>
      </c>
      <c r="C99" s="67">
        <v>1.9524402201763717E-3</v>
      </c>
      <c r="D99" s="66">
        <v>6</v>
      </c>
      <c r="E99" s="67">
        <v>1.893939393939394E-3</v>
      </c>
    </row>
    <row r="100" spans="1:5" x14ac:dyDescent="0.2">
      <c r="A100" s="64" t="s">
        <v>47</v>
      </c>
      <c r="B100" s="65">
        <v>2903411.28</v>
      </c>
      <c r="C100" s="67">
        <v>7.7343118614413078E-3</v>
      </c>
      <c r="D100" s="66">
        <v>13</v>
      </c>
      <c r="E100" s="67">
        <v>4.1035353535353539E-3</v>
      </c>
    </row>
    <row r="101" spans="1:5" x14ac:dyDescent="0.2">
      <c r="A101" s="64" t="s">
        <v>26</v>
      </c>
      <c r="B101" s="65">
        <v>5612214.2000000002</v>
      </c>
      <c r="C101" s="67">
        <v>1.4950212239999752E-2</v>
      </c>
      <c r="D101" s="66">
        <v>46</v>
      </c>
      <c r="E101" s="67">
        <v>1.452020202020202E-2</v>
      </c>
    </row>
    <row r="102" spans="1:5" x14ac:dyDescent="0.2">
      <c r="A102" s="64" t="s">
        <v>27</v>
      </c>
      <c r="B102" s="65">
        <v>1149182.6800000002</v>
      </c>
      <c r="C102" s="67">
        <v>3.0612739208228583E-3</v>
      </c>
      <c r="D102" s="66">
        <v>11</v>
      </c>
      <c r="E102" s="67">
        <v>3.472222222222222E-3</v>
      </c>
    </row>
    <row r="103" spans="1:5" x14ac:dyDescent="0.2">
      <c r="A103" s="64" t="s">
        <v>28</v>
      </c>
      <c r="B103" s="65">
        <v>2353560.7800000003</v>
      </c>
      <c r="C103" s="67">
        <v>6.269581296583328E-3</v>
      </c>
      <c r="D103" s="66">
        <v>19</v>
      </c>
      <c r="E103" s="67">
        <v>5.9974747474747471E-3</v>
      </c>
    </row>
    <row r="104" spans="1:5" x14ac:dyDescent="0.2">
      <c r="A104" s="64" t="s">
        <v>5</v>
      </c>
      <c r="B104" s="65">
        <v>12366750.030000005</v>
      </c>
      <c r="C104" s="67">
        <v>3.2943421451647976E-2</v>
      </c>
      <c r="D104" s="66">
        <v>92</v>
      </c>
      <c r="E104" s="67">
        <v>2.904040404040404E-2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375393613.80999988</v>
      </c>
      <c r="C106" s="71"/>
      <c r="D106" s="72">
        <v>3168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0.63091086228561755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6474594.79</v>
      </c>
      <c r="C115" s="67">
        <v>1.7247482513852785E-2</v>
      </c>
      <c r="D115" s="66">
        <v>144</v>
      </c>
      <c r="E115" s="67">
        <v>4.5454545454545456E-2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336300561.26000112</v>
      </c>
      <c r="C117" s="67">
        <v>0.89586116782000913</v>
      </c>
      <c r="D117" s="66">
        <v>2747</v>
      </c>
      <c r="E117" s="67">
        <v>0.86710858585858586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32618457.759999976</v>
      </c>
      <c r="C119" s="67">
        <v>8.6891349666137985E-2</v>
      </c>
      <c r="D119" s="66">
        <v>277</v>
      </c>
      <c r="E119" s="67">
        <v>8.7436868686868688E-2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375393613.81000113</v>
      </c>
      <c r="C121" s="71"/>
      <c r="D121" s="72">
        <v>3168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358487773.96000141</v>
      </c>
      <c r="C128" s="67">
        <v>0.95496503076219985</v>
      </c>
      <c r="D128" s="66">
        <v>2776</v>
      </c>
      <c r="E128" s="67">
        <v>0.8762626262626263</v>
      </c>
    </row>
    <row r="129" spans="1:5" x14ac:dyDescent="0.2">
      <c r="A129" s="64" t="s">
        <v>7</v>
      </c>
      <c r="B129" s="65">
        <v>16905839.850000001</v>
      </c>
      <c r="C129" s="67">
        <v>4.5034969237800038E-2</v>
      </c>
      <c r="D129" s="66">
        <v>392</v>
      </c>
      <c r="E129" s="67">
        <v>0.12373737373737374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375393613.81000143</v>
      </c>
      <c r="C131" s="71"/>
      <c r="D131" s="72">
        <v>3168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101878654.59999992</v>
      </c>
      <c r="C138" s="67">
        <v>0.27139154970165358</v>
      </c>
      <c r="D138" s="66">
        <v>1733</v>
      </c>
      <c r="E138" s="67">
        <v>0.54703282828282829</v>
      </c>
    </row>
    <row r="139" spans="1:5" x14ac:dyDescent="0.2">
      <c r="A139" s="64" t="s">
        <v>72</v>
      </c>
      <c r="B139" s="65">
        <v>140764717.53999993</v>
      </c>
      <c r="C139" s="67">
        <v>0.37497898835126697</v>
      </c>
      <c r="D139" s="66">
        <v>1028</v>
      </c>
      <c r="E139" s="67">
        <v>0.3244949494949495</v>
      </c>
    </row>
    <row r="140" spans="1:5" x14ac:dyDescent="0.2">
      <c r="A140" s="64" t="s">
        <v>73</v>
      </c>
      <c r="B140" s="65">
        <v>61137366.18</v>
      </c>
      <c r="C140" s="67">
        <v>0.16286203049512668</v>
      </c>
      <c r="D140" s="66">
        <v>257</v>
      </c>
      <c r="E140" s="67">
        <v>8.1123737373737376E-2</v>
      </c>
    </row>
    <row r="141" spans="1:5" x14ac:dyDescent="0.2">
      <c r="A141" s="64" t="s">
        <v>74</v>
      </c>
      <c r="B141" s="65">
        <v>26746543.399999999</v>
      </c>
      <c r="C141" s="67">
        <v>7.1249329812886439E-2</v>
      </c>
      <c r="D141" s="66">
        <v>79</v>
      </c>
      <c r="E141" s="67">
        <v>2.4936868686868688E-2</v>
      </c>
    </row>
    <row r="142" spans="1:5" x14ac:dyDescent="0.2">
      <c r="A142" s="64" t="s">
        <v>75</v>
      </c>
      <c r="B142" s="65">
        <v>13959240.270000003</v>
      </c>
      <c r="C142" s="67">
        <v>3.7185609335019951E-2</v>
      </c>
      <c r="D142" s="66">
        <v>31</v>
      </c>
      <c r="E142" s="67">
        <v>9.7853535353535359E-3</v>
      </c>
    </row>
    <row r="143" spans="1:5" x14ac:dyDescent="0.2">
      <c r="A143" s="64" t="s">
        <v>76</v>
      </c>
      <c r="B143" s="65">
        <v>15097049.82</v>
      </c>
      <c r="C143" s="67">
        <v>4.0216586709546844E-2</v>
      </c>
      <c r="D143" s="66">
        <v>25</v>
      </c>
      <c r="E143" s="67">
        <v>7.8914141414141419E-3</v>
      </c>
    </row>
    <row r="144" spans="1:5" x14ac:dyDescent="0.2">
      <c r="A144" s="64" t="s">
        <v>77</v>
      </c>
      <c r="B144" s="65">
        <v>7500202.4300000006</v>
      </c>
      <c r="C144" s="67">
        <v>1.9979568522431289E-2</v>
      </c>
      <c r="D144" s="66">
        <v>9</v>
      </c>
      <c r="E144" s="67">
        <v>2.840909090909091E-3</v>
      </c>
    </row>
    <row r="145" spans="1:5" x14ac:dyDescent="0.2">
      <c r="A145" s="64" t="s">
        <v>223</v>
      </c>
      <c r="B145" s="65">
        <v>3424003.43</v>
      </c>
      <c r="C145" s="67">
        <v>9.1211019688070966E-3</v>
      </c>
      <c r="D145" s="66">
        <v>3</v>
      </c>
      <c r="E145" s="67">
        <v>9.46969696969697E-4</v>
      </c>
    </row>
    <row r="146" spans="1:5" x14ac:dyDescent="0.2">
      <c r="A146" s="64" t="s">
        <v>78</v>
      </c>
      <c r="B146" s="65">
        <v>2874042.45</v>
      </c>
      <c r="C146" s="67">
        <v>7.6560770995285398E-3</v>
      </c>
      <c r="D146" s="66">
        <v>2</v>
      </c>
      <c r="E146" s="67">
        <v>6.3131313131313137E-4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5.3591580037326923E-3</v>
      </c>
      <c r="D149" s="66">
        <v>1</v>
      </c>
      <c r="E149" s="67">
        <v>3.1565656565656568E-4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375393613.80999982</v>
      </c>
      <c r="C151" s="71"/>
      <c r="D151" s="72">
        <v>3168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118495.45890467166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253471358.28000143</v>
      </c>
      <c r="C160" s="67">
        <v>0.67521489166379733</v>
      </c>
      <c r="D160" s="66">
        <v>1937</v>
      </c>
      <c r="E160" s="67">
        <v>0.61142676767676762</v>
      </c>
    </row>
    <row r="161" spans="1:5" x14ac:dyDescent="0.2">
      <c r="A161" s="64" t="s">
        <v>9</v>
      </c>
      <c r="B161" s="65">
        <v>118918659.49999993</v>
      </c>
      <c r="C161" s="67">
        <v>0.31678391726767213</v>
      </c>
      <c r="D161" s="66">
        <v>1180</v>
      </c>
      <c r="E161" s="67">
        <v>0.37247474747474746</v>
      </c>
    </row>
    <row r="162" spans="1:5" x14ac:dyDescent="0.2">
      <c r="A162" s="64" t="s">
        <v>10</v>
      </c>
      <c r="B162" s="65">
        <v>3003596.0300000003</v>
      </c>
      <c r="C162" s="67">
        <v>8.00119106853058E-3</v>
      </c>
      <c r="D162" s="66">
        <v>51</v>
      </c>
      <c r="E162" s="67">
        <v>1.6098484848484848E-2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375393613.81000131</v>
      </c>
      <c r="C164" s="67"/>
      <c r="D164" s="72">
        <v>3168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25376833.150000002</v>
      </c>
      <c r="C174" s="67">
        <v>6.7600598988463656E-2</v>
      </c>
      <c r="D174" s="66">
        <v>275</v>
      </c>
      <c r="E174" s="67">
        <v>8.6805555555555552E-2</v>
      </c>
    </row>
    <row r="175" spans="1:5" x14ac:dyDescent="0.2">
      <c r="A175" s="76">
        <v>2000</v>
      </c>
      <c r="B175" s="65">
        <v>51479915.12999998</v>
      </c>
      <c r="C175" s="67">
        <v>0.137135830861672</v>
      </c>
      <c r="D175" s="66">
        <v>551</v>
      </c>
      <c r="E175" s="67">
        <v>0.17392676767676768</v>
      </c>
    </row>
    <row r="176" spans="1:5" x14ac:dyDescent="0.2">
      <c r="A176" s="76">
        <v>2001</v>
      </c>
      <c r="B176" s="65">
        <v>40176685.229999997</v>
      </c>
      <c r="C176" s="67">
        <v>0.10702548938494953</v>
      </c>
      <c r="D176" s="66">
        <v>366</v>
      </c>
      <c r="E176" s="67">
        <v>0.11553030303030302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206791540.83000001</v>
      </c>
      <c r="C179" s="67">
        <v>0.55086589974507272</v>
      </c>
      <c r="D179" s="66">
        <v>1624</v>
      </c>
      <c r="E179" s="67">
        <v>0.51262626262626265</v>
      </c>
    </row>
    <row r="180" spans="1:5" x14ac:dyDescent="0.2">
      <c r="A180" s="76">
        <v>2005</v>
      </c>
      <c r="B180" s="65">
        <v>51568639.469999969</v>
      </c>
      <c r="C180" s="67">
        <v>0.13737218101984197</v>
      </c>
      <c r="D180" s="66">
        <v>352</v>
      </c>
      <c r="E180" s="67">
        <v>0.1111111111111111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375393613.81</v>
      </c>
      <c r="C182" s="67"/>
      <c r="D182" s="78">
        <v>3168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155.14933836446414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72143700.090000018</v>
      </c>
      <c r="C191" s="67">
        <v>0.19218147948173273</v>
      </c>
      <c r="D191" s="66">
        <v>673</v>
      </c>
      <c r="E191" s="67">
        <v>0.21243686868686867</v>
      </c>
    </row>
    <row r="192" spans="1:5" x14ac:dyDescent="0.2">
      <c r="A192" s="64" t="s">
        <v>12</v>
      </c>
      <c r="B192" s="65">
        <v>103660971.44000006</v>
      </c>
      <c r="C192" s="67">
        <v>0.2761394110781718</v>
      </c>
      <c r="D192" s="66">
        <v>974</v>
      </c>
      <c r="E192" s="67">
        <v>0.30744949494949497</v>
      </c>
    </row>
    <row r="193" spans="1:6" x14ac:dyDescent="0.2">
      <c r="A193" s="64" t="s">
        <v>13</v>
      </c>
      <c r="B193" s="65">
        <v>172265070.95999989</v>
      </c>
      <c r="C193" s="67">
        <v>0.45889185277187305</v>
      </c>
      <c r="D193" s="66">
        <v>1293</v>
      </c>
      <c r="E193" s="67">
        <v>0.40814393939393939</v>
      </c>
    </row>
    <row r="194" spans="1:6" x14ac:dyDescent="0.2">
      <c r="A194" s="64" t="s">
        <v>14</v>
      </c>
      <c r="B194" s="65">
        <v>25648730.289999999</v>
      </c>
      <c r="C194" s="67">
        <v>6.8324897777780863E-2</v>
      </c>
      <c r="D194" s="66">
        <v>213</v>
      </c>
      <c r="E194" s="67">
        <v>6.7234848484848481E-2</v>
      </c>
    </row>
    <row r="195" spans="1:6" x14ac:dyDescent="0.2">
      <c r="A195" s="64" t="s">
        <v>15</v>
      </c>
      <c r="B195" s="65">
        <v>1675141.03</v>
      </c>
      <c r="C195" s="67">
        <v>4.4623588904414563E-3</v>
      </c>
      <c r="D195" s="66">
        <v>15</v>
      </c>
      <c r="E195" s="67">
        <v>4.734848484848485E-3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375393613.81</v>
      </c>
      <c r="C199" s="71"/>
      <c r="D199" s="72">
        <v>3168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10.482593521092353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196903538.39999989</v>
      </c>
      <c r="C208" s="67">
        <v>0.52452554107555993</v>
      </c>
      <c r="D208" s="66">
        <v>1715</v>
      </c>
      <c r="E208" s="67">
        <v>0.54135101010101006</v>
      </c>
      <c r="F208" s="40"/>
    </row>
    <row r="209" spans="1:6" x14ac:dyDescent="0.2">
      <c r="A209" s="64" t="s">
        <v>53</v>
      </c>
      <c r="B209" s="65">
        <v>178490075.40999979</v>
      </c>
      <c r="C209" s="67">
        <v>0.47547445892443996</v>
      </c>
      <c r="D209" s="66">
        <v>1453</v>
      </c>
      <c r="E209" s="67">
        <v>0.45864898989898989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375393613.8099997</v>
      </c>
      <c r="C211" s="71"/>
      <c r="D211" s="72">
        <v>3168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17660962.390000004</v>
      </c>
      <c r="C218" s="67">
        <v>4.7046517948861132E-2</v>
      </c>
      <c r="D218" s="66">
        <v>225</v>
      </c>
      <c r="E218" s="67">
        <v>7.1022727272727279E-2</v>
      </c>
      <c r="F218" s="67">
        <v>0.81100533839996958</v>
      </c>
    </row>
    <row r="219" spans="1:6" x14ac:dyDescent="0.2">
      <c r="A219" s="64" t="s">
        <v>55</v>
      </c>
      <c r="B219" s="65">
        <v>59597906.689999968</v>
      </c>
      <c r="C219" s="67">
        <v>0.15876110966598542</v>
      </c>
      <c r="D219" s="66">
        <v>517</v>
      </c>
      <c r="E219" s="67">
        <v>0.16319444444444445</v>
      </c>
      <c r="F219" s="67">
        <v>0.79537076024536579</v>
      </c>
    </row>
    <row r="220" spans="1:6" x14ac:dyDescent="0.2">
      <c r="A220" s="64" t="s">
        <v>56</v>
      </c>
      <c r="B220" s="65">
        <v>62241576.310000032</v>
      </c>
      <c r="C220" s="67">
        <v>0.16580350336354607</v>
      </c>
      <c r="D220" s="66">
        <v>528</v>
      </c>
      <c r="E220" s="67">
        <v>0.16666666666666666</v>
      </c>
      <c r="F220" s="67">
        <v>0.77667927467436337</v>
      </c>
    </row>
    <row r="221" spans="1:6" x14ac:dyDescent="0.2">
      <c r="A221" s="64" t="s">
        <v>57</v>
      </c>
      <c r="B221" s="65">
        <v>18337338.180000003</v>
      </c>
      <c r="C221" s="67">
        <v>4.8848295510112716E-2</v>
      </c>
      <c r="D221" s="66">
        <v>174</v>
      </c>
      <c r="E221" s="67">
        <v>5.4924242424242424E-2</v>
      </c>
      <c r="F221" s="67">
        <v>0.7752038633370012</v>
      </c>
    </row>
    <row r="222" spans="1:6" x14ac:dyDescent="0.2">
      <c r="A222" s="64" t="s">
        <v>58</v>
      </c>
      <c r="B222" s="65">
        <v>17690141.989999995</v>
      </c>
      <c r="C222" s="67">
        <v>4.7124248626545913E-2</v>
      </c>
      <c r="D222" s="66">
        <v>190</v>
      </c>
      <c r="E222" s="67">
        <v>5.9974747474747472E-2</v>
      </c>
      <c r="F222" s="67">
        <v>0.74154150825600762</v>
      </c>
    </row>
    <row r="223" spans="1:6" x14ac:dyDescent="0.2">
      <c r="A223" s="64" t="s">
        <v>59</v>
      </c>
      <c r="B223" s="65">
        <v>10872719.629999993</v>
      </c>
      <c r="C223" s="67">
        <v>2.8963517838380345E-2</v>
      </c>
      <c r="D223" s="66">
        <v>109</v>
      </c>
      <c r="E223" s="67">
        <v>3.4406565656565656E-2</v>
      </c>
      <c r="F223" s="67">
        <v>0.80093629753748996</v>
      </c>
    </row>
    <row r="224" spans="1:6" x14ac:dyDescent="0.2">
      <c r="A224" s="64" t="s">
        <v>29</v>
      </c>
      <c r="B224" s="65">
        <v>87217779.099999979</v>
      </c>
      <c r="C224" s="67">
        <v>0.23233687492655114</v>
      </c>
      <c r="D224" s="66">
        <v>706</v>
      </c>
      <c r="E224" s="67">
        <v>0.22285353535353536</v>
      </c>
      <c r="F224" s="67">
        <v>0.7530380718448072</v>
      </c>
    </row>
    <row r="225" spans="1:6" x14ac:dyDescent="0.2">
      <c r="A225" s="64" t="s">
        <v>60</v>
      </c>
      <c r="B225" s="65">
        <v>38301865.279999979</v>
      </c>
      <c r="C225" s="67">
        <v>0.1020312116960677</v>
      </c>
      <c r="D225" s="66">
        <v>276</v>
      </c>
      <c r="E225" s="67">
        <v>8.7121212121212127E-2</v>
      </c>
      <c r="F225" s="67">
        <v>0.73683111137838508</v>
      </c>
    </row>
    <row r="226" spans="1:6" x14ac:dyDescent="0.2">
      <c r="A226" s="64" t="s">
        <v>61</v>
      </c>
      <c r="B226" s="65">
        <v>49134228.690000013</v>
      </c>
      <c r="C226" s="67">
        <v>0.13088722578767309</v>
      </c>
      <c r="D226" s="66">
        <v>282</v>
      </c>
      <c r="E226" s="67">
        <v>8.9015151515151519E-2</v>
      </c>
      <c r="F226" s="67">
        <v>0.73481071579154145</v>
      </c>
    </row>
    <row r="227" spans="1:6" x14ac:dyDescent="0.2">
      <c r="A227" s="64" t="s">
        <v>62</v>
      </c>
      <c r="B227" s="65">
        <v>10948166.74</v>
      </c>
      <c r="C227" s="67">
        <v>2.9164499174302038E-2</v>
      </c>
      <c r="D227" s="66">
        <v>107</v>
      </c>
      <c r="E227" s="67">
        <v>3.3775252525252528E-2</v>
      </c>
      <c r="F227" s="67">
        <v>0.76475439858544025</v>
      </c>
    </row>
    <row r="228" spans="1:6" x14ac:dyDescent="0.2">
      <c r="A228" s="64" t="s">
        <v>63</v>
      </c>
      <c r="B228" s="65">
        <v>3003596.0300000003</v>
      </c>
      <c r="C228" s="67">
        <v>8.0011910685306095E-3</v>
      </c>
      <c r="D228" s="66">
        <v>51</v>
      </c>
      <c r="E228" s="67">
        <v>1.6098484848484848E-2</v>
      </c>
      <c r="F228" s="67">
        <v>0.78380921806848081</v>
      </c>
    </row>
    <row r="229" spans="1:6" x14ac:dyDescent="0.2">
      <c r="A229" s="64" t="s">
        <v>3</v>
      </c>
      <c r="B229" s="65">
        <v>387332.78</v>
      </c>
      <c r="C229" s="67">
        <v>1.0318043934440585E-3</v>
      </c>
      <c r="D229" s="66">
        <v>3</v>
      </c>
      <c r="E229" s="67">
        <v>9.46969696969697E-4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375393613.80999988</v>
      </c>
      <c r="C231" s="71"/>
      <c r="D231" s="72">
        <v>3168</v>
      </c>
      <c r="E231" s="71"/>
      <c r="F231" s="81">
        <v>0.76427717050256672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33510877.29999999</v>
      </c>
      <c r="C238" s="67">
        <v>8.9268639814850559E-2</v>
      </c>
      <c r="D238" s="66">
        <v>294</v>
      </c>
      <c r="E238" s="67">
        <v>9.2803030303030304E-2</v>
      </c>
    </row>
    <row r="239" spans="1:6" x14ac:dyDescent="0.2">
      <c r="A239" s="64" t="s">
        <v>344</v>
      </c>
      <c r="B239" s="65">
        <v>214392495.01999992</v>
      </c>
      <c r="C239" s="67">
        <v>0.57111385791584512</v>
      </c>
      <c r="D239" s="66">
        <v>1868</v>
      </c>
      <c r="E239" s="67">
        <v>0.58964646464646464</v>
      </c>
    </row>
    <row r="240" spans="1:6" x14ac:dyDescent="0.2">
      <c r="A240" s="64" t="s">
        <v>317</v>
      </c>
      <c r="B240" s="65">
        <v>101178464.34999999</v>
      </c>
      <c r="C240" s="67">
        <v>0.26952633350126737</v>
      </c>
      <c r="D240" s="66">
        <v>685</v>
      </c>
      <c r="E240" s="67">
        <v>0.21622474747474749</v>
      </c>
    </row>
    <row r="241" spans="1:5" x14ac:dyDescent="0.2">
      <c r="A241" s="64" t="s">
        <v>318</v>
      </c>
      <c r="B241" s="65">
        <v>8889395.6299999952</v>
      </c>
      <c r="C241" s="67">
        <v>2.3680199403976105E-2</v>
      </c>
      <c r="D241" s="66">
        <v>95</v>
      </c>
      <c r="E241" s="67">
        <v>2.9987373737373736E-2</v>
      </c>
    </row>
    <row r="242" spans="1:5" x14ac:dyDescent="0.2">
      <c r="A242" s="64" t="s">
        <v>319</v>
      </c>
      <c r="B242" s="65">
        <v>5705550.3200000003</v>
      </c>
      <c r="C242" s="67">
        <v>1.5198847583187132E-2</v>
      </c>
      <c r="D242" s="66">
        <v>37</v>
      </c>
      <c r="E242" s="67">
        <v>1.167929292929293E-2</v>
      </c>
    </row>
    <row r="243" spans="1:5" x14ac:dyDescent="0.2">
      <c r="A243" s="64" t="s">
        <v>40</v>
      </c>
      <c r="B243" s="65">
        <v>5242236.4000000004</v>
      </c>
      <c r="C243" s="67">
        <v>1.3964639267020891E-2</v>
      </c>
      <c r="D243" s="66">
        <v>45</v>
      </c>
      <c r="E243" s="67">
        <v>1.4204545454545454E-2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1557490.8699999999</v>
      </c>
      <c r="C246" s="67">
        <v>4.1489540916599121E-3</v>
      </c>
      <c r="D246" s="66">
        <v>59</v>
      </c>
      <c r="E246" s="67">
        <v>1.8623737373737372E-2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4582740.2299999986</v>
      </c>
      <c r="C248" s="67">
        <v>1.2207826828720339E-2</v>
      </c>
      <c r="D248" s="66">
        <v>76</v>
      </c>
      <c r="E248" s="67">
        <v>2.3989898989898988E-2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334363.69</v>
      </c>
      <c r="C250" s="67">
        <v>8.9070159347258741E-4</v>
      </c>
      <c r="D250" s="66">
        <v>9</v>
      </c>
      <c r="E250" s="67">
        <v>2.840909090909091E-3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375393613.80999988</v>
      </c>
      <c r="C253" s="71"/>
      <c r="D253" s="72">
        <v>3168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2.3689570946700149E-2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1692565.8499999996</v>
      </c>
      <c r="C263" s="67">
        <v>4.508776355627255E-3</v>
      </c>
      <c r="D263" s="66">
        <v>60</v>
      </c>
      <c r="E263" s="67">
        <v>1.893939393939394E-2</v>
      </c>
    </row>
    <row r="264" spans="1:5" x14ac:dyDescent="0.2">
      <c r="A264" s="64" t="s">
        <v>148</v>
      </c>
      <c r="B264" s="65">
        <v>320293476.33000058</v>
      </c>
      <c r="C264" s="67">
        <v>0.85322036536325296</v>
      </c>
      <c r="D264" s="66">
        <v>2605</v>
      </c>
      <c r="E264" s="67">
        <v>0.82228535353535348</v>
      </c>
    </row>
    <row r="265" spans="1:5" x14ac:dyDescent="0.2">
      <c r="A265" s="64" t="s">
        <v>151</v>
      </c>
      <c r="B265" s="65">
        <v>53407571.629999995</v>
      </c>
      <c r="C265" s="67">
        <v>0.14227085828111977</v>
      </c>
      <c r="D265" s="66">
        <v>503</v>
      </c>
      <c r="E265" s="67">
        <v>0.15877525252525251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375393613.8100006</v>
      </c>
      <c r="C267" s="67"/>
      <c r="D267" s="78">
        <v>3168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65435495.019999981</v>
      </c>
      <c r="C275" s="67">
        <v>0.17510118148505691</v>
      </c>
      <c r="D275" s="66">
        <v>554</v>
      </c>
      <c r="E275" s="67">
        <v>0.17824967824967825</v>
      </c>
    </row>
    <row r="276" spans="1:6" x14ac:dyDescent="0.2">
      <c r="A276" s="64" t="s">
        <v>39</v>
      </c>
      <c r="B276" s="65">
        <v>308265552.94000041</v>
      </c>
      <c r="C276" s="67">
        <v>0.82489881851494307</v>
      </c>
      <c r="D276" s="66">
        <v>2554</v>
      </c>
      <c r="E276" s="67">
        <v>0.8217503217503217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373701047.9600004</v>
      </c>
      <c r="C278" s="67"/>
      <c r="D278" s="78">
        <v>3108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29387658.199999996</v>
      </c>
      <c r="C287" s="67">
        <v>9.1752284613258087E-2</v>
      </c>
      <c r="D287" s="66">
        <v>216</v>
      </c>
      <c r="E287" s="67">
        <v>8.2917466410748555E-2</v>
      </c>
      <c r="F287" s="43"/>
    </row>
    <row r="288" spans="1:6" x14ac:dyDescent="0.2">
      <c r="A288" s="64" t="s">
        <v>83</v>
      </c>
      <c r="B288" s="65">
        <v>20310299.969999999</v>
      </c>
      <c r="C288" s="67">
        <v>6.341153183236925E-2</v>
      </c>
      <c r="D288" s="66">
        <v>147</v>
      </c>
      <c r="E288" s="67">
        <v>5.6429942418426103E-2</v>
      </c>
      <c r="F288" s="43"/>
    </row>
    <row r="289" spans="1:6" x14ac:dyDescent="0.2">
      <c r="A289" s="64" t="s">
        <v>84</v>
      </c>
      <c r="B289" s="65">
        <v>74155536.749999955</v>
      </c>
      <c r="C289" s="67">
        <v>0.2315237188084254</v>
      </c>
      <c r="D289" s="66">
        <v>587</v>
      </c>
      <c r="E289" s="67">
        <v>0.2253358925143954</v>
      </c>
      <c r="F289" s="43"/>
    </row>
    <row r="290" spans="1:6" x14ac:dyDescent="0.2">
      <c r="A290" s="64" t="s">
        <v>85</v>
      </c>
      <c r="B290" s="65">
        <v>79621404.409999982</v>
      </c>
      <c r="C290" s="67">
        <v>0.248588904533184</v>
      </c>
      <c r="D290" s="66">
        <v>700</v>
      </c>
      <c r="E290" s="67">
        <v>0.2687140115163148</v>
      </c>
      <c r="F290" s="43"/>
    </row>
    <row r="291" spans="1:6" x14ac:dyDescent="0.2">
      <c r="A291" s="64" t="s">
        <v>86</v>
      </c>
      <c r="B291" s="65">
        <v>52380454.560000025</v>
      </c>
      <c r="C291" s="67">
        <v>0.16353893672824041</v>
      </c>
      <c r="D291" s="66">
        <v>467</v>
      </c>
      <c r="E291" s="67">
        <v>0.17927063339731286</v>
      </c>
      <c r="F291" s="43"/>
    </row>
    <row r="292" spans="1:6" x14ac:dyDescent="0.2">
      <c r="A292" s="64" t="s">
        <v>87</v>
      </c>
      <c r="B292" s="65">
        <v>30331472.409999989</v>
      </c>
      <c r="C292" s="67">
        <v>9.4699001545536718E-2</v>
      </c>
      <c r="D292" s="66">
        <v>226</v>
      </c>
      <c r="E292" s="67">
        <v>8.6756238003838776E-2</v>
      </c>
      <c r="F292" s="43"/>
    </row>
    <row r="293" spans="1:6" x14ac:dyDescent="0.2">
      <c r="A293" s="64" t="s">
        <v>88</v>
      </c>
      <c r="B293" s="65">
        <v>15489428.179999994</v>
      </c>
      <c r="C293" s="67">
        <v>4.8360111350008145E-2</v>
      </c>
      <c r="D293" s="66">
        <v>109</v>
      </c>
      <c r="E293" s="67">
        <v>4.18426103646833E-2</v>
      </c>
      <c r="F293" s="43"/>
    </row>
    <row r="294" spans="1:6" x14ac:dyDescent="0.2">
      <c r="A294" s="64" t="s">
        <v>89</v>
      </c>
      <c r="B294" s="65">
        <v>6550887.950000002</v>
      </c>
      <c r="C294" s="67">
        <v>2.0452767334076423E-2</v>
      </c>
      <c r="D294" s="66">
        <v>55</v>
      </c>
      <c r="E294" s="67">
        <v>2.1113243761996161E-2</v>
      </c>
      <c r="F294" s="43"/>
    </row>
    <row r="295" spans="1:6" x14ac:dyDescent="0.2">
      <c r="A295" s="64" t="s">
        <v>0</v>
      </c>
      <c r="B295" s="65">
        <v>4958166.75</v>
      </c>
      <c r="C295" s="67">
        <v>1.548007410832051E-2</v>
      </c>
      <c r="D295" s="66">
        <v>36</v>
      </c>
      <c r="E295" s="67">
        <v>1.3819577735124759E-2</v>
      </c>
      <c r="F295" s="43"/>
    </row>
    <row r="296" spans="1:6" x14ac:dyDescent="0.2">
      <c r="A296" s="64" t="s">
        <v>70</v>
      </c>
      <c r="B296" s="65">
        <v>2838914.3699999992</v>
      </c>
      <c r="C296" s="67">
        <v>8.8634785901010732E-3</v>
      </c>
      <c r="D296" s="66">
        <v>27</v>
      </c>
      <c r="E296" s="67">
        <v>1.0364683301343569E-2</v>
      </c>
      <c r="F296" s="43"/>
    </row>
    <row r="297" spans="1:6" x14ac:dyDescent="0.2">
      <c r="A297" s="64" t="s">
        <v>82</v>
      </c>
      <c r="B297" s="65">
        <v>4269252.7799999993</v>
      </c>
      <c r="C297" s="67">
        <v>1.3329190556480044E-2</v>
      </c>
      <c r="D297" s="66">
        <v>35</v>
      </c>
      <c r="E297" s="67">
        <v>1.3435700575815739E-2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320293476.32999992</v>
      </c>
      <c r="C299" s="67"/>
      <c r="D299" s="72">
        <v>2605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2.0583537748000782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189737430.01000008</v>
      </c>
      <c r="C310" s="67">
        <v>0.50543595583390211</v>
      </c>
      <c r="D310" s="66">
        <v>1609</v>
      </c>
      <c r="E310" s="67">
        <v>0.50789141414141414</v>
      </c>
    </row>
    <row r="311" spans="1:5" x14ac:dyDescent="0.2">
      <c r="A311" s="64" t="s">
        <v>198</v>
      </c>
      <c r="B311" s="65">
        <v>114174661.80999991</v>
      </c>
      <c r="C311" s="67">
        <v>0.3041465214370635</v>
      </c>
      <c r="D311" s="66">
        <v>996</v>
      </c>
      <c r="E311" s="67">
        <v>0.31439393939393939</v>
      </c>
    </row>
    <row r="312" spans="1:5" x14ac:dyDescent="0.2">
      <c r="A312" s="64" t="s">
        <v>199</v>
      </c>
      <c r="B312" s="65">
        <v>39698978.49000001</v>
      </c>
      <c r="C312" s="67">
        <v>0.10575294045916578</v>
      </c>
      <c r="D312" s="66">
        <v>293</v>
      </c>
      <c r="E312" s="67">
        <v>9.2487373737373743E-2</v>
      </c>
    </row>
    <row r="313" spans="1:5" x14ac:dyDescent="0.2">
      <c r="A313" s="64" t="s">
        <v>200</v>
      </c>
      <c r="B313" s="65">
        <v>18799873.530000009</v>
      </c>
      <c r="C313" s="67">
        <v>5.0080429816569245E-2</v>
      </c>
      <c r="D313" s="66">
        <v>119</v>
      </c>
      <c r="E313" s="67">
        <v>3.7563131313131312E-2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10214954.289999997</v>
      </c>
      <c r="C315" s="67">
        <v>2.7211316107178491E-2</v>
      </c>
      <c r="D315" s="66">
        <v>98</v>
      </c>
      <c r="E315" s="67">
        <v>3.0934343434343436E-2</v>
      </c>
    </row>
    <row r="316" spans="1:5" x14ac:dyDescent="0.2">
      <c r="A316" s="64" t="s">
        <v>203</v>
      </c>
      <c r="B316" s="65">
        <v>2767715.68</v>
      </c>
      <c r="C316" s="67">
        <v>7.3728363461207907E-3</v>
      </c>
      <c r="D316" s="66">
        <v>53</v>
      </c>
      <c r="E316" s="67">
        <v>1.672979797979798E-2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375393613.81000006</v>
      </c>
      <c r="C318" s="69"/>
      <c r="D318" s="72">
        <v>3168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53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556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373495351.97000194</v>
      </c>
      <c r="C6" s="65">
        <v>278944291.38000005</v>
      </c>
      <c r="D6" s="65">
        <v>51069068.779999971</v>
      </c>
      <c r="E6" s="65">
        <v>43481991.810000002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3144</v>
      </c>
      <c r="C7" s="66">
        <v>2454</v>
      </c>
      <c r="D7" s="66">
        <v>349</v>
      </c>
      <c r="E7" s="66">
        <v>341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0.76399932203531162</v>
      </c>
      <c r="C8" s="67">
        <v>0.75875710865779622</v>
      </c>
      <c r="D8" s="67">
        <v>0.79042553426653439</v>
      </c>
      <c r="E8" s="67">
        <v>0.7665917388297514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5.8823529411764711E-7</v>
      </c>
      <c r="C9" s="67">
        <v>5.8823529411764711E-7</v>
      </c>
      <c r="D9" s="67">
        <v>0.16239666666666663</v>
      </c>
      <c r="E9" s="67">
        <v>4.6331764705882352E-3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13.012818748232901</v>
      </c>
      <c r="C11" s="65">
        <v>13.466220993684404</v>
      </c>
      <c r="D11" s="65">
        <v>11.414659874948041</v>
      </c>
      <c r="E11" s="65">
        <v>11.981185173524539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10.723287671232876</v>
      </c>
      <c r="C12" s="65">
        <v>11.504109589041098</v>
      </c>
      <c r="D12" s="65">
        <v>10.723287671232876</v>
      </c>
      <c r="E12" s="65">
        <v>11.854794520547946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17.221917808219178</v>
      </c>
      <c r="C13" s="65">
        <v>17.221917808219178</v>
      </c>
      <c r="D13" s="65">
        <v>11.493150684931507</v>
      </c>
      <c r="E13" s="65">
        <v>12.427397260273972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118796.23154262148</v>
      </c>
      <c r="C14" s="65">
        <v>113669.23039119807</v>
      </c>
      <c r="D14" s="65">
        <v>146329.70997134663</v>
      </c>
      <c r="E14" s="65">
        <v>127513.17246334311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0.05</v>
      </c>
      <c r="C15" s="65">
        <v>0.05</v>
      </c>
      <c r="D15" s="65">
        <v>12546.3</v>
      </c>
      <c r="E15" s="65">
        <v>787.64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10.400913609105645</v>
      </c>
      <c r="C17" s="65">
        <v>9.8950038751222511</v>
      </c>
      <c r="D17" s="65">
        <v>12.407027658340768</v>
      </c>
      <c r="E17" s="65">
        <v>11.290253178836608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2.5833333333333335</v>
      </c>
      <c r="E18" s="65">
        <v>0.91666666666666663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23.5</v>
      </c>
      <c r="C19" s="65">
        <v>23.5</v>
      </c>
      <c r="D19" s="65">
        <v>18.666666666666668</v>
      </c>
      <c r="E19" s="65">
        <v>18.166666666666668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0.8539483303546368</v>
      </c>
      <c r="C20" s="67">
        <v>0.8762918022115348</v>
      </c>
      <c r="D20" s="67">
        <v>0.92783697239760021</v>
      </c>
      <c r="E20" s="67">
        <v>0.62382989166015346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0.1416015179601158</v>
      </c>
      <c r="C21" s="67">
        <v>0.11774962103546026</v>
      </c>
      <c r="D21" s="67">
        <v>7.2163027602399968E-2</v>
      </c>
      <c r="E21" s="67">
        <v>0.37617010833984588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4.4501516852437188E-3</v>
      </c>
      <c r="C22" s="67">
        <v>5.9585767530038478E-3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0.36247218506449691</v>
      </c>
      <c r="C23" s="67">
        <v>0.34971885431814331</v>
      </c>
      <c r="D23" s="67">
        <v>0.21823688734196664</v>
      </c>
      <c r="E23" s="67">
        <v>0.61368954408990783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2.0597642403801664</v>
      </c>
      <c r="C24" s="65">
        <v>2.1252493264746222</v>
      </c>
      <c r="D24" s="65">
        <v>1.5955942697591392</v>
      </c>
      <c r="E24" s="65">
        <v>2.2804864834959635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3478369.3099999991</v>
      </c>
      <c r="C31" s="67">
        <v>9.3130190018519687E-3</v>
      </c>
      <c r="D31" s="66">
        <v>148</v>
      </c>
      <c r="E31" s="67">
        <v>4.7073791348600506E-2</v>
      </c>
    </row>
    <row r="32" spans="1:13" x14ac:dyDescent="0.2">
      <c r="A32" s="64" t="s">
        <v>19</v>
      </c>
      <c r="B32" s="65">
        <v>16370879.459999999</v>
      </c>
      <c r="C32" s="67">
        <v>4.3831548033066145E-2</v>
      </c>
      <c r="D32" s="66">
        <v>288</v>
      </c>
      <c r="E32" s="67">
        <v>9.1603053435114504E-2</v>
      </c>
    </row>
    <row r="33" spans="1:5" x14ac:dyDescent="0.2">
      <c r="A33" s="64" t="s">
        <v>20</v>
      </c>
      <c r="B33" s="65">
        <v>8316597.3500000006</v>
      </c>
      <c r="C33" s="67">
        <v>2.2266936673064702E-2</v>
      </c>
      <c r="D33" s="66">
        <v>76</v>
      </c>
      <c r="E33" s="67">
        <v>2.4173027989821884E-2</v>
      </c>
    </row>
    <row r="34" spans="1:5" x14ac:dyDescent="0.2">
      <c r="A34" s="64" t="s">
        <v>21</v>
      </c>
      <c r="B34" s="65">
        <v>10746910.370000003</v>
      </c>
      <c r="C34" s="67">
        <v>2.8773879817554516E-2</v>
      </c>
      <c r="D34" s="66">
        <v>90</v>
      </c>
      <c r="E34" s="67">
        <v>2.8625954198473282E-2</v>
      </c>
    </row>
    <row r="35" spans="1:5" x14ac:dyDescent="0.2">
      <c r="A35" s="64" t="s">
        <v>22</v>
      </c>
      <c r="B35" s="65">
        <v>14454785.570000002</v>
      </c>
      <c r="C35" s="67">
        <v>3.8701380067404548E-2</v>
      </c>
      <c r="D35" s="66">
        <v>106</v>
      </c>
      <c r="E35" s="67">
        <v>3.3715012722646313E-2</v>
      </c>
    </row>
    <row r="36" spans="1:5" x14ac:dyDescent="0.2">
      <c r="A36" s="64" t="s">
        <v>23</v>
      </c>
      <c r="B36" s="65">
        <v>25316451.319999997</v>
      </c>
      <c r="C36" s="67">
        <v>6.7782507028450178E-2</v>
      </c>
      <c r="D36" s="66">
        <v>161</v>
      </c>
      <c r="E36" s="67">
        <v>5.1208651399491094E-2</v>
      </c>
    </row>
    <row r="37" spans="1:5" x14ac:dyDescent="0.2">
      <c r="A37" s="64" t="s">
        <v>24</v>
      </c>
      <c r="B37" s="65">
        <v>39109206.219999991</v>
      </c>
      <c r="C37" s="67">
        <v>0.10471135989703384</v>
      </c>
      <c r="D37" s="66">
        <v>255</v>
      </c>
      <c r="E37" s="67">
        <v>8.110687022900763E-2</v>
      </c>
    </row>
    <row r="38" spans="1:5" x14ac:dyDescent="0.2">
      <c r="A38" s="64" t="s">
        <v>25</v>
      </c>
      <c r="B38" s="65">
        <v>48116447.010000013</v>
      </c>
      <c r="C38" s="67">
        <v>0.12882743187086526</v>
      </c>
      <c r="D38" s="66">
        <v>335</v>
      </c>
      <c r="E38" s="67">
        <v>0.10655216284987278</v>
      </c>
    </row>
    <row r="39" spans="1:5" x14ac:dyDescent="0.2">
      <c r="A39" s="64" t="s">
        <v>42</v>
      </c>
      <c r="B39" s="65">
        <v>90131732.85999997</v>
      </c>
      <c r="C39" s="67">
        <v>0.24131955694923765</v>
      </c>
      <c r="D39" s="66">
        <v>691</v>
      </c>
      <c r="E39" s="67">
        <v>0.21978371501272265</v>
      </c>
    </row>
    <row r="40" spans="1:5" x14ac:dyDescent="0.2">
      <c r="A40" s="64" t="s">
        <v>43</v>
      </c>
      <c r="B40" s="65">
        <v>95965594.020000011</v>
      </c>
      <c r="C40" s="67">
        <v>0.25693919218493566</v>
      </c>
      <c r="D40" s="66">
        <v>824</v>
      </c>
      <c r="E40" s="67">
        <v>0.26208651399491095</v>
      </c>
    </row>
    <row r="41" spans="1:5" x14ac:dyDescent="0.2">
      <c r="A41" s="64" t="s">
        <v>44</v>
      </c>
      <c r="B41" s="65">
        <v>14271806.939999998</v>
      </c>
      <c r="C41" s="67">
        <v>3.8211471346894683E-2</v>
      </c>
      <c r="D41" s="66">
        <v>113</v>
      </c>
      <c r="E41" s="67">
        <v>3.5941475826972012E-2</v>
      </c>
    </row>
    <row r="42" spans="1:5" x14ac:dyDescent="0.2">
      <c r="A42" s="64" t="s">
        <v>45</v>
      </c>
      <c r="B42" s="65">
        <v>4816348.1399999987</v>
      </c>
      <c r="C42" s="67">
        <v>1.2895336219302828E-2</v>
      </c>
      <c r="D42" s="66">
        <v>41</v>
      </c>
      <c r="E42" s="67">
        <v>1.3040712468193385E-2</v>
      </c>
    </row>
    <row r="43" spans="1:5" x14ac:dyDescent="0.2">
      <c r="A43" s="64" t="s">
        <v>46</v>
      </c>
      <c r="B43" s="65">
        <v>941873.41999999993</v>
      </c>
      <c r="C43" s="67">
        <v>2.5217808335019211E-3</v>
      </c>
      <c r="D43" s="66">
        <v>7</v>
      </c>
      <c r="E43" s="67">
        <v>2.2264631043256997E-3</v>
      </c>
    </row>
    <row r="44" spans="1:5" x14ac:dyDescent="0.2">
      <c r="A44" s="64" t="s">
        <v>47</v>
      </c>
      <c r="B44" s="65">
        <v>590152.59</v>
      </c>
      <c r="C44" s="67">
        <v>1.5800801452742106E-3</v>
      </c>
      <c r="D44" s="66">
        <v>4</v>
      </c>
      <c r="E44" s="67">
        <v>1.2722646310432571E-3</v>
      </c>
    </row>
    <row r="45" spans="1:5" x14ac:dyDescent="0.2">
      <c r="A45" s="64" t="s">
        <v>26</v>
      </c>
      <c r="B45" s="65">
        <v>868197.39</v>
      </c>
      <c r="C45" s="67">
        <v>2.3245199315619211E-3</v>
      </c>
      <c r="D45" s="66">
        <v>5</v>
      </c>
      <c r="E45" s="67">
        <v>1.5903307888040711E-3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373495351.96999997</v>
      </c>
      <c r="C50" s="71"/>
      <c r="D50" s="72">
        <v>3144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0.76399932203531162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552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14128232.100000007</v>
      </c>
      <c r="C59" s="67">
        <v>3.7827062707690186E-2</v>
      </c>
      <c r="D59" s="66">
        <v>341</v>
      </c>
      <c r="E59" s="67">
        <v>0.10846055979643766</v>
      </c>
    </row>
    <row r="60" spans="1:5" x14ac:dyDescent="0.2">
      <c r="A60" s="64" t="s">
        <v>19</v>
      </c>
      <c r="B60" s="65">
        <v>73634050.569999963</v>
      </c>
      <c r="C60" s="67">
        <v>0.19714850581571472</v>
      </c>
      <c r="D60" s="66">
        <v>669</v>
      </c>
      <c r="E60" s="67">
        <v>0.21278625954198474</v>
      </c>
    </row>
    <row r="61" spans="1:5" x14ac:dyDescent="0.2">
      <c r="A61" s="64" t="s">
        <v>20</v>
      </c>
      <c r="B61" s="65">
        <v>17734166.43</v>
      </c>
      <c r="C61" s="67">
        <v>4.7481625504738403E-2</v>
      </c>
      <c r="D61" s="66">
        <v>138</v>
      </c>
      <c r="E61" s="67">
        <v>4.3893129770992363E-2</v>
      </c>
    </row>
    <row r="62" spans="1:5" x14ac:dyDescent="0.2">
      <c r="A62" s="64" t="s">
        <v>21</v>
      </c>
      <c r="B62" s="65">
        <v>30252003.159999993</v>
      </c>
      <c r="C62" s="67">
        <v>8.0997000365428645E-2</v>
      </c>
      <c r="D62" s="66">
        <v>208</v>
      </c>
      <c r="E62" s="67">
        <v>6.6157760814249358E-2</v>
      </c>
    </row>
    <row r="63" spans="1:5" x14ac:dyDescent="0.2">
      <c r="A63" s="64" t="s">
        <v>22</v>
      </c>
      <c r="B63" s="65">
        <v>47982367.540000021</v>
      </c>
      <c r="C63" s="67">
        <v>0.12846844622541401</v>
      </c>
      <c r="D63" s="66">
        <v>333</v>
      </c>
      <c r="E63" s="67">
        <v>0.10591603053435114</v>
      </c>
    </row>
    <row r="64" spans="1:5" x14ac:dyDescent="0.2">
      <c r="A64" s="64" t="s">
        <v>23</v>
      </c>
      <c r="B64" s="65">
        <v>33397164.979999971</v>
      </c>
      <c r="C64" s="67">
        <v>8.9417886471268609E-2</v>
      </c>
      <c r="D64" s="66">
        <v>238</v>
      </c>
      <c r="E64" s="67">
        <v>7.5699745547073788E-2</v>
      </c>
    </row>
    <row r="65" spans="1:5" x14ac:dyDescent="0.2">
      <c r="A65" s="64" t="s">
        <v>24</v>
      </c>
      <c r="B65" s="65">
        <v>35010545.57</v>
      </c>
      <c r="C65" s="67">
        <v>9.3737566974627637E-2</v>
      </c>
      <c r="D65" s="66">
        <v>252</v>
      </c>
      <c r="E65" s="67">
        <v>8.0152671755725186E-2</v>
      </c>
    </row>
    <row r="66" spans="1:5" x14ac:dyDescent="0.2">
      <c r="A66" s="64" t="s">
        <v>25</v>
      </c>
      <c r="B66" s="65">
        <v>38396264.44000002</v>
      </c>
      <c r="C66" s="67">
        <v>0.10280252280913015</v>
      </c>
      <c r="D66" s="66">
        <v>316</v>
      </c>
      <c r="E66" s="67">
        <v>0.1005089058524173</v>
      </c>
    </row>
    <row r="67" spans="1:5" x14ac:dyDescent="0.2">
      <c r="A67" s="64" t="s">
        <v>42</v>
      </c>
      <c r="B67" s="65">
        <v>33059887.429999985</v>
      </c>
      <c r="C67" s="67">
        <v>8.8514856357986019E-2</v>
      </c>
      <c r="D67" s="66">
        <v>275</v>
      </c>
      <c r="E67" s="67">
        <v>8.7468193384223916E-2</v>
      </c>
    </row>
    <row r="68" spans="1:5" x14ac:dyDescent="0.2">
      <c r="A68" s="64" t="s">
        <v>43</v>
      </c>
      <c r="B68" s="65">
        <v>3055112.4500000007</v>
      </c>
      <c r="C68" s="67">
        <v>8.1797870679938042E-3</v>
      </c>
      <c r="D68" s="66">
        <v>23</v>
      </c>
      <c r="E68" s="67">
        <v>7.3155216284987281E-3</v>
      </c>
    </row>
    <row r="69" spans="1:5" x14ac:dyDescent="0.2">
      <c r="A69" s="64" t="s">
        <v>44</v>
      </c>
      <c r="B69" s="65">
        <v>6790341.1199999982</v>
      </c>
      <c r="C69" s="67">
        <v>1.8180523758018315E-2</v>
      </c>
      <c r="D69" s="66">
        <v>59</v>
      </c>
      <c r="E69" s="67">
        <v>1.8765903307888042E-2</v>
      </c>
    </row>
    <row r="70" spans="1:5" x14ac:dyDescent="0.2">
      <c r="A70" s="64" t="s">
        <v>45</v>
      </c>
      <c r="B70" s="65">
        <v>3104834.3400000008</v>
      </c>
      <c r="C70" s="67">
        <v>8.3129129281624588E-3</v>
      </c>
      <c r="D70" s="66">
        <v>23</v>
      </c>
      <c r="E70" s="67">
        <v>7.3155216284987281E-3</v>
      </c>
    </row>
    <row r="71" spans="1:5" x14ac:dyDescent="0.2">
      <c r="A71" s="64" t="s">
        <v>46</v>
      </c>
      <c r="B71" s="65">
        <v>3600597.47</v>
      </c>
      <c r="C71" s="67">
        <v>9.6402738374350861E-3</v>
      </c>
      <c r="D71" s="66">
        <v>28</v>
      </c>
      <c r="E71" s="67">
        <v>8.9058524173027988E-3</v>
      </c>
    </row>
    <row r="72" spans="1:5" x14ac:dyDescent="0.2">
      <c r="A72" s="64" t="s">
        <v>47</v>
      </c>
      <c r="B72" s="65">
        <v>2123861.48</v>
      </c>
      <c r="C72" s="67">
        <v>5.6864468829336146E-3</v>
      </c>
      <c r="D72" s="66">
        <v>23</v>
      </c>
      <c r="E72" s="67">
        <v>7.3155216284987281E-3</v>
      </c>
    </row>
    <row r="73" spans="1:5" x14ac:dyDescent="0.2">
      <c r="A73" s="64" t="s">
        <v>26</v>
      </c>
      <c r="B73" s="65">
        <v>13532975.48</v>
      </c>
      <c r="C73" s="67">
        <v>3.6233316984054457E-2</v>
      </c>
      <c r="D73" s="66">
        <v>90</v>
      </c>
      <c r="E73" s="67">
        <v>2.8625954198473282E-2</v>
      </c>
    </row>
    <row r="74" spans="1:5" x14ac:dyDescent="0.2">
      <c r="A74" s="64" t="s">
        <v>27</v>
      </c>
      <c r="B74" s="65">
        <v>1231810.97</v>
      </c>
      <c r="C74" s="67">
        <v>3.2980623815070708E-3</v>
      </c>
      <c r="D74" s="66">
        <v>9</v>
      </c>
      <c r="E74" s="67">
        <v>2.8625954198473282E-3</v>
      </c>
    </row>
    <row r="75" spans="1:5" x14ac:dyDescent="0.2">
      <c r="A75" s="64" t="s">
        <v>28</v>
      </c>
      <c r="B75" s="65">
        <v>1668207.9</v>
      </c>
      <c r="C75" s="67">
        <v>4.466475663488294E-3</v>
      </c>
      <c r="D75" s="66">
        <v>11</v>
      </c>
      <c r="E75" s="67">
        <v>3.4987277353689568E-3</v>
      </c>
    </row>
    <row r="76" spans="1:5" x14ac:dyDescent="0.2">
      <c r="A76" s="64" t="s">
        <v>5</v>
      </c>
      <c r="B76" s="65">
        <v>14792928.539999997</v>
      </c>
      <c r="C76" s="67">
        <v>3.9606727264408365E-2</v>
      </c>
      <c r="D76" s="66">
        <v>108</v>
      </c>
      <c r="E76" s="67">
        <v>3.4351145038167941E-2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373495351.97000003</v>
      </c>
      <c r="C78" s="71"/>
      <c r="D78" s="72">
        <v>3144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0.65753189712082583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553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13951010.260000005</v>
      </c>
      <c r="C87" s="67">
        <v>3.7352567271360826E-2</v>
      </c>
      <c r="D87" s="66">
        <v>344</v>
      </c>
      <c r="E87" s="67">
        <v>0.10941475826972011</v>
      </c>
    </row>
    <row r="88" spans="1:5" x14ac:dyDescent="0.2">
      <c r="A88" s="64" t="s">
        <v>19</v>
      </c>
      <c r="B88" s="65">
        <v>79214008.389999941</v>
      </c>
      <c r="C88" s="67">
        <v>0.21208833783924208</v>
      </c>
      <c r="D88" s="66">
        <v>717</v>
      </c>
      <c r="E88" s="67">
        <v>0.22805343511450382</v>
      </c>
    </row>
    <row r="89" spans="1:5" x14ac:dyDescent="0.2">
      <c r="A89" s="64" t="s">
        <v>20</v>
      </c>
      <c r="B89" s="65">
        <v>24425002.729999993</v>
      </c>
      <c r="C89" s="67">
        <v>6.5395734113344137E-2</v>
      </c>
      <c r="D89" s="66">
        <v>179</v>
      </c>
      <c r="E89" s="67">
        <v>5.6933842239185753E-2</v>
      </c>
    </row>
    <row r="90" spans="1:5" x14ac:dyDescent="0.2">
      <c r="A90" s="64" t="s">
        <v>21</v>
      </c>
      <c r="B90" s="65">
        <v>50536196.030000016</v>
      </c>
      <c r="C90" s="67">
        <v>0.13530609086149814</v>
      </c>
      <c r="D90" s="66">
        <v>342</v>
      </c>
      <c r="E90" s="67">
        <v>0.10877862595419847</v>
      </c>
    </row>
    <row r="91" spans="1:5" x14ac:dyDescent="0.2">
      <c r="A91" s="64" t="s">
        <v>22</v>
      </c>
      <c r="B91" s="65">
        <v>33468020.229999982</v>
      </c>
      <c r="C91" s="67">
        <v>8.960759499006625E-2</v>
      </c>
      <c r="D91" s="66">
        <v>251</v>
      </c>
      <c r="E91" s="67">
        <v>7.9834605597964375E-2</v>
      </c>
    </row>
    <row r="92" spans="1:5" x14ac:dyDescent="0.2">
      <c r="A92" s="64" t="s">
        <v>23</v>
      </c>
      <c r="B92" s="65">
        <v>42887062.049999982</v>
      </c>
      <c r="C92" s="67">
        <v>0.11482622694979291</v>
      </c>
      <c r="D92" s="66">
        <v>312</v>
      </c>
      <c r="E92" s="67">
        <v>9.9236641221374045E-2</v>
      </c>
    </row>
    <row r="93" spans="1:5" x14ac:dyDescent="0.2">
      <c r="A93" s="64" t="s">
        <v>24</v>
      </c>
      <c r="B93" s="65">
        <v>47276401.389999971</v>
      </c>
      <c r="C93" s="67">
        <v>0.126578285755474</v>
      </c>
      <c r="D93" s="66">
        <v>371</v>
      </c>
      <c r="E93" s="67">
        <v>0.11800254452926209</v>
      </c>
    </row>
    <row r="94" spans="1:5" x14ac:dyDescent="0.2">
      <c r="A94" s="64" t="s">
        <v>25</v>
      </c>
      <c r="B94" s="65">
        <v>26602096.390000001</v>
      </c>
      <c r="C94" s="67">
        <v>7.122470534020664E-2</v>
      </c>
      <c r="D94" s="66">
        <v>182</v>
      </c>
      <c r="E94" s="67">
        <v>5.788804071246819E-2</v>
      </c>
    </row>
    <row r="95" spans="1:5" x14ac:dyDescent="0.2">
      <c r="A95" s="64" t="s">
        <v>42</v>
      </c>
      <c r="B95" s="65">
        <v>24309556.599999983</v>
      </c>
      <c r="C95" s="67">
        <v>6.5086637549247456E-2</v>
      </c>
      <c r="D95" s="66">
        <v>211</v>
      </c>
      <c r="E95" s="67">
        <v>6.7111959287531803E-2</v>
      </c>
    </row>
    <row r="96" spans="1:5" x14ac:dyDescent="0.2">
      <c r="A96" s="64" t="s">
        <v>43</v>
      </c>
      <c r="B96" s="65">
        <v>3461470.56</v>
      </c>
      <c r="C96" s="67">
        <v>9.2677741282253898E-3</v>
      </c>
      <c r="D96" s="66">
        <v>25</v>
      </c>
      <c r="E96" s="67">
        <v>7.9516539440203562E-3</v>
      </c>
    </row>
    <row r="97" spans="1:5" x14ac:dyDescent="0.2">
      <c r="A97" s="64" t="s">
        <v>44</v>
      </c>
      <c r="B97" s="65">
        <v>1684565.7100000002</v>
      </c>
      <c r="C97" s="67">
        <v>4.5102722192251251E-3</v>
      </c>
      <c r="D97" s="66">
        <v>16</v>
      </c>
      <c r="E97" s="67">
        <v>5.0890585241730284E-3</v>
      </c>
    </row>
    <row r="98" spans="1:5" x14ac:dyDescent="0.2">
      <c r="A98" s="64" t="s">
        <v>45</v>
      </c>
      <c r="B98" s="65">
        <v>715145.69000000006</v>
      </c>
      <c r="C98" s="67">
        <v>1.9147378574538262E-3</v>
      </c>
      <c r="D98" s="66">
        <v>7</v>
      </c>
      <c r="E98" s="67">
        <v>2.2264631043256997E-3</v>
      </c>
    </row>
    <row r="99" spans="1:5" x14ac:dyDescent="0.2">
      <c r="A99" s="64" t="s">
        <v>46</v>
      </c>
      <c r="B99" s="65">
        <v>732933.59</v>
      </c>
      <c r="C99" s="67">
        <v>1.9623633497288374E-3</v>
      </c>
      <c r="D99" s="66">
        <v>6</v>
      </c>
      <c r="E99" s="67">
        <v>1.9083969465648854E-3</v>
      </c>
    </row>
    <row r="100" spans="1:5" x14ac:dyDescent="0.2">
      <c r="A100" s="64" t="s">
        <v>47</v>
      </c>
      <c r="B100" s="65">
        <v>2903411.28</v>
      </c>
      <c r="C100" s="67">
        <v>7.7736209157248364E-3</v>
      </c>
      <c r="D100" s="66">
        <v>13</v>
      </c>
      <c r="E100" s="67">
        <v>4.1348600508905849E-3</v>
      </c>
    </row>
    <row r="101" spans="1:5" x14ac:dyDescent="0.2">
      <c r="A101" s="64" t="s">
        <v>26</v>
      </c>
      <c r="B101" s="65">
        <v>5610805.2000000002</v>
      </c>
      <c r="C101" s="67">
        <v>1.5022423091494526E-2</v>
      </c>
      <c r="D101" s="66">
        <v>46</v>
      </c>
      <c r="E101" s="67">
        <v>1.4631043256997456E-2</v>
      </c>
    </row>
    <row r="102" spans="1:5" x14ac:dyDescent="0.2">
      <c r="A102" s="64" t="s">
        <v>27</v>
      </c>
      <c r="B102" s="65">
        <v>1149182.6800000002</v>
      </c>
      <c r="C102" s="67">
        <v>3.07683261368218E-3</v>
      </c>
      <c r="D102" s="66">
        <v>11</v>
      </c>
      <c r="E102" s="67">
        <v>3.4987277353689568E-3</v>
      </c>
    </row>
    <row r="103" spans="1:5" x14ac:dyDescent="0.2">
      <c r="A103" s="64" t="s">
        <v>28</v>
      </c>
      <c r="B103" s="65">
        <v>2241568.9500000002</v>
      </c>
      <c r="C103" s="67">
        <v>6.0015979802073936E-3</v>
      </c>
      <c r="D103" s="66">
        <v>18</v>
      </c>
      <c r="E103" s="67">
        <v>5.7251908396946565E-3</v>
      </c>
    </row>
    <row r="104" spans="1:5" x14ac:dyDescent="0.2">
      <c r="A104" s="64" t="s">
        <v>5</v>
      </c>
      <c r="B104" s="65">
        <v>12326914.240000004</v>
      </c>
      <c r="C104" s="67">
        <v>3.300419717402571E-2</v>
      </c>
      <c r="D104" s="66">
        <v>93</v>
      </c>
      <c r="E104" s="67">
        <v>2.9580152671755726E-2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373495351.96999979</v>
      </c>
      <c r="C106" s="71"/>
      <c r="D106" s="72">
        <v>3144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0.63011777730030805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6403623.7600000026</v>
      </c>
      <c r="C115" s="67">
        <v>1.7145123028236075E-2</v>
      </c>
      <c r="D115" s="66">
        <v>141</v>
      </c>
      <c r="E115" s="67">
        <v>4.4847328244274808E-2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334480645.48000109</v>
      </c>
      <c r="C117" s="67">
        <v>0.8955416545769127</v>
      </c>
      <c r="D117" s="66">
        <v>2726</v>
      </c>
      <c r="E117" s="67">
        <v>0.86704834605597969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32611082.729999974</v>
      </c>
      <c r="C119" s="67">
        <v>8.7313222394851328E-2</v>
      </c>
      <c r="D119" s="66">
        <v>277</v>
      </c>
      <c r="E119" s="67">
        <v>8.810432569974555E-2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373495351.97000104</v>
      </c>
      <c r="C121" s="71"/>
      <c r="D121" s="72">
        <v>3144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356844613.06000155</v>
      </c>
      <c r="C128" s="67">
        <v>0.95541915361951446</v>
      </c>
      <c r="D128" s="66">
        <v>2761</v>
      </c>
      <c r="E128" s="67">
        <v>0.8781806615776081</v>
      </c>
    </row>
    <row r="129" spans="1:5" x14ac:dyDescent="0.2">
      <c r="A129" s="64" t="s">
        <v>7</v>
      </c>
      <c r="B129" s="65">
        <v>16650738.910000004</v>
      </c>
      <c r="C129" s="67">
        <v>4.4580846380485505E-2</v>
      </c>
      <c r="D129" s="66">
        <v>383</v>
      </c>
      <c r="E129" s="67">
        <v>0.12181933842239186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373495351.97000158</v>
      </c>
      <c r="C131" s="71"/>
      <c r="D131" s="72">
        <v>3144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101040640.16999994</v>
      </c>
      <c r="C138" s="67">
        <v>0.27052716891137057</v>
      </c>
      <c r="D138" s="66">
        <v>1715</v>
      </c>
      <c r="E138" s="67">
        <v>0.54548346055979646</v>
      </c>
    </row>
    <row r="139" spans="1:5" x14ac:dyDescent="0.2">
      <c r="A139" s="64" t="s">
        <v>72</v>
      </c>
      <c r="B139" s="65">
        <v>140212295.88999987</v>
      </c>
      <c r="C139" s="67">
        <v>0.37540573169237756</v>
      </c>
      <c r="D139" s="66">
        <v>1024</v>
      </c>
      <c r="E139" s="67">
        <v>0.32569974554707382</v>
      </c>
    </row>
    <row r="140" spans="1:5" x14ac:dyDescent="0.2">
      <c r="A140" s="64" t="s">
        <v>73</v>
      </c>
      <c r="B140" s="65">
        <v>60707457.219999999</v>
      </c>
      <c r="C140" s="67">
        <v>0.16253872210135614</v>
      </c>
      <c r="D140" s="66">
        <v>255</v>
      </c>
      <c r="E140" s="67">
        <v>8.110687022900763E-2</v>
      </c>
    </row>
    <row r="141" spans="1:5" x14ac:dyDescent="0.2">
      <c r="A141" s="64" t="s">
        <v>74</v>
      </c>
      <c r="B141" s="65">
        <v>26744695.399999999</v>
      </c>
      <c r="C141" s="67">
        <v>7.1606501282908089E-2</v>
      </c>
      <c r="D141" s="66">
        <v>79</v>
      </c>
      <c r="E141" s="67">
        <v>2.5127226463104325E-2</v>
      </c>
    </row>
    <row r="142" spans="1:5" x14ac:dyDescent="0.2">
      <c r="A142" s="64" t="s">
        <v>75</v>
      </c>
      <c r="B142" s="65">
        <v>13959240.270000003</v>
      </c>
      <c r="C142" s="67">
        <v>3.7374602378241244E-2</v>
      </c>
      <c r="D142" s="66">
        <v>31</v>
      </c>
      <c r="E142" s="67">
        <v>9.8600508905852414E-3</v>
      </c>
    </row>
    <row r="143" spans="1:5" x14ac:dyDescent="0.2">
      <c r="A143" s="64" t="s">
        <v>76</v>
      </c>
      <c r="B143" s="65">
        <v>15022076.32</v>
      </c>
      <c r="C143" s="67">
        <v>4.022024970529383E-2</v>
      </c>
      <c r="D143" s="66">
        <v>25</v>
      </c>
      <c r="E143" s="67">
        <v>7.9516539440203562E-3</v>
      </c>
    </row>
    <row r="144" spans="1:5" x14ac:dyDescent="0.2">
      <c r="A144" s="64" t="s">
        <v>77</v>
      </c>
      <c r="B144" s="65">
        <v>7499107.1300000008</v>
      </c>
      <c r="C144" s="67">
        <v>2.0078180599694184E-2</v>
      </c>
      <c r="D144" s="66">
        <v>9</v>
      </c>
      <c r="E144" s="67">
        <v>2.8625954198473282E-3</v>
      </c>
    </row>
    <row r="145" spans="1:5" x14ac:dyDescent="0.2">
      <c r="A145" s="64" t="s">
        <v>223</v>
      </c>
      <c r="B145" s="65">
        <v>3424003.43</v>
      </c>
      <c r="C145" s="67">
        <v>9.1674592787838113E-3</v>
      </c>
      <c r="D145" s="66">
        <v>3</v>
      </c>
      <c r="E145" s="67">
        <v>9.5419847328244271E-4</v>
      </c>
    </row>
    <row r="146" spans="1:5" x14ac:dyDescent="0.2">
      <c r="A146" s="64" t="s">
        <v>78</v>
      </c>
      <c r="B146" s="65">
        <v>2874042.45</v>
      </c>
      <c r="C146" s="67">
        <v>7.6949885315596954E-3</v>
      </c>
      <c r="D146" s="66">
        <v>2</v>
      </c>
      <c r="E146" s="67">
        <v>6.3613231552162855E-4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5.386395518414893E-3</v>
      </c>
      <c r="D149" s="66">
        <v>1</v>
      </c>
      <c r="E149" s="67">
        <v>3.1806615776081427E-4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373495351.96999979</v>
      </c>
      <c r="C151" s="71"/>
      <c r="D151" s="72">
        <v>3144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118796.23154262079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252274736.93000209</v>
      </c>
      <c r="C160" s="67">
        <v>0.67544277485483695</v>
      </c>
      <c r="D160" s="66">
        <v>1925</v>
      </c>
      <c r="E160" s="67">
        <v>0.61227735368956748</v>
      </c>
    </row>
    <row r="161" spans="1:5" x14ac:dyDescent="0.2">
      <c r="A161" s="64" t="s">
        <v>9</v>
      </c>
      <c r="B161" s="65">
        <v>118220962.14999987</v>
      </c>
      <c r="C161" s="67">
        <v>0.31652592602944907</v>
      </c>
      <c r="D161" s="66">
        <v>1169</v>
      </c>
      <c r="E161" s="67">
        <v>0.37181933842239184</v>
      </c>
    </row>
    <row r="162" spans="1:5" x14ac:dyDescent="0.2">
      <c r="A162" s="64" t="s">
        <v>10</v>
      </c>
      <c r="B162" s="65">
        <v>2999652.8900000006</v>
      </c>
      <c r="C162" s="67">
        <v>8.0312991157140932E-3</v>
      </c>
      <c r="D162" s="66">
        <v>50</v>
      </c>
      <c r="E162" s="67">
        <v>1.5903307888040712E-2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373495351.97000194</v>
      </c>
      <c r="C164" s="67"/>
      <c r="D164" s="72">
        <v>3144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25249296.519999985</v>
      </c>
      <c r="C174" s="67">
        <v>6.7602706129601522E-2</v>
      </c>
      <c r="D174" s="66">
        <v>273</v>
      </c>
      <c r="E174" s="67">
        <v>8.6832061068702296E-2</v>
      </c>
    </row>
    <row r="175" spans="1:5" x14ac:dyDescent="0.2">
      <c r="A175" s="76">
        <v>2000</v>
      </c>
      <c r="B175" s="65">
        <v>51249299.519999944</v>
      </c>
      <c r="C175" s="67">
        <v>0.1372153609132904</v>
      </c>
      <c r="D175" s="66">
        <v>547</v>
      </c>
      <c r="E175" s="67">
        <v>0.1739821882951654</v>
      </c>
    </row>
    <row r="176" spans="1:5" x14ac:dyDescent="0.2">
      <c r="A176" s="76">
        <v>2001</v>
      </c>
      <c r="B176" s="65">
        <v>40084538.849999994</v>
      </c>
      <c r="C176" s="67">
        <v>0.10732272473693247</v>
      </c>
      <c r="D176" s="66">
        <v>360</v>
      </c>
      <c r="E176" s="67">
        <v>0.11450381679389313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205843148.29999992</v>
      </c>
      <c r="C179" s="67">
        <v>0.55112639880063041</v>
      </c>
      <c r="D179" s="66">
        <v>1615</v>
      </c>
      <c r="E179" s="67">
        <v>0.513676844783715</v>
      </c>
    </row>
    <row r="180" spans="1:5" x14ac:dyDescent="0.2">
      <c r="A180" s="76">
        <v>2005</v>
      </c>
      <c r="B180" s="65">
        <v>51069068.779999971</v>
      </c>
      <c r="C180" s="67">
        <v>0.1367328094195453</v>
      </c>
      <c r="D180" s="66">
        <v>349</v>
      </c>
      <c r="E180" s="67">
        <v>0.11100508905852417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373495351.96999979</v>
      </c>
      <c r="C182" s="67"/>
      <c r="D182" s="78">
        <v>3144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156.1538249787948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73549904.299999967</v>
      </c>
      <c r="C191" s="67">
        <v>0.19692321179383163</v>
      </c>
      <c r="D191" s="66">
        <v>685</v>
      </c>
      <c r="E191" s="67">
        <v>0.21787531806615776</v>
      </c>
    </row>
    <row r="192" spans="1:5" x14ac:dyDescent="0.2">
      <c r="A192" s="64" t="s">
        <v>12</v>
      </c>
      <c r="B192" s="65">
        <v>104546025.31999989</v>
      </c>
      <c r="C192" s="67">
        <v>0.2799125203796306</v>
      </c>
      <c r="D192" s="66">
        <v>979</v>
      </c>
      <c r="E192" s="67">
        <v>0.31138676844783714</v>
      </c>
    </row>
    <row r="193" spans="1:6" x14ac:dyDescent="0.2">
      <c r="A193" s="64" t="s">
        <v>13</v>
      </c>
      <c r="B193" s="65">
        <v>168303704.67999995</v>
      </c>
      <c r="C193" s="67">
        <v>0.45061793618657547</v>
      </c>
      <c r="D193" s="66">
        <v>1255</v>
      </c>
      <c r="E193" s="67">
        <v>0.3991730279898219</v>
      </c>
    </row>
    <row r="194" spans="1:6" x14ac:dyDescent="0.2">
      <c r="A194" s="64" t="s">
        <v>14</v>
      </c>
      <c r="B194" s="65">
        <v>25420693.369999997</v>
      </c>
      <c r="C194" s="67">
        <v>6.8061605682423212E-2</v>
      </c>
      <c r="D194" s="66">
        <v>210</v>
      </c>
      <c r="E194" s="67">
        <v>6.6793893129770993E-2</v>
      </c>
    </row>
    <row r="195" spans="1:6" x14ac:dyDescent="0.2">
      <c r="A195" s="64" t="s">
        <v>15</v>
      </c>
      <c r="B195" s="65">
        <v>1675024.3</v>
      </c>
      <c r="C195" s="67">
        <v>4.4847259575389372E-3</v>
      </c>
      <c r="D195" s="66">
        <v>15</v>
      </c>
      <c r="E195" s="67">
        <v>4.7709923664122139E-3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373495351.96999985</v>
      </c>
      <c r="C199" s="71"/>
      <c r="D199" s="72">
        <v>3144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10.400913609105645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195801119.33999979</v>
      </c>
      <c r="C208" s="67">
        <v>0.52423977515984521</v>
      </c>
      <c r="D208" s="66">
        <v>1701</v>
      </c>
      <c r="E208" s="67">
        <v>0.54103053435114501</v>
      </c>
      <c r="F208" s="40"/>
    </row>
    <row r="209" spans="1:6" x14ac:dyDescent="0.2">
      <c r="A209" s="64" t="s">
        <v>53</v>
      </c>
      <c r="B209" s="65">
        <v>177694232.62999979</v>
      </c>
      <c r="C209" s="67">
        <v>0.4757602248401549</v>
      </c>
      <c r="D209" s="66">
        <v>1443</v>
      </c>
      <c r="E209" s="67">
        <v>0.45896946564885494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373495351.96999955</v>
      </c>
      <c r="C211" s="71"/>
      <c r="D211" s="72">
        <v>3144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17420439.940000005</v>
      </c>
      <c r="C218" s="67">
        <v>4.6641651223009756E-2</v>
      </c>
      <c r="D218" s="66">
        <v>222</v>
      </c>
      <c r="E218" s="67">
        <v>7.061068702290077E-2</v>
      </c>
      <c r="F218" s="67">
        <v>0.8105364143975039</v>
      </c>
    </row>
    <row r="219" spans="1:6" x14ac:dyDescent="0.2">
      <c r="A219" s="64" t="s">
        <v>55</v>
      </c>
      <c r="B219" s="65">
        <v>59324376.799999967</v>
      </c>
      <c r="C219" s="67">
        <v>0.15883564945880518</v>
      </c>
      <c r="D219" s="66">
        <v>515</v>
      </c>
      <c r="E219" s="67">
        <v>0.16380407124681934</v>
      </c>
      <c r="F219" s="67">
        <v>0.7943187699289106</v>
      </c>
    </row>
    <row r="220" spans="1:6" x14ac:dyDescent="0.2">
      <c r="A220" s="64" t="s">
        <v>56</v>
      </c>
      <c r="B220" s="65">
        <v>62015657.620000035</v>
      </c>
      <c r="C220" s="67">
        <v>0.16604131026771463</v>
      </c>
      <c r="D220" s="66">
        <v>524</v>
      </c>
      <c r="E220" s="67">
        <v>0.16666666666666666</v>
      </c>
      <c r="F220" s="67">
        <v>0.77676037363427097</v>
      </c>
    </row>
    <row r="221" spans="1:6" x14ac:dyDescent="0.2">
      <c r="A221" s="64" t="s">
        <v>57</v>
      </c>
      <c r="B221" s="65">
        <v>18245208.680000003</v>
      </c>
      <c r="C221" s="67">
        <v>4.884989487490464E-2</v>
      </c>
      <c r="D221" s="66">
        <v>173</v>
      </c>
      <c r="E221" s="67">
        <v>5.5025445292620864E-2</v>
      </c>
      <c r="F221" s="67">
        <v>0.77476104486702679</v>
      </c>
    </row>
    <row r="222" spans="1:6" x14ac:dyDescent="0.2">
      <c r="A222" s="64" t="s">
        <v>58</v>
      </c>
      <c r="B222" s="65">
        <v>17670379.749999996</v>
      </c>
      <c r="C222" s="67">
        <v>4.7310842442342696E-2</v>
      </c>
      <c r="D222" s="66">
        <v>190</v>
      </c>
      <c r="E222" s="67">
        <v>6.0432569974554706E-2</v>
      </c>
      <c r="F222" s="67">
        <v>0.74149533542420021</v>
      </c>
    </row>
    <row r="223" spans="1:6" x14ac:dyDescent="0.2">
      <c r="A223" s="64" t="s">
        <v>59</v>
      </c>
      <c r="B223" s="65">
        <v>10842785.499999994</v>
      </c>
      <c r="C223" s="67">
        <v>2.9030576800513744E-2</v>
      </c>
      <c r="D223" s="66">
        <v>108</v>
      </c>
      <c r="E223" s="67">
        <v>3.4351145038167941E-2</v>
      </c>
      <c r="F223" s="67">
        <v>0.80177500604912355</v>
      </c>
    </row>
    <row r="224" spans="1:6" x14ac:dyDescent="0.2">
      <c r="A224" s="64" t="s">
        <v>29</v>
      </c>
      <c r="B224" s="65">
        <v>86661322.599999934</v>
      </c>
      <c r="C224" s="67">
        <v>0.23202784758339051</v>
      </c>
      <c r="D224" s="66">
        <v>698</v>
      </c>
      <c r="E224" s="67">
        <v>0.22201017811704835</v>
      </c>
      <c r="F224" s="67">
        <v>0.75291717551812698</v>
      </c>
    </row>
    <row r="225" spans="1:6" x14ac:dyDescent="0.2">
      <c r="A225" s="64" t="s">
        <v>60</v>
      </c>
      <c r="B225" s="65">
        <v>38290277.179999977</v>
      </c>
      <c r="C225" s="67">
        <v>0.10251875151334025</v>
      </c>
      <c r="D225" s="66">
        <v>276</v>
      </c>
      <c r="E225" s="67">
        <v>8.7786259541984726E-2</v>
      </c>
      <c r="F225" s="67">
        <v>0.73680219006329184</v>
      </c>
    </row>
    <row r="226" spans="1:6" x14ac:dyDescent="0.2">
      <c r="A226" s="64" t="s">
        <v>61</v>
      </c>
      <c r="B226" s="65">
        <v>48720353.740000002</v>
      </c>
      <c r="C226" s="67">
        <v>0.13044433748110831</v>
      </c>
      <c r="D226" s="66">
        <v>279</v>
      </c>
      <c r="E226" s="67">
        <v>8.8740458015267171E-2</v>
      </c>
      <c r="F226" s="67">
        <v>0.73425227966874207</v>
      </c>
    </row>
    <row r="227" spans="1:6" x14ac:dyDescent="0.2">
      <c r="A227" s="64" t="s">
        <v>62</v>
      </c>
      <c r="B227" s="65">
        <v>10917564.489999998</v>
      </c>
      <c r="C227" s="67">
        <v>2.9230790778025331E-2</v>
      </c>
      <c r="D227" s="66">
        <v>106</v>
      </c>
      <c r="E227" s="67">
        <v>3.3715012722646313E-2</v>
      </c>
      <c r="F227" s="67">
        <v>0.76526820364888903</v>
      </c>
    </row>
    <row r="228" spans="1:6" x14ac:dyDescent="0.2">
      <c r="A228" s="64" t="s">
        <v>63</v>
      </c>
      <c r="B228" s="65">
        <v>2999652.8900000006</v>
      </c>
      <c r="C228" s="67">
        <v>8.0312991157141366E-3</v>
      </c>
      <c r="D228" s="66">
        <v>50</v>
      </c>
      <c r="E228" s="67">
        <v>1.5903307888040712E-2</v>
      </c>
      <c r="F228" s="67">
        <v>0.7836771340884704</v>
      </c>
    </row>
    <row r="229" spans="1:6" x14ac:dyDescent="0.2">
      <c r="A229" s="64" t="s">
        <v>3</v>
      </c>
      <c r="B229" s="65">
        <v>387332.78</v>
      </c>
      <c r="C229" s="67">
        <v>1.0370484611308137E-3</v>
      </c>
      <c r="D229" s="66">
        <v>3</v>
      </c>
      <c r="E229" s="67">
        <v>9.5419847328244271E-4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373495351.96999991</v>
      </c>
      <c r="C231" s="71"/>
      <c r="D231" s="72">
        <v>3144</v>
      </c>
      <c r="E231" s="71"/>
      <c r="F231" s="81">
        <v>0.76399932203531162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33500810.259999987</v>
      </c>
      <c r="C238" s="67">
        <v>8.9695387327580062E-2</v>
      </c>
      <c r="D238" s="66">
        <v>294</v>
      </c>
      <c r="E238" s="67">
        <v>9.3511450381679392E-2</v>
      </c>
    </row>
    <row r="239" spans="1:6" x14ac:dyDescent="0.2">
      <c r="A239" s="64" t="s">
        <v>344</v>
      </c>
      <c r="B239" s="65">
        <v>212292662.99999991</v>
      </c>
      <c r="C239" s="67">
        <v>0.56839439066714759</v>
      </c>
      <c r="D239" s="66">
        <v>1845</v>
      </c>
      <c r="E239" s="67">
        <v>0.58683206106870234</v>
      </c>
    </row>
    <row r="240" spans="1:6" x14ac:dyDescent="0.2">
      <c r="A240" s="64" t="s">
        <v>317</v>
      </c>
      <c r="B240" s="65">
        <v>100328884.56</v>
      </c>
      <c r="C240" s="67">
        <v>0.26862150768628218</v>
      </c>
      <c r="D240" s="66">
        <v>677</v>
      </c>
      <c r="E240" s="67">
        <v>0.21533078880407125</v>
      </c>
    </row>
    <row r="241" spans="1:5" x14ac:dyDescent="0.2">
      <c r="A241" s="64" t="s">
        <v>318</v>
      </c>
      <c r="B241" s="65">
        <v>9888731.4700000007</v>
      </c>
      <c r="C241" s="67">
        <v>2.6476183486198481E-2</v>
      </c>
      <c r="D241" s="66">
        <v>104</v>
      </c>
      <c r="E241" s="67">
        <v>3.3078880407124679E-2</v>
      </c>
    </row>
    <row r="242" spans="1:5" x14ac:dyDescent="0.2">
      <c r="A242" s="64" t="s">
        <v>319</v>
      </c>
      <c r="B242" s="65">
        <v>5842402.5200000005</v>
      </c>
      <c r="C242" s="67">
        <v>1.5642503954023175E-2</v>
      </c>
      <c r="D242" s="66">
        <v>38</v>
      </c>
      <c r="E242" s="67">
        <v>1.2086513994910942E-2</v>
      </c>
    </row>
    <row r="243" spans="1:5" x14ac:dyDescent="0.2">
      <c r="A243" s="64" t="s">
        <v>40</v>
      </c>
      <c r="B243" s="65">
        <v>5238236.4000000004</v>
      </c>
      <c r="C243" s="67">
        <v>1.4024903850532386E-2</v>
      </c>
      <c r="D243" s="66">
        <v>45</v>
      </c>
      <c r="E243" s="67">
        <v>1.4312977099236641E-2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1527035.9899999998</v>
      </c>
      <c r="C246" s="67">
        <v>4.0885006518706427E-3</v>
      </c>
      <c r="D246" s="66">
        <v>58</v>
      </c>
      <c r="E246" s="67">
        <v>1.8447837150127225E-2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4543304.1400000006</v>
      </c>
      <c r="C248" s="67">
        <v>1.2164285622394921E-2</v>
      </c>
      <c r="D248" s="66">
        <v>74</v>
      </c>
      <c r="E248" s="67">
        <v>2.3536895674300253E-2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333283.63</v>
      </c>
      <c r="C250" s="67">
        <v>8.9233675397055589E-4</v>
      </c>
      <c r="D250" s="66">
        <v>9</v>
      </c>
      <c r="E250" s="67">
        <v>2.8625954198473282E-3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373495351.96999991</v>
      </c>
      <c r="C253" s="71"/>
      <c r="D253" s="72">
        <v>3144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2.3713947598407212E-2</v>
      </c>
      <c r="E255" s="67"/>
    </row>
    <row r="256" spans="1:5" x14ac:dyDescent="0.2">
      <c r="A256" s="64"/>
      <c r="B256" s="65"/>
      <c r="C256" s="67"/>
      <c r="D256" s="66"/>
      <c r="E256" s="67"/>
    </row>
    <row r="257" spans="1:5" x14ac:dyDescent="0.2">
      <c r="A257" s="64"/>
      <c r="B257" s="65"/>
      <c r="C257" s="67"/>
      <c r="D257" s="66"/>
      <c r="E257" s="67"/>
    </row>
    <row r="258" spans="1:5" x14ac:dyDescent="0.2">
      <c r="A258" s="68" t="s">
        <v>178</v>
      </c>
      <c r="B258" s="65"/>
      <c r="C258" s="67"/>
      <c r="D258" s="66"/>
      <c r="E258" s="67"/>
    </row>
    <row r="259" spans="1:5" x14ac:dyDescent="0.2">
      <c r="B259" s="43"/>
      <c r="D259" s="45"/>
    </row>
    <row r="260" spans="1:5" s="59" customFormat="1" ht="20.399999999999999" x14ac:dyDescent="0.2">
      <c r="A260" s="52" t="s">
        <v>139</v>
      </c>
      <c r="B260" s="53" t="s">
        <v>112</v>
      </c>
      <c r="C260" s="54" t="s">
        <v>113</v>
      </c>
      <c r="D260" s="55" t="s">
        <v>114</v>
      </c>
      <c r="E260" s="54" t="s">
        <v>113</v>
      </c>
    </row>
    <row r="261" spans="1:5" x14ac:dyDescent="0.2">
      <c r="B261" s="43"/>
      <c r="D261" s="45"/>
    </row>
    <row r="262" spans="1:5" x14ac:dyDescent="0.2">
      <c r="A262" s="64" t="s">
        <v>64</v>
      </c>
      <c r="B262" s="65">
        <v>364761948.85000157</v>
      </c>
      <c r="C262" s="67">
        <v>0.99520539124070928</v>
      </c>
      <c r="D262" s="66">
        <v>3073</v>
      </c>
      <c r="E262" s="67">
        <v>0.99321266968325794</v>
      </c>
    </row>
    <row r="263" spans="1:5" x14ac:dyDescent="0.2">
      <c r="A263" s="64" t="s">
        <v>65</v>
      </c>
      <c r="B263" s="65">
        <v>801675.62</v>
      </c>
      <c r="C263" s="67">
        <v>2.1872673439913134E-3</v>
      </c>
      <c r="D263" s="66">
        <v>10</v>
      </c>
      <c r="E263" s="67">
        <v>3.2320620555914671E-3</v>
      </c>
    </row>
    <row r="264" spans="1:5" x14ac:dyDescent="0.2">
      <c r="A264" s="64" t="s">
        <v>66</v>
      </c>
      <c r="B264" s="65">
        <v>599701.01</v>
      </c>
      <c r="C264" s="67">
        <v>1.6362059698554984E-3</v>
      </c>
      <c r="D264" s="66">
        <v>6</v>
      </c>
      <c r="E264" s="67">
        <v>1.9392372333548805E-3</v>
      </c>
    </row>
    <row r="265" spans="1:5" x14ac:dyDescent="0.2">
      <c r="A265" s="64" t="s">
        <v>67</v>
      </c>
      <c r="B265" s="65">
        <v>23470.75</v>
      </c>
      <c r="C265" s="67">
        <v>6.4036879422607512E-5</v>
      </c>
      <c r="D265" s="66">
        <v>1</v>
      </c>
      <c r="E265" s="67">
        <v>3.2320620555914673E-4</v>
      </c>
    </row>
    <row r="266" spans="1:5" x14ac:dyDescent="0.2">
      <c r="A266" s="64" t="s">
        <v>68</v>
      </c>
      <c r="B266" s="65">
        <v>0</v>
      </c>
      <c r="C266" s="67">
        <v>0</v>
      </c>
      <c r="D266" s="66">
        <v>0</v>
      </c>
      <c r="E266" s="67">
        <v>0</v>
      </c>
    </row>
    <row r="267" spans="1:5" x14ac:dyDescent="0.2">
      <c r="A267" s="64" t="s">
        <v>69</v>
      </c>
      <c r="B267" s="65">
        <v>0</v>
      </c>
      <c r="C267" s="67">
        <v>0</v>
      </c>
      <c r="D267" s="66">
        <v>0</v>
      </c>
      <c r="E267" s="67">
        <v>0</v>
      </c>
    </row>
    <row r="268" spans="1:5" x14ac:dyDescent="0.2">
      <c r="A268" s="64" t="s">
        <v>172</v>
      </c>
      <c r="B268" s="65">
        <v>142119.1</v>
      </c>
      <c r="C268" s="67">
        <v>3.8775342374442655E-4</v>
      </c>
      <c r="D268" s="66">
        <v>3</v>
      </c>
      <c r="E268" s="67">
        <v>9.6961861667744023E-4</v>
      </c>
    </row>
    <row r="269" spans="1:5" x14ac:dyDescent="0.2">
      <c r="A269" s="64" t="s">
        <v>173</v>
      </c>
      <c r="B269" s="65">
        <v>190350</v>
      </c>
      <c r="C269" s="67">
        <v>5.1934514227680573E-4</v>
      </c>
      <c r="D269" s="66">
        <v>1</v>
      </c>
      <c r="E269" s="67">
        <v>3.2320620555914673E-4</v>
      </c>
    </row>
    <row r="270" spans="1:5" x14ac:dyDescent="0.2">
      <c r="A270" s="64"/>
      <c r="B270" s="65"/>
      <c r="C270" s="67"/>
      <c r="D270" s="66"/>
      <c r="E270" s="67"/>
    </row>
    <row r="271" spans="1:5" s="58" customFormat="1" ht="10.8" thickBot="1" x14ac:dyDescent="0.25">
      <c r="A271" s="69"/>
      <c r="B271" s="70">
        <v>366519265.33000159</v>
      </c>
      <c r="C271" s="71"/>
      <c r="D271" s="72">
        <v>3094</v>
      </c>
      <c r="E271" s="71"/>
    </row>
    <row r="272" spans="1:5" ht="10.8" thickTop="1" x14ac:dyDescent="0.2">
      <c r="A272" s="64"/>
      <c r="B272" s="65"/>
      <c r="C272" s="67"/>
      <c r="D272" s="66"/>
      <c r="E272" s="67"/>
    </row>
    <row r="273" spans="1:5" x14ac:dyDescent="0.2">
      <c r="A273" s="69" t="s">
        <v>140</v>
      </c>
      <c r="B273" s="65"/>
      <c r="C273" s="67"/>
      <c r="D273" s="83">
        <v>1.3602852170953219</v>
      </c>
      <c r="E273" s="67"/>
    </row>
    <row r="274" spans="1:5" x14ac:dyDescent="0.2">
      <c r="A274" s="64"/>
      <c r="B274" s="65"/>
      <c r="C274" s="67"/>
      <c r="D274" s="66"/>
      <c r="E274" s="67"/>
    </row>
    <row r="275" spans="1:5" x14ac:dyDescent="0.2">
      <c r="A275" s="64"/>
      <c r="B275" s="65"/>
      <c r="C275" s="67"/>
      <c r="D275" s="66"/>
      <c r="E275" s="67"/>
    </row>
    <row r="276" spans="1:5" x14ac:dyDescent="0.2">
      <c r="A276" s="68" t="s">
        <v>177</v>
      </c>
      <c r="B276" s="65"/>
      <c r="C276" s="67"/>
      <c r="D276" s="66"/>
      <c r="E276" s="67"/>
    </row>
    <row r="277" spans="1:5" x14ac:dyDescent="0.2">
      <c r="B277" s="43"/>
      <c r="D277" s="45"/>
    </row>
    <row r="278" spans="1:5" ht="20.399999999999999" x14ac:dyDescent="0.2">
      <c r="A278" s="52" t="s">
        <v>139</v>
      </c>
      <c r="B278" s="53" t="s">
        <v>112</v>
      </c>
      <c r="C278" s="54" t="s">
        <v>113</v>
      </c>
      <c r="D278" s="55" t="s">
        <v>114</v>
      </c>
      <c r="E278" s="54" t="s">
        <v>113</v>
      </c>
    </row>
    <row r="279" spans="1:5" x14ac:dyDescent="0.2">
      <c r="B279" s="43"/>
      <c r="D279" s="45"/>
    </row>
    <row r="280" spans="1:5" x14ac:dyDescent="0.2">
      <c r="A280" s="64" t="s">
        <v>64</v>
      </c>
      <c r="B280" s="65">
        <v>6903024.919999999</v>
      </c>
      <c r="C280" s="67">
        <v>0.98952683305550238</v>
      </c>
      <c r="D280" s="66">
        <v>49</v>
      </c>
      <c r="E280" s="67">
        <v>0.98</v>
      </c>
    </row>
    <row r="281" spans="1:5" x14ac:dyDescent="0.2">
      <c r="A281" s="64" t="s">
        <v>65</v>
      </c>
      <c r="B281" s="65">
        <v>0</v>
      </c>
      <c r="C281" s="67">
        <v>0</v>
      </c>
      <c r="D281" s="66">
        <v>0</v>
      </c>
      <c r="E281" s="67">
        <v>0</v>
      </c>
    </row>
    <row r="282" spans="1:5" x14ac:dyDescent="0.2">
      <c r="A282" s="64" t="s">
        <v>66</v>
      </c>
      <c r="B282" s="65">
        <v>73061.72</v>
      </c>
      <c r="C282" s="67">
        <v>1.0473166944497698E-2</v>
      </c>
      <c r="D282" s="66">
        <v>1</v>
      </c>
      <c r="E282" s="67">
        <v>0.02</v>
      </c>
    </row>
    <row r="283" spans="1:5" x14ac:dyDescent="0.2">
      <c r="A283" s="64" t="s">
        <v>67</v>
      </c>
      <c r="B283" s="65">
        <v>0</v>
      </c>
      <c r="C283" s="67">
        <v>0</v>
      </c>
      <c r="D283" s="66">
        <v>0</v>
      </c>
      <c r="E283" s="67">
        <v>0</v>
      </c>
    </row>
    <row r="284" spans="1:5" x14ac:dyDescent="0.2">
      <c r="A284" s="64" t="s">
        <v>68</v>
      </c>
      <c r="B284" s="65">
        <v>0</v>
      </c>
      <c r="C284" s="67">
        <v>0</v>
      </c>
      <c r="D284" s="66">
        <v>0</v>
      </c>
      <c r="E284" s="67">
        <v>0</v>
      </c>
    </row>
    <row r="285" spans="1:5" x14ac:dyDescent="0.2">
      <c r="A285" s="64" t="s">
        <v>69</v>
      </c>
      <c r="B285" s="65">
        <v>0</v>
      </c>
      <c r="C285" s="67">
        <v>0</v>
      </c>
      <c r="D285" s="66">
        <v>0</v>
      </c>
      <c r="E285" s="67">
        <v>0</v>
      </c>
    </row>
    <row r="286" spans="1:5" x14ac:dyDescent="0.2">
      <c r="A286" s="64" t="s">
        <v>172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173</v>
      </c>
      <c r="B287" s="65">
        <v>0</v>
      </c>
      <c r="C287" s="67">
        <v>0</v>
      </c>
      <c r="D287" s="66">
        <v>0</v>
      </c>
      <c r="E287" s="67">
        <v>0</v>
      </c>
    </row>
    <row r="288" spans="1:5" x14ac:dyDescent="0.2">
      <c r="A288" s="64"/>
      <c r="B288" s="65"/>
      <c r="C288" s="67"/>
      <c r="D288" s="66"/>
      <c r="E288" s="67"/>
    </row>
    <row r="289" spans="1:5" ht="10.8" thickBot="1" x14ac:dyDescent="0.25">
      <c r="A289" s="69"/>
      <c r="B289" s="70">
        <v>6976086.6399999987</v>
      </c>
      <c r="C289" s="71"/>
      <c r="D289" s="72">
        <v>50</v>
      </c>
      <c r="E289" s="71"/>
    </row>
    <row r="290" spans="1:5" ht="10.8" thickTop="1" x14ac:dyDescent="0.2">
      <c r="A290" s="64"/>
      <c r="B290" s="65"/>
      <c r="C290" s="67"/>
      <c r="D290" s="66"/>
      <c r="E290" s="67"/>
    </row>
    <row r="291" spans="1:5" x14ac:dyDescent="0.2">
      <c r="A291" s="69" t="s">
        <v>140</v>
      </c>
      <c r="B291" s="65"/>
      <c r="C291" s="67"/>
      <c r="D291" s="83">
        <v>1.6628569880890849</v>
      </c>
      <c r="E291" s="67"/>
    </row>
    <row r="292" spans="1:5" x14ac:dyDescent="0.2">
      <c r="A292" s="64"/>
      <c r="B292" s="65"/>
      <c r="C292" s="67"/>
      <c r="D292" s="66"/>
      <c r="E292" s="67"/>
    </row>
    <row r="293" spans="1:5" x14ac:dyDescent="0.2">
      <c r="A293" s="68" t="s">
        <v>141</v>
      </c>
      <c r="B293" s="65"/>
      <c r="C293" s="67"/>
      <c r="D293" s="66"/>
      <c r="E293" s="67"/>
    </row>
    <row r="294" spans="1:5" x14ac:dyDescent="0.2">
      <c r="B294" s="43"/>
      <c r="D294" s="45"/>
    </row>
    <row r="295" spans="1:5" s="59" customFormat="1" ht="20.399999999999999" x14ac:dyDescent="0.2">
      <c r="A295" s="52" t="s">
        <v>141</v>
      </c>
      <c r="B295" s="53" t="s">
        <v>112</v>
      </c>
      <c r="C295" s="54" t="s">
        <v>113</v>
      </c>
      <c r="D295" s="55" t="s">
        <v>114</v>
      </c>
      <c r="E295" s="54" t="s">
        <v>113</v>
      </c>
    </row>
    <row r="297" spans="1:5" x14ac:dyDescent="0.2">
      <c r="A297" s="64" t="s">
        <v>155</v>
      </c>
      <c r="B297" s="65">
        <v>1662110.97</v>
      </c>
      <c r="C297" s="67">
        <v>4.4501516852437344E-3</v>
      </c>
      <c r="D297" s="66">
        <v>59</v>
      </c>
      <c r="E297" s="67">
        <v>1.8765903307888042E-2</v>
      </c>
    </row>
    <row r="298" spans="1:5" x14ac:dyDescent="0.2">
      <c r="A298" s="64" t="s">
        <v>148</v>
      </c>
      <c r="B298" s="65">
        <v>318945732.21000057</v>
      </c>
      <c r="C298" s="67">
        <v>0.8539483303546398</v>
      </c>
      <c r="D298" s="66">
        <v>2588</v>
      </c>
      <c r="E298" s="67">
        <v>0.82315521628498722</v>
      </c>
    </row>
    <row r="299" spans="1:5" x14ac:dyDescent="0.2">
      <c r="A299" s="64" t="s">
        <v>151</v>
      </c>
      <c r="B299" s="65">
        <v>52887508.789999999</v>
      </c>
      <c r="C299" s="67">
        <v>0.1416015179601163</v>
      </c>
      <c r="D299" s="66">
        <v>497</v>
      </c>
      <c r="E299" s="67">
        <v>0.15807888040712467</v>
      </c>
    </row>
    <row r="300" spans="1:5" x14ac:dyDescent="0.2">
      <c r="A300" s="64"/>
      <c r="B300" s="64"/>
      <c r="C300" s="67"/>
      <c r="D300" s="64"/>
      <c r="E300" s="67"/>
    </row>
    <row r="301" spans="1:5" ht="10.8" thickBot="1" x14ac:dyDescent="0.25">
      <c r="A301" s="64"/>
      <c r="B301" s="77">
        <v>373495351.97000062</v>
      </c>
      <c r="C301" s="67"/>
      <c r="D301" s="78">
        <v>3144</v>
      </c>
      <c r="E301" s="67"/>
    </row>
    <row r="302" spans="1:5" ht="10.8" thickTop="1" x14ac:dyDescent="0.2">
      <c r="A302" s="64"/>
      <c r="B302" s="64"/>
      <c r="C302" s="67"/>
      <c r="D302" s="64"/>
      <c r="E302" s="67"/>
    </row>
    <row r="303" spans="1:5" x14ac:dyDescent="0.2">
      <c r="A303" s="64"/>
      <c r="B303" s="64"/>
      <c r="C303" s="67"/>
      <c r="D303" s="64"/>
      <c r="E303" s="67"/>
    </row>
    <row r="304" spans="1:5" x14ac:dyDescent="0.2">
      <c r="A304" s="64"/>
      <c r="B304" s="64"/>
      <c r="C304" s="64"/>
      <c r="D304" s="64"/>
      <c r="E304" s="64"/>
    </row>
    <row r="305" spans="1:5" x14ac:dyDescent="0.2">
      <c r="A305" s="68" t="s">
        <v>156</v>
      </c>
      <c r="B305" s="65"/>
      <c r="C305" s="67"/>
      <c r="D305" s="66"/>
      <c r="E305" s="67"/>
    </row>
    <row r="306" spans="1:5" x14ac:dyDescent="0.2">
      <c r="B306" s="43"/>
      <c r="D306" s="45"/>
    </row>
    <row r="307" spans="1:5" s="59" customFormat="1" ht="20.399999999999999" x14ac:dyDescent="0.2">
      <c r="A307" s="52" t="s">
        <v>142</v>
      </c>
      <c r="B307" s="53" t="s">
        <v>112</v>
      </c>
      <c r="C307" s="54" t="s">
        <v>113</v>
      </c>
      <c r="D307" s="55" t="s">
        <v>114</v>
      </c>
      <c r="E307" s="54" t="s">
        <v>113</v>
      </c>
    </row>
    <row r="309" spans="1:5" x14ac:dyDescent="0.2">
      <c r="A309" s="64" t="s">
        <v>38</v>
      </c>
      <c r="B309" s="65">
        <v>65119688.499999993</v>
      </c>
      <c r="C309" s="67">
        <v>0.175131433448146</v>
      </c>
      <c r="D309" s="66">
        <v>552</v>
      </c>
      <c r="E309" s="67">
        <v>0.17893030794165316</v>
      </c>
    </row>
    <row r="310" spans="1:5" x14ac:dyDescent="0.2">
      <c r="A310" s="64" t="s">
        <v>39</v>
      </c>
      <c r="B310" s="65">
        <v>306713552.50000036</v>
      </c>
      <c r="C310" s="67">
        <v>0.82486856655185403</v>
      </c>
      <c r="D310" s="66">
        <v>2533</v>
      </c>
      <c r="E310" s="67">
        <v>0.82106969205834679</v>
      </c>
    </row>
    <row r="311" spans="1:5" x14ac:dyDescent="0.2">
      <c r="A311" s="64"/>
      <c r="B311" s="64"/>
      <c r="C311" s="67"/>
      <c r="D311" s="64"/>
      <c r="E311" s="67"/>
    </row>
    <row r="312" spans="1:5" ht="10.8" thickBot="1" x14ac:dyDescent="0.25">
      <c r="A312" s="64"/>
      <c r="B312" s="77">
        <v>371833241.00000036</v>
      </c>
      <c r="C312" s="67"/>
      <c r="D312" s="78">
        <v>3085</v>
      </c>
      <c r="E312" s="67"/>
    </row>
    <row r="313" spans="1:5" ht="10.8" thickTop="1" x14ac:dyDescent="0.2">
      <c r="A313" s="64"/>
      <c r="B313" s="64"/>
      <c r="C313" s="67"/>
      <c r="D313" s="64"/>
      <c r="E313" s="67"/>
    </row>
    <row r="314" spans="1:5" x14ac:dyDescent="0.2">
      <c r="A314" s="64"/>
      <c r="B314" s="64"/>
      <c r="C314" s="67"/>
      <c r="D314" s="64"/>
      <c r="E314" s="67"/>
    </row>
    <row r="315" spans="1:5" x14ac:dyDescent="0.2">
      <c r="A315" s="64"/>
      <c r="B315" s="64"/>
      <c r="C315" s="67"/>
      <c r="D315" s="64"/>
      <c r="E315" s="67"/>
    </row>
    <row r="316" spans="1:5" x14ac:dyDescent="0.2">
      <c r="A316" s="64"/>
      <c r="B316" s="64"/>
      <c r="C316" s="67"/>
      <c r="D316" s="64"/>
      <c r="E316" s="67"/>
    </row>
    <row r="317" spans="1:5" x14ac:dyDescent="0.2">
      <c r="A317" s="68" t="s">
        <v>154</v>
      </c>
      <c r="B317" s="65"/>
      <c r="C317" s="67"/>
      <c r="D317" s="66"/>
      <c r="E317" s="67"/>
    </row>
    <row r="318" spans="1:5" x14ac:dyDescent="0.2">
      <c r="A318" s="40"/>
      <c r="B318" s="49"/>
      <c r="C318" s="50"/>
      <c r="D318" s="51"/>
      <c r="E318" s="50"/>
    </row>
    <row r="319" spans="1:5" s="59" customFormat="1" ht="20.399999999999999" x14ac:dyDescent="0.2">
      <c r="A319" s="52" t="s">
        <v>143</v>
      </c>
      <c r="B319" s="53" t="s">
        <v>112</v>
      </c>
      <c r="C319" s="54" t="s">
        <v>113</v>
      </c>
      <c r="D319" s="55" t="s">
        <v>114</v>
      </c>
      <c r="E319" s="54" t="s">
        <v>113</v>
      </c>
    </row>
    <row r="321" spans="1:6" x14ac:dyDescent="0.2">
      <c r="A321" s="84" t="s">
        <v>1</v>
      </c>
      <c r="B321" s="65">
        <v>29272189.829999994</v>
      </c>
      <c r="C321" s="67">
        <v>9.1777963690470796E-2</v>
      </c>
      <c r="D321" s="66">
        <v>215</v>
      </c>
      <c r="E321" s="67">
        <v>8.3075734157650696E-2</v>
      </c>
      <c r="F321" s="43"/>
    </row>
    <row r="322" spans="1:6" x14ac:dyDescent="0.2">
      <c r="A322" s="64" t="s">
        <v>83</v>
      </c>
      <c r="B322" s="65">
        <v>20147610.959999997</v>
      </c>
      <c r="C322" s="67">
        <v>6.3169401328544594E-2</v>
      </c>
      <c r="D322" s="66">
        <v>145</v>
      </c>
      <c r="E322" s="67">
        <v>5.6027820710973723E-2</v>
      </c>
      <c r="F322" s="43"/>
    </row>
    <row r="323" spans="1:6" x14ac:dyDescent="0.2">
      <c r="A323" s="64" t="s">
        <v>84</v>
      </c>
      <c r="B323" s="65">
        <v>73941882.459999964</v>
      </c>
      <c r="C323" s="67">
        <v>0.23183217391764699</v>
      </c>
      <c r="D323" s="66">
        <v>584</v>
      </c>
      <c r="E323" s="67">
        <v>0.22565687789799072</v>
      </c>
      <c r="F323" s="43"/>
    </row>
    <row r="324" spans="1:6" x14ac:dyDescent="0.2">
      <c r="A324" s="64" t="s">
        <v>85</v>
      </c>
      <c r="B324" s="65">
        <v>79028891.419999987</v>
      </c>
      <c r="C324" s="67">
        <v>0.24778162376528012</v>
      </c>
      <c r="D324" s="66">
        <v>691</v>
      </c>
      <c r="E324" s="67">
        <v>0.26700154559505407</v>
      </c>
      <c r="F324" s="43"/>
    </row>
    <row r="325" spans="1:6" x14ac:dyDescent="0.2">
      <c r="A325" s="64" t="s">
        <v>86</v>
      </c>
      <c r="B325" s="65">
        <v>52309447.600000031</v>
      </c>
      <c r="C325" s="67">
        <v>0.16400736024132939</v>
      </c>
      <c r="D325" s="66">
        <v>465</v>
      </c>
      <c r="E325" s="67">
        <v>0.17967542503863987</v>
      </c>
      <c r="F325" s="43"/>
    </row>
    <row r="326" spans="1:6" x14ac:dyDescent="0.2">
      <c r="A326" s="64" t="s">
        <v>87</v>
      </c>
      <c r="B326" s="65">
        <v>30157205.699999992</v>
      </c>
      <c r="C326" s="67">
        <v>9.4552780158048688E-2</v>
      </c>
      <c r="D326" s="66">
        <v>226</v>
      </c>
      <c r="E326" s="67">
        <v>8.7326120556414213E-2</v>
      </c>
      <c r="F326" s="43"/>
    </row>
    <row r="327" spans="1:6" x14ac:dyDescent="0.2">
      <c r="A327" s="64" t="s">
        <v>88</v>
      </c>
      <c r="B327" s="65">
        <v>15480725.459999995</v>
      </c>
      <c r="C327" s="67">
        <v>4.8537177007301015E-2</v>
      </c>
      <c r="D327" s="66">
        <v>109</v>
      </c>
      <c r="E327" s="67">
        <v>4.2117465224111285E-2</v>
      </c>
      <c r="F327" s="43"/>
    </row>
    <row r="328" spans="1:6" x14ac:dyDescent="0.2">
      <c r="A328" s="64" t="s">
        <v>89</v>
      </c>
      <c r="B328" s="65">
        <v>6548342.2100000018</v>
      </c>
      <c r="C328" s="67">
        <v>2.0531211264769172E-2</v>
      </c>
      <c r="D328" s="66">
        <v>55</v>
      </c>
      <c r="E328" s="67">
        <v>2.125193199381762E-2</v>
      </c>
      <c r="F328" s="43"/>
    </row>
    <row r="329" spans="1:6" x14ac:dyDescent="0.2">
      <c r="A329" s="64" t="s">
        <v>0</v>
      </c>
      <c r="B329" s="65">
        <v>4957035.4899999993</v>
      </c>
      <c r="C329" s="67">
        <v>1.5541940177886416E-2</v>
      </c>
      <c r="D329" s="66">
        <v>36</v>
      </c>
      <c r="E329" s="67">
        <v>1.3910355486862442E-2</v>
      </c>
      <c r="F329" s="43"/>
    </row>
    <row r="330" spans="1:6" x14ac:dyDescent="0.2">
      <c r="A330" s="64" t="s">
        <v>70</v>
      </c>
      <c r="B330" s="65">
        <v>2835606.2799999993</v>
      </c>
      <c r="C330" s="67">
        <v>8.890560348156603E-3</v>
      </c>
      <c r="D330" s="66">
        <v>27</v>
      </c>
      <c r="E330" s="67">
        <v>1.0432766615146832E-2</v>
      </c>
      <c r="F330" s="43"/>
    </row>
    <row r="331" spans="1:6" x14ac:dyDescent="0.2">
      <c r="A331" s="64" t="s">
        <v>82</v>
      </c>
      <c r="B331" s="65">
        <v>4266794.8000000007</v>
      </c>
      <c r="C331" s="67">
        <v>1.3377808100566343E-2</v>
      </c>
      <c r="D331" s="66">
        <v>35</v>
      </c>
      <c r="E331" s="67">
        <v>1.3523956723338485E-2</v>
      </c>
      <c r="F331" s="43"/>
    </row>
    <row r="332" spans="1:6" x14ac:dyDescent="0.2">
      <c r="A332" s="64"/>
      <c r="B332" s="64"/>
      <c r="C332" s="67"/>
      <c r="D332" s="66"/>
      <c r="E332" s="67"/>
    </row>
    <row r="333" spans="1:6" ht="10.8" thickBot="1" x14ac:dyDescent="0.25">
      <c r="A333" s="64"/>
      <c r="B333" s="77">
        <v>318945732.20999992</v>
      </c>
      <c r="C333" s="67"/>
      <c r="D333" s="72">
        <v>2588</v>
      </c>
      <c r="E333" s="67"/>
    </row>
    <row r="334" spans="1:6" ht="10.8" thickTop="1" x14ac:dyDescent="0.2">
      <c r="A334" s="64"/>
      <c r="B334" s="64"/>
      <c r="C334" s="67"/>
      <c r="D334" s="64"/>
      <c r="E334" s="67"/>
    </row>
    <row r="335" spans="1:6" x14ac:dyDescent="0.2">
      <c r="A335" s="64"/>
      <c r="B335" s="64"/>
      <c r="C335" s="67"/>
      <c r="D335" s="64"/>
      <c r="E335" s="67"/>
    </row>
    <row r="336" spans="1:6" x14ac:dyDescent="0.2">
      <c r="A336" s="69" t="s">
        <v>372</v>
      </c>
      <c r="B336" s="64"/>
      <c r="C336" s="67"/>
      <c r="D336" s="73">
        <v>2.0597642403801664</v>
      </c>
      <c r="E336" s="67"/>
    </row>
    <row r="337" spans="1:5" x14ac:dyDescent="0.2">
      <c r="A337" s="64"/>
      <c r="B337" s="64"/>
      <c r="C337" s="67"/>
      <c r="D337" s="64"/>
      <c r="E337" s="67"/>
    </row>
    <row r="338" spans="1:5" x14ac:dyDescent="0.2">
      <c r="A338" s="64"/>
      <c r="B338" s="64"/>
      <c r="C338" s="67"/>
      <c r="D338" s="64"/>
      <c r="E338" s="67"/>
    </row>
    <row r="339" spans="1:5" x14ac:dyDescent="0.2">
      <c r="A339" s="64"/>
      <c r="B339" s="64"/>
      <c r="C339" s="67"/>
      <c r="D339" s="64"/>
      <c r="E339" s="67"/>
    </row>
    <row r="340" spans="1:5" ht="15" x14ac:dyDescent="0.25">
      <c r="A340" s="68" t="s">
        <v>196</v>
      </c>
      <c r="B340" s="85"/>
      <c r="C340" s="85"/>
      <c r="D340" s="85"/>
      <c r="E340" s="85"/>
    </row>
    <row r="341" spans="1:5" ht="15" x14ac:dyDescent="0.25">
      <c r="A341" s="61"/>
      <c r="B341" s="61"/>
      <c r="C341" s="61"/>
      <c r="D341" s="61"/>
      <c r="E341" s="61"/>
    </row>
    <row r="342" spans="1:5" ht="20.399999999999999" x14ac:dyDescent="0.2">
      <c r="A342" s="52" t="s">
        <v>90</v>
      </c>
      <c r="B342" s="53" t="s">
        <v>112</v>
      </c>
      <c r="C342" s="60" t="s">
        <v>113</v>
      </c>
      <c r="D342" s="55" t="s">
        <v>114</v>
      </c>
      <c r="E342" s="60" t="s">
        <v>113</v>
      </c>
    </row>
    <row r="343" spans="1:5" x14ac:dyDescent="0.2">
      <c r="C343" s="42"/>
      <c r="E343" s="42"/>
    </row>
    <row r="344" spans="1:5" x14ac:dyDescent="0.2">
      <c r="A344" s="64" t="s">
        <v>197</v>
      </c>
      <c r="B344" s="65">
        <v>189071157.83999994</v>
      </c>
      <c r="C344" s="67">
        <v>0.506220912369444</v>
      </c>
      <c r="D344" s="66">
        <v>1602</v>
      </c>
      <c r="E344" s="67">
        <v>0.50954198473282442</v>
      </c>
    </row>
    <row r="345" spans="1:5" x14ac:dyDescent="0.2">
      <c r="A345" s="64" t="s">
        <v>198</v>
      </c>
      <c r="B345" s="65">
        <v>113409973.4799999</v>
      </c>
      <c r="C345" s="67">
        <v>0.30364493930598979</v>
      </c>
      <c r="D345" s="66">
        <v>983</v>
      </c>
      <c r="E345" s="67">
        <v>0.31265903307888043</v>
      </c>
    </row>
    <row r="346" spans="1:5" x14ac:dyDescent="0.2">
      <c r="A346" s="64" t="s">
        <v>199</v>
      </c>
      <c r="B346" s="65">
        <v>41527652.280000016</v>
      </c>
      <c r="C346" s="67">
        <v>0.11118653033019707</v>
      </c>
      <c r="D346" s="66">
        <v>310</v>
      </c>
      <c r="E346" s="67">
        <v>9.8600508905852424E-2</v>
      </c>
    </row>
    <row r="347" spans="1:5" x14ac:dyDescent="0.2">
      <c r="A347" s="64" t="s">
        <v>200</v>
      </c>
      <c r="B347" s="65">
        <v>16503898.400000004</v>
      </c>
      <c r="C347" s="67">
        <v>4.4187694205430547E-2</v>
      </c>
      <c r="D347" s="66">
        <v>98</v>
      </c>
      <c r="E347" s="67">
        <v>3.1170483460559797E-2</v>
      </c>
    </row>
    <row r="348" spans="1:5" x14ac:dyDescent="0.2">
      <c r="A348" s="64" t="s">
        <v>201</v>
      </c>
      <c r="B348" s="65">
        <v>0</v>
      </c>
      <c r="C348" s="67">
        <v>0</v>
      </c>
      <c r="D348" s="66">
        <v>0</v>
      </c>
      <c r="E348" s="67">
        <v>0</v>
      </c>
    </row>
    <row r="349" spans="1:5" x14ac:dyDescent="0.2">
      <c r="A349" s="64" t="s">
        <v>202</v>
      </c>
      <c r="B349" s="65">
        <v>10214954.289999997</v>
      </c>
      <c r="C349" s="67">
        <v>2.7349615560464832E-2</v>
      </c>
      <c r="D349" s="66">
        <v>98</v>
      </c>
      <c r="E349" s="67">
        <v>3.1170483460559797E-2</v>
      </c>
    </row>
    <row r="350" spans="1:5" x14ac:dyDescent="0.2">
      <c r="A350" s="64" t="s">
        <v>203</v>
      </c>
      <c r="B350" s="65">
        <v>2767715.68</v>
      </c>
      <c r="C350" s="67">
        <v>7.410308228473779E-3</v>
      </c>
      <c r="D350" s="66">
        <v>53</v>
      </c>
      <c r="E350" s="67">
        <v>1.6857506361323157E-2</v>
      </c>
    </row>
    <row r="351" spans="1:5" x14ac:dyDescent="0.2">
      <c r="A351" s="64"/>
      <c r="B351" s="65"/>
      <c r="C351" s="64"/>
      <c r="D351" s="66"/>
      <c r="E351" s="67"/>
    </row>
    <row r="352" spans="1:5" ht="10.8" thickBot="1" x14ac:dyDescent="0.25">
      <c r="A352" s="64"/>
      <c r="B352" s="70">
        <v>373495351.96999985</v>
      </c>
      <c r="C352" s="69"/>
      <c r="D352" s="72">
        <v>3144</v>
      </c>
      <c r="E352" s="64"/>
    </row>
    <row r="353" spans="3:5" ht="10.8" thickTop="1" x14ac:dyDescent="0.2">
      <c r="C353" s="42"/>
      <c r="E353" s="42"/>
    </row>
  </sheetData>
  <mergeCells count="1">
    <mergeCell ref="A1:E1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562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372043884.12000191</v>
      </c>
      <c r="C6" s="65">
        <v>277986253.56</v>
      </c>
      <c r="D6" s="65">
        <v>50821584.909999982</v>
      </c>
      <c r="E6" s="65">
        <v>43236045.649999999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3127</v>
      </c>
      <c r="C7" s="66">
        <v>2441</v>
      </c>
      <c r="D7" s="66">
        <v>347</v>
      </c>
      <c r="E7" s="66">
        <v>339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0.76359344953315356</v>
      </c>
      <c r="C8" s="67">
        <v>0.75823375704240803</v>
      </c>
      <c r="D8" s="67">
        <v>0.79005361041715449</v>
      </c>
      <c r="E8" s="67">
        <v>0.76695114611378656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0.16239666666666663</v>
      </c>
      <c r="E9" s="67">
        <v>4.6072352941176472E-3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13.098654413105132</v>
      </c>
      <c r="C11" s="65">
        <v>13.551516997210607</v>
      </c>
      <c r="D11" s="65">
        <v>11.499716515830164</v>
      </c>
      <c r="E11" s="65">
        <v>12.066436633938752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10.808219178082192</v>
      </c>
      <c r="C12" s="65">
        <v>11.58904109589041</v>
      </c>
      <c r="D12" s="65">
        <v>10.808219178082192</v>
      </c>
      <c r="E12" s="65">
        <v>11.939726027397262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17.306849315068494</v>
      </c>
      <c r="C13" s="65">
        <v>17.306849315068494</v>
      </c>
      <c r="D13" s="65">
        <v>11.578082191780823</v>
      </c>
      <c r="E13" s="65">
        <v>12.512328767123288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118977.89706427947</v>
      </c>
      <c r="C14" s="65">
        <v>113882.1194428513</v>
      </c>
      <c r="D14" s="65">
        <v>146459.89887608064</v>
      </c>
      <c r="E14" s="65">
        <v>127539.95766961652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12546.3</v>
      </c>
      <c r="E15" s="65">
        <v>783.23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10.315297474386952</v>
      </c>
      <c r="C17" s="65">
        <v>9.8116515222474145</v>
      </c>
      <c r="D17" s="65">
        <v>12.327459042950053</v>
      </c>
      <c r="E17" s="65">
        <v>11.188305419010959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2.5</v>
      </c>
      <c r="E18" s="65">
        <v>0.83333333333333337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23.416666666666668</v>
      </c>
      <c r="C19" s="65">
        <v>23.416666666666668</v>
      </c>
      <c r="D19" s="65">
        <v>18.583333333333332</v>
      </c>
      <c r="E19" s="65">
        <v>18.083333333333332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0.85441641152598302</v>
      </c>
      <c r="C20" s="67">
        <v>0.87639982661018789</v>
      </c>
      <c r="D20" s="67">
        <v>0.92751759421664215</v>
      </c>
      <c r="E20" s="67">
        <v>0.62714758952522265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0.14113456366632166</v>
      </c>
      <c r="C21" s="67">
        <v>0.11764580532735318</v>
      </c>
      <c r="D21" s="67">
        <v>7.2482405783357962E-2</v>
      </c>
      <c r="E21" s="67">
        <v>0.37285241047477696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4.4490248076920636E-3</v>
      </c>
      <c r="C22" s="67">
        <v>5.954368062457944E-3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0.36266967701713088</v>
      </c>
      <c r="C23" s="67">
        <v>0.34965245085049079</v>
      </c>
      <c r="D23" s="67">
        <v>0.21917822869408826</v>
      </c>
      <c r="E23" s="67">
        <v>0.61503023854819161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2.0604239149093018</v>
      </c>
      <c r="C24" s="65">
        <v>2.1258457769211776</v>
      </c>
      <c r="D24" s="65">
        <v>1.5956943753646378</v>
      </c>
      <c r="E24" s="65">
        <v>2.2805145771549098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3440389.91</v>
      </c>
      <c r="C31" s="67">
        <v>9.2472690906815931E-3</v>
      </c>
      <c r="D31" s="66">
        <v>146</v>
      </c>
      <c r="E31" s="67">
        <v>4.6690118324272466E-2</v>
      </c>
    </row>
    <row r="32" spans="1:13" x14ac:dyDescent="0.2">
      <c r="A32" s="64" t="s">
        <v>19</v>
      </c>
      <c r="B32" s="65">
        <v>16470058.01999999</v>
      </c>
      <c r="C32" s="67">
        <v>4.4269127172878606E-2</v>
      </c>
      <c r="D32" s="66">
        <v>289</v>
      </c>
      <c r="E32" s="67">
        <v>9.2420850655580422E-2</v>
      </c>
    </row>
    <row r="33" spans="1:5" x14ac:dyDescent="0.2">
      <c r="A33" s="64" t="s">
        <v>20</v>
      </c>
      <c r="B33" s="65">
        <v>9014599.200000003</v>
      </c>
      <c r="C33" s="67">
        <v>2.422993518982941E-2</v>
      </c>
      <c r="D33" s="66">
        <v>81</v>
      </c>
      <c r="E33" s="67">
        <v>2.5903421810041575E-2</v>
      </c>
    </row>
    <row r="34" spans="1:5" x14ac:dyDescent="0.2">
      <c r="A34" s="64" t="s">
        <v>21</v>
      </c>
      <c r="B34" s="65">
        <v>10224515.140000004</v>
      </c>
      <c r="C34" s="67">
        <v>2.748201375271677E-2</v>
      </c>
      <c r="D34" s="66">
        <v>83</v>
      </c>
      <c r="E34" s="67">
        <v>2.6543012472017909E-2</v>
      </c>
    </row>
    <row r="35" spans="1:5" x14ac:dyDescent="0.2">
      <c r="A35" s="64" t="s">
        <v>22</v>
      </c>
      <c r="B35" s="65">
        <v>14707950.220000001</v>
      </c>
      <c r="C35" s="67">
        <v>3.9532836979134588E-2</v>
      </c>
      <c r="D35" s="66">
        <v>107</v>
      </c>
      <c r="E35" s="67">
        <v>3.4218100415733928E-2</v>
      </c>
    </row>
    <row r="36" spans="1:5" x14ac:dyDescent="0.2">
      <c r="A36" s="64" t="s">
        <v>23</v>
      </c>
      <c r="B36" s="65">
        <v>24724148.16</v>
      </c>
      <c r="C36" s="67">
        <v>6.6454924312169067E-2</v>
      </c>
      <c r="D36" s="66">
        <v>158</v>
      </c>
      <c r="E36" s="67">
        <v>5.0527662296130475E-2</v>
      </c>
    </row>
    <row r="37" spans="1:5" x14ac:dyDescent="0.2">
      <c r="A37" s="64" t="s">
        <v>24</v>
      </c>
      <c r="B37" s="65">
        <v>39074357.419999987</v>
      </c>
      <c r="C37" s="67">
        <v>0.10502620547687015</v>
      </c>
      <c r="D37" s="66">
        <v>255</v>
      </c>
      <c r="E37" s="67">
        <v>8.1547809401982738E-2</v>
      </c>
    </row>
    <row r="38" spans="1:5" x14ac:dyDescent="0.2">
      <c r="A38" s="64" t="s">
        <v>25</v>
      </c>
      <c r="B38" s="65">
        <v>48353424.970000014</v>
      </c>
      <c r="C38" s="67">
        <v>0.12996699323352934</v>
      </c>
      <c r="D38" s="66">
        <v>336</v>
      </c>
      <c r="E38" s="67">
        <v>0.10745123121202431</v>
      </c>
    </row>
    <row r="39" spans="1:5" x14ac:dyDescent="0.2">
      <c r="A39" s="64" t="s">
        <v>42</v>
      </c>
      <c r="B39" s="65">
        <v>89460583.329999983</v>
      </c>
      <c r="C39" s="67">
        <v>0.24045707280366188</v>
      </c>
      <c r="D39" s="66">
        <v>684</v>
      </c>
      <c r="E39" s="67">
        <v>0.21874000639590663</v>
      </c>
    </row>
    <row r="40" spans="1:5" x14ac:dyDescent="0.2">
      <c r="A40" s="64" t="s">
        <v>43</v>
      </c>
      <c r="B40" s="65">
        <v>95210204.230000034</v>
      </c>
      <c r="C40" s="67">
        <v>0.25591121986913429</v>
      </c>
      <c r="D40" s="66">
        <v>819</v>
      </c>
      <c r="E40" s="67">
        <v>0.26191237607930923</v>
      </c>
    </row>
    <row r="41" spans="1:5" x14ac:dyDescent="0.2">
      <c r="A41" s="64" t="s">
        <v>44</v>
      </c>
      <c r="B41" s="65">
        <v>14147081.979999997</v>
      </c>
      <c r="C41" s="67">
        <v>3.802530449724302E-2</v>
      </c>
      <c r="D41" s="66">
        <v>112</v>
      </c>
      <c r="E41" s="67">
        <v>3.5817077070674767E-2</v>
      </c>
    </row>
    <row r="42" spans="1:5" x14ac:dyDescent="0.2">
      <c r="A42" s="64" t="s">
        <v>45</v>
      </c>
      <c r="B42" s="65">
        <v>4816348.1399999987</v>
      </c>
      <c r="C42" s="67">
        <v>1.2945645246641177E-2</v>
      </c>
      <c r="D42" s="66">
        <v>41</v>
      </c>
      <c r="E42" s="67">
        <v>1.311160857051487E-2</v>
      </c>
    </row>
    <row r="43" spans="1:5" x14ac:dyDescent="0.2">
      <c r="A43" s="64" t="s">
        <v>46</v>
      </c>
      <c r="B43" s="65">
        <v>941873.41999999993</v>
      </c>
      <c r="C43" s="67">
        <v>2.5316191454882392E-3</v>
      </c>
      <c r="D43" s="66">
        <v>7</v>
      </c>
      <c r="E43" s="67">
        <v>2.238567316917173E-3</v>
      </c>
    </row>
    <row r="44" spans="1:5" x14ac:dyDescent="0.2">
      <c r="A44" s="64" t="s">
        <v>47</v>
      </c>
      <c r="B44" s="65">
        <v>590152.59</v>
      </c>
      <c r="C44" s="67">
        <v>1.5862445673469278E-3</v>
      </c>
      <c r="D44" s="66">
        <v>4</v>
      </c>
      <c r="E44" s="67">
        <v>1.2791813239526704E-3</v>
      </c>
    </row>
    <row r="45" spans="1:5" x14ac:dyDescent="0.2">
      <c r="A45" s="64" t="s">
        <v>26</v>
      </c>
      <c r="B45" s="65">
        <v>868197.39</v>
      </c>
      <c r="C45" s="67">
        <v>2.3335886626749906E-3</v>
      </c>
      <c r="D45" s="66">
        <v>5</v>
      </c>
      <c r="E45" s="67">
        <v>1.5989766549408379E-3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372043884.12</v>
      </c>
      <c r="C50" s="71"/>
      <c r="D50" s="72">
        <v>3127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0.76359344953315356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560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15399576.100000009</v>
      </c>
      <c r="C59" s="67">
        <v>4.1391827032514775E-2</v>
      </c>
      <c r="D59" s="66">
        <v>356</v>
      </c>
      <c r="E59" s="67">
        <v>0.11384713783178765</v>
      </c>
    </row>
    <row r="60" spans="1:5" x14ac:dyDescent="0.2">
      <c r="A60" s="64" t="s">
        <v>19</v>
      </c>
      <c r="B60" s="65">
        <v>76667920.069999918</v>
      </c>
      <c r="C60" s="67">
        <v>0.20607224938354654</v>
      </c>
      <c r="D60" s="66">
        <v>680</v>
      </c>
      <c r="E60" s="67">
        <v>0.21746082507195394</v>
      </c>
    </row>
    <row r="61" spans="1:5" x14ac:dyDescent="0.2">
      <c r="A61" s="64" t="s">
        <v>20</v>
      </c>
      <c r="B61" s="65">
        <v>22406346.140000012</v>
      </c>
      <c r="C61" s="67">
        <v>6.0225008651863803E-2</v>
      </c>
      <c r="D61" s="66">
        <v>177</v>
      </c>
      <c r="E61" s="67">
        <v>5.6603773584905662E-2</v>
      </c>
    </row>
    <row r="62" spans="1:5" x14ac:dyDescent="0.2">
      <c r="A62" s="64" t="s">
        <v>21</v>
      </c>
      <c r="B62" s="65">
        <v>45806568.249999993</v>
      </c>
      <c r="C62" s="67">
        <v>0.12312141176126801</v>
      </c>
      <c r="D62" s="66">
        <v>316</v>
      </c>
      <c r="E62" s="67">
        <v>0.10105532459226095</v>
      </c>
    </row>
    <row r="63" spans="1:5" x14ac:dyDescent="0.2">
      <c r="A63" s="64" t="s">
        <v>22</v>
      </c>
      <c r="B63" s="65">
        <v>34537239.719999991</v>
      </c>
      <c r="C63" s="67">
        <v>9.2831091153914164E-2</v>
      </c>
      <c r="D63" s="66">
        <v>235</v>
      </c>
      <c r="E63" s="67">
        <v>7.5151902782219379E-2</v>
      </c>
    </row>
    <row r="64" spans="1:5" x14ac:dyDescent="0.2">
      <c r="A64" s="64" t="s">
        <v>23</v>
      </c>
      <c r="B64" s="65">
        <v>33769882.919999987</v>
      </c>
      <c r="C64" s="67">
        <v>9.0768547371437955E-2</v>
      </c>
      <c r="D64" s="66">
        <v>228</v>
      </c>
      <c r="E64" s="67">
        <v>7.2913335465302209E-2</v>
      </c>
    </row>
    <row r="65" spans="1:5" x14ac:dyDescent="0.2">
      <c r="A65" s="64" t="s">
        <v>24</v>
      </c>
      <c r="B65" s="65">
        <v>38700474.250000007</v>
      </c>
      <c r="C65" s="67">
        <v>0.10402126174319119</v>
      </c>
      <c r="D65" s="66">
        <v>302</v>
      </c>
      <c r="E65" s="67">
        <v>9.6578189958426611E-2</v>
      </c>
    </row>
    <row r="66" spans="1:5" x14ac:dyDescent="0.2">
      <c r="A66" s="64" t="s">
        <v>25</v>
      </c>
      <c r="B66" s="65">
        <v>35927741.679999992</v>
      </c>
      <c r="C66" s="67">
        <v>9.6568558746719699E-2</v>
      </c>
      <c r="D66" s="66">
        <v>299</v>
      </c>
      <c r="E66" s="67">
        <v>9.5618803965462101E-2</v>
      </c>
    </row>
    <row r="67" spans="1:5" x14ac:dyDescent="0.2">
      <c r="A67" s="64" t="s">
        <v>42</v>
      </c>
      <c r="B67" s="65">
        <v>27391954.320000004</v>
      </c>
      <c r="C67" s="67">
        <v>7.362560033688105E-2</v>
      </c>
      <c r="D67" s="66">
        <v>242</v>
      </c>
      <c r="E67" s="67">
        <v>7.7390470099136549E-2</v>
      </c>
    </row>
    <row r="68" spans="1:5" x14ac:dyDescent="0.2">
      <c r="A68" s="64" t="s">
        <v>43</v>
      </c>
      <c r="B68" s="65">
        <v>4683625.0500000007</v>
      </c>
      <c r="C68" s="67">
        <v>1.2588904830617597E-2</v>
      </c>
      <c r="D68" s="66">
        <v>27</v>
      </c>
      <c r="E68" s="67">
        <v>8.634473936680525E-3</v>
      </c>
    </row>
    <row r="69" spans="1:5" x14ac:dyDescent="0.2">
      <c r="A69" s="64" t="s">
        <v>44</v>
      </c>
      <c r="B69" s="65">
        <v>3274923.4200000009</v>
      </c>
      <c r="C69" s="67">
        <v>8.8025191644964633E-3</v>
      </c>
      <c r="D69" s="66">
        <v>30</v>
      </c>
      <c r="E69" s="67">
        <v>9.5938599296450273E-3</v>
      </c>
    </row>
    <row r="70" spans="1:5" x14ac:dyDescent="0.2">
      <c r="A70" s="64" t="s">
        <v>45</v>
      </c>
      <c r="B70" s="65">
        <v>2240285.7999999998</v>
      </c>
      <c r="C70" s="67">
        <v>6.0215633037456751E-3</v>
      </c>
      <c r="D70" s="66">
        <v>16</v>
      </c>
      <c r="E70" s="67">
        <v>5.1167252958106814E-3</v>
      </c>
    </row>
    <row r="71" spans="1:5" x14ac:dyDescent="0.2">
      <c r="A71" s="64" t="s">
        <v>46</v>
      </c>
      <c r="B71" s="65">
        <v>1753174.4</v>
      </c>
      <c r="C71" s="67">
        <v>4.7122785102268385E-3</v>
      </c>
      <c r="D71" s="66">
        <v>16</v>
      </c>
      <c r="E71" s="67">
        <v>5.1167252958106814E-3</v>
      </c>
    </row>
    <row r="72" spans="1:5" x14ac:dyDescent="0.2">
      <c r="A72" s="64" t="s">
        <v>47</v>
      </c>
      <c r="B72" s="65">
        <v>1976438.52</v>
      </c>
      <c r="C72" s="67">
        <v>5.312380082997184E-3</v>
      </c>
      <c r="D72" s="66">
        <v>11</v>
      </c>
      <c r="E72" s="67">
        <v>3.5177486408698431E-3</v>
      </c>
    </row>
    <row r="73" spans="1:5" x14ac:dyDescent="0.2">
      <c r="A73" s="64" t="s">
        <v>26</v>
      </c>
      <c r="B73" s="65">
        <v>10087300.869999997</v>
      </c>
      <c r="C73" s="67">
        <v>2.71132016962451E-2</v>
      </c>
      <c r="D73" s="66">
        <v>71</v>
      </c>
      <c r="E73" s="67">
        <v>2.2705468500159899E-2</v>
      </c>
    </row>
    <row r="74" spans="1:5" x14ac:dyDescent="0.2">
      <c r="A74" s="64" t="s">
        <v>27</v>
      </c>
      <c r="B74" s="65">
        <v>1409902.5100000002</v>
      </c>
      <c r="C74" s="67">
        <v>3.789613457387857E-3</v>
      </c>
      <c r="D74" s="66">
        <v>10</v>
      </c>
      <c r="E74" s="67">
        <v>3.1979533098816758E-3</v>
      </c>
    </row>
    <row r="75" spans="1:5" x14ac:dyDescent="0.2">
      <c r="A75" s="64" t="s">
        <v>28</v>
      </c>
      <c r="B75" s="65">
        <v>1923528.18</v>
      </c>
      <c r="C75" s="67">
        <v>5.1701647630890239E-3</v>
      </c>
      <c r="D75" s="66">
        <v>14</v>
      </c>
      <c r="E75" s="67">
        <v>4.4771346338343459E-3</v>
      </c>
    </row>
    <row r="76" spans="1:5" x14ac:dyDescent="0.2">
      <c r="A76" s="64" t="s">
        <v>5</v>
      </c>
      <c r="B76" s="65">
        <v>14087001.92</v>
      </c>
      <c r="C76" s="67">
        <v>3.7863818009856991E-2</v>
      </c>
      <c r="D76" s="66">
        <v>97</v>
      </c>
      <c r="E76" s="67">
        <v>3.1020147105852255E-2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372043884.11999995</v>
      </c>
      <c r="C78" s="71"/>
      <c r="D78" s="72">
        <v>3127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0.63934791162812998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561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14270238.59</v>
      </c>
      <c r="C87" s="67">
        <v>3.835633160253011E-2</v>
      </c>
      <c r="D87" s="66">
        <v>348</v>
      </c>
      <c r="E87" s="67">
        <v>0.11128877518388232</v>
      </c>
    </row>
    <row r="88" spans="1:5" x14ac:dyDescent="0.2">
      <c r="A88" s="64" t="s">
        <v>19</v>
      </c>
      <c r="B88" s="65">
        <v>86764313.159999907</v>
      </c>
      <c r="C88" s="67">
        <v>0.23320988964843395</v>
      </c>
      <c r="D88" s="66">
        <v>769</v>
      </c>
      <c r="E88" s="67">
        <v>0.24592260952990086</v>
      </c>
    </row>
    <row r="89" spans="1:5" x14ac:dyDescent="0.2">
      <c r="A89" s="64" t="s">
        <v>20</v>
      </c>
      <c r="B89" s="65">
        <v>31020471.09999999</v>
      </c>
      <c r="C89" s="67">
        <v>8.3378527168570749E-2</v>
      </c>
      <c r="D89" s="66">
        <v>222</v>
      </c>
      <c r="E89" s="67">
        <v>7.0994563479373204E-2</v>
      </c>
    </row>
    <row r="90" spans="1:5" x14ac:dyDescent="0.2">
      <c r="A90" s="64" t="s">
        <v>21</v>
      </c>
      <c r="B90" s="65">
        <v>47479402.660000011</v>
      </c>
      <c r="C90" s="67">
        <v>0.12761774803072937</v>
      </c>
      <c r="D90" s="66">
        <v>330</v>
      </c>
      <c r="E90" s="67">
        <v>0.1055324592260953</v>
      </c>
    </row>
    <row r="91" spans="1:5" x14ac:dyDescent="0.2">
      <c r="A91" s="64" t="s">
        <v>22</v>
      </c>
      <c r="B91" s="65">
        <v>39068807.479999997</v>
      </c>
      <c r="C91" s="67">
        <v>0.10501128804310263</v>
      </c>
      <c r="D91" s="66">
        <v>292</v>
      </c>
      <c r="E91" s="67">
        <v>9.3380236648544931E-2</v>
      </c>
    </row>
    <row r="92" spans="1:5" x14ac:dyDescent="0.2">
      <c r="A92" s="64" t="s">
        <v>23</v>
      </c>
      <c r="B92" s="65">
        <v>46102460.399999961</v>
      </c>
      <c r="C92" s="67">
        <v>0.12391672694485142</v>
      </c>
      <c r="D92" s="66">
        <v>357</v>
      </c>
      <c r="E92" s="67">
        <v>0.11416693316277582</v>
      </c>
    </row>
    <row r="93" spans="1:5" x14ac:dyDescent="0.2">
      <c r="A93" s="64" t="s">
        <v>24</v>
      </c>
      <c r="B93" s="65">
        <v>41083414.070000008</v>
      </c>
      <c r="C93" s="67">
        <v>0.1104262583624379</v>
      </c>
      <c r="D93" s="66">
        <v>308</v>
      </c>
      <c r="E93" s="67">
        <v>9.8496961944355615E-2</v>
      </c>
    </row>
    <row r="94" spans="1:5" x14ac:dyDescent="0.2">
      <c r="A94" s="64" t="s">
        <v>25</v>
      </c>
      <c r="B94" s="65">
        <v>26013785.200000007</v>
      </c>
      <c r="C94" s="67">
        <v>6.9921281629264642E-2</v>
      </c>
      <c r="D94" s="66">
        <v>208</v>
      </c>
      <c r="E94" s="67">
        <v>6.6517428845538851E-2</v>
      </c>
    </row>
    <row r="95" spans="1:5" x14ac:dyDescent="0.2">
      <c r="A95" s="64" t="s">
        <v>42</v>
      </c>
      <c r="B95" s="65">
        <v>13441662.839999994</v>
      </c>
      <c r="C95" s="67">
        <v>3.6129240161530227E-2</v>
      </c>
      <c r="D95" s="66">
        <v>96</v>
      </c>
      <c r="E95" s="67">
        <v>3.0700351774864087E-2</v>
      </c>
    </row>
    <row r="96" spans="1:5" x14ac:dyDescent="0.2">
      <c r="A96" s="64" t="s">
        <v>43</v>
      </c>
      <c r="B96" s="65">
        <v>4482493.7200000007</v>
      </c>
      <c r="C96" s="67">
        <v>1.2048292987270845E-2</v>
      </c>
      <c r="D96" s="66">
        <v>29</v>
      </c>
      <c r="E96" s="67">
        <v>9.2740645986568605E-3</v>
      </c>
    </row>
    <row r="97" spans="1:5" x14ac:dyDescent="0.2">
      <c r="A97" s="64" t="s">
        <v>44</v>
      </c>
      <c r="B97" s="65">
        <v>1837862.84</v>
      </c>
      <c r="C97" s="67">
        <v>4.9399087539017629E-3</v>
      </c>
      <c r="D97" s="66">
        <v>13</v>
      </c>
      <c r="E97" s="67">
        <v>4.1573393028461782E-3</v>
      </c>
    </row>
    <row r="98" spans="1:5" x14ac:dyDescent="0.2">
      <c r="A98" s="64" t="s">
        <v>45</v>
      </c>
      <c r="B98" s="65">
        <v>1105982.56</v>
      </c>
      <c r="C98" s="67">
        <v>2.972720711740753E-3</v>
      </c>
      <c r="D98" s="66">
        <v>12</v>
      </c>
      <c r="E98" s="67">
        <v>3.8375439718580109E-3</v>
      </c>
    </row>
    <row r="99" spans="1:5" x14ac:dyDescent="0.2">
      <c r="A99" s="64" t="s">
        <v>46</v>
      </c>
      <c r="B99" s="65">
        <v>708594.24</v>
      </c>
      <c r="C99" s="67">
        <v>1.9045985440025363E-3</v>
      </c>
      <c r="D99" s="66">
        <v>7</v>
      </c>
      <c r="E99" s="67">
        <v>2.238567316917173E-3</v>
      </c>
    </row>
    <row r="100" spans="1:5" x14ac:dyDescent="0.2">
      <c r="A100" s="64" t="s">
        <v>47</v>
      </c>
      <c r="B100" s="65">
        <v>1382822.19</v>
      </c>
      <c r="C100" s="67">
        <v>3.7168254849043064E-3</v>
      </c>
      <c r="D100" s="66">
        <v>11</v>
      </c>
      <c r="E100" s="67">
        <v>3.5177486408698431E-3</v>
      </c>
    </row>
    <row r="101" spans="1:5" x14ac:dyDescent="0.2">
      <c r="A101" s="64" t="s">
        <v>26</v>
      </c>
      <c r="B101" s="65">
        <v>3271958.8899999997</v>
      </c>
      <c r="C101" s="67">
        <v>8.7945509378260737E-3</v>
      </c>
      <c r="D101" s="66">
        <v>32</v>
      </c>
      <c r="E101" s="67">
        <v>1.0233450591621363E-2</v>
      </c>
    </row>
    <row r="102" spans="1:5" x14ac:dyDescent="0.2">
      <c r="A102" s="64" t="s">
        <v>27</v>
      </c>
      <c r="B102" s="65">
        <v>1501150.3800000001</v>
      </c>
      <c r="C102" s="67">
        <v>4.0348744975359299E-3</v>
      </c>
      <c r="D102" s="66">
        <v>7</v>
      </c>
      <c r="E102" s="67">
        <v>2.238567316917173E-3</v>
      </c>
    </row>
    <row r="103" spans="1:5" x14ac:dyDescent="0.2">
      <c r="A103" s="64" t="s">
        <v>28</v>
      </c>
      <c r="B103" s="65">
        <v>1091647.6600000001</v>
      </c>
      <c r="C103" s="67">
        <v>2.9341905796465072E-3</v>
      </c>
      <c r="D103" s="66">
        <v>8</v>
      </c>
      <c r="E103" s="67">
        <v>2.5583626479053407E-3</v>
      </c>
    </row>
    <row r="104" spans="1:5" x14ac:dyDescent="0.2">
      <c r="A104" s="64" t="s">
        <v>5</v>
      </c>
      <c r="B104" s="65">
        <v>11416816.140000002</v>
      </c>
      <c r="C104" s="67">
        <v>3.0686745911720454E-2</v>
      </c>
      <c r="D104" s="66">
        <v>78</v>
      </c>
      <c r="E104" s="67">
        <v>2.4944035817077069E-2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372043884.11999983</v>
      </c>
      <c r="C106" s="71"/>
      <c r="D106" s="72">
        <v>3127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0.61006893238063997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6367012.3099999977</v>
      </c>
      <c r="C115" s="67">
        <v>1.7113605630314156E-2</v>
      </c>
      <c r="D115" s="66">
        <v>140</v>
      </c>
      <c r="E115" s="67">
        <v>4.4771346338343461E-2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333209164.50000107</v>
      </c>
      <c r="C117" s="67">
        <v>0.89561790617293402</v>
      </c>
      <c r="D117" s="66">
        <v>2712</v>
      </c>
      <c r="E117" s="67">
        <v>0.86728493763991044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32467707.309999976</v>
      </c>
      <c r="C119" s="67">
        <v>8.7268488196751717E-2</v>
      </c>
      <c r="D119" s="66">
        <v>275</v>
      </c>
      <c r="E119" s="67">
        <v>8.7943716021746082E-2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372043884.12000108</v>
      </c>
      <c r="C121" s="71"/>
      <c r="D121" s="72">
        <v>3127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355500408.73000151</v>
      </c>
      <c r="C128" s="67">
        <v>0.95553353758487281</v>
      </c>
      <c r="D128" s="66">
        <v>2748</v>
      </c>
      <c r="E128" s="67">
        <v>0.87879756955548449</v>
      </c>
    </row>
    <row r="129" spans="1:5" x14ac:dyDescent="0.2">
      <c r="A129" s="64" t="s">
        <v>7</v>
      </c>
      <c r="B129" s="65">
        <v>16543475.389999984</v>
      </c>
      <c r="C129" s="67">
        <v>4.4466462415127195E-2</v>
      </c>
      <c r="D129" s="66">
        <v>379</v>
      </c>
      <c r="E129" s="67">
        <v>0.12120243044451551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372043884.12000149</v>
      </c>
      <c r="C131" s="71"/>
      <c r="D131" s="72">
        <v>3127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100460285.34999986</v>
      </c>
      <c r="C138" s="67">
        <v>0.27002267645823524</v>
      </c>
      <c r="D138" s="66">
        <v>1704</v>
      </c>
      <c r="E138" s="67">
        <v>0.54493124400383752</v>
      </c>
    </row>
    <row r="139" spans="1:5" x14ac:dyDescent="0.2">
      <c r="A139" s="64" t="s">
        <v>72</v>
      </c>
      <c r="B139" s="65">
        <v>139352176.45999989</v>
      </c>
      <c r="C139" s="67">
        <v>0.37455843895838098</v>
      </c>
      <c r="D139" s="66">
        <v>1018</v>
      </c>
      <c r="E139" s="67">
        <v>0.32555164694595456</v>
      </c>
    </row>
    <row r="140" spans="1:5" x14ac:dyDescent="0.2">
      <c r="A140" s="64" t="s">
        <v>73</v>
      </c>
      <c r="B140" s="65">
        <v>61001783.93</v>
      </c>
      <c r="C140" s="67">
        <v>0.16396394762485697</v>
      </c>
      <c r="D140" s="66">
        <v>256</v>
      </c>
      <c r="E140" s="67">
        <v>8.1867604732970903E-2</v>
      </c>
    </row>
    <row r="141" spans="1:5" x14ac:dyDescent="0.2">
      <c r="A141" s="64" t="s">
        <v>74</v>
      </c>
      <c r="B141" s="65">
        <v>26443059.199999999</v>
      </c>
      <c r="C141" s="67">
        <v>7.107510788020642E-2</v>
      </c>
      <c r="D141" s="66">
        <v>78</v>
      </c>
      <c r="E141" s="67">
        <v>2.4944035817077069E-2</v>
      </c>
    </row>
    <row r="142" spans="1:5" x14ac:dyDescent="0.2">
      <c r="A142" s="64" t="s">
        <v>75</v>
      </c>
      <c r="B142" s="65">
        <v>13957160.690000003</v>
      </c>
      <c r="C142" s="67">
        <v>3.7514823615534112E-2</v>
      </c>
      <c r="D142" s="66">
        <v>31</v>
      </c>
      <c r="E142" s="67">
        <v>9.9136552606331942E-3</v>
      </c>
    </row>
    <row r="143" spans="1:5" x14ac:dyDescent="0.2">
      <c r="A143" s="64" t="s">
        <v>76</v>
      </c>
      <c r="B143" s="65">
        <v>15021576.32</v>
      </c>
      <c r="C143" s="67">
        <v>4.0375818448220781E-2</v>
      </c>
      <c r="D143" s="66">
        <v>25</v>
      </c>
      <c r="E143" s="67">
        <v>7.9948832747041895E-3</v>
      </c>
    </row>
    <row r="144" spans="1:5" x14ac:dyDescent="0.2">
      <c r="A144" s="64" t="s">
        <v>77</v>
      </c>
      <c r="B144" s="65">
        <v>7498002.6000000006</v>
      </c>
      <c r="C144" s="67">
        <v>2.0153543493222913E-2</v>
      </c>
      <c r="D144" s="66">
        <v>9</v>
      </c>
      <c r="E144" s="67">
        <v>2.878157978893508E-3</v>
      </c>
    </row>
    <row r="145" spans="1:5" x14ac:dyDescent="0.2">
      <c r="A145" s="64" t="s">
        <v>223</v>
      </c>
      <c r="B145" s="65">
        <v>3424003.43</v>
      </c>
      <c r="C145" s="67">
        <v>9.2032246091044885E-3</v>
      </c>
      <c r="D145" s="66">
        <v>3</v>
      </c>
      <c r="E145" s="67">
        <v>9.5938599296450271E-4</v>
      </c>
    </row>
    <row r="146" spans="1:5" x14ac:dyDescent="0.2">
      <c r="A146" s="64" t="s">
        <v>78</v>
      </c>
      <c r="B146" s="65">
        <v>2874042.45</v>
      </c>
      <c r="C146" s="67">
        <v>7.725009260125348E-3</v>
      </c>
      <c r="D146" s="66">
        <v>2</v>
      </c>
      <c r="E146" s="67">
        <v>6.3959066197633518E-4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5.4074096521127381E-3</v>
      </c>
      <c r="D149" s="66">
        <v>1</v>
      </c>
      <c r="E149" s="67">
        <v>3.1979533098816759E-4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372043884.11999977</v>
      </c>
      <c r="C151" s="71"/>
      <c r="D151" s="72">
        <v>3127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118977.89706427879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251196500.180002</v>
      </c>
      <c r="C160" s="67">
        <v>0.67517975943660236</v>
      </c>
      <c r="D160" s="66">
        <v>1912</v>
      </c>
      <c r="E160" s="67">
        <v>0.61144867284937643</v>
      </c>
    </row>
    <row r="161" spans="1:5" x14ac:dyDescent="0.2">
      <c r="A161" s="64" t="s">
        <v>9</v>
      </c>
      <c r="B161" s="65">
        <v>117849731.10999988</v>
      </c>
      <c r="C161" s="67">
        <v>0.31676298453003932</v>
      </c>
      <c r="D161" s="66">
        <v>1165</v>
      </c>
      <c r="E161" s="67">
        <v>0.3725615606012152</v>
      </c>
    </row>
    <row r="162" spans="1:5" x14ac:dyDescent="0.2">
      <c r="A162" s="64" t="s">
        <v>10</v>
      </c>
      <c r="B162" s="65">
        <v>2997652.8300000005</v>
      </c>
      <c r="C162" s="67">
        <v>8.0572560333584588E-3</v>
      </c>
      <c r="D162" s="66">
        <v>50</v>
      </c>
      <c r="E162" s="67">
        <v>1.5989766549408379E-2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372043884.12000185</v>
      </c>
      <c r="C164" s="67"/>
      <c r="D164" s="72">
        <v>3127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25217197.419999998</v>
      </c>
      <c r="C174" s="67">
        <v>6.778016921215238E-2</v>
      </c>
      <c r="D174" s="66">
        <v>273</v>
      </c>
      <c r="E174" s="67">
        <v>8.7304125359769752E-2</v>
      </c>
    </row>
    <row r="175" spans="1:5" x14ac:dyDescent="0.2">
      <c r="A175" s="76">
        <v>2000</v>
      </c>
      <c r="B175" s="65">
        <v>51045099.159999982</v>
      </c>
      <c r="C175" s="67">
        <v>0.13720182306110906</v>
      </c>
      <c r="D175" s="66">
        <v>544</v>
      </c>
      <c r="E175" s="67">
        <v>0.17396866005756315</v>
      </c>
    </row>
    <row r="176" spans="1:5" x14ac:dyDescent="0.2">
      <c r="A176" s="76">
        <v>2001</v>
      </c>
      <c r="B176" s="65">
        <v>39939011.659999982</v>
      </c>
      <c r="C176" s="67">
        <v>0.10735027066623669</v>
      </c>
      <c r="D176" s="66">
        <v>355</v>
      </c>
      <c r="E176" s="67">
        <v>0.11352734250079949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205020990.96999991</v>
      </c>
      <c r="C179" s="67">
        <v>0.55106668788532487</v>
      </c>
      <c r="D179" s="66">
        <v>1608</v>
      </c>
      <c r="E179" s="67">
        <v>0.51423089222897345</v>
      </c>
    </row>
    <row r="180" spans="1:5" x14ac:dyDescent="0.2">
      <c r="A180" s="76">
        <v>2005</v>
      </c>
      <c r="B180" s="65">
        <v>50821584.909999982</v>
      </c>
      <c r="C180" s="67">
        <v>0.1366010491751771</v>
      </c>
      <c r="D180" s="66">
        <v>347</v>
      </c>
      <c r="E180" s="67">
        <v>0.11096897985289415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372043884.11999983</v>
      </c>
      <c r="C182" s="67"/>
      <c r="D182" s="78">
        <v>3127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157.18385295726159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75241772.170000032</v>
      </c>
      <c r="C191" s="67">
        <v>0.20223897067403848</v>
      </c>
      <c r="D191" s="66">
        <v>700</v>
      </c>
      <c r="E191" s="67">
        <v>0.2238567316917173</v>
      </c>
    </row>
    <row r="192" spans="1:5" x14ac:dyDescent="0.2">
      <c r="A192" s="64" t="s">
        <v>12</v>
      </c>
      <c r="B192" s="65">
        <v>104708984.13999988</v>
      </c>
      <c r="C192" s="67">
        <v>0.28144256258282374</v>
      </c>
      <c r="D192" s="66">
        <v>982</v>
      </c>
      <c r="E192" s="67">
        <v>0.31403901503038056</v>
      </c>
    </row>
    <row r="193" spans="1:6" x14ac:dyDescent="0.2">
      <c r="A193" s="64" t="s">
        <v>13</v>
      </c>
      <c r="B193" s="65">
        <v>165527826.62999997</v>
      </c>
      <c r="C193" s="67">
        <v>0.44491479015042817</v>
      </c>
      <c r="D193" s="66">
        <v>1227</v>
      </c>
      <c r="E193" s="67">
        <v>0.39238887112248161</v>
      </c>
    </row>
    <row r="194" spans="1:6" x14ac:dyDescent="0.2">
      <c r="A194" s="64" t="s">
        <v>14</v>
      </c>
      <c r="B194" s="65">
        <v>24890394.23</v>
      </c>
      <c r="C194" s="67">
        <v>6.6901769636325464E-2</v>
      </c>
      <c r="D194" s="66">
        <v>203</v>
      </c>
      <c r="E194" s="67">
        <v>6.4918452190598011E-2</v>
      </c>
    </row>
    <row r="195" spans="1:6" x14ac:dyDescent="0.2">
      <c r="A195" s="64" t="s">
        <v>15</v>
      </c>
      <c r="B195" s="65">
        <v>1674906.95</v>
      </c>
      <c r="C195" s="67">
        <v>4.5019069563841333E-3</v>
      </c>
      <c r="D195" s="66">
        <v>15</v>
      </c>
      <c r="E195" s="67">
        <v>4.7969299648225137E-3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372043884.11999989</v>
      </c>
      <c r="C199" s="71"/>
      <c r="D199" s="72">
        <v>3127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10.315297474386952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195102611.34999982</v>
      </c>
      <c r="C208" s="67">
        <v>0.52440752200907326</v>
      </c>
      <c r="D208" s="66">
        <v>1693</v>
      </c>
      <c r="E208" s="67">
        <v>0.54141349536296768</v>
      </c>
      <c r="F208" s="40"/>
    </row>
    <row r="209" spans="1:6" x14ac:dyDescent="0.2">
      <c r="A209" s="64" t="s">
        <v>53</v>
      </c>
      <c r="B209" s="65">
        <v>176941272.7699998</v>
      </c>
      <c r="C209" s="67">
        <v>0.47559247799092669</v>
      </c>
      <c r="D209" s="66">
        <v>1434</v>
      </c>
      <c r="E209" s="67">
        <v>0.45858650463703232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372043884.11999965</v>
      </c>
      <c r="C211" s="71"/>
      <c r="D211" s="72">
        <v>3127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17340462.090000004</v>
      </c>
      <c r="C218" s="67">
        <v>4.660864707134111E-2</v>
      </c>
      <c r="D218" s="66">
        <v>221</v>
      </c>
      <c r="E218" s="67">
        <v>7.0674768148385039E-2</v>
      </c>
      <c r="F218" s="67">
        <v>0.81041585526363658</v>
      </c>
    </row>
    <row r="219" spans="1:6" x14ac:dyDescent="0.2">
      <c r="A219" s="64" t="s">
        <v>55</v>
      </c>
      <c r="B219" s="65">
        <v>59178548.219999954</v>
      </c>
      <c r="C219" s="67">
        <v>0.15906335447490483</v>
      </c>
      <c r="D219" s="66">
        <v>514</v>
      </c>
      <c r="E219" s="67">
        <v>0.16437480012791814</v>
      </c>
      <c r="F219" s="67">
        <v>0.79415442046349793</v>
      </c>
    </row>
    <row r="220" spans="1:6" x14ac:dyDescent="0.2">
      <c r="A220" s="64" t="s">
        <v>56</v>
      </c>
      <c r="B220" s="65">
        <v>61621682.280000031</v>
      </c>
      <c r="C220" s="67">
        <v>0.16563014448081731</v>
      </c>
      <c r="D220" s="66">
        <v>519</v>
      </c>
      <c r="E220" s="67">
        <v>0.16597377678285896</v>
      </c>
      <c r="F220" s="67">
        <v>0.77623091957879697</v>
      </c>
    </row>
    <row r="221" spans="1:6" x14ac:dyDescent="0.2">
      <c r="A221" s="64" t="s">
        <v>57</v>
      </c>
      <c r="B221" s="65">
        <v>18216614.800000001</v>
      </c>
      <c r="C221" s="67">
        <v>4.8963618480352099E-2</v>
      </c>
      <c r="D221" s="66">
        <v>172</v>
      </c>
      <c r="E221" s="67">
        <v>5.5004796929964822E-2</v>
      </c>
      <c r="F221" s="67">
        <v>0.77456225693306902</v>
      </c>
    </row>
    <row r="222" spans="1:6" x14ac:dyDescent="0.2">
      <c r="A222" s="64" t="s">
        <v>58</v>
      </c>
      <c r="B222" s="65">
        <v>17507371.940000001</v>
      </c>
      <c r="C222" s="67">
        <v>4.7057276539864135E-2</v>
      </c>
      <c r="D222" s="66">
        <v>189</v>
      </c>
      <c r="E222" s="67">
        <v>6.0441317556763671E-2</v>
      </c>
      <c r="F222" s="67">
        <v>0.74261709120050001</v>
      </c>
    </row>
    <row r="223" spans="1:6" x14ac:dyDescent="0.2">
      <c r="A223" s="64" t="s">
        <v>59</v>
      </c>
      <c r="B223" s="65">
        <v>10751502.889999993</v>
      </c>
      <c r="C223" s="67">
        <v>2.8898480391448066E-2</v>
      </c>
      <c r="D223" s="66">
        <v>107</v>
      </c>
      <c r="E223" s="67">
        <v>3.4218100415733928E-2</v>
      </c>
      <c r="F223" s="67">
        <v>0.802861310466216</v>
      </c>
    </row>
    <row r="224" spans="1:6" x14ac:dyDescent="0.2">
      <c r="A224" s="64" t="s">
        <v>29</v>
      </c>
      <c r="B224" s="65">
        <v>86236583.49999994</v>
      </c>
      <c r="C224" s="67">
        <v>0.23179142886322784</v>
      </c>
      <c r="D224" s="66">
        <v>692</v>
      </c>
      <c r="E224" s="67">
        <v>0.22129836904381195</v>
      </c>
      <c r="F224" s="67">
        <v>0.7515192598631536</v>
      </c>
    </row>
    <row r="225" spans="1:6" x14ac:dyDescent="0.2">
      <c r="A225" s="64" t="s">
        <v>60</v>
      </c>
      <c r="B225" s="65">
        <v>38276148.509999976</v>
      </c>
      <c r="C225" s="67">
        <v>0.10288073569744342</v>
      </c>
      <c r="D225" s="66">
        <v>276</v>
      </c>
      <c r="E225" s="67">
        <v>8.8263511352734247E-2</v>
      </c>
      <c r="F225" s="67">
        <v>0.73675838382243686</v>
      </c>
    </row>
    <row r="226" spans="1:6" x14ac:dyDescent="0.2">
      <c r="A226" s="64" t="s">
        <v>61</v>
      </c>
      <c r="B226" s="65">
        <v>48692451.790000014</v>
      </c>
      <c r="C226" s="67">
        <v>0.13087824815390497</v>
      </c>
      <c r="D226" s="66">
        <v>279</v>
      </c>
      <c r="E226" s="67">
        <v>8.9222897345698757E-2</v>
      </c>
      <c r="F226" s="67">
        <v>0.73422846145188958</v>
      </c>
    </row>
    <row r="227" spans="1:6" x14ac:dyDescent="0.2">
      <c r="A227" s="64" t="s">
        <v>62</v>
      </c>
      <c r="B227" s="65">
        <v>10837532.489999998</v>
      </c>
      <c r="C227" s="67">
        <v>2.9129715478683788E-2</v>
      </c>
      <c r="D227" s="66">
        <v>105</v>
      </c>
      <c r="E227" s="67">
        <v>3.3578509753757597E-2</v>
      </c>
      <c r="F227" s="67">
        <v>0.76494773760792523</v>
      </c>
    </row>
    <row r="228" spans="1:6" x14ac:dyDescent="0.2">
      <c r="A228" s="64" t="s">
        <v>63</v>
      </c>
      <c r="B228" s="65">
        <v>2997652.8300000005</v>
      </c>
      <c r="C228" s="67">
        <v>8.0572560333585022E-3</v>
      </c>
      <c r="D228" s="66">
        <v>50</v>
      </c>
      <c r="E228" s="67">
        <v>1.5989766549408379E-2</v>
      </c>
      <c r="F228" s="67">
        <v>0.78369486871959282</v>
      </c>
    </row>
    <row r="229" spans="1:6" x14ac:dyDescent="0.2">
      <c r="A229" s="64" t="s">
        <v>3</v>
      </c>
      <c r="B229" s="65">
        <v>387332.78</v>
      </c>
      <c r="C229" s="67">
        <v>1.041094334653997E-3</v>
      </c>
      <c r="D229" s="66">
        <v>3</v>
      </c>
      <c r="E229" s="67">
        <v>9.5938599296450271E-4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372043884.11999989</v>
      </c>
      <c r="C231" s="71"/>
      <c r="D231" s="72">
        <v>3127</v>
      </c>
      <c r="E231" s="71"/>
      <c r="F231" s="81">
        <v>0.76359344953315356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34126487.769999996</v>
      </c>
      <c r="C238" s="67">
        <v>9.1727049486970594E-2</v>
      </c>
      <c r="D238" s="66">
        <v>299</v>
      </c>
      <c r="E238" s="67">
        <v>9.5618803965462101E-2</v>
      </c>
    </row>
    <row r="239" spans="1:6" x14ac:dyDescent="0.2">
      <c r="A239" s="64" t="s">
        <v>344</v>
      </c>
      <c r="B239" s="65">
        <v>210448212.48999998</v>
      </c>
      <c r="C239" s="67">
        <v>0.56565427217753017</v>
      </c>
      <c r="D239" s="66">
        <v>1827</v>
      </c>
      <c r="E239" s="67">
        <v>0.5842660697153822</v>
      </c>
    </row>
    <row r="240" spans="1:6" x14ac:dyDescent="0.2">
      <c r="A240" s="64" t="s">
        <v>317</v>
      </c>
      <c r="B240" s="65">
        <v>99571217.730000004</v>
      </c>
      <c r="C240" s="67">
        <v>0.26763299164429766</v>
      </c>
      <c r="D240" s="66">
        <v>669</v>
      </c>
      <c r="E240" s="67">
        <v>0.21394307643108409</v>
      </c>
    </row>
    <row r="241" spans="1:5" x14ac:dyDescent="0.2">
      <c r="A241" s="64" t="s">
        <v>318</v>
      </c>
      <c r="B241" s="65">
        <v>10044023.479999999</v>
      </c>
      <c r="C241" s="67">
        <v>2.6996878348792781E-2</v>
      </c>
      <c r="D241" s="66">
        <v>106</v>
      </c>
      <c r="E241" s="67">
        <v>3.3898305084745763E-2</v>
      </c>
    </row>
    <row r="242" spans="1:5" x14ac:dyDescent="0.2">
      <c r="A242" s="64" t="s">
        <v>319</v>
      </c>
      <c r="B242" s="65">
        <v>6252693.9400000004</v>
      </c>
      <c r="C242" s="67">
        <v>1.680633443226617E-2</v>
      </c>
      <c r="D242" s="66">
        <v>41</v>
      </c>
      <c r="E242" s="67">
        <v>1.311160857051487E-2</v>
      </c>
    </row>
    <row r="243" spans="1:5" x14ac:dyDescent="0.2">
      <c r="A243" s="64" t="s">
        <v>40</v>
      </c>
      <c r="B243" s="65">
        <v>5234236.4000000004</v>
      </c>
      <c r="C243" s="67">
        <v>1.4068868279828345E-2</v>
      </c>
      <c r="D243" s="66">
        <v>45</v>
      </c>
      <c r="E243" s="67">
        <v>1.4390789894467541E-2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1520157.49</v>
      </c>
      <c r="C246" s="67">
        <v>4.0859628524620084E-3</v>
      </c>
      <c r="D246" s="66">
        <v>58</v>
      </c>
      <c r="E246" s="67">
        <v>1.8548129197313721E-2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4514667.08</v>
      </c>
      <c r="C248" s="67">
        <v>1.2134770312589865E-2</v>
      </c>
      <c r="D248" s="66">
        <v>73</v>
      </c>
      <c r="E248" s="67">
        <v>2.3345059162136233E-2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332187.74</v>
      </c>
      <c r="C250" s="67">
        <v>8.9287246526233795E-4</v>
      </c>
      <c r="D250" s="66">
        <v>9</v>
      </c>
      <c r="E250" s="67">
        <v>2.878157978893508E-3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372043884.12</v>
      </c>
      <c r="C253" s="71"/>
      <c r="D253" s="72">
        <v>3127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2.366395444019706E-2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1655232.47</v>
      </c>
      <c r="C263" s="67">
        <v>4.4490248076920784E-3</v>
      </c>
      <c r="D263" s="66">
        <v>59</v>
      </c>
      <c r="E263" s="67">
        <v>1.8867924528301886E-2</v>
      </c>
    </row>
    <row r="264" spans="1:5" x14ac:dyDescent="0.2">
      <c r="A264" s="64" t="s">
        <v>148</v>
      </c>
      <c r="B264" s="65">
        <v>317880400.40000069</v>
      </c>
      <c r="C264" s="67">
        <v>0.8544164115259858</v>
      </c>
      <c r="D264" s="66">
        <v>2576</v>
      </c>
      <c r="E264" s="67">
        <v>0.82379277262551964</v>
      </c>
    </row>
    <row r="265" spans="1:5" x14ac:dyDescent="0.2">
      <c r="A265" s="64" t="s">
        <v>151</v>
      </c>
      <c r="B265" s="65">
        <v>52508251.250000007</v>
      </c>
      <c r="C265" s="67">
        <v>0.1411345636663221</v>
      </c>
      <c r="D265" s="66">
        <v>492</v>
      </c>
      <c r="E265" s="67">
        <v>0.15733930284617845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372043884.12000072</v>
      </c>
      <c r="C267" s="67"/>
      <c r="D267" s="78">
        <v>3127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64642500.659999982</v>
      </c>
      <c r="C275" s="67">
        <v>0.17452613726698102</v>
      </c>
      <c r="D275" s="66">
        <v>548</v>
      </c>
      <c r="E275" s="67">
        <v>0.17861799217731422</v>
      </c>
    </row>
    <row r="276" spans="1:6" x14ac:dyDescent="0.2">
      <c r="A276" s="64" t="s">
        <v>39</v>
      </c>
      <c r="B276" s="65">
        <v>305746150.99000043</v>
      </c>
      <c r="C276" s="67">
        <v>0.82547386273301904</v>
      </c>
      <c r="D276" s="66">
        <v>2520</v>
      </c>
      <c r="E276" s="67">
        <v>0.82138200782268578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370388651.65000039</v>
      </c>
      <c r="C278" s="67"/>
      <c r="D278" s="78">
        <v>3068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28903691.329999994</v>
      </c>
      <c r="C287" s="67">
        <v>9.0926308428042349E-2</v>
      </c>
      <c r="D287" s="66">
        <v>212</v>
      </c>
      <c r="E287" s="67">
        <v>8.2298136645962736E-2</v>
      </c>
      <c r="F287" s="43"/>
    </row>
    <row r="288" spans="1:6" x14ac:dyDescent="0.2">
      <c r="A288" s="64" t="s">
        <v>83</v>
      </c>
      <c r="B288" s="65">
        <v>20144404.639999997</v>
      </c>
      <c r="C288" s="67">
        <v>6.3371018202605725E-2</v>
      </c>
      <c r="D288" s="66">
        <v>145</v>
      </c>
      <c r="E288" s="67">
        <v>5.62888198757764E-2</v>
      </c>
      <c r="F288" s="43"/>
    </row>
    <row r="289" spans="1:6" x14ac:dyDescent="0.2">
      <c r="A289" s="64" t="s">
        <v>84</v>
      </c>
      <c r="B289" s="65">
        <v>73914856.079999968</v>
      </c>
      <c r="C289" s="67">
        <v>0.23252410650983935</v>
      </c>
      <c r="D289" s="66">
        <v>584</v>
      </c>
      <c r="E289" s="67">
        <v>0.2267080745341615</v>
      </c>
      <c r="F289" s="43"/>
    </row>
    <row r="290" spans="1:6" x14ac:dyDescent="0.2">
      <c r="A290" s="64" t="s">
        <v>85</v>
      </c>
      <c r="B290" s="65">
        <v>78639550.74000001</v>
      </c>
      <c r="C290" s="67">
        <v>0.24738722689742784</v>
      </c>
      <c r="D290" s="66">
        <v>686</v>
      </c>
      <c r="E290" s="67">
        <v>0.26630434782608697</v>
      </c>
      <c r="F290" s="43"/>
    </row>
    <row r="291" spans="1:6" x14ac:dyDescent="0.2">
      <c r="A291" s="64" t="s">
        <v>86</v>
      </c>
      <c r="B291" s="65">
        <v>52208924.44000002</v>
      </c>
      <c r="C291" s="67">
        <v>0.16424077852646377</v>
      </c>
      <c r="D291" s="66">
        <v>463</v>
      </c>
      <c r="E291" s="67">
        <v>0.17973602484472051</v>
      </c>
      <c r="F291" s="43"/>
    </row>
    <row r="292" spans="1:6" x14ac:dyDescent="0.2">
      <c r="A292" s="64" t="s">
        <v>87</v>
      </c>
      <c r="B292" s="65">
        <v>30134514.70999999</v>
      </c>
      <c r="C292" s="67">
        <v>9.4798278447116219E-2</v>
      </c>
      <c r="D292" s="66">
        <v>226</v>
      </c>
      <c r="E292" s="67">
        <v>8.7732919254658384E-2</v>
      </c>
      <c r="F292" s="43"/>
    </row>
    <row r="293" spans="1:6" x14ac:dyDescent="0.2">
      <c r="A293" s="64" t="s">
        <v>88</v>
      </c>
      <c r="B293" s="65">
        <v>15404069.119999995</v>
      </c>
      <c r="C293" s="67">
        <v>4.8458694215234785E-2</v>
      </c>
      <c r="D293" s="66">
        <v>108</v>
      </c>
      <c r="E293" s="67">
        <v>4.192546583850932E-2</v>
      </c>
      <c r="F293" s="43"/>
    </row>
    <row r="294" spans="1:6" x14ac:dyDescent="0.2">
      <c r="A294" s="64" t="s">
        <v>89</v>
      </c>
      <c r="B294" s="65">
        <v>6545780.1500000013</v>
      </c>
      <c r="C294" s="67">
        <v>2.0591958930979131E-2</v>
      </c>
      <c r="D294" s="66">
        <v>55</v>
      </c>
      <c r="E294" s="67">
        <v>2.1350931677018632E-2</v>
      </c>
      <c r="F294" s="43"/>
    </row>
    <row r="295" spans="1:6" x14ac:dyDescent="0.2">
      <c r="A295" s="64" t="s">
        <v>0</v>
      </c>
      <c r="B295" s="65">
        <v>4956002.8599999994</v>
      </c>
      <c r="C295" s="67">
        <v>1.5590778336014703E-2</v>
      </c>
      <c r="D295" s="66">
        <v>36</v>
      </c>
      <c r="E295" s="67">
        <v>1.3975155279503106E-2</v>
      </c>
      <c r="F295" s="43"/>
    </row>
    <row r="296" spans="1:6" x14ac:dyDescent="0.2">
      <c r="A296" s="64" t="s">
        <v>70</v>
      </c>
      <c r="B296" s="65">
        <v>2832289.0299999993</v>
      </c>
      <c r="C296" s="67">
        <v>8.9099202921477123E-3</v>
      </c>
      <c r="D296" s="66">
        <v>27</v>
      </c>
      <c r="E296" s="67">
        <v>1.048136645962733E-2</v>
      </c>
      <c r="F296" s="43"/>
    </row>
    <row r="297" spans="1:6" x14ac:dyDescent="0.2">
      <c r="A297" s="64" t="s">
        <v>82</v>
      </c>
      <c r="B297" s="65">
        <v>4196317.3000000007</v>
      </c>
      <c r="C297" s="67">
        <v>1.3200931214128422E-2</v>
      </c>
      <c r="D297" s="66">
        <v>34</v>
      </c>
      <c r="E297" s="67">
        <v>1.3198757763975156E-2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317880400.39999998</v>
      </c>
      <c r="C299" s="67"/>
      <c r="D299" s="72">
        <v>2576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2.0604239149093018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188531037.81000009</v>
      </c>
      <c r="C310" s="67">
        <v>0.50674408546167848</v>
      </c>
      <c r="D310" s="66">
        <v>1593</v>
      </c>
      <c r="E310" s="67">
        <v>0.50943396226415094</v>
      </c>
    </row>
    <row r="311" spans="1:5" x14ac:dyDescent="0.2">
      <c r="A311" s="64" t="s">
        <v>198</v>
      </c>
      <c r="B311" s="65">
        <v>113157282.29999991</v>
      </c>
      <c r="C311" s="67">
        <v>0.30415036271232421</v>
      </c>
      <c r="D311" s="66">
        <v>981</v>
      </c>
      <c r="E311" s="67">
        <v>0.31371921969939237</v>
      </c>
    </row>
    <row r="312" spans="1:5" x14ac:dyDescent="0.2">
      <c r="A312" s="64" t="s">
        <v>199</v>
      </c>
      <c r="B312" s="65">
        <v>41007605.670000009</v>
      </c>
      <c r="C312" s="67">
        <v>0.11022249637833936</v>
      </c>
      <c r="D312" s="66">
        <v>306</v>
      </c>
      <c r="E312" s="67">
        <v>9.7857371282379271E-2</v>
      </c>
    </row>
    <row r="313" spans="1:5" x14ac:dyDescent="0.2">
      <c r="A313" s="64" t="s">
        <v>200</v>
      </c>
      <c r="B313" s="65">
        <v>16501288.400000004</v>
      </c>
      <c r="C313" s="67">
        <v>4.4353069904725637E-2</v>
      </c>
      <c r="D313" s="66">
        <v>98</v>
      </c>
      <c r="E313" s="67">
        <v>3.1339942436840421E-2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10078954.259999998</v>
      </c>
      <c r="C315" s="67">
        <v>2.7090767219141023E-2</v>
      </c>
      <c r="D315" s="66">
        <v>96</v>
      </c>
      <c r="E315" s="67">
        <v>3.0700351774864087E-2</v>
      </c>
    </row>
    <row r="316" spans="1:5" x14ac:dyDescent="0.2">
      <c r="A316" s="64" t="s">
        <v>203</v>
      </c>
      <c r="B316" s="65">
        <v>2767715.68</v>
      </c>
      <c r="C316" s="67">
        <v>7.4392183237913245E-3</v>
      </c>
      <c r="D316" s="66">
        <v>53</v>
      </c>
      <c r="E316" s="67">
        <v>1.6949152542372881E-2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372043884.12</v>
      </c>
      <c r="C318" s="69"/>
      <c r="D318" s="72">
        <v>3127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19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563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370490968.02000183</v>
      </c>
      <c r="C6" s="65">
        <v>276532601.06000012</v>
      </c>
      <c r="D6" s="65">
        <v>50797085.869999975</v>
      </c>
      <c r="E6" s="65">
        <v>43161281.089999996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3112</v>
      </c>
      <c r="C7" s="66">
        <v>2427</v>
      </c>
      <c r="D7" s="66">
        <v>347</v>
      </c>
      <c r="E7" s="66">
        <v>338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0.76335906256433106</v>
      </c>
      <c r="C8" s="67">
        <v>0.75793940161972329</v>
      </c>
      <c r="D8" s="67">
        <v>0.78996119620944893</v>
      </c>
      <c r="E8" s="67">
        <v>0.76677420843253685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5.7142857142857149E-7</v>
      </c>
      <c r="C9" s="67">
        <v>5.7142857142857149E-7</v>
      </c>
      <c r="D9" s="67">
        <v>0.16203793333333333</v>
      </c>
      <c r="E9" s="67">
        <v>4.5812352941176464E-3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0.92659090909090902</v>
      </c>
      <c r="C10" s="67">
        <v>0.92659090909090902</v>
      </c>
      <c r="D10" s="67">
        <v>0.90491333333333335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13.180570174704124</v>
      </c>
      <c r="C11" s="65">
        <v>13.634363925596782</v>
      </c>
      <c r="D11" s="65">
        <v>11.584660452959044</v>
      </c>
      <c r="E11" s="65">
        <v>12.151379150225019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10.893150684931507</v>
      </c>
      <c r="C12" s="65">
        <v>11.673972602739726</v>
      </c>
      <c r="D12" s="65">
        <v>10.893150684931507</v>
      </c>
      <c r="E12" s="65">
        <v>12.024657534246577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17.391780821917809</v>
      </c>
      <c r="C13" s="65">
        <v>17.391780821917809</v>
      </c>
      <c r="D13" s="65">
        <v>11.663013698630136</v>
      </c>
      <c r="E13" s="65">
        <v>12.597260273972603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119052.36761568183</v>
      </c>
      <c r="C14" s="65">
        <v>113940.0910836424</v>
      </c>
      <c r="D14" s="65">
        <v>146389.29645533135</v>
      </c>
      <c r="E14" s="65">
        <v>127696.09789940827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7.0000000000000007E-2</v>
      </c>
      <c r="C15" s="65">
        <v>7.0000000000000007E-2</v>
      </c>
      <c r="D15" s="65">
        <v>12546.3</v>
      </c>
      <c r="E15" s="65">
        <v>778.81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1480000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10.243515602853432</v>
      </c>
      <c r="C17" s="65">
        <v>9.7419502637670892</v>
      </c>
      <c r="D17" s="65">
        <v>12.24312010551693</v>
      </c>
      <c r="E17" s="65">
        <v>11.103663523714772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8.3333333333333329E-2</v>
      </c>
      <c r="C18" s="65">
        <v>0</v>
      </c>
      <c r="D18" s="65">
        <v>2.4166666666666665</v>
      </c>
      <c r="E18" s="65">
        <v>0.75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23.333333333333332</v>
      </c>
      <c r="C19" s="65">
        <v>23.333333333333332</v>
      </c>
      <c r="D19" s="65">
        <v>18.5</v>
      </c>
      <c r="E19" s="65">
        <v>18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0.85432993217506026</v>
      </c>
      <c r="C20" s="67">
        <v>0.87640270268681841</v>
      </c>
      <c r="D20" s="67">
        <v>0.92751468323550901</v>
      </c>
      <c r="E20" s="67">
        <v>0.62677846757119948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0.14122140488233256</v>
      </c>
      <c r="C21" s="67">
        <v>0.11763709792373368</v>
      </c>
      <c r="D21" s="67">
        <v>7.2485316764491048E-2</v>
      </c>
      <c r="E21" s="67">
        <v>0.37322153242880024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4.4486629426038222E-3</v>
      </c>
      <c r="C22" s="67">
        <v>5.960199389446987E-3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0.36180494333336416</v>
      </c>
      <c r="C23" s="67">
        <v>0.34836022490924434</v>
      </c>
      <c r="D23" s="67">
        <v>0.21916552493762187</v>
      </c>
      <c r="E23" s="67">
        <v>0.61581894533149506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2.0603924986441307</v>
      </c>
      <c r="C24" s="65">
        <v>2.1261356516192276</v>
      </c>
      <c r="D24" s="65">
        <v>1.5950821537104247</v>
      </c>
      <c r="E24" s="65">
        <v>2.2818135319292008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3484321.4299999988</v>
      </c>
      <c r="C31" s="67">
        <v>9.404605593008427E-3</v>
      </c>
      <c r="D31" s="66">
        <v>148</v>
      </c>
      <c r="E31" s="67">
        <v>4.7557840616966579E-2</v>
      </c>
    </row>
    <row r="32" spans="1:13" x14ac:dyDescent="0.2">
      <c r="A32" s="64" t="s">
        <v>19</v>
      </c>
      <c r="B32" s="65">
        <v>16442187.460000001</v>
      </c>
      <c r="C32" s="67">
        <v>4.4379455585304338E-2</v>
      </c>
      <c r="D32" s="66">
        <v>288</v>
      </c>
      <c r="E32" s="67">
        <v>9.2544987146529561E-2</v>
      </c>
    </row>
    <row r="33" spans="1:5" x14ac:dyDescent="0.2">
      <c r="A33" s="64" t="s">
        <v>20</v>
      </c>
      <c r="B33" s="65">
        <v>8932119.2800000012</v>
      </c>
      <c r="C33" s="67">
        <v>2.4108871878133944E-2</v>
      </c>
      <c r="D33" s="66">
        <v>80</v>
      </c>
      <c r="E33" s="67">
        <v>2.570694087403599E-2</v>
      </c>
    </row>
    <row r="34" spans="1:5" x14ac:dyDescent="0.2">
      <c r="A34" s="64" t="s">
        <v>21</v>
      </c>
      <c r="B34" s="65">
        <v>10548872.369999997</v>
      </c>
      <c r="C34" s="67">
        <v>2.8472684304224501E-2</v>
      </c>
      <c r="D34" s="66">
        <v>83</v>
      </c>
      <c r="E34" s="67">
        <v>2.6670951156812339E-2</v>
      </c>
    </row>
    <row r="35" spans="1:5" x14ac:dyDescent="0.2">
      <c r="A35" s="64" t="s">
        <v>22</v>
      </c>
      <c r="B35" s="65">
        <v>14363459.520000001</v>
      </c>
      <c r="C35" s="67">
        <v>3.8768717080370566E-2</v>
      </c>
      <c r="D35" s="66">
        <v>106</v>
      </c>
      <c r="E35" s="67">
        <v>3.4061696658097683E-2</v>
      </c>
    </row>
    <row r="36" spans="1:5" x14ac:dyDescent="0.2">
      <c r="A36" s="64" t="s">
        <v>23</v>
      </c>
      <c r="B36" s="65">
        <v>24628508.84999999</v>
      </c>
      <c r="C36" s="67">
        <v>6.6475328620347038E-2</v>
      </c>
      <c r="D36" s="66">
        <v>157</v>
      </c>
      <c r="E36" s="67">
        <v>5.0449871465295629E-2</v>
      </c>
    </row>
    <row r="37" spans="1:5" x14ac:dyDescent="0.2">
      <c r="A37" s="64" t="s">
        <v>24</v>
      </c>
      <c r="B37" s="65">
        <v>38853376.329999991</v>
      </c>
      <c r="C37" s="67">
        <v>0.10486996899719991</v>
      </c>
      <c r="D37" s="66">
        <v>252</v>
      </c>
      <c r="E37" s="67">
        <v>8.0976863753213363E-2</v>
      </c>
    </row>
    <row r="38" spans="1:5" x14ac:dyDescent="0.2">
      <c r="A38" s="64" t="s">
        <v>25</v>
      </c>
      <c r="B38" s="65">
        <v>48260844.13000001</v>
      </c>
      <c r="C38" s="67">
        <v>0.13026186410945048</v>
      </c>
      <c r="D38" s="66">
        <v>336</v>
      </c>
      <c r="E38" s="67">
        <v>0.10796915167095116</v>
      </c>
    </row>
    <row r="39" spans="1:5" x14ac:dyDescent="0.2">
      <c r="A39" s="64" t="s">
        <v>42</v>
      </c>
      <c r="B39" s="65">
        <v>89430411.459999979</v>
      </c>
      <c r="C39" s="67">
        <v>0.24138351317425988</v>
      </c>
      <c r="D39" s="66">
        <v>680</v>
      </c>
      <c r="E39" s="67">
        <v>0.21850899742930591</v>
      </c>
    </row>
    <row r="40" spans="1:5" x14ac:dyDescent="0.2">
      <c r="A40" s="64" t="s">
        <v>43</v>
      </c>
      <c r="B40" s="65">
        <v>94645060.610000044</v>
      </c>
      <c r="C40" s="67">
        <v>0.25545848287694523</v>
      </c>
      <c r="D40" s="66">
        <v>815</v>
      </c>
      <c r="E40" s="67">
        <v>0.26188946015424164</v>
      </c>
    </row>
    <row r="41" spans="1:5" x14ac:dyDescent="0.2">
      <c r="A41" s="64" t="s">
        <v>44</v>
      </c>
      <c r="B41" s="65">
        <v>13776592.489999996</v>
      </c>
      <c r="C41" s="67">
        <v>3.7184691879604208E-2</v>
      </c>
      <c r="D41" s="66">
        <v>111</v>
      </c>
      <c r="E41" s="67">
        <v>3.5668380462724934E-2</v>
      </c>
    </row>
    <row r="42" spans="1:5" x14ac:dyDescent="0.2">
      <c r="A42" s="64" t="s">
        <v>45</v>
      </c>
      <c r="B42" s="65">
        <v>4724990.6899999985</v>
      </c>
      <c r="C42" s="67">
        <v>1.2753322207155483E-2</v>
      </c>
      <c r="D42" s="66">
        <v>40</v>
      </c>
      <c r="E42" s="67">
        <v>1.2853470437017995E-2</v>
      </c>
    </row>
    <row r="43" spans="1:5" x14ac:dyDescent="0.2">
      <c r="A43" s="64" t="s">
        <v>46</v>
      </c>
      <c r="B43" s="65">
        <v>941873.41999999993</v>
      </c>
      <c r="C43" s="67">
        <v>2.5422304490541731E-3</v>
      </c>
      <c r="D43" s="66">
        <v>7</v>
      </c>
      <c r="E43" s="67">
        <v>2.2493573264781492E-3</v>
      </c>
    </row>
    <row r="44" spans="1:5" x14ac:dyDescent="0.2">
      <c r="A44" s="64" t="s">
        <v>47</v>
      </c>
      <c r="B44" s="65">
        <v>590152.59</v>
      </c>
      <c r="C44" s="67">
        <v>1.5928933251839544E-3</v>
      </c>
      <c r="D44" s="66">
        <v>4</v>
      </c>
      <c r="E44" s="67">
        <v>1.2853470437017994E-3</v>
      </c>
    </row>
    <row r="45" spans="1:5" x14ac:dyDescent="0.2">
      <c r="A45" s="64" t="s">
        <v>26</v>
      </c>
      <c r="B45" s="65">
        <v>868197.39</v>
      </c>
      <c r="C45" s="67">
        <v>2.3433699197577536E-3</v>
      </c>
      <c r="D45" s="66">
        <v>5</v>
      </c>
      <c r="E45" s="67">
        <v>1.6066838046272494E-3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370490968.02000004</v>
      </c>
      <c r="C50" s="71"/>
      <c r="D50" s="72">
        <v>3112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0.76335906256433106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560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15306810.800000006</v>
      </c>
      <c r="C59" s="67">
        <v>4.1314936452576917E-2</v>
      </c>
      <c r="D59" s="66">
        <v>355</v>
      </c>
      <c r="E59" s="67">
        <v>0.11407455012853471</v>
      </c>
    </row>
    <row r="60" spans="1:5" x14ac:dyDescent="0.2">
      <c r="A60" s="64" t="s">
        <v>19</v>
      </c>
      <c r="B60" s="65">
        <v>75840169.919999987</v>
      </c>
      <c r="C60" s="67">
        <v>0.20470180508126706</v>
      </c>
      <c r="D60" s="66">
        <v>673</v>
      </c>
      <c r="E60" s="67">
        <v>0.21625964010282778</v>
      </c>
    </row>
    <row r="61" spans="1:5" x14ac:dyDescent="0.2">
      <c r="A61" s="64" t="s">
        <v>20</v>
      </c>
      <c r="B61" s="65">
        <v>22661502.100000001</v>
      </c>
      <c r="C61" s="67">
        <v>6.116613913993358E-2</v>
      </c>
      <c r="D61" s="66">
        <v>178</v>
      </c>
      <c r="E61" s="67">
        <v>5.719794344473008E-2</v>
      </c>
    </row>
    <row r="62" spans="1:5" x14ac:dyDescent="0.2">
      <c r="A62" s="64" t="s">
        <v>21</v>
      </c>
      <c r="B62" s="65">
        <v>45542710.229999989</v>
      </c>
      <c r="C62" s="67">
        <v>0.12292529146767617</v>
      </c>
      <c r="D62" s="66">
        <v>315</v>
      </c>
      <c r="E62" s="67">
        <v>0.10122107969151671</v>
      </c>
    </row>
    <row r="63" spans="1:5" x14ac:dyDescent="0.2">
      <c r="A63" s="64" t="s">
        <v>22</v>
      </c>
      <c r="B63" s="65">
        <v>33848273.93</v>
      </c>
      <c r="C63" s="67">
        <v>9.1360591355017298E-2</v>
      </c>
      <c r="D63" s="66">
        <v>230</v>
      </c>
      <c r="E63" s="67">
        <v>7.3907455012853465E-2</v>
      </c>
    </row>
    <row r="64" spans="1:5" x14ac:dyDescent="0.2">
      <c r="A64" s="64" t="s">
        <v>23</v>
      </c>
      <c r="B64" s="65">
        <v>33196184.329999987</v>
      </c>
      <c r="C64" s="67">
        <v>8.9600522537456234E-2</v>
      </c>
      <c r="D64" s="66">
        <v>226</v>
      </c>
      <c r="E64" s="67">
        <v>7.2622107969151667E-2</v>
      </c>
    </row>
    <row r="65" spans="1:5" x14ac:dyDescent="0.2">
      <c r="A65" s="64" t="s">
        <v>24</v>
      </c>
      <c r="B65" s="65">
        <v>38646744.590000004</v>
      </c>
      <c r="C65" s="67">
        <v>0.10431224490178061</v>
      </c>
      <c r="D65" s="66">
        <v>301</v>
      </c>
      <c r="E65" s="67">
        <v>9.6722365038560409E-2</v>
      </c>
    </row>
    <row r="66" spans="1:5" x14ac:dyDescent="0.2">
      <c r="A66" s="64" t="s">
        <v>25</v>
      </c>
      <c r="B66" s="65">
        <v>35998565.749999985</v>
      </c>
      <c r="C66" s="67">
        <v>9.7164489440554183E-2</v>
      </c>
      <c r="D66" s="66">
        <v>299</v>
      </c>
      <c r="E66" s="67">
        <v>9.6079691516709517E-2</v>
      </c>
    </row>
    <row r="67" spans="1:5" x14ac:dyDescent="0.2">
      <c r="A67" s="64" t="s">
        <v>42</v>
      </c>
      <c r="B67" s="65">
        <v>27520403.320000004</v>
      </c>
      <c r="C67" s="67">
        <v>7.4280902088048703E-2</v>
      </c>
      <c r="D67" s="66">
        <v>241</v>
      </c>
      <c r="E67" s="67">
        <v>7.7442159383033421E-2</v>
      </c>
    </row>
    <row r="68" spans="1:5" x14ac:dyDescent="0.2">
      <c r="A68" s="64" t="s">
        <v>43</v>
      </c>
      <c r="B68" s="65">
        <v>4683625.0500000007</v>
      </c>
      <c r="C68" s="67">
        <v>1.2641671334204206E-2</v>
      </c>
      <c r="D68" s="66">
        <v>27</v>
      </c>
      <c r="E68" s="67">
        <v>8.6760925449871473E-3</v>
      </c>
    </row>
    <row r="69" spans="1:5" x14ac:dyDescent="0.2">
      <c r="A69" s="64" t="s">
        <v>44</v>
      </c>
      <c r="B69" s="65">
        <v>3274878.9700000007</v>
      </c>
      <c r="C69" s="67">
        <v>8.8392950238485035E-3</v>
      </c>
      <c r="D69" s="66">
        <v>30</v>
      </c>
      <c r="E69" s="67">
        <v>9.640102827763496E-3</v>
      </c>
    </row>
    <row r="70" spans="1:5" x14ac:dyDescent="0.2">
      <c r="A70" s="64" t="s">
        <v>45</v>
      </c>
      <c r="B70" s="65">
        <v>2240285.7999999998</v>
      </c>
      <c r="C70" s="67">
        <v>6.046802738465311E-3</v>
      </c>
      <c r="D70" s="66">
        <v>16</v>
      </c>
      <c r="E70" s="67">
        <v>5.1413881748071976E-3</v>
      </c>
    </row>
    <row r="71" spans="1:5" x14ac:dyDescent="0.2">
      <c r="A71" s="64" t="s">
        <v>46</v>
      </c>
      <c r="B71" s="65">
        <v>2010423.2000000002</v>
      </c>
      <c r="C71" s="67">
        <v>5.4263757379679842E-3</v>
      </c>
      <c r="D71" s="66">
        <v>17</v>
      </c>
      <c r="E71" s="67">
        <v>5.462724935732648E-3</v>
      </c>
    </row>
    <row r="72" spans="1:5" x14ac:dyDescent="0.2">
      <c r="A72" s="64" t="s">
        <v>47</v>
      </c>
      <c r="B72" s="65">
        <v>1976438.52</v>
      </c>
      <c r="C72" s="67">
        <v>5.3346469701072638E-3</v>
      </c>
      <c r="D72" s="66">
        <v>11</v>
      </c>
      <c r="E72" s="67">
        <v>3.5347043701799484E-3</v>
      </c>
    </row>
    <row r="73" spans="1:5" x14ac:dyDescent="0.2">
      <c r="A73" s="64" t="s">
        <v>26</v>
      </c>
      <c r="B73" s="65">
        <v>10325300.869999997</v>
      </c>
      <c r="C73" s="67">
        <v>2.7869237744663759E-2</v>
      </c>
      <c r="D73" s="66">
        <v>72</v>
      </c>
      <c r="E73" s="67">
        <v>2.313624678663239E-2</v>
      </c>
    </row>
    <row r="74" spans="1:5" x14ac:dyDescent="0.2">
      <c r="A74" s="64" t="s">
        <v>27</v>
      </c>
      <c r="B74" s="65">
        <v>1409081.5100000002</v>
      </c>
      <c r="C74" s="67">
        <v>3.8032816765561062E-3</v>
      </c>
      <c r="D74" s="66">
        <v>10</v>
      </c>
      <c r="E74" s="67">
        <v>3.2133676092544988E-3</v>
      </c>
    </row>
    <row r="75" spans="1:5" x14ac:dyDescent="0.2">
      <c r="A75" s="64" t="s">
        <v>28</v>
      </c>
      <c r="B75" s="65">
        <v>1923528.18</v>
      </c>
      <c r="C75" s="67">
        <v>5.1918355534544729E-3</v>
      </c>
      <c r="D75" s="66">
        <v>14</v>
      </c>
      <c r="E75" s="67">
        <v>4.4987146529562984E-3</v>
      </c>
    </row>
    <row r="76" spans="1:5" x14ac:dyDescent="0.2">
      <c r="A76" s="64" t="s">
        <v>5</v>
      </c>
      <c r="B76" s="65">
        <v>14086040.950000001</v>
      </c>
      <c r="C76" s="67">
        <v>3.8019930756421579E-2</v>
      </c>
      <c r="D76" s="66">
        <v>97</v>
      </c>
      <c r="E76" s="67">
        <v>3.1169665809768637E-2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370490968.01999998</v>
      </c>
      <c r="C78" s="71"/>
      <c r="D78" s="72">
        <v>3112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0.64040569708860962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561</v>
      </c>
      <c r="B83" s="65"/>
      <c r="C83" s="67"/>
      <c r="D83" s="64"/>
      <c r="E83" s="64"/>
    </row>
    <row r="84" spans="1:5" x14ac:dyDescent="0.2">
      <c r="B84" s="43"/>
      <c r="D84" s="45"/>
    </row>
    <row r="85" spans="1:5" ht="20.399999999999999" x14ac:dyDescent="0.2">
      <c r="A85" s="52" t="s">
        <v>111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18</v>
      </c>
      <c r="B87" s="65">
        <v>14151244.179999998</v>
      </c>
      <c r="C87" s="67">
        <v>3.8195922172213612E-2</v>
      </c>
      <c r="D87" s="66">
        <v>346</v>
      </c>
      <c r="E87" s="67">
        <v>0.11118251928020566</v>
      </c>
    </row>
    <row r="88" spans="1:5" x14ac:dyDescent="0.2">
      <c r="A88" s="64" t="s">
        <v>19</v>
      </c>
      <c r="B88" s="65">
        <v>85952525.239999935</v>
      </c>
      <c r="C88" s="67">
        <v>0.23199627699253395</v>
      </c>
      <c r="D88" s="66">
        <v>763</v>
      </c>
      <c r="E88" s="67">
        <v>0.24517994858611825</v>
      </c>
    </row>
    <row r="89" spans="1:5" x14ac:dyDescent="0.2">
      <c r="A89" s="64" t="s">
        <v>20</v>
      </c>
      <c r="B89" s="65">
        <v>30850037.009999994</v>
      </c>
      <c r="C89" s="67">
        <v>8.3267986733578464E-2</v>
      </c>
      <c r="D89" s="66">
        <v>220</v>
      </c>
      <c r="E89" s="67">
        <v>7.0694087403598976E-2</v>
      </c>
    </row>
    <row r="90" spans="1:5" x14ac:dyDescent="0.2">
      <c r="A90" s="64" t="s">
        <v>21</v>
      </c>
      <c r="B90" s="65">
        <v>47366434.330000006</v>
      </c>
      <c r="C90" s="67">
        <v>0.1278477437200117</v>
      </c>
      <c r="D90" s="66">
        <v>328</v>
      </c>
      <c r="E90" s="67">
        <v>0.10539845758354756</v>
      </c>
    </row>
    <row r="91" spans="1:5" x14ac:dyDescent="0.2">
      <c r="A91" s="64" t="s">
        <v>22</v>
      </c>
      <c r="B91" s="65">
        <v>38895219.239999995</v>
      </c>
      <c r="C91" s="67">
        <v>0.10498290807969263</v>
      </c>
      <c r="D91" s="66">
        <v>291</v>
      </c>
      <c r="E91" s="67">
        <v>9.3508997429305907E-2</v>
      </c>
    </row>
    <row r="92" spans="1:5" x14ac:dyDescent="0.2">
      <c r="A92" s="64" t="s">
        <v>23</v>
      </c>
      <c r="B92" s="65">
        <v>46097766.429999955</v>
      </c>
      <c r="C92" s="67">
        <v>0.12442345538504868</v>
      </c>
      <c r="D92" s="66">
        <v>357</v>
      </c>
      <c r="E92" s="67">
        <v>0.1147172236503856</v>
      </c>
    </row>
    <row r="93" spans="1:5" x14ac:dyDescent="0.2">
      <c r="A93" s="64" t="s">
        <v>24</v>
      </c>
      <c r="B93" s="65">
        <v>41003004.300000012</v>
      </c>
      <c r="C93" s="67">
        <v>0.11067207527117524</v>
      </c>
      <c r="D93" s="66">
        <v>307</v>
      </c>
      <c r="E93" s="67">
        <v>9.8650385604113114E-2</v>
      </c>
    </row>
    <row r="94" spans="1:5" x14ac:dyDescent="0.2">
      <c r="A94" s="64" t="s">
        <v>25</v>
      </c>
      <c r="B94" s="65">
        <v>25936366.790000003</v>
      </c>
      <c r="C94" s="67">
        <v>7.0005395620332367E-2</v>
      </c>
      <c r="D94" s="66">
        <v>207</v>
      </c>
      <c r="E94" s="67">
        <v>6.6516709511568128E-2</v>
      </c>
    </row>
    <row r="95" spans="1:5" x14ac:dyDescent="0.2">
      <c r="A95" s="64" t="s">
        <v>42</v>
      </c>
      <c r="B95" s="65">
        <v>13440823.849999992</v>
      </c>
      <c r="C95" s="67">
        <v>3.6278411648821694E-2</v>
      </c>
      <c r="D95" s="66">
        <v>96</v>
      </c>
      <c r="E95" s="67">
        <v>3.0848329048843187E-2</v>
      </c>
    </row>
    <row r="96" spans="1:5" x14ac:dyDescent="0.2">
      <c r="A96" s="64" t="s">
        <v>43</v>
      </c>
      <c r="B96" s="65">
        <v>4482493.7200000007</v>
      </c>
      <c r="C96" s="67">
        <v>1.2098793511635689E-2</v>
      </c>
      <c r="D96" s="66">
        <v>29</v>
      </c>
      <c r="E96" s="67">
        <v>9.3187660668380464E-3</v>
      </c>
    </row>
    <row r="97" spans="1:5" x14ac:dyDescent="0.2">
      <c r="A97" s="64" t="s">
        <v>44</v>
      </c>
      <c r="B97" s="65">
        <v>1837862.84</v>
      </c>
      <c r="C97" s="67">
        <v>4.9606144242112489E-3</v>
      </c>
      <c r="D97" s="66">
        <v>13</v>
      </c>
      <c r="E97" s="67">
        <v>4.177377892030848E-3</v>
      </c>
    </row>
    <row r="98" spans="1:5" x14ac:dyDescent="0.2">
      <c r="A98" s="64" t="s">
        <v>45</v>
      </c>
      <c r="B98" s="65">
        <v>1105982.56</v>
      </c>
      <c r="C98" s="67">
        <v>2.9851808963404923E-3</v>
      </c>
      <c r="D98" s="66">
        <v>12</v>
      </c>
      <c r="E98" s="67">
        <v>3.8560411311053984E-3</v>
      </c>
    </row>
    <row r="99" spans="1:5" x14ac:dyDescent="0.2">
      <c r="A99" s="64" t="s">
        <v>46</v>
      </c>
      <c r="B99" s="65">
        <v>708594.24</v>
      </c>
      <c r="C99" s="67">
        <v>1.9125816852888799E-3</v>
      </c>
      <c r="D99" s="66">
        <v>7</v>
      </c>
      <c r="E99" s="67">
        <v>2.2493573264781492E-3</v>
      </c>
    </row>
    <row r="100" spans="1:5" x14ac:dyDescent="0.2">
      <c r="A100" s="64" t="s">
        <v>47</v>
      </c>
      <c r="B100" s="65">
        <v>1382822.19</v>
      </c>
      <c r="C100" s="67">
        <v>3.7324045911028853E-3</v>
      </c>
      <c r="D100" s="66">
        <v>11</v>
      </c>
      <c r="E100" s="67">
        <v>3.5347043701799484E-3</v>
      </c>
    </row>
    <row r="101" spans="1:5" x14ac:dyDescent="0.2">
      <c r="A101" s="64" t="s">
        <v>26</v>
      </c>
      <c r="B101" s="65">
        <v>3271137.8899999997</v>
      </c>
      <c r="C101" s="67">
        <v>8.8291973957740754E-3</v>
      </c>
      <c r="D101" s="66">
        <v>32</v>
      </c>
      <c r="E101" s="67">
        <v>1.0282776349614395E-2</v>
      </c>
    </row>
    <row r="102" spans="1:5" x14ac:dyDescent="0.2">
      <c r="A102" s="64" t="s">
        <v>27</v>
      </c>
      <c r="B102" s="65">
        <v>1500562.3800000001</v>
      </c>
      <c r="C102" s="67">
        <v>4.0501996257004472E-3</v>
      </c>
      <c r="D102" s="66">
        <v>7</v>
      </c>
      <c r="E102" s="67">
        <v>2.2493573264781492E-3</v>
      </c>
    </row>
    <row r="103" spans="1:5" x14ac:dyDescent="0.2">
      <c r="A103" s="64" t="s">
        <v>28</v>
      </c>
      <c r="B103" s="65">
        <v>1091647.6600000001</v>
      </c>
      <c r="C103" s="67">
        <v>2.9464892648639967E-3</v>
      </c>
      <c r="D103" s="66">
        <v>8</v>
      </c>
      <c r="E103" s="67">
        <v>2.5706940874035988E-3</v>
      </c>
    </row>
    <row r="104" spans="1:5" x14ac:dyDescent="0.2">
      <c r="A104" s="64" t="s">
        <v>5</v>
      </c>
      <c r="B104" s="65">
        <v>11416443.170000002</v>
      </c>
      <c r="C104" s="67">
        <v>3.0814362981673865E-2</v>
      </c>
      <c r="D104" s="66">
        <v>78</v>
      </c>
      <c r="E104" s="67">
        <v>2.5064267352185091E-2</v>
      </c>
    </row>
    <row r="105" spans="1:5" x14ac:dyDescent="0.2">
      <c r="A105" s="64"/>
      <c r="B105" s="65"/>
      <c r="C105" s="67"/>
      <c r="D105" s="66"/>
      <c r="E105" s="67"/>
    </row>
    <row r="106" spans="1:5" ht="10.8" thickBot="1" x14ac:dyDescent="0.25">
      <c r="A106" s="69"/>
      <c r="B106" s="70">
        <v>370490968.01999992</v>
      </c>
      <c r="C106" s="71"/>
      <c r="D106" s="72">
        <v>3112</v>
      </c>
      <c r="E106" s="71"/>
    </row>
    <row r="107" spans="1:5" ht="10.8" thickTop="1" x14ac:dyDescent="0.2">
      <c r="A107" s="64"/>
      <c r="B107" s="65"/>
      <c r="C107" s="67"/>
      <c r="D107" s="66"/>
      <c r="E107" s="67"/>
    </row>
    <row r="108" spans="1:5" x14ac:dyDescent="0.2">
      <c r="A108" s="69" t="s">
        <v>115</v>
      </c>
      <c r="B108" s="65"/>
      <c r="C108" s="64"/>
      <c r="D108" s="71">
        <v>0.61050553782725914</v>
      </c>
      <c r="E108" s="67"/>
    </row>
    <row r="109" spans="1:5" x14ac:dyDescent="0.2">
      <c r="A109" s="69"/>
      <c r="B109" s="65"/>
      <c r="C109" s="64"/>
      <c r="D109" s="71"/>
      <c r="E109" s="67"/>
    </row>
    <row r="110" spans="1:5" x14ac:dyDescent="0.2">
      <c r="A110" s="69"/>
      <c r="B110" s="65"/>
      <c r="C110" s="64"/>
      <c r="D110" s="71"/>
      <c r="E110" s="67"/>
    </row>
    <row r="111" spans="1:5" x14ac:dyDescent="0.2">
      <c r="A111" s="68" t="s">
        <v>116</v>
      </c>
      <c r="B111" s="65"/>
      <c r="C111" s="67"/>
      <c r="D111" s="66"/>
      <c r="E111" s="67"/>
    </row>
    <row r="112" spans="1:5" x14ac:dyDescent="0.2">
      <c r="B112" s="43"/>
      <c r="D112" s="45"/>
    </row>
    <row r="113" spans="1:5" s="59" customFormat="1" ht="20.399999999999999" x14ac:dyDescent="0.2">
      <c r="A113" s="52" t="s">
        <v>117</v>
      </c>
      <c r="B113" s="53" t="s">
        <v>112</v>
      </c>
      <c r="C113" s="54" t="s">
        <v>113</v>
      </c>
      <c r="D113" s="55" t="s">
        <v>114</v>
      </c>
      <c r="E113" s="54" t="s">
        <v>113</v>
      </c>
    </row>
    <row r="114" spans="1:5" x14ac:dyDescent="0.2">
      <c r="B114" s="43"/>
      <c r="D114" s="45"/>
    </row>
    <row r="115" spans="1:5" x14ac:dyDescent="0.2">
      <c r="A115" s="64" t="s">
        <v>48</v>
      </c>
      <c r="B115" s="65">
        <v>6332463.5100000016</v>
      </c>
      <c r="C115" s="67">
        <v>1.7092086060403335E-2</v>
      </c>
      <c r="D115" s="66">
        <v>139</v>
      </c>
      <c r="E115" s="67">
        <v>4.4665809768637529E-2</v>
      </c>
    </row>
    <row r="116" spans="1:5" x14ac:dyDescent="0.2">
      <c r="A116" s="64" t="s">
        <v>49</v>
      </c>
      <c r="B116" s="65">
        <v>0</v>
      </c>
      <c r="C116" s="67">
        <v>0</v>
      </c>
      <c r="D116" s="66">
        <v>0</v>
      </c>
      <c r="E116" s="67">
        <v>0</v>
      </c>
    </row>
    <row r="117" spans="1:5" x14ac:dyDescent="0.2">
      <c r="A117" s="64" t="s">
        <v>50</v>
      </c>
      <c r="B117" s="65">
        <v>332241762.30000132</v>
      </c>
      <c r="C117" s="67">
        <v>0.89676076066195753</v>
      </c>
      <c r="D117" s="66">
        <v>2702</v>
      </c>
      <c r="E117" s="67">
        <v>0.8682519280205655</v>
      </c>
    </row>
    <row r="118" spans="1:5" x14ac:dyDescent="0.2">
      <c r="A118" s="64" t="s">
        <v>51</v>
      </c>
      <c r="B118" s="65">
        <v>0</v>
      </c>
      <c r="C118" s="67">
        <v>0</v>
      </c>
      <c r="D118" s="66">
        <v>0</v>
      </c>
      <c r="E118" s="67">
        <v>0</v>
      </c>
    </row>
    <row r="119" spans="1:5" x14ac:dyDescent="0.2">
      <c r="A119" s="64" t="s">
        <v>2</v>
      </c>
      <c r="B119" s="65">
        <v>31916742.209999982</v>
      </c>
      <c r="C119" s="67">
        <v>8.6147153277639221E-2</v>
      </c>
      <c r="D119" s="66">
        <v>271</v>
      </c>
      <c r="E119" s="67">
        <v>8.7082262210796915E-2</v>
      </c>
    </row>
    <row r="120" spans="1:5" x14ac:dyDescent="0.2">
      <c r="A120" s="64"/>
      <c r="B120" s="65"/>
      <c r="C120" s="67"/>
      <c r="D120" s="66"/>
      <c r="E120" s="67"/>
    </row>
    <row r="121" spans="1:5" ht="10.8" thickBot="1" x14ac:dyDescent="0.25">
      <c r="A121" s="69"/>
      <c r="B121" s="70">
        <v>370490968.02000129</v>
      </c>
      <c r="C121" s="71"/>
      <c r="D121" s="72">
        <v>3112</v>
      </c>
      <c r="E121" s="71"/>
    </row>
    <row r="122" spans="1:5" ht="10.8" thickTop="1" x14ac:dyDescent="0.2">
      <c r="A122" s="64"/>
      <c r="B122" s="65"/>
      <c r="C122" s="67"/>
      <c r="D122" s="66"/>
      <c r="E122" s="67"/>
    </row>
    <row r="123" spans="1:5" x14ac:dyDescent="0.2">
      <c r="A123" s="64"/>
      <c r="B123" s="65"/>
      <c r="C123" s="67"/>
      <c r="D123" s="66"/>
      <c r="E123" s="67"/>
    </row>
    <row r="124" spans="1:5" x14ac:dyDescent="0.2">
      <c r="A124" s="68" t="s">
        <v>118</v>
      </c>
      <c r="B124" s="65"/>
      <c r="C124" s="67"/>
      <c r="D124" s="66"/>
      <c r="E124" s="67"/>
    </row>
    <row r="125" spans="1:5" x14ac:dyDescent="0.2">
      <c r="B125" s="43"/>
      <c r="D125" s="45"/>
    </row>
    <row r="126" spans="1:5" s="59" customFormat="1" ht="20.399999999999999" x14ac:dyDescent="0.2">
      <c r="A126" s="52" t="s">
        <v>119</v>
      </c>
      <c r="B126" s="53" t="s">
        <v>112</v>
      </c>
      <c r="C126" s="54" t="s">
        <v>113</v>
      </c>
      <c r="D126" s="55" t="s">
        <v>114</v>
      </c>
      <c r="E126" s="54" t="s">
        <v>113</v>
      </c>
    </row>
    <row r="127" spans="1:5" x14ac:dyDescent="0.2">
      <c r="B127" s="43"/>
      <c r="D127" s="45"/>
    </row>
    <row r="128" spans="1:5" x14ac:dyDescent="0.2">
      <c r="A128" s="64" t="s">
        <v>6</v>
      </c>
      <c r="B128" s="65">
        <v>353969012.77000147</v>
      </c>
      <c r="C128" s="67">
        <v>0.9554052414872688</v>
      </c>
      <c r="D128" s="66">
        <v>2733</v>
      </c>
      <c r="E128" s="67">
        <v>0.8782133676092545</v>
      </c>
    </row>
    <row r="129" spans="1:5" x14ac:dyDescent="0.2">
      <c r="A129" s="64" t="s">
        <v>7</v>
      </c>
      <c r="B129" s="65">
        <v>16521955.250000002</v>
      </c>
      <c r="C129" s="67">
        <v>4.4594758512731252E-2</v>
      </c>
      <c r="D129" s="66">
        <v>379</v>
      </c>
      <c r="E129" s="67">
        <v>0.1217866323907455</v>
      </c>
    </row>
    <row r="130" spans="1:5" x14ac:dyDescent="0.2">
      <c r="A130" s="64"/>
      <c r="B130" s="65"/>
      <c r="C130" s="67"/>
      <c r="D130" s="66"/>
      <c r="E130" s="67"/>
    </row>
    <row r="131" spans="1:5" s="58" customFormat="1" ht="10.8" thickBot="1" x14ac:dyDescent="0.25">
      <c r="A131" s="69"/>
      <c r="B131" s="70">
        <v>370490968.02000147</v>
      </c>
      <c r="C131" s="71"/>
      <c r="D131" s="72">
        <v>3112</v>
      </c>
      <c r="E131" s="71"/>
    </row>
    <row r="132" spans="1:5" ht="10.8" thickTop="1" x14ac:dyDescent="0.2">
      <c r="A132" s="64"/>
      <c r="B132" s="65"/>
      <c r="C132" s="67"/>
      <c r="D132" s="66"/>
      <c r="E132" s="67"/>
    </row>
    <row r="133" spans="1:5" x14ac:dyDescent="0.2">
      <c r="A133" s="64"/>
      <c r="B133" s="65"/>
      <c r="C133" s="67"/>
      <c r="D133" s="66"/>
      <c r="E133" s="67"/>
    </row>
    <row r="134" spans="1:5" x14ac:dyDescent="0.2">
      <c r="A134" s="68" t="s">
        <v>120</v>
      </c>
      <c r="B134" s="65"/>
      <c r="C134" s="67"/>
      <c r="D134" s="66"/>
      <c r="E134" s="67"/>
    </row>
    <row r="135" spans="1:5" x14ac:dyDescent="0.2">
      <c r="B135" s="43"/>
      <c r="D135" s="45"/>
    </row>
    <row r="136" spans="1:5" s="59" customFormat="1" ht="20.399999999999999" x14ac:dyDescent="0.2">
      <c r="A136" s="52" t="s">
        <v>150</v>
      </c>
      <c r="B136" s="53" t="s">
        <v>112</v>
      </c>
      <c r="C136" s="54" t="s">
        <v>113</v>
      </c>
      <c r="D136" s="55" t="s">
        <v>114</v>
      </c>
      <c r="E136" s="54" t="s">
        <v>113</v>
      </c>
    </row>
    <row r="137" spans="1:5" x14ac:dyDescent="0.2">
      <c r="B137" s="43"/>
      <c r="D137" s="45"/>
    </row>
    <row r="138" spans="1:5" x14ac:dyDescent="0.2">
      <c r="A138" s="64" t="s">
        <v>71</v>
      </c>
      <c r="B138" s="65">
        <v>99717971.539999887</v>
      </c>
      <c r="C138" s="67">
        <v>0.26915088395519793</v>
      </c>
      <c r="D138" s="66">
        <v>1693</v>
      </c>
      <c r="E138" s="67">
        <v>0.54402313624678666</v>
      </c>
    </row>
    <row r="139" spans="1:5" x14ac:dyDescent="0.2">
      <c r="A139" s="64" t="s">
        <v>72</v>
      </c>
      <c r="B139" s="65">
        <v>139081720.5099999</v>
      </c>
      <c r="C139" s="67">
        <v>0.37539841052884193</v>
      </c>
      <c r="D139" s="66">
        <v>1016</v>
      </c>
      <c r="E139" s="67">
        <v>0.32647814910025708</v>
      </c>
    </row>
    <row r="140" spans="1:5" x14ac:dyDescent="0.2">
      <c r="A140" s="64" t="s">
        <v>73</v>
      </c>
      <c r="B140" s="65">
        <v>60467771.359999999</v>
      </c>
      <c r="C140" s="67">
        <v>0.16320983931985042</v>
      </c>
      <c r="D140" s="66">
        <v>254</v>
      </c>
      <c r="E140" s="67">
        <v>8.1619537275064269E-2</v>
      </c>
    </row>
    <row r="141" spans="1:5" x14ac:dyDescent="0.2">
      <c r="A141" s="64" t="s">
        <v>74</v>
      </c>
      <c r="B141" s="65">
        <v>26442271.199999999</v>
      </c>
      <c r="C141" s="67">
        <v>7.1370892902772737E-2</v>
      </c>
      <c r="D141" s="66">
        <v>78</v>
      </c>
      <c r="E141" s="67">
        <v>2.5064267352185091E-2</v>
      </c>
    </row>
    <row r="142" spans="1:5" x14ac:dyDescent="0.2">
      <c r="A142" s="64" t="s">
        <v>75</v>
      </c>
      <c r="B142" s="65">
        <v>13955894.450000003</v>
      </c>
      <c r="C142" s="67">
        <v>3.7668649588366319E-2</v>
      </c>
      <c r="D142" s="66">
        <v>31</v>
      </c>
      <c r="E142" s="67">
        <v>9.9614395886889456E-3</v>
      </c>
    </row>
    <row r="143" spans="1:5" x14ac:dyDescent="0.2">
      <c r="A143" s="64" t="s">
        <v>76</v>
      </c>
      <c r="B143" s="65">
        <v>15018601.32</v>
      </c>
      <c r="C143" s="67">
        <v>4.053702415544249E-2</v>
      </c>
      <c r="D143" s="66">
        <v>25</v>
      </c>
      <c r="E143" s="67">
        <v>8.0334190231362464E-3</v>
      </c>
    </row>
    <row r="144" spans="1:5" x14ac:dyDescent="0.2">
      <c r="A144" s="64" t="s">
        <v>77</v>
      </c>
      <c r="B144" s="65">
        <v>7496898.0700000003</v>
      </c>
      <c r="C144" s="67">
        <v>2.0235035984994119E-2</v>
      </c>
      <c r="D144" s="66">
        <v>9</v>
      </c>
      <c r="E144" s="67">
        <v>2.8920308483290488E-3</v>
      </c>
    </row>
    <row r="145" spans="1:5" x14ac:dyDescent="0.2">
      <c r="A145" s="64" t="s">
        <v>223</v>
      </c>
      <c r="B145" s="65">
        <v>3424003.43</v>
      </c>
      <c r="C145" s="67">
        <v>9.2418000047309289E-3</v>
      </c>
      <c r="D145" s="66">
        <v>3</v>
      </c>
      <c r="E145" s="67">
        <v>9.640102827763496E-4</v>
      </c>
    </row>
    <row r="146" spans="1:5" x14ac:dyDescent="0.2">
      <c r="A146" s="64" t="s">
        <v>78</v>
      </c>
      <c r="B146" s="65">
        <v>2874042.45</v>
      </c>
      <c r="C146" s="67">
        <v>7.7573887033188203E-3</v>
      </c>
      <c r="D146" s="66">
        <v>2</v>
      </c>
      <c r="E146" s="67">
        <v>6.426735218508997E-4</v>
      </c>
    </row>
    <row r="147" spans="1:5" x14ac:dyDescent="0.2">
      <c r="A147" s="64" t="s">
        <v>81</v>
      </c>
      <c r="B147" s="65">
        <v>0</v>
      </c>
      <c r="C147" s="67">
        <v>0</v>
      </c>
      <c r="D147" s="66">
        <v>0</v>
      </c>
      <c r="E147" s="67">
        <v>0</v>
      </c>
    </row>
    <row r="148" spans="1:5" x14ac:dyDescent="0.2">
      <c r="A148" s="64" t="s">
        <v>79</v>
      </c>
      <c r="B148" s="65">
        <v>0</v>
      </c>
      <c r="C148" s="67">
        <v>0</v>
      </c>
      <c r="D148" s="66">
        <v>0</v>
      </c>
      <c r="E148" s="67">
        <v>0</v>
      </c>
    </row>
    <row r="149" spans="1:5" x14ac:dyDescent="0.2">
      <c r="A149" s="64" t="s">
        <v>80</v>
      </c>
      <c r="B149" s="65">
        <v>2011793.69</v>
      </c>
      <c r="C149" s="67">
        <v>5.4300748564844901E-3</v>
      </c>
      <c r="D149" s="66">
        <v>1</v>
      </c>
      <c r="E149" s="67">
        <v>3.2133676092544985E-4</v>
      </c>
    </row>
    <row r="150" spans="1:5" x14ac:dyDescent="0.2">
      <c r="A150" s="64"/>
      <c r="B150" s="65"/>
      <c r="C150" s="67"/>
      <c r="D150" s="66"/>
      <c r="E150" s="67"/>
    </row>
    <row r="151" spans="1:5" ht="10.8" thickBot="1" x14ac:dyDescent="0.25">
      <c r="A151" s="69"/>
      <c r="B151" s="70">
        <v>370490968.01999974</v>
      </c>
      <c r="C151" s="71"/>
      <c r="D151" s="72">
        <v>3112</v>
      </c>
      <c r="E151" s="71"/>
    </row>
    <row r="152" spans="1:5" ht="10.8" thickTop="1" x14ac:dyDescent="0.2">
      <c r="A152" s="64"/>
      <c r="B152" s="65"/>
      <c r="C152" s="67"/>
      <c r="D152" s="66"/>
      <c r="E152" s="67"/>
    </row>
    <row r="153" spans="1:5" x14ac:dyDescent="0.2">
      <c r="A153" s="69" t="s">
        <v>121</v>
      </c>
      <c r="B153" s="73">
        <v>119052.36761568116</v>
      </c>
      <c r="C153" s="67"/>
      <c r="D153" s="66"/>
      <c r="E153" s="67"/>
    </row>
    <row r="154" spans="1:5" x14ac:dyDescent="0.2">
      <c r="A154" s="64"/>
      <c r="B154" s="65"/>
      <c r="C154" s="67"/>
      <c r="D154" s="66"/>
      <c r="E154" s="67"/>
    </row>
    <row r="155" spans="1:5" x14ac:dyDescent="0.2">
      <c r="A155" s="64"/>
      <c r="B155" s="65"/>
      <c r="C155" s="67"/>
      <c r="D155" s="66"/>
      <c r="E155" s="67"/>
    </row>
    <row r="156" spans="1:5" x14ac:dyDescent="0.2">
      <c r="A156" s="68" t="s">
        <v>122</v>
      </c>
      <c r="B156" s="65"/>
      <c r="C156" s="67"/>
      <c r="D156" s="66"/>
      <c r="E156" s="67"/>
    </row>
    <row r="157" spans="1:5" x14ac:dyDescent="0.2">
      <c r="A157" s="40"/>
      <c r="B157" s="49"/>
      <c r="C157" s="50"/>
      <c r="D157" s="51"/>
      <c r="E157" s="50"/>
    </row>
    <row r="158" spans="1:5" s="59" customFormat="1" ht="20.399999999999999" x14ac:dyDescent="0.2">
      <c r="A158" s="52" t="s">
        <v>123</v>
      </c>
      <c r="B158" s="53" t="s">
        <v>112</v>
      </c>
      <c r="C158" s="54" t="s">
        <v>113</v>
      </c>
      <c r="D158" s="55" t="s">
        <v>114</v>
      </c>
      <c r="E158" s="54" t="s">
        <v>113</v>
      </c>
    </row>
    <row r="159" spans="1:5" x14ac:dyDescent="0.2">
      <c r="B159" s="43"/>
      <c r="D159" s="45"/>
    </row>
    <row r="160" spans="1:5" x14ac:dyDescent="0.2">
      <c r="A160" s="64" t="s">
        <v>8</v>
      </c>
      <c r="B160" s="65">
        <v>250542528.4100019</v>
      </c>
      <c r="C160" s="67">
        <v>0.67624463222130649</v>
      </c>
      <c r="D160" s="66">
        <v>1904</v>
      </c>
      <c r="E160" s="67">
        <v>0.61182519280205661</v>
      </c>
    </row>
    <row r="161" spans="1:5" x14ac:dyDescent="0.2">
      <c r="A161" s="64" t="s">
        <v>9</v>
      </c>
      <c r="B161" s="65">
        <v>116952786.8399999</v>
      </c>
      <c r="C161" s="67">
        <v>0.31566973809112114</v>
      </c>
      <c r="D161" s="66">
        <v>1158</v>
      </c>
      <c r="E161" s="67">
        <v>0.37210796915167094</v>
      </c>
    </row>
    <row r="162" spans="1:5" x14ac:dyDescent="0.2">
      <c r="A162" s="64" t="s">
        <v>10</v>
      </c>
      <c r="B162" s="65">
        <v>2995652.7700000005</v>
      </c>
      <c r="C162" s="67">
        <v>8.0856296875725011E-3</v>
      </c>
      <c r="D162" s="66">
        <v>50</v>
      </c>
      <c r="E162" s="67">
        <v>1.6066838046272493E-2</v>
      </c>
    </row>
    <row r="163" spans="1:5" x14ac:dyDescent="0.2">
      <c r="A163" s="64"/>
      <c r="B163" s="65"/>
      <c r="C163" s="67"/>
      <c r="D163" s="66"/>
      <c r="E163" s="67"/>
    </row>
    <row r="164" spans="1:5" ht="10.8" thickBot="1" x14ac:dyDescent="0.25">
      <c r="A164" s="64"/>
      <c r="B164" s="70">
        <v>370490968.02000177</v>
      </c>
      <c r="C164" s="67"/>
      <c r="D164" s="72">
        <v>3112</v>
      </c>
      <c r="E164" s="67"/>
    </row>
    <row r="165" spans="1:5" ht="10.8" thickTop="1" x14ac:dyDescent="0.2">
      <c r="A165" s="64"/>
      <c r="B165" s="74"/>
      <c r="C165" s="67"/>
      <c r="D165" s="75"/>
      <c r="E165" s="67"/>
    </row>
    <row r="166" spans="1:5" x14ac:dyDescent="0.2">
      <c r="A166" s="64"/>
      <c r="B166" s="65"/>
      <c r="C166" s="67"/>
      <c r="D166" s="66"/>
      <c r="E166" s="67"/>
    </row>
    <row r="167" spans="1:5" x14ac:dyDescent="0.2">
      <c r="A167" s="68" t="s">
        <v>224</v>
      </c>
      <c r="B167" s="65"/>
      <c r="C167" s="67"/>
      <c r="D167" s="66"/>
      <c r="E167" s="67"/>
    </row>
    <row r="168" spans="1:5" x14ac:dyDescent="0.2">
      <c r="B168" s="43"/>
      <c r="D168" s="45"/>
    </row>
    <row r="169" spans="1:5" s="59" customFormat="1" ht="20.399999999999999" x14ac:dyDescent="0.2">
      <c r="A169" s="52" t="s">
        <v>163</v>
      </c>
      <c r="B169" s="53" t="s">
        <v>112</v>
      </c>
      <c r="C169" s="54" t="s">
        <v>113</v>
      </c>
      <c r="D169" s="55" t="s">
        <v>114</v>
      </c>
      <c r="E169" s="54" t="s">
        <v>113</v>
      </c>
    </row>
    <row r="170" spans="1:5" x14ac:dyDescent="0.2">
      <c r="B170" s="43"/>
      <c r="D170" s="45"/>
    </row>
    <row r="171" spans="1:5" x14ac:dyDescent="0.2">
      <c r="A171" s="76">
        <v>1996</v>
      </c>
      <c r="B171" s="65">
        <v>0</v>
      </c>
      <c r="C171" s="67">
        <v>0</v>
      </c>
      <c r="D171" s="66">
        <v>0</v>
      </c>
      <c r="E171" s="67">
        <v>0</v>
      </c>
    </row>
    <row r="172" spans="1:5" x14ac:dyDescent="0.2">
      <c r="A172" s="76">
        <v>1997</v>
      </c>
      <c r="B172" s="65">
        <v>0</v>
      </c>
      <c r="C172" s="67">
        <v>0</v>
      </c>
      <c r="D172" s="66">
        <v>0</v>
      </c>
      <c r="E172" s="67">
        <v>0</v>
      </c>
    </row>
    <row r="173" spans="1:5" x14ac:dyDescent="0.2">
      <c r="A173" s="76">
        <v>1998</v>
      </c>
      <c r="B173" s="65">
        <v>0</v>
      </c>
      <c r="C173" s="67">
        <v>0</v>
      </c>
      <c r="D173" s="66">
        <v>0</v>
      </c>
      <c r="E173" s="67">
        <v>0</v>
      </c>
    </row>
    <row r="174" spans="1:5" x14ac:dyDescent="0.2">
      <c r="A174" s="76">
        <v>1999</v>
      </c>
      <c r="B174" s="65">
        <v>25083502.269999977</v>
      </c>
      <c r="C174" s="67">
        <v>6.770341097396447E-2</v>
      </c>
      <c r="D174" s="66">
        <v>271</v>
      </c>
      <c r="E174" s="67">
        <v>8.7082262210796915E-2</v>
      </c>
    </row>
    <row r="175" spans="1:5" x14ac:dyDescent="0.2">
      <c r="A175" s="76">
        <v>2000</v>
      </c>
      <c r="B175" s="65">
        <v>50643494.819999948</v>
      </c>
      <c r="C175" s="67">
        <v>0.1366929269305861</v>
      </c>
      <c r="D175" s="66">
        <v>538</v>
      </c>
      <c r="E175" s="67">
        <v>0.17287917737789202</v>
      </c>
    </row>
    <row r="176" spans="1:5" x14ac:dyDescent="0.2">
      <c r="A176" s="76">
        <v>2001</v>
      </c>
      <c r="B176" s="65">
        <v>39750322.139999978</v>
      </c>
      <c r="C176" s="67">
        <v>0.10729093438481387</v>
      </c>
      <c r="D176" s="66">
        <v>353</v>
      </c>
      <c r="E176" s="67">
        <v>0.1134318766066838</v>
      </c>
    </row>
    <row r="177" spans="1:5" x14ac:dyDescent="0.2">
      <c r="A177" s="76">
        <v>2002</v>
      </c>
      <c r="B177" s="65">
        <v>0</v>
      </c>
      <c r="C177" s="67">
        <v>0</v>
      </c>
      <c r="D177" s="66">
        <v>0</v>
      </c>
      <c r="E177" s="67">
        <v>0</v>
      </c>
    </row>
    <row r="178" spans="1:5" x14ac:dyDescent="0.2">
      <c r="A178" s="76">
        <v>2003</v>
      </c>
      <c r="B178" s="65">
        <v>0</v>
      </c>
      <c r="C178" s="67">
        <v>0</v>
      </c>
      <c r="D178" s="66">
        <v>0</v>
      </c>
      <c r="E178" s="67">
        <v>0</v>
      </c>
    </row>
    <row r="179" spans="1:5" x14ac:dyDescent="0.2">
      <c r="A179" s="76">
        <v>2004</v>
      </c>
      <c r="B179" s="65">
        <v>204216562.91999993</v>
      </c>
      <c r="C179" s="67">
        <v>0.55120523993172188</v>
      </c>
      <c r="D179" s="66">
        <v>1603</v>
      </c>
      <c r="E179" s="67">
        <v>0.51510282776349614</v>
      </c>
    </row>
    <row r="180" spans="1:5" x14ac:dyDescent="0.2">
      <c r="A180" s="76">
        <v>2005</v>
      </c>
      <c r="B180" s="65">
        <v>50797085.869999975</v>
      </c>
      <c r="C180" s="67">
        <v>0.13710748777891354</v>
      </c>
      <c r="D180" s="66">
        <v>347</v>
      </c>
      <c r="E180" s="67">
        <v>0.11150385604113111</v>
      </c>
    </row>
    <row r="181" spans="1:5" x14ac:dyDescent="0.2">
      <c r="A181" s="64"/>
      <c r="B181" s="64"/>
      <c r="C181" s="67"/>
      <c r="D181" s="64"/>
      <c r="E181" s="67"/>
    </row>
    <row r="182" spans="1:5" ht="10.8" thickBot="1" x14ac:dyDescent="0.25">
      <c r="A182" s="64"/>
      <c r="B182" s="77">
        <v>370490968.01999986</v>
      </c>
      <c r="C182" s="67"/>
      <c r="D182" s="78">
        <v>3112</v>
      </c>
      <c r="E182" s="67"/>
    </row>
    <row r="183" spans="1:5" ht="13.8" thickTop="1" x14ac:dyDescent="0.25">
      <c r="A183" s="79"/>
      <c r="B183" s="79"/>
      <c r="C183" s="79"/>
      <c r="D183" s="79"/>
      <c r="E183" s="79"/>
    </row>
    <row r="184" spans="1:5" ht="13.2" x14ac:dyDescent="0.25">
      <c r="A184" s="69" t="s">
        <v>126</v>
      </c>
      <c r="B184" s="79"/>
      <c r="C184" s="79"/>
      <c r="D184" s="73">
        <v>158.1668420964495</v>
      </c>
      <c r="E184" s="79"/>
    </row>
    <row r="185" spans="1:5" ht="13.2" x14ac:dyDescent="0.25">
      <c r="A185" s="69"/>
      <c r="B185" s="79"/>
      <c r="C185" s="79"/>
      <c r="D185" s="79"/>
      <c r="E185" s="79"/>
    </row>
    <row r="186" spans="1:5" x14ac:dyDescent="0.2">
      <c r="A186" s="64"/>
      <c r="B186" s="65"/>
      <c r="C186" s="67"/>
      <c r="D186" s="66"/>
      <c r="E186" s="67"/>
    </row>
    <row r="187" spans="1:5" x14ac:dyDescent="0.2">
      <c r="A187" s="68" t="s">
        <v>127</v>
      </c>
      <c r="B187" s="65"/>
      <c r="C187" s="67"/>
      <c r="D187" s="66"/>
      <c r="E187" s="67"/>
    </row>
    <row r="188" spans="1:5" x14ac:dyDescent="0.2">
      <c r="B188" s="43"/>
      <c r="D188" s="45"/>
    </row>
    <row r="189" spans="1:5" s="59" customFormat="1" ht="20.399999999999999" x14ac:dyDescent="0.2">
      <c r="A189" s="52" t="s">
        <v>128</v>
      </c>
      <c r="B189" s="53" t="s">
        <v>112</v>
      </c>
      <c r="C189" s="54" t="s">
        <v>113</v>
      </c>
      <c r="D189" s="55" t="s">
        <v>114</v>
      </c>
      <c r="E189" s="54" t="s">
        <v>113</v>
      </c>
    </row>
    <row r="190" spans="1:5" x14ac:dyDescent="0.2">
      <c r="B190" s="43"/>
      <c r="D190" s="45"/>
    </row>
    <row r="191" spans="1:5" x14ac:dyDescent="0.2">
      <c r="A191" s="64" t="s">
        <v>11</v>
      </c>
      <c r="B191" s="65">
        <v>74630253.220000058</v>
      </c>
      <c r="C191" s="67">
        <v>0.20143609335159643</v>
      </c>
      <c r="D191" s="66">
        <v>696</v>
      </c>
      <c r="E191" s="67">
        <v>0.2236503856041131</v>
      </c>
    </row>
    <row r="192" spans="1:5" x14ac:dyDescent="0.2">
      <c r="A192" s="64" t="s">
        <v>12</v>
      </c>
      <c r="B192" s="65">
        <v>104308744.58</v>
      </c>
      <c r="C192" s="67">
        <v>0.28154193646731263</v>
      </c>
      <c r="D192" s="66">
        <v>975</v>
      </c>
      <c r="E192" s="67">
        <v>0.31330334190231363</v>
      </c>
    </row>
    <row r="193" spans="1:6" x14ac:dyDescent="0.2">
      <c r="A193" s="64" t="s">
        <v>13</v>
      </c>
      <c r="B193" s="65">
        <v>164999552.64999995</v>
      </c>
      <c r="C193" s="67">
        <v>0.44535377888373479</v>
      </c>
      <c r="D193" s="66">
        <v>1223</v>
      </c>
      <c r="E193" s="67">
        <v>0.3929948586118252</v>
      </c>
    </row>
    <row r="194" spans="1:6" x14ac:dyDescent="0.2">
      <c r="A194" s="64" t="s">
        <v>14</v>
      </c>
      <c r="B194" s="65">
        <v>24931182.170000002</v>
      </c>
      <c r="C194" s="67">
        <v>6.7292280573636426E-2</v>
      </c>
      <c r="D194" s="66">
        <v>204</v>
      </c>
      <c r="E194" s="67">
        <v>6.5552699228791769E-2</v>
      </c>
    </row>
    <row r="195" spans="1:6" x14ac:dyDescent="0.2">
      <c r="A195" s="64" t="s">
        <v>15</v>
      </c>
      <c r="B195" s="65">
        <v>1621235.4</v>
      </c>
      <c r="C195" s="67">
        <v>4.3759107237196712E-3</v>
      </c>
      <c r="D195" s="66">
        <v>14</v>
      </c>
      <c r="E195" s="67">
        <v>4.4987146529562984E-3</v>
      </c>
    </row>
    <row r="196" spans="1:6" x14ac:dyDescent="0.2">
      <c r="A196" s="64" t="s">
        <v>16</v>
      </c>
      <c r="B196" s="65">
        <v>0</v>
      </c>
      <c r="C196" s="67">
        <v>0</v>
      </c>
      <c r="D196" s="66">
        <v>0</v>
      </c>
      <c r="E196" s="67">
        <v>0</v>
      </c>
    </row>
    <row r="197" spans="1:6" x14ac:dyDescent="0.2">
      <c r="A197" s="64" t="s">
        <v>17</v>
      </c>
      <c r="B197" s="65">
        <v>0</v>
      </c>
      <c r="C197" s="67">
        <v>0</v>
      </c>
      <c r="D197" s="66">
        <v>0</v>
      </c>
      <c r="E197" s="67">
        <v>0</v>
      </c>
    </row>
    <row r="198" spans="1:6" x14ac:dyDescent="0.2">
      <c r="A198" s="64"/>
      <c r="B198" s="65"/>
      <c r="C198" s="67"/>
      <c r="D198" s="66"/>
      <c r="E198" s="67"/>
    </row>
    <row r="199" spans="1:6" s="58" customFormat="1" ht="10.8" thickBot="1" x14ac:dyDescent="0.25">
      <c r="A199" s="69"/>
      <c r="B199" s="70">
        <v>370490968.02000004</v>
      </c>
      <c r="C199" s="71"/>
      <c r="D199" s="72">
        <v>3112</v>
      </c>
      <c r="E199" s="71"/>
    </row>
    <row r="200" spans="1:6" ht="10.8" thickTop="1" x14ac:dyDescent="0.2">
      <c r="A200" s="64"/>
      <c r="B200" s="65"/>
      <c r="C200" s="67"/>
      <c r="D200" s="66"/>
      <c r="E200" s="67"/>
    </row>
    <row r="201" spans="1:6" x14ac:dyDescent="0.2">
      <c r="A201" s="69" t="s">
        <v>129</v>
      </c>
      <c r="B201" s="65"/>
      <c r="C201" s="64"/>
      <c r="D201" s="73">
        <v>10.243515602853432</v>
      </c>
      <c r="E201" s="67"/>
    </row>
    <row r="202" spans="1:6" x14ac:dyDescent="0.2">
      <c r="A202" s="64"/>
      <c r="B202" s="65"/>
      <c r="C202" s="67"/>
      <c r="D202" s="66"/>
      <c r="E202" s="67"/>
    </row>
    <row r="203" spans="1:6" x14ac:dyDescent="0.2">
      <c r="A203" s="64"/>
      <c r="B203" s="65"/>
      <c r="C203" s="67"/>
      <c r="D203" s="66"/>
      <c r="E203" s="67"/>
    </row>
    <row r="204" spans="1:6" x14ac:dyDescent="0.2">
      <c r="A204" s="68" t="s">
        <v>130</v>
      </c>
      <c r="B204" s="65"/>
      <c r="C204" s="67"/>
      <c r="D204" s="66"/>
      <c r="E204" s="67"/>
    </row>
    <row r="205" spans="1:6" x14ac:dyDescent="0.2">
      <c r="B205" s="43"/>
      <c r="D205" s="45"/>
    </row>
    <row r="206" spans="1:6" s="59" customFormat="1" ht="20.399999999999999" x14ac:dyDescent="0.2">
      <c r="A206" s="52" t="s">
        <v>131</v>
      </c>
      <c r="B206" s="53" t="s">
        <v>112</v>
      </c>
      <c r="C206" s="54" t="s">
        <v>113</v>
      </c>
      <c r="D206" s="55" t="s">
        <v>114</v>
      </c>
      <c r="E206" s="54" t="s">
        <v>113</v>
      </c>
    </row>
    <row r="207" spans="1:6" x14ac:dyDescent="0.2">
      <c r="B207" s="43"/>
      <c r="D207" s="45"/>
    </row>
    <row r="208" spans="1:6" x14ac:dyDescent="0.2">
      <c r="A208" s="64" t="s">
        <v>52</v>
      </c>
      <c r="B208" s="65">
        <v>194092775.35999975</v>
      </c>
      <c r="C208" s="67">
        <v>0.5238799110199156</v>
      </c>
      <c r="D208" s="66">
        <v>1685</v>
      </c>
      <c r="E208" s="67">
        <v>0.54145244215938304</v>
      </c>
      <c r="F208" s="40"/>
    </row>
    <row r="209" spans="1:6" x14ac:dyDescent="0.2">
      <c r="A209" s="64" t="s">
        <v>53</v>
      </c>
      <c r="B209" s="65">
        <v>176398192.65999979</v>
      </c>
      <c r="C209" s="67">
        <v>0.47612008898008445</v>
      </c>
      <c r="D209" s="66">
        <v>1427</v>
      </c>
      <c r="E209" s="67">
        <v>0.45854755784061696</v>
      </c>
      <c r="F209" s="40"/>
    </row>
    <row r="210" spans="1:6" x14ac:dyDescent="0.2">
      <c r="A210" s="64"/>
      <c r="B210" s="65"/>
      <c r="C210" s="67"/>
      <c r="D210" s="66"/>
      <c r="E210" s="67"/>
      <c r="F210" s="40"/>
    </row>
    <row r="211" spans="1:6" s="58" customFormat="1" ht="10.8" thickBot="1" x14ac:dyDescent="0.25">
      <c r="A211" s="69"/>
      <c r="B211" s="70">
        <v>370490968.0199995</v>
      </c>
      <c r="C211" s="71"/>
      <c r="D211" s="72">
        <v>3112</v>
      </c>
      <c r="E211" s="71"/>
      <c r="F211" s="57"/>
    </row>
    <row r="212" spans="1:6" ht="10.8" thickTop="1" x14ac:dyDescent="0.2">
      <c r="A212" s="64"/>
      <c r="B212" s="65"/>
      <c r="C212" s="67"/>
      <c r="D212" s="66"/>
      <c r="E212" s="67"/>
      <c r="F212" s="40"/>
    </row>
    <row r="213" spans="1:6" x14ac:dyDescent="0.2">
      <c r="A213" s="64"/>
      <c r="B213" s="65"/>
      <c r="C213" s="67"/>
      <c r="D213" s="66"/>
      <c r="E213" s="67"/>
      <c r="F213" s="40"/>
    </row>
    <row r="214" spans="1:6" x14ac:dyDescent="0.2">
      <c r="A214" s="68" t="s">
        <v>132</v>
      </c>
      <c r="B214" s="65"/>
      <c r="C214" s="67"/>
      <c r="D214" s="66"/>
      <c r="E214" s="67"/>
      <c r="F214" s="40"/>
    </row>
    <row r="215" spans="1:6" x14ac:dyDescent="0.2">
      <c r="B215" s="43"/>
      <c r="D215" s="45"/>
    </row>
    <row r="216" spans="1:6" s="59" customFormat="1" ht="30.6" x14ac:dyDescent="0.2">
      <c r="A216" s="52" t="s">
        <v>133</v>
      </c>
      <c r="B216" s="53" t="s">
        <v>112</v>
      </c>
      <c r="C216" s="54" t="s">
        <v>113</v>
      </c>
      <c r="D216" s="55" t="s">
        <v>114</v>
      </c>
      <c r="E216" s="54" t="s">
        <v>113</v>
      </c>
      <c r="F216" s="60" t="s">
        <v>134</v>
      </c>
    </row>
    <row r="217" spans="1:6" x14ac:dyDescent="0.2">
      <c r="B217" s="43"/>
      <c r="D217" s="45"/>
    </row>
    <row r="218" spans="1:6" x14ac:dyDescent="0.2">
      <c r="A218" s="64" t="s">
        <v>54</v>
      </c>
      <c r="B218" s="65">
        <v>17333618.560000002</v>
      </c>
      <c r="C218" s="67">
        <v>4.6785536102635278E-2</v>
      </c>
      <c r="D218" s="66">
        <v>221</v>
      </c>
      <c r="E218" s="67">
        <v>7.1015424164524416E-2</v>
      </c>
      <c r="F218" s="67">
        <v>0.81037129307941369</v>
      </c>
    </row>
    <row r="219" spans="1:6" x14ac:dyDescent="0.2">
      <c r="A219" s="64" t="s">
        <v>55</v>
      </c>
      <c r="B219" s="65">
        <v>59083456.929999962</v>
      </c>
      <c r="C219" s="67">
        <v>0.15947340699223334</v>
      </c>
      <c r="D219" s="66">
        <v>513</v>
      </c>
      <c r="E219" s="67">
        <v>0.16484575835475579</v>
      </c>
      <c r="F219" s="67">
        <v>0.79405226109179372</v>
      </c>
    </row>
    <row r="220" spans="1:6" x14ac:dyDescent="0.2">
      <c r="A220" s="64" t="s">
        <v>56</v>
      </c>
      <c r="B220" s="65">
        <v>61383040.440000035</v>
      </c>
      <c r="C220" s="67">
        <v>0.16568026143267933</v>
      </c>
      <c r="D220" s="66">
        <v>516</v>
      </c>
      <c r="E220" s="67">
        <v>0.16580976863753213</v>
      </c>
      <c r="F220" s="67">
        <v>0.77595690058737532</v>
      </c>
    </row>
    <row r="221" spans="1:6" x14ac:dyDescent="0.2">
      <c r="A221" s="64" t="s">
        <v>57</v>
      </c>
      <c r="B221" s="65">
        <v>18204023.700000003</v>
      </c>
      <c r="C221" s="67">
        <v>4.9134865007066264E-2</v>
      </c>
      <c r="D221" s="66">
        <v>172</v>
      </c>
      <c r="E221" s="67">
        <v>5.5269922879177376E-2</v>
      </c>
      <c r="F221" s="67">
        <v>0.77441115915193603</v>
      </c>
    </row>
    <row r="222" spans="1:6" x14ac:dyDescent="0.2">
      <c r="A222" s="64" t="s">
        <v>58</v>
      </c>
      <c r="B222" s="65">
        <v>17437572.630000003</v>
      </c>
      <c r="C222" s="67">
        <v>4.7066120729449691E-2</v>
      </c>
      <c r="D222" s="66">
        <v>187</v>
      </c>
      <c r="E222" s="67">
        <v>6.0089974293059123E-2</v>
      </c>
      <c r="F222" s="67">
        <v>0.74336253342296876</v>
      </c>
    </row>
    <row r="223" spans="1:6" x14ac:dyDescent="0.2">
      <c r="A223" s="64" t="s">
        <v>59</v>
      </c>
      <c r="B223" s="65">
        <v>10655582.919999992</v>
      </c>
      <c r="C223" s="67">
        <v>2.8760709004449412E-2</v>
      </c>
      <c r="D223" s="66">
        <v>106</v>
      </c>
      <c r="E223" s="67">
        <v>3.4061696658097683E-2</v>
      </c>
      <c r="F223" s="67">
        <v>0.8039434624023819</v>
      </c>
    </row>
    <row r="224" spans="1:6" x14ac:dyDescent="0.2">
      <c r="A224" s="64" t="s">
        <v>29</v>
      </c>
      <c r="B224" s="65">
        <v>85977849.719999969</v>
      </c>
      <c r="C224" s="67">
        <v>0.23206463083159068</v>
      </c>
      <c r="D224" s="66">
        <v>689</v>
      </c>
      <c r="E224" s="67">
        <v>0.22140102827763497</v>
      </c>
      <c r="F224" s="67">
        <v>0.75053109845595545</v>
      </c>
    </row>
    <row r="225" spans="1:6" x14ac:dyDescent="0.2">
      <c r="A225" s="64" t="s">
        <v>60</v>
      </c>
      <c r="B225" s="65">
        <v>38135470.129999988</v>
      </c>
      <c r="C225" s="67">
        <v>0.10293225320391979</v>
      </c>
      <c r="D225" s="66">
        <v>274</v>
      </c>
      <c r="E225" s="67">
        <v>8.804627249357326E-2</v>
      </c>
      <c r="F225" s="67">
        <v>0.73668615447132335</v>
      </c>
    </row>
    <row r="226" spans="1:6" x14ac:dyDescent="0.2">
      <c r="A226" s="64" t="s">
        <v>61</v>
      </c>
      <c r="B226" s="65">
        <v>48067613.970000014</v>
      </c>
      <c r="C226" s="67">
        <v>0.12974031250177523</v>
      </c>
      <c r="D226" s="66">
        <v>276</v>
      </c>
      <c r="E226" s="67">
        <v>8.8688946015424167E-2</v>
      </c>
      <c r="F226" s="67">
        <v>0.73392920829678376</v>
      </c>
    </row>
    <row r="227" spans="1:6" x14ac:dyDescent="0.2">
      <c r="A227" s="64" t="s">
        <v>62</v>
      </c>
      <c r="B227" s="65">
        <v>10829753.470000001</v>
      </c>
      <c r="C227" s="67">
        <v>2.9230816416057369E-2</v>
      </c>
      <c r="D227" s="66">
        <v>105</v>
      </c>
      <c r="E227" s="67">
        <v>3.3740359897172237E-2</v>
      </c>
      <c r="F227" s="67">
        <v>0.76496169281559401</v>
      </c>
    </row>
    <row r="228" spans="1:6" x14ac:dyDescent="0.2">
      <c r="A228" s="64" t="s">
        <v>63</v>
      </c>
      <c r="B228" s="65">
        <v>2995652.7700000005</v>
      </c>
      <c r="C228" s="67">
        <v>8.085629687572541E-3</v>
      </c>
      <c r="D228" s="66">
        <v>50</v>
      </c>
      <c r="E228" s="67">
        <v>1.6066838046272493E-2</v>
      </c>
      <c r="F228" s="67">
        <v>0.78372223726252133</v>
      </c>
    </row>
    <row r="229" spans="1:6" x14ac:dyDescent="0.2">
      <c r="A229" s="64" t="s">
        <v>3</v>
      </c>
      <c r="B229" s="65">
        <v>387332.78</v>
      </c>
      <c r="C229" s="67">
        <v>1.0454580905710255E-3</v>
      </c>
      <c r="D229" s="66">
        <v>3</v>
      </c>
      <c r="E229" s="67">
        <v>9.640102827763496E-4</v>
      </c>
      <c r="F229" s="67">
        <v>0.7641142145481975</v>
      </c>
    </row>
    <row r="230" spans="1:6" x14ac:dyDescent="0.2">
      <c r="A230" s="64"/>
      <c r="B230" s="65"/>
      <c r="C230" s="67"/>
      <c r="D230" s="66"/>
      <c r="E230" s="67"/>
      <c r="F230" s="64"/>
    </row>
    <row r="231" spans="1:6" s="58" customFormat="1" ht="10.8" thickBot="1" x14ac:dyDescent="0.25">
      <c r="A231" s="69"/>
      <c r="B231" s="70">
        <v>370490968.01999998</v>
      </c>
      <c r="C231" s="71"/>
      <c r="D231" s="72">
        <v>3112</v>
      </c>
      <c r="E231" s="71"/>
      <c r="F231" s="81">
        <v>0.76335906256433106</v>
      </c>
    </row>
    <row r="232" spans="1:6" ht="10.8" thickTop="1" x14ac:dyDescent="0.2">
      <c r="A232" s="64"/>
      <c r="B232" s="65"/>
      <c r="C232" s="67"/>
      <c r="D232" s="66"/>
      <c r="E232" s="67"/>
      <c r="F232" s="64"/>
    </row>
    <row r="233" spans="1:6" x14ac:dyDescent="0.2">
      <c r="A233" s="64"/>
      <c r="B233" s="65"/>
      <c r="C233" s="67"/>
      <c r="D233" s="66"/>
      <c r="E233" s="67"/>
      <c r="F233" s="64"/>
    </row>
    <row r="234" spans="1:6" x14ac:dyDescent="0.2">
      <c r="A234" s="68" t="s">
        <v>135</v>
      </c>
      <c r="B234" s="65"/>
      <c r="C234" s="67"/>
      <c r="D234" s="66"/>
      <c r="E234" s="67"/>
      <c r="F234" s="64"/>
    </row>
    <row r="235" spans="1:6" x14ac:dyDescent="0.2">
      <c r="B235" s="43"/>
      <c r="D235" s="45"/>
    </row>
    <row r="236" spans="1:6" s="59" customFormat="1" ht="20.399999999999999" x14ac:dyDescent="0.2">
      <c r="A236" s="52" t="s">
        <v>136</v>
      </c>
      <c r="B236" s="53" t="s">
        <v>112</v>
      </c>
      <c r="C236" s="54" t="s">
        <v>113</v>
      </c>
      <c r="D236" s="55" t="s">
        <v>114</v>
      </c>
      <c r="E236" s="54" t="s">
        <v>113</v>
      </c>
    </row>
    <row r="237" spans="1:6" x14ac:dyDescent="0.2">
      <c r="B237" s="43"/>
      <c r="D237" s="45"/>
    </row>
    <row r="238" spans="1:6" x14ac:dyDescent="0.2">
      <c r="A238" s="64" t="s">
        <v>356</v>
      </c>
      <c r="B238" s="65">
        <v>33750503.319999993</v>
      </c>
      <c r="C238" s="67">
        <v>9.1096696635741131E-2</v>
      </c>
      <c r="D238" s="66">
        <v>297</v>
      </c>
      <c r="E238" s="67">
        <v>9.5437017994858611E-2</v>
      </c>
    </row>
    <row r="239" spans="1:6" x14ac:dyDescent="0.2">
      <c r="A239" s="64" t="s">
        <v>344</v>
      </c>
      <c r="B239" s="65">
        <v>209492704.38999984</v>
      </c>
      <c r="C239" s="67">
        <v>0.56544618485460896</v>
      </c>
      <c r="D239" s="66">
        <v>1817</v>
      </c>
      <c r="E239" s="67">
        <v>0.58386889460154245</v>
      </c>
    </row>
    <row r="240" spans="1:6" x14ac:dyDescent="0.2">
      <c r="A240" s="64" t="s">
        <v>317</v>
      </c>
      <c r="B240" s="65">
        <v>99435735.200000018</v>
      </c>
      <c r="C240" s="67">
        <v>0.26838909388644605</v>
      </c>
      <c r="D240" s="66">
        <v>667</v>
      </c>
      <c r="E240" s="67">
        <v>0.21433161953727506</v>
      </c>
    </row>
    <row r="241" spans="1:5" x14ac:dyDescent="0.2">
      <c r="A241" s="64" t="s">
        <v>318</v>
      </c>
      <c r="B241" s="65">
        <v>10043383.84</v>
      </c>
      <c r="C241" s="67">
        <v>2.7108309532279447E-2</v>
      </c>
      <c r="D241" s="66">
        <v>106</v>
      </c>
      <c r="E241" s="67">
        <v>3.4061696658097683E-2</v>
      </c>
    </row>
    <row r="242" spans="1:5" x14ac:dyDescent="0.2">
      <c r="A242" s="64" t="s">
        <v>319</v>
      </c>
      <c r="B242" s="65">
        <v>6205941.3600000013</v>
      </c>
      <c r="C242" s="67">
        <v>1.6750587452013115E-2</v>
      </c>
      <c r="D242" s="66">
        <v>41</v>
      </c>
      <c r="E242" s="67">
        <v>1.3174807197943445E-2</v>
      </c>
    </row>
    <row r="243" spans="1:5" x14ac:dyDescent="0.2">
      <c r="A243" s="64" t="s">
        <v>40</v>
      </c>
      <c r="B243" s="65">
        <v>5230236.4000000004</v>
      </c>
      <c r="C243" s="67">
        <v>1.4117041578507961E-2</v>
      </c>
      <c r="D243" s="66">
        <v>45</v>
      </c>
      <c r="E243" s="67">
        <v>1.4460154241645245E-2</v>
      </c>
    </row>
    <row r="244" spans="1:5" x14ac:dyDescent="0.2">
      <c r="A244" s="64" t="s">
        <v>41</v>
      </c>
      <c r="B244" s="65">
        <v>0</v>
      </c>
      <c r="C244" s="67">
        <v>0</v>
      </c>
      <c r="D244" s="66">
        <v>0</v>
      </c>
      <c r="E244" s="67">
        <v>0</v>
      </c>
    </row>
    <row r="245" spans="1:5" x14ac:dyDescent="0.2">
      <c r="A245" s="64" t="s">
        <v>30</v>
      </c>
      <c r="B245" s="65">
        <v>0</v>
      </c>
      <c r="C245" s="67">
        <v>0</v>
      </c>
      <c r="D245" s="66">
        <v>0</v>
      </c>
      <c r="E245" s="67">
        <v>0</v>
      </c>
    </row>
    <row r="246" spans="1:5" x14ac:dyDescent="0.2">
      <c r="A246" s="64" t="s">
        <v>31</v>
      </c>
      <c r="B246" s="65">
        <v>1513114.46</v>
      </c>
      <c r="C246" s="67">
        <v>4.0840792100451939E-3</v>
      </c>
      <c r="D246" s="66">
        <v>58</v>
      </c>
      <c r="E246" s="67">
        <v>1.8637532133676093E-2</v>
      </c>
    </row>
    <row r="247" spans="1:5" x14ac:dyDescent="0.2">
      <c r="A247" s="64" t="s">
        <v>32</v>
      </c>
      <c r="B247" s="65">
        <v>0</v>
      </c>
      <c r="C247" s="67">
        <v>0</v>
      </c>
      <c r="D247" s="66">
        <v>0</v>
      </c>
      <c r="E247" s="67">
        <v>0</v>
      </c>
    </row>
    <row r="248" spans="1:5" x14ac:dyDescent="0.2">
      <c r="A248" s="64" t="s">
        <v>33</v>
      </c>
      <c r="B248" s="65">
        <v>4488257.2</v>
      </c>
      <c r="C248" s="67">
        <v>1.2114349842282027E-2</v>
      </c>
      <c r="D248" s="66">
        <v>72</v>
      </c>
      <c r="E248" s="67">
        <v>2.313624678663239E-2</v>
      </c>
    </row>
    <row r="249" spans="1:5" x14ac:dyDescent="0.2">
      <c r="A249" s="64" t="s">
        <v>34</v>
      </c>
      <c r="B249" s="65">
        <v>0</v>
      </c>
      <c r="C249" s="67">
        <v>0</v>
      </c>
      <c r="D249" s="66">
        <v>0</v>
      </c>
      <c r="E249" s="67">
        <v>0</v>
      </c>
    </row>
    <row r="250" spans="1:5" x14ac:dyDescent="0.2">
      <c r="A250" s="64" t="s">
        <v>35</v>
      </c>
      <c r="B250" s="65">
        <v>331091.84999999998</v>
      </c>
      <c r="C250" s="67">
        <v>8.9365700807617803E-4</v>
      </c>
      <c r="D250" s="66">
        <v>9</v>
      </c>
      <c r="E250" s="67">
        <v>2.8920308483290488E-3</v>
      </c>
    </row>
    <row r="251" spans="1:5" x14ac:dyDescent="0.2">
      <c r="A251" s="64" t="s">
        <v>320</v>
      </c>
      <c r="B251" s="65">
        <v>0</v>
      </c>
      <c r="C251" s="67">
        <v>0</v>
      </c>
      <c r="D251" s="66">
        <v>0</v>
      </c>
      <c r="E251" s="67">
        <v>0</v>
      </c>
    </row>
    <row r="252" spans="1:5" x14ac:dyDescent="0.2">
      <c r="A252" s="64"/>
      <c r="B252" s="65"/>
      <c r="C252" s="67"/>
      <c r="D252" s="66"/>
      <c r="E252" s="67"/>
    </row>
    <row r="253" spans="1:5" s="58" customFormat="1" ht="10.8" thickBot="1" x14ac:dyDescent="0.25">
      <c r="A253" s="69"/>
      <c r="B253" s="70">
        <v>370490968.0199998</v>
      </c>
      <c r="C253" s="71"/>
      <c r="D253" s="72">
        <v>3112</v>
      </c>
      <c r="E253" s="71"/>
    </row>
    <row r="254" spans="1:5" ht="10.8" thickTop="1" x14ac:dyDescent="0.2">
      <c r="A254" s="64"/>
      <c r="B254" s="65"/>
      <c r="C254" s="67"/>
      <c r="D254" s="66"/>
      <c r="E254" s="67"/>
    </row>
    <row r="255" spans="1:5" x14ac:dyDescent="0.2">
      <c r="A255" s="69" t="s">
        <v>137</v>
      </c>
      <c r="B255" s="65"/>
      <c r="C255" s="64"/>
      <c r="D255" s="82">
        <v>2.3670421328556714E-2</v>
      </c>
      <c r="E255" s="67"/>
    </row>
    <row r="256" spans="1:5" x14ac:dyDescent="0.2">
      <c r="A256" s="64"/>
      <c r="B256" s="65"/>
      <c r="C256" s="95"/>
      <c r="D256" s="96"/>
      <c r="E256" s="67"/>
    </row>
    <row r="257" spans="1:5" x14ac:dyDescent="0.2">
      <c r="A257" s="64"/>
      <c r="B257" s="65"/>
      <c r="C257" s="95"/>
      <c r="D257" s="96"/>
      <c r="E257" s="67"/>
    </row>
    <row r="258" spans="1:5" x14ac:dyDescent="0.2">
      <c r="A258" s="64"/>
      <c r="B258" s="65"/>
      <c r="C258" s="67"/>
      <c r="D258" s="66"/>
      <c r="E258" s="67"/>
    </row>
    <row r="259" spans="1:5" x14ac:dyDescent="0.2">
      <c r="A259" s="68" t="s">
        <v>141</v>
      </c>
      <c r="B259" s="65"/>
      <c r="C259" s="67"/>
      <c r="D259" s="66"/>
      <c r="E259" s="67"/>
    </row>
    <row r="260" spans="1:5" x14ac:dyDescent="0.2">
      <c r="B260" s="43"/>
      <c r="D260" s="45"/>
    </row>
    <row r="261" spans="1:5" s="59" customFormat="1" ht="20.399999999999999" x14ac:dyDescent="0.2">
      <c r="A261" s="52" t="s">
        <v>141</v>
      </c>
      <c r="B261" s="53" t="s">
        <v>112</v>
      </c>
      <c r="C261" s="54" t="s">
        <v>113</v>
      </c>
      <c r="D261" s="55" t="s">
        <v>114</v>
      </c>
      <c r="E261" s="54" t="s">
        <v>113</v>
      </c>
    </row>
    <row r="263" spans="1:5" x14ac:dyDescent="0.2">
      <c r="A263" s="64" t="s">
        <v>155</v>
      </c>
      <c r="B263" s="65">
        <v>1648189.4399999999</v>
      </c>
      <c r="C263" s="67">
        <v>4.4486629426038369E-3</v>
      </c>
      <c r="D263" s="66">
        <v>59</v>
      </c>
      <c r="E263" s="67">
        <v>1.8958868894601542E-2</v>
      </c>
    </row>
    <row r="264" spans="1:5" x14ac:dyDescent="0.2">
      <c r="A264" s="64" t="s">
        <v>148</v>
      </c>
      <c r="B264" s="65">
        <v>316521523.58000058</v>
      </c>
      <c r="C264" s="67">
        <v>0.85432993217506314</v>
      </c>
      <c r="D264" s="66">
        <v>2564</v>
      </c>
      <c r="E264" s="67">
        <v>0.82390745501285345</v>
      </c>
    </row>
    <row r="265" spans="1:5" x14ac:dyDescent="0.2">
      <c r="A265" s="64" t="s">
        <v>151</v>
      </c>
      <c r="B265" s="65">
        <v>52321255</v>
      </c>
      <c r="C265" s="67">
        <v>0.14122140488233303</v>
      </c>
      <c r="D265" s="66">
        <v>489</v>
      </c>
      <c r="E265" s="67">
        <v>0.157133676092545</v>
      </c>
    </row>
    <row r="266" spans="1:5" x14ac:dyDescent="0.2">
      <c r="A266" s="64"/>
      <c r="B266" s="64"/>
      <c r="C266" s="67"/>
      <c r="D266" s="64"/>
      <c r="E266" s="67"/>
    </row>
    <row r="267" spans="1:5" ht="10.8" thickBot="1" x14ac:dyDescent="0.25">
      <c r="A267" s="64"/>
      <c r="B267" s="77">
        <v>370490968.02000058</v>
      </c>
      <c r="C267" s="67"/>
      <c r="D267" s="78">
        <v>3112</v>
      </c>
      <c r="E267" s="67"/>
    </row>
    <row r="268" spans="1:5" ht="10.8" thickTop="1" x14ac:dyDescent="0.2">
      <c r="A268" s="64"/>
      <c r="B268" s="64"/>
      <c r="C268" s="67"/>
      <c r="D268" s="64"/>
      <c r="E268" s="67"/>
    </row>
    <row r="269" spans="1:5" x14ac:dyDescent="0.2">
      <c r="A269" s="64"/>
      <c r="B269" s="64"/>
      <c r="C269" s="67"/>
      <c r="D269" s="64"/>
      <c r="E269" s="67"/>
    </row>
    <row r="270" spans="1:5" x14ac:dyDescent="0.2">
      <c r="A270" s="64"/>
      <c r="B270" s="64"/>
      <c r="C270" s="64"/>
      <c r="D270" s="64"/>
      <c r="E270" s="64"/>
    </row>
    <row r="271" spans="1:5" x14ac:dyDescent="0.2">
      <c r="A271" s="68" t="s">
        <v>156</v>
      </c>
      <c r="B271" s="65"/>
      <c r="C271" s="67"/>
      <c r="D271" s="66"/>
      <c r="E271" s="67"/>
    </row>
    <row r="272" spans="1:5" x14ac:dyDescent="0.2">
      <c r="B272" s="43"/>
      <c r="D272" s="45"/>
    </row>
    <row r="273" spans="1:6" s="59" customFormat="1" ht="20.399999999999999" x14ac:dyDescent="0.2">
      <c r="A273" s="52" t="s">
        <v>142</v>
      </c>
      <c r="B273" s="53" t="s">
        <v>112</v>
      </c>
      <c r="C273" s="54" t="s">
        <v>113</v>
      </c>
      <c r="D273" s="55" t="s">
        <v>114</v>
      </c>
      <c r="E273" s="54" t="s">
        <v>113</v>
      </c>
    </row>
    <row r="275" spans="1:6" x14ac:dyDescent="0.2">
      <c r="A275" s="64" t="s">
        <v>38</v>
      </c>
      <c r="B275" s="65">
        <v>64388808.739999987</v>
      </c>
      <c r="C275" s="67">
        <v>0.1745697963449061</v>
      </c>
      <c r="D275" s="66">
        <v>545</v>
      </c>
      <c r="E275" s="67">
        <v>0.17851293809367835</v>
      </c>
    </row>
    <row r="276" spans="1:6" x14ac:dyDescent="0.2">
      <c r="A276" s="64" t="s">
        <v>39</v>
      </c>
      <c r="B276" s="65">
        <v>304453969.84000051</v>
      </c>
      <c r="C276" s="67">
        <v>0.82543020365509379</v>
      </c>
      <c r="D276" s="66">
        <v>2508</v>
      </c>
      <c r="E276" s="67">
        <v>0.8214870619063217</v>
      </c>
    </row>
    <row r="277" spans="1:6" x14ac:dyDescent="0.2">
      <c r="A277" s="64"/>
      <c r="B277" s="64"/>
      <c r="C277" s="67"/>
      <c r="D277" s="64"/>
      <c r="E277" s="67"/>
    </row>
    <row r="278" spans="1:6" ht="10.8" thickBot="1" x14ac:dyDescent="0.25">
      <c r="A278" s="64"/>
      <c r="B278" s="77">
        <v>368842778.58000052</v>
      </c>
      <c r="C278" s="67"/>
      <c r="D278" s="78">
        <v>3053</v>
      </c>
      <c r="E278" s="67"/>
    </row>
    <row r="279" spans="1:6" ht="10.8" thickTop="1" x14ac:dyDescent="0.2">
      <c r="A279" s="64"/>
      <c r="B279" s="64"/>
      <c r="C279" s="67"/>
      <c r="D279" s="64"/>
      <c r="E279" s="67"/>
    </row>
    <row r="280" spans="1:6" x14ac:dyDescent="0.2">
      <c r="A280" s="64"/>
      <c r="B280" s="64"/>
      <c r="C280" s="67"/>
      <c r="D280" s="64"/>
      <c r="E280" s="67"/>
    </row>
    <row r="281" spans="1:6" x14ac:dyDescent="0.2">
      <c r="A281" s="64"/>
      <c r="B281" s="64"/>
      <c r="C281" s="67"/>
      <c r="D281" s="64"/>
      <c r="E281" s="67"/>
    </row>
    <row r="282" spans="1:6" x14ac:dyDescent="0.2">
      <c r="A282" s="64"/>
      <c r="B282" s="64"/>
      <c r="C282" s="67"/>
      <c r="D282" s="64"/>
      <c r="E282" s="67"/>
    </row>
    <row r="283" spans="1:6" x14ac:dyDescent="0.2">
      <c r="A283" s="68" t="s">
        <v>154</v>
      </c>
      <c r="B283" s="65"/>
      <c r="C283" s="67"/>
      <c r="D283" s="66"/>
      <c r="E283" s="67"/>
    </row>
    <row r="284" spans="1:6" x14ac:dyDescent="0.2">
      <c r="A284" s="40"/>
      <c r="B284" s="49"/>
      <c r="C284" s="50"/>
      <c r="D284" s="51"/>
      <c r="E284" s="50"/>
    </row>
    <row r="285" spans="1:6" s="59" customFormat="1" ht="20.399999999999999" x14ac:dyDescent="0.2">
      <c r="A285" s="52" t="s">
        <v>143</v>
      </c>
      <c r="B285" s="53" t="s">
        <v>112</v>
      </c>
      <c r="C285" s="54" t="s">
        <v>113</v>
      </c>
      <c r="D285" s="55" t="s">
        <v>114</v>
      </c>
      <c r="E285" s="54" t="s">
        <v>113</v>
      </c>
    </row>
    <row r="287" spans="1:6" x14ac:dyDescent="0.2">
      <c r="A287" s="84" t="s">
        <v>1</v>
      </c>
      <c r="B287" s="65">
        <v>28812298.249999996</v>
      </c>
      <c r="C287" s="67">
        <v>9.1027927340043155E-2</v>
      </c>
      <c r="D287" s="66">
        <v>211</v>
      </c>
      <c r="E287" s="67">
        <v>8.2293291731669271E-2</v>
      </c>
      <c r="F287" s="43"/>
    </row>
    <row r="288" spans="1:6" x14ac:dyDescent="0.2">
      <c r="A288" s="64" t="s">
        <v>83</v>
      </c>
      <c r="B288" s="65">
        <v>19885208.009999998</v>
      </c>
      <c r="C288" s="67">
        <v>6.2824188968539654E-2</v>
      </c>
      <c r="D288" s="66">
        <v>144</v>
      </c>
      <c r="E288" s="67">
        <v>5.6162246489859596E-2</v>
      </c>
      <c r="F288" s="43"/>
    </row>
    <row r="289" spans="1:6" x14ac:dyDescent="0.2">
      <c r="A289" s="64" t="s">
        <v>84</v>
      </c>
      <c r="B289" s="65">
        <v>73901402.839999959</v>
      </c>
      <c r="C289" s="67">
        <v>0.23347986577387231</v>
      </c>
      <c r="D289" s="66">
        <v>584</v>
      </c>
      <c r="E289" s="67">
        <v>0.22776911076443057</v>
      </c>
      <c r="F289" s="43"/>
    </row>
    <row r="290" spans="1:6" x14ac:dyDescent="0.2">
      <c r="A290" s="64" t="s">
        <v>85</v>
      </c>
      <c r="B290" s="65">
        <v>78131655.399999976</v>
      </c>
      <c r="C290" s="67">
        <v>0.24684468378736463</v>
      </c>
      <c r="D290" s="66">
        <v>682</v>
      </c>
      <c r="E290" s="67">
        <v>0.265990639625585</v>
      </c>
      <c r="F290" s="43"/>
    </row>
    <row r="291" spans="1:6" x14ac:dyDescent="0.2">
      <c r="A291" s="64" t="s">
        <v>86</v>
      </c>
      <c r="B291" s="65">
        <v>52083922.210000031</v>
      </c>
      <c r="C291" s="67">
        <v>0.16455096519474435</v>
      </c>
      <c r="D291" s="66">
        <v>461</v>
      </c>
      <c r="E291" s="67">
        <v>0.17979719188767551</v>
      </c>
      <c r="F291" s="43"/>
    </row>
    <row r="292" spans="1:6" x14ac:dyDescent="0.2">
      <c r="A292" s="64" t="s">
        <v>87</v>
      </c>
      <c r="B292" s="65">
        <v>29953927.269999996</v>
      </c>
      <c r="C292" s="67">
        <v>9.463472477703154E-2</v>
      </c>
      <c r="D292" s="66">
        <v>224</v>
      </c>
      <c r="E292" s="67">
        <v>8.7363494539781594E-2</v>
      </c>
      <c r="F292" s="43"/>
    </row>
    <row r="293" spans="1:6" x14ac:dyDescent="0.2">
      <c r="A293" s="64" t="s">
        <v>88</v>
      </c>
      <c r="B293" s="65">
        <v>15318658.559999995</v>
      </c>
      <c r="C293" s="67">
        <v>4.8396893793316534E-2</v>
      </c>
      <c r="D293" s="66">
        <v>107</v>
      </c>
      <c r="E293" s="67">
        <v>4.1731669266770674E-2</v>
      </c>
      <c r="F293" s="43"/>
    </row>
    <row r="294" spans="1:6" x14ac:dyDescent="0.2">
      <c r="A294" s="64" t="s">
        <v>89</v>
      </c>
      <c r="B294" s="65">
        <v>6543219.9500000011</v>
      </c>
      <c r="C294" s="67">
        <v>2.0672274908806382E-2</v>
      </c>
      <c r="D294" s="66">
        <v>55</v>
      </c>
      <c r="E294" s="67">
        <v>2.1450858034321372E-2</v>
      </c>
      <c r="F294" s="43"/>
    </row>
    <row r="295" spans="1:6" x14ac:dyDescent="0.2">
      <c r="A295" s="64" t="s">
        <v>0</v>
      </c>
      <c r="B295" s="65">
        <v>4868420.2299999995</v>
      </c>
      <c r="C295" s="67">
        <v>1.5381008453820105E-2</v>
      </c>
      <c r="D295" s="66">
        <v>35</v>
      </c>
      <c r="E295" s="67">
        <v>1.3650546021840874E-2</v>
      </c>
      <c r="F295" s="43"/>
    </row>
    <row r="296" spans="1:6" x14ac:dyDescent="0.2">
      <c r="A296" s="64" t="s">
        <v>70</v>
      </c>
      <c r="B296" s="65">
        <v>2828971.0599999991</v>
      </c>
      <c r="C296" s="67">
        <v>8.9376893804979565E-3</v>
      </c>
      <c r="D296" s="66">
        <v>27</v>
      </c>
      <c r="E296" s="67">
        <v>1.0530421216848674E-2</v>
      </c>
      <c r="F296" s="43"/>
    </row>
    <row r="297" spans="1:6" x14ac:dyDescent="0.2">
      <c r="A297" s="64" t="s">
        <v>82</v>
      </c>
      <c r="B297" s="65">
        <v>4193839.8000000003</v>
      </c>
      <c r="C297" s="67">
        <v>1.3249777621963261E-2</v>
      </c>
      <c r="D297" s="66">
        <v>34</v>
      </c>
      <c r="E297" s="67">
        <v>1.3260530421216849E-2</v>
      </c>
      <c r="F297" s="43"/>
    </row>
    <row r="298" spans="1:6" x14ac:dyDescent="0.2">
      <c r="A298" s="64"/>
      <c r="B298" s="64"/>
      <c r="C298" s="67"/>
      <c r="D298" s="66"/>
      <c r="E298" s="67"/>
    </row>
    <row r="299" spans="1:6" ht="10.8" thickBot="1" x14ac:dyDescent="0.25">
      <c r="A299" s="64"/>
      <c r="B299" s="77">
        <v>316521523.57999998</v>
      </c>
      <c r="C299" s="67"/>
      <c r="D299" s="72">
        <v>2564</v>
      </c>
      <c r="E299" s="67"/>
    </row>
    <row r="300" spans="1:6" ht="10.8" thickTop="1" x14ac:dyDescent="0.2">
      <c r="A300" s="64"/>
      <c r="B300" s="64"/>
      <c r="C300" s="67"/>
      <c r="D300" s="64"/>
      <c r="E300" s="67"/>
    </row>
    <row r="301" spans="1:6" x14ac:dyDescent="0.2">
      <c r="A301" s="64"/>
      <c r="B301" s="64"/>
      <c r="C301" s="67"/>
      <c r="D301" s="64"/>
      <c r="E301" s="67"/>
    </row>
    <row r="302" spans="1:6" x14ac:dyDescent="0.2">
      <c r="A302" s="69" t="s">
        <v>372</v>
      </c>
      <c r="B302" s="64"/>
      <c r="C302" s="67"/>
      <c r="D302" s="73">
        <v>2.0603924986441307</v>
      </c>
      <c r="E302" s="67"/>
    </row>
    <row r="303" spans="1:6" x14ac:dyDescent="0.2">
      <c r="A303" s="64"/>
      <c r="B303" s="64"/>
      <c r="C303" s="67"/>
      <c r="D303" s="64"/>
      <c r="E303" s="67"/>
    </row>
    <row r="304" spans="1:6" x14ac:dyDescent="0.2">
      <c r="A304" s="64"/>
      <c r="B304" s="64"/>
      <c r="C304" s="67"/>
      <c r="D304" s="64"/>
      <c r="E304" s="67"/>
    </row>
    <row r="305" spans="1:5" x14ac:dyDescent="0.2">
      <c r="A305" s="64"/>
      <c r="B305" s="64"/>
      <c r="C305" s="67"/>
      <c r="D305" s="64"/>
      <c r="E305" s="67"/>
    </row>
    <row r="306" spans="1:5" ht="15" x14ac:dyDescent="0.25">
      <c r="A306" s="68" t="s">
        <v>196</v>
      </c>
      <c r="B306" s="85"/>
      <c r="C306" s="85"/>
      <c r="D306" s="85"/>
      <c r="E306" s="85"/>
    </row>
    <row r="307" spans="1:5" ht="15" x14ac:dyDescent="0.25">
      <c r="A307" s="61"/>
      <c r="B307" s="61"/>
      <c r="C307" s="61"/>
      <c r="D307" s="61"/>
      <c r="E307" s="61"/>
    </row>
    <row r="308" spans="1:5" ht="20.399999999999999" x14ac:dyDescent="0.2">
      <c r="A308" s="52" t="s">
        <v>90</v>
      </c>
      <c r="B308" s="53" t="s">
        <v>112</v>
      </c>
      <c r="C308" s="60" t="s">
        <v>113</v>
      </c>
      <c r="D308" s="55" t="s">
        <v>114</v>
      </c>
      <c r="E308" s="60" t="s">
        <v>113</v>
      </c>
    </row>
    <row r="309" spans="1:5" x14ac:dyDescent="0.2">
      <c r="C309" s="42"/>
      <c r="E309" s="42"/>
    </row>
    <row r="310" spans="1:5" x14ac:dyDescent="0.2">
      <c r="A310" s="64" t="s">
        <v>197</v>
      </c>
      <c r="B310" s="65">
        <v>187754329.91</v>
      </c>
      <c r="C310" s="67">
        <v>0.5067716789788641</v>
      </c>
      <c r="D310" s="66">
        <v>1586</v>
      </c>
      <c r="E310" s="67">
        <v>0.50964010282776351</v>
      </c>
    </row>
    <row r="311" spans="1:5" x14ac:dyDescent="0.2">
      <c r="A311" s="64" t="s">
        <v>198</v>
      </c>
      <c r="B311" s="65">
        <v>112715558.76999995</v>
      </c>
      <c r="C311" s="67">
        <v>0.30423294627769526</v>
      </c>
      <c r="D311" s="66">
        <v>977</v>
      </c>
      <c r="E311" s="67">
        <v>0.3139460154241645</v>
      </c>
    </row>
    <row r="312" spans="1:5" x14ac:dyDescent="0.2">
      <c r="A312" s="64" t="s">
        <v>199</v>
      </c>
      <c r="B312" s="65">
        <v>40828985.250000015</v>
      </c>
      <c r="C312" s="67">
        <v>0.11020237677641841</v>
      </c>
      <c r="D312" s="66">
        <v>304</v>
      </c>
      <c r="E312" s="67">
        <v>9.7686375321336755E-2</v>
      </c>
    </row>
    <row r="313" spans="1:5" x14ac:dyDescent="0.2">
      <c r="A313" s="64" t="s">
        <v>200</v>
      </c>
      <c r="B313" s="65">
        <v>16498678.400000004</v>
      </c>
      <c r="C313" s="67">
        <v>4.4531931475072742E-2</v>
      </c>
      <c r="D313" s="66">
        <v>98</v>
      </c>
      <c r="E313" s="67">
        <v>3.1491002570694086E-2</v>
      </c>
    </row>
    <row r="314" spans="1:5" x14ac:dyDescent="0.2">
      <c r="A314" s="64" t="s">
        <v>201</v>
      </c>
      <c r="B314" s="65">
        <v>0</v>
      </c>
      <c r="C314" s="67">
        <v>0</v>
      </c>
      <c r="D314" s="66">
        <v>0</v>
      </c>
      <c r="E314" s="67">
        <v>0</v>
      </c>
    </row>
    <row r="315" spans="1:5" x14ac:dyDescent="0.2">
      <c r="A315" s="64" t="s">
        <v>202</v>
      </c>
      <c r="B315" s="65">
        <v>9925700.0099999979</v>
      </c>
      <c r="C315" s="67">
        <v>2.6790666620148718E-2</v>
      </c>
      <c r="D315" s="66">
        <v>94</v>
      </c>
      <c r="E315" s="67">
        <v>3.0205655526992288E-2</v>
      </c>
    </row>
    <row r="316" spans="1:5" x14ac:dyDescent="0.2">
      <c r="A316" s="64" t="s">
        <v>203</v>
      </c>
      <c r="B316" s="65">
        <v>2767715.68</v>
      </c>
      <c r="C316" s="67">
        <v>7.470399871800904E-3</v>
      </c>
      <c r="D316" s="66">
        <v>53</v>
      </c>
      <c r="E316" s="67">
        <v>1.7030848329048841E-2</v>
      </c>
    </row>
    <row r="317" spans="1:5" x14ac:dyDescent="0.2">
      <c r="A317" s="64"/>
      <c r="B317" s="65"/>
      <c r="C317" s="64"/>
      <c r="D317" s="66"/>
      <c r="E317" s="67"/>
    </row>
    <row r="318" spans="1:5" ht="10.8" thickBot="1" x14ac:dyDescent="0.25">
      <c r="A318" s="64"/>
      <c r="B318" s="70">
        <v>370490968.01999992</v>
      </c>
      <c r="C318" s="69"/>
      <c r="D318" s="72">
        <v>3112</v>
      </c>
      <c r="E318" s="64"/>
    </row>
    <row r="319" spans="1:5" ht="10.8" thickTop="1" x14ac:dyDescent="0.2">
      <c r="C319" s="42"/>
      <c r="E319" s="42"/>
    </row>
  </sheetData>
  <mergeCells count="1">
    <mergeCell ref="A1:E1"/>
  </mergeCells>
  <pageMargins left="0.7" right="0.7" top="0.75" bottom="0.75" header="0.3" footer="0.3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578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368752528.80000025</v>
      </c>
      <c r="C6" s="65">
        <v>275147302.05999976</v>
      </c>
      <c r="D6" s="65">
        <v>50782559.87999998</v>
      </c>
      <c r="E6" s="65">
        <v>42822666.859999985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3094</v>
      </c>
      <c r="C7" s="66">
        <v>2413</v>
      </c>
      <c r="D7" s="66">
        <v>347</v>
      </c>
      <c r="E7" s="66">
        <v>334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0.76353608193445877</v>
      </c>
      <c r="C8" s="67">
        <v>0.75809304417215873</v>
      </c>
      <c r="D8" s="67">
        <v>0.78985621812414974</v>
      </c>
      <c r="E8" s="67">
        <v>0.76729654981311401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6.722356495468278E-3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13.253247424735507</v>
      </c>
      <c r="C11" s="65">
        <v>13.707591193740489</v>
      </c>
      <c r="D11" s="65">
        <v>11.658866555167693</v>
      </c>
      <c r="E11" s="65">
        <v>12.224709888455333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10.967830253251197</v>
      </c>
      <c r="C12" s="65">
        <v>15.266255989048597</v>
      </c>
      <c r="D12" s="65">
        <v>10.967830253251197</v>
      </c>
      <c r="E12" s="65">
        <v>12.098562628336756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17.462012320328544</v>
      </c>
      <c r="C13" s="65">
        <v>17.462012320328544</v>
      </c>
      <c r="D13" s="65">
        <v>12.350444900752908</v>
      </c>
      <c r="E13" s="65">
        <v>12.670773442847365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119183.10562378805</v>
      </c>
      <c r="C14" s="65">
        <v>99275.650898100022</v>
      </c>
      <c r="D14" s="65">
        <v>131690.79787765286</v>
      </c>
      <c r="E14" s="65">
        <v>128211.57742514965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1112.55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10.167383176731548</v>
      </c>
      <c r="C17" s="65">
        <v>9.6679517146658842</v>
      </c>
      <c r="D17" s="65">
        <v>12.160011820544986</v>
      </c>
      <c r="E17" s="65">
        <v>11.013347208972341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</v>
      </c>
      <c r="E18" s="65">
        <v>0.66666666666666663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23.25</v>
      </c>
      <c r="C19" s="65">
        <v>21.666666666666668</v>
      </c>
      <c r="D19" s="65">
        <v>23.25</v>
      </c>
      <c r="E19" s="65">
        <v>17.916666666666668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0.85979901440068385</v>
      </c>
      <c r="C20" s="67">
        <v>0.88353230247915715</v>
      </c>
      <c r="D20" s="67">
        <v>0.92752600521326867</v>
      </c>
      <c r="E20" s="67">
        <v>0.62699006341147823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0.14020098559931543</v>
      </c>
      <c r="C21" s="67">
        <v>0.11646769752084271</v>
      </c>
      <c r="D21" s="67">
        <v>7.2473994786731527E-2</v>
      </c>
      <c r="E21" s="67">
        <v>0.37300993658852205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0.35787079744088768</v>
      </c>
      <c r="C23" s="67">
        <v>0.34773314393297611</v>
      </c>
      <c r="D23" s="67">
        <v>0.21910977009219654</v>
      </c>
      <c r="E23" s="67">
        <v>0.5875619613383416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2.0803228118182693</v>
      </c>
      <c r="C24" s="65">
        <v>2.1513254762492662</v>
      </c>
      <c r="D24" s="65">
        <v>1.5950717249069488</v>
      </c>
      <c r="E24" s="65">
        <v>2.288726481577962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3719029.9000000004</v>
      </c>
      <c r="C31" s="67">
        <v>1.0085435650034794E-2</v>
      </c>
      <c r="D31" s="66">
        <v>151</v>
      </c>
      <c r="E31" s="67">
        <v>4.8804137039431157E-2</v>
      </c>
    </row>
    <row r="32" spans="1:13" x14ac:dyDescent="0.2">
      <c r="A32" s="64" t="s">
        <v>19</v>
      </c>
      <c r="B32" s="65">
        <v>16050119.970000004</v>
      </c>
      <c r="C32" s="67">
        <v>4.3525450583974439E-2</v>
      </c>
      <c r="D32" s="66">
        <v>281</v>
      </c>
      <c r="E32" s="67">
        <v>9.0820943762120229E-2</v>
      </c>
    </row>
    <row r="33" spans="1:5" x14ac:dyDescent="0.2">
      <c r="A33" s="64" t="s">
        <v>20</v>
      </c>
      <c r="B33" s="65">
        <v>8549632.6699999999</v>
      </c>
      <c r="C33" s="67">
        <v>2.3185285529627002E-2</v>
      </c>
      <c r="D33" s="66">
        <v>76</v>
      </c>
      <c r="E33" s="67">
        <v>2.4563671622495151E-2</v>
      </c>
    </row>
    <row r="34" spans="1:5" x14ac:dyDescent="0.2">
      <c r="A34" s="64" t="s">
        <v>21</v>
      </c>
      <c r="B34" s="65">
        <v>10588187.630000001</v>
      </c>
      <c r="C34" s="67">
        <v>2.8713532255510883E-2</v>
      </c>
      <c r="D34" s="66">
        <v>84</v>
      </c>
      <c r="E34" s="67">
        <v>2.7149321266968326E-2</v>
      </c>
    </row>
    <row r="35" spans="1:5" x14ac:dyDescent="0.2">
      <c r="A35" s="64" t="s">
        <v>22</v>
      </c>
      <c r="B35" s="65">
        <v>14435244.670000004</v>
      </c>
      <c r="C35" s="67">
        <v>3.9146157768667783E-2</v>
      </c>
      <c r="D35" s="66">
        <v>107</v>
      </c>
      <c r="E35" s="67">
        <v>3.4583063994828703E-2</v>
      </c>
    </row>
    <row r="36" spans="1:5" x14ac:dyDescent="0.2">
      <c r="A36" s="64" t="s">
        <v>23</v>
      </c>
      <c r="B36" s="65">
        <v>24646275.519999996</v>
      </c>
      <c r="C36" s="67">
        <v>6.6836898990779228E-2</v>
      </c>
      <c r="D36" s="66">
        <v>156</v>
      </c>
      <c r="E36" s="67">
        <v>5.0420168067226892E-2</v>
      </c>
    </row>
    <row r="37" spans="1:5" x14ac:dyDescent="0.2">
      <c r="A37" s="64" t="s">
        <v>24</v>
      </c>
      <c r="B37" s="65">
        <v>38688418.949999981</v>
      </c>
      <c r="C37" s="67">
        <v>0.10491702680901045</v>
      </c>
      <c r="D37" s="66">
        <v>251</v>
      </c>
      <c r="E37" s="67">
        <v>8.1124757595345834E-2</v>
      </c>
    </row>
    <row r="38" spans="1:5" x14ac:dyDescent="0.2">
      <c r="A38" s="64" t="s">
        <v>25</v>
      </c>
      <c r="B38" s="65">
        <v>48064877.609999999</v>
      </c>
      <c r="C38" s="67">
        <v>0.13034453693487463</v>
      </c>
      <c r="D38" s="66">
        <v>334</v>
      </c>
      <c r="E38" s="67">
        <v>0.10795087265675501</v>
      </c>
    </row>
    <row r="39" spans="1:5" x14ac:dyDescent="0.2">
      <c r="A39" s="64" t="s">
        <v>42</v>
      </c>
      <c r="B39" s="65">
        <v>88869949.599999934</v>
      </c>
      <c r="C39" s="67">
        <v>0.24100160042075344</v>
      </c>
      <c r="D39" s="66">
        <v>676</v>
      </c>
      <c r="E39" s="67">
        <v>0.21848739495798319</v>
      </c>
    </row>
    <row r="40" spans="1:5" x14ac:dyDescent="0.2">
      <c r="A40" s="64" t="s">
        <v>43</v>
      </c>
      <c r="B40" s="65">
        <v>94465354.689999923</v>
      </c>
      <c r="C40" s="67">
        <v>0.25617547626699821</v>
      </c>
      <c r="D40" s="66">
        <v>813</v>
      </c>
      <c r="E40" s="67">
        <v>0.26276664511958631</v>
      </c>
    </row>
    <row r="41" spans="1:5" x14ac:dyDescent="0.2">
      <c r="A41" s="64" t="s">
        <v>44</v>
      </c>
      <c r="B41" s="65">
        <v>13673313.370000003</v>
      </c>
      <c r="C41" s="67">
        <v>3.7079917565571441E-2</v>
      </c>
      <c r="D41" s="66">
        <v>110</v>
      </c>
      <c r="E41" s="67">
        <v>3.555268261150614E-2</v>
      </c>
    </row>
    <row r="42" spans="1:5" x14ac:dyDescent="0.2">
      <c r="A42" s="64" t="s">
        <v>45</v>
      </c>
      <c r="B42" s="65">
        <v>4601900.82</v>
      </c>
      <c r="C42" s="67">
        <v>1.2479645454840885E-2</v>
      </c>
      <c r="D42" s="66">
        <v>39</v>
      </c>
      <c r="E42" s="67">
        <v>1.2605042016806723E-2</v>
      </c>
    </row>
    <row r="43" spans="1:5" x14ac:dyDescent="0.2">
      <c r="A43" s="64" t="s">
        <v>46</v>
      </c>
      <c r="B43" s="65">
        <v>941873.42</v>
      </c>
      <c r="C43" s="67">
        <v>2.5542154871861056E-3</v>
      </c>
      <c r="D43" s="66">
        <v>7</v>
      </c>
      <c r="E43" s="67">
        <v>2.2624434389140274E-3</v>
      </c>
    </row>
    <row r="44" spans="1:5" x14ac:dyDescent="0.2">
      <c r="A44" s="64" t="s">
        <v>47</v>
      </c>
      <c r="B44" s="65">
        <v>590152.59</v>
      </c>
      <c r="C44" s="67">
        <v>1.6004028282069918E-3</v>
      </c>
      <c r="D44" s="66">
        <v>4</v>
      </c>
      <c r="E44" s="67">
        <v>1.2928248222365869E-3</v>
      </c>
    </row>
    <row r="45" spans="1:5" x14ac:dyDescent="0.2">
      <c r="A45" s="64" t="s">
        <v>26</v>
      </c>
      <c r="B45" s="65">
        <v>868197.39</v>
      </c>
      <c r="C45" s="67">
        <v>2.3544174539637773E-3</v>
      </c>
      <c r="D45" s="66">
        <v>5</v>
      </c>
      <c r="E45" s="67">
        <v>1.6160310277957336E-3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368752528.79999983</v>
      </c>
      <c r="C50" s="71"/>
      <c r="D50" s="72">
        <v>3094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0.76353608193445965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560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15330457.290000008</v>
      </c>
      <c r="C59" s="67">
        <v>4.1573836360902033E-2</v>
      </c>
      <c r="D59" s="66">
        <v>353</v>
      </c>
      <c r="E59" s="67">
        <v>0.11409179056237879</v>
      </c>
    </row>
    <row r="60" spans="1:5" x14ac:dyDescent="0.2">
      <c r="A60" s="64" t="s">
        <v>19</v>
      </c>
      <c r="B60" s="65">
        <v>75301897.169999987</v>
      </c>
      <c r="C60" s="67">
        <v>0.20420713429423409</v>
      </c>
      <c r="D60" s="66">
        <v>667</v>
      </c>
      <c r="E60" s="67">
        <v>0.21557853910795088</v>
      </c>
    </row>
    <row r="61" spans="1:5" x14ac:dyDescent="0.2">
      <c r="A61" s="64" t="s">
        <v>20</v>
      </c>
      <c r="B61" s="65">
        <v>22096080.430000003</v>
      </c>
      <c r="C61" s="67">
        <v>5.9921163122339555E-2</v>
      </c>
      <c r="D61" s="66">
        <v>174</v>
      </c>
      <c r="E61" s="67">
        <v>5.6237879767291533E-2</v>
      </c>
    </row>
    <row r="62" spans="1:5" x14ac:dyDescent="0.2">
      <c r="A62" s="64" t="s">
        <v>21</v>
      </c>
      <c r="B62" s="65">
        <v>45382261.890000008</v>
      </c>
      <c r="C62" s="67">
        <v>0.12306969673586692</v>
      </c>
      <c r="D62" s="66">
        <v>314</v>
      </c>
      <c r="E62" s="67">
        <v>0.10148674854557208</v>
      </c>
    </row>
    <row r="63" spans="1:5" x14ac:dyDescent="0.2">
      <c r="A63" s="64" t="s">
        <v>22</v>
      </c>
      <c r="B63" s="65">
        <v>33846413.489999995</v>
      </c>
      <c r="C63" s="67">
        <v>9.1786254592323785E-2</v>
      </c>
      <c r="D63" s="66">
        <v>230</v>
      </c>
      <c r="E63" s="67">
        <v>7.4337427278603749E-2</v>
      </c>
    </row>
    <row r="64" spans="1:5" x14ac:dyDescent="0.2">
      <c r="A64" s="64" t="s">
        <v>23</v>
      </c>
      <c r="B64" s="65">
        <v>33064468.720000003</v>
      </c>
      <c r="C64" s="67">
        <v>8.966574094447273E-2</v>
      </c>
      <c r="D64" s="66">
        <v>225</v>
      </c>
      <c r="E64" s="67">
        <v>7.2721396250808021E-2</v>
      </c>
    </row>
    <row r="65" spans="1:5" x14ac:dyDescent="0.2">
      <c r="A65" s="64" t="s">
        <v>24</v>
      </c>
      <c r="B65" s="65">
        <v>38461044.179999985</v>
      </c>
      <c r="C65" s="67">
        <v>0.1043004214917807</v>
      </c>
      <c r="D65" s="66">
        <v>299</v>
      </c>
      <c r="E65" s="67">
        <v>9.6638655462184878E-2</v>
      </c>
    </row>
    <row r="66" spans="1:5" x14ac:dyDescent="0.2">
      <c r="A66" s="64" t="s">
        <v>25</v>
      </c>
      <c r="B66" s="65">
        <v>36013441.18</v>
      </c>
      <c r="C66" s="67">
        <v>9.7662899552704074E-2</v>
      </c>
      <c r="D66" s="66">
        <v>299</v>
      </c>
      <c r="E66" s="67">
        <v>9.6638655462184878E-2</v>
      </c>
    </row>
    <row r="67" spans="1:5" x14ac:dyDescent="0.2">
      <c r="A67" s="64" t="s">
        <v>42</v>
      </c>
      <c r="B67" s="65">
        <v>27575047.640000008</v>
      </c>
      <c r="C67" s="67">
        <v>7.4779277391629428E-2</v>
      </c>
      <c r="D67" s="66">
        <v>241</v>
      </c>
      <c r="E67" s="67">
        <v>7.7892695539754364E-2</v>
      </c>
    </row>
    <row r="68" spans="1:5" x14ac:dyDescent="0.2">
      <c r="A68" s="64" t="s">
        <v>43</v>
      </c>
      <c r="B68" s="65">
        <v>4683625.0500000007</v>
      </c>
      <c r="C68" s="67">
        <v>1.2701268965507913E-2</v>
      </c>
      <c r="D68" s="66">
        <v>27</v>
      </c>
      <c r="E68" s="67">
        <v>8.7265675500969621E-3</v>
      </c>
    </row>
    <row r="69" spans="1:5" x14ac:dyDescent="0.2">
      <c r="A69" s="64" t="s">
        <v>44</v>
      </c>
      <c r="B69" s="65">
        <v>3274834.52</v>
      </c>
      <c r="C69" s="67">
        <v>8.880846270144958E-3</v>
      </c>
      <c r="D69" s="66">
        <v>30</v>
      </c>
      <c r="E69" s="67">
        <v>9.6961861667744023E-3</v>
      </c>
    </row>
    <row r="70" spans="1:5" x14ac:dyDescent="0.2">
      <c r="A70" s="64" t="s">
        <v>45</v>
      </c>
      <c r="B70" s="65">
        <v>2240285.7999999998</v>
      </c>
      <c r="C70" s="67">
        <v>6.0753096590018584E-3</v>
      </c>
      <c r="D70" s="66">
        <v>16</v>
      </c>
      <c r="E70" s="67">
        <v>5.1712992889463476E-3</v>
      </c>
    </row>
    <row r="71" spans="1:5" x14ac:dyDescent="0.2">
      <c r="A71" s="64" t="s">
        <v>46</v>
      </c>
      <c r="B71" s="65">
        <v>2010423.2</v>
      </c>
      <c r="C71" s="67">
        <v>5.4519577304116395E-3</v>
      </c>
      <c r="D71" s="66">
        <v>17</v>
      </c>
      <c r="E71" s="67">
        <v>5.4945054945054949E-3</v>
      </c>
    </row>
    <row r="72" spans="1:5" x14ac:dyDescent="0.2">
      <c r="A72" s="64" t="s">
        <v>47</v>
      </c>
      <c r="B72" s="65">
        <v>1976438.52</v>
      </c>
      <c r="C72" s="67">
        <v>5.3597965183635665E-3</v>
      </c>
      <c r="D72" s="66">
        <v>11</v>
      </c>
      <c r="E72" s="67">
        <v>3.555268261150614E-3</v>
      </c>
    </row>
    <row r="73" spans="1:5" x14ac:dyDescent="0.2">
      <c r="A73" s="64" t="s">
        <v>26</v>
      </c>
      <c r="B73" s="65">
        <v>10452697.550000001</v>
      </c>
      <c r="C73" s="67">
        <v>2.8346104049822601E-2</v>
      </c>
      <c r="D73" s="66">
        <v>73</v>
      </c>
      <c r="E73" s="67">
        <v>2.3594053005817711E-2</v>
      </c>
    </row>
    <row r="74" spans="1:5" x14ac:dyDescent="0.2">
      <c r="A74" s="64" t="s">
        <v>27</v>
      </c>
      <c r="B74" s="65">
        <v>1280863.83</v>
      </c>
      <c r="C74" s="67">
        <v>3.4735052100339676E-3</v>
      </c>
      <c r="D74" s="66">
        <v>9</v>
      </c>
      <c r="E74" s="67">
        <v>2.9088558500323207E-3</v>
      </c>
    </row>
    <row r="75" spans="1:5" x14ac:dyDescent="0.2">
      <c r="A75" s="64" t="s">
        <v>28</v>
      </c>
      <c r="B75" s="65">
        <v>1923528.18</v>
      </c>
      <c r="C75" s="67">
        <v>5.2163118345508706E-3</v>
      </c>
      <c r="D75" s="66">
        <v>14</v>
      </c>
      <c r="E75" s="67">
        <v>4.5248868778280547E-3</v>
      </c>
    </row>
    <row r="76" spans="1:5" x14ac:dyDescent="0.2">
      <c r="A76" s="64" t="s">
        <v>5</v>
      </c>
      <c r="B76" s="65">
        <v>13838720.16</v>
      </c>
      <c r="C76" s="67">
        <v>3.7528475275909773E-2</v>
      </c>
      <c r="D76" s="66">
        <v>95</v>
      </c>
      <c r="E76" s="67">
        <v>3.0704589528118938E-2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368752528.79999995</v>
      </c>
      <c r="C78" s="71"/>
      <c r="D78" s="72">
        <v>3094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0.64057927953995175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6313337.3699999982</v>
      </c>
      <c r="C87" s="67">
        <v>1.7120797491328277E-2</v>
      </c>
      <c r="D87" s="66">
        <v>139</v>
      </c>
      <c r="E87" s="67">
        <v>4.4925662572721396E-2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330780037.49000001</v>
      </c>
      <c r="C89" s="67">
        <v>0.89702445856148938</v>
      </c>
      <c r="D89" s="66">
        <v>2687</v>
      </c>
      <c r="E89" s="67">
        <v>0.8684550743374273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31659153.939999983</v>
      </c>
      <c r="C91" s="67">
        <v>8.5854743947182344E-2</v>
      </c>
      <c r="D91" s="66">
        <v>268</v>
      </c>
      <c r="E91" s="67">
        <v>8.6619263089851323E-2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368752528.80000001</v>
      </c>
      <c r="C93" s="71"/>
      <c r="D93" s="72">
        <v>3094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352314639.34000009</v>
      </c>
      <c r="C100" s="67">
        <v>0.9554229783494842</v>
      </c>
      <c r="D100" s="66">
        <v>2718</v>
      </c>
      <c r="E100" s="67">
        <v>0.87847446670976082</v>
      </c>
    </row>
    <row r="101" spans="1:5" x14ac:dyDescent="0.2">
      <c r="A101" s="64" t="s">
        <v>7</v>
      </c>
      <c r="B101" s="65">
        <v>16437889.460000016</v>
      </c>
      <c r="C101" s="67">
        <v>4.4577021650515691E-2</v>
      </c>
      <c r="D101" s="66">
        <v>376</v>
      </c>
      <c r="E101" s="67">
        <v>0.12152553329023917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368752528.80000013</v>
      </c>
      <c r="C103" s="71"/>
      <c r="D103" s="72">
        <v>3094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99128469.309999824</v>
      </c>
      <c r="C110" s="67">
        <v>0.26882112410885761</v>
      </c>
      <c r="D110" s="66">
        <v>1683</v>
      </c>
      <c r="E110" s="67">
        <v>0.54395604395604391</v>
      </c>
    </row>
    <row r="111" spans="1:5" x14ac:dyDescent="0.2">
      <c r="A111" s="64" t="s">
        <v>72</v>
      </c>
      <c r="B111" s="65">
        <v>137945511.94999999</v>
      </c>
      <c r="C111" s="67">
        <v>0.37408695853260837</v>
      </c>
      <c r="D111" s="66">
        <v>1008</v>
      </c>
      <c r="E111" s="67">
        <v>0.32579185520361992</v>
      </c>
    </row>
    <row r="112" spans="1:5" x14ac:dyDescent="0.2">
      <c r="A112" s="64" t="s">
        <v>73</v>
      </c>
      <c r="B112" s="65">
        <v>60461187.079999991</v>
      </c>
      <c r="C112" s="67">
        <v>0.16396141682540788</v>
      </c>
      <c r="D112" s="66">
        <v>254</v>
      </c>
      <c r="E112" s="67">
        <v>8.2094376212023271E-2</v>
      </c>
    </row>
    <row r="113" spans="1:5" x14ac:dyDescent="0.2">
      <c r="A113" s="64" t="s">
        <v>74</v>
      </c>
      <c r="B113" s="65">
        <v>26441483.199999996</v>
      </c>
      <c r="C113" s="67">
        <v>7.170522541512131E-2</v>
      </c>
      <c r="D113" s="66">
        <v>78</v>
      </c>
      <c r="E113" s="67">
        <v>2.5210084033613446E-2</v>
      </c>
    </row>
    <row r="114" spans="1:5" x14ac:dyDescent="0.2">
      <c r="A114" s="64" t="s">
        <v>75</v>
      </c>
      <c r="B114" s="65">
        <v>13954642.829999998</v>
      </c>
      <c r="C114" s="67">
        <v>3.784283968278513E-2</v>
      </c>
      <c r="D114" s="66">
        <v>31</v>
      </c>
      <c r="E114" s="67">
        <v>1.001939237233355E-2</v>
      </c>
    </row>
    <row r="115" spans="1:5" x14ac:dyDescent="0.2">
      <c r="A115" s="64" t="s">
        <v>76</v>
      </c>
      <c r="B115" s="65">
        <v>15015601.319999998</v>
      </c>
      <c r="C115" s="67">
        <v>4.0719995518034825E-2</v>
      </c>
      <c r="D115" s="66">
        <v>25</v>
      </c>
      <c r="E115" s="67">
        <v>8.0801551389786692E-3</v>
      </c>
    </row>
    <row r="116" spans="1:5" x14ac:dyDescent="0.2">
      <c r="A116" s="64" t="s">
        <v>77</v>
      </c>
      <c r="B116" s="65">
        <v>7495793.54</v>
      </c>
      <c r="C116" s="67">
        <v>2.0327436300960237E-2</v>
      </c>
      <c r="D116" s="66">
        <v>9</v>
      </c>
      <c r="E116" s="67">
        <v>2.9088558500323207E-3</v>
      </c>
    </row>
    <row r="117" spans="1:5" x14ac:dyDescent="0.2">
      <c r="A117" s="64" t="s">
        <v>223</v>
      </c>
      <c r="B117" s="65">
        <v>3424003.43</v>
      </c>
      <c r="C117" s="67">
        <v>9.2853693536487612E-3</v>
      </c>
      <c r="D117" s="66">
        <v>3</v>
      </c>
      <c r="E117" s="67">
        <v>9.6961861667744023E-4</v>
      </c>
    </row>
    <row r="118" spans="1:5" x14ac:dyDescent="0.2">
      <c r="A118" s="64" t="s">
        <v>78</v>
      </c>
      <c r="B118" s="65">
        <v>2874042.45</v>
      </c>
      <c r="C118" s="67">
        <v>7.793959974600727E-3</v>
      </c>
      <c r="D118" s="66">
        <v>2</v>
      </c>
      <c r="E118" s="67">
        <v>6.4641241111829345E-4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5.4556742879752181E-3</v>
      </c>
      <c r="D121" s="66">
        <v>1</v>
      </c>
      <c r="E121" s="67">
        <v>3.2320620555914673E-4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368752528.79999977</v>
      </c>
      <c r="C123" s="71"/>
      <c r="D123" s="72">
        <v>3094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119183.10562378805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249266429.20999995</v>
      </c>
      <c r="C132" s="67">
        <v>0.67597212152325203</v>
      </c>
      <c r="D132" s="66">
        <v>1891</v>
      </c>
      <c r="E132" s="67">
        <v>0.61118293471234653</v>
      </c>
    </row>
    <row r="133" spans="1:5" x14ac:dyDescent="0.2">
      <c r="A133" s="64" t="s">
        <v>9</v>
      </c>
      <c r="B133" s="65">
        <v>116492451.96999982</v>
      </c>
      <c r="C133" s="67">
        <v>0.31590956772307804</v>
      </c>
      <c r="D133" s="66">
        <v>1153</v>
      </c>
      <c r="E133" s="67">
        <v>0.37265675500969619</v>
      </c>
    </row>
    <row r="134" spans="1:5" x14ac:dyDescent="0.2">
      <c r="A134" s="64" t="s">
        <v>10</v>
      </c>
      <c r="B134" s="65">
        <v>2993647.62</v>
      </c>
      <c r="C134" s="67">
        <v>8.1183107536698801E-3</v>
      </c>
      <c r="D134" s="66">
        <v>50</v>
      </c>
      <c r="E134" s="67">
        <v>1.6160310277957338E-2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368752528.79999977</v>
      </c>
      <c r="C136" s="67"/>
      <c r="D136" s="72">
        <v>3094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24931096.629999992</v>
      </c>
      <c r="C146" s="67">
        <v>6.7609289924413923E-2</v>
      </c>
      <c r="D146" s="66">
        <v>270</v>
      </c>
      <c r="E146" s="67">
        <v>8.7265675500969614E-2</v>
      </c>
    </row>
    <row r="147" spans="1:5" x14ac:dyDescent="0.2">
      <c r="A147" s="76">
        <v>2000</v>
      </c>
      <c r="B147" s="65">
        <v>50320031.199999988</v>
      </c>
      <c r="C147" s="67">
        <v>0.13646016574788569</v>
      </c>
      <c r="D147" s="66">
        <v>535</v>
      </c>
      <c r="E147" s="67">
        <v>0.1729153199741435</v>
      </c>
    </row>
    <row r="148" spans="1:5" x14ac:dyDescent="0.2">
      <c r="A148" s="76">
        <v>2001</v>
      </c>
      <c r="B148" s="65">
        <v>39710075.910000004</v>
      </c>
      <c r="C148" s="67">
        <v>0.10768760295481941</v>
      </c>
      <c r="D148" s="66">
        <v>353</v>
      </c>
      <c r="E148" s="67">
        <v>0.11409179056237879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203008765.17999998</v>
      </c>
      <c r="C151" s="67">
        <v>0.55052846916232456</v>
      </c>
      <c r="D151" s="66">
        <v>1589</v>
      </c>
      <c r="E151" s="67">
        <v>0.51357466063348411</v>
      </c>
    </row>
    <row r="152" spans="1:5" x14ac:dyDescent="0.2">
      <c r="A152" s="76">
        <v>2005</v>
      </c>
      <c r="B152" s="65">
        <v>50782559.87999998</v>
      </c>
      <c r="C152" s="67">
        <v>0.13771447221055635</v>
      </c>
      <c r="D152" s="66">
        <v>347</v>
      </c>
      <c r="E152" s="67">
        <v>0.11215255332902392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368752528.79999995</v>
      </c>
      <c r="C154" s="67"/>
      <c r="D154" s="78">
        <v>3094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159.03896909682621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74226009.269999966</v>
      </c>
      <c r="C163" s="67">
        <v>0.2012894922010364</v>
      </c>
      <c r="D163" s="66">
        <v>693</v>
      </c>
      <c r="E163" s="67">
        <v>0.2239819004524887</v>
      </c>
    </row>
    <row r="164" spans="1:5" x14ac:dyDescent="0.2">
      <c r="A164" s="64" t="s">
        <v>12</v>
      </c>
      <c r="B164" s="65">
        <v>103965545.44999982</v>
      </c>
      <c r="C164" s="67">
        <v>0.28193852876975833</v>
      </c>
      <c r="D164" s="66">
        <v>971</v>
      </c>
      <c r="E164" s="67">
        <v>0.31383322559793148</v>
      </c>
    </row>
    <row r="165" spans="1:5" x14ac:dyDescent="0.2">
      <c r="A165" s="64" t="s">
        <v>13</v>
      </c>
      <c r="B165" s="65">
        <v>164080750.77999988</v>
      </c>
      <c r="C165" s="67">
        <v>0.44496169643623623</v>
      </c>
      <c r="D165" s="66">
        <v>1213</v>
      </c>
      <c r="E165" s="67">
        <v>0.39204912734324499</v>
      </c>
    </row>
    <row r="166" spans="1:5" x14ac:dyDescent="0.2">
      <c r="A166" s="64" t="s">
        <v>14</v>
      </c>
      <c r="B166" s="65">
        <v>24858987.899999991</v>
      </c>
      <c r="C166" s="67">
        <v>6.7413742167129018E-2</v>
      </c>
      <c r="D166" s="66">
        <v>203</v>
      </c>
      <c r="E166" s="67">
        <v>6.561085972850679E-2</v>
      </c>
    </row>
    <row r="167" spans="1:5" x14ac:dyDescent="0.2">
      <c r="A167" s="64" t="s">
        <v>15</v>
      </c>
      <c r="B167" s="65">
        <v>1621235.4</v>
      </c>
      <c r="C167" s="67">
        <v>4.3965404258401973E-3</v>
      </c>
      <c r="D167" s="66">
        <v>14</v>
      </c>
      <c r="E167" s="67">
        <v>4.5248868778280547E-3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368752528.79999959</v>
      </c>
      <c r="C171" s="71"/>
      <c r="D171" s="72">
        <v>3094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10.167383176731548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193177272.43999997</v>
      </c>
      <c r="C180" s="67">
        <v>0.52386697677339411</v>
      </c>
      <c r="D180" s="66">
        <v>1677</v>
      </c>
      <c r="E180" s="67">
        <v>0.54201680672268904</v>
      </c>
      <c r="F180" s="40"/>
    </row>
    <row r="181" spans="1:6" x14ac:dyDescent="0.2">
      <c r="A181" s="64" t="s">
        <v>53</v>
      </c>
      <c r="B181" s="65">
        <v>175575256.36000007</v>
      </c>
      <c r="C181" s="67">
        <v>0.47613302322660583</v>
      </c>
      <c r="D181" s="66">
        <v>1417</v>
      </c>
      <c r="E181" s="67">
        <v>0.45798319327731091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368752528.80000007</v>
      </c>
      <c r="C183" s="71"/>
      <c r="D183" s="72">
        <v>3094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17327766.940000005</v>
      </c>
      <c r="C190" s="67">
        <v>4.6990232165697372E-2</v>
      </c>
      <c r="D190" s="66">
        <v>221</v>
      </c>
      <c r="E190" s="67">
        <v>7.1428571428571425E-2</v>
      </c>
      <c r="F190" s="67">
        <v>0.81035078861006915</v>
      </c>
    </row>
    <row r="191" spans="1:6" x14ac:dyDescent="0.2">
      <c r="A191" s="64" t="s">
        <v>55</v>
      </c>
      <c r="B191" s="65">
        <v>58731994.699999958</v>
      </c>
      <c r="C191" s="67">
        <v>0.15927211371573913</v>
      </c>
      <c r="D191" s="66">
        <v>509</v>
      </c>
      <c r="E191" s="67">
        <v>0.16451195862960569</v>
      </c>
      <c r="F191" s="67">
        <v>0.79370224155176505</v>
      </c>
    </row>
    <row r="192" spans="1:6" x14ac:dyDescent="0.2">
      <c r="A192" s="64" t="s">
        <v>56</v>
      </c>
      <c r="B192" s="65">
        <v>61361065.380000032</v>
      </c>
      <c r="C192" s="67">
        <v>0.16640174802239902</v>
      </c>
      <c r="D192" s="66">
        <v>516</v>
      </c>
      <c r="E192" s="67">
        <v>0.16677440206851971</v>
      </c>
      <c r="F192" s="67">
        <v>0.77589699384572108</v>
      </c>
    </row>
    <row r="193" spans="1:6" x14ac:dyDescent="0.2">
      <c r="A193" s="64" t="s">
        <v>57</v>
      </c>
      <c r="B193" s="65">
        <v>18191364.780000001</v>
      </c>
      <c r="C193" s="67">
        <v>4.9332176349267662E-2</v>
      </c>
      <c r="D193" s="66">
        <v>172</v>
      </c>
      <c r="E193" s="67">
        <v>5.5591467356173235E-2</v>
      </c>
      <c r="F193" s="67">
        <v>0.77426205340852405</v>
      </c>
    </row>
    <row r="194" spans="1:6" x14ac:dyDescent="0.2">
      <c r="A194" s="64" t="s">
        <v>58</v>
      </c>
      <c r="B194" s="65">
        <v>17361235.050000004</v>
      </c>
      <c r="C194" s="67">
        <v>4.7080992519555588E-2</v>
      </c>
      <c r="D194" s="66">
        <v>186</v>
      </c>
      <c r="E194" s="67">
        <v>6.0116354234001294E-2</v>
      </c>
      <c r="F194" s="67">
        <v>0.74434135287788039</v>
      </c>
    </row>
    <row r="195" spans="1:6" x14ac:dyDescent="0.2">
      <c r="A195" s="64" t="s">
        <v>59</v>
      </c>
      <c r="B195" s="65">
        <v>10646817.02</v>
      </c>
      <c r="C195" s="67">
        <v>2.8872526121100871E-2</v>
      </c>
      <c r="D195" s="66">
        <v>106</v>
      </c>
      <c r="E195" s="67">
        <v>3.4259857789269557E-2</v>
      </c>
      <c r="F195" s="67">
        <v>0.80421426270482632</v>
      </c>
    </row>
    <row r="196" spans="1:6" x14ac:dyDescent="0.2">
      <c r="A196" s="64" t="s">
        <v>29</v>
      </c>
      <c r="B196" s="65">
        <v>85343946.779999986</v>
      </c>
      <c r="C196" s="67">
        <v>0.23143962444875307</v>
      </c>
      <c r="D196" s="66">
        <v>684</v>
      </c>
      <c r="E196" s="67">
        <v>0.22107304460245636</v>
      </c>
      <c r="F196" s="67">
        <v>0.75035901275509065</v>
      </c>
    </row>
    <row r="197" spans="1:6" x14ac:dyDescent="0.2">
      <c r="A197" s="64" t="s">
        <v>60</v>
      </c>
      <c r="B197" s="65">
        <v>37834514.700000003</v>
      </c>
      <c r="C197" s="67">
        <v>0.10260137014686151</v>
      </c>
      <c r="D197" s="66">
        <v>271</v>
      </c>
      <c r="E197" s="67">
        <v>8.7588881706528759E-2</v>
      </c>
      <c r="F197" s="67">
        <v>0.73971290554329028</v>
      </c>
    </row>
    <row r="198" spans="1:6" x14ac:dyDescent="0.2">
      <c r="A198" s="64" t="s">
        <v>61</v>
      </c>
      <c r="B198" s="65">
        <v>47835032.880000003</v>
      </c>
      <c r="C198" s="67">
        <v>0.12972123346696901</v>
      </c>
      <c r="D198" s="66">
        <v>272</v>
      </c>
      <c r="E198" s="67">
        <v>8.7912087912087919E-2</v>
      </c>
      <c r="F198" s="67">
        <v>0.73315674529708397</v>
      </c>
    </row>
    <row r="199" spans="1:6" x14ac:dyDescent="0.2">
      <c r="A199" s="64" t="s">
        <v>62</v>
      </c>
      <c r="B199" s="65">
        <v>10737810.169999998</v>
      </c>
      <c r="C199" s="67">
        <v>2.9119285513629269E-2</v>
      </c>
      <c r="D199" s="66">
        <v>104</v>
      </c>
      <c r="E199" s="67">
        <v>3.3613445378151259E-2</v>
      </c>
      <c r="F199" s="67">
        <v>0.76461397890914773</v>
      </c>
    </row>
    <row r="200" spans="1:6" x14ac:dyDescent="0.2">
      <c r="A200" s="64" t="s">
        <v>63</v>
      </c>
      <c r="B200" s="65">
        <v>2993647.62</v>
      </c>
      <c r="C200" s="67">
        <v>8.1183107536698749E-3</v>
      </c>
      <c r="D200" s="66">
        <v>50</v>
      </c>
      <c r="E200" s="67">
        <v>1.6160310277957338E-2</v>
      </c>
      <c r="F200" s="67">
        <v>0.78375956394143631</v>
      </c>
    </row>
    <row r="201" spans="1:6" x14ac:dyDescent="0.2">
      <c r="A201" s="64" t="s">
        <v>3</v>
      </c>
      <c r="B201" s="65">
        <v>387332.78</v>
      </c>
      <c r="C201" s="67">
        <v>1.0503867763577493E-3</v>
      </c>
      <c r="D201" s="66">
        <v>3</v>
      </c>
      <c r="E201" s="67">
        <v>9.6961861667744023E-4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368752528.79999995</v>
      </c>
      <c r="C203" s="71"/>
      <c r="D203" s="72">
        <v>3094</v>
      </c>
      <c r="E203" s="71"/>
      <c r="F203" s="81">
        <v>0.76353608193445932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41676033.390000001</v>
      </c>
      <c r="C210" s="67">
        <v>0.11301897650877894</v>
      </c>
      <c r="D210" s="66">
        <v>378</v>
      </c>
      <c r="E210" s="67">
        <v>0.12217194570135746</v>
      </c>
    </row>
    <row r="211" spans="1:5" x14ac:dyDescent="0.2">
      <c r="A211" s="64" t="s">
        <v>344</v>
      </c>
      <c r="B211" s="65">
        <v>222969455.33999982</v>
      </c>
      <c r="C211" s="67">
        <v>0.6046587831291369</v>
      </c>
      <c r="D211" s="66">
        <v>1867</v>
      </c>
      <c r="E211" s="67">
        <v>0.60342598577892692</v>
      </c>
    </row>
    <row r="212" spans="1:5" x14ac:dyDescent="0.2">
      <c r="A212" s="64" t="s">
        <v>317</v>
      </c>
      <c r="B212" s="65">
        <v>76862912.439999953</v>
      </c>
      <c r="C212" s="67">
        <v>0.2084403670128811</v>
      </c>
      <c r="D212" s="66">
        <v>524</v>
      </c>
      <c r="E212" s="67">
        <v>0.1693600517129929</v>
      </c>
    </row>
    <row r="213" spans="1:5" x14ac:dyDescent="0.2">
      <c r="A213" s="64" t="s">
        <v>318</v>
      </c>
      <c r="B213" s="65">
        <v>9890590.7399999965</v>
      </c>
      <c r="C213" s="67">
        <v>2.6821757052585139E-2</v>
      </c>
      <c r="D213" s="66">
        <v>103</v>
      </c>
      <c r="E213" s="67">
        <v>3.3290239172592113E-2</v>
      </c>
    </row>
    <row r="214" spans="1:5" x14ac:dyDescent="0.2">
      <c r="A214" s="64" t="s">
        <v>319</v>
      </c>
      <c r="B214" s="65">
        <v>5933198.120000001</v>
      </c>
      <c r="C214" s="67">
        <v>1.6089918459157169E-2</v>
      </c>
      <c r="D214" s="66">
        <v>39</v>
      </c>
      <c r="E214" s="67">
        <v>1.2605042016806723E-2</v>
      </c>
    </row>
    <row r="215" spans="1:5" x14ac:dyDescent="0.2">
      <c r="A215" s="64" t="s">
        <v>40</v>
      </c>
      <c r="B215" s="65">
        <v>5107001.4000000004</v>
      </c>
      <c r="C215" s="67">
        <v>1.3849400346132634E-2</v>
      </c>
      <c r="D215" s="66">
        <v>44</v>
      </c>
      <c r="E215" s="67">
        <v>1.4221073044602456E-2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1506140.96</v>
      </c>
      <c r="C218" s="67">
        <v>4.0844220510197109E-3</v>
      </c>
      <c r="D218" s="66">
        <v>58</v>
      </c>
      <c r="E218" s="67">
        <v>1.874595992243051E-2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4477200.45</v>
      </c>
      <c r="C220" s="67">
        <v>1.2141477279002741E-2</v>
      </c>
      <c r="D220" s="66">
        <v>72</v>
      </c>
      <c r="E220" s="67">
        <v>2.3270846800258566E-2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329995.95999999996</v>
      </c>
      <c r="C222" s="67">
        <v>8.9489816130584377E-4</v>
      </c>
      <c r="D222" s="66">
        <v>9</v>
      </c>
      <c r="E222" s="67">
        <v>2.9088558500323207E-3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368752528.79999971</v>
      </c>
      <c r="C225" s="71"/>
      <c r="D225" s="72">
        <v>3094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2.3216043589193141E-2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178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9" customFormat="1" ht="20.399999999999999" x14ac:dyDescent="0.2">
      <c r="A232" s="52" t="s">
        <v>139</v>
      </c>
      <c r="B232" s="53" t="s">
        <v>112</v>
      </c>
      <c r="C232" s="54" t="s">
        <v>113</v>
      </c>
      <c r="D232" s="55" t="s">
        <v>114</v>
      </c>
      <c r="E232" s="54" t="s">
        <v>113</v>
      </c>
    </row>
    <row r="233" spans="1:5" x14ac:dyDescent="0.2">
      <c r="B233" s="43"/>
      <c r="D233" s="45"/>
    </row>
    <row r="234" spans="1:5" x14ac:dyDescent="0.2">
      <c r="A234" s="64" t="s">
        <v>64</v>
      </c>
      <c r="B234" s="65">
        <v>357839931.72999996</v>
      </c>
      <c r="C234" s="67">
        <v>0.98891006906354517</v>
      </c>
      <c r="D234" s="66">
        <v>3025</v>
      </c>
      <c r="E234" s="67">
        <v>0.99375821287779242</v>
      </c>
    </row>
    <row r="235" spans="1:5" x14ac:dyDescent="0.2">
      <c r="A235" s="64" t="s">
        <v>65</v>
      </c>
      <c r="B235" s="65">
        <v>3767936.48</v>
      </c>
      <c r="C235" s="67">
        <v>1.0412896924749398E-2</v>
      </c>
      <c r="D235" s="66">
        <v>15</v>
      </c>
      <c r="E235" s="67">
        <v>4.9277266754270696E-3</v>
      </c>
    </row>
    <row r="236" spans="1:5" x14ac:dyDescent="0.2">
      <c r="A236" s="64" t="s">
        <v>66</v>
      </c>
      <c r="B236" s="65">
        <v>0</v>
      </c>
      <c r="C236" s="67">
        <v>0</v>
      </c>
      <c r="D236" s="66">
        <v>0</v>
      </c>
      <c r="E236" s="67">
        <v>0</v>
      </c>
    </row>
    <row r="237" spans="1:5" x14ac:dyDescent="0.2">
      <c r="A237" s="64" t="s">
        <v>67</v>
      </c>
      <c r="B237" s="65">
        <v>21752.76</v>
      </c>
      <c r="C237" s="67">
        <v>6.011493264578911E-5</v>
      </c>
      <c r="D237" s="66">
        <v>1</v>
      </c>
      <c r="E237" s="67">
        <v>3.2851511169513798E-4</v>
      </c>
    </row>
    <row r="238" spans="1:5" x14ac:dyDescent="0.2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175</v>
      </c>
      <c r="B240" s="65">
        <v>32883.93</v>
      </c>
      <c r="C240" s="67">
        <v>9.087652495953819E-5</v>
      </c>
      <c r="D240" s="66">
        <v>2</v>
      </c>
      <c r="E240" s="67">
        <v>6.5703022339027597E-4</v>
      </c>
    </row>
    <row r="241" spans="1:5" x14ac:dyDescent="0.2">
      <c r="A241" s="64" t="s">
        <v>173</v>
      </c>
      <c r="B241" s="65">
        <v>190350</v>
      </c>
      <c r="C241" s="67">
        <v>5.260425541000755E-4</v>
      </c>
      <c r="D241" s="66">
        <v>1</v>
      </c>
      <c r="E241" s="67">
        <v>3.2851511169513798E-4</v>
      </c>
    </row>
    <row r="242" spans="1:5" x14ac:dyDescent="0.2">
      <c r="A242" s="64"/>
      <c r="B242" s="65"/>
      <c r="C242" s="67"/>
      <c r="D242" s="66"/>
      <c r="E242" s="67"/>
    </row>
    <row r="243" spans="1:5" s="58" customFormat="1" ht="10.8" thickBot="1" x14ac:dyDescent="0.25">
      <c r="A243" s="69"/>
      <c r="B243" s="70">
        <v>361852854.89999998</v>
      </c>
      <c r="C243" s="71"/>
      <c r="D243" s="72">
        <v>3044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140</v>
      </c>
      <c r="B245" s="65"/>
      <c r="C245" s="67"/>
      <c r="D245" s="83">
        <v>1.6536992554197691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177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2" t="s">
        <v>139</v>
      </c>
      <c r="B250" s="53" t="s">
        <v>112</v>
      </c>
      <c r="C250" s="54" t="s">
        <v>113</v>
      </c>
      <c r="D250" s="55" t="s">
        <v>114</v>
      </c>
      <c r="E250" s="54" t="s">
        <v>113</v>
      </c>
    </row>
    <row r="251" spans="1:5" x14ac:dyDescent="0.2">
      <c r="B251" s="43"/>
      <c r="D251" s="45"/>
    </row>
    <row r="252" spans="1:5" x14ac:dyDescent="0.2">
      <c r="A252" s="64" t="s">
        <v>64</v>
      </c>
      <c r="B252" s="65">
        <v>6728676.8600000013</v>
      </c>
      <c r="C252" s="67">
        <v>0.97521664900713645</v>
      </c>
      <c r="D252" s="66">
        <v>48</v>
      </c>
      <c r="E252" s="67">
        <v>0.96</v>
      </c>
    </row>
    <row r="253" spans="1:5" x14ac:dyDescent="0.2">
      <c r="A253" s="64" t="s">
        <v>65</v>
      </c>
      <c r="B253" s="65">
        <v>0</v>
      </c>
      <c r="C253" s="67">
        <v>0</v>
      </c>
      <c r="D253" s="66">
        <v>0</v>
      </c>
      <c r="E253" s="67">
        <v>0</v>
      </c>
    </row>
    <row r="254" spans="1:5" x14ac:dyDescent="0.2">
      <c r="A254" s="64" t="s">
        <v>66</v>
      </c>
      <c r="B254" s="65">
        <v>61761.87</v>
      </c>
      <c r="C254" s="67">
        <v>8.9514187040057053E-3</v>
      </c>
      <c r="D254" s="66">
        <v>1</v>
      </c>
      <c r="E254" s="67">
        <v>0.02</v>
      </c>
    </row>
    <row r="255" spans="1:5" x14ac:dyDescent="0.2">
      <c r="A255" s="64" t="s">
        <v>67</v>
      </c>
      <c r="B255" s="65">
        <v>109235.17</v>
      </c>
      <c r="C255" s="67">
        <v>1.5831932288857882E-2</v>
      </c>
      <c r="D255" s="66">
        <v>1</v>
      </c>
      <c r="E255" s="67">
        <v>0.02</v>
      </c>
    </row>
    <row r="256" spans="1:5" x14ac:dyDescent="0.2">
      <c r="A256" s="64" t="s">
        <v>68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175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173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6899673.9000000013</v>
      </c>
      <c r="C261" s="71"/>
      <c r="D261" s="72">
        <v>50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140</v>
      </c>
      <c r="B263" s="65"/>
      <c r="C263" s="67"/>
      <c r="D263" s="83">
        <v>3.007389611588247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8" t="s">
        <v>141</v>
      </c>
      <c r="B265" s="65"/>
      <c r="C265" s="67"/>
      <c r="D265" s="66"/>
      <c r="E265" s="67"/>
    </row>
    <row r="266" spans="1:5" x14ac:dyDescent="0.2">
      <c r="B266" s="43"/>
      <c r="D266" s="45"/>
    </row>
    <row r="267" spans="1:5" s="59" customFormat="1" ht="20.399999999999999" x14ac:dyDescent="0.2">
      <c r="A267" s="52" t="s">
        <v>141</v>
      </c>
      <c r="B267" s="53" t="s">
        <v>112</v>
      </c>
      <c r="C267" s="54" t="s">
        <v>113</v>
      </c>
      <c r="D267" s="55" t="s">
        <v>114</v>
      </c>
      <c r="E267" s="54" t="s">
        <v>113</v>
      </c>
    </row>
    <row r="269" spans="1:5" x14ac:dyDescent="0.2">
      <c r="A269" s="64" t="s">
        <v>168</v>
      </c>
      <c r="B269" s="65">
        <v>1641215.94</v>
      </c>
      <c r="C269" s="67">
        <v>4.4507245695124325E-3</v>
      </c>
      <c r="D269" s="66">
        <v>59</v>
      </c>
      <c r="E269" s="67">
        <v>1.9069166127989659E-2</v>
      </c>
    </row>
    <row r="270" spans="1:5" x14ac:dyDescent="0.2">
      <c r="A270" s="64" t="s">
        <v>169</v>
      </c>
      <c r="B270" s="65">
        <v>315411844.87999982</v>
      </c>
      <c r="C270" s="67">
        <v>0.85534828983117206</v>
      </c>
      <c r="D270" s="66">
        <v>2553</v>
      </c>
      <c r="E270" s="67">
        <v>0.82514544279250157</v>
      </c>
    </row>
    <row r="271" spans="1:5" x14ac:dyDescent="0.2">
      <c r="A271" s="64" t="s">
        <v>568</v>
      </c>
      <c r="B271" s="65">
        <v>51699467.979999982</v>
      </c>
      <c r="C271" s="67">
        <v>0.1402009855993156</v>
      </c>
      <c r="D271" s="66">
        <v>482</v>
      </c>
      <c r="E271" s="67">
        <v>0.15578539107950873</v>
      </c>
    </row>
    <row r="272" spans="1:5" x14ac:dyDescent="0.2">
      <c r="A272" s="64"/>
      <c r="B272" s="64"/>
      <c r="C272" s="67"/>
      <c r="D272" s="64"/>
      <c r="E272" s="67"/>
    </row>
    <row r="273" spans="1:5" ht="10.8" thickBot="1" x14ac:dyDescent="0.25">
      <c r="A273" s="64"/>
      <c r="B273" s="77">
        <v>368752528.79999977</v>
      </c>
      <c r="C273" s="67"/>
      <c r="D273" s="78">
        <v>3094</v>
      </c>
      <c r="E273" s="67"/>
    </row>
    <row r="274" spans="1:5" ht="10.8" thickTop="1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4"/>
      <c r="D276" s="64"/>
      <c r="E276" s="64"/>
    </row>
    <row r="277" spans="1:5" x14ac:dyDescent="0.2">
      <c r="A277" s="68" t="s">
        <v>156</v>
      </c>
      <c r="B277" s="65"/>
      <c r="C277" s="67"/>
      <c r="D277" s="66"/>
      <c r="E277" s="67"/>
    </row>
    <row r="278" spans="1:5" x14ac:dyDescent="0.2">
      <c r="B278" s="43"/>
      <c r="D278" s="45"/>
    </row>
    <row r="279" spans="1:5" s="59" customFormat="1" ht="20.399999999999999" x14ac:dyDescent="0.2">
      <c r="A279" s="52" t="s">
        <v>569</v>
      </c>
      <c r="B279" s="53" t="s">
        <v>112</v>
      </c>
      <c r="C279" s="54" t="s">
        <v>113</v>
      </c>
      <c r="D279" s="55" t="s">
        <v>114</v>
      </c>
      <c r="E279" s="54" t="s">
        <v>113</v>
      </c>
    </row>
    <row r="281" spans="1:5" x14ac:dyDescent="0.2">
      <c r="A281" s="64" t="s">
        <v>38</v>
      </c>
      <c r="B281" s="65">
        <v>64308431.579999946</v>
      </c>
      <c r="C281" s="67">
        <v>0.17517420282965876</v>
      </c>
      <c r="D281" s="66">
        <v>544</v>
      </c>
      <c r="E281" s="67">
        <v>0.17924217462932454</v>
      </c>
    </row>
    <row r="282" spans="1:5" x14ac:dyDescent="0.2">
      <c r="A282" s="64" t="s">
        <v>39</v>
      </c>
      <c r="B282" s="65">
        <v>302802881.28000003</v>
      </c>
      <c r="C282" s="67">
        <v>0.82482579717034132</v>
      </c>
      <c r="D282" s="66">
        <v>2491</v>
      </c>
      <c r="E282" s="67">
        <v>0.82075782537067543</v>
      </c>
    </row>
    <row r="283" spans="1:5" x14ac:dyDescent="0.2">
      <c r="A283" s="64"/>
      <c r="B283" s="64"/>
      <c r="C283" s="67"/>
      <c r="D283" s="64"/>
      <c r="E283" s="67"/>
    </row>
    <row r="284" spans="1:5" ht="10.8" thickBot="1" x14ac:dyDescent="0.25">
      <c r="A284" s="64"/>
      <c r="B284" s="77">
        <v>367111312.85999995</v>
      </c>
      <c r="C284" s="67"/>
      <c r="D284" s="78">
        <v>3035</v>
      </c>
      <c r="E284" s="67"/>
    </row>
    <row r="285" spans="1:5" ht="10.8" thickTop="1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6" x14ac:dyDescent="0.2">
      <c r="A289" s="68" t="s">
        <v>154</v>
      </c>
      <c r="B289" s="65"/>
      <c r="C289" s="67"/>
      <c r="D289" s="66"/>
      <c r="E289" s="67"/>
    </row>
    <row r="290" spans="1:6" x14ac:dyDescent="0.2">
      <c r="A290" s="40"/>
      <c r="B290" s="49"/>
      <c r="C290" s="50"/>
      <c r="D290" s="51"/>
      <c r="E290" s="50"/>
    </row>
    <row r="291" spans="1:6" s="59" customFormat="1" ht="20.399999999999999" x14ac:dyDescent="0.2">
      <c r="A291" s="52" t="s">
        <v>143</v>
      </c>
      <c r="B291" s="53" t="s">
        <v>112</v>
      </c>
      <c r="C291" s="54" t="s">
        <v>113</v>
      </c>
      <c r="D291" s="55" t="s">
        <v>114</v>
      </c>
      <c r="E291" s="54" t="s">
        <v>113</v>
      </c>
    </row>
    <row r="293" spans="1:6" x14ac:dyDescent="0.2">
      <c r="A293" s="84" t="s">
        <v>1</v>
      </c>
      <c r="B293" s="65">
        <v>28685858.09999999</v>
      </c>
      <c r="C293" s="67">
        <v>9.0947307672968575E-2</v>
      </c>
      <c r="D293" s="66">
        <v>210</v>
      </c>
      <c r="E293" s="67">
        <v>8.2256169212690952E-2</v>
      </c>
      <c r="F293" s="43"/>
    </row>
    <row r="294" spans="1:6" x14ac:dyDescent="0.2">
      <c r="A294" s="64" t="s">
        <v>83</v>
      </c>
      <c r="B294" s="65">
        <v>19676289.310000006</v>
      </c>
      <c r="C294" s="67">
        <v>6.238284842310203E-2</v>
      </c>
      <c r="D294" s="66">
        <v>142</v>
      </c>
      <c r="E294" s="67">
        <v>5.5620838229533884E-2</v>
      </c>
      <c r="F294" s="43"/>
    </row>
    <row r="295" spans="1:6" x14ac:dyDescent="0.2">
      <c r="A295" s="64" t="s">
        <v>84</v>
      </c>
      <c r="B295" s="65">
        <v>73533321.520000026</v>
      </c>
      <c r="C295" s="67">
        <v>0.233134305872299</v>
      </c>
      <c r="D295" s="66">
        <v>581</v>
      </c>
      <c r="E295" s="67">
        <v>0.22757540148844496</v>
      </c>
      <c r="F295" s="43"/>
    </row>
    <row r="296" spans="1:6" x14ac:dyDescent="0.2">
      <c r="A296" s="64" t="s">
        <v>85</v>
      </c>
      <c r="B296" s="65">
        <v>78086499.249999896</v>
      </c>
      <c r="C296" s="67">
        <v>0.24756996453227148</v>
      </c>
      <c r="D296" s="66">
        <v>682</v>
      </c>
      <c r="E296" s="67">
        <v>0.2671367019193106</v>
      </c>
      <c r="F296" s="43"/>
    </row>
    <row r="297" spans="1:6" x14ac:dyDescent="0.2">
      <c r="A297" s="64" t="s">
        <v>86</v>
      </c>
      <c r="B297" s="65">
        <v>52107453.949999996</v>
      </c>
      <c r="C297" s="67">
        <v>0.16520449309639765</v>
      </c>
      <c r="D297" s="66">
        <v>459</v>
      </c>
      <c r="E297" s="67">
        <v>0.17978848413631021</v>
      </c>
      <c r="F297" s="43"/>
    </row>
    <row r="298" spans="1:6" x14ac:dyDescent="0.2">
      <c r="A298" s="64" t="s">
        <v>87</v>
      </c>
      <c r="B298" s="65">
        <v>29751237.199999992</v>
      </c>
      <c r="C298" s="67">
        <v>9.432504734030836E-2</v>
      </c>
      <c r="D298" s="66">
        <v>222</v>
      </c>
      <c r="E298" s="67">
        <v>8.6956521739130432E-2</v>
      </c>
      <c r="F298" s="43"/>
    </row>
    <row r="299" spans="1:6" x14ac:dyDescent="0.2">
      <c r="A299" s="64" t="s">
        <v>88</v>
      </c>
      <c r="B299" s="65">
        <v>15310002.250000004</v>
      </c>
      <c r="C299" s="67">
        <v>4.8539718778870762E-2</v>
      </c>
      <c r="D299" s="66">
        <v>107</v>
      </c>
      <c r="E299" s="67">
        <v>4.1911476694085389E-2</v>
      </c>
      <c r="F299" s="43"/>
    </row>
    <row r="300" spans="1:6" x14ac:dyDescent="0.2">
      <c r="A300" s="64" t="s">
        <v>89</v>
      </c>
      <c r="B300" s="65">
        <v>6540996.5</v>
      </c>
      <c r="C300" s="67">
        <v>2.0737954538418035E-2</v>
      </c>
      <c r="D300" s="66">
        <v>55</v>
      </c>
      <c r="E300" s="67">
        <v>2.1543282412847631E-2</v>
      </c>
      <c r="F300" s="43"/>
    </row>
    <row r="301" spans="1:6" x14ac:dyDescent="0.2">
      <c r="A301" s="64" t="s">
        <v>0</v>
      </c>
      <c r="B301" s="65">
        <v>4867337.6000000006</v>
      </c>
      <c r="C301" s="67">
        <v>1.5431689326226173E-2</v>
      </c>
      <c r="D301" s="66">
        <v>35</v>
      </c>
      <c r="E301" s="67">
        <v>1.3709361535448493E-2</v>
      </c>
      <c r="F301" s="43"/>
    </row>
    <row r="302" spans="1:6" x14ac:dyDescent="0.2">
      <c r="A302" s="64" t="s">
        <v>70</v>
      </c>
      <c r="B302" s="65">
        <v>2661486.9</v>
      </c>
      <c r="C302" s="67">
        <v>8.4381323758230334E-3</v>
      </c>
      <c r="D302" s="66">
        <v>26</v>
      </c>
      <c r="E302" s="67">
        <v>1.0184097140618879E-2</v>
      </c>
      <c r="F302" s="43"/>
    </row>
    <row r="303" spans="1:6" x14ac:dyDescent="0.2">
      <c r="A303" s="64" t="s">
        <v>82</v>
      </c>
      <c r="B303" s="65">
        <v>4191362.3</v>
      </c>
      <c r="C303" s="67">
        <v>1.3288538043314846E-2</v>
      </c>
      <c r="D303" s="66">
        <v>34</v>
      </c>
      <c r="E303" s="67">
        <v>1.3317665491578536E-2</v>
      </c>
      <c r="F303" s="43"/>
    </row>
    <row r="304" spans="1:6" x14ac:dyDescent="0.2">
      <c r="A304" s="64"/>
      <c r="B304" s="64"/>
      <c r="C304" s="67"/>
      <c r="D304" s="66"/>
      <c r="E304" s="67"/>
    </row>
    <row r="305" spans="1:5" ht="10.8" thickBot="1" x14ac:dyDescent="0.25">
      <c r="A305" s="64"/>
      <c r="B305" s="77">
        <v>315411844.87999994</v>
      </c>
      <c r="C305" s="67"/>
      <c r="D305" s="72">
        <v>2553</v>
      </c>
      <c r="E305" s="67"/>
    </row>
    <row r="306" spans="1:5" ht="10.8" thickTop="1" x14ac:dyDescent="0.2">
      <c r="A306" s="64"/>
      <c r="B306" s="64"/>
      <c r="C306" s="67"/>
      <c r="D306" s="64"/>
      <c r="E306" s="67"/>
    </row>
    <row r="307" spans="1:5" x14ac:dyDescent="0.2">
      <c r="A307" s="64"/>
      <c r="B307" s="64"/>
      <c r="C307" s="67"/>
      <c r="D307" s="64"/>
      <c r="E307" s="67"/>
    </row>
    <row r="308" spans="1:5" x14ac:dyDescent="0.2">
      <c r="A308" s="69" t="s">
        <v>372</v>
      </c>
      <c r="B308" s="64"/>
      <c r="C308" s="67"/>
      <c r="D308" s="73">
        <v>2.0604297099692093</v>
      </c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ht="15" x14ac:dyDescent="0.25">
      <c r="A312" s="68" t="s">
        <v>196</v>
      </c>
      <c r="B312" s="85"/>
      <c r="C312" s="85"/>
      <c r="D312" s="85"/>
      <c r="E312" s="85"/>
    </row>
    <row r="313" spans="1:5" ht="15" x14ac:dyDescent="0.25">
      <c r="A313" s="61"/>
      <c r="B313" s="61"/>
      <c r="C313" s="61"/>
      <c r="D313" s="61"/>
      <c r="E313" s="61"/>
    </row>
    <row r="314" spans="1:5" ht="20.399999999999999" x14ac:dyDescent="0.2">
      <c r="A314" s="52" t="s">
        <v>90</v>
      </c>
      <c r="B314" s="53" t="s">
        <v>112</v>
      </c>
      <c r="C314" s="60" t="s">
        <v>113</v>
      </c>
      <c r="D314" s="55" t="s">
        <v>114</v>
      </c>
      <c r="E314" s="60" t="s">
        <v>113</v>
      </c>
    </row>
    <row r="315" spans="1:5" x14ac:dyDescent="0.2">
      <c r="C315" s="42"/>
      <c r="E315" s="42"/>
    </row>
    <row r="316" spans="1:5" x14ac:dyDescent="0.2">
      <c r="A316" s="64" t="s">
        <v>197</v>
      </c>
      <c r="B316" s="65">
        <v>186738061.07999989</v>
      </c>
      <c r="C316" s="67">
        <v>0.50640482842974877</v>
      </c>
      <c r="D316" s="66">
        <v>1575</v>
      </c>
      <c r="E316" s="67">
        <v>0.50904977375565608</v>
      </c>
    </row>
    <row r="317" spans="1:5" x14ac:dyDescent="0.2">
      <c r="A317" s="64" t="s">
        <v>198</v>
      </c>
      <c r="B317" s="65">
        <v>112301435.7299999</v>
      </c>
      <c r="C317" s="67">
        <v>0.30454417789473331</v>
      </c>
      <c r="D317" s="66">
        <v>973</v>
      </c>
      <c r="E317" s="67">
        <v>0.31447963800904977</v>
      </c>
    </row>
    <row r="318" spans="1:5" x14ac:dyDescent="0.2">
      <c r="A318" s="64" t="s">
        <v>199</v>
      </c>
      <c r="B318" s="65">
        <v>40523547.899999991</v>
      </c>
      <c r="C318" s="67">
        <v>0.10989361356211537</v>
      </c>
      <c r="D318" s="66">
        <v>301</v>
      </c>
      <c r="E318" s="67">
        <v>9.7285067873303169E-2</v>
      </c>
    </row>
    <row r="319" spans="1:5" x14ac:dyDescent="0.2">
      <c r="A319" s="64" t="s">
        <v>200</v>
      </c>
      <c r="B319" s="65">
        <v>16496068.4</v>
      </c>
      <c r="C319" s="67">
        <v>4.4734793965160766E-2</v>
      </c>
      <c r="D319" s="66">
        <v>98</v>
      </c>
      <c r="E319" s="67">
        <v>3.1674208144796379E-2</v>
      </c>
    </row>
    <row r="320" spans="1:5" x14ac:dyDescent="0.2">
      <c r="A320" s="64" t="s">
        <v>201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202</v>
      </c>
      <c r="B321" s="65">
        <v>9925700.0099999998</v>
      </c>
      <c r="C321" s="67">
        <v>2.6916967979312218E-2</v>
      </c>
      <c r="D321" s="66">
        <v>94</v>
      </c>
      <c r="E321" s="67">
        <v>3.0381383322559793E-2</v>
      </c>
    </row>
    <row r="322" spans="1:5" x14ac:dyDescent="0.2">
      <c r="A322" s="64" t="s">
        <v>203</v>
      </c>
      <c r="B322" s="65">
        <v>2767715.68</v>
      </c>
      <c r="C322" s="67">
        <v>7.5056181689295625E-3</v>
      </c>
      <c r="D322" s="66">
        <v>53</v>
      </c>
      <c r="E322" s="67">
        <v>1.7129928894634779E-2</v>
      </c>
    </row>
    <row r="323" spans="1:5" x14ac:dyDescent="0.2">
      <c r="A323" s="64"/>
      <c r="B323" s="65"/>
      <c r="C323" s="64"/>
      <c r="D323" s="66"/>
      <c r="E323" s="67"/>
    </row>
    <row r="324" spans="1:5" ht="10.8" thickBot="1" x14ac:dyDescent="0.25">
      <c r="A324" s="64"/>
      <c r="B324" s="70">
        <v>368752528.79999977</v>
      </c>
      <c r="C324" s="69"/>
      <c r="D324" s="72">
        <v>3094</v>
      </c>
      <c r="E324" s="64"/>
    </row>
    <row r="325" spans="1:5" ht="10.8" thickTop="1" x14ac:dyDescent="0.2">
      <c r="C325" s="42"/>
      <c r="E325" s="42"/>
    </row>
  </sheetData>
  <mergeCells count="1">
    <mergeCell ref="A1:E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233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794615513.89000547</v>
      </c>
      <c r="C6" s="9">
        <v>243981478.08999991</v>
      </c>
      <c r="D6" s="9">
        <v>414666132.57000047</v>
      </c>
      <c r="E6" s="9">
        <v>135967903.23000014</v>
      </c>
      <c r="F6" s="10"/>
      <c r="G6" s="11"/>
      <c r="I6" s="11"/>
    </row>
    <row r="7" spans="1:9" s="8" customFormat="1" x14ac:dyDescent="0.2">
      <c r="A7" s="8" t="s">
        <v>90</v>
      </c>
      <c r="B7" s="11">
        <v>7671</v>
      </c>
      <c r="C7" s="11">
        <v>3271</v>
      </c>
      <c r="D7" s="11">
        <v>3362</v>
      </c>
      <c r="E7" s="11">
        <v>1038</v>
      </c>
      <c r="G7" s="11"/>
      <c r="I7" s="11"/>
    </row>
    <row r="8" spans="1:9" s="8" customFormat="1" x14ac:dyDescent="0.2">
      <c r="A8" s="8" t="s">
        <v>91</v>
      </c>
      <c r="B8" s="10">
        <v>0.77496273459695753</v>
      </c>
      <c r="C8" s="10">
        <v>0.73381668648649134</v>
      </c>
      <c r="D8" s="10">
        <v>0.79858114220052978</v>
      </c>
      <c r="E8" s="10">
        <v>0.77676551224739232</v>
      </c>
    </row>
    <row r="9" spans="1:9" s="8" customFormat="1" x14ac:dyDescent="0.2">
      <c r="A9" s="8" t="s">
        <v>92</v>
      </c>
      <c r="B9" s="10">
        <v>2.0833333333333333E-7</v>
      </c>
      <c r="C9" s="10">
        <v>2.1481481481481482E-5</v>
      </c>
      <c r="D9" s="10">
        <v>2.0833333333333333E-7</v>
      </c>
      <c r="E9" s="10">
        <v>4.2666666666666668E-7</v>
      </c>
    </row>
    <row r="10" spans="1:9" s="8" customFormat="1" x14ac:dyDescent="0.2">
      <c r="A10" s="8" t="s">
        <v>93</v>
      </c>
      <c r="B10" s="10">
        <v>1.0954488461538463</v>
      </c>
      <c r="C10" s="10">
        <v>1.0954488461538463</v>
      </c>
      <c r="D10" s="10">
        <v>1.0775854482758622</v>
      </c>
      <c r="E10" s="10">
        <v>0.92872826086956517</v>
      </c>
    </row>
    <row r="11" spans="1:9" s="8" customFormat="1" x14ac:dyDescent="0.2">
      <c r="A11" s="8" t="s">
        <v>94</v>
      </c>
      <c r="B11" s="9">
        <v>3.2594103743124401</v>
      </c>
      <c r="C11" s="9">
        <v>6.1463596339231872</v>
      </c>
      <c r="D11" s="9">
        <v>1.8994222986073064</v>
      </c>
      <c r="E11" s="9">
        <v>2.2266581695575152</v>
      </c>
    </row>
    <row r="12" spans="1:9" s="8" customFormat="1" x14ac:dyDescent="0.2">
      <c r="A12" s="8" t="s">
        <v>95</v>
      </c>
      <c r="B12" s="9">
        <v>0.9671232876712329</v>
      </c>
      <c r="C12" s="9">
        <v>3.3013698630136985</v>
      </c>
      <c r="D12" s="9">
        <v>0.9671232876712329</v>
      </c>
      <c r="E12" s="9">
        <v>2.0986301369863014</v>
      </c>
    </row>
    <row r="13" spans="1:9" s="8" customFormat="1" x14ac:dyDescent="0.2">
      <c r="A13" s="8" t="s">
        <v>96</v>
      </c>
      <c r="B13" s="9">
        <v>8.4273972602739722</v>
      </c>
      <c r="C13" s="9">
        <v>8.4273972602739722</v>
      </c>
      <c r="D13" s="9">
        <v>2.3643835616438356</v>
      </c>
      <c r="E13" s="9">
        <v>2.7095890410958905</v>
      </c>
    </row>
    <row r="14" spans="1:9" s="8" customFormat="1" x14ac:dyDescent="0.2">
      <c r="A14" s="8" t="s">
        <v>121</v>
      </c>
      <c r="B14" s="9">
        <v>103586.95266458161</v>
      </c>
      <c r="C14" s="9">
        <v>74589.262638336877</v>
      </c>
      <c r="D14" s="9">
        <v>123339.12331052958</v>
      </c>
      <c r="E14" s="9">
        <v>130990.27286127181</v>
      </c>
    </row>
    <row r="15" spans="1:9" s="8" customFormat="1" x14ac:dyDescent="0.2">
      <c r="A15" s="8" t="s">
        <v>97</v>
      </c>
      <c r="B15" s="9">
        <v>0.01</v>
      </c>
      <c r="C15" s="9">
        <v>1.45</v>
      </c>
      <c r="D15" s="9">
        <v>0.01</v>
      </c>
      <c r="E15" s="9">
        <v>0.16</v>
      </c>
    </row>
    <row r="16" spans="1:9" s="8" customFormat="1" x14ac:dyDescent="0.2">
      <c r="A16" s="8" t="s">
        <v>98</v>
      </c>
      <c r="B16" s="9">
        <v>3530109.74</v>
      </c>
      <c r="C16" s="9">
        <v>911038.18</v>
      </c>
      <c r="D16" s="9">
        <v>2001000</v>
      </c>
      <c r="E16" s="9">
        <v>3530109.74</v>
      </c>
    </row>
    <row r="17" spans="1:5" s="8" customFormat="1" x14ac:dyDescent="0.2">
      <c r="A17" s="8" t="s">
        <v>99</v>
      </c>
      <c r="B17" s="9">
        <v>19.027277765961752</v>
      </c>
      <c r="C17" s="9">
        <v>15.07762837516028</v>
      </c>
      <c r="D17" s="9">
        <v>21.060586944353208</v>
      </c>
      <c r="E17" s="9">
        <v>19.913493116201831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2.5</v>
      </c>
    </row>
    <row r="19" spans="1:5" s="8" customFormat="1" x14ac:dyDescent="0.2">
      <c r="A19" s="8" t="s">
        <v>101</v>
      </c>
      <c r="B19" s="9">
        <v>33.25</v>
      </c>
      <c r="C19" s="9">
        <v>31.75</v>
      </c>
      <c r="D19" s="9">
        <v>33.25</v>
      </c>
      <c r="E19" s="9">
        <v>27.916666666666668</v>
      </c>
    </row>
    <row r="20" spans="1:5" s="8" customFormat="1" x14ac:dyDescent="0.2">
      <c r="A20" s="8" t="s">
        <v>102</v>
      </c>
      <c r="B20" s="10">
        <v>0.80429857975120289</v>
      </c>
      <c r="C20" s="10">
        <v>0.87088306281848427</v>
      </c>
      <c r="D20" s="10">
        <v>0.8282859008795932</v>
      </c>
      <c r="E20" s="10">
        <v>0.61166407074261697</v>
      </c>
    </row>
    <row r="21" spans="1:5" s="8" customFormat="1" x14ac:dyDescent="0.2">
      <c r="A21" s="8" t="s">
        <v>149</v>
      </c>
      <c r="B21" s="10">
        <v>0.18913668159366431</v>
      </c>
      <c r="C21" s="10">
        <v>0.10773644870822416</v>
      </c>
      <c r="D21" s="10">
        <v>0.17171409912040481</v>
      </c>
      <c r="E21" s="10">
        <v>0.38833592925738286</v>
      </c>
    </row>
    <row r="22" spans="1:5" s="8" customFormat="1" x14ac:dyDescent="0.2">
      <c r="A22" s="8" t="s">
        <v>103</v>
      </c>
      <c r="B22" s="10">
        <v>6.5647386551303689E-3</v>
      </c>
      <c r="C22" s="10">
        <v>2.1380488473292058E-2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0.43156999776053978</v>
      </c>
      <c r="C23" s="10">
        <v>0.43297111636086011</v>
      </c>
      <c r="D23" s="10">
        <v>0.35403259817756533</v>
      </c>
      <c r="E23" s="10">
        <v>0.66552437869788539</v>
      </c>
    </row>
    <row r="24" spans="1:5" s="8" customFormat="1" ht="20.399999999999999" x14ac:dyDescent="0.2">
      <c r="A24" s="87" t="s">
        <v>373</v>
      </c>
      <c r="B24" s="9">
        <v>1.9400592300378954</v>
      </c>
      <c r="C24" s="9">
        <v>2.5972741449040413</v>
      </c>
      <c r="D24" s="9">
        <v>1.5861486427414853</v>
      </c>
      <c r="E24" s="9">
        <v>1.7225477028292302</v>
      </c>
    </row>
    <row r="25" spans="1:5" s="8" customFormat="1" x14ac:dyDescent="0.2">
      <c r="A25" s="8" t="s">
        <v>237</v>
      </c>
      <c r="B25" s="9">
        <v>915738.91</v>
      </c>
      <c r="C25" s="9">
        <v>0</v>
      </c>
      <c r="D25" s="9">
        <v>0</v>
      </c>
      <c r="E25" s="9">
        <v>915738.91</v>
      </c>
    </row>
    <row r="26" spans="1:5" s="8" customFormat="1" x14ac:dyDescent="0.2">
      <c r="A26" s="8" t="s">
        <v>106</v>
      </c>
      <c r="B26" s="9">
        <v>3530109.74</v>
      </c>
      <c r="C26" s="9">
        <v>0</v>
      </c>
      <c r="D26" s="9">
        <v>0</v>
      </c>
      <c r="E26" s="9">
        <v>3530109.74</v>
      </c>
    </row>
    <row r="27" spans="1:5" s="8" customFormat="1" x14ac:dyDescent="0.2">
      <c r="A27" s="8" t="s">
        <v>107</v>
      </c>
      <c r="B27" s="9">
        <v>130990.27286127181</v>
      </c>
      <c r="C27" s="9">
        <v>0</v>
      </c>
      <c r="D27" s="9">
        <v>0</v>
      </c>
      <c r="E27" s="9">
        <v>130990.27286127181</v>
      </c>
    </row>
    <row r="28" spans="1:5" s="8" customFormat="1" x14ac:dyDescent="0.2">
      <c r="A28" s="8" t="s">
        <v>108</v>
      </c>
      <c r="B28" s="9">
        <v>126419.31</v>
      </c>
      <c r="C28" s="9">
        <v>0</v>
      </c>
      <c r="D28" s="9">
        <v>0</v>
      </c>
      <c r="E28" s="9">
        <v>126419.31</v>
      </c>
    </row>
    <row r="29" spans="1:5" s="8" customFormat="1" x14ac:dyDescent="0.2">
      <c r="A29" s="8" t="s">
        <v>109</v>
      </c>
      <c r="B29" s="9">
        <v>4647.9563451776648</v>
      </c>
      <c r="C29" s="9">
        <v>0</v>
      </c>
      <c r="D29" s="9">
        <v>0</v>
      </c>
      <c r="E29" s="9">
        <v>4647.9563451776648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3291684.04</v>
      </c>
      <c r="C36" s="10">
        <v>4.1424865012837809E-3</v>
      </c>
      <c r="D36" s="11">
        <v>373</v>
      </c>
      <c r="E36" s="10">
        <v>4.8624690392386913E-2</v>
      </c>
    </row>
    <row r="37" spans="1:5" x14ac:dyDescent="0.2">
      <c r="A37" s="8" t="s">
        <v>19</v>
      </c>
      <c r="B37" s="9">
        <v>24938314.109999988</v>
      </c>
      <c r="C37" s="10">
        <v>3.138412688158549E-2</v>
      </c>
      <c r="D37" s="11">
        <v>506</v>
      </c>
      <c r="E37" s="10">
        <v>6.5962716725329162E-2</v>
      </c>
    </row>
    <row r="38" spans="1:5" x14ac:dyDescent="0.2">
      <c r="A38" s="8" t="s">
        <v>20</v>
      </c>
      <c r="B38" s="9">
        <v>13048036.419999998</v>
      </c>
      <c r="C38" s="10">
        <v>1.6420565911334919E-2</v>
      </c>
      <c r="D38" s="11">
        <v>200</v>
      </c>
      <c r="E38" s="10">
        <v>2.6072220049537218E-2</v>
      </c>
    </row>
    <row r="39" spans="1:5" x14ac:dyDescent="0.2">
      <c r="A39" s="8" t="s">
        <v>21</v>
      </c>
      <c r="B39" s="9">
        <v>22513056.239999998</v>
      </c>
      <c r="C39" s="10">
        <v>2.8332011956057213E-2</v>
      </c>
      <c r="D39" s="11">
        <v>190</v>
      </c>
      <c r="E39" s="10">
        <v>2.4768609047060356E-2</v>
      </c>
    </row>
    <row r="40" spans="1:5" x14ac:dyDescent="0.2">
      <c r="A40" s="8" t="s">
        <v>22</v>
      </c>
      <c r="B40" s="9">
        <v>28861594.499999974</v>
      </c>
      <c r="C40" s="10">
        <v>3.6321458611737308E-2</v>
      </c>
      <c r="D40" s="11">
        <v>332</v>
      </c>
      <c r="E40" s="10">
        <v>4.3279885282231784E-2</v>
      </c>
    </row>
    <row r="41" spans="1:5" x14ac:dyDescent="0.2">
      <c r="A41" s="8" t="s">
        <v>23</v>
      </c>
      <c r="B41" s="9">
        <v>49207401.139999963</v>
      </c>
      <c r="C41" s="10">
        <v>6.1926051379374264E-2</v>
      </c>
      <c r="D41" s="11">
        <v>465</v>
      </c>
      <c r="E41" s="10">
        <v>6.0617911615174033E-2</v>
      </c>
    </row>
    <row r="42" spans="1:5" x14ac:dyDescent="0.2">
      <c r="A42" s="8" t="s">
        <v>24</v>
      </c>
      <c r="B42" s="9">
        <v>69561600.339999989</v>
      </c>
      <c r="C42" s="10">
        <v>8.7541205934257169E-2</v>
      </c>
      <c r="D42" s="11">
        <v>583</v>
      </c>
      <c r="E42" s="10">
        <v>7.600052144440099E-2</v>
      </c>
    </row>
    <row r="43" spans="1:5" x14ac:dyDescent="0.2">
      <c r="A43" s="8" t="s">
        <v>25</v>
      </c>
      <c r="B43" s="9">
        <v>111835468.86000003</v>
      </c>
      <c r="C43" s="10">
        <v>0.14074161264800292</v>
      </c>
      <c r="D43" s="11">
        <v>924</v>
      </c>
      <c r="E43" s="10">
        <v>0.12045365662886194</v>
      </c>
    </row>
    <row r="44" spans="1:5" x14ac:dyDescent="0.2">
      <c r="A44" s="8" t="s">
        <v>42</v>
      </c>
      <c r="B44" s="9">
        <v>203154249.10999987</v>
      </c>
      <c r="C44" s="10">
        <v>0.25566358264951156</v>
      </c>
      <c r="D44" s="11">
        <v>1695</v>
      </c>
      <c r="E44" s="10">
        <v>0.22096206491982792</v>
      </c>
    </row>
    <row r="45" spans="1:5" x14ac:dyDescent="0.2">
      <c r="A45" s="8" t="s">
        <v>43</v>
      </c>
      <c r="B45" s="9">
        <v>261580419.16999927</v>
      </c>
      <c r="C45" s="10">
        <v>0.32919118063709313</v>
      </c>
      <c r="D45" s="11">
        <v>2358</v>
      </c>
      <c r="E45" s="10">
        <v>0.30739147438404379</v>
      </c>
    </row>
    <row r="46" spans="1:5" x14ac:dyDescent="0.2">
      <c r="A46" s="8" t="s">
        <v>44</v>
      </c>
      <c r="B46" s="9">
        <v>1025297.85</v>
      </c>
      <c r="C46" s="10">
        <v>1.2903068617182007E-3</v>
      </c>
      <c r="D46" s="11">
        <v>8</v>
      </c>
      <c r="E46" s="10">
        <v>1.0428888019814887E-3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619181.32999999996</v>
      </c>
      <c r="C48" s="10">
        <v>7.7922129530145969E-4</v>
      </c>
      <c r="D48" s="11">
        <v>5</v>
      </c>
      <c r="E48" s="10">
        <v>6.5180550123843041E-4</v>
      </c>
    </row>
    <row r="49" spans="1:5" x14ac:dyDescent="0.2">
      <c r="A49" s="8" t="s">
        <v>47</v>
      </c>
      <c r="B49" s="9">
        <v>1735425.64</v>
      </c>
      <c r="C49" s="10">
        <v>2.183981573055771E-3</v>
      </c>
      <c r="D49" s="11">
        <v>7</v>
      </c>
      <c r="E49" s="10">
        <v>9.1252770173380268E-4</v>
      </c>
    </row>
    <row r="50" spans="1:5" x14ac:dyDescent="0.2">
      <c r="A50" s="8" t="s">
        <v>26</v>
      </c>
      <c r="B50" s="9">
        <v>1892812.04</v>
      </c>
      <c r="C50" s="10">
        <v>2.3820476782964342E-3</v>
      </c>
      <c r="D50" s="11">
        <v>18</v>
      </c>
      <c r="E50" s="10">
        <v>2.3464998044583495E-3</v>
      </c>
    </row>
    <row r="51" spans="1:5" x14ac:dyDescent="0.2">
      <c r="A51" s="8" t="s">
        <v>27</v>
      </c>
      <c r="B51" s="9">
        <v>269777</v>
      </c>
      <c r="C51" s="10">
        <v>3.395063339240895E-4</v>
      </c>
      <c r="D51" s="11">
        <v>2</v>
      </c>
      <c r="E51" s="10">
        <v>2.6072220049537216E-4</v>
      </c>
    </row>
    <row r="52" spans="1:5" x14ac:dyDescent="0.2">
      <c r="A52" s="8" t="s">
        <v>28</v>
      </c>
      <c r="B52" s="9">
        <v>455534.61</v>
      </c>
      <c r="C52" s="10">
        <v>5.7327676346256309E-4</v>
      </c>
      <c r="D52" s="11">
        <v>2</v>
      </c>
      <c r="E52" s="10">
        <v>2.6072220049537216E-4</v>
      </c>
    </row>
    <row r="53" spans="1:5" x14ac:dyDescent="0.2">
      <c r="A53" s="8" t="s">
        <v>5</v>
      </c>
      <c r="B53" s="9">
        <v>625661.49</v>
      </c>
      <c r="C53" s="10">
        <v>7.873763840037638E-4</v>
      </c>
      <c r="D53" s="11">
        <v>3</v>
      </c>
      <c r="E53" s="10">
        <v>3.9108330074305825E-4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794615513.88999903</v>
      </c>
      <c r="C55" s="24"/>
      <c r="D55" s="25">
        <f>SUM(D36:D54)</f>
        <v>7671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0.77496273459695753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226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20822240.560000043</v>
      </c>
      <c r="C64" s="10">
        <v>2.6204170691389889E-2</v>
      </c>
      <c r="D64" s="11">
        <v>844</v>
      </c>
      <c r="E64" s="10">
        <v>0.11002476860904706</v>
      </c>
    </row>
    <row r="65" spans="1:5" x14ac:dyDescent="0.2">
      <c r="A65" s="8" t="s">
        <v>19</v>
      </c>
      <c r="B65" s="9">
        <v>103414783.33999993</v>
      </c>
      <c r="C65" s="10">
        <v>0.13014443027136249</v>
      </c>
      <c r="D65" s="11">
        <v>1671</v>
      </c>
      <c r="E65" s="10">
        <v>0.21783339851388345</v>
      </c>
    </row>
    <row r="66" spans="1:5" x14ac:dyDescent="0.2">
      <c r="A66" s="8" t="s">
        <v>20</v>
      </c>
      <c r="B66" s="9">
        <v>21018653.889999997</v>
      </c>
      <c r="C66" s="10">
        <v>2.6451351027749571E-2</v>
      </c>
      <c r="D66" s="11">
        <v>202</v>
      </c>
      <c r="E66" s="10">
        <v>2.633294225003259E-2</v>
      </c>
    </row>
    <row r="67" spans="1:5" x14ac:dyDescent="0.2">
      <c r="A67" s="8" t="s">
        <v>21</v>
      </c>
      <c r="B67" s="9">
        <v>34047391.909999996</v>
      </c>
      <c r="C67" s="10">
        <v>4.2847630476433474E-2</v>
      </c>
      <c r="D67" s="11">
        <v>259</v>
      </c>
      <c r="E67" s="10">
        <v>3.37635249641507E-2</v>
      </c>
    </row>
    <row r="68" spans="1:5" x14ac:dyDescent="0.2">
      <c r="A68" s="8" t="s">
        <v>22</v>
      </c>
      <c r="B68" s="9">
        <v>51169879.459999986</v>
      </c>
      <c r="C68" s="10">
        <v>6.4395771999844878E-2</v>
      </c>
      <c r="D68" s="11">
        <v>372</v>
      </c>
      <c r="E68" s="10">
        <v>4.8494329292139225E-2</v>
      </c>
    </row>
    <row r="69" spans="1:5" x14ac:dyDescent="0.2">
      <c r="A69" s="8" t="s">
        <v>23</v>
      </c>
      <c r="B69" s="9">
        <v>72473741.730000004</v>
      </c>
      <c r="C69" s="10">
        <v>9.1206049294467587E-2</v>
      </c>
      <c r="D69" s="11">
        <v>550</v>
      </c>
      <c r="E69" s="10">
        <v>7.1698605136227347E-2</v>
      </c>
    </row>
    <row r="70" spans="1:5" x14ac:dyDescent="0.2">
      <c r="A70" s="8" t="s">
        <v>24</v>
      </c>
      <c r="B70" s="9">
        <v>109423895.13000007</v>
      </c>
      <c r="C70" s="10">
        <v>0.13770671880582974</v>
      </c>
      <c r="D70" s="11">
        <v>791</v>
      </c>
      <c r="E70" s="10">
        <v>0.10311563029591969</v>
      </c>
    </row>
    <row r="71" spans="1:5" x14ac:dyDescent="0.2">
      <c r="A71" s="8" t="s">
        <v>25</v>
      </c>
      <c r="B71" s="9">
        <v>223207628.10999969</v>
      </c>
      <c r="C71" s="10">
        <v>0.28090016392619638</v>
      </c>
      <c r="D71" s="11">
        <v>1772</v>
      </c>
      <c r="E71" s="10">
        <v>0.23099986963889976</v>
      </c>
    </row>
    <row r="72" spans="1:5" x14ac:dyDescent="0.2">
      <c r="A72" s="8" t="s">
        <v>42</v>
      </c>
      <c r="B72" s="9">
        <v>148987113.58999988</v>
      </c>
      <c r="C72" s="10">
        <v>0.18749585300775351</v>
      </c>
      <c r="D72" s="11">
        <v>1139</v>
      </c>
      <c r="E72" s="10">
        <v>0.14848129318211445</v>
      </c>
    </row>
    <row r="73" spans="1:5" x14ac:dyDescent="0.2">
      <c r="A73" s="8" t="s">
        <v>43</v>
      </c>
      <c r="B73" s="9">
        <v>5316876.18</v>
      </c>
      <c r="C73" s="10">
        <v>6.6911305997179758E-3</v>
      </c>
      <c r="D73" s="11">
        <v>40</v>
      </c>
      <c r="E73" s="10">
        <v>5.2144440099074433E-3</v>
      </c>
    </row>
    <row r="74" spans="1:5" x14ac:dyDescent="0.2">
      <c r="A74" s="8" t="s">
        <v>44</v>
      </c>
      <c r="B74" s="9">
        <v>278799.44</v>
      </c>
      <c r="C74" s="10">
        <v>3.50860806423413E-4</v>
      </c>
      <c r="D74" s="11">
        <v>2</v>
      </c>
      <c r="E74" s="10">
        <v>2.6072220049537216E-4</v>
      </c>
    </row>
    <row r="75" spans="1:5" x14ac:dyDescent="0.2">
      <c r="A75" s="8" t="s">
        <v>45</v>
      </c>
      <c r="B75" s="9">
        <v>143266.73000000001</v>
      </c>
      <c r="C75" s="10">
        <v>1.8029692032898404E-4</v>
      </c>
      <c r="D75" s="11">
        <v>2</v>
      </c>
      <c r="E75" s="10">
        <v>2.6072220049537216E-4</v>
      </c>
    </row>
    <row r="76" spans="1:5" x14ac:dyDescent="0.2">
      <c r="A76" s="8" t="s">
        <v>46</v>
      </c>
      <c r="B76" s="9">
        <v>295594.75</v>
      </c>
      <c r="C76" s="10">
        <v>3.7199720472726617E-4</v>
      </c>
      <c r="D76" s="11">
        <v>2</v>
      </c>
      <c r="E76" s="10">
        <v>2.6072220049537216E-4</v>
      </c>
    </row>
    <row r="77" spans="1:5" x14ac:dyDescent="0.2">
      <c r="A77" s="8" t="s">
        <v>47</v>
      </c>
      <c r="B77" s="9">
        <v>1758032.19</v>
      </c>
      <c r="C77" s="10">
        <v>2.2124312441291804E-3</v>
      </c>
      <c r="D77" s="11">
        <v>7</v>
      </c>
      <c r="E77" s="10">
        <v>9.1252770173380268E-4</v>
      </c>
    </row>
    <row r="78" spans="1:5" x14ac:dyDescent="0.2">
      <c r="A78" s="8" t="s">
        <v>26</v>
      </c>
      <c r="B78" s="9">
        <v>1397770.78</v>
      </c>
      <c r="C78" s="10">
        <v>1.7590529703570531E-3</v>
      </c>
      <c r="D78" s="11">
        <v>14</v>
      </c>
      <c r="E78" s="10">
        <v>1.8250554034676054E-3</v>
      </c>
    </row>
    <row r="79" spans="1:5" x14ac:dyDescent="0.2">
      <c r="A79" s="8" t="s">
        <v>27</v>
      </c>
      <c r="B79" s="9">
        <v>234184.61</v>
      </c>
      <c r="C79" s="10">
        <v>2.9471436928478934E-4</v>
      </c>
      <c r="D79" s="11">
        <v>1</v>
      </c>
      <c r="E79" s="10">
        <v>1.3036110024768608E-4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625661.49</v>
      </c>
      <c r="C81" s="10">
        <v>7.8737638400376325E-4</v>
      </c>
      <c r="D81" s="11">
        <v>3</v>
      </c>
      <c r="E81" s="10">
        <v>3.9108330074305825E-4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794615513.88999963</v>
      </c>
      <c r="C83" s="24"/>
      <c r="D83" s="25">
        <f>SUM(D64:D82)</f>
        <v>7671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0.65832399256044205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227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19597697.400000032</v>
      </c>
      <c r="C92" s="10">
        <v>2.4663119530677818E-2</v>
      </c>
      <c r="D92" s="11">
        <v>813</v>
      </c>
      <c r="E92" s="10">
        <v>0.10598357450136879</v>
      </c>
    </row>
    <row r="93" spans="1:5" x14ac:dyDescent="0.2">
      <c r="A93" s="8" t="s">
        <v>19</v>
      </c>
      <c r="B93" s="9">
        <v>103137972.03999987</v>
      </c>
      <c r="C93" s="10">
        <v>0.1297960714800209</v>
      </c>
      <c r="D93" s="11">
        <v>1686</v>
      </c>
      <c r="E93" s="10">
        <v>0.21978881501759875</v>
      </c>
    </row>
    <row r="94" spans="1:5" x14ac:dyDescent="0.2">
      <c r="A94" s="8" t="s">
        <v>20</v>
      </c>
      <c r="B94" s="9">
        <v>27592012.830000002</v>
      </c>
      <c r="C94" s="10">
        <v>3.4723727825202819E-2</v>
      </c>
      <c r="D94" s="11">
        <v>265</v>
      </c>
      <c r="E94" s="10">
        <v>3.4545691565636812E-2</v>
      </c>
    </row>
    <row r="95" spans="1:5" x14ac:dyDescent="0.2">
      <c r="A95" s="8" t="s">
        <v>21</v>
      </c>
      <c r="B95" s="9">
        <v>40179365.449999996</v>
      </c>
      <c r="C95" s="10">
        <v>5.0564536870547599E-2</v>
      </c>
      <c r="D95" s="11">
        <v>306</v>
      </c>
      <c r="E95" s="10">
        <v>3.9890496675791941E-2</v>
      </c>
    </row>
    <row r="96" spans="1:5" x14ac:dyDescent="0.2">
      <c r="A96" s="8" t="s">
        <v>22</v>
      </c>
      <c r="B96" s="9">
        <v>55491357.029999979</v>
      </c>
      <c r="C96" s="10">
        <v>6.9834223042468557E-2</v>
      </c>
      <c r="D96" s="11">
        <v>396</v>
      </c>
      <c r="E96" s="10">
        <v>5.1622995698083693E-2</v>
      </c>
    </row>
    <row r="97" spans="1:5" x14ac:dyDescent="0.2">
      <c r="A97" s="8" t="s">
        <v>23</v>
      </c>
      <c r="B97" s="9">
        <v>90870163.590000018</v>
      </c>
      <c r="C97" s="10">
        <v>0.1143573992724479</v>
      </c>
      <c r="D97" s="11">
        <v>754</v>
      </c>
      <c r="E97" s="10">
        <v>9.8292269586755313E-2</v>
      </c>
    </row>
    <row r="98" spans="1:5" x14ac:dyDescent="0.2">
      <c r="A98" s="8" t="s">
        <v>24</v>
      </c>
      <c r="B98" s="9">
        <v>141714692.9899998</v>
      </c>
      <c r="C98" s="10">
        <v>0.17834372789456732</v>
      </c>
      <c r="D98" s="11">
        <v>1110</v>
      </c>
      <c r="E98" s="10">
        <v>0.14470082127493156</v>
      </c>
    </row>
    <row r="99" spans="1:5" x14ac:dyDescent="0.2">
      <c r="A99" s="8" t="s">
        <v>25</v>
      </c>
      <c r="B99" s="9">
        <v>191433151.18999967</v>
      </c>
      <c r="C99" s="10">
        <v>0.24091292939002482</v>
      </c>
      <c r="D99" s="11">
        <v>1416</v>
      </c>
      <c r="E99" s="10">
        <v>0.1845913179507235</v>
      </c>
    </row>
    <row r="100" spans="1:5" x14ac:dyDescent="0.2">
      <c r="A100" s="8" t="s">
        <v>42</v>
      </c>
      <c r="B100" s="9">
        <v>112449293.86999989</v>
      </c>
      <c r="C100" s="10">
        <v>0.14151409317382965</v>
      </c>
      <c r="D100" s="11">
        <v>828</v>
      </c>
      <c r="E100" s="10">
        <v>0.10793899100508408</v>
      </c>
    </row>
    <row r="101" spans="1:5" x14ac:dyDescent="0.2">
      <c r="A101" s="8" t="s">
        <v>43</v>
      </c>
      <c r="B101" s="9">
        <v>7201444.4000000022</v>
      </c>
      <c r="C101" s="10">
        <v>9.0628036756364126E-3</v>
      </c>
      <c r="D101" s="11">
        <v>63</v>
      </c>
      <c r="E101" s="10">
        <v>8.2127493156042234E-3</v>
      </c>
    </row>
    <row r="102" spans="1:5" x14ac:dyDescent="0.2">
      <c r="A102" s="8" t="s">
        <v>44</v>
      </c>
      <c r="B102" s="9">
        <v>602075.66</v>
      </c>
      <c r="C102" s="10">
        <v>7.5769431816473062E-4</v>
      </c>
      <c r="D102" s="11">
        <v>7</v>
      </c>
      <c r="E102" s="10">
        <v>9.1252770173380268E-4</v>
      </c>
    </row>
    <row r="103" spans="1:5" x14ac:dyDescent="0.2">
      <c r="A103" s="8" t="s">
        <v>45</v>
      </c>
      <c r="B103" s="9">
        <v>149345</v>
      </c>
      <c r="C103" s="10">
        <v>1.8794624241463554E-4</v>
      </c>
      <c r="D103" s="11">
        <v>1</v>
      </c>
      <c r="E103" s="10">
        <v>1.3036110024768608E-4</v>
      </c>
    </row>
    <row r="104" spans="1:5" x14ac:dyDescent="0.2">
      <c r="A104" s="8" t="s">
        <v>46</v>
      </c>
      <c r="B104" s="9">
        <v>355914.62</v>
      </c>
      <c r="C104" s="10">
        <v>4.4790796778889746E-4</v>
      </c>
      <c r="D104" s="11">
        <v>4</v>
      </c>
      <c r="E104" s="10">
        <v>5.2144440099074433E-4</v>
      </c>
    </row>
    <row r="105" spans="1:5" x14ac:dyDescent="0.2">
      <c r="A105" s="8" t="s">
        <v>47</v>
      </c>
      <c r="B105" s="9">
        <v>1758032.19</v>
      </c>
      <c r="C105" s="10">
        <v>2.2124312441291817E-3</v>
      </c>
      <c r="D105" s="11">
        <v>7</v>
      </c>
      <c r="E105" s="10">
        <v>9.1252770173380268E-4</v>
      </c>
    </row>
    <row r="106" spans="1:5" x14ac:dyDescent="0.2">
      <c r="A106" s="8" t="s">
        <v>26</v>
      </c>
      <c r="B106" s="9">
        <v>1457334.14</v>
      </c>
      <c r="C106" s="10">
        <v>1.8340116880750236E-3</v>
      </c>
      <c r="D106" s="11">
        <v>12</v>
      </c>
      <c r="E106" s="10">
        <v>1.564333202972233E-3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625661.49</v>
      </c>
      <c r="C109" s="10">
        <v>7.8737638400376358E-4</v>
      </c>
      <c r="D109" s="11">
        <v>3</v>
      </c>
      <c r="E109" s="10">
        <v>3.9108330074305825E-4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794615513.88999927</v>
      </c>
      <c r="C111" s="24"/>
      <c r="D111" s="25">
        <f>SUM(D92:D110)</f>
        <v>7671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0.65088151876942602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28465993.920000002</v>
      </c>
      <c r="C120" s="10">
        <v>3.5823607043167505E-2</v>
      </c>
      <c r="D120" s="11">
        <v>698</v>
      </c>
      <c r="E120" s="10">
        <v>9.099204797288489E-2</v>
      </c>
    </row>
    <row r="121" spans="1:5" x14ac:dyDescent="0.2">
      <c r="A121" s="8" t="s">
        <v>49</v>
      </c>
      <c r="B121" s="9">
        <v>280758768.18999982</v>
      </c>
      <c r="C121" s="10">
        <v>0.35332656269893242</v>
      </c>
      <c r="D121" s="11">
        <v>2263</v>
      </c>
      <c r="E121" s="10">
        <v>0.29500716986051362</v>
      </c>
    </row>
    <row r="122" spans="1:5" x14ac:dyDescent="0.2">
      <c r="A122" s="8" t="s">
        <v>50</v>
      </c>
      <c r="B122" s="9">
        <v>457316925.94000101</v>
      </c>
      <c r="C122" s="10">
        <v>0.5755197550841018</v>
      </c>
      <c r="D122" s="11">
        <v>4482</v>
      </c>
      <c r="E122" s="10">
        <v>0.58427845131012901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28073825.840000004</v>
      </c>
      <c r="C124" s="10">
        <v>3.533007517379818E-2</v>
      </c>
      <c r="D124" s="11">
        <v>228</v>
      </c>
      <c r="E124" s="10">
        <v>2.9722330856472429E-2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794615513.89000094</v>
      </c>
      <c r="C126" s="24"/>
      <c r="D126" s="25">
        <f>SUM(D120:D125)</f>
        <v>7671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700124045.59000587</v>
      </c>
      <c r="C133" s="10">
        <v>0.88108529641282574</v>
      </c>
      <c r="D133" s="11">
        <v>6100</v>
      </c>
      <c r="E133" s="10">
        <v>0.79520271151088517</v>
      </c>
    </row>
    <row r="134" spans="1:5" x14ac:dyDescent="0.2">
      <c r="A134" s="8" t="s">
        <v>7</v>
      </c>
      <c r="B134" s="9">
        <v>94491468.300000146</v>
      </c>
      <c r="C134" s="10">
        <v>0.11891470358717417</v>
      </c>
      <c r="D134" s="11">
        <v>1571</v>
      </c>
      <c r="E134" s="10">
        <v>0.20479728848911485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794615513.89000607</v>
      </c>
      <c r="C136" s="24"/>
      <c r="D136" s="25">
        <f>SUM(D133:D135)</f>
        <v>7671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253818916.99999961</v>
      </c>
      <c r="C143" s="10">
        <v>0.31942356090864898</v>
      </c>
      <c r="D143" s="11">
        <v>4748</v>
      </c>
      <c r="E143" s="10">
        <v>0.61895450397601359</v>
      </c>
    </row>
    <row r="144" spans="1:5" x14ac:dyDescent="0.2">
      <c r="A144" s="8" t="s">
        <v>72</v>
      </c>
      <c r="B144" s="9">
        <v>294431351.73999983</v>
      </c>
      <c r="C144" s="10">
        <v>0.37053310260534217</v>
      </c>
      <c r="D144" s="11">
        <v>2165</v>
      </c>
      <c r="E144" s="10">
        <v>0.28223178203624039</v>
      </c>
    </row>
    <row r="145" spans="1:5" x14ac:dyDescent="0.2">
      <c r="A145" s="8" t="s">
        <v>73</v>
      </c>
      <c r="B145" s="9">
        <v>122009593.21999997</v>
      </c>
      <c r="C145" s="10">
        <v>0.15354544567435927</v>
      </c>
      <c r="D145" s="11">
        <v>519</v>
      </c>
      <c r="E145" s="10">
        <v>6.765741102854908E-2</v>
      </c>
    </row>
    <row r="146" spans="1:5" x14ac:dyDescent="0.2">
      <c r="A146" s="8" t="s">
        <v>74</v>
      </c>
      <c r="B146" s="9">
        <v>41072194.00999999</v>
      </c>
      <c r="C146" s="10">
        <v>5.1688135069164677E-2</v>
      </c>
      <c r="D146" s="11">
        <v>122</v>
      </c>
      <c r="E146" s="10">
        <v>1.5904054230217703E-2</v>
      </c>
    </row>
    <row r="147" spans="1:5" x14ac:dyDescent="0.2">
      <c r="A147" s="8" t="s">
        <v>75</v>
      </c>
      <c r="B147" s="9">
        <v>23467794.239999995</v>
      </c>
      <c r="C147" s="10">
        <v>2.953352134432238E-2</v>
      </c>
      <c r="D147" s="11">
        <v>53</v>
      </c>
      <c r="E147" s="10">
        <v>6.909138313127363E-3</v>
      </c>
    </row>
    <row r="148" spans="1:5" x14ac:dyDescent="0.2">
      <c r="A148" s="8" t="s">
        <v>76</v>
      </c>
      <c r="B148" s="9">
        <v>18995401.630000003</v>
      </c>
      <c r="C148" s="10">
        <v>2.3905148210622004E-2</v>
      </c>
      <c r="D148" s="11">
        <v>33</v>
      </c>
      <c r="E148" s="10">
        <v>4.3019163081736414E-3</v>
      </c>
    </row>
    <row r="149" spans="1:5" x14ac:dyDescent="0.2">
      <c r="A149" s="8" t="s">
        <v>77</v>
      </c>
      <c r="B149" s="9">
        <v>11924922.42</v>
      </c>
      <c r="C149" s="10">
        <v>1.500716033295418E-2</v>
      </c>
      <c r="D149" s="11">
        <v>14</v>
      </c>
      <c r="E149" s="10">
        <v>1.8250554034676054E-3</v>
      </c>
    </row>
    <row r="150" spans="1:5" x14ac:dyDescent="0.2">
      <c r="A150" s="8" t="s">
        <v>223</v>
      </c>
      <c r="B150" s="9">
        <v>3494694.11</v>
      </c>
      <c r="C150" s="10">
        <v>4.397968638809863E-3</v>
      </c>
      <c r="D150" s="11">
        <v>3</v>
      </c>
      <c r="E150" s="10">
        <v>3.9108330074305825E-4</v>
      </c>
    </row>
    <row r="151" spans="1:5" x14ac:dyDescent="0.2">
      <c r="A151" s="8" t="s">
        <v>78</v>
      </c>
      <c r="B151" s="9">
        <v>6845942.4500000002</v>
      </c>
      <c r="C151" s="10">
        <v>8.6154150407736704E-3</v>
      </c>
      <c r="D151" s="11">
        <v>5</v>
      </c>
      <c r="E151" s="10">
        <v>6.5180550123843041E-4</v>
      </c>
    </row>
    <row r="152" spans="1:5" x14ac:dyDescent="0.2">
      <c r="A152" s="8" t="s">
        <v>81</v>
      </c>
      <c r="B152" s="9">
        <v>5054139</v>
      </c>
      <c r="C152" s="10">
        <v>6.3604836699672805E-3</v>
      </c>
      <c r="D152" s="11">
        <v>3</v>
      </c>
      <c r="E152" s="10">
        <v>3.9108330074305825E-4</v>
      </c>
    </row>
    <row r="153" spans="1:5" x14ac:dyDescent="0.2">
      <c r="A153" s="8" t="s">
        <v>79</v>
      </c>
      <c r="B153" s="9">
        <v>1967084.36</v>
      </c>
      <c r="C153" s="10">
        <v>2.4755171848712589E-3</v>
      </c>
      <c r="D153" s="11">
        <v>1</v>
      </c>
      <c r="E153" s="10">
        <v>1.3036110024768608E-4</v>
      </c>
    </row>
    <row r="154" spans="1:5" x14ac:dyDescent="0.2">
      <c r="A154" s="8" t="s">
        <v>80</v>
      </c>
      <c r="B154" s="9">
        <v>11533479.710000001</v>
      </c>
      <c r="C154" s="10">
        <v>1.4514541320164319E-2</v>
      </c>
      <c r="D154" s="11">
        <v>5</v>
      </c>
      <c r="E154" s="10">
        <v>6.5180550123843041E-4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794615513.88999939</v>
      </c>
      <c r="C156" s="24"/>
      <c r="D156" s="25">
        <f>SUM(D143:D155)</f>
        <v>7671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103586.95266458081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517043904.08000213</v>
      </c>
      <c r="C165" s="10">
        <v>0.65068438136683115</v>
      </c>
      <c r="D165" s="11">
        <v>4742</v>
      </c>
      <c r="E165" s="10">
        <v>0.61817233737452748</v>
      </c>
    </row>
    <row r="166" spans="1:5" x14ac:dyDescent="0.2">
      <c r="A166" s="8" t="s">
        <v>9</v>
      </c>
      <c r="B166" s="9">
        <v>267180117.65999922</v>
      </c>
      <c r="C166" s="10">
        <v>0.33623823470552699</v>
      </c>
      <c r="D166" s="11">
        <v>2770</v>
      </c>
      <c r="E166" s="10">
        <v>0.36110024768609045</v>
      </c>
    </row>
    <row r="167" spans="1:5" x14ac:dyDescent="0.2">
      <c r="A167" s="8" t="s">
        <v>10</v>
      </c>
      <c r="B167" s="9">
        <v>10391492.149999993</v>
      </c>
      <c r="C167" s="10">
        <v>1.3077383927641876E-2</v>
      </c>
      <c r="D167" s="11">
        <v>159</v>
      </c>
      <c r="E167" s="10">
        <v>2.0727414939382089E-2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794615513.8900013</v>
      </c>
      <c r="C169" s="10"/>
      <c r="D169" s="25">
        <f>SUM(D165:D168)</f>
        <v>7671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385935.97</v>
      </c>
      <c r="C178" s="10">
        <v>4.8568894421739878E-4</v>
      </c>
      <c r="D178" s="11">
        <v>8</v>
      </c>
      <c r="E178" s="10">
        <v>1.0428888019814887E-3</v>
      </c>
    </row>
    <row r="179" spans="1:5" x14ac:dyDescent="0.2">
      <c r="A179" s="29">
        <v>1999</v>
      </c>
      <c r="B179" s="9">
        <v>51291105.729999945</v>
      </c>
      <c r="C179" s="10">
        <v>6.4548331656535271E-2</v>
      </c>
      <c r="D179" s="11">
        <v>809</v>
      </c>
      <c r="E179" s="10">
        <v>0.10546213010037804</v>
      </c>
    </row>
    <row r="180" spans="1:5" x14ac:dyDescent="0.2">
      <c r="A180" s="29">
        <v>2000</v>
      </c>
      <c r="B180" s="9">
        <v>113438961.00000019</v>
      </c>
      <c r="C180" s="10">
        <v>0.14275955983374333</v>
      </c>
      <c r="D180" s="11">
        <v>1529</v>
      </c>
      <c r="E180" s="10">
        <v>0.19932212227871204</v>
      </c>
    </row>
    <row r="181" spans="1:5" x14ac:dyDescent="0.2">
      <c r="A181" s="29">
        <v>2001</v>
      </c>
      <c r="B181" s="9">
        <v>78770475.389999896</v>
      </c>
      <c r="C181" s="10">
        <v>9.9130301401218562E-2</v>
      </c>
      <c r="D181" s="11">
        <v>924</v>
      </c>
      <c r="E181" s="10">
        <v>0.12045365662886194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95000</v>
      </c>
      <c r="C183" s="10">
        <v>1.1955467561277817E-4</v>
      </c>
      <c r="D183" s="11">
        <v>1</v>
      </c>
      <c r="E183" s="10">
        <v>1.3036110024768608E-4</v>
      </c>
    </row>
    <row r="184" spans="1:5" x14ac:dyDescent="0.2">
      <c r="A184" s="29">
        <v>2004</v>
      </c>
      <c r="B184" s="9">
        <v>458825031.68000025</v>
      </c>
      <c r="C184" s="10">
        <v>0.57741766132131678</v>
      </c>
      <c r="D184" s="11">
        <v>3721</v>
      </c>
      <c r="E184" s="10">
        <v>0.48507365402163993</v>
      </c>
    </row>
    <row r="185" spans="1:5" x14ac:dyDescent="0.2">
      <c r="A185" s="29">
        <v>2005</v>
      </c>
      <c r="B185" s="9">
        <v>91809004.120000035</v>
      </c>
      <c r="C185" s="10">
        <v>0.11553890216735599</v>
      </c>
      <c r="D185" s="11">
        <v>679</v>
      </c>
      <c r="E185" s="10">
        <v>8.8515187068178861E-2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794615513.89000022</v>
      </c>
      <c r="C187" s="10"/>
      <c r="D187" s="31">
        <f>SUM(D176:D186)</f>
        <v>7671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39.112924491749283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17614938.850000042</v>
      </c>
      <c r="C196" s="10">
        <v>2.2167876843691377E-2</v>
      </c>
      <c r="D196" s="11">
        <v>538</v>
      </c>
      <c r="E196" s="10">
        <v>7.013427193325511E-2</v>
      </c>
    </row>
    <row r="197" spans="1:5" x14ac:dyDescent="0.2">
      <c r="A197" s="8" t="s">
        <v>12</v>
      </c>
      <c r="B197" s="9">
        <v>69853140.480000034</v>
      </c>
      <c r="C197" s="10">
        <v>8.7908100532844577E-2</v>
      </c>
      <c r="D197" s="11">
        <v>772</v>
      </c>
      <c r="E197" s="10">
        <v>0.10063876939121366</v>
      </c>
    </row>
    <row r="198" spans="1:5" x14ac:dyDescent="0.2">
      <c r="A198" s="8" t="s">
        <v>13</v>
      </c>
      <c r="B198" s="9">
        <v>101869257.69999997</v>
      </c>
      <c r="C198" s="10">
        <v>0.1281994322025054</v>
      </c>
      <c r="D198" s="11">
        <v>1116</v>
      </c>
      <c r="E198" s="10">
        <v>0.14548298787641767</v>
      </c>
    </row>
    <row r="199" spans="1:5" x14ac:dyDescent="0.2">
      <c r="A199" s="8" t="s">
        <v>14</v>
      </c>
      <c r="B199" s="9">
        <v>219758149.37000018</v>
      </c>
      <c r="C199" s="10">
        <v>0.27655909748626156</v>
      </c>
      <c r="D199" s="11">
        <v>2194</v>
      </c>
      <c r="E199" s="10">
        <v>0.28601225394342328</v>
      </c>
    </row>
    <row r="200" spans="1:5" x14ac:dyDescent="0.2">
      <c r="A200" s="8" t="s">
        <v>15</v>
      </c>
      <c r="B200" s="9">
        <v>348172448.64999926</v>
      </c>
      <c r="C200" s="10">
        <v>0.43816467532270909</v>
      </c>
      <c r="D200" s="11">
        <v>2690</v>
      </c>
      <c r="E200" s="10">
        <v>0.35067135966627561</v>
      </c>
    </row>
    <row r="201" spans="1:5" x14ac:dyDescent="0.2">
      <c r="A201" s="8" t="s">
        <v>16</v>
      </c>
      <c r="B201" s="9">
        <v>34745655.960000016</v>
      </c>
      <c r="C201" s="10">
        <v>4.3726375023694718E-2</v>
      </c>
      <c r="D201" s="11">
        <v>328</v>
      </c>
      <c r="E201" s="10">
        <v>4.275844088124104E-2</v>
      </c>
    </row>
    <row r="202" spans="1:5" x14ac:dyDescent="0.2">
      <c r="A202" s="8" t="s">
        <v>17</v>
      </c>
      <c r="B202" s="9">
        <v>2601922.88</v>
      </c>
      <c r="C202" s="10">
        <v>3.274442588293324E-3</v>
      </c>
      <c r="D202" s="11">
        <v>33</v>
      </c>
      <c r="E202" s="10">
        <v>4.3019163081736414E-3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794615513.88999951</v>
      </c>
      <c r="C204" s="24"/>
      <c r="D204" s="25">
        <f>SUM(D196:D203)</f>
        <v>7671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19.027277765961752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413833466.66000193</v>
      </c>
      <c r="C213" s="10">
        <v>0.52079711436050402</v>
      </c>
      <c r="D213" s="11">
        <v>4178</v>
      </c>
      <c r="E213" s="10">
        <v>0.54464867683483253</v>
      </c>
      <c r="F213" s="8"/>
    </row>
    <row r="214" spans="1:6" x14ac:dyDescent="0.2">
      <c r="A214" s="8" t="s">
        <v>53</v>
      </c>
      <c r="B214" s="9">
        <v>380782047.2299999</v>
      </c>
      <c r="C214" s="10">
        <v>0.47920288563949603</v>
      </c>
      <c r="D214" s="11">
        <v>3493</v>
      </c>
      <c r="E214" s="10">
        <v>0.45535132316516752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794615513.89000177</v>
      </c>
      <c r="C216" s="24"/>
      <c r="D216" s="25">
        <f>SUM(D213:D215)</f>
        <v>7671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33743811.950000003</v>
      </c>
      <c r="C223" s="10">
        <v>4.2465584122324644E-2</v>
      </c>
      <c r="D223" s="11">
        <v>483</v>
      </c>
      <c r="E223" s="10">
        <v>6.2964411419632382E-2</v>
      </c>
      <c r="F223" s="10">
        <v>0.80837421396162812</v>
      </c>
    </row>
    <row r="224" spans="1:6" x14ac:dyDescent="0.2">
      <c r="A224" s="8" t="s">
        <v>55</v>
      </c>
      <c r="B224" s="9">
        <v>94633066.549999863</v>
      </c>
      <c r="C224" s="10">
        <v>0.11909290077502833</v>
      </c>
      <c r="D224" s="11">
        <v>1061</v>
      </c>
      <c r="E224" s="10">
        <v>0.13831312736279494</v>
      </c>
      <c r="F224" s="10">
        <v>0.79772220137931849</v>
      </c>
    </row>
    <row r="225" spans="1:6" x14ac:dyDescent="0.2">
      <c r="A225" s="8" t="s">
        <v>56</v>
      </c>
      <c r="B225" s="9">
        <v>111040010.21999992</v>
      </c>
      <c r="C225" s="10">
        <v>0.13974055159885973</v>
      </c>
      <c r="D225" s="11">
        <v>1124</v>
      </c>
      <c r="E225" s="10">
        <v>0.14652587667839917</v>
      </c>
      <c r="F225" s="10">
        <v>0.7882746029391694</v>
      </c>
    </row>
    <row r="226" spans="1:6" x14ac:dyDescent="0.2">
      <c r="A226" s="8" t="s">
        <v>57</v>
      </c>
      <c r="B226" s="9">
        <v>39793662.209999964</v>
      </c>
      <c r="C226" s="10">
        <v>5.0079140810115989E-2</v>
      </c>
      <c r="D226" s="11">
        <v>408</v>
      </c>
      <c r="E226" s="10">
        <v>5.3187328901055923E-2</v>
      </c>
      <c r="F226" s="10">
        <v>0.7874030403130875</v>
      </c>
    </row>
    <row r="227" spans="1:6" x14ac:dyDescent="0.2">
      <c r="A227" s="8" t="s">
        <v>58</v>
      </c>
      <c r="B227" s="9">
        <v>32940292.36999999</v>
      </c>
      <c r="C227" s="10">
        <v>4.145437861984657E-2</v>
      </c>
      <c r="D227" s="11">
        <v>435</v>
      </c>
      <c r="E227" s="10">
        <v>5.6707078607743447E-2</v>
      </c>
      <c r="F227" s="10">
        <v>0.75459578186939325</v>
      </c>
    </row>
    <row r="228" spans="1:6" x14ac:dyDescent="0.2">
      <c r="A228" s="8" t="s">
        <v>59</v>
      </c>
      <c r="B228" s="9">
        <v>26898375.360000007</v>
      </c>
      <c r="C228" s="10">
        <v>3.3850805691321567E-2</v>
      </c>
      <c r="D228" s="11">
        <v>307</v>
      </c>
      <c r="E228" s="10">
        <v>4.0020857776039628E-2</v>
      </c>
      <c r="F228" s="10">
        <v>0.7954708747615572</v>
      </c>
    </row>
    <row r="229" spans="1:6" x14ac:dyDescent="0.2">
      <c r="A229" s="8" t="s">
        <v>29</v>
      </c>
      <c r="B229" s="9">
        <v>201195883.40999997</v>
      </c>
      <c r="C229" s="10">
        <v>0.25319903763904111</v>
      </c>
      <c r="D229" s="11">
        <v>1840</v>
      </c>
      <c r="E229" s="10">
        <v>0.23986442445574241</v>
      </c>
      <c r="F229" s="10">
        <v>0.76652318336562242</v>
      </c>
    </row>
    <row r="230" spans="1:6" x14ac:dyDescent="0.2">
      <c r="A230" s="8" t="s">
        <v>60</v>
      </c>
      <c r="B230" s="9">
        <v>76053171.239999995</v>
      </c>
      <c r="C230" s="10">
        <v>9.5710654914960808E-2</v>
      </c>
      <c r="D230" s="11">
        <v>660</v>
      </c>
      <c r="E230" s="10">
        <v>8.6038326163472817E-2</v>
      </c>
      <c r="F230" s="10">
        <v>0.75028510678353111</v>
      </c>
    </row>
    <row r="231" spans="1:6" x14ac:dyDescent="0.2">
      <c r="A231" s="8" t="s">
        <v>61</v>
      </c>
      <c r="B231" s="9">
        <v>141736332.1399999</v>
      </c>
      <c r="C231" s="10">
        <v>0.17837096012150197</v>
      </c>
      <c r="D231" s="11">
        <v>804</v>
      </c>
      <c r="E231" s="10">
        <v>0.10481032459913962</v>
      </c>
      <c r="F231" s="10">
        <v>0.76071647602740355</v>
      </c>
    </row>
    <row r="232" spans="1:6" x14ac:dyDescent="0.2">
      <c r="A232" s="8" t="s">
        <v>62</v>
      </c>
      <c r="B232" s="9">
        <v>25076403.29000001</v>
      </c>
      <c r="C232" s="10">
        <v>3.1557908009170077E-2</v>
      </c>
      <c r="D232" s="11">
        <v>374</v>
      </c>
      <c r="E232" s="10">
        <v>4.87550514926346E-2</v>
      </c>
      <c r="F232" s="10">
        <v>0.77412042867312236</v>
      </c>
    </row>
    <row r="233" spans="1:6" x14ac:dyDescent="0.2">
      <c r="A233" s="8" t="s">
        <v>63</v>
      </c>
      <c r="B233" s="9">
        <v>10391492.149999993</v>
      </c>
      <c r="C233" s="10">
        <v>1.3077383927641906E-2</v>
      </c>
      <c r="D233" s="11">
        <v>159</v>
      </c>
      <c r="E233" s="10">
        <v>2.0727414939382089E-2</v>
      </c>
      <c r="F233" s="10">
        <v>0.81647181179139106</v>
      </c>
    </row>
    <row r="234" spans="1:6" x14ac:dyDescent="0.2">
      <c r="A234" s="8" t="s">
        <v>3</v>
      </c>
      <c r="B234" s="9">
        <v>1113013</v>
      </c>
      <c r="C234" s="10">
        <v>1.4006937701874229E-3</v>
      </c>
      <c r="D234" s="11">
        <v>16</v>
      </c>
      <c r="E234" s="10">
        <v>2.0857776039629773E-3</v>
      </c>
      <c r="F234" s="10">
        <v>0.81866537146456519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794615513.88999951</v>
      </c>
      <c r="C236" s="24"/>
      <c r="D236" s="25">
        <f>SUM(D223:D235)</f>
        <v>7671</v>
      </c>
      <c r="E236" s="24"/>
      <c r="F236" s="34">
        <v>0.77496273459695753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263332.84999999998</v>
      </c>
      <c r="C243" s="10">
        <v>3.3139656273619388E-4</v>
      </c>
      <c r="D243" s="11">
        <v>2</v>
      </c>
      <c r="E243" s="10">
        <v>2.6072220049537216E-4</v>
      </c>
    </row>
    <row r="244" spans="1:5" x14ac:dyDescent="0.2">
      <c r="A244" s="8" t="s">
        <v>41</v>
      </c>
      <c r="B244" s="9">
        <v>12128361.869999997</v>
      </c>
      <c r="C244" s="10">
        <v>1.5263182832444627E-2</v>
      </c>
      <c r="D244" s="11">
        <v>64</v>
      </c>
      <c r="E244" s="10">
        <v>8.3431104158519093E-3</v>
      </c>
    </row>
    <row r="245" spans="1:5" x14ac:dyDescent="0.2">
      <c r="A245" s="8" t="s">
        <v>30</v>
      </c>
      <c r="B245" s="9">
        <v>173980709.82999986</v>
      </c>
      <c r="C245" s="10">
        <v>0.21894955080638479</v>
      </c>
      <c r="D245" s="11">
        <v>1337</v>
      </c>
      <c r="E245" s="10">
        <v>0.1742927910311563</v>
      </c>
    </row>
    <row r="246" spans="1:5" x14ac:dyDescent="0.2">
      <c r="A246" s="8" t="s">
        <v>31</v>
      </c>
      <c r="B246" s="9">
        <v>182106233.64999995</v>
      </c>
      <c r="C246" s="10">
        <v>0.22917528095884807</v>
      </c>
      <c r="D246" s="11">
        <v>1479</v>
      </c>
      <c r="E246" s="10">
        <v>0.19280406726632773</v>
      </c>
    </row>
    <row r="247" spans="1:5" x14ac:dyDescent="0.2">
      <c r="A247" s="8" t="s">
        <v>32</v>
      </c>
      <c r="B247" s="9">
        <v>274831530.55999923</v>
      </c>
      <c r="C247" s="10">
        <v>0.34586731036067464</v>
      </c>
      <c r="D247" s="11">
        <v>2870</v>
      </c>
      <c r="E247" s="10">
        <v>0.37413635771085907</v>
      </c>
    </row>
    <row r="248" spans="1:5" x14ac:dyDescent="0.2">
      <c r="A248" s="8" t="s">
        <v>33</v>
      </c>
      <c r="B248" s="9">
        <v>143752989.82999989</v>
      </c>
      <c r="C248" s="10">
        <v>0.18090886386834384</v>
      </c>
      <c r="D248" s="11">
        <v>1695</v>
      </c>
      <c r="E248" s="10">
        <v>0.22096206491982792</v>
      </c>
    </row>
    <row r="249" spans="1:5" x14ac:dyDescent="0.2">
      <c r="A249" s="8" t="s">
        <v>34</v>
      </c>
      <c r="B249" s="9">
        <v>4985545.5599999996</v>
      </c>
      <c r="C249" s="10">
        <v>6.2741608650371296E-3</v>
      </c>
      <c r="D249" s="11">
        <v>126</v>
      </c>
      <c r="E249" s="10">
        <v>1.6425498631208447E-2</v>
      </c>
    </row>
    <row r="250" spans="1:5" x14ac:dyDescent="0.2">
      <c r="A250" s="8" t="s">
        <v>35</v>
      </c>
      <c r="B250" s="9">
        <v>2415881.19</v>
      </c>
      <c r="C250" s="10">
        <v>3.0403146525206618E-3</v>
      </c>
      <c r="D250" s="11">
        <v>88</v>
      </c>
      <c r="E250" s="10">
        <v>1.1471776821796375E-2</v>
      </c>
    </row>
    <row r="251" spans="1:5" x14ac:dyDescent="0.2">
      <c r="A251" s="8" t="s">
        <v>36</v>
      </c>
      <c r="B251" s="9">
        <v>105610.29</v>
      </c>
      <c r="C251" s="10">
        <v>1.329074101296995E-4</v>
      </c>
      <c r="D251" s="11">
        <v>6</v>
      </c>
      <c r="E251" s="10">
        <v>7.8216660148611649E-4</v>
      </c>
    </row>
    <row r="252" spans="1:5" x14ac:dyDescent="0.2">
      <c r="A252" s="8" t="s">
        <v>37</v>
      </c>
      <c r="B252" s="9">
        <v>45318.26</v>
      </c>
      <c r="C252" s="10">
        <v>5.7031682880374192E-5</v>
      </c>
      <c r="D252" s="11">
        <v>4</v>
      </c>
      <c r="E252" s="10">
        <v>5.2144440099074433E-4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794615513.88999891</v>
      </c>
      <c r="C254" s="24"/>
      <c r="D254" s="25">
        <f>SUM(D243:D253)</f>
        <v>7671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6.0394148912637738E-2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781859443.50000501</v>
      </c>
      <c r="C263" s="10">
        <v>0.99236115427707128</v>
      </c>
      <c r="D263" s="11">
        <v>7577</v>
      </c>
      <c r="E263" s="10">
        <v>0.99162413296688912</v>
      </c>
    </row>
    <row r="264" spans="1:5" x14ac:dyDescent="0.2">
      <c r="A264" s="8" t="s">
        <v>65</v>
      </c>
      <c r="B264" s="9">
        <v>3291927.31</v>
      </c>
      <c r="C264" s="10">
        <v>4.1782200270217658E-3</v>
      </c>
      <c r="D264" s="11">
        <v>27</v>
      </c>
      <c r="E264" s="10">
        <v>3.5335689045936395E-3</v>
      </c>
    </row>
    <row r="265" spans="1:5" x14ac:dyDescent="0.2">
      <c r="A265" s="8" t="s">
        <v>66</v>
      </c>
      <c r="B265" s="9">
        <v>1778930.72</v>
      </c>
      <c r="C265" s="10">
        <v>2.2578760893077711E-3</v>
      </c>
      <c r="D265" s="11">
        <v>21</v>
      </c>
      <c r="E265" s="10">
        <v>2.7483313702394976E-3</v>
      </c>
    </row>
    <row r="266" spans="1:5" x14ac:dyDescent="0.2">
      <c r="A266" s="8" t="s">
        <v>67</v>
      </c>
      <c r="B266" s="9">
        <v>580493.22</v>
      </c>
      <c r="C266" s="10">
        <v>7.3678066644623232E-4</v>
      </c>
      <c r="D266" s="11">
        <v>6</v>
      </c>
      <c r="E266" s="10">
        <v>7.8523753435414214E-4</v>
      </c>
    </row>
    <row r="267" spans="1:5" x14ac:dyDescent="0.2">
      <c r="A267" s="8" t="s">
        <v>68</v>
      </c>
      <c r="B267" s="9">
        <v>55273.41</v>
      </c>
      <c r="C267" s="10">
        <v>7.0154789846737297E-5</v>
      </c>
      <c r="D267" s="11">
        <v>1</v>
      </c>
      <c r="E267" s="10">
        <v>1.3087292239235702E-4</v>
      </c>
    </row>
    <row r="268" spans="1:5" x14ac:dyDescent="0.2">
      <c r="A268" s="8" t="s">
        <v>69</v>
      </c>
      <c r="B268" s="9">
        <v>110768.64</v>
      </c>
      <c r="C268" s="10">
        <v>1.4059112077233695E-4</v>
      </c>
      <c r="D268" s="11">
        <v>4</v>
      </c>
      <c r="E268" s="10">
        <v>5.2349168956942809E-4</v>
      </c>
    </row>
    <row r="269" spans="1:5" x14ac:dyDescent="0.2">
      <c r="A269" s="8" t="s">
        <v>172</v>
      </c>
      <c r="B269" s="9">
        <v>32333.25</v>
      </c>
      <c r="C269" s="10">
        <v>4.1038400902206292E-5</v>
      </c>
      <c r="D269" s="11">
        <v>1</v>
      </c>
      <c r="E269" s="10">
        <v>1.3087292239235702E-4</v>
      </c>
    </row>
    <row r="270" spans="1:5" x14ac:dyDescent="0.2">
      <c r="A270" s="8" t="s">
        <v>173</v>
      </c>
      <c r="B270" s="9">
        <v>168751.34</v>
      </c>
      <c r="C270" s="10">
        <v>2.1418462863165692E-4</v>
      </c>
      <c r="D270" s="11">
        <v>4</v>
      </c>
      <c r="E270" s="10">
        <v>5.2349168956942809E-4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787877921.39000499</v>
      </c>
      <c r="C272" s="24"/>
      <c r="D272" s="25">
        <f>SUM(D263:D271)</f>
        <v>7641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0.95066991090616637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2235001.5699999998</v>
      </c>
      <c r="C281" s="10">
        <v>0.33172109622242663</v>
      </c>
      <c r="D281" s="11">
        <v>6</v>
      </c>
      <c r="E281" s="10">
        <v>0.2</v>
      </c>
    </row>
    <row r="282" spans="1:5" x14ac:dyDescent="0.2">
      <c r="A282" s="8" t="s">
        <v>65</v>
      </c>
      <c r="B282" s="9">
        <v>213350</v>
      </c>
      <c r="C282" s="10">
        <v>3.1665613496215453E-2</v>
      </c>
      <c r="D282" s="11">
        <v>1</v>
      </c>
      <c r="E282" s="10">
        <v>3.3333333333333333E-2</v>
      </c>
    </row>
    <row r="283" spans="1:5" x14ac:dyDescent="0.2">
      <c r="A283" s="8" t="s">
        <v>66</v>
      </c>
      <c r="B283" s="9">
        <v>251072.86</v>
      </c>
      <c r="C283" s="10">
        <v>3.7264476888443462E-2</v>
      </c>
      <c r="D283" s="11">
        <v>2</v>
      </c>
      <c r="E283" s="10">
        <v>6.6666666666666666E-2</v>
      </c>
    </row>
    <row r="284" spans="1:5" x14ac:dyDescent="0.2">
      <c r="A284" s="8" t="s">
        <v>67</v>
      </c>
      <c r="B284" s="9">
        <v>367207.92</v>
      </c>
      <c r="C284" s="10">
        <v>5.4501354897910505E-2</v>
      </c>
      <c r="D284" s="11">
        <v>2</v>
      </c>
      <c r="E284" s="10">
        <v>6.6666666666666666E-2</v>
      </c>
    </row>
    <row r="285" spans="1:5" x14ac:dyDescent="0.2">
      <c r="A285" s="8" t="s">
        <v>68</v>
      </c>
      <c r="B285" s="9">
        <v>1421590</v>
      </c>
      <c r="C285" s="10">
        <v>0.21099376372198234</v>
      </c>
      <c r="D285" s="11">
        <v>5</v>
      </c>
      <c r="E285" s="10">
        <v>0.16666666666666666</v>
      </c>
    </row>
    <row r="286" spans="1:5" x14ac:dyDescent="0.2">
      <c r="A286" s="8" t="s">
        <v>69</v>
      </c>
      <c r="B286" s="9">
        <v>752257.27</v>
      </c>
      <c r="C286" s="10">
        <v>0.1116507521047021</v>
      </c>
      <c r="D286" s="11">
        <v>2</v>
      </c>
      <c r="E286" s="10">
        <v>6.6666666666666666E-2</v>
      </c>
    </row>
    <row r="287" spans="1:5" x14ac:dyDescent="0.2">
      <c r="A287" s="8" t="s">
        <v>172</v>
      </c>
      <c r="B287" s="9">
        <v>1132536.6599999999</v>
      </c>
      <c r="C287" s="10">
        <v>0.1680921872315668</v>
      </c>
      <c r="D287" s="11">
        <v>9</v>
      </c>
      <c r="E287" s="10">
        <v>0.3</v>
      </c>
    </row>
    <row r="288" spans="1:5" x14ac:dyDescent="0.2">
      <c r="A288" s="8" t="s">
        <v>173</v>
      </c>
      <c r="B288" s="9">
        <v>364576.22</v>
      </c>
      <c r="C288" s="10">
        <v>5.4110755436752832E-2</v>
      </c>
      <c r="D288" s="11">
        <v>3</v>
      </c>
      <c r="E288" s="10">
        <v>0.1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6737592.4999999991</v>
      </c>
      <c r="C290" s="24"/>
      <c r="D290" s="25">
        <f>SUM(D281:D289)</f>
        <v>30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6.1357251040524785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5216443.18</v>
      </c>
      <c r="C298" s="10">
        <v>6.5647386551303845E-3</v>
      </c>
      <c r="D298" s="11">
        <v>152</v>
      </c>
      <c r="E298" s="10">
        <v>1.9814887237648286E-2</v>
      </c>
    </row>
    <row r="299" spans="1:5" x14ac:dyDescent="0.2">
      <c r="A299" s="8" t="s">
        <v>148</v>
      </c>
      <c r="B299" s="9">
        <v>639108129.27000368</v>
      </c>
      <c r="C299" s="10">
        <v>0.80429857975120489</v>
      </c>
      <c r="D299" s="11">
        <v>6119</v>
      </c>
      <c r="E299" s="10">
        <v>0.79767957241559118</v>
      </c>
    </row>
    <row r="300" spans="1:5" x14ac:dyDescent="0.2">
      <c r="A300" s="8" t="s">
        <v>151</v>
      </c>
      <c r="B300" s="9">
        <v>150290941.43999991</v>
      </c>
      <c r="C300" s="10">
        <v>0.18913668159366476</v>
      </c>
      <c r="D300" s="11">
        <v>1400</v>
      </c>
      <c r="E300" s="10">
        <v>0.18250554034676053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794615513.89000356</v>
      </c>
      <c r="C302" s="10"/>
      <c r="D302" s="31">
        <f>SUM(D298:D301)</f>
        <v>7671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122630524.03999993</v>
      </c>
      <c r="C310" s="10">
        <v>0.15534667899938515</v>
      </c>
      <c r="D310" s="11">
        <v>1104</v>
      </c>
      <c r="E310" s="10">
        <v>0.14682803564303765</v>
      </c>
    </row>
    <row r="311" spans="1:5" x14ac:dyDescent="0.2">
      <c r="A311" s="8" t="s">
        <v>39</v>
      </c>
      <c r="B311" s="9">
        <v>666768546.67000413</v>
      </c>
      <c r="C311" s="10">
        <v>0.84465332100061485</v>
      </c>
      <c r="D311" s="11">
        <v>6415</v>
      </c>
      <c r="E311" s="10">
        <v>0.85317196435696241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789399070.71000409</v>
      </c>
      <c r="C313" s="10"/>
      <c r="D313" s="31">
        <f>SUM(D310:D312)</f>
        <v>7519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57749267.810000025</v>
      </c>
      <c r="C322" s="10">
        <v>9.0359150768371865E-2</v>
      </c>
      <c r="D322" s="11">
        <v>451</v>
      </c>
      <c r="E322" s="10">
        <v>7.3704853734270312E-2</v>
      </c>
      <c r="F322" s="3"/>
    </row>
    <row r="323" spans="1:6" x14ac:dyDescent="0.2">
      <c r="A323" s="8" t="s">
        <v>83</v>
      </c>
      <c r="B323" s="9">
        <v>44996977.810000025</v>
      </c>
      <c r="C323" s="10">
        <v>7.0405891818957664E-2</v>
      </c>
      <c r="D323" s="11">
        <v>499</v>
      </c>
      <c r="E323" s="10">
        <v>8.1549272756986438E-2</v>
      </c>
      <c r="F323" s="3"/>
    </row>
    <row r="324" spans="1:6" x14ac:dyDescent="0.2">
      <c r="A324" s="8" t="s">
        <v>84</v>
      </c>
      <c r="B324" s="9">
        <v>161113083.29999983</v>
      </c>
      <c r="C324" s="10">
        <v>0.25209049286233598</v>
      </c>
      <c r="D324" s="11">
        <v>1270</v>
      </c>
      <c r="E324" s="10">
        <v>0.20755025330936427</v>
      </c>
      <c r="F324" s="3"/>
    </row>
    <row r="325" spans="1:6" x14ac:dyDescent="0.2">
      <c r="A325" s="8" t="s">
        <v>85</v>
      </c>
      <c r="B325" s="9">
        <v>175454997.77000001</v>
      </c>
      <c r="C325" s="10">
        <v>0.27453100615447912</v>
      </c>
      <c r="D325" s="11">
        <v>1720</v>
      </c>
      <c r="E325" s="10">
        <v>0.28109168164732801</v>
      </c>
      <c r="F325" s="3"/>
    </row>
    <row r="326" spans="1:6" x14ac:dyDescent="0.2">
      <c r="A326" s="8" t="s">
        <v>86</v>
      </c>
      <c r="B326" s="9">
        <v>94216493.949999899</v>
      </c>
      <c r="C326" s="10">
        <v>0.14741870684326228</v>
      </c>
      <c r="D326" s="11">
        <v>1086</v>
      </c>
      <c r="E326" s="10">
        <v>0.17747998038895244</v>
      </c>
      <c r="F326" s="3"/>
    </row>
    <row r="327" spans="1:6" x14ac:dyDescent="0.2">
      <c r="A327" s="8" t="s">
        <v>87</v>
      </c>
      <c r="B327" s="9">
        <v>48230770.169999987</v>
      </c>
      <c r="C327" s="10">
        <v>7.5465743527765763E-2</v>
      </c>
      <c r="D327" s="11">
        <v>514</v>
      </c>
      <c r="E327" s="10">
        <v>8.4000653701585229E-2</v>
      </c>
      <c r="F327" s="3"/>
    </row>
    <row r="328" spans="1:6" x14ac:dyDescent="0.2">
      <c r="A328" s="8" t="s">
        <v>88</v>
      </c>
      <c r="B328" s="9">
        <v>26499305.329999991</v>
      </c>
      <c r="C328" s="10">
        <v>4.1462945183106871E-2</v>
      </c>
      <c r="D328" s="11">
        <v>270</v>
      </c>
      <c r="E328" s="10">
        <v>4.4124857002778232E-2</v>
      </c>
      <c r="F328" s="3"/>
    </row>
    <row r="329" spans="1:6" x14ac:dyDescent="0.2">
      <c r="A329" s="8" t="s">
        <v>89</v>
      </c>
      <c r="B329" s="9">
        <v>12506353.950000009</v>
      </c>
      <c r="C329" s="10">
        <v>1.956844761822225E-2</v>
      </c>
      <c r="D329" s="11">
        <v>125</v>
      </c>
      <c r="E329" s="10">
        <v>2.0428174538323254E-2</v>
      </c>
      <c r="F329" s="3"/>
    </row>
    <row r="330" spans="1:6" x14ac:dyDescent="0.2">
      <c r="A330" s="8" t="s">
        <v>0</v>
      </c>
      <c r="B330" s="9">
        <v>7529367.4500000002</v>
      </c>
      <c r="C330" s="10">
        <v>1.1781054105195267E-2</v>
      </c>
      <c r="D330" s="11">
        <v>74</v>
      </c>
      <c r="E330" s="10">
        <v>1.2093479326687367E-2</v>
      </c>
      <c r="F330" s="3"/>
    </row>
    <row r="331" spans="1:6" x14ac:dyDescent="0.2">
      <c r="A331" s="8" t="s">
        <v>70</v>
      </c>
      <c r="B331" s="9">
        <v>4390722.62</v>
      </c>
      <c r="C331" s="10">
        <v>6.8700778771428831E-3</v>
      </c>
      <c r="D331" s="11">
        <v>47</v>
      </c>
      <c r="E331" s="10">
        <v>7.6809936264095437E-3</v>
      </c>
      <c r="F331" s="3"/>
    </row>
    <row r="332" spans="1:6" x14ac:dyDescent="0.2">
      <c r="A332" s="8" t="s">
        <v>82</v>
      </c>
      <c r="B332" s="9">
        <v>6420789.1100000013</v>
      </c>
      <c r="C332" s="10">
        <v>1.0046483241159729E-2</v>
      </c>
      <c r="D332" s="11">
        <v>63</v>
      </c>
      <c r="E332" s="10">
        <v>1.029579996731492E-2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639108129.26999998</v>
      </c>
      <c r="C334" s="10"/>
      <c r="D334" s="25">
        <f>SUM(D322:D333)</f>
        <v>6119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1.9400592300378954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408514739.23000121</v>
      </c>
      <c r="C345" s="10">
        <v>0.51410365401769953</v>
      </c>
      <c r="D345" s="11">
        <v>3914</v>
      </c>
      <c r="E345" s="10">
        <v>0.5102333463694434</v>
      </c>
    </row>
    <row r="346" spans="1:5" x14ac:dyDescent="0.2">
      <c r="A346" s="8" t="s">
        <v>198</v>
      </c>
      <c r="B346" s="9">
        <v>256523316.83999932</v>
      </c>
      <c r="C346" s="10">
        <v>0.32282696770442137</v>
      </c>
      <c r="D346" s="11">
        <v>2442</v>
      </c>
      <c r="E346" s="10">
        <v>0.31834180680484941</v>
      </c>
    </row>
    <row r="347" spans="1:5" x14ac:dyDescent="0.2">
      <c r="A347" s="8" t="s">
        <v>199</v>
      </c>
      <c r="B347" s="9">
        <v>74838597.779999912</v>
      </c>
      <c r="C347" s="10">
        <v>9.418215032529545E-2</v>
      </c>
      <c r="D347" s="11">
        <v>769</v>
      </c>
      <c r="E347" s="10">
        <v>0.10024768609047061</v>
      </c>
    </row>
    <row r="348" spans="1:5" x14ac:dyDescent="0.2">
      <c r="A348" s="8" t="s">
        <v>200</v>
      </c>
      <c r="B348" s="9">
        <v>36309640.669999965</v>
      </c>
      <c r="C348" s="10">
        <v>4.5694603283351391E-2</v>
      </c>
      <c r="D348" s="11">
        <v>294</v>
      </c>
      <c r="E348" s="10">
        <v>3.832616347281971E-2</v>
      </c>
    </row>
    <row r="349" spans="1:5" x14ac:dyDescent="0.2">
      <c r="A349" s="8" t="s">
        <v>201</v>
      </c>
      <c r="B349" s="9">
        <v>3490530.89</v>
      </c>
      <c r="C349" s="10">
        <v>4.392729350214019E-3</v>
      </c>
      <c r="D349" s="11">
        <v>72</v>
      </c>
      <c r="E349" s="10">
        <v>9.3859992178333979E-3</v>
      </c>
    </row>
    <row r="350" spans="1:5" x14ac:dyDescent="0.2">
      <c r="A350" s="8" t="s">
        <v>202</v>
      </c>
      <c r="B350" s="9">
        <v>6980264.2499999991</v>
      </c>
      <c r="C350" s="10">
        <v>8.7844550326339164E-3</v>
      </c>
      <c r="D350" s="11">
        <v>49</v>
      </c>
      <c r="E350" s="10">
        <v>6.3876939121366187E-3</v>
      </c>
    </row>
    <row r="351" spans="1:5" x14ac:dyDescent="0.2">
      <c r="A351" s="8" t="s">
        <v>203</v>
      </c>
      <c r="B351" s="9">
        <v>7958424.2299999995</v>
      </c>
      <c r="C351" s="10">
        <v>1.001544028638446E-2</v>
      </c>
      <c r="D351" s="11">
        <v>131</v>
      </c>
      <c r="E351" s="10">
        <v>1.7077304132446878E-2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794615513.89000034</v>
      </c>
      <c r="C353" s="22"/>
      <c r="D353" s="25">
        <f>SUM(D345:D352)</f>
        <v>7671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0" orientation="portrait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579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366976446.03000009</v>
      </c>
      <c r="C6" s="65">
        <v>273696201.77999967</v>
      </c>
      <c r="D6" s="65">
        <v>50649506.729999982</v>
      </c>
      <c r="E6" s="65">
        <v>42630737.519999981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3075</v>
      </c>
      <c r="C7" s="66">
        <v>2397</v>
      </c>
      <c r="D7" s="66">
        <v>346</v>
      </c>
      <c r="E7" s="66">
        <v>332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0.76335392541642377</v>
      </c>
      <c r="C8" s="67">
        <v>0.75784280438845086</v>
      </c>
      <c r="D8" s="67">
        <v>0.78952245500572382</v>
      </c>
      <c r="E8" s="67">
        <v>0.7676454246491814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5.105345238095238E-2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13.33734752587003</v>
      </c>
      <c r="C11" s="65">
        <v>13.792334433525724</v>
      </c>
      <c r="D11" s="65">
        <v>11.743796080437269</v>
      </c>
      <c r="E11" s="65">
        <v>12.309554051633727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11.052703627652292</v>
      </c>
      <c r="C12" s="65">
        <v>15.351129363449692</v>
      </c>
      <c r="D12" s="65">
        <v>11.052703627652292</v>
      </c>
      <c r="E12" s="65">
        <v>12.183436002737851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17.546885694729639</v>
      </c>
      <c r="C13" s="65">
        <v>17.546885694729639</v>
      </c>
      <c r="D13" s="65">
        <v>12.435318275154003</v>
      </c>
      <c r="E13" s="65">
        <v>12.75564681724846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119341.93366829271</v>
      </c>
      <c r="C14" s="65">
        <v>99479.696426086914</v>
      </c>
      <c r="D14" s="65">
        <v>131791.62436911475</v>
      </c>
      <c r="E14" s="65">
        <v>128405.8359036144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9166.1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10.093618481699123</v>
      </c>
      <c r="C17" s="65">
        <v>9.5923992512276985</v>
      </c>
      <c r="D17" s="65">
        <v>12.086441870780162</v>
      </c>
      <c r="E17" s="65">
        <v>10.943856598390376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8.3333333333333329E-2</v>
      </c>
      <c r="E18" s="65">
        <v>0.58333333333333337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23.166666666666668</v>
      </c>
      <c r="C19" s="65">
        <v>21.583333333333332</v>
      </c>
      <c r="D19" s="65">
        <v>23.166666666666668</v>
      </c>
      <c r="E19" s="65">
        <v>17.833333333333332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0.86014554807202936</v>
      </c>
      <c r="C20" s="67">
        <v>0.8838441930752321</v>
      </c>
      <c r="D20" s="67">
        <v>0.92736819137034099</v>
      </c>
      <c r="E20" s="67">
        <v>0.62812932165289004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0.13985445192797014</v>
      </c>
      <c r="C21" s="67">
        <v>0.11615580692476801</v>
      </c>
      <c r="D21" s="67">
        <v>7.2631808629659317E-2</v>
      </c>
      <c r="E21" s="67">
        <v>0.37187067834711041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0.35730984271203259</v>
      </c>
      <c r="C23" s="67">
        <v>0.34759385863334247</v>
      </c>
      <c r="D23" s="67">
        <v>0.21738613998146641</v>
      </c>
      <c r="E23" s="67">
        <v>0.58593113873015656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2.0796945064614301</v>
      </c>
      <c r="C24" s="65">
        <v>2.150241649045519</v>
      </c>
      <c r="D24" s="65">
        <v>1.5958416427612092</v>
      </c>
      <c r="E24" s="65">
        <v>2.2911112132605376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3683375.9200000009</v>
      </c>
      <c r="C31" s="67">
        <v>1.0037090826529203E-2</v>
      </c>
      <c r="D31" s="66">
        <v>152</v>
      </c>
      <c r="E31" s="67">
        <v>4.9430894308943089E-2</v>
      </c>
    </row>
    <row r="32" spans="1:13" x14ac:dyDescent="0.2">
      <c r="A32" s="64" t="s">
        <v>19</v>
      </c>
      <c r="B32" s="65">
        <v>16015697.659999998</v>
      </c>
      <c r="C32" s="67">
        <v>4.3642304113138464E-2</v>
      </c>
      <c r="D32" s="66">
        <v>277</v>
      </c>
      <c r="E32" s="67">
        <v>9.0081300813008136E-2</v>
      </c>
    </row>
    <row r="33" spans="1:5" x14ac:dyDescent="0.2">
      <c r="A33" s="64" t="s">
        <v>20</v>
      </c>
      <c r="B33" s="65">
        <v>9317020.6000000015</v>
      </c>
      <c r="C33" s="67">
        <v>2.5388606546258685E-2</v>
      </c>
      <c r="D33" s="66">
        <v>83</v>
      </c>
      <c r="E33" s="67">
        <v>2.6991869918699188E-2</v>
      </c>
    </row>
    <row r="34" spans="1:5" x14ac:dyDescent="0.2">
      <c r="A34" s="64" t="s">
        <v>21</v>
      </c>
      <c r="B34" s="65">
        <v>9887992.4100000001</v>
      </c>
      <c r="C34" s="67">
        <v>2.6944487900980078E-2</v>
      </c>
      <c r="D34" s="66">
        <v>76</v>
      </c>
      <c r="E34" s="67">
        <v>2.4715447154471545E-2</v>
      </c>
    </row>
    <row r="35" spans="1:5" x14ac:dyDescent="0.2">
      <c r="A35" s="64" t="s">
        <v>22</v>
      </c>
      <c r="B35" s="65">
        <v>14308861.420000004</v>
      </c>
      <c r="C35" s="67">
        <v>3.8991225662560025E-2</v>
      </c>
      <c r="D35" s="66">
        <v>107</v>
      </c>
      <c r="E35" s="67">
        <v>3.4796747967479676E-2</v>
      </c>
    </row>
    <row r="36" spans="1:5" x14ac:dyDescent="0.2">
      <c r="A36" s="64" t="s">
        <v>23</v>
      </c>
      <c r="B36" s="65">
        <v>24702994.180000003</v>
      </c>
      <c r="C36" s="67">
        <v>6.7314931100456957E-2</v>
      </c>
      <c r="D36" s="66">
        <v>157</v>
      </c>
      <c r="E36" s="67">
        <v>5.105691056910569E-2</v>
      </c>
    </row>
    <row r="37" spans="1:5" x14ac:dyDescent="0.2">
      <c r="A37" s="64" t="s">
        <v>24</v>
      </c>
      <c r="B37" s="65">
        <v>38297170.869999982</v>
      </c>
      <c r="C37" s="67">
        <v>0.1043586619367643</v>
      </c>
      <c r="D37" s="66">
        <v>248</v>
      </c>
      <c r="E37" s="67">
        <v>8.0650406504065048E-2</v>
      </c>
    </row>
    <row r="38" spans="1:5" x14ac:dyDescent="0.2">
      <c r="A38" s="64" t="s">
        <v>25</v>
      </c>
      <c r="B38" s="65">
        <v>47876286.749999993</v>
      </c>
      <c r="C38" s="67">
        <v>0.13046147039662095</v>
      </c>
      <c r="D38" s="66">
        <v>332</v>
      </c>
      <c r="E38" s="67">
        <v>0.10796747967479675</v>
      </c>
    </row>
    <row r="39" spans="1:5" x14ac:dyDescent="0.2">
      <c r="A39" s="64" t="s">
        <v>42</v>
      </c>
      <c r="B39" s="65">
        <v>88595754.909999937</v>
      </c>
      <c r="C39" s="67">
        <v>0.24142082105933674</v>
      </c>
      <c r="D39" s="66">
        <v>672</v>
      </c>
      <c r="E39" s="67">
        <v>0.21853658536585366</v>
      </c>
    </row>
    <row r="40" spans="1:5" x14ac:dyDescent="0.2">
      <c r="A40" s="64" t="s">
        <v>43</v>
      </c>
      <c r="B40" s="65">
        <v>93615853.719999924</v>
      </c>
      <c r="C40" s="67">
        <v>0.25510044236557611</v>
      </c>
      <c r="D40" s="66">
        <v>806</v>
      </c>
      <c r="E40" s="67">
        <v>0.26211382113821136</v>
      </c>
    </row>
    <row r="41" spans="1:5" x14ac:dyDescent="0.2">
      <c r="A41" s="64" t="s">
        <v>44</v>
      </c>
      <c r="B41" s="65">
        <v>13673313.370000003</v>
      </c>
      <c r="C41" s="67">
        <v>3.7259375957012314E-2</v>
      </c>
      <c r="D41" s="66">
        <v>110</v>
      </c>
      <c r="E41" s="67">
        <v>3.5772357723577237E-2</v>
      </c>
    </row>
    <row r="42" spans="1:5" x14ac:dyDescent="0.2">
      <c r="A42" s="64" t="s">
        <v>45</v>
      </c>
      <c r="B42" s="65">
        <v>4601900.82</v>
      </c>
      <c r="C42" s="67">
        <v>1.2540044108508808E-2</v>
      </c>
      <c r="D42" s="66">
        <v>39</v>
      </c>
      <c r="E42" s="67">
        <v>1.2682926829268294E-2</v>
      </c>
    </row>
    <row r="43" spans="1:5" x14ac:dyDescent="0.2">
      <c r="A43" s="64" t="s">
        <v>46</v>
      </c>
      <c r="B43" s="65">
        <v>941873.42</v>
      </c>
      <c r="C43" s="67">
        <v>2.5665773108582645E-3</v>
      </c>
      <c r="D43" s="66">
        <v>7</v>
      </c>
      <c r="E43" s="67">
        <v>2.2764227642276423E-3</v>
      </c>
    </row>
    <row r="44" spans="1:5" x14ac:dyDescent="0.2">
      <c r="A44" s="64" t="s">
        <v>47</v>
      </c>
      <c r="B44" s="65">
        <v>590152.59</v>
      </c>
      <c r="C44" s="67">
        <v>1.6081484149305749E-3</v>
      </c>
      <c r="D44" s="66">
        <v>4</v>
      </c>
      <c r="E44" s="67">
        <v>1.3008130081300813E-3</v>
      </c>
    </row>
    <row r="45" spans="1:5" x14ac:dyDescent="0.2">
      <c r="A45" s="64" t="s">
        <v>26</v>
      </c>
      <c r="B45" s="65">
        <v>868197.39</v>
      </c>
      <c r="C45" s="67">
        <v>2.3658123004685321E-3</v>
      </c>
      <c r="D45" s="66">
        <v>5</v>
      </c>
      <c r="E45" s="67">
        <v>1.6260162601626016E-3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366976446.02999985</v>
      </c>
      <c r="C50" s="71"/>
      <c r="D50" s="72">
        <v>3075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0.76335392541642422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15509877.279999996</v>
      </c>
      <c r="C59" s="67">
        <v>4.2263958485041525E-2</v>
      </c>
      <c r="D59" s="66">
        <v>353</v>
      </c>
      <c r="E59" s="67">
        <v>0.11479674796747967</v>
      </c>
    </row>
    <row r="60" spans="1:5" x14ac:dyDescent="0.2">
      <c r="A60" s="64" t="s">
        <v>19</v>
      </c>
      <c r="B60" s="65">
        <v>76142949.619999975</v>
      </c>
      <c r="C60" s="67">
        <v>0.20748729364983656</v>
      </c>
      <c r="D60" s="66">
        <v>677</v>
      </c>
      <c r="E60" s="67">
        <v>0.22016260162601625</v>
      </c>
    </row>
    <row r="61" spans="1:5" x14ac:dyDescent="0.2">
      <c r="A61" s="64" t="s">
        <v>20</v>
      </c>
      <c r="B61" s="65">
        <v>22427484.210000001</v>
      </c>
      <c r="C61" s="67">
        <v>6.1114233495428702E-2</v>
      </c>
      <c r="D61" s="66">
        <v>170</v>
      </c>
      <c r="E61" s="67">
        <v>5.5284552845528454E-2</v>
      </c>
    </row>
    <row r="62" spans="1:5" x14ac:dyDescent="0.2">
      <c r="A62" s="64" t="s">
        <v>21</v>
      </c>
      <c r="B62" s="65">
        <v>47513628.699999996</v>
      </c>
      <c r="C62" s="67">
        <v>0.1294732378985321</v>
      </c>
      <c r="D62" s="66">
        <v>328</v>
      </c>
      <c r="E62" s="67">
        <v>0.10666666666666667</v>
      </c>
    </row>
    <row r="63" spans="1:5" x14ac:dyDescent="0.2">
      <c r="A63" s="64" t="s">
        <v>22</v>
      </c>
      <c r="B63" s="65">
        <v>34463087.850000009</v>
      </c>
      <c r="C63" s="67">
        <v>9.3910898704334542E-2</v>
      </c>
      <c r="D63" s="66">
        <v>235</v>
      </c>
      <c r="E63" s="67">
        <v>7.642276422764227E-2</v>
      </c>
    </row>
    <row r="64" spans="1:5" x14ac:dyDescent="0.2">
      <c r="A64" s="64" t="s">
        <v>23</v>
      </c>
      <c r="B64" s="65">
        <v>33880055.620000005</v>
      </c>
      <c r="C64" s="67">
        <v>9.2322153060554607E-2</v>
      </c>
      <c r="D64" s="66">
        <v>232</v>
      </c>
      <c r="E64" s="67">
        <v>7.5447154471544722E-2</v>
      </c>
    </row>
    <row r="65" spans="1:5" x14ac:dyDescent="0.2">
      <c r="A65" s="64" t="s">
        <v>24</v>
      </c>
      <c r="B65" s="65">
        <v>38501269.649999984</v>
      </c>
      <c r="C65" s="67">
        <v>0.10491482509711959</v>
      </c>
      <c r="D65" s="66">
        <v>306</v>
      </c>
      <c r="E65" s="67">
        <v>9.9512195121951225E-2</v>
      </c>
    </row>
    <row r="66" spans="1:5" x14ac:dyDescent="0.2">
      <c r="A66" s="64" t="s">
        <v>25</v>
      </c>
      <c r="B66" s="65">
        <v>38533315.509999998</v>
      </c>
      <c r="C66" s="67">
        <v>0.10500214912117262</v>
      </c>
      <c r="D66" s="66">
        <v>318</v>
      </c>
      <c r="E66" s="67">
        <v>0.10341463414634146</v>
      </c>
    </row>
    <row r="67" spans="1:5" x14ac:dyDescent="0.2">
      <c r="A67" s="64" t="s">
        <v>42</v>
      </c>
      <c r="B67" s="65">
        <v>23366911.260000005</v>
      </c>
      <c r="C67" s="67">
        <v>6.3674144520135742E-2</v>
      </c>
      <c r="D67" s="66">
        <v>196</v>
      </c>
      <c r="E67" s="67">
        <v>6.373983739837398E-2</v>
      </c>
    </row>
    <row r="68" spans="1:5" x14ac:dyDescent="0.2">
      <c r="A68" s="64" t="s">
        <v>43</v>
      </c>
      <c r="B68" s="65">
        <v>3556383.21</v>
      </c>
      <c r="C68" s="67">
        <v>9.6910394344744133E-3</v>
      </c>
      <c r="D68" s="66">
        <v>26</v>
      </c>
      <c r="E68" s="67">
        <v>8.4552845528455284E-3</v>
      </c>
    </row>
    <row r="69" spans="1:5" x14ac:dyDescent="0.2">
      <c r="A69" s="64" t="s">
        <v>44</v>
      </c>
      <c r="B69" s="65">
        <v>1450837.45</v>
      </c>
      <c r="C69" s="67">
        <v>3.9534892925563838E-3</v>
      </c>
      <c r="D69" s="66">
        <v>13</v>
      </c>
      <c r="E69" s="67">
        <v>4.2276422764227642E-3</v>
      </c>
    </row>
    <row r="70" spans="1:5" x14ac:dyDescent="0.2">
      <c r="A70" s="64" t="s">
        <v>45</v>
      </c>
      <c r="B70" s="65">
        <v>1558354.5999999999</v>
      </c>
      <c r="C70" s="67">
        <v>4.2464703575896701E-3</v>
      </c>
      <c r="D70" s="66">
        <v>13</v>
      </c>
      <c r="E70" s="67">
        <v>4.2276422764227642E-3</v>
      </c>
    </row>
    <row r="71" spans="1:5" x14ac:dyDescent="0.2">
      <c r="A71" s="64" t="s">
        <v>46</v>
      </c>
      <c r="B71" s="65">
        <v>4446103.2899999991</v>
      </c>
      <c r="C71" s="67">
        <v>1.2115500430881975E-2</v>
      </c>
      <c r="D71" s="66">
        <v>31</v>
      </c>
      <c r="E71" s="67">
        <v>1.0081300813008131E-2</v>
      </c>
    </row>
    <row r="72" spans="1:5" x14ac:dyDescent="0.2">
      <c r="A72" s="64" t="s">
        <v>47</v>
      </c>
      <c r="B72" s="65">
        <v>2725973.6100000003</v>
      </c>
      <c r="C72" s="67">
        <v>7.4281977480842344E-3</v>
      </c>
      <c r="D72" s="66">
        <v>18</v>
      </c>
      <c r="E72" s="67">
        <v>5.8536585365853658E-3</v>
      </c>
    </row>
    <row r="73" spans="1:5" x14ac:dyDescent="0.2">
      <c r="A73" s="64" t="s">
        <v>26</v>
      </c>
      <c r="B73" s="65">
        <v>6905947.9300000006</v>
      </c>
      <c r="C73" s="67">
        <v>1.8818504578998099E-2</v>
      </c>
      <c r="D73" s="66">
        <v>48</v>
      </c>
      <c r="E73" s="67">
        <v>1.5609756097560976E-2</v>
      </c>
    </row>
    <row r="74" spans="1:5" x14ac:dyDescent="0.2">
      <c r="A74" s="64" t="s">
        <v>27</v>
      </c>
      <c r="B74" s="65">
        <v>1071728.8500000001</v>
      </c>
      <c r="C74" s="67">
        <v>2.9204295305437331E-3</v>
      </c>
      <c r="D74" s="66">
        <v>8</v>
      </c>
      <c r="E74" s="67">
        <v>2.6016260162601626E-3</v>
      </c>
    </row>
    <row r="75" spans="1:5" x14ac:dyDescent="0.2">
      <c r="A75" s="64" t="s">
        <v>28</v>
      </c>
      <c r="B75" s="65">
        <v>1324007.23</v>
      </c>
      <c r="C75" s="67">
        <v>3.6078806809627345E-3</v>
      </c>
      <c r="D75" s="66">
        <v>10</v>
      </c>
      <c r="E75" s="67">
        <v>3.2520325203252032E-3</v>
      </c>
    </row>
    <row r="76" spans="1:5" x14ac:dyDescent="0.2">
      <c r="A76" s="64" t="s">
        <v>5</v>
      </c>
      <c r="B76" s="65">
        <v>13598530.16</v>
      </c>
      <c r="C76" s="67">
        <v>3.7055593913753085E-2</v>
      </c>
      <c r="D76" s="66">
        <v>93</v>
      </c>
      <c r="E76" s="67">
        <v>3.0243902439024389E-2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366976446.03000003</v>
      </c>
      <c r="C78" s="71"/>
      <c r="D78" s="72">
        <v>3075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0.634700528947307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6293797.1499999985</v>
      </c>
      <c r="C87" s="67">
        <v>1.7150411744642283E-2</v>
      </c>
      <c r="D87" s="66">
        <v>139</v>
      </c>
      <c r="E87" s="67">
        <v>4.5203252032520326E-2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329296388.87000012</v>
      </c>
      <c r="C89" s="67">
        <v>0.89732295473557544</v>
      </c>
      <c r="D89" s="66">
        <v>2671</v>
      </c>
      <c r="E89" s="67">
        <v>0.86861788617886182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31386260.009999983</v>
      </c>
      <c r="C91" s="67">
        <v>8.5526633519782291E-2</v>
      </c>
      <c r="D91" s="66">
        <v>265</v>
      </c>
      <c r="E91" s="67">
        <v>8.6178861788617889E-2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366976446.03000009</v>
      </c>
      <c r="C93" s="71"/>
      <c r="D93" s="72">
        <v>3075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350773464.59000009</v>
      </c>
      <c r="C100" s="67">
        <v>0.95584735310593905</v>
      </c>
      <c r="D100" s="66">
        <v>2704</v>
      </c>
      <c r="E100" s="67">
        <v>0.879349593495935</v>
      </c>
    </row>
    <row r="101" spans="1:5" x14ac:dyDescent="0.2">
      <c r="A101" s="64" t="s">
        <v>7</v>
      </c>
      <c r="B101" s="65">
        <v>16202981.439999994</v>
      </c>
      <c r="C101" s="67">
        <v>4.4152646894060905E-2</v>
      </c>
      <c r="D101" s="66">
        <v>371</v>
      </c>
      <c r="E101" s="67">
        <v>0.12065040650406504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366976446.03000009</v>
      </c>
      <c r="C103" s="71"/>
      <c r="D103" s="72">
        <v>3075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98359954.069999933</v>
      </c>
      <c r="C110" s="67">
        <v>0.26802797600246836</v>
      </c>
      <c r="D110" s="66">
        <v>1671</v>
      </c>
      <c r="E110" s="67">
        <v>0.5434146341463415</v>
      </c>
    </row>
    <row r="111" spans="1:5" x14ac:dyDescent="0.2">
      <c r="A111" s="64" t="s">
        <v>72</v>
      </c>
      <c r="B111" s="65">
        <v>137185863.97999993</v>
      </c>
      <c r="C111" s="67">
        <v>0.37382743624037701</v>
      </c>
      <c r="D111" s="66">
        <v>1002</v>
      </c>
      <c r="E111" s="67">
        <v>0.32585365853658538</v>
      </c>
    </row>
    <row r="112" spans="1:5" x14ac:dyDescent="0.2">
      <c r="A112" s="64" t="s">
        <v>73</v>
      </c>
      <c r="B112" s="65">
        <v>60219880.289999984</v>
      </c>
      <c r="C112" s="67">
        <v>0.16409739900603071</v>
      </c>
      <c r="D112" s="66">
        <v>253</v>
      </c>
      <c r="E112" s="67">
        <v>8.2276422764227641E-2</v>
      </c>
    </row>
    <row r="113" spans="1:5" x14ac:dyDescent="0.2">
      <c r="A113" s="64" t="s">
        <v>74</v>
      </c>
      <c r="B113" s="65">
        <v>26440270.189999998</v>
      </c>
      <c r="C113" s="67">
        <v>7.2048957027172636E-2</v>
      </c>
      <c r="D113" s="66">
        <v>78</v>
      </c>
      <c r="E113" s="67">
        <v>2.5365853658536587E-2</v>
      </c>
    </row>
    <row r="114" spans="1:5" x14ac:dyDescent="0.2">
      <c r="A114" s="64" t="s">
        <v>75</v>
      </c>
      <c r="B114" s="65">
        <v>13953353.749999998</v>
      </c>
      <c r="C114" s="67">
        <v>3.8022477739237052E-2</v>
      </c>
      <c r="D114" s="66">
        <v>31</v>
      </c>
      <c r="E114" s="67">
        <v>1.0081300813008131E-2</v>
      </c>
    </row>
    <row r="115" spans="1:5" x14ac:dyDescent="0.2">
      <c r="A115" s="64" t="s">
        <v>76</v>
      </c>
      <c r="B115" s="65">
        <v>15012601.319999998</v>
      </c>
      <c r="C115" s="67">
        <v>4.0908896149625736E-2</v>
      </c>
      <c r="D115" s="66">
        <v>25</v>
      </c>
      <c r="E115" s="67">
        <v>8.130081300813009E-3</v>
      </c>
    </row>
    <row r="116" spans="1:5" x14ac:dyDescent="0.2">
      <c r="A116" s="64" t="s">
        <v>77</v>
      </c>
      <c r="B116" s="65">
        <v>7494682.8600000003</v>
      </c>
      <c r="C116" s="67">
        <v>2.0422789912209569E-2</v>
      </c>
      <c r="D116" s="66">
        <v>9</v>
      </c>
      <c r="E116" s="67">
        <v>2.9268292682926829E-3</v>
      </c>
    </row>
    <row r="117" spans="1:5" x14ac:dyDescent="0.2">
      <c r="A117" s="64" t="s">
        <v>223</v>
      </c>
      <c r="B117" s="65">
        <v>3424003.43</v>
      </c>
      <c r="C117" s="67">
        <v>9.3303084354359137E-3</v>
      </c>
      <c r="D117" s="66">
        <v>3</v>
      </c>
      <c r="E117" s="67">
        <v>9.7560975609756097E-4</v>
      </c>
    </row>
    <row r="118" spans="1:5" x14ac:dyDescent="0.2">
      <c r="A118" s="64" t="s">
        <v>78</v>
      </c>
      <c r="B118" s="65">
        <v>2874042.45</v>
      </c>
      <c r="C118" s="67">
        <v>7.8316809732389501E-3</v>
      </c>
      <c r="D118" s="66">
        <v>2</v>
      </c>
      <c r="E118" s="67">
        <v>6.5040650406504065E-4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5.4820785142039837E-3</v>
      </c>
      <c r="D121" s="66">
        <v>1</v>
      </c>
      <c r="E121" s="67">
        <v>3.2520325203252032E-4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366976446.02999985</v>
      </c>
      <c r="C123" s="71"/>
      <c r="D123" s="72">
        <v>3075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119341.93366829271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247860498.80000001</v>
      </c>
      <c r="C132" s="67">
        <v>0.67541255435161562</v>
      </c>
      <c r="D132" s="66">
        <v>1877</v>
      </c>
      <c r="E132" s="67">
        <v>0.6104065040650406</v>
      </c>
    </row>
    <row r="133" spans="1:5" x14ac:dyDescent="0.2">
      <c r="A133" s="64" t="s">
        <v>9</v>
      </c>
      <c r="B133" s="65">
        <v>116124326.79999985</v>
      </c>
      <c r="C133" s="67">
        <v>0.31643536814487228</v>
      </c>
      <c r="D133" s="66">
        <v>1148</v>
      </c>
      <c r="E133" s="67">
        <v>0.37333333333333335</v>
      </c>
    </row>
    <row r="134" spans="1:5" x14ac:dyDescent="0.2">
      <c r="A134" s="64" t="s">
        <v>10</v>
      </c>
      <c r="B134" s="65">
        <v>2991620.43</v>
      </c>
      <c r="C134" s="67">
        <v>8.1520775035121441E-3</v>
      </c>
      <c r="D134" s="66">
        <v>50</v>
      </c>
      <c r="E134" s="67">
        <v>1.6260162601626018E-2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366976446.02999985</v>
      </c>
      <c r="C136" s="67"/>
      <c r="D136" s="72">
        <v>3075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24758758.859999992</v>
      </c>
      <c r="C146" s="67">
        <v>6.7466888209975165E-2</v>
      </c>
      <c r="D146" s="66">
        <v>268</v>
      </c>
      <c r="E146" s="67">
        <v>8.7154471544715451E-2</v>
      </c>
    </row>
    <row r="147" spans="1:5" x14ac:dyDescent="0.2">
      <c r="A147" s="76">
        <v>2000</v>
      </c>
      <c r="B147" s="65">
        <v>49991800.769999973</v>
      </c>
      <c r="C147" s="67">
        <v>0.13622618375325699</v>
      </c>
      <c r="D147" s="66">
        <v>530</v>
      </c>
      <c r="E147" s="67">
        <v>0.17235772357723578</v>
      </c>
    </row>
    <row r="148" spans="1:5" x14ac:dyDescent="0.2">
      <c r="A148" s="76">
        <v>2001</v>
      </c>
      <c r="B148" s="65">
        <v>39651091.260000005</v>
      </c>
      <c r="C148" s="67">
        <v>0.1080480550971344</v>
      </c>
      <c r="D148" s="66">
        <v>352</v>
      </c>
      <c r="E148" s="67">
        <v>0.11447154471544715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201925288.41000006</v>
      </c>
      <c r="C151" s="67">
        <v>0.55024045982911085</v>
      </c>
      <c r="D151" s="66">
        <v>1579</v>
      </c>
      <c r="E151" s="67">
        <v>0.51349593495934964</v>
      </c>
    </row>
    <row r="152" spans="1:5" x14ac:dyDescent="0.2">
      <c r="A152" s="76">
        <v>2005</v>
      </c>
      <c r="B152" s="65">
        <v>50649506.729999982</v>
      </c>
      <c r="C152" s="67">
        <v>0.13801841311052271</v>
      </c>
      <c r="D152" s="66">
        <v>346</v>
      </c>
      <c r="E152" s="67">
        <v>0.11252032520325203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366976446.02999997</v>
      </c>
      <c r="C154" s="67"/>
      <c r="D154" s="78">
        <v>3075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160.04817031044038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73988536.049999982</v>
      </c>
      <c r="C163" s="67">
        <v>0.20161658016588765</v>
      </c>
      <c r="D163" s="66">
        <v>691</v>
      </c>
      <c r="E163" s="67">
        <v>0.22471544715447153</v>
      </c>
    </row>
    <row r="164" spans="1:5" x14ac:dyDescent="0.2">
      <c r="A164" s="64" t="s">
        <v>12</v>
      </c>
      <c r="B164" s="65">
        <v>103214635.34999986</v>
      </c>
      <c r="C164" s="67">
        <v>0.28125683941459889</v>
      </c>
      <c r="D164" s="66">
        <v>961</v>
      </c>
      <c r="E164" s="67">
        <v>0.31252032520325201</v>
      </c>
    </row>
    <row r="165" spans="1:5" x14ac:dyDescent="0.2">
      <c r="A165" s="64" t="s">
        <v>13</v>
      </c>
      <c r="B165" s="65">
        <v>163295607.74999991</v>
      </c>
      <c r="C165" s="67">
        <v>0.44497571851423606</v>
      </c>
      <c r="D165" s="66">
        <v>1206</v>
      </c>
      <c r="E165" s="67">
        <v>0.39219512195121953</v>
      </c>
    </row>
    <row r="166" spans="1:5" x14ac:dyDescent="0.2">
      <c r="A166" s="64" t="s">
        <v>14</v>
      </c>
      <c r="B166" s="65">
        <v>24856431.479999989</v>
      </c>
      <c r="C166" s="67">
        <v>6.7733043220893852E-2</v>
      </c>
      <c r="D166" s="66">
        <v>203</v>
      </c>
      <c r="E166" s="67">
        <v>6.601626016260162E-2</v>
      </c>
    </row>
    <row r="167" spans="1:5" x14ac:dyDescent="0.2">
      <c r="A167" s="64" t="s">
        <v>15</v>
      </c>
      <c r="B167" s="65">
        <v>1621235.4</v>
      </c>
      <c r="C167" s="67">
        <v>4.4178186843835381E-3</v>
      </c>
      <c r="D167" s="66">
        <v>14</v>
      </c>
      <c r="E167" s="67">
        <v>4.5528455284552845E-3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366976446.02999973</v>
      </c>
      <c r="C171" s="71"/>
      <c r="D171" s="72">
        <v>3075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10.093618481699123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192269838.52999997</v>
      </c>
      <c r="C180" s="67">
        <v>0.52392964346894955</v>
      </c>
      <c r="D180" s="66">
        <v>1667</v>
      </c>
      <c r="E180" s="67">
        <v>0.54211382113821138</v>
      </c>
      <c r="F180" s="40"/>
    </row>
    <row r="181" spans="1:6" x14ac:dyDescent="0.2">
      <c r="A181" s="64" t="s">
        <v>53</v>
      </c>
      <c r="B181" s="65">
        <v>174706607.49999976</v>
      </c>
      <c r="C181" s="67">
        <v>0.47607035653105045</v>
      </c>
      <c r="D181" s="66">
        <v>1408</v>
      </c>
      <c r="E181" s="67">
        <v>0.45788617886178862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366976446.02999973</v>
      </c>
      <c r="C183" s="71"/>
      <c r="D183" s="72">
        <v>3075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17270168.219999999</v>
      </c>
      <c r="C190" s="67">
        <v>4.7060699417717337E-2</v>
      </c>
      <c r="D190" s="66">
        <v>221</v>
      </c>
      <c r="E190" s="67">
        <v>7.1869918699186991E-2</v>
      </c>
      <c r="F190" s="67">
        <v>0.80947173319268062</v>
      </c>
    </row>
    <row r="191" spans="1:6" x14ac:dyDescent="0.2">
      <c r="A191" s="64" t="s">
        <v>55</v>
      </c>
      <c r="B191" s="65">
        <v>58697348.11999996</v>
      </c>
      <c r="C191" s="67">
        <v>0.15994854371444184</v>
      </c>
      <c r="D191" s="66">
        <v>508</v>
      </c>
      <c r="E191" s="67">
        <v>0.16520325203252031</v>
      </c>
      <c r="F191" s="67">
        <v>0.79379442268701605</v>
      </c>
    </row>
    <row r="192" spans="1:6" x14ac:dyDescent="0.2">
      <c r="A192" s="64" t="s">
        <v>56</v>
      </c>
      <c r="B192" s="65">
        <v>61068449.110000037</v>
      </c>
      <c r="C192" s="67">
        <v>0.16640972403173732</v>
      </c>
      <c r="D192" s="66">
        <v>512</v>
      </c>
      <c r="E192" s="67">
        <v>0.16650406504065041</v>
      </c>
      <c r="F192" s="67">
        <v>0.7757601477328866</v>
      </c>
    </row>
    <row r="193" spans="1:6" x14ac:dyDescent="0.2">
      <c r="A193" s="64" t="s">
        <v>57</v>
      </c>
      <c r="B193" s="65">
        <v>18178263.400000002</v>
      </c>
      <c r="C193" s="67">
        <v>4.9535232020078875E-2</v>
      </c>
      <c r="D193" s="66">
        <v>172</v>
      </c>
      <c r="E193" s="67">
        <v>5.5934959349593499E-2</v>
      </c>
      <c r="F193" s="67">
        <v>0.77410281631049971</v>
      </c>
    </row>
    <row r="194" spans="1:6" x14ac:dyDescent="0.2">
      <c r="A194" s="64" t="s">
        <v>58</v>
      </c>
      <c r="B194" s="65">
        <v>17108271.879999999</v>
      </c>
      <c r="C194" s="67">
        <v>4.6619536662583012E-2</v>
      </c>
      <c r="D194" s="66">
        <v>185</v>
      </c>
      <c r="E194" s="67">
        <v>6.0162601626016263E-2</v>
      </c>
      <c r="F194" s="67">
        <v>0.74279888683177264</v>
      </c>
    </row>
    <row r="195" spans="1:6" x14ac:dyDescent="0.2">
      <c r="A195" s="64" t="s">
        <v>59</v>
      </c>
      <c r="B195" s="65">
        <v>10535882.559999999</v>
      </c>
      <c r="C195" s="67">
        <v>2.8709969465284702E-2</v>
      </c>
      <c r="D195" s="66">
        <v>105</v>
      </c>
      <c r="E195" s="67">
        <v>3.4146341463414637E-2</v>
      </c>
      <c r="F195" s="67">
        <v>0.805477144828325</v>
      </c>
    </row>
    <row r="196" spans="1:6" x14ac:dyDescent="0.2">
      <c r="A196" s="64" t="s">
        <v>29</v>
      </c>
      <c r="B196" s="65">
        <v>84829053.710000023</v>
      </c>
      <c r="C196" s="67">
        <v>0.23115667130054807</v>
      </c>
      <c r="D196" s="66">
        <v>678</v>
      </c>
      <c r="E196" s="67">
        <v>0.22048780487804878</v>
      </c>
      <c r="F196" s="67">
        <v>0.75005929926658865</v>
      </c>
    </row>
    <row r="197" spans="1:6" x14ac:dyDescent="0.2">
      <c r="A197" s="64" t="s">
        <v>60</v>
      </c>
      <c r="B197" s="65">
        <v>37734629.740000002</v>
      </c>
      <c r="C197" s="67">
        <v>0.10282575393657617</v>
      </c>
      <c r="D197" s="66">
        <v>270</v>
      </c>
      <c r="E197" s="67">
        <v>8.7804878048780483E-2</v>
      </c>
      <c r="F197" s="67">
        <v>0.73935321779237118</v>
      </c>
    </row>
    <row r="198" spans="1:6" x14ac:dyDescent="0.2">
      <c r="A198" s="64" t="s">
        <v>61</v>
      </c>
      <c r="B198" s="65">
        <v>47508460.620000005</v>
      </c>
      <c r="C198" s="67">
        <v>0.12945915503284436</v>
      </c>
      <c r="D198" s="66">
        <v>268</v>
      </c>
      <c r="E198" s="67">
        <v>8.7154471544715451E-2</v>
      </c>
      <c r="F198" s="67">
        <v>0.73315039477535804</v>
      </c>
    </row>
    <row r="199" spans="1:6" x14ac:dyDescent="0.2">
      <c r="A199" s="64" t="s">
        <v>62</v>
      </c>
      <c r="B199" s="65">
        <v>10666965.459999997</v>
      </c>
      <c r="C199" s="67">
        <v>2.9067166504544498E-2</v>
      </c>
      <c r="D199" s="66">
        <v>103</v>
      </c>
      <c r="E199" s="67">
        <v>3.3495934959349591E-2</v>
      </c>
      <c r="F199" s="67">
        <v>0.76410745313194095</v>
      </c>
    </row>
    <row r="200" spans="1:6" x14ac:dyDescent="0.2">
      <c r="A200" s="64" t="s">
        <v>63</v>
      </c>
      <c r="B200" s="65">
        <v>2991620.43</v>
      </c>
      <c r="C200" s="67">
        <v>8.1520775035121406E-3</v>
      </c>
      <c r="D200" s="66">
        <v>50</v>
      </c>
      <c r="E200" s="67">
        <v>1.6260162601626018E-2</v>
      </c>
      <c r="F200" s="67">
        <v>0.78380663645963522</v>
      </c>
    </row>
    <row r="201" spans="1:6" x14ac:dyDescent="0.2">
      <c r="A201" s="64" t="s">
        <v>3</v>
      </c>
      <c r="B201" s="65">
        <v>387332.78</v>
      </c>
      <c r="C201" s="67">
        <v>1.0554704101318152E-3</v>
      </c>
      <c r="D201" s="66">
        <v>3</v>
      </c>
      <c r="E201" s="67">
        <v>9.7560975609756097E-4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366976446.02999997</v>
      </c>
      <c r="C203" s="71"/>
      <c r="D203" s="72">
        <v>3075</v>
      </c>
      <c r="E203" s="71"/>
      <c r="F203" s="81">
        <v>0.763353925416424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200123563.22999984</v>
      </c>
      <c r="C210" s="67">
        <v>0.54533081181357368</v>
      </c>
      <c r="D210" s="66">
        <v>1727</v>
      </c>
      <c r="E210" s="67">
        <v>0.56162601626016262</v>
      </c>
    </row>
    <row r="211" spans="1:5" x14ac:dyDescent="0.2">
      <c r="A211" s="64" t="s">
        <v>344</v>
      </c>
      <c r="B211" s="65">
        <v>129983485.09999982</v>
      </c>
      <c r="C211" s="67">
        <v>0.35420116605896251</v>
      </c>
      <c r="D211" s="66">
        <v>962</v>
      </c>
      <c r="E211" s="67">
        <v>0.31284552845528457</v>
      </c>
    </row>
    <row r="212" spans="1:5" x14ac:dyDescent="0.2">
      <c r="A212" s="64" t="s">
        <v>317</v>
      </c>
      <c r="B212" s="65">
        <v>17526880.700000003</v>
      </c>
      <c r="C212" s="67">
        <v>4.776023335995578E-2</v>
      </c>
      <c r="D212" s="66">
        <v>144</v>
      </c>
      <c r="E212" s="67">
        <v>4.6829268292682927E-2</v>
      </c>
    </row>
    <row r="213" spans="1:5" x14ac:dyDescent="0.2">
      <c r="A213" s="64" t="s">
        <v>318</v>
      </c>
      <c r="B213" s="65">
        <v>6242504.6499999994</v>
      </c>
      <c r="C213" s="67">
        <v>1.7010641193821157E-2</v>
      </c>
      <c r="D213" s="66">
        <v>50</v>
      </c>
      <c r="E213" s="67">
        <v>1.6260162601626018E-2</v>
      </c>
    </row>
    <row r="214" spans="1:5" x14ac:dyDescent="0.2">
      <c r="A214" s="64" t="s">
        <v>319</v>
      </c>
      <c r="B214" s="65">
        <v>6653478.2000000011</v>
      </c>
      <c r="C214" s="67">
        <v>1.8130532005468523E-2</v>
      </c>
      <c r="D214" s="66">
        <v>52</v>
      </c>
      <c r="E214" s="67">
        <v>1.6910569105691057E-2</v>
      </c>
    </row>
    <row r="215" spans="1:5" x14ac:dyDescent="0.2">
      <c r="A215" s="64" t="s">
        <v>40</v>
      </c>
      <c r="B215" s="65">
        <v>152737</v>
      </c>
      <c r="C215" s="67">
        <v>4.1620382357595242E-4</v>
      </c>
      <c r="D215" s="66">
        <v>1</v>
      </c>
      <c r="E215" s="67">
        <v>3.2520325203252032E-4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1499338.0000000002</v>
      </c>
      <c r="C218" s="67">
        <v>4.0856518619111371E-3</v>
      </c>
      <c r="D218" s="66">
        <v>58</v>
      </c>
      <c r="E218" s="67">
        <v>1.8861788617886181E-2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4465977.0500000007</v>
      </c>
      <c r="C220" s="67">
        <v>1.2169655841167842E-2</v>
      </c>
      <c r="D220" s="66">
        <v>72</v>
      </c>
      <c r="E220" s="67">
        <v>2.3414634146341463E-2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328482.09999999998</v>
      </c>
      <c r="C222" s="67">
        <v>8.9510404156333001E-4</v>
      </c>
      <c r="D222" s="66">
        <v>9</v>
      </c>
      <c r="E222" s="67">
        <v>2.9268292682926829E-3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366976446.02999967</v>
      </c>
      <c r="C225" s="71"/>
      <c r="D225" s="72">
        <v>3075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2.1736547210001386E-2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1634412.9800000002</v>
      </c>
      <c r="C235" s="67">
        <v>4.4537272015174193E-3</v>
      </c>
      <c r="D235" s="66">
        <v>59</v>
      </c>
      <c r="E235" s="67">
        <v>1.91869918699187E-2</v>
      </c>
    </row>
    <row r="236" spans="1:5" x14ac:dyDescent="0.2">
      <c r="A236" s="64" t="s">
        <v>169</v>
      </c>
      <c r="B236" s="65">
        <v>314018743.32000005</v>
      </c>
      <c r="C236" s="67">
        <v>0.85569182087051243</v>
      </c>
      <c r="D236" s="66">
        <v>2538</v>
      </c>
      <c r="E236" s="67">
        <v>0.82536585365853654</v>
      </c>
    </row>
    <row r="237" spans="1:5" x14ac:dyDescent="0.2">
      <c r="A237" s="64" t="s">
        <v>568</v>
      </c>
      <c r="B237" s="65">
        <v>51323289.729999974</v>
      </c>
      <c r="C237" s="67">
        <v>0.13985445192797016</v>
      </c>
      <c r="D237" s="66">
        <v>478</v>
      </c>
      <c r="E237" s="67">
        <v>0.15544715447154472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366976446.03000003</v>
      </c>
      <c r="C239" s="67"/>
      <c r="D239" s="78">
        <v>3075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64084104.139999941</v>
      </c>
      <c r="C247" s="67">
        <v>0.17540851679453345</v>
      </c>
      <c r="D247" s="66">
        <v>541</v>
      </c>
      <c r="E247" s="67">
        <v>0.1793766578249337</v>
      </c>
    </row>
    <row r="248" spans="1:5" x14ac:dyDescent="0.2">
      <c r="A248" s="64" t="s">
        <v>39</v>
      </c>
      <c r="B248" s="65">
        <v>301257928.91000021</v>
      </c>
      <c r="C248" s="67">
        <v>0.8245914832054666</v>
      </c>
      <c r="D248" s="66">
        <v>2475</v>
      </c>
      <c r="E248" s="67">
        <v>0.82062334217506627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365342033.05000013</v>
      </c>
      <c r="C250" s="67"/>
      <c r="D250" s="78">
        <v>3016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28572532.11999999</v>
      </c>
      <c r="C259" s="67">
        <v>9.0989893844913697E-2</v>
      </c>
      <c r="D259" s="66">
        <v>209</v>
      </c>
      <c r="E259" s="67">
        <v>8.2348305752561066E-2</v>
      </c>
      <c r="F259" s="43"/>
    </row>
    <row r="260" spans="1:6" x14ac:dyDescent="0.2">
      <c r="A260" s="64" t="s">
        <v>83</v>
      </c>
      <c r="B260" s="65">
        <v>19612117.240000006</v>
      </c>
      <c r="C260" s="67">
        <v>6.2455244017120139E-2</v>
      </c>
      <c r="D260" s="66">
        <v>141</v>
      </c>
      <c r="E260" s="67">
        <v>5.5555555555555552E-2</v>
      </c>
      <c r="F260" s="43"/>
    </row>
    <row r="261" spans="1:6" x14ac:dyDescent="0.2">
      <c r="A261" s="64" t="s">
        <v>84</v>
      </c>
      <c r="B261" s="65">
        <v>73215016.640000015</v>
      </c>
      <c r="C261" s="67">
        <v>0.23315492529498619</v>
      </c>
      <c r="D261" s="66">
        <v>577</v>
      </c>
      <c r="E261" s="67">
        <v>0.22734436564223798</v>
      </c>
      <c r="F261" s="43"/>
    </row>
    <row r="262" spans="1:6" x14ac:dyDescent="0.2">
      <c r="A262" s="64" t="s">
        <v>85</v>
      </c>
      <c r="B262" s="65">
        <v>77974920.519999906</v>
      </c>
      <c r="C262" s="67">
        <v>0.24831295003476844</v>
      </c>
      <c r="D262" s="66">
        <v>681</v>
      </c>
      <c r="E262" s="67">
        <v>0.26832151300236406</v>
      </c>
      <c r="F262" s="43"/>
    </row>
    <row r="263" spans="1:6" x14ac:dyDescent="0.2">
      <c r="A263" s="64" t="s">
        <v>86</v>
      </c>
      <c r="B263" s="65">
        <v>51646540.620000012</v>
      </c>
      <c r="C263" s="67">
        <v>0.16446961118932241</v>
      </c>
      <c r="D263" s="66">
        <v>455</v>
      </c>
      <c r="E263" s="67">
        <v>0.17927501970055162</v>
      </c>
      <c r="F263" s="43"/>
    </row>
    <row r="264" spans="1:6" x14ac:dyDescent="0.2">
      <c r="A264" s="64" t="s">
        <v>87</v>
      </c>
      <c r="B264" s="65">
        <v>29589206.289999988</v>
      </c>
      <c r="C264" s="67">
        <v>9.4227516412442924E-2</v>
      </c>
      <c r="D264" s="66">
        <v>220</v>
      </c>
      <c r="E264" s="67">
        <v>8.6682427107959023E-2</v>
      </c>
      <c r="F264" s="43"/>
    </row>
    <row r="265" spans="1:6" x14ac:dyDescent="0.2">
      <c r="A265" s="64" t="s">
        <v>88</v>
      </c>
      <c r="B265" s="65">
        <v>15300857.42</v>
      </c>
      <c r="C265" s="67">
        <v>4.8725936733043054E-2</v>
      </c>
      <c r="D265" s="66">
        <v>107</v>
      </c>
      <c r="E265" s="67">
        <v>4.2159180457052796E-2</v>
      </c>
      <c r="F265" s="43"/>
    </row>
    <row r="266" spans="1:6" x14ac:dyDescent="0.2">
      <c r="A266" s="64" t="s">
        <v>89</v>
      </c>
      <c r="B266" s="65">
        <v>6538741.0200000005</v>
      </c>
      <c r="C266" s="67">
        <v>2.0822773032171255E-2</v>
      </c>
      <c r="D266" s="66">
        <v>55</v>
      </c>
      <c r="E266" s="67">
        <v>2.1670606776989756E-2</v>
      </c>
      <c r="F266" s="43"/>
    </row>
    <row r="267" spans="1:6" x14ac:dyDescent="0.2">
      <c r="A267" s="64" t="s">
        <v>0</v>
      </c>
      <c r="B267" s="65">
        <v>4798295.84</v>
      </c>
      <c r="C267" s="67">
        <v>1.5280284830355845E-2</v>
      </c>
      <c r="D267" s="66">
        <v>34</v>
      </c>
      <c r="E267" s="67">
        <v>1.3396375098502758E-2</v>
      </c>
      <c r="F267" s="43"/>
    </row>
    <row r="268" spans="1:6" x14ac:dyDescent="0.2">
      <c r="A268" s="64" t="s">
        <v>70</v>
      </c>
      <c r="B268" s="65">
        <v>2581654.4900000002</v>
      </c>
      <c r="C268" s="67">
        <v>8.2213388369915645E-3</v>
      </c>
      <c r="D268" s="66">
        <v>25</v>
      </c>
      <c r="E268" s="67">
        <v>9.8502758077226166E-3</v>
      </c>
      <c r="F268" s="43"/>
    </row>
    <row r="269" spans="1:6" x14ac:dyDescent="0.2">
      <c r="A269" s="64" t="s">
        <v>82</v>
      </c>
      <c r="B269" s="65">
        <v>4188861.12</v>
      </c>
      <c r="C269" s="67">
        <v>1.333952577388463E-2</v>
      </c>
      <c r="D269" s="66">
        <v>34</v>
      </c>
      <c r="E269" s="67">
        <v>1.3396375098502758E-2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314018743.31999987</v>
      </c>
      <c r="C271" s="67"/>
      <c r="D271" s="72">
        <v>2538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2.0597785873637844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185658044.35999995</v>
      </c>
      <c r="C282" s="67">
        <v>0.50591269921673021</v>
      </c>
      <c r="D282" s="66">
        <v>1565</v>
      </c>
      <c r="E282" s="67">
        <v>0.50894308943089428</v>
      </c>
    </row>
    <row r="283" spans="1:5" x14ac:dyDescent="0.2">
      <c r="A283" s="64" t="s">
        <v>198</v>
      </c>
      <c r="B283" s="65">
        <v>112030835.01999991</v>
      </c>
      <c r="C283" s="67">
        <v>0.30528072368666825</v>
      </c>
      <c r="D283" s="66">
        <v>969</v>
      </c>
      <c r="E283" s="67">
        <v>0.3151219512195122</v>
      </c>
    </row>
    <row r="284" spans="1:5" x14ac:dyDescent="0.2">
      <c r="A284" s="64" t="s">
        <v>199</v>
      </c>
      <c r="B284" s="65">
        <v>40245192.589999996</v>
      </c>
      <c r="C284" s="67">
        <v>0.10966696371218877</v>
      </c>
      <c r="D284" s="66">
        <v>298</v>
      </c>
      <c r="E284" s="67">
        <v>9.6910569105691055E-2</v>
      </c>
    </row>
    <row r="285" spans="1:5" x14ac:dyDescent="0.2">
      <c r="A285" s="64" t="s">
        <v>200</v>
      </c>
      <c r="B285" s="65">
        <v>16493458.4</v>
      </c>
      <c r="C285" s="67">
        <v>4.4944188049201611E-2</v>
      </c>
      <c r="D285" s="66">
        <v>98</v>
      </c>
      <c r="E285" s="67">
        <v>3.186991869918699E-2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9781199.9799999986</v>
      </c>
      <c r="C287" s="67">
        <v>2.6653481676588035E-2</v>
      </c>
      <c r="D287" s="66">
        <v>92</v>
      </c>
      <c r="E287" s="67">
        <v>2.991869918699187E-2</v>
      </c>
    </row>
    <row r="288" spans="1:5" x14ac:dyDescent="0.2">
      <c r="A288" s="64" t="s">
        <v>203</v>
      </c>
      <c r="B288" s="65">
        <v>2767715.68</v>
      </c>
      <c r="C288" s="67">
        <v>7.5419436586231011E-3</v>
      </c>
      <c r="D288" s="66">
        <v>53</v>
      </c>
      <c r="E288" s="67">
        <v>1.7235772357723576E-2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366976446.02999985</v>
      </c>
      <c r="C290" s="69"/>
      <c r="D290" s="72">
        <v>3075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581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365558711.74000192</v>
      </c>
      <c r="C6" s="65">
        <v>272424621.69999975</v>
      </c>
      <c r="D6" s="65">
        <v>50634967.289999999</v>
      </c>
      <c r="E6" s="65">
        <v>42499122.750000022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3067</v>
      </c>
      <c r="C7" s="66">
        <v>2391</v>
      </c>
      <c r="D7" s="66">
        <v>346</v>
      </c>
      <c r="E7" s="66">
        <v>330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0.76322784592340698</v>
      </c>
      <c r="C8" s="67">
        <v>0.75778542888274858</v>
      </c>
      <c r="D8" s="67">
        <v>0.78942342263411525</v>
      </c>
      <c r="E8" s="67">
        <v>0.76690406847667181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1.6E-7</v>
      </c>
      <c r="C9" s="67">
        <v>1.6E-7</v>
      </c>
      <c r="D9" s="67">
        <v>4.9122785714285716E-2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13.419265492637059</v>
      </c>
      <c r="C11" s="65">
        <v>13.875690684263247</v>
      </c>
      <c r="D11" s="65">
        <v>11.825932256841106</v>
      </c>
      <c r="E11" s="65">
        <v>12.391877606460277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11.134839151266256</v>
      </c>
      <c r="C12" s="65">
        <v>15.433264887063656</v>
      </c>
      <c r="D12" s="65">
        <v>11.134839151266256</v>
      </c>
      <c r="E12" s="65">
        <v>12.265571526351813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17.629021218343599</v>
      </c>
      <c r="C13" s="65">
        <v>17.629021218343599</v>
      </c>
      <c r="D13" s="65">
        <v>12.517453798767967</v>
      </c>
      <c r="E13" s="65">
        <v>12.837782340862423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119190.97220084837</v>
      </c>
      <c r="C14" s="65">
        <v>99294.51006097543</v>
      </c>
      <c r="D14" s="65">
        <v>131572.99650094376</v>
      </c>
      <c r="E14" s="65">
        <v>128785.22045454552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0.04</v>
      </c>
      <c r="C15" s="65">
        <v>0.04</v>
      </c>
      <c r="D15" s="65">
        <v>8908.1299999999992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10.021973049349802</v>
      </c>
      <c r="C17" s="65">
        <v>9.5226669557000125</v>
      </c>
      <c r="D17" s="65">
        <v>12.003322012069978</v>
      </c>
      <c r="E17" s="65">
        <v>10.861937063846026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0.75</v>
      </c>
      <c r="E18" s="65">
        <v>0.5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23.083333333333332</v>
      </c>
      <c r="C19" s="65">
        <v>21.5</v>
      </c>
      <c r="D19" s="65">
        <v>23.083333333333332</v>
      </c>
      <c r="E19" s="65">
        <v>17.75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0.85983262998682219</v>
      </c>
      <c r="C20" s="67">
        <v>0.88345092572078598</v>
      </c>
      <c r="D20" s="67">
        <v>0.92737991595925828</v>
      </c>
      <c r="E20" s="67">
        <v>0.62795819920777007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0.14016737001317384</v>
      </c>
      <c r="C21" s="67">
        <v>0.11654907427921388</v>
      </c>
      <c r="D21" s="67">
        <v>7.2620084040741564E-2</v>
      </c>
      <c r="E21" s="67">
        <v>0.37204180079222887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0.3553565035604786</v>
      </c>
      <c r="C23" s="67">
        <v>0.3449310316138729</v>
      </c>
      <c r="D23" s="67">
        <v>0.21732815046516837</v>
      </c>
      <c r="E23" s="67">
        <v>0.58663695734754873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2.0818338054178813</v>
      </c>
      <c r="C24" s="65">
        <v>2.1531470774015751</v>
      </c>
      <c r="D24" s="65">
        <v>1.5958299040571682</v>
      </c>
      <c r="E24" s="65">
        <v>2.2938591919464386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3639258.5499999989</v>
      </c>
      <c r="C31" s="67">
        <v>9.9553325720996236E-3</v>
      </c>
      <c r="D31" s="66">
        <v>153</v>
      </c>
      <c r="E31" s="67">
        <v>4.9885881969351155E-2</v>
      </c>
    </row>
    <row r="32" spans="1:13" x14ac:dyDescent="0.2">
      <c r="A32" s="64" t="s">
        <v>19</v>
      </c>
      <c r="B32" s="65">
        <v>16056618.759999992</v>
      </c>
      <c r="C32" s="67">
        <v>4.3923501873537912E-2</v>
      </c>
      <c r="D32" s="66">
        <v>277</v>
      </c>
      <c r="E32" s="67">
        <v>9.0316269970655366E-2</v>
      </c>
    </row>
    <row r="33" spans="1:5" x14ac:dyDescent="0.2">
      <c r="A33" s="64" t="s">
        <v>20</v>
      </c>
      <c r="B33" s="65">
        <v>9393959.8800000027</v>
      </c>
      <c r="C33" s="67">
        <v>2.569754071866126E-2</v>
      </c>
      <c r="D33" s="66">
        <v>84</v>
      </c>
      <c r="E33" s="67">
        <v>2.7388327355722206E-2</v>
      </c>
    </row>
    <row r="34" spans="1:5" x14ac:dyDescent="0.2">
      <c r="A34" s="64" t="s">
        <v>21</v>
      </c>
      <c r="B34" s="65">
        <v>9900394.8700000048</v>
      </c>
      <c r="C34" s="67">
        <v>2.7082913228563852E-2</v>
      </c>
      <c r="D34" s="66">
        <v>76</v>
      </c>
      <c r="E34" s="67">
        <v>2.4779915226605803E-2</v>
      </c>
    </row>
    <row r="35" spans="1:5" x14ac:dyDescent="0.2">
      <c r="A35" s="64" t="s">
        <v>22</v>
      </c>
      <c r="B35" s="65">
        <v>14381267.42</v>
      </c>
      <c r="C35" s="67">
        <v>3.9340513461018363E-2</v>
      </c>
      <c r="D35" s="66">
        <v>107</v>
      </c>
      <c r="E35" s="67">
        <v>3.4887512226931858E-2</v>
      </c>
    </row>
    <row r="36" spans="1:5" x14ac:dyDescent="0.2">
      <c r="A36" s="64" t="s">
        <v>23</v>
      </c>
      <c r="B36" s="65">
        <v>24754416.329999994</v>
      </c>
      <c r="C36" s="67">
        <v>6.7716663657591422E-2</v>
      </c>
      <c r="D36" s="66">
        <v>157</v>
      </c>
      <c r="E36" s="67">
        <v>5.1190088033909356E-2</v>
      </c>
    </row>
    <row r="37" spans="1:5" x14ac:dyDescent="0.2">
      <c r="A37" s="64" t="s">
        <v>24</v>
      </c>
      <c r="B37" s="65">
        <v>37226659.399999999</v>
      </c>
      <c r="C37" s="67">
        <v>0.10183496714606297</v>
      </c>
      <c r="D37" s="66">
        <v>242</v>
      </c>
      <c r="E37" s="67">
        <v>7.8904466905771117E-2</v>
      </c>
    </row>
    <row r="38" spans="1:5" x14ac:dyDescent="0.2">
      <c r="A38" s="64" t="s">
        <v>25</v>
      </c>
      <c r="B38" s="65">
        <v>48127006.600000009</v>
      </c>
      <c r="C38" s="67">
        <v>0.13165328866305304</v>
      </c>
      <c r="D38" s="66">
        <v>334</v>
      </c>
      <c r="E38" s="67">
        <v>0.10890120639060971</v>
      </c>
    </row>
    <row r="39" spans="1:5" x14ac:dyDescent="0.2">
      <c r="A39" s="64" t="s">
        <v>42</v>
      </c>
      <c r="B39" s="65">
        <v>87886645.769999981</v>
      </c>
      <c r="C39" s="67">
        <v>0.24041731997487861</v>
      </c>
      <c r="D39" s="66">
        <v>667</v>
      </c>
      <c r="E39" s="67">
        <v>0.21747636126507988</v>
      </c>
    </row>
    <row r="40" spans="1:5" x14ac:dyDescent="0.2">
      <c r="A40" s="64" t="s">
        <v>43</v>
      </c>
      <c r="B40" s="65">
        <v>93769920.970000044</v>
      </c>
      <c r="C40" s="67">
        <v>0.25651124691754845</v>
      </c>
      <c r="D40" s="66">
        <v>807</v>
      </c>
      <c r="E40" s="67">
        <v>0.2631235735246169</v>
      </c>
    </row>
    <row r="41" spans="1:5" x14ac:dyDescent="0.2">
      <c r="A41" s="64" t="s">
        <v>44</v>
      </c>
      <c r="B41" s="65">
        <v>13561376.079999996</v>
      </c>
      <c r="C41" s="67">
        <v>3.7097668977576964E-2</v>
      </c>
      <c r="D41" s="66">
        <v>109</v>
      </c>
      <c r="E41" s="67">
        <v>3.5539615259210955E-2</v>
      </c>
    </row>
    <row r="42" spans="1:5" x14ac:dyDescent="0.2">
      <c r="A42" s="64" t="s">
        <v>45</v>
      </c>
      <c r="B42" s="65">
        <v>4601900.8199999994</v>
      </c>
      <c r="C42" s="67">
        <v>1.2588677747811564E-2</v>
      </c>
      <c r="D42" s="66">
        <v>39</v>
      </c>
      <c r="E42" s="67">
        <v>1.2716009129442452E-2</v>
      </c>
    </row>
    <row r="43" spans="1:5" x14ac:dyDescent="0.2">
      <c r="A43" s="64" t="s">
        <v>46</v>
      </c>
      <c r="B43" s="65">
        <v>800936.31</v>
      </c>
      <c r="C43" s="67">
        <v>2.1909922654767921E-3</v>
      </c>
      <c r="D43" s="66">
        <v>6</v>
      </c>
      <c r="E43" s="67">
        <v>1.9563090968373002E-3</v>
      </c>
    </row>
    <row r="44" spans="1:5" x14ac:dyDescent="0.2">
      <c r="A44" s="64" t="s">
        <v>47</v>
      </c>
      <c r="B44" s="65">
        <v>590152.59</v>
      </c>
      <c r="C44" s="67">
        <v>1.6143852438667641E-3</v>
      </c>
      <c r="D44" s="66">
        <v>4</v>
      </c>
      <c r="E44" s="67">
        <v>1.3042060645582002E-3</v>
      </c>
    </row>
    <row r="45" spans="1:5" x14ac:dyDescent="0.2">
      <c r="A45" s="64" t="s">
        <v>26</v>
      </c>
      <c r="B45" s="65">
        <v>868197.39</v>
      </c>
      <c r="C45" s="67">
        <v>2.3749875522526102E-3</v>
      </c>
      <c r="D45" s="66">
        <v>5</v>
      </c>
      <c r="E45" s="67">
        <v>1.6302575806977503E-3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365558711.73999995</v>
      </c>
      <c r="C50" s="71"/>
      <c r="D50" s="72">
        <v>3067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0.76322784592341109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580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15418642.970000001</v>
      </c>
      <c r="C59" s="67">
        <v>4.2178294415717167E-2</v>
      </c>
      <c r="D59" s="66">
        <v>353</v>
      </c>
      <c r="E59" s="67">
        <v>0.11509618519726117</v>
      </c>
    </row>
    <row r="60" spans="1:5" x14ac:dyDescent="0.2">
      <c r="A60" s="64" t="s">
        <v>19</v>
      </c>
      <c r="B60" s="65">
        <v>75202065.579999909</v>
      </c>
      <c r="C60" s="67">
        <v>0.20571816007899338</v>
      </c>
      <c r="D60" s="66">
        <v>673</v>
      </c>
      <c r="E60" s="67">
        <v>0.21943267036191719</v>
      </c>
    </row>
    <row r="61" spans="1:5" x14ac:dyDescent="0.2">
      <c r="A61" s="64" t="s">
        <v>20</v>
      </c>
      <c r="B61" s="65">
        <v>22248719.220000003</v>
      </c>
      <c r="C61" s="67">
        <v>6.0862232263867333E-2</v>
      </c>
      <c r="D61" s="66">
        <v>168</v>
      </c>
      <c r="E61" s="67">
        <v>5.4776654711444411E-2</v>
      </c>
    </row>
    <row r="62" spans="1:5" x14ac:dyDescent="0.2">
      <c r="A62" s="64" t="s">
        <v>21</v>
      </c>
      <c r="B62" s="65">
        <v>47510135.12000002</v>
      </c>
      <c r="C62" s="67">
        <v>0.12996581286179587</v>
      </c>
      <c r="D62" s="66">
        <v>328</v>
      </c>
      <c r="E62" s="67">
        <v>0.10694489729377242</v>
      </c>
    </row>
    <row r="63" spans="1:5" x14ac:dyDescent="0.2">
      <c r="A63" s="64" t="s">
        <v>22</v>
      </c>
      <c r="B63" s="65">
        <v>34603224.750000007</v>
      </c>
      <c r="C63" s="67">
        <v>9.46584601562203E-2</v>
      </c>
      <c r="D63" s="66">
        <v>235</v>
      </c>
      <c r="E63" s="67">
        <v>7.6622106292794256E-2</v>
      </c>
    </row>
    <row r="64" spans="1:5" x14ac:dyDescent="0.2">
      <c r="A64" s="64" t="s">
        <v>23</v>
      </c>
      <c r="B64" s="65">
        <v>34147537.04999999</v>
      </c>
      <c r="C64" s="67">
        <v>9.3411908821604259E-2</v>
      </c>
      <c r="D64" s="66">
        <v>232</v>
      </c>
      <c r="E64" s="67">
        <v>7.5643951744375618E-2</v>
      </c>
    </row>
    <row r="65" spans="1:5" x14ac:dyDescent="0.2">
      <c r="A65" s="64" t="s">
        <v>24</v>
      </c>
      <c r="B65" s="65">
        <v>37976669.690000005</v>
      </c>
      <c r="C65" s="67">
        <v>0.10388664931342284</v>
      </c>
      <c r="D65" s="66">
        <v>305</v>
      </c>
      <c r="E65" s="67">
        <v>9.9445712422562768E-2</v>
      </c>
    </row>
    <row r="66" spans="1:5" x14ac:dyDescent="0.2">
      <c r="A66" s="64" t="s">
        <v>25</v>
      </c>
      <c r="B66" s="65">
        <v>38742013.139999978</v>
      </c>
      <c r="C66" s="67">
        <v>0.10598027593322644</v>
      </c>
      <c r="D66" s="66">
        <v>320</v>
      </c>
      <c r="E66" s="67">
        <v>0.10433648516465602</v>
      </c>
    </row>
    <row r="67" spans="1:5" x14ac:dyDescent="0.2">
      <c r="A67" s="64" t="s">
        <v>42</v>
      </c>
      <c r="B67" s="65">
        <v>23080154.68999999</v>
      </c>
      <c r="C67" s="67">
        <v>6.3136656161584037E-2</v>
      </c>
      <c r="D67" s="66">
        <v>193</v>
      </c>
      <c r="E67" s="67">
        <v>6.2927942614933161E-2</v>
      </c>
    </row>
    <row r="68" spans="1:5" x14ac:dyDescent="0.2">
      <c r="A68" s="64" t="s">
        <v>43</v>
      </c>
      <c r="B68" s="65">
        <v>3623184.14</v>
      </c>
      <c r="C68" s="67">
        <v>9.9113604016006999E-3</v>
      </c>
      <c r="D68" s="66">
        <v>27</v>
      </c>
      <c r="E68" s="67">
        <v>8.8033909357678516E-3</v>
      </c>
    </row>
    <row r="69" spans="1:5" x14ac:dyDescent="0.2">
      <c r="A69" s="64" t="s">
        <v>44</v>
      </c>
      <c r="B69" s="65">
        <v>1450837.45</v>
      </c>
      <c r="C69" s="67">
        <v>3.9688219796329017E-3</v>
      </c>
      <c r="D69" s="66">
        <v>13</v>
      </c>
      <c r="E69" s="67">
        <v>4.2386697098141506E-3</v>
      </c>
    </row>
    <row r="70" spans="1:5" x14ac:dyDescent="0.2">
      <c r="A70" s="64" t="s">
        <v>45</v>
      </c>
      <c r="B70" s="65">
        <v>1558345.44</v>
      </c>
      <c r="C70" s="67">
        <v>4.2629142459292774E-3</v>
      </c>
      <c r="D70" s="66">
        <v>13</v>
      </c>
      <c r="E70" s="67">
        <v>4.2386697098141506E-3</v>
      </c>
    </row>
    <row r="71" spans="1:5" x14ac:dyDescent="0.2">
      <c r="A71" s="64" t="s">
        <v>46</v>
      </c>
      <c r="B71" s="65">
        <v>4446103.29</v>
      </c>
      <c r="C71" s="67">
        <v>1.2162487576447768E-2</v>
      </c>
      <c r="D71" s="66">
        <v>31</v>
      </c>
      <c r="E71" s="67">
        <v>1.0107597000326051E-2</v>
      </c>
    </row>
    <row r="72" spans="1:5" x14ac:dyDescent="0.2">
      <c r="A72" s="64" t="s">
        <v>47</v>
      </c>
      <c r="B72" s="65">
        <v>2725973.6100000008</v>
      </c>
      <c r="C72" s="67">
        <v>7.4570062823145706E-3</v>
      </c>
      <c r="D72" s="66">
        <v>18</v>
      </c>
      <c r="E72" s="67">
        <v>5.8689272905119005E-3</v>
      </c>
    </row>
    <row r="73" spans="1:5" x14ac:dyDescent="0.2">
      <c r="A73" s="64" t="s">
        <v>26</v>
      </c>
      <c r="B73" s="65">
        <v>6833300.71</v>
      </c>
      <c r="C73" s="67">
        <v>1.8692758483239535E-2</v>
      </c>
      <c r="D73" s="66">
        <v>47</v>
      </c>
      <c r="E73" s="67">
        <v>1.5324421258558853E-2</v>
      </c>
    </row>
    <row r="74" spans="1:5" x14ac:dyDescent="0.2">
      <c r="A74" s="64" t="s">
        <v>27</v>
      </c>
      <c r="B74" s="65">
        <v>1071728.8500000001</v>
      </c>
      <c r="C74" s="67">
        <v>2.9317557360314167E-3</v>
      </c>
      <c r="D74" s="66">
        <v>8</v>
      </c>
      <c r="E74" s="67">
        <v>2.6084121291164004E-3</v>
      </c>
    </row>
    <row r="75" spans="1:5" x14ac:dyDescent="0.2">
      <c r="A75" s="64" t="s">
        <v>28</v>
      </c>
      <c r="B75" s="65">
        <v>1323207.23</v>
      </c>
      <c r="C75" s="67">
        <v>3.6196845746111453E-3</v>
      </c>
      <c r="D75" s="66">
        <v>10</v>
      </c>
      <c r="E75" s="67">
        <v>3.2605151613955006E-3</v>
      </c>
    </row>
    <row r="76" spans="1:5" x14ac:dyDescent="0.2">
      <c r="A76" s="64" t="s">
        <v>5</v>
      </c>
      <c r="B76" s="65">
        <v>13596868.810000002</v>
      </c>
      <c r="C76" s="67">
        <v>3.7194760713760919E-2</v>
      </c>
      <c r="D76" s="66">
        <v>93</v>
      </c>
      <c r="E76" s="67">
        <v>3.0322791000978153E-2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365558711.73999989</v>
      </c>
      <c r="C78" s="71"/>
      <c r="D78" s="72">
        <v>3067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0.63560769281958063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6273668.3999999994</v>
      </c>
      <c r="C87" s="67">
        <v>1.7161862646189838E-2</v>
      </c>
      <c r="D87" s="66">
        <v>139</v>
      </c>
      <c r="E87" s="67">
        <v>4.5321160743397454E-2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327907734.61000085</v>
      </c>
      <c r="C89" s="67">
        <v>0.89700429528600922</v>
      </c>
      <c r="D89" s="66">
        <v>2663</v>
      </c>
      <c r="E89" s="67">
        <v>0.86827518747962174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31377308.729999989</v>
      </c>
      <c r="C91" s="67">
        <v>8.5833842067800911E-2</v>
      </c>
      <c r="D91" s="66">
        <v>265</v>
      </c>
      <c r="E91" s="67">
        <v>8.6403651776980769E-2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365558711.74000084</v>
      </c>
      <c r="C93" s="71"/>
      <c r="D93" s="72">
        <v>3067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349446595.88000119</v>
      </c>
      <c r="C100" s="67">
        <v>0.955924683662143</v>
      </c>
      <c r="D100" s="66">
        <v>2696</v>
      </c>
      <c r="E100" s="67">
        <v>0.87903488751222691</v>
      </c>
    </row>
    <row r="101" spans="1:5" x14ac:dyDescent="0.2">
      <c r="A101" s="64" t="s">
        <v>7</v>
      </c>
      <c r="B101" s="65">
        <v>16112115.859999994</v>
      </c>
      <c r="C101" s="67">
        <v>4.4075316337856892E-2</v>
      </c>
      <c r="D101" s="66">
        <v>371</v>
      </c>
      <c r="E101" s="67">
        <v>0.12096511248777307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365558711.7400012</v>
      </c>
      <c r="C103" s="71"/>
      <c r="D103" s="72">
        <v>3067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97769943.869999856</v>
      </c>
      <c r="C110" s="67">
        <v>0.26745346432760664</v>
      </c>
      <c r="D110" s="66">
        <v>1665</v>
      </c>
      <c r="E110" s="67">
        <v>0.54287577437235079</v>
      </c>
    </row>
    <row r="111" spans="1:5" x14ac:dyDescent="0.2">
      <c r="A111" s="64" t="s">
        <v>72</v>
      </c>
      <c r="B111" s="65">
        <v>137183121.88999984</v>
      </c>
      <c r="C111" s="67">
        <v>0.37526973775848643</v>
      </c>
      <c r="D111" s="66">
        <v>1002</v>
      </c>
      <c r="E111" s="67">
        <v>0.32670361917182916</v>
      </c>
    </row>
    <row r="112" spans="1:5" x14ac:dyDescent="0.2">
      <c r="A112" s="64" t="s">
        <v>73</v>
      </c>
      <c r="B112" s="65">
        <v>59945755.990000002</v>
      </c>
      <c r="C112" s="67">
        <v>0.16398393490519758</v>
      </c>
      <c r="D112" s="66">
        <v>252</v>
      </c>
      <c r="E112" s="67">
        <v>8.2164982067166617E-2</v>
      </c>
    </row>
    <row r="113" spans="1:5" x14ac:dyDescent="0.2">
      <c r="A113" s="64" t="s">
        <v>74</v>
      </c>
      <c r="B113" s="65">
        <v>26439682.189999998</v>
      </c>
      <c r="C113" s="67">
        <v>7.2326773623179255E-2</v>
      </c>
      <c r="D113" s="66">
        <v>78</v>
      </c>
      <c r="E113" s="67">
        <v>2.5432018258884904E-2</v>
      </c>
    </row>
    <row r="114" spans="1:5" x14ac:dyDescent="0.2">
      <c r="A114" s="64" t="s">
        <v>75</v>
      </c>
      <c r="B114" s="65">
        <v>13952094.700000003</v>
      </c>
      <c r="C114" s="67">
        <v>3.8166494880098226E-2</v>
      </c>
      <c r="D114" s="66">
        <v>31</v>
      </c>
      <c r="E114" s="67">
        <v>1.0107597000326051E-2</v>
      </c>
    </row>
    <row r="115" spans="1:5" x14ac:dyDescent="0.2">
      <c r="A115" s="64" t="s">
        <v>76</v>
      </c>
      <c r="B115" s="65">
        <v>14464701.35</v>
      </c>
      <c r="C115" s="67">
        <v>3.9568750204721934E-2</v>
      </c>
      <c r="D115" s="66">
        <v>24</v>
      </c>
      <c r="E115" s="67">
        <v>7.8252363873492006E-3</v>
      </c>
    </row>
    <row r="116" spans="1:5" x14ac:dyDescent="0.2">
      <c r="A116" s="64" t="s">
        <v>77</v>
      </c>
      <c r="B116" s="65">
        <v>7493572.1800000006</v>
      </c>
      <c r="C116" s="67">
        <v>2.049895663635486E-2</v>
      </c>
      <c r="D116" s="66">
        <v>9</v>
      </c>
      <c r="E116" s="67">
        <v>2.9344636452559502E-3</v>
      </c>
    </row>
    <row r="117" spans="1:5" x14ac:dyDescent="0.2">
      <c r="A117" s="64" t="s">
        <v>223</v>
      </c>
      <c r="B117" s="65">
        <v>3424003.43</v>
      </c>
      <c r="C117" s="67">
        <v>9.3664938627841844E-3</v>
      </c>
      <c r="D117" s="66">
        <v>3</v>
      </c>
      <c r="E117" s="67">
        <v>9.7815454841865008E-4</v>
      </c>
    </row>
    <row r="118" spans="1:5" x14ac:dyDescent="0.2">
      <c r="A118" s="64" t="s">
        <v>78</v>
      </c>
      <c r="B118" s="65">
        <v>2874042.45</v>
      </c>
      <c r="C118" s="67">
        <v>7.862054323148333E-3</v>
      </c>
      <c r="D118" s="66">
        <v>2</v>
      </c>
      <c r="E118" s="67">
        <v>6.5210303227910009E-4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5.5033394784224695E-3</v>
      </c>
      <c r="D121" s="66">
        <v>1</v>
      </c>
      <c r="E121" s="67">
        <v>3.2605151613955004E-4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365558711.73999971</v>
      </c>
      <c r="C123" s="71"/>
      <c r="D123" s="72">
        <v>3067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119190.97220084837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246779171.26999986</v>
      </c>
      <c r="C132" s="67">
        <v>0.67507397127911783</v>
      </c>
      <c r="D132" s="66">
        <v>1873</v>
      </c>
      <c r="E132" s="67">
        <v>0.61069448972937723</v>
      </c>
    </row>
    <row r="133" spans="1:5" x14ac:dyDescent="0.2">
      <c r="A133" s="64" t="s">
        <v>9</v>
      </c>
      <c r="B133" s="65">
        <v>115789947.22999986</v>
      </c>
      <c r="C133" s="67">
        <v>0.31674788074084909</v>
      </c>
      <c r="D133" s="66">
        <v>1144</v>
      </c>
      <c r="E133" s="67">
        <v>0.37300293446364524</v>
      </c>
    </row>
    <row r="134" spans="1:5" x14ac:dyDescent="0.2">
      <c r="A134" s="64" t="s">
        <v>10</v>
      </c>
      <c r="B134" s="65">
        <v>2989593.24</v>
      </c>
      <c r="C134" s="67">
        <v>8.178147980033152E-3</v>
      </c>
      <c r="D134" s="66">
        <v>50</v>
      </c>
      <c r="E134" s="67">
        <v>1.6302575806977502E-2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365558711.73999971</v>
      </c>
      <c r="C136" s="67"/>
      <c r="D136" s="72">
        <v>3067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24463496.809999991</v>
      </c>
      <c r="C146" s="67">
        <v>6.6920842054502647E-2</v>
      </c>
      <c r="D146" s="66">
        <v>267</v>
      </c>
      <c r="E146" s="67">
        <v>8.7055754809259867E-2</v>
      </c>
    </row>
    <row r="147" spans="1:5" x14ac:dyDescent="0.2">
      <c r="A147" s="76">
        <v>2000</v>
      </c>
      <c r="B147" s="65">
        <v>49937751.379999973</v>
      </c>
      <c r="C147" s="67">
        <v>0.13660665106927536</v>
      </c>
      <c r="D147" s="66">
        <v>530</v>
      </c>
      <c r="E147" s="67">
        <v>0.17280730355396154</v>
      </c>
    </row>
    <row r="148" spans="1:5" x14ac:dyDescent="0.2">
      <c r="A148" s="76">
        <v>2001</v>
      </c>
      <c r="B148" s="65">
        <v>39588849.359999985</v>
      </c>
      <c r="C148" s="67">
        <v>0.1082968291784472</v>
      </c>
      <c r="D148" s="66">
        <v>351</v>
      </c>
      <c r="E148" s="67">
        <v>0.11444408216498207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200933646.89999983</v>
      </c>
      <c r="C151" s="67">
        <v>0.54966176553032597</v>
      </c>
      <c r="D151" s="66">
        <v>1573</v>
      </c>
      <c r="E151" s="67">
        <v>0.51287903488751219</v>
      </c>
    </row>
    <row r="152" spans="1:5" x14ac:dyDescent="0.2">
      <c r="A152" s="76">
        <v>2005</v>
      </c>
      <c r="B152" s="65">
        <v>50634967.289999999</v>
      </c>
      <c r="C152" s="67">
        <v>0.1385139121674486</v>
      </c>
      <c r="D152" s="66">
        <v>346</v>
      </c>
      <c r="E152" s="67">
        <v>0.11281382458428432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365558711.73999983</v>
      </c>
      <c r="C154" s="67"/>
      <c r="D154" s="78">
        <v>3067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161.03118591164559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73829040.670000017</v>
      </c>
      <c r="C163" s="67">
        <v>0.20196219731321916</v>
      </c>
      <c r="D163" s="66">
        <v>691</v>
      </c>
      <c r="E163" s="67">
        <v>0.22530159765242908</v>
      </c>
    </row>
    <row r="164" spans="1:5" x14ac:dyDescent="0.2">
      <c r="A164" s="64" t="s">
        <v>12</v>
      </c>
      <c r="B164" s="65">
        <v>103275404.76999988</v>
      </c>
      <c r="C164" s="67">
        <v>0.28251386563440345</v>
      </c>
      <c r="D164" s="66">
        <v>960</v>
      </c>
      <c r="E164" s="67">
        <v>0.31300945549396803</v>
      </c>
    </row>
    <row r="165" spans="1:5" x14ac:dyDescent="0.2">
      <c r="A165" s="64" t="s">
        <v>13</v>
      </c>
      <c r="B165" s="65">
        <v>161933649.28999981</v>
      </c>
      <c r="C165" s="67">
        <v>0.44297576309759418</v>
      </c>
      <c r="D165" s="66">
        <v>1199</v>
      </c>
      <c r="E165" s="67">
        <v>0.3909357678513205</v>
      </c>
    </row>
    <row r="166" spans="1:5" x14ac:dyDescent="0.2">
      <c r="A166" s="64" t="s">
        <v>14</v>
      </c>
      <c r="B166" s="65">
        <v>24899381.609999999</v>
      </c>
      <c r="C166" s="67">
        <v>6.8113221789963693E-2</v>
      </c>
      <c r="D166" s="66">
        <v>203</v>
      </c>
      <c r="E166" s="67">
        <v>6.618845777632866E-2</v>
      </c>
    </row>
    <row r="167" spans="1:5" x14ac:dyDescent="0.2">
      <c r="A167" s="64" t="s">
        <v>15</v>
      </c>
      <c r="B167" s="65">
        <v>1621235.4</v>
      </c>
      <c r="C167" s="67">
        <v>4.4349521648196664E-3</v>
      </c>
      <c r="D167" s="66">
        <v>14</v>
      </c>
      <c r="E167" s="67">
        <v>4.5647212259537009E-3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365558711.73999965</v>
      </c>
      <c r="C171" s="71"/>
      <c r="D171" s="72">
        <v>3067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10.021973049349802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192082023.48999971</v>
      </c>
      <c r="C180" s="67">
        <v>0.52544780720919138</v>
      </c>
      <c r="D180" s="66">
        <v>1665</v>
      </c>
      <c r="E180" s="67">
        <v>0.54287577437235079</v>
      </c>
      <c r="F180" s="40"/>
    </row>
    <row r="181" spans="1:6" x14ac:dyDescent="0.2">
      <c r="A181" s="64" t="s">
        <v>53</v>
      </c>
      <c r="B181" s="65">
        <v>173476688.24999994</v>
      </c>
      <c r="C181" s="67">
        <v>0.47455219279080857</v>
      </c>
      <c r="D181" s="66">
        <v>1402</v>
      </c>
      <c r="E181" s="67">
        <v>0.45712422562764915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365558711.73999965</v>
      </c>
      <c r="C183" s="71"/>
      <c r="D183" s="72">
        <v>3067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17259549.410000004</v>
      </c>
      <c r="C190" s="67">
        <v>4.7214165209871109E-2</v>
      </c>
      <c r="D190" s="66">
        <v>221</v>
      </c>
      <c r="E190" s="67">
        <v>7.2057385066840562E-2</v>
      </c>
      <c r="F190" s="67">
        <v>0.8092238194636846</v>
      </c>
    </row>
    <row r="191" spans="1:6" x14ac:dyDescent="0.2">
      <c r="A191" s="64" t="s">
        <v>55</v>
      </c>
      <c r="B191" s="65">
        <v>58678842.24999997</v>
      </c>
      <c r="C191" s="67">
        <v>0.16051824335056397</v>
      </c>
      <c r="D191" s="66">
        <v>508</v>
      </c>
      <c r="E191" s="67">
        <v>0.16563417019889143</v>
      </c>
      <c r="F191" s="67">
        <v>0.79377455703084876</v>
      </c>
    </row>
    <row r="192" spans="1:6" x14ac:dyDescent="0.2">
      <c r="A192" s="64" t="s">
        <v>56</v>
      </c>
      <c r="B192" s="65">
        <v>60962859.620000005</v>
      </c>
      <c r="C192" s="67">
        <v>0.1667662612383842</v>
      </c>
      <c r="D192" s="66">
        <v>511</v>
      </c>
      <c r="E192" s="67">
        <v>0.16661232474731008</v>
      </c>
      <c r="F192" s="67">
        <v>0.7755507325211668</v>
      </c>
    </row>
    <row r="193" spans="1:6" x14ac:dyDescent="0.2">
      <c r="A193" s="64" t="s">
        <v>57</v>
      </c>
      <c r="B193" s="65">
        <v>18165161.900000006</v>
      </c>
      <c r="C193" s="67">
        <v>4.969150321582215E-2</v>
      </c>
      <c r="D193" s="66">
        <v>172</v>
      </c>
      <c r="E193" s="67">
        <v>5.6080860776002606E-2</v>
      </c>
      <c r="F193" s="67">
        <v>0.77394855534795215</v>
      </c>
    </row>
    <row r="194" spans="1:6" x14ac:dyDescent="0.2">
      <c r="A194" s="64" t="s">
        <v>58</v>
      </c>
      <c r="B194" s="65">
        <v>17089835.720000003</v>
      </c>
      <c r="C194" s="67">
        <v>4.6749906844389427E-2</v>
      </c>
      <c r="D194" s="66">
        <v>185</v>
      </c>
      <c r="E194" s="67">
        <v>6.0319530485816758E-2</v>
      </c>
      <c r="F194" s="67">
        <v>0.74275874895751892</v>
      </c>
    </row>
    <row r="195" spans="1:6" x14ac:dyDescent="0.2">
      <c r="A195" s="64" t="s">
        <v>59</v>
      </c>
      <c r="B195" s="65">
        <v>10526863.509999992</v>
      </c>
      <c r="C195" s="67">
        <v>2.8796642432330058E-2</v>
      </c>
      <c r="D195" s="66">
        <v>105</v>
      </c>
      <c r="E195" s="67">
        <v>3.4235409194652754E-2</v>
      </c>
      <c r="F195" s="67">
        <v>0.80576776367478653</v>
      </c>
    </row>
    <row r="196" spans="1:6" x14ac:dyDescent="0.2">
      <c r="A196" s="64" t="s">
        <v>29</v>
      </c>
      <c r="B196" s="65">
        <v>84363365.079999939</v>
      </c>
      <c r="C196" s="67">
        <v>0.23077924932617272</v>
      </c>
      <c r="D196" s="66">
        <v>674</v>
      </c>
      <c r="E196" s="67">
        <v>0.21975872187805673</v>
      </c>
      <c r="F196" s="67">
        <v>0.74957519360300873</v>
      </c>
    </row>
    <row r="197" spans="1:6" x14ac:dyDescent="0.2">
      <c r="A197" s="64" t="s">
        <v>60</v>
      </c>
      <c r="B197" s="65">
        <v>37721716.169999994</v>
      </c>
      <c r="C197" s="67">
        <v>0.10318921409491454</v>
      </c>
      <c r="D197" s="66">
        <v>270</v>
      </c>
      <c r="E197" s="67">
        <v>8.8033909357678519E-2</v>
      </c>
      <c r="F197" s="67">
        <v>0.73930823698355319</v>
      </c>
    </row>
    <row r="198" spans="1:6" x14ac:dyDescent="0.2">
      <c r="A198" s="64" t="s">
        <v>61</v>
      </c>
      <c r="B198" s="65">
        <v>46753518.69000002</v>
      </c>
      <c r="C198" s="67">
        <v>0.12789605934286422</v>
      </c>
      <c r="D198" s="66">
        <v>265</v>
      </c>
      <c r="E198" s="67">
        <v>8.6403651776980769E-2</v>
      </c>
      <c r="F198" s="67">
        <v>0.732884940504408</v>
      </c>
    </row>
    <row r="199" spans="1:6" x14ac:dyDescent="0.2">
      <c r="A199" s="64" t="s">
        <v>62</v>
      </c>
      <c r="B199" s="65">
        <v>10660073.369999997</v>
      </c>
      <c r="C199" s="67">
        <v>2.9161043158456777E-2</v>
      </c>
      <c r="D199" s="66">
        <v>103</v>
      </c>
      <c r="E199" s="67">
        <v>3.3583306162373656E-2</v>
      </c>
      <c r="F199" s="67">
        <v>0.76413136570635543</v>
      </c>
    </row>
    <row r="200" spans="1:6" x14ac:dyDescent="0.2">
      <c r="A200" s="64" t="s">
        <v>63</v>
      </c>
      <c r="B200" s="65">
        <v>2989593.24</v>
      </c>
      <c r="C200" s="67">
        <v>8.1781479800331486E-3</v>
      </c>
      <c r="D200" s="66">
        <v>50</v>
      </c>
      <c r="E200" s="67">
        <v>1.6302575806977502E-2</v>
      </c>
      <c r="F200" s="67">
        <v>0.78386364247286644</v>
      </c>
    </row>
    <row r="201" spans="1:6" x14ac:dyDescent="0.2">
      <c r="A201" s="64" t="s">
        <v>3</v>
      </c>
      <c r="B201" s="65">
        <v>387332.78</v>
      </c>
      <c r="C201" s="67">
        <v>1.0595638061978037E-3</v>
      </c>
      <c r="D201" s="66">
        <v>3</v>
      </c>
      <c r="E201" s="67">
        <v>9.7815454841865008E-4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365558711.73999989</v>
      </c>
      <c r="C203" s="71"/>
      <c r="D203" s="72">
        <v>3067</v>
      </c>
      <c r="E203" s="71"/>
      <c r="F203" s="81">
        <v>0.7632278459234112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199607462.81999964</v>
      </c>
      <c r="C210" s="67">
        <v>0.54603393766736064</v>
      </c>
      <c r="D210" s="66">
        <v>1722</v>
      </c>
      <c r="E210" s="67">
        <v>0.5614607107923052</v>
      </c>
    </row>
    <row r="211" spans="1:5" x14ac:dyDescent="0.2">
      <c r="A211" s="64" t="s">
        <v>344</v>
      </c>
      <c r="B211" s="65">
        <v>129339478.47999996</v>
      </c>
      <c r="C211" s="67">
        <v>0.35381314772766653</v>
      </c>
      <c r="D211" s="66">
        <v>960</v>
      </c>
      <c r="E211" s="67">
        <v>0.31300945549396803</v>
      </c>
    </row>
    <row r="212" spans="1:5" x14ac:dyDescent="0.2">
      <c r="A212" s="64" t="s">
        <v>317</v>
      </c>
      <c r="B212" s="65">
        <v>17524886.540000003</v>
      </c>
      <c r="C212" s="67">
        <v>4.7940005195292464E-2</v>
      </c>
      <c r="D212" s="66">
        <v>144</v>
      </c>
      <c r="E212" s="67">
        <v>4.6951418324095204E-2</v>
      </c>
    </row>
    <row r="213" spans="1:5" x14ac:dyDescent="0.2">
      <c r="A213" s="64" t="s">
        <v>318</v>
      </c>
      <c r="B213" s="65">
        <v>6011000.2999999989</v>
      </c>
      <c r="C213" s="67">
        <v>1.6443323895602491E-2</v>
      </c>
      <c r="D213" s="66">
        <v>49</v>
      </c>
      <c r="E213" s="67">
        <v>1.5976524290837953E-2</v>
      </c>
    </row>
    <row r="214" spans="1:5" x14ac:dyDescent="0.2">
      <c r="A214" s="64" t="s">
        <v>319</v>
      </c>
      <c r="B214" s="65">
        <v>6649478.1999999993</v>
      </c>
      <c r="C214" s="67">
        <v>1.8189904894755676E-2</v>
      </c>
      <c r="D214" s="66">
        <v>52</v>
      </c>
      <c r="E214" s="67">
        <v>1.6954678839256603E-2</v>
      </c>
    </row>
    <row r="215" spans="1:5" x14ac:dyDescent="0.2">
      <c r="A215" s="64" t="s">
        <v>40</v>
      </c>
      <c r="B215" s="65">
        <v>152737</v>
      </c>
      <c r="C215" s="67">
        <v>4.1781797313213213E-4</v>
      </c>
      <c r="D215" s="66">
        <v>1</v>
      </c>
      <c r="E215" s="67">
        <v>3.2605151613955004E-4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1491914.99</v>
      </c>
      <c r="C218" s="67">
        <v>4.081191179656829E-3</v>
      </c>
      <c r="D218" s="66">
        <v>58</v>
      </c>
      <c r="E218" s="67">
        <v>1.8910987936093904E-2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4454413.18</v>
      </c>
      <c r="C220" s="67">
        <v>1.2185219602065348E-2</v>
      </c>
      <c r="D220" s="66">
        <v>72</v>
      </c>
      <c r="E220" s="67">
        <v>2.3475709162047602E-2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327340.23</v>
      </c>
      <c r="C222" s="67">
        <v>8.9545186446771856E-4</v>
      </c>
      <c r="D222" s="66">
        <v>9</v>
      </c>
      <c r="E222" s="67">
        <v>2.9344636452559502E-3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365558711.73999965</v>
      </c>
      <c r="C225" s="71"/>
      <c r="D225" s="72">
        <v>3067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2.1730381356160681E-2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1626989.97</v>
      </c>
      <c r="C235" s="67">
        <v>4.4506940137079226E-3</v>
      </c>
      <c r="D235" s="66">
        <v>59</v>
      </c>
      <c r="E235" s="67">
        <v>1.9237039452233453E-2</v>
      </c>
    </row>
    <row r="236" spans="1:5" x14ac:dyDescent="0.2">
      <c r="A236" s="64" t="s">
        <v>169</v>
      </c>
      <c r="B236" s="65">
        <v>312692318.56000042</v>
      </c>
      <c r="C236" s="67">
        <v>0.85538193597311762</v>
      </c>
      <c r="D236" s="66">
        <v>2531</v>
      </c>
      <c r="E236" s="67">
        <v>0.82523638734920113</v>
      </c>
    </row>
    <row r="237" spans="1:5" x14ac:dyDescent="0.2">
      <c r="A237" s="64" t="s">
        <v>568</v>
      </c>
      <c r="B237" s="65">
        <v>51239403.210000001</v>
      </c>
      <c r="C237" s="67">
        <v>0.14016737001317439</v>
      </c>
      <c r="D237" s="66">
        <v>477</v>
      </c>
      <c r="E237" s="67">
        <v>0.15552657319856536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365558711.74000043</v>
      </c>
      <c r="C239" s="67"/>
      <c r="D239" s="78">
        <v>3067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64057404.889999993</v>
      </c>
      <c r="C247" s="67">
        <v>0.17601489801013659</v>
      </c>
      <c r="D247" s="66">
        <v>541</v>
      </c>
      <c r="E247" s="67">
        <v>0.17985372340425532</v>
      </c>
    </row>
    <row r="248" spans="1:5" x14ac:dyDescent="0.2">
      <c r="A248" s="64" t="s">
        <v>39</v>
      </c>
      <c r="B248" s="65">
        <v>299874316.88000023</v>
      </c>
      <c r="C248" s="67">
        <v>0.82398510198986341</v>
      </c>
      <c r="D248" s="66">
        <v>2467</v>
      </c>
      <c r="E248" s="67">
        <v>0.82014627659574468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363931721.77000022</v>
      </c>
      <c r="C250" s="67"/>
      <c r="D250" s="78">
        <v>3008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28024250.32</v>
      </c>
      <c r="C259" s="67">
        <v>8.9622445632999009E-2</v>
      </c>
      <c r="D259" s="66">
        <v>208</v>
      </c>
      <c r="E259" s="67">
        <v>8.2180956143816666E-2</v>
      </c>
      <c r="F259" s="43"/>
    </row>
    <row r="260" spans="1:6" x14ac:dyDescent="0.2">
      <c r="A260" s="64" t="s">
        <v>83</v>
      </c>
      <c r="B260" s="65">
        <v>19418428.079999994</v>
      </c>
      <c r="C260" s="67">
        <v>6.2100751849054309E-2</v>
      </c>
      <c r="D260" s="66">
        <v>139</v>
      </c>
      <c r="E260" s="67">
        <v>5.4919004346108261E-2</v>
      </c>
      <c r="F260" s="43"/>
    </row>
    <row r="261" spans="1:6" x14ac:dyDescent="0.2">
      <c r="A261" s="64" t="s">
        <v>84</v>
      </c>
      <c r="B261" s="65">
        <v>73121238.789999962</v>
      </c>
      <c r="C261" s="67">
        <v>0.2338440519637176</v>
      </c>
      <c r="D261" s="66">
        <v>576</v>
      </c>
      <c r="E261" s="67">
        <v>0.22757803239826155</v>
      </c>
      <c r="F261" s="43"/>
    </row>
    <row r="262" spans="1:6" x14ac:dyDescent="0.2">
      <c r="A262" s="64" t="s">
        <v>85</v>
      </c>
      <c r="B262" s="65">
        <v>77843337.210000008</v>
      </c>
      <c r="C262" s="67">
        <v>0.24894547320024202</v>
      </c>
      <c r="D262" s="66">
        <v>680</v>
      </c>
      <c r="E262" s="67">
        <v>0.26866851047016987</v>
      </c>
      <c r="F262" s="43"/>
    </row>
    <row r="263" spans="1:6" x14ac:dyDescent="0.2">
      <c r="A263" s="64" t="s">
        <v>86</v>
      </c>
      <c r="B263" s="65">
        <v>51349025.710000023</v>
      </c>
      <c r="C263" s="67">
        <v>0.16421582067148568</v>
      </c>
      <c r="D263" s="66">
        <v>454</v>
      </c>
      <c r="E263" s="67">
        <v>0.17937574081390756</v>
      </c>
      <c r="F263" s="43"/>
    </row>
    <row r="264" spans="1:6" x14ac:dyDescent="0.2">
      <c r="A264" s="64" t="s">
        <v>87</v>
      </c>
      <c r="B264" s="65">
        <v>29547547.179999996</v>
      </c>
      <c r="C264" s="67">
        <v>9.4493997537487828E-2</v>
      </c>
      <c r="D264" s="66">
        <v>219</v>
      </c>
      <c r="E264" s="67">
        <v>8.6527064401422368E-2</v>
      </c>
      <c r="F264" s="43"/>
    </row>
    <row r="265" spans="1:6" x14ac:dyDescent="0.2">
      <c r="A265" s="64" t="s">
        <v>88</v>
      </c>
      <c r="B265" s="65">
        <v>15290530.719999993</v>
      </c>
      <c r="C265" s="67">
        <v>4.8899604539105489E-2</v>
      </c>
      <c r="D265" s="66">
        <v>107</v>
      </c>
      <c r="E265" s="67">
        <v>4.2275780323982617E-2</v>
      </c>
      <c r="F265" s="43"/>
    </row>
    <row r="266" spans="1:6" x14ac:dyDescent="0.2">
      <c r="A266" s="64" t="s">
        <v>89</v>
      </c>
      <c r="B266" s="65">
        <v>6536145.0700000031</v>
      </c>
      <c r="C266" s="67">
        <v>2.0902800235388055E-2</v>
      </c>
      <c r="D266" s="66">
        <v>55</v>
      </c>
      <c r="E266" s="67">
        <v>2.1730541288028447E-2</v>
      </c>
      <c r="F266" s="43"/>
    </row>
    <row r="267" spans="1:6" x14ac:dyDescent="0.2">
      <c r="A267" s="64" t="s">
        <v>0</v>
      </c>
      <c r="B267" s="65">
        <v>4797134.0799999991</v>
      </c>
      <c r="C267" s="67">
        <v>1.5341387668528599E-2</v>
      </c>
      <c r="D267" s="66">
        <v>34</v>
      </c>
      <c r="E267" s="67">
        <v>1.3433425523508494E-2</v>
      </c>
      <c r="F267" s="43"/>
    </row>
    <row r="268" spans="1:6" x14ac:dyDescent="0.2">
      <c r="A268" s="64" t="s">
        <v>70</v>
      </c>
      <c r="B268" s="65">
        <v>2578321.46</v>
      </c>
      <c r="C268" s="67">
        <v>8.2455541980487358E-3</v>
      </c>
      <c r="D268" s="66">
        <v>25</v>
      </c>
      <c r="E268" s="67">
        <v>9.8775187672856587E-3</v>
      </c>
      <c r="F268" s="43"/>
    </row>
    <row r="269" spans="1:6" x14ac:dyDescent="0.2">
      <c r="A269" s="64" t="s">
        <v>82</v>
      </c>
      <c r="B269" s="65">
        <v>4186359.94</v>
      </c>
      <c r="C269" s="67">
        <v>1.3388112503942798E-2</v>
      </c>
      <c r="D269" s="66">
        <v>34</v>
      </c>
      <c r="E269" s="67">
        <v>1.3433425523508494E-2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312692318.55999994</v>
      </c>
      <c r="C271" s="67"/>
      <c r="D271" s="72">
        <v>2531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2.0619252516467297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184591744.80999991</v>
      </c>
      <c r="C282" s="67">
        <v>0.50495786006951737</v>
      </c>
      <c r="D282" s="66">
        <v>1561</v>
      </c>
      <c r="E282" s="67">
        <v>0.50896641669383758</v>
      </c>
    </row>
    <row r="283" spans="1:5" x14ac:dyDescent="0.2">
      <c r="A283" s="64" t="s">
        <v>198</v>
      </c>
      <c r="B283" s="65">
        <v>111995012.4999999</v>
      </c>
      <c r="C283" s="67">
        <v>0.30636668995500582</v>
      </c>
      <c r="D283" s="66">
        <v>969</v>
      </c>
      <c r="E283" s="67">
        <v>0.31594391913922398</v>
      </c>
    </row>
    <row r="284" spans="1:5" x14ac:dyDescent="0.2">
      <c r="A284" s="64" t="s">
        <v>199</v>
      </c>
      <c r="B284" s="65">
        <v>39932101.350000016</v>
      </c>
      <c r="C284" s="67">
        <v>0.10923580827804574</v>
      </c>
      <c r="D284" s="66">
        <v>294</v>
      </c>
      <c r="E284" s="67">
        <v>9.5859145745027713E-2</v>
      </c>
    </row>
    <row r="285" spans="1:5" x14ac:dyDescent="0.2">
      <c r="A285" s="64" t="s">
        <v>200</v>
      </c>
      <c r="B285" s="65">
        <v>16490937.420000002</v>
      </c>
      <c r="C285" s="67">
        <v>4.5111597372432533E-2</v>
      </c>
      <c r="D285" s="66">
        <v>98</v>
      </c>
      <c r="E285" s="67">
        <v>3.1953048581675907E-2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9781199.9800000004</v>
      </c>
      <c r="C287" s="67">
        <v>2.6756850995133127E-2</v>
      </c>
      <c r="D287" s="66">
        <v>92</v>
      </c>
      <c r="E287" s="67">
        <v>2.9996739484838605E-2</v>
      </c>
    </row>
    <row r="288" spans="1:5" x14ac:dyDescent="0.2">
      <c r="A288" s="64" t="s">
        <v>203</v>
      </c>
      <c r="B288" s="65">
        <v>2767715.68</v>
      </c>
      <c r="C288" s="67">
        <v>7.5711933298651937E-3</v>
      </c>
      <c r="D288" s="66">
        <v>53</v>
      </c>
      <c r="E288" s="67">
        <v>1.7280730355396151E-2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365558711.73999989</v>
      </c>
      <c r="C290" s="69"/>
      <c r="D290" s="72">
        <v>3067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582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361605465.43000132</v>
      </c>
      <c r="C6" s="65">
        <v>269034985.18999994</v>
      </c>
      <c r="D6" s="65">
        <v>50550104.269999996</v>
      </c>
      <c r="E6" s="65">
        <v>42020375.970000021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3035</v>
      </c>
      <c r="C7" s="66">
        <v>2363</v>
      </c>
      <c r="D7" s="66">
        <v>345</v>
      </c>
      <c r="E7" s="66">
        <v>327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0.76296558931406833</v>
      </c>
      <c r="C8" s="67">
        <v>0.75753900487438419</v>
      </c>
      <c r="D8" s="67">
        <v>0.78926423087366315</v>
      </c>
      <c r="E8" s="67">
        <v>0.76607222480586268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4.7192119047619045E-2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13.509196496327563</v>
      </c>
      <c r="C11" s="65">
        <v>13.970790219938232</v>
      </c>
      <c r="D11" s="65">
        <v>11.91070951896091</v>
      </c>
      <c r="E11" s="65">
        <v>12.476812177676273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11.219712525667351</v>
      </c>
      <c r="C12" s="65">
        <v>15.518138261464751</v>
      </c>
      <c r="D12" s="65">
        <v>11.219712525667351</v>
      </c>
      <c r="E12" s="65">
        <v>12.350444900752908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17.713894592744694</v>
      </c>
      <c r="C13" s="65">
        <v>17.713894592744694</v>
      </c>
      <c r="D13" s="65">
        <v>12.602327173169062</v>
      </c>
      <c r="E13" s="65">
        <v>12.922655715263518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119145.12864250455</v>
      </c>
      <c r="C14" s="65">
        <v>99610.865857519748</v>
      </c>
      <c r="D14" s="65">
        <v>131335.15912157844</v>
      </c>
      <c r="E14" s="65">
        <v>128502.67880733951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8650.16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9.9366048898502655</v>
      </c>
      <c r="C17" s="65">
        <v>9.4334909663581534</v>
      </c>
      <c r="D17" s="65">
        <v>11.911633151859769</v>
      </c>
      <c r="E17" s="65">
        <v>10.781846312729842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0.66666666666666663</v>
      </c>
      <c r="E18" s="65">
        <v>0.41666666666666669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23</v>
      </c>
      <c r="C19" s="65">
        <v>21.416666666666668</v>
      </c>
      <c r="D19" s="65">
        <v>23</v>
      </c>
      <c r="E19" s="65">
        <v>17.666666666666668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0.85888766385396742</v>
      </c>
      <c r="C20" s="67">
        <v>0.88229721284153262</v>
      </c>
      <c r="D20" s="67">
        <v>0.92729063702087589</v>
      </c>
      <c r="E20" s="67">
        <v>0.62672017686851689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0.14111233614603003</v>
      </c>
      <c r="C21" s="67">
        <v>0.11770278715846746</v>
      </c>
      <c r="D21" s="67">
        <v>7.2709362979124087E-2</v>
      </c>
      <c r="E21" s="67">
        <v>0.37327982313148228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0.35202112503645488</v>
      </c>
      <c r="C23" s="67">
        <v>0.34091287497507639</v>
      </c>
      <c r="D23" s="67">
        <v>0.21757238642388266</v>
      </c>
      <c r="E23" s="67">
        <v>0.58488209833121074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2.0860444780763681</v>
      </c>
      <c r="C24" s="65">
        <v>2.1581476317390256</v>
      </c>
      <c r="D24" s="65">
        <v>1.5961763124103758</v>
      </c>
      <c r="E24" s="65">
        <v>2.3080816498319705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3668441.5299999993</v>
      </c>
      <c r="C31" s="67">
        <v>1.0144873019653352E-2</v>
      </c>
      <c r="D31" s="66">
        <v>155</v>
      </c>
      <c r="E31" s="67">
        <v>5.1070840197693576E-2</v>
      </c>
    </row>
    <row r="32" spans="1:13" x14ac:dyDescent="0.2">
      <c r="A32" s="64" t="s">
        <v>19</v>
      </c>
      <c r="B32" s="65">
        <v>15924340.69999999</v>
      </c>
      <c r="C32" s="67">
        <v>4.4037887206886381E-2</v>
      </c>
      <c r="D32" s="66">
        <v>272</v>
      </c>
      <c r="E32" s="67">
        <v>8.9621087314662271E-2</v>
      </c>
    </row>
    <row r="33" spans="1:5" x14ac:dyDescent="0.2">
      <c r="A33" s="64" t="s">
        <v>20</v>
      </c>
      <c r="B33" s="65">
        <v>9320524.3100000024</v>
      </c>
      <c r="C33" s="67">
        <v>2.5775396671387649E-2</v>
      </c>
      <c r="D33" s="66">
        <v>83</v>
      </c>
      <c r="E33" s="67">
        <v>2.7347611202635916E-2</v>
      </c>
    </row>
    <row r="34" spans="1:5" x14ac:dyDescent="0.2">
      <c r="A34" s="64" t="s">
        <v>21</v>
      </c>
      <c r="B34" s="65">
        <v>9691784.4800000023</v>
      </c>
      <c r="C34" s="67">
        <v>2.6802096225163805E-2</v>
      </c>
      <c r="D34" s="66">
        <v>74</v>
      </c>
      <c r="E34" s="67">
        <v>2.4382207578253708E-2</v>
      </c>
    </row>
    <row r="35" spans="1:5" x14ac:dyDescent="0.2">
      <c r="A35" s="64" t="s">
        <v>22</v>
      </c>
      <c r="B35" s="65">
        <v>14409828.810000004</v>
      </c>
      <c r="C35" s="67">
        <v>3.9849587983590576E-2</v>
      </c>
      <c r="D35" s="66">
        <v>107</v>
      </c>
      <c r="E35" s="67">
        <v>3.5255354200988465E-2</v>
      </c>
    </row>
    <row r="36" spans="1:5" x14ac:dyDescent="0.2">
      <c r="A36" s="64" t="s">
        <v>23</v>
      </c>
      <c r="B36" s="65">
        <v>24075112.739999991</v>
      </c>
      <c r="C36" s="67">
        <v>6.6578398397190389E-2</v>
      </c>
      <c r="D36" s="66">
        <v>154</v>
      </c>
      <c r="E36" s="67">
        <v>5.074135090609555E-2</v>
      </c>
    </row>
    <row r="37" spans="1:5" x14ac:dyDescent="0.2">
      <c r="A37" s="64" t="s">
        <v>24</v>
      </c>
      <c r="B37" s="65">
        <v>37711912.619999997</v>
      </c>
      <c r="C37" s="67">
        <v>0.10429021744777892</v>
      </c>
      <c r="D37" s="66">
        <v>243</v>
      </c>
      <c r="E37" s="67">
        <v>8.0065897858319607E-2</v>
      </c>
    </row>
    <row r="38" spans="1:5" x14ac:dyDescent="0.2">
      <c r="A38" s="64" t="s">
        <v>25</v>
      </c>
      <c r="B38" s="65">
        <v>47005487.430000015</v>
      </c>
      <c r="C38" s="67">
        <v>0.1299910867611026</v>
      </c>
      <c r="D38" s="66">
        <v>329</v>
      </c>
      <c r="E38" s="67">
        <v>0.10840197693574959</v>
      </c>
    </row>
    <row r="39" spans="1:5" x14ac:dyDescent="0.2">
      <c r="A39" s="64" t="s">
        <v>42</v>
      </c>
      <c r="B39" s="65">
        <v>87106722.419999972</v>
      </c>
      <c r="C39" s="67">
        <v>0.24088884363630339</v>
      </c>
      <c r="D39" s="66">
        <v>660</v>
      </c>
      <c r="E39" s="67">
        <v>0.21746293245469522</v>
      </c>
    </row>
    <row r="40" spans="1:5" x14ac:dyDescent="0.2">
      <c r="A40" s="64" t="s">
        <v>43</v>
      </c>
      <c r="B40" s="65">
        <v>92451193.400000021</v>
      </c>
      <c r="C40" s="67">
        <v>0.255668683796199</v>
      </c>
      <c r="D40" s="66">
        <v>796</v>
      </c>
      <c r="E40" s="67">
        <v>0.26227347611202634</v>
      </c>
    </row>
    <row r="41" spans="1:5" x14ac:dyDescent="0.2">
      <c r="A41" s="64" t="s">
        <v>44</v>
      </c>
      <c r="B41" s="65">
        <v>13378929.879999997</v>
      </c>
      <c r="C41" s="67">
        <v>3.6998693767226559E-2</v>
      </c>
      <c r="D41" s="66">
        <v>108</v>
      </c>
      <c r="E41" s="67">
        <v>3.558484349258649E-2</v>
      </c>
    </row>
    <row r="42" spans="1:5" x14ac:dyDescent="0.2">
      <c r="A42" s="64" t="s">
        <v>45</v>
      </c>
      <c r="B42" s="65">
        <v>4601900.8199999994</v>
      </c>
      <c r="C42" s="67">
        <v>1.272630327787687E-2</v>
      </c>
      <c r="D42" s="66">
        <v>39</v>
      </c>
      <c r="E42" s="67">
        <v>1.2850082372322899E-2</v>
      </c>
    </row>
    <row r="43" spans="1:5" x14ac:dyDescent="0.2">
      <c r="A43" s="64" t="s">
        <v>46</v>
      </c>
      <c r="B43" s="65">
        <v>800936.31</v>
      </c>
      <c r="C43" s="67">
        <v>2.2149452554528558E-3</v>
      </c>
      <c r="D43" s="66">
        <v>6</v>
      </c>
      <c r="E43" s="67">
        <v>1.9769357495881385E-3</v>
      </c>
    </row>
    <row r="44" spans="1:5" x14ac:dyDescent="0.2">
      <c r="A44" s="64" t="s">
        <v>47</v>
      </c>
      <c r="B44" s="65">
        <v>590152.59</v>
      </c>
      <c r="C44" s="67">
        <v>1.6320344862548613E-3</v>
      </c>
      <c r="D44" s="66">
        <v>4</v>
      </c>
      <c r="E44" s="67">
        <v>1.3179571663920922E-3</v>
      </c>
    </row>
    <row r="45" spans="1:5" x14ac:dyDescent="0.2">
      <c r="A45" s="64" t="s">
        <v>26</v>
      </c>
      <c r="B45" s="65">
        <v>868197.39</v>
      </c>
      <c r="C45" s="67">
        <v>2.400952067932908E-3</v>
      </c>
      <c r="D45" s="66">
        <v>5</v>
      </c>
      <c r="E45" s="67">
        <v>1.6474464579901153E-3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361605465.42999995</v>
      </c>
      <c r="C50" s="71"/>
      <c r="D50" s="72">
        <v>3035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0.76296558931407121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15282712.70999999</v>
      </c>
      <c r="C59" s="67">
        <v>4.2263500336828942E-2</v>
      </c>
      <c r="D59" s="66">
        <v>350</v>
      </c>
      <c r="E59" s="67">
        <v>0.11532125205930807</v>
      </c>
    </row>
    <row r="60" spans="1:5" x14ac:dyDescent="0.2">
      <c r="A60" s="64" t="s">
        <v>19</v>
      </c>
      <c r="B60" s="65">
        <v>73283449.909999952</v>
      </c>
      <c r="C60" s="67">
        <v>0.2026613447970306</v>
      </c>
      <c r="D60" s="66">
        <v>660</v>
      </c>
      <c r="E60" s="67">
        <v>0.21746293245469522</v>
      </c>
    </row>
    <row r="61" spans="1:5" x14ac:dyDescent="0.2">
      <c r="A61" s="64" t="s">
        <v>20</v>
      </c>
      <c r="B61" s="65">
        <v>23904987.350000001</v>
      </c>
      <c r="C61" s="67">
        <v>6.6107926000436953E-2</v>
      </c>
      <c r="D61" s="66">
        <v>174</v>
      </c>
      <c r="E61" s="67">
        <v>5.733113673805601E-2</v>
      </c>
    </row>
    <row r="62" spans="1:5" x14ac:dyDescent="0.2">
      <c r="A62" s="64" t="s">
        <v>21</v>
      </c>
      <c r="B62" s="65">
        <v>45922397.100000039</v>
      </c>
      <c r="C62" s="67">
        <v>0.12699586010236827</v>
      </c>
      <c r="D62" s="66">
        <v>323</v>
      </c>
      <c r="E62" s="67">
        <v>0.10642504118616145</v>
      </c>
    </row>
    <row r="63" spans="1:5" x14ac:dyDescent="0.2">
      <c r="A63" s="64" t="s">
        <v>22</v>
      </c>
      <c r="B63" s="65">
        <v>33749784.559999995</v>
      </c>
      <c r="C63" s="67">
        <v>9.3333170503567292E-2</v>
      </c>
      <c r="D63" s="66">
        <v>226</v>
      </c>
      <c r="E63" s="67">
        <v>7.4464579901153211E-2</v>
      </c>
    </row>
    <row r="64" spans="1:5" x14ac:dyDescent="0.2">
      <c r="A64" s="64" t="s">
        <v>23</v>
      </c>
      <c r="B64" s="65">
        <v>32067484.79999999</v>
      </c>
      <c r="C64" s="67">
        <v>8.8680863166344076E-2</v>
      </c>
      <c r="D64" s="66">
        <v>220</v>
      </c>
      <c r="E64" s="67">
        <v>7.248764415156507E-2</v>
      </c>
    </row>
    <row r="65" spans="1:5" x14ac:dyDescent="0.2">
      <c r="A65" s="64" t="s">
        <v>24</v>
      </c>
      <c r="B65" s="65">
        <v>35483942.950000003</v>
      </c>
      <c r="C65" s="67">
        <v>9.8128890026052532E-2</v>
      </c>
      <c r="D65" s="66">
        <v>286</v>
      </c>
      <c r="E65" s="67">
        <v>9.4233937397034589E-2</v>
      </c>
    </row>
    <row r="66" spans="1:5" x14ac:dyDescent="0.2">
      <c r="A66" s="64" t="s">
        <v>25</v>
      </c>
      <c r="B66" s="65">
        <v>40319864.509999983</v>
      </c>
      <c r="C66" s="67">
        <v>0.11150236477220822</v>
      </c>
      <c r="D66" s="66">
        <v>335</v>
      </c>
      <c r="E66" s="67">
        <v>0.11037891268533773</v>
      </c>
    </row>
    <row r="67" spans="1:5" x14ac:dyDescent="0.2">
      <c r="A67" s="64" t="s">
        <v>42</v>
      </c>
      <c r="B67" s="65">
        <v>22332676.249999996</v>
      </c>
      <c r="C67" s="67">
        <v>6.1759786245053822E-2</v>
      </c>
      <c r="D67" s="66">
        <v>187</v>
      </c>
      <c r="E67" s="67">
        <v>6.161449752883031E-2</v>
      </c>
    </row>
    <row r="68" spans="1:5" x14ac:dyDescent="0.2">
      <c r="A68" s="64" t="s">
        <v>43</v>
      </c>
      <c r="B68" s="65">
        <v>3971521.3100000005</v>
      </c>
      <c r="C68" s="67">
        <v>1.0983023459773488E-2</v>
      </c>
      <c r="D68" s="66">
        <v>28</v>
      </c>
      <c r="E68" s="67">
        <v>9.2257001647446466E-3</v>
      </c>
    </row>
    <row r="69" spans="1:5" x14ac:dyDescent="0.2">
      <c r="A69" s="64" t="s">
        <v>44</v>
      </c>
      <c r="B69" s="65">
        <v>3122762.57</v>
      </c>
      <c r="C69" s="67">
        <v>8.6358279078735563E-3</v>
      </c>
      <c r="D69" s="66">
        <v>25</v>
      </c>
      <c r="E69" s="67">
        <v>8.2372322899505763E-3</v>
      </c>
    </row>
    <row r="70" spans="1:5" x14ac:dyDescent="0.2">
      <c r="A70" s="64" t="s">
        <v>45</v>
      </c>
      <c r="B70" s="65">
        <v>1426174.7399999998</v>
      </c>
      <c r="C70" s="67">
        <v>3.9440076999502117E-3</v>
      </c>
      <c r="D70" s="66">
        <v>16</v>
      </c>
      <c r="E70" s="67">
        <v>5.2718286655683688E-3</v>
      </c>
    </row>
    <row r="71" spans="1:5" x14ac:dyDescent="0.2">
      <c r="A71" s="64" t="s">
        <v>46</v>
      </c>
      <c r="B71" s="65">
        <v>2128408.8000000003</v>
      </c>
      <c r="C71" s="67">
        <v>5.885997318843126E-3</v>
      </c>
      <c r="D71" s="66">
        <v>13</v>
      </c>
      <c r="E71" s="67">
        <v>4.2833607907743002E-3</v>
      </c>
    </row>
    <row r="72" spans="1:5" x14ac:dyDescent="0.2">
      <c r="A72" s="64" t="s">
        <v>47</v>
      </c>
      <c r="B72" s="65">
        <v>4772338.1400000006</v>
      </c>
      <c r="C72" s="67">
        <v>1.3197638299866449E-2</v>
      </c>
      <c r="D72" s="66">
        <v>29</v>
      </c>
      <c r="E72" s="67">
        <v>9.5551894563426689E-3</v>
      </c>
    </row>
    <row r="73" spans="1:5" x14ac:dyDescent="0.2">
      <c r="A73" s="64" t="s">
        <v>26</v>
      </c>
      <c r="B73" s="65">
        <v>6754250.6299999999</v>
      </c>
      <c r="C73" s="67">
        <v>1.8678508141375137E-2</v>
      </c>
      <c r="D73" s="66">
        <v>49</v>
      </c>
      <c r="E73" s="67">
        <v>1.614497528830313E-2</v>
      </c>
    </row>
    <row r="74" spans="1:5" x14ac:dyDescent="0.2">
      <c r="A74" s="64" t="s">
        <v>27</v>
      </c>
      <c r="B74" s="65">
        <v>1154982.3199999998</v>
      </c>
      <c r="C74" s="67">
        <v>3.1940399977820103E-3</v>
      </c>
      <c r="D74" s="66">
        <v>7</v>
      </c>
      <c r="E74" s="67">
        <v>2.3064250411861617E-3</v>
      </c>
    </row>
    <row r="75" spans="1:5" x14ac:dyDescent="0.2">
      <c r="A75" s="64" t="s">
        <v>28</v>
      </c>
      <c r="B75" s="65">
        <v>1320666.46</v>
      </c>
      <c r="C75" s="67">
        <v>3.652230362252797E-3</v>
      </c>
      <c r="D75" s="66">
        <v>10</v>
      </c>
      <c r="E75" s="67">
        <v>3.2948929159802307E-3</v>
      </c>
    </row>
    <row r="76" spans="1:5" x14ac:dyDescent="0.2">
      <c r="A76" s="64" t="s">
        <v>5</v>
      </c>
      <c r="B76" s="65">
        <v>14607060.319999998</v>
      </c>
      <c r="C76" s="67">
        <v>4.0395020862392501E-2</v>
      </c>
      <c r="D76" s="66">
        <v>97</v>
      </c>
      <c r="E76" s="67">
        <v>3.1960461285008235E-2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361605465.42999995</v>
      </c>
      <c r="C78" s="71"/>
      <c r="D78" s="72">
        <v>3035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0.63955948939162122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6103767.259999997</v>
      </c>
      <c r="C87" s="67">
        <v>1.6879632205618746E-2</v>
      </c>
      <c r="D87" s="66">
        <v>134</v>
      </c>
      <c r="E87" s="67">
        <v>4.4151565074135091E-2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324269076.17000073</v>
      </c>
      <c r="C89" s="67">
        <v>0.89674827172315641</v>
      </c>
      <c r="D89" s="66">
        <v>2638</v>
      </c>
      <c r="E89" s="67">
        <v>0.86919275123558482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31232621.999999981</v>
      </c>
      <c r="C91" s="67">
        <v>8.6372096071224799E-2</v>
      </c>
      <c r="D91" s="66">
        <v>263</v>
      </c>
      <c r="E91" s="67">
        <v>8.6655683690280066E-2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361605465.43000072</v>
      </c>
      <c r="C93" s="71"/>
      <c r="D93" s="72">
        <v>3035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345813673.92000121</v>
      </c>
      <c r="C100" s="67">
        <v>0.95632867027819601</v>
      </c>
      <c r="D100" s="66">
        <v>2669</v>
      </c>
      <c r="E100" s="67">
        <v>0.8794069192751236</v>
      </c>
    </row>
    <row r="101" spans="1:5" x14ac:dyDescent="0.2">
      <c r="A101" s="64" t="s">
        <v>7</v>
      </c>
      <c r="B101" s="65">
        <v>15791791.509999994</v>
      </c>
      <c r="C101" s="67">
        <v>4.3671329721804042E-2</v>
      </c>
      <c r="D101" s="66">
        <v>366</v>
      </c>
      <c r="E101" s="67">
        <v>0.12059308072487644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361605465.4300012</v>
      </c>
      <c r="C103" s="71"/>
      <c r="D103" s="72">
        <v>3035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96975840.439999893</v>
      </c>
      <c r="C110" s="67">
        <v>0.26818134600007215</v>
      </c>
      <c r="D110" s="66">
        <v>1652</v>
      </c>
      <c r="E110" s="67">
        <v>0.54431630971993405</v>
      </c>
    </row>
    <row r="111" spans="1:5" x14ac:dyDescent="0.2">
      <c r="A111" s="64" t="s">
        <v>72</v>
      </c>
      <c r="B111" s="65">
        <v>135364696.67999989</v>
      </c>
      <c r="C111" s="67">
        <v>0.37434361374774083</v>
      </c>
      <c r="D111" s="66">
        <v>988</v>
      </c>
      <c r="E111" s="67">
        <v>0.32553542009884678</v>
      </c>
    </row>
    <row r="112" spans="1:5" x14ac:dyDescent="0.2">
      <c r="A112" s="64" t="s">
        <v>73</v>
      </c>
      <c r="B112" s="65">
        <v>59039540.050000004</v>
      </c>
      <c r="C112" s="67">
        <v>0.16327059653203441</v>
      </c>
      <c r="D112" s="66">
        <v>248</v>
      </c>
      <c r="E112" s="67">
        <v>8.1713344316309722E-2</v>
      </c>
    </row>
    <row r="113" spans="1:5" x14ac:dyDescent="0.2">
      <c r="A113" s="64" t="s">
        <v>74</v>
      </c>
      <c r="B113" s="65">
        <v>26439094.189999998</v>
      </c>
      <c r="C113" s="67">
        <v>7.3115858905949321E-2</v>
      </c>
      <c r="D113" s="66">
        <v>78</v>
      </c>
      <c r="E113" s="67">
        <v>2.5700164744645797E-2</v>
      </c>
    </row>
    <row r="114" spans="1:5" x14ac:dyDescent="0.2">
      <c r="A114" s="64" t="s">
        <v>75</v>
      </c>
      <c r="B114" s="65">
        <v>13522291.650000002</v>
      </c>
      <c r="C114" s="67">
        <v>3.7395152846819102E-2</v>
      </c>
      <c r="D114" s="66">
        <v>30</v>
      </c>
      <c r="E114" s="67">
        <v>9.8846787479406912E-3</v>
      </c>
    </row>
    <row r="115" spans="1:5" x14ac:dyDescent="0.2">
      <c r="A115" s="64" t="s">
        <v>76</v>
      </c>
      <c r="B115" s="65">
        <v>14461701.35</v>
      </c>
      <c r="C115" s="67">
        <v>3.9993038636191525E-2</v>
      </c>
      <c r="D115" s="66">
        <v>24</v>
      </c>
      <c r="E115" s="67">
        <v>7.907742998352554E-3</v>
      </c>
    </row>
    <row r="116" spans="1:5" x14ac:dyDescent="0.2">
      <c r="A116" s="64" t="s">
        <v>77</v>
      </c>
      <c r="B116" s="65">
        <v>7492461.5</v>
      </c>
      <c r="C116" s="67">
        <v>2.0719989646977292E-2</v>
      </c>
      <c r="D116" s="66">
        <v>9</v>
      </c>
      <c r="E116" s="67">
        <v>2.9654036243822075E-3</v>
      </c>
    </row>
    <row r="117" spans="1:5" x14ac:dyDescent="0.2">
      <c r="A117" s="64" t="s">
        <v>223</v>
      </c>
      <c r="B117" s="65">
        <v>3424003.43</v>
      </c>
      <c r="C117" s="67">
        <v>9.4688929160082758E-3</v>
      </c>
      <c r="D117" s="66">
        <v>3</v>
      </c>
      <c r="E117" s="67">
        <v>9.8846787479406925E-4</v>
      </c>
    </row>
    <row r="118" spans="1:5" x14ac:dyDescent="0.2">
      <c r="A118" s="64" t="s">
        <v>78</v>
      </c>
      <c r="B118" s="65">
        <v>2874042.45</v>
      </c>
      <c r="C118" s="67">
        <v>7.9480061137415584E-3</v>
      </c>
      <c r="D118" s="66">
        <v>2</v>
      </c>
      <c r="E118" s="67">
        <v>6.5897858319604609E-4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5.5635046544655906E-3</v>
      </c>
      <c r="D121" s="66">
        <v>1</v>
      </c>
      <c r="E121" s="67">
        <v>3.2948929159802305E-4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361605465.42999977</v>
      </c>
      <c r="C123" s="71"/>
      <c r="D123" s="72">
        <v>3035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119145.12864250455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245286225.98999983</v>
      </c>
      <c r="C132" s="67">
        <v>0.67832554936170564</v>
      </c>
      <c r="D132" s="66">
        <v>1857</v>
      </c>
      <c r="E132" s="67">
        <v>0.61186161449752885</v>
      </c>
    </row>
    <row r="133" spans="1:5" x14ac:dyDescent="0.2">
      <c r="A133" s="64" t="s">
        <v>9</v>
      </c>
      <c r="B133" s="65">
        <v>113331673.38999991</v>
      </c>
      <c r="C133" s="67">
        <v>0.31341250126082193</v>
      </c>
      <c r="D133" s="66">
        <v>1128</v>
      </c>
      <c r="E133" s="67">
        <v>0.37166392092257</v>
      </c>
    </row>
    <row r="134" spans="1:5" x14ac:dyDescent="0.2">
      <c r="A134" s="64" t="s">
        <v>10</v>
      </c>
      <c r="B134" s="65">
        <v>2987566.0500000003</v>
      </c>
      <c r="C134" s="67">
        <v>8.2619493774723895E-3</v>
      </c>
      <c r="D134" s="66">
        <v>50</v>
      </c>
      <c r="E134" s="67">
        <v>1.6474464579901153E-2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361605465.42999977</v>
      </c>
      <c r="C136" s="67"/>
      <c r="D136" s="72">
        <v>3035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24098445.139999993</v>
      </c>
      <c r="C146" s="67">
        <v>6.6642922864408469E-2</v>
      </c>
      <c r="D146" s="66">
        <v>262</v>
      </c>
      <c r="E146" s="67">
        <v>8.6326194398682041E-2</v>
      </c>
    </row>
    <row r="147" spans="1:5" x14ac:dyDescent="0.2">
      <c r="A147" s="76">
        <v>2000</v>
      </c>
      <c r="B147" s="65">
        <v>49612089.809999987</v>
      </c>
      <c r="C147" s="67">
        <v>0.13719950208994833</v>
      </c>
      <c r="D147" s="66">
        <v>524</v>
      </c>
      <c r="E147" s="67">
        <v>0.17265238879736408</v>
      </c>
    </row>
    <row r="148" spans="1:5" x14ac:dyDescent="0.2">
      <c r="A148" s="76">
        <v>2001</v>
      </c>
      <c r="B148" s="65">
        <v>39547019.529999971</v>
      </c>
      <c r="C148" s="67">
        <v>0.10936510454280056</v>
      </c>
      <c r="D148" s="66">
        <v>351</v>
      </c>
      <c r="E148" s="67">
        <v>0.1156507413509061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197797806.6799998</v>
      </c>
      <c r="C151" s="67">
        <v>0.54699894108290203</v>
      </c>
      <c r="D151" s="66">
        <v>1553</v>
      </c>
      <c r="E151" s="67">
        <v>0.5116968698517298</v>
      </c>
    </row>
    <row r="152" spans="1:5" x14ac:dyDescent="0.2">
      <c r="A152" s="76">
        <v>2005</v>
      </c>
      <c r="B152" s="65">
        <v>50550104.269999996</v>
      </c>
      <c r="C152" s="67">
        <v>0.13979352941994064</v>
      </c>
      <c r="D152" s="66">
        <v>345</v>
      </c>
      <c r="E152" s="67">
        <v>0.11367380560131796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361605465.42999971</v>
      </c>
      <c r="C154" s="67"/>
      <c r="D154" s="78">
        <v>3035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162.11035795593148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73791961.790000007</v>
      </c>
      <c r="C163" s="67">
        <v>0.20406760639596794</v>
      </c>
      <c r="D163" s="66">
        <v>690</v>
      </c>
      <c r="E163" s="67">
        <v>0.22734761120263591</v>
      </c>
    </row>
    <row r="164" spans="1:5" x14ac:dyDescent="0.2">
      <c r="A164" s="64" t="s">
        <v>12</v>
      </c>
      <c r="B164" s="65">
        <v>101620683.21000002</v>
      </c>
      <c r="C164" s="67">
        <v>0.28102640287573832</v>
      </c>
      <c r="D164" s="66">
        <v>947</v>
      </c>
      <c r="E164" s="67">
        <v>0.31202635914332782</v>
      </c>
    </row>
    <row r="165" spans="1:5" x14ac:dyDescent="0.2">
      <c r="A165" s="64" t="s">
        <v>13</v>
      </c>
      <c r="B165" s="65">
        <v>160056248.58999988</v>
      </c>
      <c r="C165" s="67">
        <v>0.4426267407204989</v>
      </c>
      <c r="D165" s="66">
        <v>1185</v>
      </c>
      <c r="E165" s="67">
        <v>0.39044481054365732</v>
      </c>
    </row>
    <row r="166" spans="1:5" x14ac:dyDescent="0.2">
      <c r="A166" s="64" t="s">
        <v>14</v>
      </c>
      <c r="B166" s="65">
        <v>24515336.439999998</v>
      </c>
      <c r="C166" s="67">
        <v>6.7795812795162835E-2</v>
      </c>
      <c r="D166" s="66">
        <v>199</v>
      </c>
      <c r="E166" s="67">
        <v>6.5568369028006585E-2</v>
      </c>
    </row>
    <row r="167" spans="1:5" x14ac:dyDescent="0.2">
      <c r="A167" s="64" t="s">
        <v>15</v>
      </c>
      <c r="B167" s="65">
        <v>1621235.4</v>
      </c>
      <c r="C167" s="67">
        <v>4.4834372126320672E-3</v>
      </c>
      <c r="D167" s="66">
        <v>14</v>
      </c>
      <c r="E167" s="67">
        <v>4.6128500823723233E-3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361605465.42999989</v>
      </c>
      <c r="C171" s="71"/>
      <c r="D171" s="72">
        <v>3035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9.9366048898502655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190918350.10999992</v>
      </c>
      <c r="C180" s="67">
        <v>0.52797418280990638</v>
      </c>
      <c r="D180" s="66">
        <v>1653</v>
      </c>
      <c r="E180" s="67">
        <v>0.54464579901153209</v>
      </c>
      <c r="F180" s="40"/>
    </row>
    <row r="181" spans="1:6" x14ac:dyDescent="0.2">
      <c r="A181" s="64" t="s">
        <v>53</v>
      </c>
      <c r="B181" s="65">
        <v>170687115.31999972</v>
      </c>
      <c r="C181" s="67">
        <v>0.47202581719009362</v>
      </c>
      <c r="D181" s="66">
        <v>1382</v>
      </c>
      <c r="E181" s="67">
        <v>0.45535420098846785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361605465.42999965</v>
      </c>
      <c r="C183" s="71"/>
      <c r="D183" s="72">
        <v>3035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16893529.800000004</v>
      </c>
      <c r="C190" s="67">
        <v>4.6718126286922165E-2</v>
      </c>
      <c r="D190" s="66">
        <v>217</v>
      </c>
      <c r="E190" s="67">
        <v>7.1499176276771007E-2</v>
      </c>
      <c r="F190" s="67">
        <v>0.80862358301509474</v>
      </c>
    </row>
    <row r="191" spans="1:6" x14ac:dyDescent="0.2">
      <c r="A191" s="64" t="s">
        <v>55</v>
      </c>
      <c r="B191" s="65">
        <v>58527218.729999967</v>
      </c>
      <c r="C191" s="67">
        <v>0.16185380013657383</v>
      </c>
      <c r="D191" s="66">
        <v>506</v>
      </c>
      <c r="E191" s="67">
        <v>0.16672158154859967</v>
      </c>
      <c r="F191" s="67">
        <v>0.79414065156187363</v>
      </c>
    </row>
    <row r="192" spans="1:6" x14ac:dyDescent="0.2">
      <c r="A192" s="64" t="s">
        <v>56</v>
      </c>
      <c r="B192" s="65">
        <v>60646351.239999995</v>
      </c>
      <c r="C192" s="67">
        <v>0.16771414438629384</v>
      </c>
      <c r="D192" s="66">
        <v>507</v>
      </c>
      <c r="E192" s="67">
        <v>0.16705107084019769</v>
      </c>
      <c r="F192" s="67">
        <v>0.7751374229157848</v>
      </c>
    </row>
    <row r="193" spans="1:6" x14ac:dyDescent="0.2">
      <c r="A193" s="64" t="s">
        <v>57</v>
      </c>
      <c r="B193" s="65">
        <v>17905556.920000006</v>
      </c>
      <c r="C193" s="67">
        <v>4.951683155205569E-2</v>
      </c>
      <c r="D193" s="66">
        <v>170</v>
      </c>
      <c r="E193" s="67">
        <v>5.6013179571663921E-2</v>
      </c>
      <c r="F193" s="67">
        <v>0.77339290201892497</v>
      </c>
    </row>
    <row r="194" spans="1:6" x14ac:dyDescent="0.2">
      <c r="A194" s="64" t="s">
        <v>58</v>
      </c>
      <c r="B194" s="65">
        <v>17058593.420000006</v>
      </c>
      <c r="C194" s="67">
        <v>4.7174600637506767E-2</v>
      </c>
      <c r="D194" s="66">
        <v>183</v>
      </c>
      <c r="E194" s="67">
        <v>6.0296540362438221E-2</v>
      </c>
      <c r="F194" s="67">
        <v>0.74294938949808931</v>
      </c>
    </row>
    <row r="195" spans="1:6" x14ac:dyDescent="0.2">
      <c r="A195" s="64" t="s">
        <v>59</v>
      </c>
      <c r="B195" s="65">
        <v>10517752.579999993</v>
      </c>
      <c r="C195" s="67">
        <v>2.9086265517289402E-2</v>
      </c>
      <c r="D195" s="66">
        <v>105</v>
      </c>
      <c r="E195" s="67">
        <v>3.459637561779242E-2</v>
      </c>
      <c r="F195" s="67">
        <v>0.80605887248789321</v>
      </c>
    </row>
    <row r="196" spans="1:6" x14ac:dyDescent="0.2">
      <c r="A196" s="64" t="s">
        <v>29</v>
      </c>
      <c r="B196" s="65">
        <v>83715950.749999955</v>
      </c>
      <c r="C196" s="67">
        <v>0.23151185132240706</v>
      </c>
      <c r="D196" s="66">
        <v>668</v>
      </c>
      <c r="E196" s="67">
        <v>0.2200988467874794</v>
      </c>
      <c r="F196" s="67">
        <v>0.74925604116995526</v>
      </c>
    </row>
    <row r="197" spans="1:6" x14ac:dyDescent="0.2">
      <c r="A197" s="64" t="s">
        <v>60</v>
      </c>
      <c r="B197" s="65">
        <v>37538513.859999985</v>
      </c>
      <c r="C197" s="67">
        <v>0.10381069272656428</v>
      </c>
      <c r="D197" s="66">
        <v>269</v>
      </c>
      <c r="E197" s="67">
        <v>8.8632619439868207E-2</v>
      </c>
      <c r="F197" s="67">
        <v>0.73881244424325698</v>
      </c>
    </row>
    <row r="198" spans="1:6" x14ac:dyDescent="0.2">
      <c r="A198" s="64" t="s">
        <v>61</v>
      </c>
      <c r="B198" s="65">
        <v>44790030.13000001</v>
      </c>
      <c r="C198" s="67">
        <v>0.12386436160951921</v>
      </c>
      <c r="D198" s="66">
        <v>255</v>
      </c>
      <c r="E198" s="67">
        <v>8.4019769357495888E-2</v>
      </c>
      <c r="F198" s="67">
        <v>0.73097502626014155</v>
      </c>
    </row>
    <row r="199" spans="1:6" x14ac:dyDescent="0.2">
      <c r="A199" s="64" t="s">
        <v>62</v>
      </c>
      <c r="B199" s="65">
        <v>10637069.17</v>
      </c>
      <c r="C199" s="67">
        <v>2.9416228975828733E-2</v>
      </c>
      <c r="D199" s="66">
        <v>102</v>
      </c>
      <c r="E199" s="67">
        <v>3.360790774299835E-2</v>
      </c>
      <c r="F199" s="67">
        <v>0.76470491618731851</v>
      </c>
    </row>
    <row r="200" spans="1:6" x14ac:dyDescent="0.2">
      <c r="A200" s="64" t="s">
        <v>63</v>
      </c>
      <c r="B200" s="65">
        <v>2987566.0500000003</v>
      </c>
      <c r="C200" s="67">
        <v>8.261949377472386E-3</v>
      </c>
      <c r="D200" s="66">
        <v>50</v>
      </c>
      <c r="E200" s="67">
        <v>1.6474464579901153E-2</v>
      </c>
      <c r="F200" s="67">
        <v>0.78393060220202049</v>
      </c>
    </row>
    <row r="201" spans="1:6" x14ac:dyDescent="0.2">
      <c r="A201" s="64" t="s">
        <v>3</v>
      </c>
      <c r="B201" s="65">
        <v>387332.78</v>
      </c>
      <c r="C201" s="67">
        <v>1.0711474715665778E-3</v>
      </c>
      <c r="D201" s="66">
        <v>3</v>
      </c>
      <c r="E201" s="67">
        <v>9.8846787479406925E-4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361605465.42999995</v>
      </c>
      <c r="C203" s="71"/>
      <c r="D203" s="72">
        <v>3035</v>
      </c>
      <c r="E203" s="71"/>
      <c r="F203" s="81">
        <v>0.76296558931407121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196408132.86999971</v>
      </c>
      <c r="C210" s="67">
        <v>0.5431558746946562</v>
      </c>
      <c r="D210" s="66">
        <v>1699</v>
      </c>
      <c r="E210" s="67">
        <v>0.55980230642504114</v>
      </c>
    </row>
    <row r="211" spans="1:5" x14ac:dyDescent="0.2">
      <c r="A211" s="64" t="s">
        <v>344</v>
      </c>
      <c r="B211" s="65">
        <v>128739839.11999996</v>
      </c>
      <c r="C211" s="67">
        <v>0.35602293501540477</v>
      </c>
      <c r="D211" s="66">
        <v>955</v>
      </c>
      <c r="E211" s="67">
        <v>0.31466227347611203</v>
      </c>
    </row>
    <row r="212" spans="1:5" x14ac:dyDescent="0.2">
      <c r="A212" s="64" t="s">
        <v>317</v>
      </c>
      <c r="B212" s="65">
        <v>17496489.680000003</v>
      </c>
      <c r="C212" s="67">
        <v>4.8385578628337991E-2</v>
      </c>
      <c r="D212" s="66">
        <v>144</v>
      </c>
      <c r="E212" s="67">
        <v>4.7446457990115321E-2</v>
      </c>
    </row>
    <row r="213" spans="1:5" x14ac:dyDescent="0.2">
      <c r="A213" s="64" t="s">
        <v>318</v>
      </c>
      <c r="B213" s="65">
        <v>6059021.2999999989</v>
      </c>
      <c r="C213" s="67">
        <v>1.6755889717526732E-2</v>
      </c>
      <c r="D213" s="66">
        <v>50</v>
      </c>
      <c r="E213" s="67">
        <v>1.6474464579901153E-2</v>
      </c>
    </row>
    <row r="214" spans="1:5" x14ac:dyDescent="0.2">
      <c r="A214" s="64" t="s">
        <v>319</v>
      </c>
      <c r="B214" s="65">
        <v>6645478.1999999993</v>
      </c>
      <c r="C214" s="67">
        <v>1.8377703976618809E-2</v>
      </c>
      <c r="D214" s="66">
        <v>52</v>
      </c>
      <c r="E214" s="67">
        <v>1.7133443163097201E-2</v>
      </c>
    </row>
    <row r="215" spans="1:5" x14ac:dyDescent="0.2">
      <c r="A215" s="64" t="s">
        <v>40</v>
      </c>
      <c r="B215" s="65">
        <v>152737</v>
      </c>
      <c r="C215" s="67">
        <v>4.223857618367971E-4</v>
      </c>
      <c r="D215" s="66">
        <v>1</v>
      </c>
      <c r="E215" s="67">
        <v>3.2948929159802305E-4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1431327.3199999998</v>
      </c>
      <c r="C218" s="67">
        <v>3.9582568761729053E-3</v>
      </c>
      <c r="D218" s="66">
        <v>56</v>
      </c>
      <c r="E218" s="67">
        <v>1.8451400329489293E-2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4346241.58</v>
      </c>
      <c r="C220" s="67">
        <v>1.2019291729542055E-2</v>
      </c>
      <c r="D220" s="66">
        <v>69</v>
      </c>
      <c r="E220" s="67">
        <v>2.273476112026359E-2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326198.36</v>
      </c>
      <c r="C222" s="67">
        <v>9.0208359990384646E-4</v>
      </c>
      <c r="D222" s="66">
        <v>9</v>
      </c>
      <c r="E222" s="67">
        <v>2.9654036243822075E-3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361605465.42999965</v>
      </c>
      <c r="C225" s="71"/>
      <c r="D225" s="72">
        <v>3035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2.1738301376799836E-2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178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9" customFormat="1" ht="20.399999999999999" x14ac:dyDescent="0.2">
      <c r="A232" s="52" t="s">
        <v>139</v>
      </c>
      <c r="B232" s="53" t="s">
        <v>112</v>
      </c>
      <c r="C232" s="54" t="s">
        <v>113</v>
      </c>
      <c r="D232" s="55" t="s">
        <v>114</v>
      </c>
      <c r="E232" s="54" t="s">
        <v>113</v>
      </c>
    </row>
    <row r="233" spans="1:5" x14ac:dyDescent="0.2">
      <c r="B233" s="43"/>
      <c r="D233" s="45"/>
    </row>
    <row r="234" spans="1:5" x14ac:dyDescent="0.2">
      <c r="A234" s="64" t="s">
        <v>64</v>
      </c>
      <c r="B234" s="65">
        <v>351431047.43000084</v>
      </c>
      <c r="C234" s="67">
        <v>0.99289670344428049</v>
      </c>
      <c r="D234" s="66">
        <v>2974</v>
      </c>
      <c r="E234" s="67">
        <v>0.9969829031176668</v>
      </c>
    </row>
    <row r="235" spans="1:5" x14ac:dyDescent="0.2">
      <c r="A235" s="64" t="s">
        <v>65</v>
      </c>
      <c r="B235" s="65">
        <v>171345.96000000002</v>
      </c>
      <c r="C235" s="67">
        <v>4.8410304119866465E-4</v>
      </c>
      <c r="D235" s="66">
        <v>4</v>
      </c>
      <c r="E235" s="67">
        <v>1.3409319477036541E-3</v>
      </c>
    </row>
    <row r="236" spans="1:5" x14ac:dyDescent="0.2">
      <c r="A236" s="64" t="s">
        <v>66</v>
      </c>
      <c r="B236" s="65">
        <v>2148219.11</v>
      </c>
      <c r="C236" s="67">
        <v>6.0693546805077195E-3</v>
      </c>
      <c r="D236" s="66">
        <v>3</v>
      </c>
      <c r="E236" s="67">
        <v>1.0056989607777405E-3</v>
      </c>
    </row>
    <row r="237" spans="1:5" x14ac:dyDescent="0.2">
      <c r="A237" s="64" t="s">
        <v>67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175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173</v>
      </c>
      <c r="B241" s="65">
        <v>194612.83</v>
      </c>
      <c r="C241" s="67">
        <v>5.498388340132367E-4</v>
      </c>
      <c r="D241" s="66">
        <v>2</v>
      </c>
      <c r="E241" s="67">
        <v>6.7046597385182706E-4</v>
      </c>
    </row>
    <row r="242" spans="1:5" x14ac:dyDescent="0.2">
      <c r="A242" s="64"/>
      <c r="B242" s="65"/>
      <c r="C242" s="67"/>
      <c r="D242" s="66"/>
      <c r="E242" s="67"/>
    </row>
    <row r="243" spans="1:5" s="58" customFormat="1" ht="10.8" thickBot="1" x14ac:dyDescent="0.25">
      <c r="A243" s="69"/>
      <c r="B243" s="70">
        <v>353945225.33000082</v>
      </c>
      <c r="C243" s="71"/>
      <c r="D243" s="72">
        <v>2983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140</v>
      </c>
      <c r="B245" s="65"/>
      <c r="C245" s="67"/>
      <c r="D245" s="83">
        <v>1.3981416432463178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177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2" t="s">
        <v>139</v>
      </c>
      <c r="B250" s="53" t="s">
        <v>112</v>
      </c>
      <c r="C250" s="54" t="s">
        <v>113</v>
      </c>
      <c r="D250" s="55" t="s">
        <v>114</v>
      </c>
      <c r="E250" s="54" t="s">
        <v>113</v>
      </c>
    </row>
    <row r="251" spans="1:5" x14ac:dyDescent="0.2">
      <c r="B251" s="43"/>
      <c r="D251" s="45"/>
    </row>
    <row r="252" spans="1:5" x14ac:dyDescent="0.2">
      <c r="A252" s="64" t="s">
        <v>64</v>
      </c>
      <c r="B252" s="65">
        <v>6544682.1799999997</v>
      </c>
      <c r="C252" s="67">
        <v>0.85437037149788553</v>
      </c>
      <c r="D252" s="66">
        <v>47</v>
      </c>
      <c r="E252" s="67">
        <v>0.90384615384615385</v>
      </c>
    </row>
    <row r="253" spans="1:5" x14ac:dyDescent="0.2">
      <c r="A253" s="64" t="s">
        <v>65</v>
      </c>
      <c r="B253" s="65">
        <v>0</v>
      </c>
      <c r="C253" s="67">
        <v>0</v>
      </c>
      <c r="D253" s="66">
        <v>0</v>
      </c>
      <c r="E253" s="67">
        <v>0</v>
      </c>
    </row>
    <row r="254" spans="1:5" x14ac:dyDescent="0.2">
      <c r="A254" s="64" t="s">
        <v>66</v>
      </c>
      <c r="B254" s="65">
        <v>302608.57</v>
      </c>
      <c r="C254" s="67">
        <v>3.9503797015448643E-2</v>
      </c>
      <c r="D254" s="66">
        <v>3</v>
      </c>
      <c r="E254" s="67">
        <v>5.7692307692307696E-2</v>
      </c>
    </row>
    <row r="255" spans="1:5" x14ac:dyDescent="0.2">
      <c r="A255" s="64" t="s">
        <v>67</v>
      </c>
      <c r="B255" s="65">
        <v>812949.35</v>
      </c>
      <c r="C255" s="67">
        <v>0.10612583148666581</v>
      </c>
      <c r="D255" s="66">
        <v>2</v>
      </c>
      <c r="E255" s="67">
        <v>3.8461538461538464E-2</v>
      </c>
    </row>
    <row r="256" spans="1:5" x14ac:dyDescent="0.2">
      <c r="A256" s="64" t="s">
        <v>68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175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173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7660240.0999999996</v>
      </c>
      <c r="C261" s="71"/>
      <c r="D261" s="72">
        <v>52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140</v>
      </c>
      <c r="B263" s="65"/>
      <c r="C263" s="67"/>
      <c r="D263" s="83">
        <v>3.2137353604718801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8" t="s">
        <v>141</v>
      </c>
      <c r="B265" s="65"/>
      <c r="C265" s="67"/>
      <c r="D265" s="66"/>
      <c r="E265" s="67"/>
    </row>
    <row r="266" spans="1:5" x14ac:dyDescent="0.2">
      <c r="B266" s="43"/>
      <c r="D266" s="45"/>
    </row>
    <row r="267" spans="1:5" s="59" customFormat="1" ht="20.399999999999999" x14ac:dyDescent="0.2">
      <c r="A267" s="52" t="s">
        <v>141</v>
      </c>
      <c r="B267" s="53" t="s">
        <v>112</v>
      </c>
      <c r="C267" s="54" t="s">
        <v>113</v>
      </c>
      <c r="D267" s="55" t="s">
        <v>114</v>
      </c>
      <c r="E267" s="54" t="s">
        <v>113</v>
      </c>
    </row>
    <row r="269" spans="1:5" x14ac:dyDescent="0.2">
      <c r="A269" s="64" t="s">
        <v>168</v>
      </c>
      <c r="B269" s="65">
        <v>1566402.2999999996</v>
      </c>
      <c r="C269" s="67">
        <v>4.3317992943976216E-3</v>
      </c>
      <c r="D269" s="66">
        <v>57</v>
      </c>
      <c r="E269" s="67">
        <v>1.8780889621087316E-2</v>
      </c>
    </row>
    <row r="270" spans="1:5" x14ac:dyDescent="0.2">
      <c r="A270" s="64" t="s">
        <v>169</v>
      </c>
      <c r="B270" s="65">
        <v>309012071.14000046</v>
      </c>
      <c r="C270" s="67">
        <v>0.85455586455957189</v>
      </c>
      <c r="D270" s="66">
        <v>2503</v>
      </c>
      <c r="E270" s="67">
        <v>0.82471169686985168</v>
      </c>
    </row>
    <row r="271" spans="1:5" x14ac:dyDescent="0.2">
      <c r="A271" s="64" t="s">
        <v>568</v>
      </c>
      <c r="B271" s="65">
        <v>51026991.989999987</v>
      </c>
      <c r="C271" s="67">
        <v>0.14111233614603036</v>
      </c>
      <c r="D271" s="66">
        <v>475</v>
      </c>
      <c r="E271" s="67">
        <v>0.15650741350906094</v>
      </c>
    </row>
    <row r="272" spans="1:5" x14ac:dyDescent="0.2">
      <c r="A272" s="64"/>
      <c r="B272" s="64"/>
      <c r="C272" s="67"/>
      <c r="D272" s="64"/>
      <c r="E272" s="67"/>
    </row>
    <row r="273" spans="1:5" ht="10.8" thickBot="1" x14ac:dyDescent="0.25">
      <c r="A273" s="64"/>
      <c r="B273" s="77">
        <v>361605465.43000048</v>
      </c>
      <c r="C273" s="67"/>
      <c r="D273" s="78">
        <v>3035</v>
      </c>
      <c r="E273" s="67"/>
    </row>
    <row r="274" spans="1:5" ht="10.8" thickTop="1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4"/>
      <c r="D276" s="64"/>
      <c r="E276" s="64"/>
    </row>
    <row r="277" spans="1:5" x14ac:dyDescent="0.2">
      <c r="A277" s="68" t="s">
        <v>156</v>
      </c>
      <c r="B277" s="65"/>
      <c r="C277" s="67"/>
      <c r="D277" s="66"/>
      <c r="E277" s="67"/>
    </row>
    <row r="278" spans="1:5" x14ac:dyDescent="0.2">
      <c r="B278" s="43"/>
      <c r="D278" s="45"/>
    </row>
    <row r="279" spans="1:5" s="59" customFormat="1" ht="20.399999999999999" x14ac:dyDescent="0.2">
      <c r="A279" s="52" t="s">
        <v>569</v>
      </c>
      <c r="B279" s="53" t="s">
        <v>112</v>
      </c>
      <c r="C279" s="54" t="s">
        <v>113</v>
      </c>
      <c r="D279" s="55" t="s">
        <v>114</v>
      </c>
      <c r="E279" s="54" t="s">
        <v>113</v>
      </c>
    </row>
    <row r="281" spans="1:5" x14ac:dyDescent="0.2">
      <c r="A281" s="64" t="s">
        <v>38</v>
      </c>
      <c r="B281" s="65">
        <v>63759625.969999976</v>
      </c>
      <c r="C281" s="67">
        <v>0.17709085624127999</v>
      </c>
      <c r="D281" s="66">
        <v>537</v>
      </c>
      <c r="E281" s="67">
        <v>0.18032236400268636</v>
      </c>
    </row>
    <row r="282" spans="1:5" x14ac:dyDescent="0.2">
      <c r="A282" s="64" t="s">
        <v>39</v>
      </c>
      <c r="B282" s="65">
        <v>296279437.16000015</v>
      </c>
      <c r="C282" s="67">
        <v>0.82290914375872004</v>
      </c>
      <c r="D282" s="66">
        <v>2441</v>
      </c>
      <c r="E282" s="67">
        <v>0.81967763599731358</v>
      </c>
    </row>
    <row r="283" spans="1:5" x14ac:dyDescent="0.2">
      <c r="A283" s="64"/>
      <c r="B283" s="64"/>
      <c r="C283" s="67"/>
      <c r="D283" s="64"/>
      <c r="E283" s="67"/>
    </row>
    <row r="284" spans="1:5" ht="10.8" thickBot="1" x14ac:dyDescent="0.25">
      <c r="A284" s="64"/>
      <c r="B284" s="77">
        <v>360039063.13000011</v>
      </c>
      <c r="C284" s="67"/>
      <c r="D284" s="78">
        <v>2978</v>
      </c>
      <c r="E284" s="67"/>
    </row>
    <row r="285" spans="1:5" ht="10.8" thickTop="1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6" x14ac:dyDescent="0.2">
      <c r="A289" s="68" t="s">
        <v>154</v>
      </c>
      <c r="B289" s="65"/>
      <c r="C289" s="67"/>
      <c r="D289" s="66"/>
      <c r="E289" s="67"/>
    </row>
    <row r="290" spans="1:6" x14ac:dyDescent="0.2">
      <c r="A290" s="40"/>
      <c r="B290" s="49"/>
      <c r="C290" s="50"/>
      <c r="D290" s="51"/>
      <c r="E290" s="50"/>
    </row>
    <row r="291" spans="1:6" s="59" customFormat="1" ht="20.399999999999999" x14ac:dyDescent="0.2">
      <c r="A291" s="52" t="s">
        <v>143</v>
      </c>
      <c r="B291" s="53" t="s">
        <v>112</v>
      </c>
      <c r="C291" s="54" t="s">
        <v>113</v>
      </c>
      <c r="D291" s="55" t="s">
        <v>114</v>
      </c>
      <c r="E291" s="54" t="s">
        <v>113</v>
      </c>
    </row>
    <row r="293" spans="1:6" x14ac:dyDescent="0.2">
      <c r="A293" s="84" t="s">
        <v>1</v>
      </c>
      <c r="B293" s="65">
        <v>26902838.029999997</v>
      </c>
      <c r="C293" s="67">
        <v>8.7060799698700064E-2</v>
      </c>
      <c r="D293" s="66">
        <v>201</v>
      </c>
      <c r="E293" s="67">
        <v>8.0303635637235318E-2</v>
      </c>
      <c r="F293" s="43"/>
    </row>
    <row r="294" spans="1:6" x14ac:dyDescent="0.2">
      <c r="A294" s="64" t="s">
        <v>83</v>
      </c>
      <c r="B294" s="65">
        <v>19038889.809999999</v>
      </c>
      <c r="C294" s="67">
        <v>6.1612123240888862E-2</v>
      </c>
      <c r="D294" s="66">
        <v>136</v>
      </c>
      <c r="E294" s="67">
        <v>5.4334798242109468E-2</v>
      </c>
      <c r="F294" s="43"/>
    </row>
    <row r="295" spans="1:6" x14ac:dyDescent="0.2">
      <c r="A295" s="64" t="s">
        <v>84</v>
      </c>
      <c r="B295" s="65">
        <v>72048222.899999976</v>
      </c>
      <c r="C295" s="67">
        <v>0.23315666159642687</v>
      </c>
      <c r="D295" s="66">
        <v>570</v>
      </c>
      <c r="E295" s="67">
        <v>0.22772672792648821</v>
      </c>
      <c r="F295" s="43"/>
    </row>
    <row r="296" spans="1:6" x14ac:dyDescent="0.2">
      <c r="A296" s="64" t="s">
        <v>85</v>
      </c>
      <c r="B296" s="65">
        <v>77375124.649999991</v>
      </c>
      <c r="C296" s="67">
        <v>0.25039515241119709</v>
      </c>
      <c r="D296" s="66">
        <v>676</v>
      </c>
      <c r="E296" s="67">
        <v>0.27007590890930883</v>
      </c>
      <c r="F296" s="43"/>
    </row>
    <row r="297" spans="1:6" x14ac:dyDescent="0.2">
      <c r="A297" s="64" t="s">
        <v>86</v>
      </c>
      <c r="B297" s="65">
        <v>51164154.900000021</v>
      </c>
      <c r="C297" s="67">
        <v>0.16557332116912593</v>
      </c>
      <c r="D297" s="66">
        <v>451</v>
      </c>
      <c r="E297" s="67">
        <v>0.18018377946464242</v>
      </c>
      <c r="F297" s="43"/>
    </row>
    <row r="298" spans="1:6" x14ac:dyDescent="0.2">
      <c r="A298" s="64" t="s">
        <v>87</v>
      </c>
      <c r="B298" s="65">
        <v>29378439.249999989</v>
      </c>
      <c r="C298" s="67">
        <v>9.5072141167876531E-2</v>
      </c>
      <c r="D298" s="66">
        <v>217</v>
      </c>
      <c r="E298" s="67">
        <v>8.6695964842189374E-2</v>
      </c>
      <c r="F298" s="43"/>
    </row>
    <row r="299" spans="1:6" x14ac:dyDescent="0.2">
      <c r="A299" s="64" t="s">
        <v>88</v>
      </c>
      <c r="B299" s="65">
        <v>15151073.179999998</v>
      </c>
      <c r="C299" s="67">
        <v>4.9030683895632352E-2</v>
      </c>
      <c r="D299" s="66">
        <v>106</v>
      </c>
      <c r="E299" s="67">
        <v>4.2349180982820617E-2</v>
      </c>
      <c r="F299" s="43"/>
    </row>
    <row r="300" spans="1:6" x14ac:dyDescent="0.2">
      <c r="A300" s="64" t="s">
        <v>89</v>
      </c>
      <c r="B300" s="65">
        <v>6533889.5900000036</v>
      </c>
      <c r="C300" s="67">
        <v>2.1144447742430683E-2</v>
      </c>
      <c r="D300" s="66">
        <v>55</v>
      </c>
      <c r="E300" s="67">
        <v>2.1973631642029565E-2</v>
      </c>
      <c r="F300" s="43"/>
    </row>
    <row r="301" spans="1:6" x14ac:dyDescent="0.2">
      <c r="A301" s="64" t="s">
        <v>0</v>
      </c>
      <c r="B301" s="65">
        <v>4728592.2899999991</v>
      </c>
      <c r="C301" s="67">
        <v>1.530228988322491E-2</v>
      </c>
      <c r="D301" s="66">
        <v>33</v>
      </c>
      <c r="E301" s="67">
        <v>1.3184178985217739E-2</v>
      </c>
      <c r="F301" s="43"/>
    </row>
    <row r="302" spans="1:6" x14ac:dyDescent="0.2">
      <c r="A302" s="64" t="s">
        <v>70</v>
      </c>
      <c r="B302" s="65">
        <v>2506987.7800000003</v>
      </c>
      <c r="C302" s="67">
        <v>8.112912129132302E-3</v>
      </c>
      <c r="D302" s="66">
        <v>24</v>
      </c>
      <c r="E302" s="67">
        <v>9.5884938074310821E-3</v>
      </c>
      <c r="F302" s="43"/>
    </row>
    <row r="303" spans="1:6" x14ac:dyDescent="0.2">
      <c r="A303" s="64" t="s">
        <v>82</v>
      </c>
      <c r="B303" s="65">
        <v>4183858.7600000002</v>
      </c>
      <c r="C303" s="67">
        <v>1.3539467065364168E-2</v>
      </c>
      <c r="D303" s="66">
        <v>34</v>
      </c>
      <c r="E303" s="67">
        <v>1.3583699560527367E-2</v>
      </c>
      <c r="F303" s="43"/>
    </row>
    <row r="304" spans="1:6" x14ac:dyDescent="0.2">
      <c r="A304" s="64"/>
      <c r="B304" s="64"/>
      <c r="C304" s="67"/>
      <c r="D304" s="66"/>
      <c r="E304" s="67"/>
    </row>
    <row r="305" spans="1:5" ht="10.8" thickBot="1" x14ac:dyDescent="0.25">
      <c r="A305" s="64"/>
      <c r="B305" s="77">
        <v>309012071.14000005</v>
      </c>
      <c r="C305" s="67"/>
      <c r="D305" s="72">
        <v>2503</v>
      </c>
      <c r="E305" s="67"/>
    </row>
    <row r="306" spans="1:5" ht="10.8" thickTop="1" x14ac:dyDescent="0.2">
      <c r="A306" s="64"/>
      <c r="B306" s="64"/>
      <c r="C306" s="67"/>
      <c r="D306" s="64"/>
      <c r="E306" s="67"/>
    </row>
    <row r="307" spans="1:5" x14ac:dyDescent="0.2">
      <c r="A307" s="64"/>
      <c r="B307" s="64"/>
      <c r="C307" s="67"/>
      <c r="D307" s="64"/>
      <c r="E307" s="67"/>
    </row>
    <row r="308" spans="1:5" x14ac:dyDescent="0.2">
      <c r="A308" s="69" t="s">
        <v>372</v>
      </c>
      <c r="B308" s="64"/>
      <c r="C308" s="67"/>
      <c r="D308" s="73">
        <v>2.0672183461878082</v>
      </c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ht="15" x14ac:dyDescent="0.25">
      <c r="A312" s="68" t="s">
        <v>196</v>
      </c>
      <c r="B312" s="85"/>
      <c r="C312" s="85"/>
      <c r="D312" s="85"/>
      <c r="E312" s="85"/>
    </row>
    <row r="313" spans="1:5" ht="15" x14ac:dyDescent="0.25">
      <c r="A313" s="61"/>
      <c r="B313" s="61"/>
      <c r="C313" s="61"/>
      <c r="D313" s="61"/>
      <c r="E313" s="61"/>
    </row>
    <row r="314" spans="1:5" ht="20.399999999999999" x14ac:dyDescent="0.2">
      <c r="A314" s="52" t="s">
        <v>90</v>
      </c>
      <c r="B314" s="53" t="s">
        <v>112</v>
      </c>
      <c r="C314" s="60" t="s">
        <v>113</v>
      </c>
      <c r="D314" s="55" t="s">
        <v>114</v>
      </c>
      <c r="E314" s="60" t="s">
        <v>113</v>
      </c>
    </row>
    <row r="315" spans="1:5" x14ac:dyDescent="0.2">
      <c r="C315" s="42"/>
      <c r="E315" s="42"/>
    </row>
    <row r="316" spans="1:5" x14ac:dyDescent="0.2">
      <c r="A316" s="64" t="s">
        <v>197</v>
      </c>
      <c r="B316" s="65">
        <v>183350364.85000011</v>
      </c>
      <c r="C316" s="67">
        <v>0.50704533636395843</v>
      </c>
      <c r="D316" s="66">
        <v>1547</v>
      </c>
      <c r="E316" s="67">
        <v>0.50971993410214167</v>
      </c>
    </row>
    <row r="317" spans="1:5" x14ac:dyDescent="0.2">
      <c r="A317" s="64" t="s">
        <v>198</v>
      </c>
      <c r="B317" s="65">
        <v>111503495.40999992</v>
      </c>
      <c r="C317" s="67">
        <v>0.3083567757401191</v>
      </c>
      <c r="D317" s="66">
        <v>965</v>
      </c>
      <c r="E317" s="67">
        <v>0.31795716639209226</v>
      </c>
    </row>
    <row r="318" spans="1:5" x14ac:dyDescent="0.2">
      <c r="A318" s="64" t="s">
        <v>199</v>
      </c>
      <c r="B318" s="65">
        <v>37850315.750000015</v>
      </c>
      <c r="C318" s="67">
        <v>0.10467296368153793</v>
      </c>
      <c r="D318" s="66">
        <v>282</v>
      </c>
      <c r="E318" s="67">
        <v>9.29159802306425E-2</v>
      </c>
    </row>
    <row r="319" spans="1:5" x14ac:dyDescent="0.2">
      <c r="A319" s="64" t="s">
        <v>200</v>
      </c>
      <c r="B319" s="65">
        <v>16488373.790000003</v>
      </c>
      <c r="C319" s="67">
        <v>4.5597689654366794E-2</v>
      </c>
      <c r="D319" s="66">
        <v>98</v>
      </c>
      <c r="E319" s="67">
        <v>3.2289950576606261E-2</v>
      </c>
    </row>
    <row r="320" spans="1:5" x14ac:dyDescent="0.2">
      <c r="A320" s="64" t="s">
        <v>201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202</v>
      </c>
      <c r="B321" s="65">
        <v>9645199.9499999993</v>
      </c>
      <c r="C321" s="67">
        <v>2.6673269272992021E-2</v>
      </c>
      <c r="D321" s="66">
        <v>90</v>
      </c>
      <c r="E321" s="67">
        <v>2.9654036243822075E-2</v>
      </c>
    </row>
    <row r="322" spans="1:5" x14ac:dyDescent="0.2">
      <c r="A322" s="64" t="s">
        <v>203</v>
      </c>
      <c r="B322" s="65">
        <v>2767715.68</v>
      </c>
      <c r="C322" s="67">
        <v>7.6539652870257222E-3</v>
      </c>
      <c r="D322" s="66">
        <v>53</v>
      </c>
      <c r="E322" s="67">
        <v>1.7462932454695223E-2</v>
      </c>
    </row>
    <row r="323" spans="1:5" x14ac:dyDescent="0.2">
      <c r="A323" s="64"/>
      <c r="B323" s="65"/>
      <c r="C323" s="64"/>
      <c r="D323" s="66"/>
      <c r="E323" s="67"/>
    </row>
    <row r="324" spans="1:5" ht="10.8" thickBot="1" x14ac:dyDescent="0.25">
      <c r="A324" s="64"/>
      <c r="B324" s="70">
        <v>361605465.43000007</v>
      </c>
      <c r="C324" s="69"/>
      <c r="D324" s="72">
        <v>3035</v>
      </c>
      <c r="E324" s="64"/>
    </row>
    <row r="325" spans="1:5" ht="10.8" thickTop="1" x14ac:dyDescent="0.2">
      <c r="C325" s="42"/>
      <c r="E325" s="42"/>
    </row>
  </sheetData>
  <mergeCells count="1">
    <mergeCell ref="A1:E1"/>
  </mergeCell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586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360271024.80999994</v>
      </c>
      <c r="C6" s="65">
        <v>267873053.92999965</v>
      </c>
      <c r="D6" s="65">
        <v>50398261.639999986</v>
      </c>
      <c r="E6" s="65">
        <v>41999709.23999998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3021</v>
      </c>
      <c r="C7" s="66">
        <v>2350</v>
      </c>
      <c r="D7" s="66">
        <v>344</v>
      </c>
      <c r="E7" s="66">
        <v>327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0.7630545945985332</v>
      </c>
      <c r="C8" s="67">
        <v>0.7577212644470176</v>
      </c>
      <c r="D8" s="67">
        <v>0.78898252812394243</v>
      </c>
      <c r="E8" s="67">
        <v>0.76595777321363001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4.5252047619047622E-2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13.588860102836563</v>
      </c>
      <c r="C11" s="65">
        <v>14.049710762134112</v>
      </c>
      <c r="D11" s="65">
        <v>11.995378268349919</v>
      </c>
      <c r="E11" s="65">
        <v>12.561692060978944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11.304585900068446</v>
      </c>
      <c r="C12" s="65">
        <v>15.603011635865846</v>
      </c>
      <c r="D12" s="65">
        <v>11.304585900068446</v>
      </c>
      <c r="E12" s="65">
        <v>12.435318275154003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17.798767967145789</v>
      </c>
      <c r="C13" s="65">
        <v>17.798767967145789</v>
      </c>
      <c r="D13" s="65">
        <v>12.687200547570157</v>
      </c>
      <c r="E13" s="65">
        <v>13.007529089664613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119255.55273419396</v>
      </c>
      <c r="C14" s="65">
        <v>99651.925469858063</v>
      </c>
      <c r="D14" s="65">
        <v>131458.45698595134</v>
      </c>
      <c r="E14" s="65">
        <v>128439.47779816507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8391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9.8602889503445024</v>
      </c>
      <c r="C17" s="65">
        <v>9.3615863347792327</v>
      </c>
      <c r="D17" s="65">
        <v>11.811707828050665</v>
      </c>
      <c r="E17" s="65">
        <v>10.699363175004054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0.58333333333333337</v>
      </c>
      <c r="E18" s="65">
        <v>0.33333333333333331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22.916666666666668</v>
      </c>
      <c r="C19" s="65">
        <v>21.333333333333332</v>
      </c>
      <c r="D19" s="65">
        <v>22.916666666666668</v>
      </c>
      <c r="E19" s="65">
        <v>17.583333333333332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0.85884718301501173</v>
      </c>
      <c r="C20" s="67">
        <v>0.8823891155613105</v>
      </c>
      <c r="D20" s="67">
        <v>0.92710445081930815</v>
      </c>
      <c r="E20" s="67">
        <v>0.62679088585042808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0.14115281698498791</v>
      </c>
      <c r="C21" s="67">
        <v>0.11761088443868936</v>
      </c>
      <c r="D21" s="67">
        <v>7.2895549180691965E-2</v>
      </c>
      <c r="E21" s="67">
        <v>0.37320911414957242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0.35178596199025269</v>
      </c>
      <c r="C23" s="67">
        <v>0.34038934440127511</v>
      </c>
      <c r="D23" s="67">
        <v>0.21810627315914705</v>
      </c>
      <c r="E23" s="67">
        <v>0.58488449692896038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2.0869555269548528</v>
      </c>
      <c r="C24" s="65">
        <v>2.1590553062237552</v>
      </c>
      <c r="D24" s="65">
        <v>1.5976130590741471</v>
      </c>
      <c r="E24" s="65">
        <v>2.3081198713398754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3675623.46</v>
      </c>
      <c r="C31" s="67">
        <v>1.0202384335344358E-2</v>
      </c>
      <c r="D31" s="66">
        <v>157</v>
      </c>
      <c r="E31" s="67">
        <v>5.196954650777888E-2</v>
      </c>
    </row>
    <row r="32" spans="1:13" x14ac:dyDescent="0.2">
      <c r="A32" s="64" t="s">
        <v>19</v>
      </c>
      <c r="B32" s="65">
        <v>16090443.540000001</v>
      </c>
      <c r="C32" s="67">
        <v>4.466205282116651E-2</v>
      </c>
      <c r="D32" s="66">
        <v>272</v>
      </c>
      <c r="E32" s="67">
        <v>9.0036411784177428E-2</v>
      </c>
    </row>
    <row r="33" spans="1:5" x14ac:dyDescent="0.2">
      <c r="A33" s="64" t="s">
        <v>20</v>
      </c>
      <c r="B33" s="65">
        <v>9007339.1600000001</v>
      </c>
      <c r="C33" s="67">
        <v>2.5001564210583693E-2</v>
      </c>
      <c r="D33" s="66">
        <v>80</v>
      </c>
      <c r="E33" s="67">
        <v>2.6481297583581597E-2</v>
      </c>
    </row>
    <row r="34" spans="1:5" x14ac:dyDescent="0.2">
      <c r="A34" s="64" t="s">
        <v>21</v>
      </c>
      <c r="B34" s="65">
        <v>9627663.9500000011</v>
      </c>
      <c r="C34" s="67">
        <v>2.6723392354623721E-2</v>
      </c>
      <c r="D34" s="66">
        <v>74</v>
      </c>
      <c r="E34" s="67">
        <v>2.4495200264812975E-2</v>
      </c>
    </row>
    <row r="35" spans="1:5" x14ac:dyDescent="0.2">
      <c r="A35" s="64" t="s">
        <v>22</v>
      </c>
      <c r="B35" s="65">
        <v>14191531.090000004</v>
      </c>
      <c r="C35" s="67">
        <v>3.939126411146817E-2</v>
      </c>
      <c r="D35" s="66">
        <v>106</v>
      </c>
      <c r="E35" s="67">
        <v>3.5087719298245612E-2</v>
      </c>
    </row>
    <row r="36" spans="1:5" x14ac:dyDescent="0.2">
      <c r="A36" s="64" t="s">
        <v>23</v>
      </c>
      <c r="B36" s="65">
        <v>23894062.920000002</v>
      </c>
      <c r="C36" s="67">
        <v>6.6322466350440715E-2</v>
      </c>
      <c r="D36" s="66">
        <v>150</v>
      </c>
      <c r="E36" s="67">
        <v>4.9652432969215489E-2</v>
      </c>
    </row>
    <row r="37" spans="1:5" x14ac:dyDescent="0.2">
      <c r="A37" s="64" t="s">
        <v>24</v>
      </c>
      <c r="B37" s="65">
        <v>37581189.679999985</v>
      </c>
      <c r="C37" s="67">
        <v>0.10431366136041499</v>
      </c>
      <c r="D37" s="66">
        <v>241</v>
      </c>
      <c r="E37" s="67">
        <v>7.9774908970539557E-2</v>
      </c>
    </row>
    <row r="38" spans="1:5" x14ac:dyDescent="0.2">
      <c r="A38" s="64" t="s">
        <v>25</v>
      </c>
      <c r="B38" s="65">
        <v>46844437.539999999</v>
      </c>
      <c r="C38" s="67">
        <v>0.13002554830687504</v>
      </c>
      <c r="D38" s="66">
        <v>328</v>
      </c>
      <c r="E38" s="67">
        <v>0.10857332009268454</v>
      </c>
    </row>
    <row r="39" spans="1:5" x14ac:dyDescent="0.2">
      <c r="A39" s="64" t="s">
        <v>42</v>
      </c>
      <c r="B39" s="65">
        <v>86894409.559999943</v>
      </c>
      <c r="C39" s="67">
        <v>0.24119177945499901</v>
      </c>
      <c r="D39" s="66">
        <v>657</v>
      </c>
      <c r="E39" s="67">
        <v>0.21747765640516387</v>
      </c>
    </row>
    <row r="40" spans="1:5" x14ac:dyDescent="0.2">
      <c r="A40" s="64" t="s">
        <v>43</v>
      </c>
      <c r="B40" s="65">
        <v>92224206.919999912</v>
      </c>
      <c r="C40" s="67">
        <v>0.25598563461670903</v>
      </c>
      <c r="D40" s="66">
        <v>794</v>
      </c>
      <c r="E40" s="67">
        <v>0.26282687851704734</v>
      </c>
    </row>
    <row r="41" spans="1:5" x14ac:dyDescent="0.2">
      <c r="A41" s="64" t="s">
        <v>44</v>
      </c>
      <c r="B41" s="65">
        <v>13378929.880000003</v>
      </c>
      <c r="C41" s="67">
        <v>3.713573659457016E-2</v>
      </c>
      <c r="D41" s="66">
        <v>108</v>
      </c>
      <c r="E41" s="67">
        <v>3.5749751737835157E-2</v>
      </c>
    </row>
    <row r="42" spans="1:5" x14ac:dyDescent="0.2">
      <c r="A42" s="64" t="s">
        <v>45</v>
      </c>
      <c r="B42" s="65">
        <v>4601900.82</v>
      </c>
      <c r="C42" s="67">
        <v>1.2773441390206046E-2</v>
      </c>
      <c r="D42" s="66">
        <v>39</v>
      </c>
      <c r="E42" s="67">
        <v>1.2909632571996028E-2</v>
      </c>
    </row>
    <row r="43" spans="1:5" x14ac:dyDescent="0.2">
      <c r="A43" s="64" t="s">
        <v>46</v>
      </c>
      <c r="B43" s="65">
        <v>800936.31</v>
      </c>
      <c r="C43" s="67">
        <v>2.2231493926618134E-3</v>
      </c>
      <c r="D43" s="66">
        <v>6</v>
      </c>
      <c r="E43" s="67">
        <v>1.9860973187686196E-3</v>
      </c>
    </row>
    <row r="44" spans="1:5" x14ac:dyDescent="0.2">
      <c r="A44" s="64" t="s">
        <v>47</v>
      </c>
      <c r="B44" s="65">
        <v>590152.59</v>
      </c>
      <c r="C44" s="67">
        <v>1.6380795272426792E-3</v>
      </c>
      <c r="D44" s="66">
        <v>4</v>
      </c>
      <c r="E44" s="67">
        <v>1.3240648791790798E-3</v>
      </c>
    </row>
    <row r="45" spans="1:5" x14ac:dyDescent="0.2">
      <c r="A45" s="64" t="s">
        <v>26</v>
      </c>
      <c r="B45" s="65">
        <v>868197.39</v>
      </c>
      <c r="C45" s="67">
        <v>2.4098451726942824E-3</v>
      </c>
      <c r="D45" s="66">
        <v>5</v>
      </c>
      <c r="E45" s="67">
        <v>1.6550810989738498E-3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360271024.80999976</v>
      </c>
      <c r="C50" s="71"/>
      <c r="D50" s="72">
        <v>3021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0.76305459459853364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15103357.000000006</v>
      </c>
      <c r="C59" s="67">
        <v>4.1922208448390307E-2</v>
      </c>
      <c r="D59" s="66">
        <v>352</v>
      </c>
      <c r="E59" s="67">
        <v>0.11651770936775901</v>
      </c>
    </row>
    <row r="60" spans="1:5" x14ac:dyDescent="0.2">
      <c r="A60" s="64" t="s">
        <v>19</v>
      </c>
      <c r="B60" s="65">
        <v>72456553.170000002</v>
      </c>
      <c r="C60" s="67">
        <v>0.20111679313708961</v>
      </c>
      <c r="D60" s="66">
        <v>649</v>
      </c>
      <c r="E60" s="67">
        <v>0.21482952664680569</v>
      </c>
    </row>
    <row r="61" spans="1:5" x14ac:dyDescent="0.2">
      <c r="A61" s="64" t="s">
        <v>20</v>
      </c>
      <c r="B61" s="65">
        <v>23749915.690000001</v>
      </c>
      <c r="C61" s="67">
        <v>6.592235859801733E-2</v>
      </c>
      <c r="D61" s="66">
        <v>173</v>
      </c>
      <c r="E61" s="67">
        <v>5.72658060244952E-2</v>
      </c>
    </row>
    <row r="62" spans="1:5" x14ac:dyDescent="0.2">
      <c r="A62" s="64" t="s">
        <v>21</v>
      </c>
      <c r="B62" s="65">
        <v>46066431.360000007</v>
      </c>
      <c r="C62" s="67">
        <v>0.12786604580341865</v>
      </c>
      <c r="D62" s="66">
        <v>324</v>
      </c>
      <c r="E62" s="67">
        <v>0.10724925521350546</v>
      </c>
    </row>
    <row r="63" spans="1:5" x14ac:dyDescent="0.2">
      <c r="A63" s="64" t="s">
        <v>22</v>
      </c>
      <c r="B63" s="65">
        <v>33596784.909999996</v>
      </c>
      <c r="C63" s="67">
        <v>9.3254196414264273E-2</v>
      </c>
      <c r="D63" s="66">
        <v>225</v>
      </c>
      <c r="E63" s="67">
        <v>7.4478649453823237E-2</v>
      </c>
    </row>
    <row r="64" spans="1:5" x14ac:dyDescent="0.2">
      <c r="A64" s="64" t="s">
        <v>23</v>
      </c>
      <c r="B64" s="65">
        <v>32316663.010000009</v>
      </c>
      <c r="C64" s="67">
        <v>8.9700977276879854E-2</v>
      </c>
      <c r="D64" s="66">
        <v>221</v>
      </c>
      <c r="E64" s="67">
        <v>7.315458457464416E-2</v>
      </c>
    </row>
    <row r="65" spans="1:5" x14ac:dyDescent="0.2">
      <c r="A65" s="64" t="s">
        <v>24</v>
      </c>
      <c r="B65" s="65">
        <v>35380419.939999983</v>
      </c>
      <c r="C65" s="67">
        <v>9.8205010959898753E-2</v>
      </c>
      <c r="D65" s="66">
        <v>285</v>
      </c>
      <c r="E65" s="67">
        <v>9.4339622641509441E-2</v>
      </c>
    </row>
    <row r="66" spans="1:5" x14ac:dyDescent="0.2">
      <c r="A66" s="64" t="s">
        <v>25</v>
      </c>
      <c r="B66" s="65">
        <v>40123852.82</v>
      </c>
      <c r="C66" s="67">
        <v>0.11137130120625319</v>
      </c>
      <c r="D66" s="66">
        <v>333</v>
      </c>
      <c r="E66" s="67">
        <v>0.11022840119165839</v>
      </c>
    </row>
    <row r="67" spans="1:5" x14ac:dyDescent="0.2">
      <c r="A67" s="64" t="s">
        <v>42</v>
      </c>
      <c r="B67" s="65">
        <v>22111988.350000005</v>
      </c>
      <c r="C67" s="67">
        <v>6.1375983155074587E-2</v>
      </c>
      <c r="D67" s="66">
        <v>185</v>
      </c>
      <c r="E67" s="67">
        <v>6.1238000662032437E-2</v>
      </c>
    </row>
    <row r="68" spans="1:5" x14ac:dyDescent="0.2">
      <c r="A68" s="64" t="s">
        <v>43</v>
      </c>
      <c r="B68" s="65">
        <v>3971521.31</v>
      </c>
      <c r="C68" s="67">
        <v>1.1023704479411039E-2</v>
      </c>
      <c r="D68" s="66">
        <v>28</v>
      </c>
      <c r="E68" s="67">
        <v>9.2684541542535585E-3</v>
      </c>
    </row>
    <row r="69" spans="1:5" x14ac:dyDescent="0.2">
      <c r="A69" s="64" t="s">
        <v>44</v>
      </c>
      <c r="B69" s="65">
        <v>3122713.08</v>
      </c>
      <c r="C69" s="67">
        <v>8.667677567594732E-3</v>
      </c>
      <c r="D69" s="66">
        <v>25</v>
      </c>
      <c r="E69" s="67">
        <v>8.2754054948692493E-3</v>
      </c>
    </row>
    <row r="70" spans="1:5" x14ac:dyDescent="0.2">
      <c r="A70" s="64" t="s">
        <v>45</v>
      </c>
      <c r="B70" s="65">
        <v>1426091.58</v>
      </c>
      <c r="C70" s="67">
        <v>3.9583854426042016E-3</v>
      </c>
      <c r="D70" s="66">
        <v>16</v>
      </c>
      <c r="E70" s="67">
        <v>5.2962595167163192E-3</v>
      </c>
    </row>
    <row r="71" spans="1:5" x14ac:dyDescent="0.2">
      <c r="A71" s="64" t="s">
        <v>46</v>
      </c>
      <c r="B71" s="65">
        <v>2128408.7999999998</v>
      </c>
      <c r="C71" s="67">
        <v>5.9077989997182896E-3</v>
      </c>
      <c r="D71" s="66">
        <v>13</v>
      </c>
      <c r="E71" s="67">
        <v>4.3032108573320092E-3</v>
      </c>
    </row>
    <row r="72" spans="1:5" x14ac:dyDescent="0.2">
      <c r="A72" s="64" t="s">
        <v>47</v>
      </c>
      <c r="B72" s="65">
        <v>4772338.1399999997</v>
      </c>
      <c r="C72" s="67">
        <v>1.3246522232857449E-2</v>
      </c>
      <c r="D72" s="66">
        <v>29</v>
      </c>
      <c r="E72" s="67">
        <v>9.5994703740483276E-3</v>
      </c>
    </row>
    <row r="73" spans="1:5" x14ac:dyDescent="0.2">
      <c r="A73" s="64" t="s">
        <v>26</v>
      </c>
      <c r="B73" s="65">
        <v>6753429.6299999999</v>
      </c>
      <c r="C73" s="67">
        <v>1.8745414326788098E-2</v>
      </c>
      <c r="D73" s="66">
        <v>49</v>
      </c>
      <c r="E73" s="67">
        <v>1.6219794769943726E-2</v>
      </c>
    </row>
    <row r="74" spans="1:5" x14ac:dyDescent="0.2">
      <c r="A74" s="64" t="s">
        <v>27</v>
      </c>
      <c r="B74" s="65">
        <v>1227883.29</v>
      </c>
      <c r="C74" s="67">
        <v>3.4082210487162072E-3</v>
      </c>
      <c r="D74" s="66">
        <v>8</v>
      </c>
      <c r="E74" s="67">
        <v>2.6481297583581596E-3</v>
      </c>
    </row>
    <row r="75" spans="1:5" x14ac:dyDescent="0.2">
      <c r="A75" s="64" t="s">
        <v>28</v>
      </c>
      <c r="B75" s="65">
        <v>1246965.49</v>
      </c>
      <c r="C75" s="67">
        <v>3.4611872843718877E-3</v>
      </c>
      <c r="D75" s="66">
        <v>9</v>
      </c>
      <c r="E75" s="67">
        <v>2.9791459781529296E-3</v>
      </c>
    </row>
    <row r="76" spans="1:5" x14ac:dyDescent="0.2">
      <c r="A76" s="64" t="s">
        <v>5</v>
      </c>
      <c r="B76" s="65">
        <v>14715707.239999998</v>
      </c>
      <c r="C76" s="67">
        <v>4.0846213618652205E-2</v>
      </c>
      <c r="D76" s="66">
        <v>97</v>
      </c>
      <c r="E76" s="67">
        <v>3.2108573320092683E-2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360271024.81</v>
      </c>
      <c r="C78" s="71"/>
      <c r="D78" s="72">
        <v>3021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0.64008657157495419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5961520.7699999996</v>
      </c>
      <c r="C87" s="67">
        <v>1.6547322319756329E-2</v>
      </c>
      <c r="D87" s="66">
        <v>131</v>
      </c>
      <c r="E87" s="67">
        <v>4.3363124793114861E-2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323244373.62000012</v>
      </c>
      <c r="C89" s="67">
        <v>0.89722556453290392</v>
      </c>
      <c r="D89" s="66">
        <v>2629</v>
      </c>
      <c r="E89" s="67">
        <v>0.87024164184045016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31065130.419999983</v>
      </c>
      <c r="C91" s="67">
        <v>8.6227113147339926E-2</v>
      </c>
      <c r="D91" s="66">
        <v>261</v>
      </c>
      <c r="E91" s="67">
        <v>8.6395233366434954E-2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360271024.81000006</v>
      </c>
      <c r="C93" s="71"/>
      <c r="D93" s="72">
        <v>3021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344673646.58000016</v>
      </c>
      <c r="C100" s="67">
        <v>0.95670654269733246</v>
      </c>
      <c r="D100" s="66">
        <v>2657</v>
      </c>
      <c r="E100" s="67">
        <v>0.87951009599470376</v>
      </c>
    </row>
    <row r="101" spans="1:5" x14ac:dyDescent="0.2">
      <c r="A101" s="64" t="s">
        <v>7</v>
      </c>
      <c r="B101" s="65">
        <v>15597378.230000004</v>
      </c>
      <c r="C101" s="67">
        <v>4.3293457302667496E-2</v>
      </c>
      <c r="D101" s="66">
        <v>364</v>
      </c>
      <c r="E101" s="67">
        <v>0.12048990400529626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360271024.81000018</v>
      </c>
      <c r="C103" s="71"/>
      <c r="D103" s="72">
        <v>3021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96139096.669999972</v>
      </c>
      <c r="C110" s="67">
        <v>0.26685214754836833</v>
      </c>
      <c r="D110" s="66">
        <v>1641</v>
      </c>
      <c r="E110" s="67">
        <v>0.54319761668321753</v>
      </c>
    </row>
    <row r="111" spans="1:5" x14ac:dyDescent="0.2">
      <c r="A111" s="64" t="s">
        <v>72</v>
      </c>
      <c r="B111" s="65">
        <v>134880375.18999994</v>
      </c>
      <c r="C111" s="67">
        <v>0.37438585370869965</v>
      </c>
      <c r="D111" s="66">
        <v>985</v>
      </c>
      <c r="E111" s="67">
        <v>0.32605097649784842</v>
      </c>
    </row>
    <row r="112" spans="1:5" x14ac:dyDescent="0.2">
      <c r="A112" s="64" t="s">
        <v>73</v>
      </c>
      <c r="B112" s="65">
        <v>59032134.239999995</v>
      </c>
      <c r="C112" s="67">
        <v>0.16385479312729193</v>
      </c>
      <c r="D112" s="66">
        <v>248</v>
      </c>
      <c r="E112" s="67">
        <v>8.2092022509102941E-2</v>
      </c>
    </row>
    <row r="113" spans="1:5" x14ac:dyDescent="0.2">
      <c r="A113" s="64" t="s">
        <v>74</v>
      </c>
      <c r="B113" s="65">
        <v>26438506.189999994</v>
      </c>
      <c r="C113" s="67">
        <v>7.3385047281954344E-2</v>
      </c>
      <c r="D113" s="66">
        <v>78</v>
      </c>
      <c r="E113" s="67">
        <v>2.5819265143992055E-2</v>
      </c>
    </row>
    <row r="114" spans="1:5" x14ac:dyDescent="0.2">
      <c r="A114" s="64" t="s">
        <v>75</v>
      </c>
      <c r="B114" s="65">
        <v>13521024.299999999</v>
      </c>
      <c r="C114" s="67">
        <v>3.7530146386684102E-2</v>
      </c>
      <c r="D114" s="66">
        <v>30</v>
      </c>
      <c r="E114" s="67">
        <v>9.9304865938430985E-3</v>
      </c>
    </row>
    <row r="115" spans="1:5" x14ac:dyDescent="0.2">
      <c r="A115" s="64" t="s">
        <v>76</v>
      </c>
      <c r="B115" s="65">
        <v>14458701.35</v>
      </c>
      <c r="C115" s="67">
        <v>4.0132845425538292E-2</v>
      </c>
      <c r="D115" s="66">
        <v>24</v>
      </c>
      <c r="E115" s="67">
        <v>7.9443892750744784E-3</v>
      </c>
    </row>
    <row r="116" spans="1:5" x14ac:dyDescent="0.2">
      <c r="A116" s="64" t="s">
        <v>77</v>
      </c>
      <c r="B116" s="65">
        <v>7491347.2999999998</v>
      </c>
      <c r="C116" s="67">
        <v>2.0793643629683497E-2</v>
      </c>
      <c r="D116" s="66">
        <v>9</v>
      </c>
      <c r="E116" s="67">
        <v>2.9791459781529296E-3</v>
      </c>
    </row>
    <row r="117" spans="1:5" x14ac:dyDescent="0.2">
      <c r="A117" s="64" t="s">
        <v>223</v>
      </c>
      <c r="B117" s="65">
        <v>3424003.43</v>
      </c>
      <c r="C117" s="67">
        <v>9.5039656097954429E-3</v>
      </c>
      <c r="D117" s="66">
        <v>3</v>
      </c>
      <c r="E117" s="67">
        <v>9.930486593843098E-4</v>
      </c>
    </row>
    <row r="118" spans="1:5" x14ac:dyDescent="0.2">
      <c r="A118" s="64" t="s">
        <v>78</v>
      </c>
      <c r="B118" s="65">
        <v>2874042.45</v>
      </c>
      <c r="C118" s="67">
        <v>7.9774454565579214E-3</v>
      </c>
      <c r="D118" s="66">
        <v>2</v>
      </c>
      <c r="E118" s="67">
        <v>6.6203243958953991E-4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5.5841118254263758E-3</v>
      </c>
      <c r="D121" s="66">
        <v>1</v>
      </c>
      <c r="E121" s="67">
        <v>3.3101621979476995E-4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360271024.80999994</v>
      </c>
      <c r="C123" s="71"/>
      <c r="D123" s="72">
        <v>3021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119255.55273419396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244740136.09000009</v>
      </c>
      <c r="C132" s="67">
        <v>0.67932228582376664</v>
      </c>
      <c r="D132" s="66">
        <v>1853</v>
      </c>
      <c r="E132" s="67">
        <v>0.61337305527970876</v>
      </c>
    </row>
    <row r="133" spans="1:5" x14ac:dyDescent="0.2">
      <c r="A133" s="64" t="s">
        <v>9</v>
      </c>
      <c r="B133" s="65">
        <v>112545348.36999986</v>
      </c>
      <c r="C133" s="67">
        <v>0.31239078532433778</v>
      </c>
      <c r="D133" s="66">
        <v>1118</v>
      </c>
      <c r="E133" s="67">
        <v>0.37007613373055281</v>
      </c>
    </row>
    <row r="134" spans="1:5" x14ac:dyDescent="0.2">
      <c r="A134" s="64" t="s">
        <v>10</v>
      </c>
      <c r="B134" s="65">
        <v>2985540.35</v>
      </c>
      <c r="C134" s="67">
        <v>8.286928851895645E-3</v>
      </c>
      <c r="D134" s="66">
        <v>50</v>
      </c>
      <c r="E134" s="67">
        <v>1.6550810989738499E-2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360271024.80999994</v>
      </c>
      <c r="C136" s="67"/>
      <c r="D136" s="72">
        <v>3021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23745143.459999993</v>
      </c>
      <c r="C146" s="67">
        <v>6.5909112375947307E-2</v>
      </c>
      <c r="D146" s="66">
        <v>258</v>
      </c>
      <c r="E146" s="67">
        <v>8.5402184707050646E-2</v>
      </c>
    </row>
    <row r="147" spans="1:5" x14ac:dyDescent="0.2">
      <c r="A147" s="76">
        <v>2000</v>
      </c>
      <c r="B147" s="65">
        <v>49467403.470000021</v>
      </c>
      <c r="C147" s="67">
        <v>0.13730608365212876</v>
      </c>
      <c r="D147" s="66">
        <v>522</v>
      </c>
      <c r="E147" s="67">
        <v>0.17279046673286991</v>
      </c>
    </row>
    <row r="148" spans="1:5" x14ac:dyDescent="0.2">
      <c r="A148" s="76">
        <v>2001</v>
      </c>
      <c r="B148" s="65">
        <v>39194825.000000015</v>
      </c>
      <c r="C148" s="67">
        <v>0.10879260973227199</v>
      </c>
      <c r="D148" s="66">
        <v>348</v>
      </c>
      <c r="E148" s="67">
        <v>0.11519364448857994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197465391.24000004</v>
      </c>
      <c r="C151" s="67">
        <v>0.54810233863280966</v>
      </c>
      <c r="D151" s="66">
        <v>1549</v>
      </c>
      <c r="E151" s="67">
        <v>0.5127441244620986</v>
      </c>
    </row>
    <row r="152" spans="1:5" x14ac:dyDescent="0.2">
      <c r="A152" s="76">
        <v>2005</v>
      </c>
      <c r="B152" s="65">
        <v>50398261.639999986</v>
      </c>
      <c r="C152" s="67">
        <v>0.13988985560684222</v>
      </c>
      <c r="D152" s="66">
        <v>344</v>
      </c>
      <c r="E152" s="67">
        <v>0.11386957960940086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360271024.81000006</v>
      </c>
      <c r="C154" s="67"/>
      <c r="D154" s="78">
        <v>3021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163.0663212340387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73535024.999999985</v>
      </c>
      <c r="C163" s="67">
        <v>0.20411029457276231</v>
      </c>
      <c r="D163" s="66">
        <v>688</v>
      </c>
      <c r="E163" s="67">
        <v>0.22773915921880172</v>
      </c>
    </row>
    <row r="164" spans="1:5" x14ac:dyDescent="0.2">
      <c r="A164" s="64" t="s">
        <v>12</v>
      </c>
      <c r="B164" s="65">
        <v>101201893.34999987</v>
      </c>
      <c r="C164" s="67">
        <v>0.28090489209719793</v>
      </c>
      <c r="D164" s="66">
        <v>941</v>
      </c>
      <c r="E164" s="67">
        <v>0.31148626282687852</v>
      </c>
    </row>
    <row r="165" spans="1:5" x14ac:dyDescent="0.2">
      <c r="A165" s="64" t="s">
        <v>13</v>
      </c>
      <c r="B165" s="65">
        <v>159537519.34999987</v>
      </c>
      <c r="C165" s="67">
        <v>0.44282639558409409</v>
      </c>
      <c r="D165" s="66">
        <v>1180</v>
      </c>
      <c r="E165" s="67">
        <v>0.39059913935782853</v>
      </c>
    </row>
    <row r="166" spans="1:5" x14ac:dyDescent="0.2">
      <c r="A166" s="64" t="s">
        <v>14</v>
      </c>
      <c r="B166" s="65">
        <v>24375351.70999999</v>
      </c>
      <c r="C166" s="67">
        <v>6.7658373922396625E-2</v>
      </c>
      <c r="D166" s="66">
        <v>198</v>
      </c>
      <c r="E166" s="67">
        <v>6.5541211519364442E-2</v>
      </c>
    </row>
    <row r="167" spans="1:5" x14ac:dyDescent="0.2">
      <c r="A167" s="64" t="s">
        <v>15</v>
      </c>
      <c r="B167" s="65">
        <v>1621235.4</v>
      </c>
      <c r="C167" s="67">
        <v>4.500043823549257E-3</v>
      </c>
      <c r="D167" s="66">
        <v>14</v>
      </c>
      <c r="E167" s="67">
        <v>4.6342270771267792E-3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360271024.80999964</v>
      </c>
      <c r="C171" s="71"/>
      <c r="D171" s="72">
        <v>3021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9.8602889503445024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190016879.62999997</v>
      </c>
      <c r="C180" s="67">
        <v>0.52742759351855006</v>
      </c>
      <c r="D180" s="66">
        <v>1642</v>
      </c>
      <c r="E180" s="67">
        <v>0.54352863290301223</v>
      </c>
      <c r="F180" s="40"/>
    </row>
    <row r="181" spans="1:6" x14ac:dyDescent="0.2">
      <c r="A181" s="64" t="s">
        <v>53</v>
      </c>
      <c r="B181" s="65">
        <v>170254145.17999968</v>
      </c>
      <c r="C181" s="67">
        <v>0.47257240648144994</v>
      </c>
      <c r="D181" s="66">
        <v>1379</v>
      </c>
      <c r="E181" s="67">
        <v>0.45647136709698777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360271024.80999964</v>
      </c>
      <c r="C183" s="71"/>
      <c r="D183" s="72">
        <v>3021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16820735.590000004</v>
      </c>
      <c r="C190" s="67">
        <v>4.6689115781295296E-2</v>
      </c>
      <c r="D190" s="66">
        <v>216</v>
      </c>
      <c r="E190" s="67">
        <v>7.1499503475670315E-2</v>
      </c>
      <c r="F190" s="67">
        <v>0.80865941353932569</v>
      </c>
    </row>
    <row r="191" spans="1:6" x14ac:dyDescent="0.2">
      <c r="A191" s="64" t="s">
        <v>55</v>
      </c>
      <c r="B191" s="65">
        <v>58422441.169999972</v>
      </c>
      <c r="C191" s="67">
        <v>0.16216247532204631</v>
      </c>
      <c r="D191" s="66">
        <v>504</v>
      </c>
      <c r="E191" s="67">
        <v>0.16683217477656406</v>
      </c>
      <c r="F191" s="67">
        <v>0.79433749170136936</v>
      </c>
    </row>
    <row r="192" spans="1:6" x14ac:dyDescent="0.2">
      <c r="A192" s="64" t="s">
        <v>56</v>
      </c>
      <c r="B192" s="65">
        <v>60621829.830000043</v>
      </c>
      <c r="C192" s="67">
        <v>0.16826729227522758</v>
      </c>
      <c r="D192" s="66">
        <v>507</v>
      </c>
      <c r="E192" s="67">
        <v>0.16782522343594836</v>
      </c>
      <c r="F192" s="67">
        <v>0.77508095896925666</v>
      </c>
    </row>
    <row r="193" spans="1:6" x14ac:dyDescent="0.2">
      <c r="A193" s="64" t="s">
        <v>57</v>
      </c>
      <c r="B193" s="65">
        <v>17828307.860000003</v>
      </c>
      <c r="C193" s="67">
        <v>4.9485822151260447E-2</v>
      </c>
      <c r="D193" s="66">
        <v>169</v>
      </c>
      <c r="E193" s="67">
        <v>5.5941741145316123E-2</v>
      </c>
      <c r="F193" s="67">
        <v>0.77370604068738047</v>
      </c>
    </row>
    <row r="194" spans="1:6" x14ac:dyDescent="0.2">
      <c r="A194" s="64" t="s">
        <v>58</v>
      </c>
      <c r="B194" s="65">
        <v>16954190.790000003</v>
      </c>
      <c r="C194" s="67">
        <v>4.7059545793174215E-2</v>
      </c>
      <c r="D194" s="66">
        <v>182</v>
      </c>
      <c r="E194" s="67">
        <v>6.0244952002648129E-2</v>
      </c>
      <c r="F194" s="67">
        <v>0.74232097913932771</v>
      </c>
    </row>
    <row r="195" spans="1:6" x14ac:dyDescent="0.2">
      <c r="A195" s="64" t="s">
        <v>59</v>
      </c>
      <c r="B195" s="65">
        <v>10507758.979999999</v>
      </c>
      <c r="C195" s="67">
        <v>2.9166261665204928E-2</v>
      </c>
      <c r="D195" s="66">
        <v>105</v>
      </c>
      <c r="E195" s="67">
        <v>3.4756703078450843E-2</v>
      </c>
      <c r="F195" s="67">
        <v>0.80637234945291292</v>
      </c>
    </row>
    <row r="196" spans="1:6" x14ac:dyDescent="0.2">
      <c r="A196" s="64" t="s">
        <v>29</v>
      </c>
      <c r="B196" s="65">
        <v>83265160.670000002</v>
      </c>
      <c r="C196" s="67">
        <v>0.23111811646221739</v>
      </c>
      <c r="D196" s="66">
        <v>663</v>
      </c>
      <c r="E196" s="67">
        <v>0.21946375372393248</v>
      </c>
      <c r="F196" s="67">
        <v>0.74973682380900497</v>
      </c>
    </row>
    <row r="197" spans="1:6" x14ac:dyDescent="0.2">
      <c r="A197" s="64" t="s">
        <v>60</v>
      </c>
      <c r="B197" s="65">
        <v>37369007.059999987</v>
      </c>
      <c r="C197" s="67">
        <v>0.10372470858489848</v>
      </c>
      <c r="D197" s="66">
        <v>268</v>
      </c>
      <c r="E197" s="67">
        <v>8.8712346904998352E-2</v>
      </c>
      <c r="F197" s="67">
        <v>0.73858617716473796</v>
      </c>
    </row>
    <row r="198" spans="1:6" x14ac:dyDescent="0.2">
      <c r="A198" s="64" t="s">
        <v>61</v>
      </c>
      <c r="B198" s="65">
        <v>44686346.49000001</v>
      </c>
      <c r="C198" s="67">
        <v>0.1240353606387489</v>
      </c>
      <c r="D198" s="66">
        <v>254</v>
      </c>
      <c r="E198" s="67">
        <v>8.407811982787157E-2</v>
      </c>
      <c r="F198" s="67">
        <v>0.73079440040705623</v>
      </c>
    </row>
    <row r="199" spans="1:6" x14ac:dyDescent="0.2">
      <c r="A199" s="64" t="s">
        <v>62</v>
      </c>
      <c r="B199" s="65">
        <v>10422373.239999998</v>
      </c>
      <c r="C199" s="67">
        <v>2.8929257481909779E-2</v>
      </c>
      <c r="D199" s="66">
        <v>100</v>
      </c>
      <c r="E199" s="67">
        <v>3.3101621979476997E-2</v>
      </c>
      <c r="F199" s="67">
        <v>0.76413576067075195</v>
      </c>
    </row>
    <row r="200" spans="1:6" x14ac:dyDescent="0.2">
      <c r="A200" s="64" t="s">
        <v>63</v>
      </c>
      <c r="B200" s="65">
        <v>2985540.35</v>
      </c>
      <c r="C200" s="67">
        <v>8.2869288518956415E-3</v>
      </c>
      <c r="D200" s="66">
        <v>50</v>
      </c>
      <c r="E200" s="67">
        <v>1.6550810989738499E-2</v>
      </c>
      <c r="F200" s="67">
        <v>0.7840079352896403</v>
      </c>
    </row>
    <row r="201" spans="1:6" x14ac:dyDescent="0.2">
      <c r="A201" s="64" t="s">
        <v>3</v>
      </c>
      <c r="B201" s="65">
        <v>387332.78</v>
      </c>
      <c r="C201" s="67">
        <v>1.0751149921209228E-3</v>
      </c>
      <c r="D201" s="66">
        <v>3</v>
      </c>
      <c r="E201" s="67">
        <v>9.930486593843098E-4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360271024.81000006</v>
      </c>
      <c r="C203" s="71"/>
      <c r="D203" s="72">
        <v>3021</v>
      </c>
      <c r="E203" s="71"/>
      <c r="F203" s="81">
        <v>0.76305459459853298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195520229.62999988</v>
      </c>
      <c r="C210" s="67">
        <v>0.54270317667959467</v>
      </c>
      <c r="D210" s="66">
        <v>1691</v>
      </c>
      <c r="E210" s="67">
        <v>0.55974842767295596</v>
      </c>
    </row>
    <row r="211" spans="1:5" x14ac:dyDescent="0.2">
      <c r="A211" s="64" t="s">
        <v>344</v>
      </c>
      <c r="B211" s="65">
        <v>128681265.8799998</v>
      </c>
      <c r="C211" s="67">
        <v>0.35717905970335512</v>
      </c>
      <c r="D211" s="66">
        <v>955</v>
      </c>
      <c r="E211" s="67">
        <v>0.31612048990400532</v>
      </c>
    </row>
    <row r="212" spans="1:5" x14ac:dyDescent="0.2">
      <c r="A212" s="64" t="s">
        <v>317</v>
      </c>
      <c r="B212" s="65">
        <v>17407390.5</v>
      </c>
      <c r="C212" s="67">
        <v>4.8317486839748881E-2</v>
      </c>
      <c r="D212" s="66">
        <v>143</v>
      </c>
      <c r="E212" s="67">
        <v>4.7335319430652105E-2</v>
      </c>
    </row>
    <row r="213" spans="1:5" x14ac:dyDescent="0.2">
      <c r="A213" s="64" t="s">
        <v>318</v>
      </c>
      <c r="B213" s="65">
        <v>5983415.3300000001</v>
      </c>
      <c r="C213" s="67">
        <v>1.6608094789625515E-2</v>
      </c>
      <c r="D213" s="66">
        <v>49</v>
      </c>
      <c r="E213" s="67">
        <v>1.6219794769943726E-2</v>
      </c>
    </row>
    <row r="214" spans="1:5" x14ac:dyDescent="0.2">
      <c r="A214" s="64" t="s">
        <v>319</v>
      </c>
      <c r="B214" s="65">
        <v>6564465.6999999993</v>
      </c>
      <c r="C214" s="67">
        <v>1.8220909393038141E-2</v>
      </c>
      <c r="D214" s="66">
        <v>51</v>
      </c>
      <c r="E214" s="67">
        <v>1.6881827209533268E-2</v>
      </c>
    </row>
    <row r="215" spans="1:5" x14ac:dyDescent="0.2">
      <c r="A215" s="64" t="s">
        <v>40</v>
      </c>
      <c r="B215" s="65">
        <v>152737</v>
      </c>
      <c r="C215" s="67">
        <v>4.2395027488139161E-4</v>
      </c>
      <c r="D215" s="66">
        <v>1</v>
      </c>
      <c r="E215" s="67">
        <v>3.3101621979476995E-4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1423389.44</v>
      </c>
      <c r="C218" s="67">
        <v>3.9508851447342163E-3</v>
      </c>
      <c r="D218" s="66">
        <v>56</v>
      </c>
      <c r="E218" s="67">
        <v>1.8536908308507117E-2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4213097.1400000006</v>
      </c>
      <c r="C220" s="67">
        <v>1.1694243638443893E-2</v>
      </c>
      <c r="D220" s="66">
        <v>66</v>
      </c>
      <c r="E220" s="67">
        <v>2.1847070506454815E-2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325034.19000000006</v>
      </c>
      <c r="C222" s="67">
        <v>9.0219353657823901E-4</v>
      </c>
      <c r="D222" s="66">
        <v>9</v>
      </c>
      <c r="E222" s="67">
        <v>2.9791459781529296E-3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360271024.80999964</v>
      </c>
      <c r="C225" s="71"/>
      <c r="D225" s="72">
        <v>3021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2.1657581536795152E-2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1558464.42</v>
      </c>
      <c r="C235" s="67">
        <v>4.3258111607002107E-3</v>
      </c>
      <c r="D235" s="66">
        <v>57</v>
      </c>
      <c r="E235" s="67">
        <v>1.8867924528301886E-2</v>
      </c>
    </row>
    <row r="236" spans="1:5" x14ac:dyDescent="0.2">
      <c r="A236" s="64" t="s">
        <v>169</v>
      </c>
      <c r="B236" s="65">
        <v>307859290.3599999</v>
      </c>
      <c r="C236" s="67">
        <v>0.85452137185431176</v>
      </c>
      <c r="D236" s="66">
        <v>2491</v>
      </c>
      <c r="E236" s="67">
        <v>0.82456140350877194</v>
      </c>
    </row>
    <row r="237" spans="1:5" x14ac:dyDescent="0.2">
      <c r="A237" s="64" t="s">
        <v>568</v>
      </c>
      <c r="B237" s="65">
        <v>50853270.029999956</v>
      </c>
      <c r="C237" s="67">
        <v>0.14115281698498791</v>
      </c>
      <c r="D237" s="66">
        <v>473</v>
      </c>
      <c r="E237" s="67">
        <v>0.15657067196292618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360271024.80999988</v>
      </c>
      <c r="C239" s="67"/>
      <c r="D239" s="78">
        <v>3021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63667880.259999968</v>
      </c>
      <c r="C247" s="67">
        <v>0.17748996631391678</v>
      </c>
      <c r="D247" s="66">
        <v>536</v>
      </c>
      <c r="E247" s="67">
        <v>0.18083670715249664</v>
      </c>
    </row>
    <row r="248" spans="1:5" x14ac:dyDescent="0.2">
      <c r="A248" s="64" t="s">
        <v>39</v>
      </c>
      <c r="B248" s="65">
        <v>295044680.13000017</v>
      </c>
      <c r="C248" s="67">
        <v>0.82251003368608311</v>
      </c>
      <c r="D248" s="66">
        <v>2428</v>
      </c>
      <c r="E248" s="67">
        <v>0.81916329284750333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358712560.39000016</v>
      </c>
      <c r="C250" s="67"/>
      <c r="D250" s="78">
        <v>2964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26685219.269999996</v>
      </c>
      <c r="C259" s="67">
        <v>8.6679921982524027E-2</v>
      </c>
      <c r="D259" s="66">
        <v>199</v>
      </c>
      <c r="E259" s="67">
        <v>7.9887595343235654E-2</v>
      </c>
      <c r="F259" s="43"/>
    </row>
    <row r="260" spans="1:6" x14ac:dyDescent="0.2">
      <c r="A260" s="64" t="s">
        <v>83</v>
      </c>
      <c r="B260" s="65">
        <v>18947817.020000007</v>
      </c>
      <c r="C260" s="67">
        <v>6.1547004145442862E-2</v>
      </c>
      <c r="D260" s="66">
        <v>135</v>
      </c>
      <c r="E260" s="67">
        <v>5.4195102368526697E-2</v>
      </c>
      <c r="F260" s="43"/>
    </row>
    <row r="261" spans="1:6" x14ac:dyDescent="0.2">
      <c r="A261" s="64" t="s">
        <v>84</v>
      </c>
      <c r="B261" s="65">
        <v>72035237.680000007</v>
      </c>
      <c r="C261" s="67">
        <v>0.23398753890377819</v>
      </c>
      <c r="D261" s="66">
        <v>570</v>
      </c>
      <c r="E261" s="67">
        <v>0.22882376555600162</v>
      </c>
      <c r="F261" s="43"/>
    </row>
    <row r="262" spans="1:6" x14ac:dyDescent="0.2">
      <c r="A262" s="64" t="s">
        <v>85</v>
      </c>
      <c r="B262" s="65">
        <v>76898092.019999906</v>
      </c>
      <c r="C262" s="67">
        <v>0.24978324327999971</v>
      </c>
      <c r="D262" s="66">
        <v>669</v>
      </c>
      <c r="E262" s="67">
        <v>0.26856684062625452</v>
      </c>
      <c r="F262" s="43"/>
    </row>
    <row r="263" spans="1:6" x14ac:dyDescent="0.2">
      <c r="A263" s="64" t="s">
        <v>86</v>
      </c>
      <c r="B263" s="65">
        <v>50850070.530000024</v>
      </c>
      <c r="C263" s="67">
        <v>0.16517309083165149</v>
      </c>
      <c r="D263" s="66">
        <v>449</v>
      </c>
      <c r="E263" s="67">
        <v>0.1802488960256925</v>
      </c>
      <c r="F263" s="43"/>
    </row>
    <row r="264" spans="1:6" x14ac:dyDescent="0.2">
      <c r="A264" s="64" t="s">
        <v>87</v>
      </c>
      <c r="B264" s="65">
        <v>29357627.749999989</v>
      </c>
      <c r="C264" s="67">
        <v>9.5360538626819452E-2</v>
      </c>
      <c r="D264" s="66">
        <v>217</v>
      </c>
      <c r="E264" s="67">
        <v>8.711360899237254E-2</v>
      </c>
      <c r="F264" s="43"/>
    </row>
    <row r="265" spans="1:6" x14ac:dyDescent="0.2">
      <c r="A265" s="64" t="s">
        <v>88</v>
      </c>
      <c r="B265" s="65">
        <v>15141068.879999999</v>
      </c>
      <c r="C265" s="67">
        <v>4.9181783217568539E-2</v>
      </c>
      <c r="D265" s="66">
        <v>106</v>
      </c>
      <c r="E265" s="67">
        <v>4.2553191489361701E-2</v>
      </c>
      <c r="F265" s="43"/>
    </row>
    <row r="266" spans="1:6" x14ac:dyDescent="0.2">
      <c r="A266" s="64" t="s">
        <v>89</v>
      </c>
      <c r="B266" s="65">
        <v>6531620.9499999993</v>
      </c>
      <c r="C266" s="67">
        <v>2.1216254160665905E-2</v>
      </c>
      <c r="D266" s="66">
        <v>55</v>
      </c>
      <c r="E266" s="67">
        <v>2.2079486150140507E-2</v>
      </c>
      <c r="F266" s="43"/>
    </row>
    <row r="267" spans="1:6" x14ac:dyDescent="0.2">
      <c r="A267" s="64" t="s">
        <v>0</v>
      </c>
      <c r="B267" s="65">
        <v>4727539.0199999996</v>
      </c>
      <c r="C267" s="67">
        <v>1.5356168119765954E-2</v>
      </c>
      <c r="D267" s="66">
        <v>33</v>
      </c>
      <c r="E267" s="67">
        <v>1.3247691690084303E-2</v>
      </c>
      <c r="F267" s="43"/>
    </row>
    <row r="268" spans="1:6" x14ac:dyDescent="0.2">
      <c r="A268" s="64" t="s">
        <v>70</v>
      </c>
      <c r="B268" s="65">
        <v>2503653.21</v>
      </c>
      <c r="C268" s="67">
        <v>8.1324594982087953E-3</v>
      </c>
      <c r="D268" s="66">
        <v>24</v>
      </c>
      <c r="E268" s="67">
        <v>9.6346848655158579E-3</v>
      </c>
      <c r="F268" s="43"/>
    </row>
    <row r="269" spans="1:6" x14ac:dyDescent="0.2">
      <c r="A269" s="64" t="s">
        <v>82</v>
      </c>
      <c r="B269" s="65">
        <v>4181344.0299999993</v>
      </c>
      <c r="C269" s="67">
        <v>1.3581997233575387E-2</v>
      </c>
      <c r="D269" s="66">
        <v>34</v>
      </c>
      <c r="E269" s="67">
        <v>1.3649136892814131E-2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307859290.35999984</v>
      </c>
      <c r="C271" s="67"/>
      <c r="D271" s="72">
        <v>2491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2.0681524085920788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182524674.68999982</v>
      </c>
      <c r="C282" s="67">
        <v>0.50663156934771525</v>
      </c>
      <c r="D282" s="66">
        <v>1537</v>
      </c>
      <c r="E282" s="67">
        <v>0.50877192982456143</v>
      </c>
    </row>
    <row r="283" spans="1:5" x14ac:dyDescent="0.2">
      <c r="A283" s="64" t="s">
        <v>198</v>
      </c>
      <c r="B283" s="65">
        <v>111015705.30999991</v>
      </c>
      <c r="C283" s="67">
        <v>0.30814497326990847</v>
      </c>
      <c r="D283" s="66">
        <v>961</v>
      </c>
      <c r="E283" s="67">
        <v>0.31810658722277391</v>
      </c>
    </row>
    <row r="284" spans="1:5" x14ac:dyDescent="0.2">
      <c r="A284" s="64" t="s">
        <v>199</v>
      </c>
      <c r="B284" s="65">
        <v>37831965.389999993</v>
      </c>
      <c r="C284" s="67">
        <v>0.10500973651697876</v>
      </c>
      <c r="D284" s="66">
        <v>282</v>
      </c>
      <c r="E284" s="67">
        <v>9.3346573982125119E-2</v>
      </c>
    </row>
    <row r="285" spans="1:5" x14ac:dyDescent="0.2">
      <c r="A285" s="64" t="s">
        <v>200</v>
      </c>
      <c r="B285" s="65">
        <v>16485763.789999999</v>
      </c>
      <c r="C285" s="67">
        <v>4.5759338538796684E-2</v>
      </c>
      <c r="D285" s="66">
        <v>98</v>
      </c>
      <c r="E285" s="67">
        <v>3.2439589539887452E-2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9645199.9500000011</v>
      </c>
      <c r="C287" s="67">
        <v>2.6772066821323475E-2</v>
      </c>
      <c r="D287" s="66">
        <v>90</v>
      </c>
      <c r="E287" s="67">
        <v>2.9791459781529295E-2</v>
      </c>
    </row>
    <row r="288" spans="1:5" x14ac:dyDescent="0.2">
      <c r="A288" s="64" t="s">
        <v>203</v>
      </c>
      <c r="B288" s="65">
        <v>2767715.68</v>
      </c>
      <c r="C288" s="67">
        <v>7.6823155052772891E-3</v>
      </c>
      <c r="D288" s="66">
        <v>53</v>
      </c>
      <c r="E288" s="67">
        <v>1.7543859649122806E-2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360271024.80999976</v>
      </c>
      <c r="C290" s="69"/>
      <c r="D290" s="72">
        <v>3021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587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358459247.16000134</v>
      </c>
      <c r="C6" s="65">
        <v>266610303.75999975</v>
      </c>
      <c r="D6" s="65">
        <v>50252633.729999997</v>
      </c>
      <c r="E6" s="65">
        <v>41596309.670000017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3004</v>
      </c>
      <c r="C7" s="66">
        <v>2336</v>
      </c>
      <c r="D7" s="66">
        <v>343</v>
      </c>
      <c r="E7" s="66">
        <v>325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0.76245199581757528</v>
      </c>
      <c r="C8" s="67">
        <v>0.75677715302809967</v>
      </c>
      <c r="D8" s="67">
        <v>0.78924931844483803</v>
      </c>
      <c r="E8" s="67">
        <v>0.766450800574072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4.5454545454545452E-7</v>
      </c>
      <c r="C9" s="67">
        <v>4.5454545454545452E-7</v>
      </c>
      <c r="D9" s="67">
        <v>4.3311976190476185E-2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13.663844797032359</v>
      </c>
      <c r="C11" s="65">
        <v>14.123859398154993</v>
      </c>
      <c r="D11" s="65">
        <v>12.071849447757254</v>
      </c>
      <c r="E11" s="65">
        <v>12.638689592384779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11.381245722108146</v>
      </c>
      <c r="C12" s="65">
        <v>15.679671457905544</v>
      </c>
      <c r="D12" s="65">
        <v>11.381245722108146</v>
      </c>
      <c r="E12" s="65">
        <v>12.511978097193703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17.87542778918549</v>
      </c>
      <c r="C13" s="65">
        <v>17.87542778918549</v>
      </c>
      <c r="D13" s="65">
        <v>12.763860369609857</v>
      </c>
      <c r="E13" s="65">
        <v>13.084188911704311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119327.31263648513</v>
      </c>
      <c r="C14" s="65">
        <v>99879.838275245682</v>
      </c>
      <c r="D14" s="65">
        <v>131472.69132051259</v>
      </c>
      <c r="E14" s="65">
        <v>127988.64513846159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0.06</v>
      </c>
      <c r="C15" s="65">
        <v>0.06</v>
      </c>
      <c r="D15" s="65">
        <v>8131.84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9.7737656761449152</v>
      </c>
      <c r="C17" s="65">
        <v>9.2769719148175707</v>
      </c>
      <c r="D17" s="65">
        <v>11.725484927849033</v>
      </c>
      <c r="E17" s="65">
        <v>10.600072220801726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0.5</v>
      </c>
      <c r="E18" s="65">
        <v>0.25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22.833333333333332</v>
      </c>
      <c r="C19" s="65">
        <v>21.25</v>
      </c>
      <c r="D19" s="65">
        <v>22.833333333333332</v>
      </c>
      <c r="E19" s="65">
        <v>17.5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0.85942108714102095</v>
      </c>
      <c r="C20" s="67">
        <v>0.88208141911011628</v>
      </c>
      <c r="D20" s="67">
        <v>0.92692617744713779</v>
      </c>
      <c r="E20" s="67">
        <v>0.63262725272426734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0.14057891285897606</v>
      </c>
      <c r="C21" s="67">
        <v>0.11791858088988375</v>
      </c>
      <c r="D21" s="67">
        <v>7.3073822552862253E-2</v>
      </c>
      <c r="E21" s="67">
        <v>0.36737274727573183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0.3502795582616251</v>
      </c>
      <c r="C23" s="67">
        <v>0.33957957105626024</v>
      </c>
      <c r="D23" s="67">
        <v>0.21600927979859733</v>
      </c>
      <c r="E23" s="67">
        <v>0.58107315605047971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2.0884220155171231</v>
      </c>
      <c r="C24" s="65">
        <v>2.1610776229608653</v>
      </c>
      <c r="D24" s="65">
        <v>1.5974654090907496</v>
      </c>
      <c r="E24" s="65">
        <v>2.308161329381865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3661002.2499999991</v>
      </c>
      <c r="C31" s="67">
        <v>1.0213161688547244E-2</v>
      </c>
      <c r="D31" s="66">
        <v>158</v>
      </c>
      <c r="E31" s="67">
        <v>5.25965379494008E-2</v>
      </c>
    </row>
    <row r="32" spans="1:13" x14ac:dyDescent="0.2">
      <c r="A32" s="64" t="s">
        <v>19</v>
      </c>
      <c r="B32" s="65">
        <v>15931668.539999995</v>
      </c>
      <c r="C32" s="67">
        <v>4.4444852981819771E-2</v>
      </c>
      <c r="D32" s="66">
        <v>268</v>
      </c>
      <c r="E32" s="67">
        <v>8.9214380825565917E-2</v>
      </c>
    </row>
    <row r="33" spans="1:5" x14ac:dyDescent="0.2">
      <c r="A33" s="64" t="s">
        <v>20</v>
      </c>
      <c r="B33" s="65">
        <v>8923691.8300000038</v>
      </c>
      <c r="C33" s="67">
        <v>2.4894578395453896E-2</v>
      </c>
      <c r="D33" s="66">
        <v>80</v>
      </c>
      <c r="E33" s="67">
        <v>2.6631158455392809E-2</v>
      </c>
    </row>
    <row r="34" spans="1:5" x14ac:dyDescent="0.2">
      <c r="A34" s="64" t="s">
        <v>21</v>
      </c>
      <c r="B34" s="65">
        <v>9499486.2400000021</v>
      </c>
      <c r="C34" s="67">
        <v>2.6500882081470931E-2</v>
      </c>
      <c r="D34" s="66">
        <v>72</v>
      </c>
      <c r="E34" s="67">
        <v>2.3968042609853527E-2</v>
      </c>
    </row>
    <row r="35" spans="1:5" x14ac:dyDescent="0.2">
      <c r="A35" s="64" t="s">
        <v>22</v>
      </c>
      <c r="B35" s="65">
        <v>14065180.690000001</v>
      </c>
      <c r="C35" s="67">
        <v>3.9237879344543571E-2</v>
      </c>
      <c r="D35" s="66">
        <v>106</v>
      </c>
      <c r="E35" s="67">
        <v>3.5286284953395475E-2</v>
      </c>
    </row>
    <row r="36" spans="1:5" x14ac:dyDescent="0.2">
      <c r="A36" s="64" t="s">
        <v>23</v>
      </c>
      <c r="B36" s="65">
        <v>24938569.359999999</v>
      </c>
      <c r="C36" s="67">
        <v>6.9571560944746813E-2</v>
      </c>
      <c r="D36" s="66">
        <v>156</v>
      </c>
      <c r="E36" s="67">
        <v>5.1930758988015982E-2</v>
      </c>
    </row>
    <row r="37" spans="1:5" x14ac:dyDescent="0.2">
      <c r="A37" s="64" t="s">
        <v>24</v>
      </c>
      <c r="B37" s="65">
        <v>37521734.619999997</v>
      </c>
      <c r="C37" s="67">
        <v>0.10467503605298818</v>
      </c>
      <c r="D37" s="66">
        <v>240</v>
      </c>
      <c r="E37" s="67">
        <v>7.9893475366178426E-2</v>
      </c>
    </row>
    <row r="38" spans="1:5" x14ac:dyDescent="0.2">
      <c r="A38" s="64" t="s">
        <v>25</v>
      </c>
      <c r="B38" s="65">
        <v>46951654.820000015</v>
      </c>
      <c r="C38" s="67">
        <v>0.13098184854202666</v>
      </c>
      <c r="D38" s="66">
        <v>330</v>
      </c>
      <c r="E38" s="67">
        <v>0.10985352862849534</v>
      </c>
    </row>
    <row r="39" spans="1:5" x14ac:dyDescent="0.2">
      <c r="A39" s="64" t="s">
        <v>42</v>
      </c>
      <c r="B39" s="65">
        <v>86231560.229999974</v>
      </c>
      <c r="C39" s="67">
        <v>0.24056168424498786</v>
      </c>
      <c r="D39" s="66">
        <v>651</v>
      </c>
      <c r="E39" s="67">
        <v>0.21671105193075899</v>
      </c>
    </row>
    <row r="40" spans="1:5" x14ac:dyDescent="0.2">
      <c r="A40" s="64" t="s">
        <v>43</v>
      </c>
      <c r="B40" s="65">
        <v>90494581.590000018</v>
      </c>
      <c r="C40" s="67">
        <v>0.25245430912152572</v>
      </c>
      <c r="D40" s="66">
        <v>781</v>
      </c>
      <c r="E40" s="67">
        <v>0.25998668442077233</v>
      </c>
    </row>
    <row r="41" spans="1:5" x14ac:dyDescent="0.2">
      <c r="A41" s="64" t="s">
        <v>44</v>
      </c>
      <c r="B41" s="65">
        <v>13378929.879999997</v>
      </c>
      <c r="C41" s="67">
        <v>3.7323433517194908E-2</v>
      </c>
      <c r="D41" s="66">
        <v>108</v>
      </c>
      <c r="E41" s="67">
        <v>3.5952063914780293E-2</v>
      </c>
    </row>
    <row r="42" spans="1:5" x14ac:dyDescent="0.2">
      <c r="A42" s="64" t="s">
        <v>45</v>
      </c>
      <c r="B42" s="65">
        <v>4601900.8199999994</v>
      </c>
      <c r="C42" s="67">
        <v>1.2838002803554177E-2</v>
      </c>
      <c r="D42" s="66">
        <v>39</v>
      </c>
      <c r="E42" s="67">
        <v>1.2982689747003996E-2</v>
      </c>
    </row>
    <row r="43" spans="1:5" x14ac:dyDescent="0.2">
      <c r="A43" s="64" t="s">
        <v>46</v>
      </c>
      <c r="B43" s="65">
        <v>800936.31</v>
      </c>
      <c r="C43" s="67">
        <v>2.2343859625484799E-3</v>
      </c>
      <c r="D43" s="66">
        <v>6</v>
      </c>
      <c r="E43" s="67">
        <v>1.9973368841544607E-3</v>
      </c>
    </row>
    <row r="44" spans="1:5" x14ac:dyDescent="0.2">
      <c r="A44" s="64" t="s">
        <v>47</v>
      </c>
      <c r="B44" s="65">
        <v>590152.59</v>
      </c>
      <c r="C44" s="67">
        <v>1.6463589506356983E-3</v>
      </c>
      <c r="D44" s="66">
        <v>4</v>
      </c>
      <c r="E44" s="67">
        <v>1.3315579227696406E-3</v>
      </c>
    </row>
    <row r="45" spans="1:5" x14ac:dyDescent="0.2">
      <c r="A45" s="64" t="s">
        <v>26</v>
      </c>
      <c r="B45" s="65">
        <v>868197.39</v>
      </c>
      <c r="C45" s="67">
        <v>2.4220253679561963E-3</v>
      </c>
      <c r="D45" s="66">
        <v>5</v>
      </c>
      <c r="E45" s="67">
        <v>1.6644474034620505E-3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358459247.15999997</v>
      </c>
      <c r="C50" s="71"/>
      <c r="D50" s="72">
        <v>3004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0.76245199581757828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14807003.960000006</v>
      </c>
      <c r="C59" s="67">
        <v>4.130735663067113E-2</v>
      </c>
      <c r="D59" s="66">
        <v>349</v>
      </c>
      <c r="E59" s="67">
        <v>0.11617842876165113</v>
      </c>
    </row>
    <row r="60" spans="1:5" x14ac:dyDescent="0.2">
      <c r="A60" s="64" t="s">
        <v>19</v>
      </c>
      <c r="B60" s="65">
        <v>71933334.239999995</v>
      </c>
      <c r="C60" s="67">
        <v>0.20067367437139155</v>
      </c>
      <c r="D60" s="66">
        <v>643</v>
      </c>
      <c r="E60" s="67">
        <v>0.21404793608521971</v>
      </c>
    </row>
    <row r="61" spans="1:5" x14ac:dyDescent="0.2">
      <c r="A61" s="64" t="s">
        <v>20</v>
      </c>
      <c r="B61" s="65">
        <v>23305422.359999996</v>
      </c>
      <c r="C61" s="67">
        <v>6.5015542337501786E-2</v>
      </c>
      <c r="D61" s="66">
        <v>170</v>
      </c>
      <c r="E61" s="67">
        <v>5.659121171770972E-2</v>
      </c>
    </row>
    <row r="62" spans="1:5" x14ac:dyDescent="0.2">
      <c r="A62" s="64" t="s">
        <v>21</v>
      </c>
      <c r="B62" s="65">
        <v>44871799.100000031</v>
      </c>
      <c r="C62" s="67">
        <v>0.12517963884461122</v>
      </c>
      <c r="D62" s="66">
        <v>317</v>
      </c>
      <c r="E62" s="67">
        <v>0.10552596537949401</v>
      </c>
    </row>
    <row r="63" spans="1:5" x14ac:dyDescent="0.2">
      <c r="A63" s="64" t="s">
        <v>22</v>
      </c>
      <c r="B63" s="65">
        <v>33681830.549999997</v>
      </c>
      <c r="C63" s="67">
        <v>9.3962788843792763E-2</v>
      </c>
      <c r="D63" s="66">
        <v>226</v>
      </c>
      <c r="E63" s="67">
        <v>7.5233022636484681E-2</v>
      </c>
    </row>
    <row r="64" spans="1:5" x14ac:dyDescent="0.2">
      <c r="A64" s="64" t="s">
        <v>23</v>
      </c>
      <c r="B64" s="65">
        <v>33319570.159999982</v>
      </c>
      <c r="C64" s="67">
        <v>9.2952184729461401E-2</v>
      </c>
      <c r="D64" s="66">
        <v>226</v>
      </c>
      <c r="E64" s="67">
        <v>7.5233022636484681E-2</v>
      </c>
    </row>
    <row r="65" spans="1:5" x14ac:dyDescent="0.2">
      <c r="A65" s="64" t="s">
        <v>24</v>
      </c>
      <c r="B65" s="65">
        <v>35377582.110000007</v>
      </c>
      <c r="C65" s="67">
        <v>9.8693456481564995E-2</v>
      </c>
      <c r="D65" s="66">
        <v>285</v>
      </c>
      <c r="E65" s="67">
        <v>9.4873501997336879E-2</v>
      </c>
    </row>
    <row r="66" spans="1:5" x14ac:dyDescent="0.2">
      <c r="A66" s="64" t="s">
        <v>25</v>
      </c>
      <c r="B66" s="65">
        <v>39810113.819999978</v>
      </c>
      <c r="C66" s="67">
        <v>0.11105896733145385</v>
      </c>
      <c r="D66" s="66">
        <v>330</v>
      </c>
      <c r="E66" s="67">
        <v>0.10985352862849534</v>
      </c>
    </row>
    <row r="67" spans="1:5" x14ac:dyDescent="0.2">
      <c r="A67" s="64" t="s">
        <v>42</v>
      </c>
      <c r="B67" s="65">
        <v>22111692.459999997</v>
      </c>
      <c r="C67" s="67">
        <v>6.1685373261218562E-2</v>
      </c>
      <c r="D67" s="66">
        <v>185</v>
      </c>
      <c r="E67" s="67">
        <v>6.1584553928095871E-2</v>
      </c>
    </row>
    <row r="68" spans="1:5" x14ac:dyDescent="0.2">
      <c r="A68" s="64" t="s">
        <v>43</v>
      </c>
      <c r="B68" s="65">
        <v>3971521.3100000005</v>
      </c>
      <c r="C68" s="67">
        <v>1.1079422114133083E-2</v>
      </c>
      <c r="D68" s="66">
        <v>28</v>
      </c>
      <c r="E68" s="67">
        <v>9.3209054593874838E-3</v>
      </c>
    </row>
    <row r="69" spans="1:5" x14ac:dyDescent="0.2">
      <c r="A69" s="64" t="s">
        <v>44</v>
      </c>
      <c r="B69" s="65">
        <v>3122634.41</v>
      </c>
      <c r="C69" s="67">
        <v>8.7112675561866523E-3</v>
      </c>
      <c r="D69" s="66">
        <v>25</v>
      </c>
      <c r="E69" s="67">
        <v>8.3222370173102536E-3</v>
      </c>
    </row>
    <row r="70" spans="1:5" x14ac:dyDescent="0.2">
      <c r="A70" s="64" t="s">
        <v>45</v>
      </c>
      <c r="B70" s="65">
        <v>1426008.42</v>
      </c>
      <c r="C70" s="67">
        <v>3.9781605058259086E-3</v>
      </c>
      <c r="D70" s="66">
        <v>16</v>
      </c>
      <c r="E70" s="67">
        <v>5.3262316910785623E-3</v>
      </c>
    </row>
    <row r="71" spans="1:5" x14ac:dyDescent="0.2">
      <c r="A71" s="64" t="s">
        <v>46</v>
      </c>
      <c r="B71" s="65">
        <v>2128408.8000000003</v>
      </c>
      <c r="C71" s="67">
        <v>5.9376590696514379E-3</v>
      </c>
      <c r="D71" s="66">
        <v>13</v>
      </c>
      <c r="E71" s="67">
        <v>4.3275632490013313E-3</v>
      </c>
    </row>
    <row r="72" spans="1:5" x14ac:dyDescent="0.2">
      <c r="A72" s="64" t="s">
        <v>47</v>
      </c>
      <c r="B72" s="65">
        <v>4772338.1400000006</v>
      </c>
      <c r="C72" s="67">
        <v>1.3313474761246277E-2</v>
      </c>
      <c r="D72" s="66">
        <v>29</v>
      </c>
      <c r="E72" s="67">
        <v>9.6537949400798927E-3</v>
      </c>
    </row>
    <row r="73" spans="1:5" x14ac:dyDescent="0.2">
      <c r="A73" s="64" t="s">
        <v>26</v>
      </c>
      <c r="B73" s="65">
        <v>6633445.4999999991</v>
      </c>
      <c r="C73" s="67">
        <v>1.8505438351933853E-2</v>
      </c>
      <c r="D73" s="66">
        <v>48</v>
      </c>
      <c r="E73" s="67">
        <v>1.5978695073235686E-2</v>
      </c>
    </row>
    <row r="74" spans="1:5" x14ac:dyDescent="0.2">
      <c r="A74" s="64" t="s">
        <v>27</v>
      </c>
      <c r="B74" s="65">
        <v>1227083.29</v>
      </c>
      <c r="C74" s="67">
        <v>3.423215608808902E-3</v>
      </c>
      <c r="D74" s="66">
        <v>8</v>
      </c>
      <c r="E74" s="67">
        <v>2.6631158455392811E-3</v>
      </c>
    </row>
    <row r="75" spans="1:5" x14ac:dyDescent="0.2">
      <c r="A75" s="64" t="s">
        <v>28</v>
      </c>
      <c r="B75" s="65">
        <v>1246965.49</v>
      </c>
      <c r="C75" s="67">
        <v>3.4786813281550274E-3</v>
      </c>
      <c r="D75" s="66">
        <v>9</v>
      </c>
      <c r="E75" s="67">
        <v>2.9960053262316909E-3</v>
      </c>
    </row>
    <row r="76" spans="1:5" x14ac:dyDescent="0.2">
      <c r="A76" s="64" t="s">
        <v>5</v>
      </c>
      <c r="B76" s="65">
        <v>14712493.039999999</v>
      </c>
      <c r="C76" s="67">
        <v>4.1043697872391635E-2</v>
      </c>
      <c r="D76" s="66">
        <v>97</v>
      </c>
      <c r="E76" s="67">
        <v>3.2290279627163784E-2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358459247.16000009</v>
      </c>
      <c r="C78" s="71"/>
      <c r="D78" s="72">
        <v>3004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0.64164421758610501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5646470.5799999991</v>
      </c>
      <c r="C87" s="67">
        <v>1.575205724147398E-2</v>
      </c>
      <c r="D87" s="66">
        <v>128</v>
      </c>
      <c r="E87" s="67">
        <v>4.2609853528628498E-2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321812152.58000064</v>
      </c>
      <c r="C89" s="67">
        <v>0.89776496248779347</v>
      </c>
      <c r="D89" s="66">
        <v>2616</v>
      </c>
      <c r="E89" s="67">
        <v>0.87083888149134492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31000623.999999985</v>
      </c>
      <c r="C91" s="67">
        <v>8.6482980270732576E-2</v>
      </c>
      <c r="D91" s="66">
        <v>260</v>
      </c>
      <c r="E91" s="67">
        <v>8.6551264980026632E-2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358459247.16000062</v>
      </c>
      <c r="C93" s="71"/>
      <c r="D93" s="72">
        <v>3004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343189230.58000106</v>
      </c>
      <c r="C100" s="67">
        <v>0.9574009690055949</v>
      </c>
      <c r="D100" s="66">
        <v>2644</v>
      </c>
      <c r="E100" s="67">
        <v>0.88015978695073238</v>
      </c>
    </row>
    <row r="101" spans="1:5" x14ac:dyDescent="0.2">
      <c r="A101" s="64" t="s">
        <v>7</v>
      </c>
      <c r="B101" s="65">
        <v>15270016.580000002</v>
      </c>
      <c r="C101" s="67">
        <v>4.2599030994405096E-2</v>
      </c>
      <c r="D101" s="66">
        <v>360</v>
      </c>
      <c r="E101" s="67">
        <v>0.11984021304926765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358459247.16000104</v>
      </c>
      <c r="C103" s="71"/>
      <c r="D103" s="72">
        <v>3004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95737894.569999918</v>
      </c>
      <c r="C110" s="67">
        <v>0.26708167059020482</v>
      </c>
      <c r="D110" s="66">
        <v>1634</v>
      </c>
      <c r="E110" s="67">
        <v>0.54394141145139818</v>
      </c>
    </row>
    <row r="111" spans="1:5" x14ac:dyDescent="0.2">
      <c r="A111" s="64" t="s">
        <v>72</v>
      </c>
      <c r="B111" s="65">
        <v>133714388.87999994</v>
      </c>
      <c r="C111" s="67">
        <v>0.37302535766448203</v>
      </c>
      <c r="D111" s="66">
        <v>976</v>
      </c>
      <c r="E111" s="67">
        <v>0.3249001331557923</v>
      </c>
    </row>
    <row r="112" spans="1:5" x14ac:dyDescent="0.2">
      <c r="A112" s="64" t="s">
        <v>73</v>
      </c>
      <c r="B112" s="65">
        <v>58793634.49000001</v>
      </c>
      <c r="C112" s="67">
        <v>0.16401762531113392</v>
      </c>
      <c r="D112" s="66">
        <v>247</v>
      </c>
      <c r="E112" s="67">
        <v>8.2223701731025306E-2</v>
      </c>
    </row>
    <row r="113" spans="1:5" x14ac:dyDescent="0.2">
      <c r="A113" s="64" t="s">
        <v>74</v>
      </c>
      <c r="B113" s="65">
        <v>26437918.189999998</v>
      </c>
      <c r="C113" s="67">
        <v>7.3754320468678872E-2</v>
      </c>
      <c r="D113" s="66">
        <v>78</v>
      </c>
      <c r="E113" s="67">
        <v>2.5965379494007991E-2</v>
      </c>
    </row>
    <row r="114" spans="1:5" x14ac:dyDescent="0.2">
      <c r="A114" s="64" t="s">
        <v>75</v>
      </c>
      <c r="B114" s="65">
        <v>13519637.010000004</v>
      </c>
      <c r="C114" s="67">
        <v>3.7715966646455219E-2</v>
      </c>
      <c r="D114" s="66">
        <v>30</v>
      </c>
      <c r="E114" s="67">
        <v>9.9866844207723033E-3</v>
      </c>
    </row>
    <row r="115" spans="1:5" x14ac:dyDescent="0.2">
      <c r="A115" s="64" t="s">
        <v>76</v>
      </c>
      <c r="B115" s="65">
        <v>14455701.35</v>
      </c>
      <c r="C115" s="67">
        <v>4.0327321625901962E-2</v>
      </c>
      <c r="D115" s="66">
        <v>24</v>
      </c>
      <c r="E115" s="67">
        <v>7.989347536617843E-3</v>
      </c>
    </row>
    <row r="116" spans="1:5" x14ac:dyDescent="0.2">
      <c r="A116" s="64" t="s">
        <v>77</v>
      </c>
      <c r="B116" s="65">
        <v>7490233.1000000006</v>
      </c>
      <c r="C116" s="67">
        <v>2.089563363016466E-2</v>
      </c>
      <c r="D116" s="66">
        <v>9</v>
      </c>
      <c r="E116" s="67">
        <v>2.9960053262316909E-3</v>
      </c>
    </row>
    <row r="117" spans="1:5" x14ac:dyDescent="0.2">
      <c r="A117" s="64" t="s">
        <v>223</v>
      </c>
      <c r="B117" s="65">
        <v>3424003.43</v>
      </c>
      <c r="C117" s="67">
        <v>9.5520019559480942E-3</v>
      </c>
      <c r="D117" s="66">
        <v>3</v>
      </c>
      <c r="E117" s="67">
        <v>9.9866844207723037E-4</v>
      </c>
    </row>
    <row r="118" spans="1:5" x14ac:dyDescent="0.2">
      <c r="A118" s="64" t="s">
        <v>78</v>
      </c>
      <c r="B118" s="65">
        <v>2874042.45</v>
      </c>
      <c r="C118" s="67">
        <v>8.0177662391762994E-3</v>
      </c>
      <c r="D118" s="66">
        <v>2</v>
      </c>
      <c r="E118" s="67">
        <v>6.6577896138482028E-4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5.6123358678539731E-3</v>
      </c>
      <c r="D121" s="66">
        <v>1</v>
      </c>
      <c r="E121" s="67">
        <v>3.3288948069241014E-4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358459247.15999991</v>
      </c>
      <c r="C123" s="71"/>
      <c r="D123" s="72">
        <v>3004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119327.31263648513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243327674.33999997</v>
      </c>
      <c r="C132" s="67">
        <v>0.67881544769129532</v>
      </c>
      <c r="D132" s="66">
        <v>1841</v>
      </c>
      <c r="E132" s="67">
        <v>0.61284953395472708</v>
      </c>
    </row>
    <row r="133" spans="1:5" x14ac:dyDescent="0.2">
      <c r="A133" s="64" t="s">
        <v>9</v>
      </c>
      <c r="B133" s="65">
        <v>112148058.16999993</v>
      </c>
      <c r="C133" s="67">
        <v>0.31286138956806475</v>
      </c>
      <c r="D133" s="66">
        <v>1113</v>
      </c>
      <c r="E133" s="67">
        <v>0.37050599201065249</v>
      </c>
    </row>
    <row r="134" spans="1:5" x14ac:dyDescent="0.2">
      <c r="A134" s="64" t="s">
        <v>10</v>
      </c>
      <c r="B134" s="65">
        <v>2983514.6500000004</v>
      </c>
      <c r="C134" s="67">
        <v>8.3231627406400686E-3</v>
      </c>
      <c r="D134" s="66">
        <v>50</v>
      </c>
      <c r="E134" s="67">
        <v>1.6644474034620507E-2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358459247.15999985</v>
      </c>
      <c r="C136" s="67"/>
      <c r="D136" s="72">
        <v>3004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23403553.409999978</v>
      </c>
      <c r="C146" s="67">
        <v>6.5289300235442688E-2</v>
      </c>
      <c r="D146" s="66">
        <v>254</v>
      </c>
      <c r="E146" s="67">
        <v>8.4553928095872172E-2</v>
      </c>
    </row>
    <row r="147" spans="1:5" x14ac:dyDescent="0.2">
      <c r="A147" s="76">
        <v>2000</v>
      </c>
      <c r="B147" s="65">
        <v>49330376.349999964</v>
      </c>
      <c r="C147" s="67">
        <v>0.13761780939070364</v>
      </c>
      <c r="D147" s="66">
        <v>518</v>
      </c>
      <c r="E147" s="67">
        <v>0.17243675099866845</v>
      </c>
    </row>
    <row r="148" spans="1:5" x14ac:dyDescent="0.2">
      <c r="A148" s="76">
        <v>2001</v>
      </c>
      <c r="B148" s="65">
        <v>39031609.269999973</v>
      </c>
      <c r="C148" s="67">
        <v>0.10888715964015307</v>
      </c>
      <c r="D148" s="66">
        <v>347</v>
      </c>
      <c r="E148" s="67">
        <v>0.11551264980026631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196441074.3999998</v>
      </c>
      <c r="C151" s="67">
        <v>0.54801508388014197</v>
      </c>
      <c r="D151" s="66">
        <v>1542</v>
      </c>
      <c r="E151" s="67">
        <v>0.51331557922769644</v>
      </c>
    </row>
    <row r="152" spans="1:5" x14ac:dyDescent="0.2">
      <c r="A152" s="76">
        <v>2005</v>
      </c>
      <c r="B152" s="65">
        <v>50252633.729999997</v>
      </c>
      <c r="C152" s="67">
        <v>0.14019064685355859</v>
      </c>
      <c r="D152" s="66">
        <v>343</v>
      </c>
      <c r="E152" s="67">
        <v>0.11418109187749667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358459247.15999973</v>
      </c>
      <c r="C154" s="67"/>
      <c r="D154" s="78">
        <v>3004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163.96613756438904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73319208.129999965</v>
      </c>
      <c r="C163" s="67">
        <v>0.20453987088042302</v>
      </c>
      <c r="D163" s="66">
        <v>682</v>
      </c>
      <c r="E163" s="67">
        <v>0.22703062583222369</v>
      </c>
    </row>
    <row r="164" spans="1:5" x14ac:dyDescent="0.2">
      <c r="A164" s="64" t="s">
        <v>12</v>
      </c>
      <c r="B164" s="65">
        <v>100886346.50999989</v>
      </c>
      <c r="C164" s="67">
        <v>0.28144439656474785</v>
      </c>
      <c r="D164" s="66">
        <v>939</v>
      </c>
      <c r="E164" s="67">
        <v>0.31258322237017311</v>
      </c>
    </row>
    <row r="165" spans="1:5" x14ac:dyDescent="0.2">
      <c r="A165" s="64" t="s">
        <v>13</v>
      </c>
      <c r="B165" s="65">
        <v>158378687.49999979</v>
      </c>
      <c r="C165" s="67">
        <v>0.44183178075276958</v>
      </c>
      <c r="D165" s="66">
        <v>1172</v>
      </c>
      <c r="E165" s="67">
        <v>0.39014647137150466</v>
      </c>
    </row>
    <row r="166" spans="1:5" x14ac:dyDescent="0.2">
      <c r="A166" s="64" t="s">
        <v>14</v>
      </c>
      <c r="B166" s="65">
        <v>24253769.619999997</v>
      </c>
      <c r="C166" s="67">
        <v>6.7661163192629922E-2</v>
      </c>
      <c r="D166" s="66">
        <v>197</v>
      </c>
      <c r="E166" s="67">
        <v>6.5579227696404799E-2</v>
      </c>
    </row>
    <row r="167" spans="1:5" x14ac:dyDescent="0.2">
      <c r="A167" s="64" t="s">
        <v>15</v>
      </c>
      <c r="B167" s="65">
        <v>1621235.4</v>
      </c>
      <c r="C167" s="67">
        <v>4.5227886094297226E-3</v>
      </c>
      <c r="D167" s="66">
        <v>14</v>
      </c>
      <c r="E167" s="67">
        <v>4.6604527296937419E-3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358459247.15999961</v>
      </c>
      <c r="C171" s="71"/>
      <c r="D171" s="72">
        <v>3004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9.7737656761449152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189264750.72999978</v>
      </c>
      <c r="C180" s="67">
        <v>0.52799516884975428</v>
      </c>
      <c r="D180" s="66">
        <v>1636</v>
      </c>
      <c r="E180" s="67">
        <v>0.54460719041278294</v>
      </c>
      <c r="F180" s="40"/>
    </row>
    <row r="181" spans="1:6" x14ac:dyDescent="0.2">
      <c r="A181" s="64" t="s">
        <v>53</v>
      </c>
      <c r="B181" s="65">
        <v>169194496.42999983</v>
      </c>
      <c r="C181" s="67">
        <v>0.47200483115024577</v>
      </c>
      <c r="D181" s="66">
        <v>1368</v>
      </c>
      <c r="E181" s="67">
        <v>0.45539280958721706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358459247.15999961</v>
      </c>
      <c r="C183" s="71"/>
      <c r="D183" s="72">
        <v>3004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16639082.180000003</v>
      </c>
      <c r="C190" s="67">
        <v>4.6418337124312141E-2</v>
      </c>
      <c r="D190" s="66">
        <v>214</v>
      </c>
      <c r="E190" s="67">
        <v>7.123834886817576E-2</v>
      </c>
      <c r="F190" s="67">
        <v>0.80815503822803614</v>
      </c>
    </row>
    <row r="191" spans="1:6" x14ac:dyDescent="0.2">
      <c r="A191" s="64" t="s">
        <v>55</v>
      </c>
      <c r="B191" s="65">
        <v>58403198.11999996</v>
      </c>
      <c r="C191" s="67">
        <v>0.1629284181750553</v>
      </c>
      <c r="D191" s="66">
        <v>504</v>
      </c>
      <c r="E191" s="67">
        <v>0.16777629826897469</v>
      </c>
      <c r="F191" s="67">
        <v>0.79432920974260623</v>
      </c>
    </row>
    <row r="192" spans="1:6" x14ac:dyDescent="0.2">
      <c r="A192" s="64" t="s">
        <v>56</v>
      </c>
      <c r="B192" s="65">
        <v>60283144.860000007</v>
      </c>
      <c r="C192" s="67">
        <v>0.16817293831198715</v>
      </c>
      <c r="D192" s="66">
        <v>504</v>
      </c>
      <c r="E192" s="67">
        <v>0.16777629826897469</v>
      </c>
      <c r="F192" s="67">
        <v>0.77497512565869897</v>
      </c>
    </row>
    <row r="193" spans="1:6" x14ac:dyDescent="0.2">
      <c r="A193" s="64" t="s">
        <v>57</v>
      </c>
      <c r="B193" s="65">
        <v>17810190.840000007</v>
      </c>
      <c r="C193" s="67">
        <v>4.9685399333694272E-2</v>
      </c>
      <c r="D193" s="66">
        <v>169</v>
      </c>
      <c r="E193" s="67">
        <v>5.6258322237017308E-2</v>
      </c>
      <c r="F193" s="67">
        <v>0.77361972968185355</v>
      </c>
    </row>
    <row r="194" spans="1:6" x14ac:dyDescent="0.2">
      <c r="A194" s="64" t="s">
        <v>58</v>
      </c>
      <c r="B194" s="65">
        <v>16909500.810000002</v>
      </c>
      <c r="C194" s="67">
        <v>4.7172728682466858E-2</v>
      </c>
      <c r="D194" s="66">
        <v>181</v>
      </c>
      <c r="E194" s="67">
        <v>6.0252996005326229E-2</v>
      </c>
      <c r="F194" s="67">
        <v>0.7425434572024362</v>
      </c>
    </row>
    <row r="195" spans="1:6" x14ac:dyDescent="0.2">
      <c r="A195" s="64" t="s">
        <v>59</v>
      </c>
      <c r="B195" s="65">
        <v>10497696.569999993</v>
      </c>
      <c r="C195" s="67">
        <v>2.928560681073545E-2</v>
      </c>
      <c r="D195" s="66">
        <v>105</v>
      </c>
      <c r="E195" s="67">
        <v>3.4953395472703062E-2</v>
      </c>
      <c r="F195" s="67">
        <v>0.80668990197479917</v>
      </c>
    </row>
    <row r="196" spans="1:6" x14ac:dyDescent="0.2">
      <c r="A196" s="64" t="s">
        <v>29</v>
      </c>
      <c r="B196" s="65">
        <v>82524077.339999974</v>
      </c>
      <c r="C196" s="67">
        <v>0.23021885470613901</v>
      </c>
      <c r="D196" s="66">
        <v>656</v>
      </c>
      <c r="E196" s="67">
        <v>0.21837549933422104</v>
      </c>
      <c r="F196" s="67">
        <v>0.74703700292202035</v>
      </c>
    </row>
    <row r="197" spans="1:6" x14ac:dyDescent="0.2">
      <c r="A197" s="64" t="s">
        <v>60</v>
      </c>
      <c r="B197" s="65">
        <v>37355863.749999985</v>
      </c>
      <c r="C197" s="67">
        <v>0.10421230320033015</v>
      </c>
      <c r="D197" s="66">
        <v>268</v>
      </c>
      <c r="E197" s="67">
        <v>8.9214380825565917E-2</v>
      </c>
      <c r="F197" s="67">
        <v>0.73855186135698081</v>
      </c>
    </row>
    <row r="198" spans="1:6" x14ac:dyDescent="0.2">
      <c r="A198" s="64" t="s">
        <v>61</v>
      </c>
      <c r="B198" s="65">
        <v>44250087.529999994</v>
      </c>
      <c r="C198" s="67">
        <v>0.12344523925825458</v>
      </c>
      <c r="D198" s="66">
        <v>250</v>
      </c>
      <c r="E198" s="67">
        <v>8.3222370173102536E-2</v>
      </c>
      <c r="F198" s="67">
        <v>0.73092403758577384</v>
      </c>
    </row>
    <row r="199" spans="1:6" x14ac:dyDescent="0.2">
      <c r="A199" s="64" t="s">
        <v>62</v>
      </c>
      <c r="B199" s="65">
        <v>10415557.73</v>
      </c>
      <c r="C199" s="67">
        <v>2.9056462659340941E-2</v>
      </c>
      <c r="D199" s="66">
        <v>100</v>
      </c>
      <c r="E199" s="67">
        <v>3.3288948069241014E-2</v>
      </c>
      <c r="F199" s="67">
        <v>0.76417218953236676</v>
      </c>
    </row>
    <row r="200" spans="1:6" x14ac:dyDescent="0.2">
      <c r="A200" s="64" t="s">
        <v>63</v>
      </c>
      <c r="B200" s="65">
        <v>2983514.6500000004</v>
      </c>
      <c r="C200" s="67">
        <v>8.3231627406400686E-3</v>
      </c>
      <c r="D200" s="66">
        <v>50</v>
      </c>
      <c r="E200" s="67">
        <v>1.6644474034620507E-2</v>
      </c>
      <c r="F200" s="67">
        <v>0.78409527322158146</v>
      </c>
    </row>
    <row r="201" spans="1:6" x14ac:dyDescent="0.2">
      <c r="A201" s="64" t="s">
        <v>3</v>
      </c>
      <c r="B201" s="65">
        <v>387332.78</v>
      </c>
      <c r="C201" s="67">
        <v>1.0805489970443206E-3</v>
      </c>
      <c r="D201" s="66">
        <v>3</v>
      </c>
      <c r="E201" s="67">
        <v>9.9866844207723037E-4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358459247.15999985</v>
      </c>
      <c r="C203" s="71"/>
      <c r="D203" s="72">
        <v>3004</v>
      </c>
      <c r="E203" s="71"/>
      <c r="F203" s="81">
        <v>0.7624519958175785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194445305.70999968</v>
      </c>
      <c r="C210" s="67">
        <v>0.54244745323366783</v>
      </c>
      <c r="D210" s="66">
        <v>1682</v>
      </c>
      <c r="E210" s="67">
        <v>0.55992010652463386</v>
      </c>
    </row>
    <row r="211" spans="1:5" x14ac:dyDescent="0.2">
      <c r="A211" s="64" t="s">
        <v>344</v>
      </c>
      <c r="B211" s="65">
        <v>128346597.72999999</v>
      </c>
      <c r="C211" s="67">
        <v>0.35805073727868425</v>
      </c>
      <c r="D211" s="66">
        <v>951</v>
      </c>
      <c r="E211" s="67">
        <v>0.31657789613848203</v>
      </c>
    </row>
    <row r="212" spans="1:5" x14ac:dyDescent="0.2">
      <c r="A212" s="64" t="s">
        <v>317</v>
      </c>
      <c r="B212" s="65">
        <v>17398490.490000002</v>
      </c>
      <c r="C212" s="67">
        <v>4.85368717025568E-2</v>
      </c>
      <c r="D212" s="66">
        <v>143</v>
      </c>
      <c r="E212" s="67">
        <v>4.7603195739014649E-2</v>
      </c>
    </row>
    <row r="213" spans="1:5" x14ac:dyDescent="0.2">
      <c r="A213" s="64" t="s">
        <v>318</v>
      </c>
      <c r="B213" s="65">
        <v>5978465.3299999991</v>
      </c>
      <c r="C213" s="67">
        <v>1.6678228773190185E-2</v>
      </c>
      <c r="D213" s="66">
        <v>49</v>
      </c>
      <c r="E213" s="67">
        <v>1.6311584553928095E-2</v>
      </c>
    </row>
    <row r="214" spans="1:5" x14ac:dyDescent="0.2">
      <c r="A214" s="64" t="s">
        <v>319</v>
      </c>
      <c r="B214" s="65">
        <v>6491180.3199999994</v>
      </c>
      <c r="C214" s="67">
        <v>1.8108558703474137E-2</v>
      </c>
      <c r="D214" s="66">
        <v>50</v>
      </c>
      <c r="E214" s="67">
        <v>1.6644474034620507E-2</v>
      </c>
    </row>
    <row r="215" spans="1:5" x14ac:dyDescent="0.2">
      <c r="A215" s="64" t="s">
        <v>40</v>
      </c>
      <c r="B215" s="65">
        <v>152737</v>
      </c>
      <c r="C215" s="67">
        <v>4.2609306695281108E-4</v>
      </c>
      <c r="D215" s="66">
        <v>1</v>
      </c>
      <c r="E215" s="67">
        <v>3.3288948069241014E-4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1415974.3900000001</v>
      </c>
      <c r="C218" s="67">
        <v>3.9501683977146065E-3</v>
      </c>
      <c r="D218" s="66">
        <v>56</v>
      </c>
      <c r="E218" s="67">
        <v>1.8641810918774968E-2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3906627.9199999995</v>
      </c>
      <c r="C220" s="67">
        <v>1.089838789472283E-2</v>
      </c>
      <c r="D220" s="66">
        <v>63</v>
      </c>
      <c r="E220" s="67">
        <v>2.0972037283621837E-2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323868.27</v>
      </c>
      <c r="C222" s="67">
        <v>9.0350094903658652E-4</v>
      </c>
      <c r="D222" s="66">
        <v>9</v>
      </c>
      <c r="E222" s="67">
        <v>2.9960053262316909E-3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358459247.15999967</v>
      </c>
      <c r="C225" s="71"/>
      <c r="D225" s="72">
        <v>3004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2.1621488993477329E-2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1551049.37</v>
      </c>
      <c r="C235" s="67">
        <v>4.3269894201046523E-3</v>
      </c>
      <c r="D235" s="66">
        <v>57</v>
      </c>
      <c r="E235" s="67">
        <v>1.8974700399467376E-2</v>
      </c>
    </row>
    <row r="236" spans="1:5" x14ac:dyDescent="0.2">
      <c r="A236" s="64" t="s">
        <v>169</v>
      </c>
      <c r="B236" s="65">
        <v>306516386.52000034</v>
      </c>
      <c r="C236" s="67">
        <v>0.85509409772091893</v>
      </c>
      <c r="D236" s="66">
        <v>2478</v>
      </c>
      <c r="E236" s="67">
        <v>0.82490013315579225</v>
      </c>
    </row>
    <row r="237" spans="1:5" x14ac:dyDescent="0.2">
      <c r="A237" s="64" t="s">
        <v>568</v>
      </c>
      <c r="B237" s="65">
        <v>50391811.269999988</v>
      </c>
      <c r="C237" s="67">
        <v>0.14057891285897645</v>
      </c>
      <c r="D237" s="66">
        <v>469</v>
      </c>
      <c r="E237" s="67">
        <v>0.15612516644474034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358459247.16000032</v>
      </c>
      <c r="C239" s="67"/>
      <c r="D239" s="78">
        <v>3004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63336273.019999966</v>
      </c>
      <c r="C247" s="67">
        <v>0.17745816266530862</v>
      </c>
      <c r="D247" s="66">
        <v>533</v>
      </c>
      <c r="E247" s="67">
        <v>0.18086189345096709</v>
      </c>
    </row>
    <row r="248" spans="1:5" x14ac:dyDescent="0.2">
      <c r="A248" s="64" t="s">
        <v>39</v>
      </c>
      <c r="B248" s="65">
        <v>293571924.77000004</v>
      </c>
      <c r="C248" s="67">
        <v>0.82254183733469133</v>
      </c>
      <c r="D248" s="66">
        <v>2414</v>
      </c>
      <c r="E248" s="67">
        <v>0.81913810654903296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356908197.79000002</v>
      </c>
      <c r="C250" s="67"/>
      <c r="D250" s="78">
        <v>2947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26680063.530000005</v>
      </c>
      <c r="C259" s="67">
        <v>8.7042861991520823E-2</v>
      </c>
      <c r="D259" s="66">
        <v>199</v>
      </c>
      <c r="E259" s="67">
        <v>8.0306698950766753E-2</v>
      </c>
      <c r="F259" s="43"/>
    </row>
    <row r="260" spans="1:6" x14ac:dyDescent="0.2">
      <c r="A260" s="64" t="s">
        <v>83</v>
      </c>
      <c r="B260" s="65">
        <v>18898548.209999997</v>
      </c>
      <c r="C260" s="67">
        <v>6.165591479321085E-2</v>
      </c>
      <c r="D260" s="66">
        <v>134</v>
      </c>
      <c r="E260" s="67">
        <v>5.4075867635189671E-2</v>
      </c>
      <c r="F260" s="43"/>
    </row>
    <row r="261" spans="1:6" x14ac:dyDescent="0.2">
      <c r="A261" s="64" t="s">
        <v>84</v>
      </c>
      <c r="B261" s="65">
        <v>71446828.519999981</v>
      </c>
      <c r="C261" s="67">
        <v>0.23309301447522493</v>
      </c>
      <c r="D261" s="66">
        <v>566</v>
      </c>
      <c r="E261" s="67">
        <v>0.22841000807102502</v>
      </c>
      <c r="F261" s="43"/>
    </row>
    <row r="262" spans="1:6" x14ac:dyDescent="0.2">
      <c r="A262" s="64" t="s">
        <v>85</v>
      </c>
      <c r="B262" s="65">
        <v>76500607.649999991</v>
      </c>
      <c r="C262" s="67">
        <v>0.24958080877352504</v>
      </c>
      <c r="D262" s="66">
        <v>665</v>
      </c>
      <c r="E262" s="67">
        <v>0.26836158192090398</v>
      </c>
      <c r="F262" s="43"/>
    </row>
    <row r="263" spans="1:6" x14ac:dyDescent="0.2">
      <c r="A263" s="64" t="s">
        <v>86</v>
      </c>
      <c r="B263" s="65">
        <v>50590161.219999991</v>
      </c>
      <c r="C263" s="67">
        <v>0.16504879818782225</v>
      </c>
      <c r="D263" s="66">
        <v>445</v>
      </c>
      <c r="E263" s="67">
        <v>0.17958030669895075</v>
      </c>
      <c r="F263" s="43"/>
    </row>
    <row r="264" spans="1:6" x14ac:dyDescent="0.2">
      <c r="A264" s="64" t="s">
        <v>87</v>
      </c>
      <c r="B264" s="65">
        <v>29336814.499999985</v>
      </c>
      <c r="C264" s="67">
        <v>9.5710427860227251E-2</v>
      </c>
      <c r="D264" s="66">
        <v>217</v>
      </c>
      <c r="E264" s="67">
        <v>8.7570621468926552E-2</v>
      </c>
      <c r="F264" s="43"/>
    </row>
    <row r="265" spans="1:6" x14ac:dyDescent="0.2">
      <c r="A265" s="64" t="s">
        <v>88</v>
      </c>
      <c r="B265" s="65">
        <v>15131046.729999993</v>
      </c>
      <c r="C265" s="67">
        <v>4.9364560576315893E-2</v>
      </c>
      <c r="D265" s="66">
        <v>106</v>
      </c>
      <c r="E265" s="67">
        <v>4.2776432606941084E-2</v>
      </c>
      <c r="F265" s="43"/>
    </row>
    <row r="266" spans="1:6" x14ac:dyDescent="0.2">
      <c r="A266" s="64" t="s">
        <v>89</v>
      </c>
      <c r="B266" s="65">
        <v>6529352.3100000024</v>
      </c>
      <c r="C266" s="67">
        <v>2.1301805049088192E-2</v>
      </c>
      <c r="D266" s="66">
        <v>55</v>
      </c>
      <c r="E266" s="67">
        <v>2.2195318805488296E-2</v>
      </c>
      <c r="F266" s="43"/>
    </row>
    <row r="267" spans="1:6" x14ac:dyDescent="0.2">
      <c r="A267" s="64" t="s">
        <v>0</v>
      </c>
      <c r="B267" s="65">
        <v>4723816.5899999989</v>
      </c>
      <c r="C267" s="67">
        <v>1.5411301965390272E-2</v>
      </c>
      <c r="D267" s="66">
        <v>33</v>
      </c>
      <c r="E267" s="67">
        <v>1.3317191283292978E-2</v>
      </c>
      <c r="F267" s="43"/>
    </row>
    <row r="268" spans="1:6" x14ac:dyDescent="0.2">
      <c r="A268" s="64" t="s">
        <v>70</v>
      </c>
      <c r="B268" s="65">
        <v>2500317.96</v>
      </c>
      <c r="C268" s="67">
        <v>8.1572081296764753E-3</v>
      </c>
      <c r="D268" s="66">
        <v>24</v>
      </c>
      <c r="E268" s="67">
        <v>9.6852300242130755E-3</v>
      </c>
      <c r="F268" s="43"/>
    </row>
    <row r="269" spans="1:6" x14ac:dyDescent="0.2">
      <c r="A269" s="64" t="s">
        <v>82</v>
      </c>
      <c r="B269" s="65">
        <v>4178829.3000000003</v>
      </c>
      <c r="C269" s="67">
        <v>1.3633298197998087E-2</v>
      </c>
      <c r="D269" s="66">
        <v>34</v>
      </c>
      <c r="E269" s="67">
        <v>1.3720742534301856E-2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306516386.51999992</v>
      </c>
      <c r="C271" s="67"/>
      <c r="D271" s="72">
        <v>2478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2.0696264114434011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181203972.86000001</v>
      </c>
      <c r="C282" s="67">
        <v>0.50550787654563911</v>
      </c>
      <c r="D282" s="66">
        <v>1526</v>
      </c>
      <c r="E282" s="67">
        <v>0.50798934753661784</v>
      </c>
    </row>
    <row r="283" spans="1:5" x14ac:dyDescent="0.2">
      <c r="A283" s="64" t="s">
        <v>198</v>
      </c>
      <c r="B283" s="65">
        <v>110754226.02999991</v>
      </c>
      <c r="C283" s="67">
        <v>0.30897299179051235</v>
      </c>
      <c r="D283" s="66">
        <v>957</v>
      </c>
      <c r="E283" s="67">
        <v>0.31857523302263646</v>
      </c>
    </row>
    <row r="284" spans="1:5" x14ac:dyDescent="0.2">
      <c r="A284" s="64" t="s">
        <v>199</v>
      </c>
      <c r="B284" s="65">
        <v>37604978.850000016</v>
      </c>
      <c r="C284" s="67">
        <v>0.10490726393010265</v>
      </c>
      <c r="D284" s="66">
        <v>280</v>
      </c>
      <c r="E284" s="67">
        <v>9.3209054593874838E-2</v>
      </c>
    </row>
    <row r="285" spans="1:5" x14ac:dyDescent="0.2">
      <c r="A285" s="64" t="s">
        <v>200</v>
      </c>
      <c r="B285" s="65">
        <v>16483153.790000003</v>
      </c>
      <c r="C285" s="67">
        <v>4.5983340981137169E-2</v>
      </c>
      <c r="D285" s="66">
        <v>98</v>
      </c>
      <c r="E285" s="67">
        <v>3.262316910785619E-2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9645199.9499999993</v>
      </c>
      <c r="C287" s="67">
        <v>2.6907382154085759E-2</v>
      </c>
      <c r="D287" s="66">
        <v>90</v>
      </c>
      <c r="E287" s="67">
        <v>2.9960053262316912E-2</v>
      </c>
    </row>
    <row r="288" spans="1:5" x14ac:dyDescent="0.2">
      <c r="A288" s="64" t="s">
        <v>203</v>
      </c>
      <c r="B288" s="65">
        <v>2767715.68</v>
      </c>
      <c r="C288" s="67">
        <v>7.7211445985228477E-3</v>
      </c>
      <c r="D288" s="66">
        <v>53</v>
      </c>
      <c r="E288" s="67">
        <v>1.7643142476697737E-2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358459247.15999997</v>
      </c>
      <c r="C290" s="69"/>
      <c r="D290" s="72">
        <v>3004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588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355987292.50000155</v>
      </c>
      <c r="C6" s="65">
        <v>264388865.40999994</v>
      </c>
      <c r="D6" s="65">
        <v>50235535.469999976</v>
      </c>
      <c r="E6" s="65">
        <v>41362891.620000012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2986</v>
      </c>
      <c r="C7" s="66">
        <v>2319</v>
      </c>
      <c r="D7" s="66">
        <v>343</v>
      </c>
      <c r="E7" s="66">
        <v>324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0.7623722723331795</v>
      </c>
      <c r="C8" s="67">
        <v>0.7566834480264133</v>
      </c>
      <c r="D8" s="67">
        <v>0.78914500755418038</v>
      </c>
      <c r="E8" s="67">
        <v>0.76621917732286227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4.1371904761904763E-2</v>
      </c>
      <c r="E9" s="67">
        <v>3.8951718749999996E-2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13.746894139220746</v>
      </c>
      <c r="C11" s="65">
        <v>14.209132264556184</v>
      </c>
      <c r="D11" s="65">
        <v>12.156720993740509</v>
      </c>
      <c r="E11" s="65">
        <v>12.723575594610562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11.466119096509241</v>
      </c>
      <c r="C12" s="65">
        <v>15.764544832306639</v>
      </c>
      <c r="D12" s="65">
        <v>11.466119096509241</v>
      </c>
      <c r="E12" s="65">
        <v>12.596851471594798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17.960301163586585</v>
      </c>
      <c r="C13" s="65">
        <v>17.960301163586585</v>
      </c>
      <c r="D13" s="65">
        <v>12.848733744010952</v>
      </c>
      <c r="E13" s="65">
        <v>13.169062286105408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119218.78516409965</v>
      </c>
      <c r="C14" s="65">
        <v>99874.866212804205</v>
      </c>
      <c r="D14" s="65">
        <v>131270.55650354133</v>
      </c>
      <c r="E14" s="65">
        <v>127663.24574074078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7872.68</v>
      </c>
      <c r="E15" s="65">
        <v>4985.82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9.6980115342576383</v>
      </c>
      <c r="C17" s="65">
        <v>9.2006191504266948</v>
      </c>
      <c r="D17" s="65">
        <v>11.642300354250294</v>
      </c>
      <c r="E17" s="65">
        <v>10.515957686446674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0.41666666666666669</v>
      </c>
      <c r="E18" s="65">
        <v>0.16666666666666666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22.75</v>
      </c>
      <c r="C19" s="65">
        <v>21.166666666666668</v>
      </c>
      <c r="D19" s="65">
        <v>22.75</v>
      </c>
      <c r="E19" s="65">
        <v>17.416666666666668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0.85908949910058663</v>
      </c>
      <c r="C20" s="67">
        <v>0.8817985353069332</v>
      </c>
      <c r="D20" s="67">
        <v>0.92693428893194618</v>
      </c>
      <c r="E20" s="67">
        <v>0.63153684756820161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0.14091050089941004</v>
      </c>
      <c r="C21" s="67">
        <v>0.11820146469306643</v>
      </c>
      <c r="D21" s="67">
        <v>7.3065711068054068E-2</v>
      </c>
      <c r="E21" s="67">
        <v>0.36846315243179767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0.34783943676865775</v>
      </c>
      <c r="C23" s="67">
        <v>0.33675464256760812</v>
      </c>
      <c r="D23" s="67">
        <v>0.21591136570003014</v>
      </c>
      <c r="E23" s="67">
        <v>0.57892031824055523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2.0898456333187188</v>
      </c>
      <c r="C24" s="65">
        <v>2.1630400905814442</v>
      </c>
      <c r="D24" s="65">
        <v>1.5974375197965458</v>
      </c>
      <c r="E24" s="65">
        <v>2.3143526586084771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3648190.5199999982</v>
      </c>
      <c r="C31" s="67">
        <v>1.0248091987721723E-2</v>
      </c>
      <c r="D31" s="66">
        <v>160</v>
      </c>
      <c r="E31" s="67">
        <v>5.3583389149363697E-2</v>
      </c>
    </row>
    <row r="32" spans="1:13" x14ac:dyDescent="0.2">
      <c r="A32" s="64" t="s">
        <v>19</v>
      </c>
      <c r="B32" s="65">
        <v>15690631.419999989</v>
      </c>
      <c r="C32" s="67">
        <v>4.4076380675863572E-2</v>
      </c>
      <c r="D32" s="66">
        <v>263</v>
      </c>
      <c r="E32" s="67">
        <v>8.8077695914266577E-2</v>
      </c>
    </row>
    <row r="33" spans="1:5" x14ac:dyDescent="0.2">
      <c r="A33" s="64" t="s">
        <v>20</v>
      </c>
      <c r="B33" s="65">
        <v>8798783.9199999999</v>
      </c>
      <c r="C33" s="67">
        <v>2.4716567431968102E-2</v>
      </c>
      <c r="D33" s="66">
        <v>78</v>
      </c>
      <c r="E33" s="67">
        <v>2.6121902210314803E-2</v>
      </c>
    </row>
    <row r="34" spans="1:5" x14ac:dyDescent="0.2">
      <c r="A34" s="64" t="s">
        <v>21</v>
      </c>
      <c r="B34" s="65">
        <v>9805715.2999999989</v>
      </c>
      <c r="C34" s="67">
        <v>2.7545127330633586E-2</v>
      </c>
      <c r="D34" s="66">
        <v>75</v>
      </c>
      <c r="E34" s="67">
        <v>2.5117213663764234E-2</v>
      </c>
    </row>
    <row r="35" spans="1:5" x14ac:dyDescent="0.2">
      <c r="A35" s="64" t="s">
        <v>22</v>
      </c>
      <c r="B35" s="65">
        <v>13774788.75</v>
      </c>
      <c r="C35" s="67">
        <v>3.8694608038572061E-2</v>
      </c>
      <c r="D35" s="66">
        <v>103</v>
      </c>
      <c r="E35" s="67">
        <v>3.449430676490288E-2</v>
      </c>
    </row>
    <row r="36" spans="1:5" x14ac:dyDescent="0.2">
      <c r="A36" s="64" t="s">
        <v>23</v>
      </c>
      <c r="B36" s="65">
        <v>25172435.249999993</v>
      </c>
      <c r="C36" s="67">
        <v>7.0711611847774039E-2</v>
      </c>
      <c r="D36" s="66">
        <v>157</v>
      </c>
      <c r="E36" s="67">
        <v>5.2578700602813125E-2</v>
      </c>
    </row>
    <row r="37" spans="1:5" x14ac:dyDescent="0.2">
      <c r="A37" s="64" t="s">
        <v>24</v>
      </c>
      <c r="B37" s="65">
        <v>36976678.409999989</v>
      </c>
      <c r="C37" s="67">
        <v>0.10387078187629409</v>
      </c>
      <c r="D37" s="66">
        <v>238</v>
      </c>
      <c r="E37" s="67">
        <v>7.9705291359678493E-2</v>
      </c>
    </row>
    <row r="38" spans="1:5" x14ac:dyDescent="0.2">
      <c r="A38" s="64" t="s">
        <v>25</v>
      </c>
      <c r="B38" s="65">
        <v>46413737.340000004</v>
      </c>
      <c r="C38" s="67">
        <v>0.13038032064023752</v>
      </c>
      <c r="D38" s="66">
        <v>327</v>
      </c>
      <c r="E38" s="67">
        <v>0.10951105157401206</v>
      </c>
    </row>
    <row r="39" spans="1:5" x14ac:dyDescent="0.2">
      <c r="A39" s="64" t="s">
        <v>42</v>
      </c>
      <c r="B39" s="65">
        <v>85251003.219999954</v>
      </c>
      <c r="C39" s="67">
        <v>0.23947765837737026</v>
      </c>
      <c r="D39" s="66">
        <v>645</v>
      </c>
      <c r="E39" s="67">
        <v>0.21600803750837241</v>
      </c>
    </row>
    <row r="40" spans="1:5" x14ac:dyDescent="0.2">
      <c r="A40" s="64" t="s">
        <v>43</v>
      </c>
      <c r="B40" s="65">
        <v>90360511.110000029</v>
      </c>
      <c r="C40" s="67">
        <v>0.25383072096597398</v>
      </c>
      <c r="D40" s="66">
        <v>779</v>
      </c>
      <c r="E40" s="67">
        <v>0.26088412592096449</v>
      </c>
    </row>
    <row r="41" spans="1:5" x14ac:dyDescent="0.2">
      <c r="A41" s="64" t="s">
        <v>44</v>
      </c>
      <c r="B41" s="65">
        <v>13378929.879999997</v>
      </c>
      <c r="C41" s="67">
        <v>3.7582605227404295E-2</v>
      </c>
      <c r="D41" s="66">
        <v>108</v>
      </c>
      <c r="E41" s="67">
        <v>3.6168787675820498E-2</v>
      </c>
    </row>
    <row r="42" spans="1:5" x14ac:dyDescent="0.2">
      <c r="A42" s="64" t="s">
        <v>45</v>
      </c>
      <c r="B42" s="65">
        <v>4601900.8199999994</v>
      </c>
      <c r="C42" s="67">
        <v>1.2927149134122537E-2</v>
      </c>
      <c r="D42" s="66">
        <v>39</v>
      </c>
      <c r="E42" s="67">
        <v>1.3060951105157401E-2</v>
      </c>
    </row>
    <row r="43" spans="1:5" x14ac:dyDescent="0.2">
      <c r="A43" s="64" t="s">
        <v>46</v>
      </c>
      <c r="B43" s="65">
        <v>655636.58000000007</v>
      </c>
      <c r="C43" s="67">
        <v>1.8417415278945675E-3</v>
      </c>
      <c r="D43" s="66">
        <v>5</v>
      </c>
      <c r="E43" s="67">
        <v>1.6744809109176155E-3</v>
      </c>
    </row>
    <row r="44" spans="1:5" x14ac:dyDescent="0.2">
      <c r="A44" s="64" t="s">
        <v>47</v>
      </c>
      <c r="B44" s="65">
        <v>590152.59</v>
      </c>
      <c r="C44" s="67">
        <v>1.6577911696103594E-3</v>
      </c>
      <c r="D44" s="66">
        <v>4</v>
      </c>
      <c r="E44" s="67">
        <v>1.3395847287340924E-3</v>
      </c>
    </row>
    <row r="45" spans="1:5" x14ac:dyDescent="0.2">
      <c r="A45" s="64" t="s">
        <v>26</v>
      </c>
      <c r="B45" s="65">
        <v>868197.39</v>
      </c>
      <c r="C45" s="67">
        <v>2.4388437685595203E-3</v>
      </c>
      <c r="D45" s="66">
        <v>5</v>
      </c>
      <c r="E45" s="67">
        <v>1.6744809109176155E-3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355987292.49999988</v>
      </c>
      <c r="C50" s="71"/>
      <c r="D50" s="72">
        <v>2986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0.76237227233318305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583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14926697.800000006</v>
      </c>
      <c r="C59" s="67">
        <v>4.1930423120370271E-2</v>
      </c>
      <c r="D59" s="66">
        <v>352</v>
      </c>
      <c r="E59" s="67">
        <v>0.11788345612860013</v>
      </c>
    </row>
    <row r="60" spans="1:5" x14ac:dyDescent="0.2">
      <c r="A60" s="64" t="s">
        <v>19</v>
      </c>
      <c r="B60" s="65">
        <v>73110490.789999992</v>
      </c>
      <c r="C60" s="67">
        <v>0.20537387802964913</v>
      </c>
      <c r="D60" s="66">
        <v>644</v>
      </c>
      <c r="E60" s="67">
        <v>0.21567314132618889</v>
      </c>
    </row>
    <row r="61" spans="1:5" x14ac:dyDescent="0.2">
      <c r="A61" s="64" t="s">
        <v>20</v>
      </c>
      <c r="B61" s="65">
        <v>24001047.16</v>
      </c>
      <c r="C61" s="67">
        <v>6.7421078408297433E-2</v>
      </c>
      <c r="D61" s="66">
        <v>177</v>
      </c>
      <c r="E61" s="67">
        <v>5.927662424648359E-2</v>
      </c>
    </row>
    <row r="62" spans="1:5" x14ac:dyDescent="0.2">
      <c r="A62" s="64" t="s">
        <v>21</v>
      </c>
      <c r="B62" s="65">
        <v>43881160.770000018</v>
      </c>
      <c r="C62" s="67">
        <v>0.12326608756687583</v>
      </c>
      <c r="D62" s="66">
        <v>312</v>
      </c>
      <c r="E62" s="67">
        <v>0.10448760884125921</v>
      </c>
    </row>
    <row r="63" spans="1:5" x14ac:dyDescent="0.2">
      <c r="A63" s="64" t="s">
        <v>22</v>
      </c>
      <c r="B63" s="65">
        <v>36891064.380000003</v>
      </c>
      <c r="C63" s="67">
        <v>0.10363028444336962</v>
      </c>
      <c r="D63" s="66">
        <v>246</v>
      </c>
      <c r="E63" s="67">
        <v>8.238446081714669E-2</v>
      </c>
    </row>
    <row r="64" spans="1:5" x14ac:dyDescent="0.2">
      <c r="A64" s="64" t="s">
        <v>23</v>
      </c>
      <c r="B64" s="65">
        <v>27384453.540000007</v>
      </c>
      <c r="C64" s="67">
        <v>7.6925368171674335E-2</v>
      </c>
      <c r="D64" s="66">
        <v>195</v>
      </c>
      <c r="E64" s="67">
        <v>6.5304755525787003E-2</v>
      </c>
    </row>
    <row r="65" spans="1:5" x14ac:dyDescent="0.2">
      <c r="A65" s="64" t="s">
        <v>24</v>
      </c>
      <c r="B65" s="65">
        <v>32227314.70999999</v>
      </c>
      <c r="C65" s="67">
        <v>9.0529396382877922E-2</v>
      </c>
      <c r="D65" s="66">
        <v>254</v>
      </c>
      <c r="E65" s="67">
        <v>8.5063630274614874E-2</v>
      </c>
    </row>
    <row r="66" spans="1:5" x14ac:dyDescent="0.2">
      <c r="A66" s="64" t="s">
        <v>25</v>
      </c>
      <c r="B66" s="65">
        <v>38276577.460000001</v>
      </c>
      <c r="C66" s="67">
        <v>0.10752231404439815</v>
      </c>
      <c r="D66" s="66">
        <v>314</v>
      </c>
      <c r="E66" s="67">
        <v>0.10515740120562625</v>
      </c>
    </row>
    <row r="67" spans="1:5" x14ac:dyDescent="0.2">
      <c r="A67" s="64" t="s">
        <v>42</v>
      </c>
      <c r="B67" s="65">
        <v>25969270.890000004</v>
      </c>
      <c r="C67" s="67">
        <v>7.2949994106882396E-2</v>
      </c>
      <c r="D67" s="66">
        <v>218</v>
      </c>
      <c r="E67" s="67">
        <v>7.3007367716008034E-2</v>
      </c>
    </row>
    <row r="68" spans="1:5" x14ac:dyDescent="0.2">
      <c r="A68" s="64" t="s">
        <v>43</v>
      </c>
      <c r="B68" s="65">
        <v>4250561.97</v>
      </c>
      <c r="C68" s="67">
        <v>1.1940207022979625E-2</v>
      </c>
      <c r="D68" s="66">
        <v>30</v>
      </c>
      <c r="E68" s="67">
        <v>1.0046885465505693E-2</v>
      </c>
    </row>
    <row r="69" spans="1:5" x14ac:dyDescent="0.2">
      <c r="A69" s="64" t="s">
        <v>44</v>
      </c>
      <c r="B69" s="65">
        <v>3073782.17</v>
      </c>
      <c r="C69" s="67">
        <v>8.6345277900614983E-3</v>
      </c>
      <c r="D69" s="66">
        <v>24</v>
      </c>
      <c r="E69" s="67">
        <v>8.0375083724045539E-3</v>
      </c>
    </row>
    <row r="70" spans="1:5" x14ac:dyDescent="0.2">
      <c r="A70" s="64" t="s">
        <v>45</v>
      </c>
      <c r="B70" s="65">
        <v>1787155.6900000002</v>
      </c>
      <c r="C70" s="67">
        <v>5.020279452812213E-3</v>
      </c>
      <c r="D70" s="66">
        <v>17</v>
      </c>
      <c r="E70" s="67">
        <v>5.6932350971198925E-3</v>
      </c>
    </row>
    <row r="71" spans="1:5" x14ac:dyDescent="0.2">
      <c r="A71" s="64" t="s">
        <v>46</v>
      </c>
      <c r="B71" s="65">
        <v>3635445.15</v>
      </c>
      <c r="C71" s="67">
        <v>1.0212289108606318E-2</v>
      </c>
      <c r="D71" s="66">
        <v>29</v>
      </c>
      <c r="E71" s="67">
        <v>9.7119892833221703E-3</v>
      </c>
    </row>
    <row r="72" spans="1:5" x14ac:dyDescent="0.2">
      <c r="A72" s="64" t="s">
        <v>47</v>
      </c>
      <c r="B72" s="65">
        <v>3523053.2800000003</v>
      </c>
      <c r="C72" s="67">
        <v>9.8965703389538879E-3</v>
      </c>
      <c r="D72" s="66">
        <v>19</v>
      </c>
      <c r="E72" s="67">
        <v>6.3630274614869392E-3</v>
      </c>
    </row>
    <row r="73" spans="1:5" x14ac:dyDescent="0.2">
      <c r="A73" s="64" t="s">
        <v>26</v>
      </c>
      <c r="B73" s="65">
        <v>6056974.3499999987</v>
      </c>
      <c r="C73" s="67">
        <v>1.7014580232523332E-2</v>
      </c>
      <c r="D73" s="66">
        <v>43</v>
      </c>
      <c r="E73" s="67">
        <v>1.4400535833891493E-2</v>
      </c>
    </row>
    <row r="74" spans="1:5" x14ac:dyDescent="0.2">
      <c r="A74" s="64" t="s">
        <v>27</v>
      </c>
      <c r="B74" s="65">
        <v>1330883.29</v>
      </c>
      <c r="C74" s="67">
        <v>3.7385696569492036E-3</v>
      </c>
      <c r="D74" s="66">
        <v>9</v>
      </c>
      <c r="E74" s="67">
        <v>3.0140656396517081E-3</v>
      </c>
    </row>
    <row r="75" spans="1:5" x14ac:dyDescent="0.2">
      <c r="A75" s="64" t="s">
        <v>28</v>
      </c>
      <c r="B75" s="65">
        <v>1475219.36</v>
      </c>
      <c r="C75" s="67">
        <v>4.1440225285569732E-3</v>
      </c>
      <c r="D75" s="66">
        <v>9</v>
      </c>
      <c r="E75" s="67">
        <v>3.0140656396517081E-3</v>
      </c>
    </row>
    <row r="76" spans="1:5" x14ac:dyDescent="0.2">
      <c r="A76" s="64" t="s">
        <v>5</v>
      </c>
      <c r="B76" s="65">
        <v>14186139.739999998</v>
      </c>
      <c r="C76" s="67">
        <v>3.9850129594162426E-2</v>
      </c>
      <c r="D76" s="66">
        <v>94</v>
      </c>
      <c r="E76" s="67">
        <v>3.148024112525117E-2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355987292.5</v>
      </c>
      <c r="C78" s="71"/>
      <c r="D78" s="72">
        <v>2986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0.63934522684115069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5588579.9199999999</v>
      </c>
      <c r="C87" s="67">
        <v>1.5698818575104023E-2</v>
      </c>
      <c r="D87" s="66">
        <v>126</v>
      </c>
      <c r="E87" s="67">
        <v>4.219691895512391E-2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319483921.42000073</v>
      </c>
      <c r="C89" s="67">
        <v>0.89745878055464601</v>
      </c>
      <c r="D89" s="66">
        <v>2601</v>
      </c>
      <c r="E89" s="67">
        <v>0.87106496985934356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30914791.159999985</v>
      </c>
      <c r="C91" s="67">
        <v>8.6842400870249956E-2</v>
      </c>
      <c r="D91" s="66">
        <v>259</v>
      </c>
      <c r="E91" s="67">
        <v>8.6738111185532485E-2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355987292.50000072</v>
      </c>
      <c r="C93" s="71"/>
      <c r="D93" s="72">
        <v>2986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341129243.02000093</v>
      </c>
      <c r="C100" s="67">
        <v>0.95826241612262053</v>
      </c>
      <c r="D100" s="66">
        <v>2632</v>
      </c>
      <c r="E100" s="67">
        <v>0.88144675150703278</v>
      </c>
    </row>
    <row r="101" spans="1:5" x14ac:dyDescent="0.2">
      <c r="A101" s="64" t="s">
        <v>7</v>
      </c>
      <c r="B101" s="65">
        <v>14858049.479999997</v>
      </c>
      <c r="C101" s="67">
        <v>4.1737583877379435E-2</v>
      </c>
      <c r="D101" s="66">
        <v>354</v>
      </c>
      <c r="E101" s="67">
        <v>0.11855324849296718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355987292.50000095</v>
      </c>
      <c r="C103" s="71"/>
      <c r="D103" s="72">
        <v>2986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95198992.769999892</v>
      </c>
      <c r="C110" s="67">
        <v>0.26742244674365712</v>
      </c>
      <c r="D110" s="66">
        <v>1625</v>
      </c>
      <c r="E110" s="67">
        <v>0.54420629604822501</v>
      </c>
    </row>
    <row r="111" spans="1:5" x14ac:dyDescent="0.2">
      <c r="A111" s="64" t="s">
        <v>72</v>
      </c>
      <c r="B111" s="65">
        <v>132876853.39999995</v>
      </c>
      <c r="C111" s="67">
        <v>0.37326291190576699</v>
      </c>
      <c r="D111" s="66">
        <v>970</v>
      </c>
      <c r="E111" s="67">
        <v>0.32484929671801743</v>
      </c>
    </row>
    <row r="112" spans="1:5" x14ac:dyDescent="0.2">
      <c r="A112" s="64" t="s">
        <v>73</v>
      </c>
      <c r="B112" s="65">
        <v>58194081.960000001</v>
      </c>
      <c r="C112" s="67">
        <v>0.16347235754208847</v>
      </c>
      <c r="D112" s="66">
        <v>245</v>
      </c>
      <c r="E112" s="67">
        <v>8.2049564634963157E-2</v>
      </c>
    </row>
    <row r="113" spans="1:5" x14ac:dyDescent="0.2">
      <c r="A113" s="64" t="s">
        <v>74</v>
      </c>
      <c r="B113" s="65">
        <v>26436985.68</v>
      </c>
      <c r="C113" s="67">
        <v>7.4263846595029825E-2</v>
      </c>
      <c r="D113" s="66">
        <v>78</v>
      </c>
      <c r="E113" s="67">
        <v>2.6121902210314803E-2</v>
      </c>
    </row>
    <row r="114" spans="1:5" x14ac:dyDescent="0.2">
      <c r="A114" s="64" t="s">
        <v>75</v>
      </c>
      <c r="B114" s="65">
        <v>13028718.870000003</v>
      </c>
      <c r="C114" s="67">
        <v>3.6598831319238759E-2</v>
      </c>
      <c r="D114" s="66">
        <v>29</v>
      </c>
      <c r="E114" s="67">
        <v>9.7119892833221703E-3</v>
      </c>
    </row>
    <row r="115" spans="1:5" x14ac:dyDescent="0.2">
      <c r="A115" s="64" t="s">
        <v>76</v>
      </c>
      <c r="B115" s="65">
        <v>14452701.350000001</v>
      </c>
      <c r="C115" s="67">
        <v>4.0598924889994517E-2</v>
      </c>
      <c r="D115" s="66">
        <v>24</v>
      </c>
      <c r="E115" s="67">
        <v>8.0375083724045539E-3</v>
      </c>
    </row>
    <row r="116" spans="1:5" x14ac:dyDescent="0.2">
      <c r="A116" s="64" t="s">
        <v>77</v>
      </c>
      <c r="B116" s="65">
        <v>7489118.9000000004</v>
      </c>
      <c r="C116" s="67">
        <v>2.1037601784619893E-2</v>
      </c>
      <c r="D116" s="66">
        <v>9</v>
      </c>
      <c r="E116" s="67">
        <v>3.0140656396517081E-3</v>
      </c>
    </row>
    <row r="117" spans="1:5" x14ac:dyDescent="0.2">
      <c r="A117" s="64" t="s">
        <v>223</v>
      </c>
      <c r="B117" s="65">
        <v>3424003.43</v>
      </c>
      <c r="C117" s="67">
        <v>9.6183304913896664E-3</v>
      </c>
      <c r="D117" s="66">
        <v>3</v>
      </c>
      <c r="E117" s="67">
        <v>1.0046885465505692E-3</v>
      </c>
    </row>
    <row r="118" spans="1:5" x14ac:dyDescent="0.2">
      <c r="A118" s="64" t="s">
        <v>78</v>
      </c>
      <c r="B118" s="65">
        <v>2874042.45</v>
      </c>
      <c r="C118" s="67">
        <v>8.0734411327336962E-3</v>
      </c>
      <c r="D118" s="66">
        <v>2</v>
      </c>
      <c r="E118" s="67">
        <v>6.6979236436704619E-4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5.6513075954810971E-3</v>
      </c>
      <c r="D121" s="66">
        <v>1</v>
      </c>
      <c r="E121" s="67">
        <v>3.348961821835231E-4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355987292.49999982</v>
      </c>
      <c r="C123" s="71"/>
      <c r="D123" s="72">
        <v>2986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119218.78516409965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241564876.66999996</v>
      </c>
      <c r="C132" s="67">
        <v>0.67857724632122951</v>
      </c>
      <c r="D132" s="66">
        <v>1829</v>
      </c>
      <c r="E132" s="67">
        <v>0.61252511721366376</v>
      </c>
    </row>
    <row r="133" spans="1:5" x14ac:dyDescent="0.2">
      <c r="A133" s="64" t="s">
        <v>9</v>
      </c>
      <c r="B133" s="65">
        <v>111440926.87999989</v>
      </c>
      <c r="C133" s="67">
        <v>0.31304748576102598</v>
      </c>
      <c r="D133" s="66">
        <v>1107</v>
      </c>
      <c r="E133" s="67">
        <v>0.3707300736771601</v>
      </c>
    </row>
    <row r="134" spans="1:5" x14ac:dyDescent="0.2">
      <c r="A134" s="64" t="s">
        <v>10</v>
      </c>
      <c r="B134" s="65">
        <v>2981488.95</v>
      </c>
      <c r="C134" s="67">
        <v>8.3752679177445683E-3</v>
      </c>
      <c r="D134" s="66">
        <v>50</v>
      </c>
      <c r="E134" s="67">
        <v>1.6744809109176157E-2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355987292.49999982</v>
      </c>
      <c r="C136" s="67"/>
      <c r="D136" s="72">
        <v>2986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23319086.789999988</v>
      </c>
      <c r="C146" s="67">
        <v>6.5505391010551292E-2</v>
      </c>
      <c r="D146" s="66">
        <v>253</v>
      </c>
      <c r="E146" s="67">
        <v>8.472873409243134E-2</v>
      </c>
    </row>
    <row r="147" spans="1:5" x14ac:dyDescent="0.2">
      <c r="A147" s="76">
        <v>2000</v>
      </c>
      <c r="B147" s="65">
        <v>49193900.979999952</v>
      </c>
      <c r="C147" s="67">
        <v>0.13819004783717093</v>
      </c>
      <c r="D147" s="66">
        <v>515</v>
      </c>
      <c r="E147" s="67">
        <v>0.17247153382451441</v>
      </c>
    </row>
    <row r="148" spans="1:5" x14ac:dyDescent="0.2">
      <c r="A148" s="76">
        <v>2001</v>
      </c>
      <c r="B148" s="65">
        <v>38248238.859999992</v>
      </c>
      <c r="C148" s="67">
        <v>0.10744270839386773</v>
      </c>
      <c r="D148" s="66">
        <v>341</v>
      </c>
      <c r="E148" s="67">
        <v>0.11419959812458139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194990530.40000001</v>
      </c>
      <c r="C151" s="67">
        <v>0.54774576089678828</v>
      </c>
      <c r="D151" s="66">
        <v>1534</v>
      </c>
      <c r="E151" s="67">
        <v>0.51373074346952441</v>
      </c>
    </row>
    <row r="152" spans="1:5" x14ac:dyDescent="0.2">
      <c r="A152" s="76">
        <v>2005</v>
      </c>
      <c r="B152" s="65">
        <v>50235535.469999976</v>
      </c>
      <c r="C152" s="67">
        <v>0.14111609186162166</v>
      </c>
      <c r="D152" s="66">
        <v>343</v>
      </c>
      <c r="E152" s="67">
        <v>0.11486939048894843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355987292.49999994</v>
      </c>
      <c r="C154" s="67"/>
      <c r="D154" s="78">
        <v>2986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164.96272967064971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72852175.530000001</v>
      </c>
      <c r="C163" s="67">
        <v>0.20464824746518182</v>
      </c>
      <c r="D163" s="66">
        <v>675</v>
      </c>
      <c r="E163" s="67">
        <v>0.22605492297387811</v>
      </c>
    </row>
    <row r="164" spans="1:5" x14ac:dyDescent="0.2">
      <c r="A164" s="64" t="s">
        <v>12</v>
      </c>
      <c r="B164" s="65">
        <v>100202019.64999987</v>
      </c>
      <c r="C164" s="67">
        <v>0.28147639469462232</v>
      </c>
      <c r="D164" s="66">
        <v>935</v>
      </c>
      <c r="E164" s="67">
        <v>0.31312793034159409</v>
      </c>
    </row>
    <row r="165" spans="1:5" x14ac:dyDescent="0.2">
      <c r="A165" s="64" t="s">
        <v>13</v>
      </c>
      <c r="B165" s="65">
        <v>157060779.88999987</v>
      </c>
      <c r="C165" s="67">
        <v>0.44119771463471552</v>
      </c>
      <c r="D165" s="66">
        <v>1165</v>
      </c>
      <c r="E165" s="67">
        <v>0.39015405224380439</v>
      </c>
    </row>
    <row r="166" spans="1:5" x14ac:dyDescent="0.2">
      <c r="A166" s="64" t="s">
        <v>14</v>
      </c>
      <c r="B166" s="65">
        <v>24371707.029999997</v>
      </c>
      <c r="C166" s="67">
        <v>6.8462294984869485E-2</v>
      </c>
      <c r="D166" s="66">
        <v>198</v>
      </c>
      <c r="E166" s="67">
        <v>6.6309444072337576E-2</v>
      </c>
    </row>
    <row r="167" spans="1:5" x14ac:dyDescent="0.2">
      <c r="A167" s="64" t="s">
        <v>15</v>
      </c>
      <c r="B167" s="65">
        <v>1500610.4</v>
      </c>
      <c r="C167" s="67">
        <v>4.2153482206109963E-3</v>
      </c>
      <c r="D167" s="66">
        <v>13</v>
      </c>
      <c r="E167" s="67">
        <v>4.3536503683858007E-3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355987292.4999997</v>
      </c>
      <c r="C171" s="71"/>
      <c r="D171" s="72">
        <v>2986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9.6980115342576383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187991932.44999984</v>
      </c>
      <c r="C180" s="67">
        <v>0.52808607613430492</v>
      </c>
      <c r="D180" s="66">
        <v>1627</v>
      </c>
      <c r="E180" s="67">
        <v>0.54487608841259205</v>
      </c>
      <c r="F180" s="40"/>
    </row>
    <row r="181" spans="1:6" x14ac:dyDescent="0.2">
      <c r="A181" s="64" t="s">
        <v>53</v>
      </c>
      <c r="B181" s="65">
        <v>167995360.04999965</v>
      </c>
      <c r="C181" s="67">
        <v>0.47191392386569497</v>
      </c>
      <c r="D181" s="66">
        <v>1359</v>
      </c>
      <c r="E181" s="67">
        <v>0.45512391158740789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355987292.49999952</v>
      </c>
      <c r="C183" s="71"/>
      <c r="D183" s="72">
        <v>2986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16587947.940000003</v>
      </c>
      <c r="C190" s="67">
        <v>4.659702267321806E-2</v>
      </c>
      <c r="D190" s="66">
        <v>214</v>
      </c>
      <c r="E190" s="67">
        <v>7.1667782987273942E-2</v>
      </c>
      <c r="F190" s="67">
        <v>0.80724416059757542</v>
      </c>
    </row>
    <row r="191" spans="1:6" x14ac:dyDescent="0.2">
      <c r="A191" s="64" t="s">
        <v>55</v>
      </c>
      <c r="B191" s="65">
        <v>58213168.879999958</v>
      </c>
      <c r="C191" s="67">
        <v>0.16352597439977434</v>
      </c>
      <c r="D191" s="66">
        <v>502</v>
      </c>
      <c r="E191" s="67">
        <v>0.1681178834561286</v>
      </c>
      <c r="F191" s="67">
        <v>0.79430334166655481</v>
      </c>
    </row>
    <row r="192" spans="1:6" x14ac:dyDescent="0.2">
      <c r="A192" s="64" t="s">
        <v>56</v>
      </c>
      <c r="B192" s="65">
        <v>60117545.260000035</v>
      </c>
      <c r="C192" s="67">
        <v>0.16887553720755372</v>
      </c>
      <c r="D192" s="66">
        <v>500</v>
      </c>
      <c r="E192" s="67">
        <v>0.16744809109176156</v>
      </c>
      <c r="F192" s="67">
        <v>0.77530878272470205</v>
      </c>
    </row>
    <row r="193" spans="1:6" x14ac:dyDescent="0.2">
      <c r="A193" s="64" t="s">
        <v>57</v>
      </c>
      <c r="B193" s="65">
        <v>17710255.270000007</v>
      </c>
      <c r="C193" s="67">
        <v>4.9749683887943874E-2</v>
      </c>
      <c r="D193" s="66">
        <v>168</v>
      </c>
      <c r="E193" s="67">
        <v>5.6262558606831881E-2</v>
      </c>
      <c r="F193" s="67">
        <v>0.77359657435821028</v>
      </c>
    </row>
    <row r="194" spans="1:6" x14ac:dyDescent="0.2">
      <c r="A194" s="64" t="s">
        <v>58</v>
      </c>
      <c r="B194" s="65">
        <v>16712095.960000005</v>
      </c>
      <c r="C194" s="67">
        <v>4.6945765514930592E-2</v>
      </c>
      <c r="D194" s="66">
        <v>180</v>
      </c>
      <c r="E194" s="67">
        <v>6.0281312793034163E-2</v>
      </c>
      <c r="F194" s="67">
        <v>0.74112859443940249</v>
      </c>
    </row>
    <row r="195" spans="1:6" x14ac:dyDescent="0.2">
      <c r="A195" s="64" t="s">
        <v>59</v>
      </c>
      <c r="B195" s="65">
        <v>10487690.659999993</v>
      </c>
      <c r="C195" s="67">
        <v>2.9460856836624291E-2</v>
      </c>
      <c r="D195" s="66">
        <v>105</v>
      </c>
      <c r="E195" s="67">
        <v>3.5164099129269925E-2</v>
      </c>
      <c r="F195" s="67">
        <v>0.80702194675815919</v>
      </c>
    </row>
    <row r="196" spans="1:6" x14ac:dyDescent="0.2">
      <c r="A196" s="64" t="s">
        <v>29</v>
      </c>
      <c r="B196" s="65">
        <v>82356605.689999968</v>
      </c>
      <c r="C196" s="67">
        <v>0.23134703801259984</v>
      </c>
      <c r="D196" s="66">
        <v>653</v>
      </c>
      <c r="E196" s="67">
        <v>0.2186872069658406</v>
      </c>
      <c r="F196" s="67">
        <v>0.74714996502821862</v>
      </c>
    </row>
    <row r="197" spans="1:6" x14ac:dyDescent="0.2">
      <c r="A197" s="64" t="s">
        <v>60</v>
      </c>
      <c r="B197" s="65">
        <v>37341393.219999991</v>
      </c>
      <c r="C197" s="67">
        <v>0.10489529825000707</v>
      </c>
      <c r="D197" s="66">
        <v>268</v>
      </c>
      <c r="E197" s="67">
        <v>8.9752176825184188E-2</v>
      </c>
      <c r="F197" s="67">
        <v>0.73850592400892456</v>
      </c>
    </row>
    <row r="198" spans="1:6" x14ac:dyDescent="0.2">
      <c r="A198" s="64" t="s">
        <v>61</v>
      </c>
      <c r="B198" s="65">
        <v>42683031.75</v>
      </c>
      <c r="C198" s="67">
        <v>0.1199004364741475</v>
      </c>
      <c r="D198" s="66">
        <v>243</v>
      </c>
      <c r="E198" s="67">
        <v>8.1379772270596118E-2</v>
      </c>
      <c r="F198" s="67">
        <v>0.72938721625946812</v>
      </c>
    </row>
    <row r="199" spans="1:6" x14ac:dyDescent="0.2">
      <c r="A199" s="64" t="s">
        <v>62</v>
      </c>
      <c r="B199" s="65">
        <v>10408736.139999999</v>
      </c>
      <c r="C199" s="67">
        <v>2.923906656021999E-2</v>
      </c>
      <c r="D199" s="66">
        <v>100</v>
      </c>
      <c r="E199" s="67">
        <v>3.3489618218352314E-2</v>
      </c>
      <c r="F199" s="67">
        <v>0.76421273631552988</v>
      </c>
    </row>
    <row r="200" spans="1:6" x14ac:dyDescent="0.2">
      <c r="A200" s="64" t="s">
        <v>63</v>
      </c>
      <c r="B200" s="65">
        <v>2981488.95</v>
      </c>
      <c r="C200" s="67">
        <v>8.3752679177445666E-3</v>
      </c>
      <c r="D200" s="66">
        <v>50</v>
      </c>
      <c r="E200" s="67">
        <v>1.6744809109176157E-2</v>
      </c>
      <c r="F200" s="67">
        <v>0.78419263639048775</v>
      </c>
    </row>
    <row r="201" spans="1:6" x14ac:dyDescent="0.2">
      <c r="A201" s="64" t="s">
        <v>3</v>
      </c>
      <c r="B201" s="65">
        <v>387332.78</v>
      </c>
      <c r="C201" s="67">
        <v>1.0880522652364063E-3</v>
      </c>
      <c r="D201" s="66">
        <v>3</v>
      </c>
      <c r="E201" s="67">
        <v>1.0046885465505692E-3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355987292.49999988</v>
      </c>
      <c r="C203" s="71"/>
      <c r="D203" s="72">
        <v>2986</v>
      </c>
      <c r="E203" s="71"/>
      <c r="F203" s="81">
        <v>0.76237227233318305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193645963.85999978</v>
      </c>
      <c r="C210" s="67">
        <v>0.54396875377229903</v>
      </c>
      <c r="D210" s="66">
        <v>1675</v>
      </c>
      <c r="E210" s="67">
        <v>0.56095110515740121</v>
      </c>
    </row>
    <row r="211" spans="1:5" x14ac:dyDescent="0.2">
      <c r="A211" s="64" t="s">
        <v>344</v>
      </c>
      <c r="B211" s="65">
        <v>127327065.88000003</v>
      </c>
      <c r="C211" s="67">
        <v>0.35767306463614879</v>
      </c>
      <c r="D211" s="66">
        <v>945</v>
      </c>
      <c r="E211" s="67">
        <v>0.31647689216342934</v>
      </c>
    </row>
    <row r="212" spans="1:5" x14ac:dyDescent="0.2">
      <c r="A212" s="64" t="s">
        <v>317</v>
      </c>
      <c r="B212" s="65">
        <v>17353662.740000006</v>
      </c>
      <c r="C212" s="67">
        <v>4.8747983721918998E-2</v>
      </c>
      <c r="D212" s="66">
        <v>142</v>
      </c>
      <c r="E212" s="67">
        <v>4.7555257870060284E-2</v>
      </c>
    </row>
    <row r="213" spans="1:5" x14ac:dyDescent="0.2">
      <c r="A213" s="64" t="s">
        <v>318</v>
      </c>
      <c r="B213" s="65">
        <v>5432102.7799999993</v>
      </c>
      <c r="C213" s="67">
        <v>1.5259260356884798E-2</v>
      </c>
      <c r="D213" s="66">
        <v>47</v>
      </c>
      <c r="E213" s="67">
        <v>1.5740120562625585E-2</v>
      </c>
    </row>
    <row r="214" spans="1:5" x14ac:dyDescent="0.2">
      <c r="A214" s="64" t="s">
        <v>319</v>
      </c>
      <c r="B214" s="65">
        <v>6487180.3199999994</v>
      </c>
      <c r="C214" s="67">
        <v>1.8223067105688901E-2</v>
      </c>
      <c r="D214" s="66">
        <v>50</v>
      </c>
      <c r="E214" s="67">
        <v>1.6744809109176157E-2</v>
      </c>
    </row>
    <row r="215" spans="1:5" x14ac:dyDescent="0.2">
      <c r="A215" s="64" t="s">
        <v>40</v>
      </c>
      <c r="B215" s="65">
        <v>152737</v>
      </c>
      <c r="C215" s="67">
        <v>4.2905183195549067E-4</v>
      </c>
      <c r="D215" s="66">
        <v>1</v>
      </c>
      <c r="E215" s="67">
        <v>3.348961821835231E-4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1408092.21</v>
      </c>
      <c r="C218" s="67">
        <v>3.9554563875338353E-3</v>
      </c>
      <c r="D218" s="66">
        <v>56</v>
      </c>
      <c r="E218" s="67">
        <v>1.8754186202277295E-2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3887783.6100000003</v>
      </c>
      <c r="C220" s="67">
        <v>1.092113030972869E-2</v>
      </c>
      <c r="D220" s="66">
        <v>62</v>
      </c>
      <c r="E220" s="67">
        <v>2.0763563295378432E-2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292704.10000000003</v>
      </c>
      <c r="C222" s="67">
        <v>8.2223187784153902E-4</v>
      </c>
      <c r="D222" s="66">
        <v>8</v>
      </c>
      <c r="E222" s="67">
        <v>2.6791694574681848E-3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355987292.49999976</v>
      </c>
      <c r="C225" s="71"/>
      <c r="D225" s="72">
        <v>2986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2.156356206690023E-2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178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9" customFormat="1" ht="20.399999999999999" x14ac:dyDescent="0.2">
      <c r="A232" s="52" t="s">
        <v>139</v>
      </c>
      <c r="B232" s="53" t="s">
        <v>112</v>
      </c>
      <c r="C232" s="54" t="s">
        <v>113</v>
      </c>
      <c r="D232" s="55" t="s">
        <v>114</v>
      </c>
      <c r="E232" s="54" t="s">
        <v>113</v>
      </c>
    </row>
    <row r="233" spans="1:5" x14ac:dyDescent="0.2">
      <c r="B233" s="43"/>
      <c r="D233" s="45"/>
    </row>
    <row r="234" spans="1:5" x14ac:dyDescent="0.2">
      <c r="A234" s="64" t="s">
        <v>64</v>
      </c>
      <c r="B234" s="65">
        <v>345820597.02000135</v>
      </c>
      <c r="C234" s="67">
        <v>0.99266796310643213</v>
      </c>
      <c r="D234" s="66">
        <v>2926</v>
      </c>
      <c r="E234" s="67">
        <v>0.99727334696659853</v>
      </c>
    </row>
    <row r="235" spans="1:5" x14ac:dyDescent="0.2">
      <c r="A235" s="64" t="s">
        <v>65</v>
      </c>
      <c r="B235" s="65">
        <v>2069304.67</v>
      </c>
      <c r="C235" s="67">
        <v>5.939878854863934E-3</v>
      </c>
      <c r="D235" s="66">
        <v>3</v>
      </c>
      <c r="E235" s="67">
        <v>1.0224948875255625E-3</v>
      </c>
    </row>
    <row r="236" spans="1:5" x14ac:dyDescent="0.2">
      <c r="A236" s="64" t="s">
        <v>66</v>
      </c>
      <c r="B236" s="65">
        <v>269025.03999999998</v>
      </c>
      <c r="C236" s="67">
        <v>7.7222855082278627E-4</v>
      </c>
      <c r="D236" s="66">
        <v>2</v>
      </c>
      <c r="E236" s="67">
        <v>6.8166325835037494E-4</v>
      </c>
    </row>
    <row r="237" spans="1:5" x14ac:dyDescent="0.2">
      <c r="A237" s="64" t="s">
        <v>67</v>
      </c>
      <c r="B237" s="65">
        <v>21355.040000000001</v>
      </c>
      <c r="C237" s="67">
        <v>6.1299021057529198E-5</v>
      </c>
      <c r="D237" s="66">
        <v>1</v>
      </c>
      <c r="E237" s="67">
        <v>3.4083162917518747E-4</v>
      </c>
    </row>
    <row r="238" spans="1:5" x14ac:dyDescent="0.2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175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173</v>
      </c>
      <c r="B241" s="65">
        <v>194612.83</v>
      </c>
      <c r="C241" s="67">
        <v>5.5863046682353898E-4</v>
      </c>
      <c r="D241" s="66">
        <v>2</v>
      </c>
      <c r="E241" s="67">
        <v>6.8166325835037494E-4</v>
      </c>
    </row>
    <row r="242" spans="1:5" x14ac:dyDescent="0.2">
      <c r="A242" s="64"/>
      <c r="B242" s="65"/>
      <c r="C242" s="67"/>
      <c r="D242" s="66"/>
      <c r="E242" s="67"/>
    </row>
    <row r="243" spans="1:5" s="58" customFormat="1" ht="10.8" thickBot="1" x14ac:dyDescent="0.25">
      <c r="A243" s="69"/>
      <c r="B243" s="70">
        <v>348374894.60000139</v>
      </c>
      <c r="C243" s="71"/>
      <c r="D243" s="72">
        <v>2934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140</v>
      </c>
      <c r="B245" s="65"/>
      <c r="C245" s="67"/>
      <c r="D245" s="83">
        <v>1.488430900067603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177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2" t="s">
        <v>139</v>
      </c>
      <c r="B250" s="53" t="s">
        <v>112</v>
      </c>
      <c r="C250" s="54" t="s">
        <v>113</v>
      </c>
      <c r="D250" s="55" t="s">
        <v>114</v>
      </c>
      <c r="E250" s="54" t="s">
        <v>113</v>
      </c>
    </row>
    <row r="251" spans="1:5" x14ac:dyDescent="0.2">
      <c r="B251" s="43"/>
      <c r="D251" s="45"/>
    </row>
    <row r="252" spans="1:5" x14ac:dyDescent="0.2">
      <c r="A252" s="64" t="s">
        <v>64</v>
      </c>
      <c r="B252" s="65">
        <v>6485540.129999999</v>
      </c>
      <c r="C252" s="67">
        <v>0.85197072134130036</v>
      </c>
      <c r="D252" s="66">
        <v>47</v>
      </c>
      <c r="E252" s="67">
        <v>0.90384615384615385</v>
      </c>
    </row>
    <row r="253" spans="1:5" x14ac:dyDescent="0.2">
      <c r="A253" s="64" t="s">
        <v>65</v>
      </c>
      <c r="B253" s="65">
        <v>73061.72</v>
      </c>
      <c r="C253" s="67">
        <v>9.5977274125410624E-3</v>
      </c>
      <c r="D253" s="66">
        <v>1</v>
      </c>
      <c r="E253" s="67">
        <v>1.9230769230769232E-2</v>
      </c>
    </row>
    <row r="254" spans="1:5" x14ac:dyDescent="0.2">
      <c r="A254" s="64" t="s">
        <v>66</v>
      </c>
      <c r="B254" s="65">
        <v>812949.35</v>
      </c>
      <c r="C254" s="67">
        <v>0.10679280834755106</v>
      </c>
      <c r="D254" s="66">
        <v>2</v>
      </c>
      <c r="E254" s="67">
        <v>3.8461538461538464E-2</v>
      </c>
    </row>
    <row r="255" spans="1:5" x14ac:dyDescent="0.2">
      <c r="A255" s="64" t="s">
        <v>67</v>
      </c>
      <c r="B255" s="65">
        <v>0</v>
      </c>
      <c r="C255" s="67">
        <v>0</v>
      </c>
      <c r="D255" s="66">
        <v>0</v>
      </c>
      <c r="E255" s="67">
        <v>0</v>
      </c>
    </row>
    <row r="256" spans="1:5" x14ac:dyDescent="0.2">
      <c r="A256" s="64" t="s">
        <v>68</v>
      </c>
      <c r="B256" s="65">
        <v>0</v>
      </c>
      <c r="C256" s="67">
        <v>0</v>
      </c>
      <c r="D256" s="66">
        <v>0</v>
      </c>
      <c r="E256" s="67">
        <v>0</v>
      </c>
    </row>
    <row r="257" spans="1:5" x14ac:dyDescent="0.2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175</v>
      </c>
      <c r="B258" s="65">
        <v>240846.7</v>
      </c>
      <c r="C258" s="67">
        <v>3.1638742898607554E-2</v>
      </c>
      <c r="D258" s="66">
        <v>2</v>
      </c>
      <c r="E258" s="67">
        <v>3.8461538461538464E-2</v>
      </c>
    </row>
    <row r="259" spans="1:5" x14ac:dyDescent="0.2">
      <c r="A259" s="64" t="s">
        <v>173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7612397.8999999985</v>
      </c>
      <c r="C261" s="71"/>
      <c r="D261" s="72">
        <v>52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140</v>
      </c>
      <c r="B263" s="65"/>
      <c r="C263" s="67"/>
      <c r="D263" s="83">
        <v>2.9781981746767534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8" t="s">
        <v>141</v>
      </c>
      <c r="B265" s="65"/>
      <c r="C265" s="67"/>
      <c r="D265" s="66"/>
      <c r="E265" s="67"/>
    </row>
    <row r="266" spans="1:5" x14ac:dyDescent="0.2">
      <c r="B266" s="43"/>
      <c r="D266" s="45"/>
    </row>
    <row r="267" spans="1:5" s="59" customFormat="1" ht="20.399999999999999" x14ac:dyDescent="0.2">
      <c r="A267" s="52" t="s">
        <v>141</v>
      </c>
      <c r="B267" s="53" t="s">
        <v>112</v>
      </c>
      <c r="C267" s="54" t="s">
        <v>113</v>
      </c>
      <c r="D267" s="55" t="s">
        <v>114</v>
      </c>
      <c r="E267" s="54" t="s">
        <v>113</v>
      </c>
    </row>
    <row r="269" spans="1:5" x14ac:dyDescent="0.2">
      <c r="A269" s="64" t="s">
        <v>168</v>
      </c>
      <c r="B269" s="65">
        <v>1543167.19</v>
      </c>
      <c r="C269" s="67">
        <v>4.3348940327694362E-3</v>
      </c>
      <c r="D269" s="66">
        <v>57</v>
      </c>
      <c r="E269" s="67">
        <v>1.9089082384460818E-2</v>
      </c>
    </row>
    <row r="270" spans="1:5" x14ac:dyDescent="0.2">
      <c r="A270" s="64" t="s">
        <v>169</v>
      </c>
      <c r="B270" s="65">
        <v>304281777.61000043</v>
      </c>
      <c r="C270" s="67">
        <v>0.85475460506781997</v>
      </c>
      <c r="D270" s="66">
        <v>2462</v>
      </c>
      <c r="E270" s="67">
        <v>0.82451440053583391</v>
      </c>
    </row>
    <row r="271" spans="1:5" x14ac:dyDescent="0.2">
      <c r="A271" s="64" t="s">
        <v>568</v>
      </c>
      <c r="B271" s="65">
        <v>50162347.700000018</v>
      </c>
      <c r="C271" s="67">
        <v>0.14091050089941048</v>
      </c>
      <c r="D271" s="66">
        <v>467</v>
      </c>
      <c r="E271" s="67">
        <v>0.15639651707970528</v>
      </c>
    </row>
    <row r="272" spans="1:5" x14ac:dyDescent="0.2">
      <c r="A272" s="64"/>
      <c r="B272" s="64"/>
      <c r="C272" s="67"/>
      <c r="D272" s="64"/>
      <c r="E272" s="67"/>
    </row>
    <row r="273" spans="1:5" ht="10.8" thickBot="1" x14ac:dyDescent="0.25">
      <c r="A273" s="64"/>
      <c r="B273" s="77">
        <v>355987292.50000048</v>
      </c>
      <c r="C273" s="67"/>
      <c r="D273" s="78">
        <v>2986</v>
      </c>
      <c r="E273" s="67"/>
    </row>
    <row r="274" spans="1:5" ht="10.8" thickTop="1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4"/>
      <c r="D276" s="64"/>
      <c r="E276" s="64"/>
    </row>
    <row r="277" spans="1:5" x14ac:dyDescent="0.2">
      <c r="A277" s="68" t="s">
        <v>156</v>
      </c>
      <c r="B277" s="65"/>
      <c r="C277" s="67"/>
      <c r="D277" s="66"/>
      <c r="E277" s="67"/>
    </row>
    <row r="278" spans="1:5" x14ac:dyDescent="0.2">
      <c r="B278" s="43"/>
      <c r="D278" s="45"/>
    </row>
    <row r="279" spans="1:5" s="59" customFormat="1" ht="20.399999999999999" x14ac:dyDescent="0.2">
      <c r="A279" s="52" t="s">
        <v>569</v>
      </c>
      <c r="B279" s="53" t="s">
        <v>112</v>
      </c>
      <c r="C279" s="54" t="s">
        <v>113</v>
      </c>
      <c r="D279" s="55" t="s">
        <v>114</v>
      </c>
      <c r="E279" s="54" t="s">
        <v>113</v>
      </c>
    </row>
    <row r="281" spans="1:5" x14ac:dyDescent="0.2">
      <c r="A281" s="64" t="s">
        <v>38</v>
      </c>
      <c r="B281" s="65">
        <v>62750654.919999979</v>
      </c>
      <c r="C281" s="67">
        <v>0.17703962469435117</v>
      </c>
      <c r="D281" s="66">
        <v>531</v>
      </c>
      <c r="E281" s="67">
        <v>0.18129054284738819</v>
      </c>
    </row>
    <row r="282" spans="1:5" x14ac:dyDescent="0.2">
      <c r="A282" s="64" t="s">
        <v>39</v>
      </c>
      <c r="B282" s="65">
        <v>291693470.39000005</v>
      </c>
      <c r="C282" s="67">
        <v>0.82296037530564892</v>
      </c>
      <c r="D282" s="66">
        <v>2398</v>
      </c>
      <c r="E282" s="67">
        <v>0.81870945715261179</v>
      </c>
    </row>
    <row r="283" spans="1:5" x14ac:dyDescent="0.2">
      <c r="A283" s="64"/>
      <c r="B283" s="64"/>
      <c r="C283" s="67"/>
      <c r="D283" s="64"/>
      <c r="E283" s="67"/>
    </row>
    <row r="284" spans="1:5" ht="10.8" thickBot="1" x14ac:dyDescent="0.25">
      <c r="A284" s="64"/>
      <c r="B284" s="77">
        <v>354444125.31</v>
      </c>
      <c r="C284" s="67"/>
      <c r="D284" s="78">
        <v>2929</v>
      </c>
      <c r="E284" s="67"/>
    </row>
    <row r="285" spans="1:5" ht="10.8" thickTop="1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6" x14ac:dyDescent="0.2">
      <c r="A289" s="68" t="s">
        <v>154</v>
      </c>
      <c r="B289" s="65"/>
      <c r="C289" s="67"/>
      <c r="D289" s="66"/>
      <c r="E289" s="67"/>
    </row>
    <row r="290" spans="1:6" x14ac:dyDescent="0.2">
      <c r="A290" s="40"/>
      <c r="B290" s="49"/>
      <c r="C290" s="50"/>
      <c r="D290" s="51"/>
      <c r="E290" s="50"/>
    </row>
    <row r="291" spans="1:6" s="59" customFormat="1" ht="20.399999999999999" x14ac:dyDescent="0.2">
      <c r="A291" s="52" t="s">
        <v>143</v>
      </c>
      <c r="B291" s="53" t="s">
        <v>112</v>
      </c>
      <c r="C291" s="54" t="s">
        <v>113</v>
      </c>
      <c r="D291" s="55" t="s">
        <v>114</v>
      </c>
      <c r="E291" s="54" t="s">
        <v>113</v>
      </c>
    </row>
    <row r="293" spans="1:6" x14ac:dyDescent="0.2">
      <c r="A293" s="84" t="s">
        <v>1</v>
      </c>
      <c r="B293" s="65">
        <v>26038382.330000006</v>
      </c>
      <c r="C293" s="67">
        <v>8.5573255600516374E-2</v>
      </c>
      <c r="D293" s="66">
        <v>196</v>
      </c>
      <c r="E293" s="67">
        <v>7.9610073111291632E-2</v>
      </c>
      <c r="F293" s="43"/>
    </row>
    <row r="294" spans="1:6" x14ac:dyDescent="0.2">
      <c r="A294" s="64" t="s">
        <v>83</v>
      </c>
      <c r="B294" s="65">
        <v>18666218.749999996</v>
      </c>
      <c r="C294" s="67">
        <v>6.1345174517563841E-2</v>
      </c>
      <c r="D294" s="66">
        <v>132</v>
      </c>
      <c r="E294" s="67">
        <v>5.3614947197400488E-2</v>
      </c>
      <c r="F294" s="43"/>
    </row>
    <row r="295" spans="1:6" x14ac:dyDescent="0.2">
      <c r="A295" s="64" t="s">
        <v>84</v>
      </c>
      <c r="B295" s="65">
        <v>70951703.719999999</v>
      </c>
      <c r="C295" s="67">
        <v>0.23317762988403232</v>
      </c>
      <c r="D295" s="66">
        <v>563</v>
      </c>
      <c r="E295" s="67">
        <v>0.22867587327376118</v>
      </c>
      <c r="F295" s="43"/>
    </row>
    <row r="296" spans="1:6" x14ac:dyDescent="0.2">
      <c r="A296" s="64" t="s">
        <v>85</v>
      </c>
      <c r="B296" s="65">
        <v>76452911.339999989</v>
      </c>
      <c r="C296" s="67">
        <v>0.25125694985912106</v>
      </c>
      <c r="D296" s="66">
        <v>664</v>
      </c>
      <c r="E296" s="67">
        <v>0.26969943135662061</v>
      </c>
      <c r="F296" s="43"/>
    </row>
    <row r="297" spans="1:6" x14ac:dyDescent="0.2">
      <c r="A297" s="64" t="s">
        <v>86</v>
      </c>
      <c r="B297" s="65">
        <v>50425190.45000001</v>
      </c>
      <c r="C297" s="67">
        <v>0.16571873230815132</v>
      </c>
      <c r="D297" s="66">
        <v>441</v>
      </c>
      <c r="E297" s="67">
        <v>0.17912266450040618</v>
      </c>
      <c r="F297" s="43"/>
    </row>
    <row r="298" spans="1:6" x14ac:dyDescent="0.2">
      <c r="A298" s="64" t="s">
        <v>87</v>
      </c>
      <c r="B298" s="65">
        <v>28781372.569999985</v>
      </c>
      <c r="C298" s="67">
        <v>9.458789414228172E-2</v>
      </c>
      <c r="D298" s="66">
        <v>215</v>
      </c>
      <c r="E298" s="67">
        <v>8.7327376116978064E-2</v>
      </c>
      <c r="F298" s="43"/>
    </row>
    <row r="299" spans="1:6" x14ac:dyDescent="0.2">
      <c r="A299" s="64" t="s">
        <v>88</v>
      </c>
      <c r="B299" s="65">
        <v>15121208.299999995</v>
      </c>
      <c r="C299" s="67">
        <v>4.9694754706543588E-2</v>
      </c>
      <c r="D299" s="66">
        <v>106</v>
      </c>
      <c r="E299" s="67">
        <v>4.3054427294882208E-2</v>
      </c>
      <c r="F299" s="43"/>
    </row>
    <row r="300" spans="1:6" x14ac:dyDescent="0.2">
      <c r="A300" s="64" t="s">
        <v>89</v>
      </c>
      <c r="B300" s="65">
        <v>6527083.6700000018</v>
      </c>
      <c r="C300" s="67">
        <v>2.1450787231714577E-2</v>
      </c>
      <c r="D300" s="66">
        <v>55</v>
      </c>
      <c r="E300" s="67">
        <v>2.2339561332250204E-2</v>
      </c>
      <c r="F300" s="43"/>
    </row>
    <row r="301" spans="1:6" x14ac:dyDescent="0.2">
      <c r="A301" s="64" t="s">
        <v>0</v>
      </c>
      <c r="B301" s="65">
        <v>4720910.129999999</v>
      </c>
      <c r="C301" s="67">
        <v>1.5514928850096379E-2</v>
      </c>
      <c r="D301" s="66">
        <v>33</v>
      </c>
      <c r="E301" s="67">
        <v>1.3403736799350122E-2</v>
      </c>
      <c r="F301" s="43"/>
    </row>
    <row r="302" spans="1:6" x14ac:dyDescent="0.2">
      <c r="A302" s="64" t="s">
        <v>70</v>
      </c>
      <c r="B302" s="65">
        <v>2496981.84</v>
      </c>
      <c r="C302" s="67">
        <v>8.2061497721378461E-3</v>
      </c>
      <c r="D302" s="66">
        <v>24</v>
      </c>
      <c r="E302" s="67">
        <v>9.7481722177091799E-3</v>
      </c>
      <c r="F302" s="43"/>
    </row>
    <row r="303" spans="1:6" x14ac:dyDescent="0.2">
      <c r="A303" s="64" t="s">
        <v>82</v>
      </c>
      <c r="B303" s="65">
        <v>4099814.51</v>
      </c>
      <c r="C303" s="67">
        <v>1.3473743127841064E-2</v>
      </c>
      <c r="D303" s="66">
        <v>33</v>
      </c>
      <c r="E303" s="67">
        <v>1.3403736799350122E-2</v>
      </c>
      <c r="F303" s="43"/>
    </row>
    <row r="304" spans="1:6" x14ac:dyDescent="0.2">
      <c r="A304" s="64"/>
      <c r="B304" s="64"/>
      <c r="C304" s="67"/>
      <c r="D304" s="66"/>
      <c r="E304" s="67"/>
    </row>
    <row r="305" spans="1:5" ht="10.8" thickBot="1" x14ac:dyDescent="0.25">
      <c r="A305" s="64"/>
      <c r="B305" s="77">
        <v>304281777.60999995</v>
      </c>
      <c r="C305" s="67"/>
      <c r="D305" s="72">
        <v>2462</v>
      </c>
      <c r="E305" s="67"/>
    </row>
    <row r="306" spans="1:5" ht="10.8" thickTop="1" x14ac:dyDescent="0.2">
      <c r="A306" s="64"/>
      <c r="B306" s="64"/>
      <c r="C306" s="67"/>
      <c r="D306" s="64"/>
      <c r="E306" s="67"/>
    </row>
    <row r="307" spans="1:5" x14ac:dyDescent="0.2">
      <c r="A307" s="64"/>
      <c r="B307" s="64"/>
      <c r="C307" s="67"/>
      <c r="D307" s="64"/>
      <c r="E307" s="67"/>
    </row>
    <row r="308" spans="1:5" x14ac:dyDescent="0.2">
      <c r="A308" s="69" t="s">
        <v>372</v>
      </c>
      <c r="B308" s="64"/>
      <c r="C308" s="67"/>
      <c r="D308" s="73">
        <v>2.0710067417372953</v>
      </c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ht="15" x14ac:dyDescent="0.25">
      <c r="A312" s="68" t="s">
        <v>196</v>
      </c>
      <c r="B312" s="85"/>
      <c r="C312" s="85"/>
      <c r="D312" s="85"/>
      <c r="E312" s="85"/>
    </row>
    <row r="313" spans="1:5" ht="15" x14ac:dyDescent="0.25">
      <c r="A313" s="61"/>
      <c r="B313" s="61"/>
      <c r="C313" s="61"/>
      <c r="D313" s="61"/>
      <c r="E313" s="61"/>
    </row>
    <row r="314" spans="1:5" ht="20.399999999999999" x14ac:dyDescent="0.2">
      <c r="A314" s="52" t="s">
        <v>90</v>
      </c>
      <c r="B314" s="53" t="s">
        <v>112</v>
      </c>
      <c r="C314" s="60" t="s">
        <v>113</v>
      </c>
      <c r="D314" s="55" t="s">
        <v>114</v>
      </c>
      <c r="E314" s="60" t="s">
        <v>113</v>
      </c>
    </row>
    <row r="315" spans="1:5" x14ac:dyDescent="0.2">
      <c r="C315" s="42"/>
      <c r="E315" s="42"/>
    </row>
    <row r="316" spans="1:5" x14ac:dyDescent="0.2">
      <c r="A316" s="64" t="s">
        <v>197</v>
      </c>
      <c r="B316" s="65">
        <v>179486039.49000013</v>
      </c>
      <c r="C316" s="67">
        <v>0.5041922654865556</v>
      </c>
      <c r="D316" s="66">
        <v>1517</v>
      </c>
      <c r="E316" s="67">
        <v>0.50803750837240458</v>
      </c>
    </row>
    <row r="317" spans="1:5" x14ac:dyDescent="0.2">
      <c r="A317" s="64" t="s">
        <v>198</v>
      </c>
      <c r="B317" s="65">
        <v>110420748.14999987</v>
      </c>
      <c r="C317" s="67">
        <v>0.31018171287673107</v>
      </c>
      <c r="D317" s="66">
        <v>952</v>
      </c>
      <c r="E317" s="67">
        <v>0.31882116543871397</v>
      </c>
    </row>
    <row r="318" spans="1:5" x14ac:dyDescent="0.2">
      <c r="A318" s="64" t="s">
        <v>199</v>
      </c>
      <c r="B318" s="65">
        <v>37263545.500000007</v>
      </c>
      <c r="C318" s="67">
        <v>0.10467661707334681</v>
      </c>
      <c r="D318" s="66">
        <v>277</v>
      </c>
      <c r="E318" s="67">
        <v>9.2766242464835905E-2</v>
      </c>
    </row>
    <row r="319" spans="1:5" x14ac:dyDescent="0.2">
      <c r="A319" s="64" t="s">
        <v>200</v>
      </c>
      <c r="B319" s="65">
        <v>16480543.790000003</v>
      </c>
      <c r="C319" s="67">
        <v>4.6295314853127809E-2</v>
      </c>
      <c r="D319" s="66">
        <v>98</v>
      </c>
      <c r="E319" s="67">
        <v>3.2819825853985261E-2</v>
      </c>
    </row>
    <row r="320" spans="1:5" x14ac:dyDescent="0.2">
      <c r="A320" s="64" t="s">
        <v>201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202</v>
      </c>
      <c r="B321" s="65">
        <v>9568699.8899999987</v>
      </c>
      <c r="C321" s="67">
        <v>2.6879329941250637E-2</v>
      </c>
      <c r="D321" s="66">
        <v>89</v>
      </c>
      <c r="E321" s="67">
        <v>2.9805760214333555E-2</v>
      </c>
    </row>
    <row r="322" spans="1:5" x14ac:dyDescent="0.2">
      <c r="A322" s="64" t="s">
        <v>203</v>
      </c>
      <c r="B322" s="65">
        <v>2767715.68</v>
      </c>
      <c r="C322" s="67">
        <v>7.7747597689881024E-3</v>
      </c>
      <c r="D322" s="66">
        <v>53</v>
      </c>
      <c r="E322" s="67">
        <v>1.7749497655726726E-2</v>
      </c>
    </row>
    <row r="323" spans="1:5" x14ac:dyDescent="0.2">
      <c r="A323" s="64"/>
      <c r="B323" s="65"/>
      <c r="C323" s="64"/>
      <c r="D323" s="66"/>
      <c r="E323" s="67"/>
    </row>
    <row r="324" spans="1:5" ht="10.8" thickBot="1" x14ac:dyDescent="0.25">
      <c r="A324" s="64"/>
      <c r="B324" s="70">
        <v>355987292.5</v>
      </c>
      <c r="C324" s="69"/>
      <c r="D324" s="72">
        <v>2986</v>
      </c>
      <c r="E324" s="64"/>
    </row>
    <row r="325" spans="1:5" ht="10.8" thickTop="1" x14ac:dyDescent="0.2">
      <c r="C325" s="42"/>
      <c r="E325" s="42"/>
    </row>
  </sheetData>
  <mergeCells count="1">
    <mergeCell ref="A1:E1"/>
  </mergeCell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592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354802339.67000085</v>
      </c>
      <c r="C6" s="65">
        <v>263456790.37999985</v>
      </c>
      <c r="D6" s="65">
        <v>50218410.769999996</v>
      </c>
      <c r="E6" s="65">
        <v>41127138.520000011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2976</v>
      </c>
      <c r="C7" s="66">
        <v>2310</v>
      </c>
      <c r="D7" s="66">
        <v>343</v>
      </c>
      <c r="E7" s="66">
        <v>323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0.76216679679291144</v>
      </c>
      <c r="C8" s="67">
        <v>0.75651565436162815</v>
      </c>
      <c r="D8" s="67">
        <v>0.78904368920266876</v>
      </c>
      <c r="E8" s="67">
        <v>0.76554940566576846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3.9422619047619047E-2</v>
      </c>
      <c r="E9" s="67">
        <v>3.4264218749999999E-2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13.829389757769286</v>
      </c>
      <c r="C11" s="65">
        <v>14.292327005689158</v>
      </c>
      <c r="D11" s="65">
        <v>12.238854700935837</v>
      </c>
      <c r="E11" s="65">
        <v>12.805982339436678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11.548254620123203</v>
      </c>
      <c r="C12" s="65">
        <v>15.846680355920602</v>
      </c>
      <c r="D12" s="65">
        <v>11.548254620123203</v>
      </c>
      <c r="E12" s="65">
        <v>12.678986995208762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18.042436687200549</v>
      </c>
      <c r="C13" s="65">
        <v>18.042436687200549</v>
      </c>
      <c r="D13" s="65">
        <v>12.930869267624914</v>
      </c>
      <c r="E13" s="65">
        <v>13.25119780971937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119221.21628696265</v>
      </c>
      <c r="C14" s="65">
        <v>99915.483420814373</v>
      </c>
      <c r="D14" s="65">
        <v>131310.45992894037</v>
      </c>
      <c r="E14" s="65">
        <v>127328.60222910219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7612.35</v>
      </c>
      <c r="E15" s="65">
        <v>4385.82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9.6154600348528056</v>
      </c>
      <c r="C17" s="65">
        <v>9.1188144608008859</v>
      </c>
      <c r="D17" s="65">
        <v>11.559115697167924</v>
      </c>
      <c r="E17" s="65">
        <v>10.423621060556579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0.33333333333333331</v>
      </c>
      <c r="E18" s="65">
        <v>8.3333333333333329E-2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22.666666666666668</v>
      </c>
      <c r="C19" s="65">
        <v>21.083333333333332</v>
      </c>
      <c r="D19" s="65">
        <v>22.666666666666668</v>
      </c>
      <c r="E19" s="65">
        <v>17.333333333333332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0.85928477502026512</v>
      </c>
      <c r="C20" s="67">
        <v>0.88216992974360364</v>
      </c>
      <c r="D20" s="67">
        <v>0.9269424730144642</v>
      </c>
      <c r="E20" s="67">
        <v>0.63007088318090898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0.14071522497973352</v>
      </c>
      <c r="C21" s="67">
        <v>0.11783007025639608</v>
      </c>
      <c r="D21" s="67">
        <v>7.3057526985535873E-2</v>
      </c>
      <c r="E21" s="67">
        <v>0.3699291168190903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0.34647345356948867</v>
      </c>
      <c r="C23" s="67">
        <v>0.33543678097092905</v>
      </c>
      <c r="D23" s="67">
        <v>0.21581334721317788</v>
      </c>
      <c r="E23" s="67">
        <v>0.57671629497067156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2.0914285969694846</v>
      </c>
      <c r="C24" s="65">
        <v>2.1646741638158224</v>
      </c>
      <c r="D24" s="65">
        <v>1.5974096611959248</v>
      </c>
      <c r="E24" s="65">
        <v>2.3219345167373677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3649767.5399999996</v>
      </c>
      <c r="C31" s="67">
        <v>1.0286762887174398E-2</v>
      </c>
      <c r="D31" s="66">
        <v>162</v>
      </c>
      <c r="E31" s="67">
        <v>5.4435483870967742E-2</v>
      </c>
    </row>
    <row r="32" spans="1:13" x14ac:dyDescent="0.2">
      <c r="A32" s="64" t="s">
        <v>19</v>
      </c>
      <c r="B32" s="65">
        <v>15589420.810000002</v>
      </c>
      <c r="C32" s="67">
        <v>4.3938325842213029E-2</v>
      </c>
      <c r="D32" s="66">
        <v>260</v>
      </c>
      <c r="E32" s="67">
        <v>8.7365591397849468E-2</v>
      </c>
    </row>
    <row r="33" spans="1:5" x14ac:dyDescent="0.2">
      <c r="A33" s="64" t="s">
        <v>20</v>
      </c>
      <c r="B33" s="65">
        <v>8841571.1800000016</v>
      </c>
      <c r="C33" s="67">
        <v>2.4919709346402585E-2</v>
      </c>
      <c r="D33" s="66">
        <v>79</v>
      </c>
      <c r="E33" s="67">
        <v>2.6545698924731184E-2</v>
      </c>
    </row>
    <row r="34" spans="1:5" x14ac:dyDescent="0.2">
      <c r="A34" s="64" t="s">
        <v>21</v>
      </c>
      <c r="B34" s="65">
        <v>9631873.5900000017</v>
      </c>
      <c r="C34" s="67">
        <v>2.7147153536131032E-2</v>
      </c>
      <c r="D34" s="66">
        <v>73</v>
      </c>
      <c r="E34" s="67">
        <v>2.4529569892473117E-2</v>
      </c>
    </row>
    <row r="35" spans="1:5" x14ac:dyDescent="0.2">
      <c r="A35" s="64" t="s">
        <v>22</v>
      </c>
      <c r="B35" s="65">
        <v>13955937.380000001</v>
      </c>
      <c r="C35" s="67">
        <v>3.933440064961341E-2</v>
      </c>
      <c r="D35" s="66">
        <v>105</v>
      </c>
      <c r="E35" s="67">
        <v>3.5282258064516132E-2</v>
      </c>
    </row>
    <row r="36" spans="1:5" x14ac:dyDescent="0.2">
      <c r="A36" s="64" t="s">
        <v>23</v>
      </c>
      <c r="B36" s="65">
        <v>24895884.129999992</v>
      </c>
      <c r="C36" s="67">
        <v>7.0168320065633005E-2</v>
      </c>
      <c r="D36" s="66">
        <v>154</v>
      </c>
      <c r="E36" s="67">
        <v>5.1747311827956992E-2</v>
      </c>
    </row>
    <row r="37" spans="1:5" x14ac:dyDescent="0.2">
      <c r="A37" s="64" t="s">
        <v>24</v>
      </c>
      <c r="B37" s="65">
        <v>37518054.509999998</v>
      </c>
      <c r="C37" s="67">
        <v>0.10574353750004968</v>
      </c>
      <c r="D37" s="66">
        <v>239</v>
      </c>
      <c r="E37" s="67">
        <v>8.0309139784946235E-2</v>
      </c>
    </row>
    <row r="38" spans="1:5" x14ac:dyDescent="0.2">
      <c r="A38" s="64" t="s">
        <v>25</v>
      </c>
      <c r="B38" s="65">
        <v>45869648.68999999</v>
      </c>
      <c r="C38" s="67">
        <v>0.12928226102641585</v>
      </c>
      <c r="D38" s="66">
        <v>327</v>
      </c>
      <c r="E38" s="67">
        <v>0.10987903225806452</v>
      </c>
    </row>
    <row r="39" spans="1:5" x14ac:dyDescent="0.2">
      <c r="A39" s="64" t="s">
        <v>42</v>
      </c>
      <c r="B39" s="65">
        <v>84668044.74999997</v>
      </c>
      <c r="C39" s="67">
        <v>0.23863440367599983</v>
      </c>
      <c r="D39" s="66">
        <v>640</v>
      </c>
      <c r="E39" s="67">
        <v>0.21505376344086022</v>
      </c>
    </row>
    <row r="40" spans="1:5" x14ac:dyDescent="0.2">
      <c r="A40" s="64" t="s">
        <v>43</v>
      </c>
      <c r="B40" s="65">
        <v>90087319.830000028</v>
      </c>
      <c r="C40" s="67">
        <v>0.25390847172481967</v>
      </c>
      <c r="D40" s="66">
        <v>776</v>
      </c>
      <c r="E40" s="67">
        <v>0.260752688172043</v>
      </c>
    </row>
    <row r="41" spans="1:5" x14ac:dyDescent="0.2">
      <c r="A41" s="64" t="s">
        <v>44</v>
      </c>
      <c r="B41" s="65">
        <v>13378929.879999997</v>
      </c>
      <c r="C41" s="67">
        <v>3.7708121914989852E-2</v>
      </c>
      <c r="D41" s="66">
        <v>108</v>
      </c>
      <c r="E41" s="67">
        <v>3.6290322580645164E-2</v>
      </c>
    </row>
    <row r="42" spans="1:5" x14ac:dyDescent="0.2">
      <c r="A42" s="64" t="s">
        <v>45</v>
      </c>
      <c r="B42" s="65">
        <v>4601900.8199999994</v>
      </c>
      <c r="C42" s="67">
        <v>1.2970322642968497E-2</v>
      </c>
      <c r="D42" s="66">
        <v>39</v>
      </c>
      <c r="E42" s="67">
        <v>1.310483870967742E-2</v>
      </c>
    </row>
    <row r="43" spans="1:5" x14ac:dyDescent="0.2">
      <c r="A43" s="64" t="s">
        <v>46</v>
      </c>
      <c r="B43" s="65">
        <v>655636.58000000007</v>
      </c>
      <c r="C43" s="67">
        <v>1.8478924930703806E-3</v>
      </c>
      <c r="D43" s="66">
        <v>5</v>
      </c>
      <c r="E43" s="67">
        <v>1.6801075268817205E-3</v>
      </c>
    </row>
    <row r="44" spans="1:5" x14ac:dyDescent="0.2">
      <c r="A44" s="64" t="s">
        <v>47</v>
      </c>
      <c r="B44" s="65">
        <v>590152.59</v>
      </c>
      <c r="C44" s="67">
        <v>1.6633277856873726E-3</v>
      </c>
      <c r="D44" s="66">
        <v>4</v>
      </c>
      <c r="E44" s="67">
        <v>1.3440860215053765E-3</v>
      </c>
    </row>
    <row r="45" spans="1:5" x14ac:dyDescent="0.2">
      <c r="A45" s="64" t="s">
        <v>26</v>
      </c>
      <c r="B45" s="65">
        <v>868197.39</v>
      </c>
      <c r="C45" s="67">
        <v>2.4469889088316234E-3</v>
      </c>
      <c r="D45" s="66">
        <v>5</v>
      </c>
      <c r="E45" s="67">
        <v>1.6801075268817205E-3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354802339.6699999</v>
      </c>
      <c r="C50" s="71"/>
      <c r="D50" s="72">
        <v>2976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0.76216679679291344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591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14812206.67</v>
      </c>
      <c r="C59" s="67">
        <v>4.1747770558043018E-2</v>
      </c>
      <c r="D59" s="66">
        <v>351</v>
      </c>
      <c r="E59" s="67">
        <v>0.11794354838709678</v>
      </c>
    </row>
    <row r="60" spans="1:5" x14ac:dyDescent="0.2">
      <c r="A60" s="64" t="s">
        <v>19</v>
      </c>
      <c r="B60" s="65">
        <v>72658319.549999982</v>
      </c>
      <c r="C60" s="67">
        <v>0.20478534503909746</v>
      </c>
      <c r="D60" s="66">
        <v>641</v>
      </c>
      <c r="E60" s="67">
        <v>0.21538978494623656</v>
      </c>
    </row>
    <row r="61" spans="1:5" x14ac:dyDescent="0.2">
      <c r="A61" s="64" t="s">
        <v>20</v>
      </c>
      <c r="B61" s="65">
        <v>23904876.489999998</v>
      </c>
      <c r="C61" s="67">
        <v>6.7375194065049909E-2</v>
      </c>
      <c r="D61" s="66">
        <v>176</v>
      </c>
      <c r="E61" s="67">
        <v>5.9139784946236562E-2</v>
      </c>
    </row>
    <row r="62" spans="1:5" x14ac:dyDescent="0.2">
      <c r="A62" s="64" t="s">
        <v>21</v>
      </c>
      <c r="B62" s="65">
        <v>43521622.62000002</v>
      </c>
      <c r="C62" s="67">
        <v>0.12266441833635959</v>
      </c>
      <c r="D62" s="66">
        <v>309</v>
      </c>
      <c r="E62" s="67">
        <v>0.10383064516129033</v>
      </c>
    </row>
    <row r="63" spans="1:5" x14ac:dyDescent="0.2">
      <c r="A63" s="64" t="s">
        <v>22</v>
      </c>
      <c r="B63" s="65">
        <v>37053145.589999989</v>
      </c>
      <c r="C63" s="67">
        <v>0.10443320532909382</v>
      </c>
      <c r="D63" s="66">
        <v>248</v>
      </c>
      <c r="E63" s="67">
        <v>8.3333333333333329E-2</v>
      </c>
    </row>
    <row r="64" spans="1:5" x14ac:dyDescent="0.2">
      <c r="A64" s="64" t="s">
        <v>23</v>
      </c>
      <c r="B64" s="65">
        <v>27211281.249999989</v>
      </c>
      <c r="C64" s="67">
        <v>7.6694199016018566E-2</v>
      </c>
      <c r="D64" s="66">
        <v>193</v>
      </c>
      <c r="E64" s="67">
        <v>6.4852150537634407E-2</v>
      </c>
    </row>
    <row r="65" spans="1:5" x14ac:dyDescent="0.2">
      <c r="A65" s="64" t="s">
        <v>24</v>
      </c>
      <c r="B65" s="65">
        <v>32742910.59</v>
      </c>
      <c r="C65" s="67">
        <v>9.2284934255095499E-2</v>
      </c>
      <c r="D65" s="66">
        <v>253</v>
      </c>
      <c r="E65" s="67">
        <v>8.5013440860215048E-2</v>
      </c>
    </row>
    <row r="66" spans="1:5" x14ac:dyDescent="0.2">
      <c r="A66" s="64" t="s">
        <v>25</v>
      </c>
      <c r="B66" s="65">
        <v>37613192.36999999</v>
      </c>
      <c r="C66" s="67">
        <v>0.10601168077128199</v>
      </c>
      <c r="D66" s="66">
        <v>313</v>
      </c>
      <c r="E66" s="67">
        <v>0.1051747311827957</v>
      </c>
    </row>
    <row r="67" spans="1:5" x14ac:dyDescent="0.2">
      <c r="A67" s="64" t="s">
        <v>42</v>
      </c>
      <c r="B67" s="65">
        <v>25968941.299999993</v>
      </c>
      <c r="C67" s="67">
        <v>7.3192700262781782E-2</v>
      </c>
      <c r="D67" s="66">
        <v>218</v>
      </c>
      <c r="E67" s="67">
        <v>7.3252688172043015E-2</v>
      </c>
    </row>
    <row r="68" spans="1:5" x14ac:dyDescent="0.2">
      <c r="A68" s="64" t="s">
        <v>43</v>
      </c>
      <c r="B68" s="65">
        <v>4335363.209999999</v>
      </c>
      <c r="C68" s="67">
        <v>1.2219094197722319E-2</v>
      </c>
      <c r="D68" s="66">
        <v>31</v>
      </c>
      <c r="E68" s="67">
        <v>1.0416666666666666E-2</v>
      </c>
    </row>
    <row r="69" spans="1:5" x14ac:dyDescent="0.2">
      <c r="A69" s="64" t="s">
        <v>44</v>
      </c>
      <c r="B69" s="65">
        <v>2988790.8</v>
      </c>
      <c r="C69" s="67">
        <v>8.4238193095904079E-3</v>
      </c>
      <c r="D69" s="66">
        <v>23</v>
      </c>
      <c r="E69" s="67">
        <v>7.7284946236559141E-3</v>
      </c>
    </row>
    <row r="70" spans="1:5" x14ac:dyDescent="0.2">
      <c r="A70" s="64" t="s">
        <v>45</v>
      </c>
      <c r="B70" s="65">
        <v>1787155.69</v>
      </c>
      <c r="C70" s="67">
        <v>5.0370459553965331E-3</v>
      </c>
      <c r="D70" s="66">
        <v>17</v>
      </c>
      <c r="E70" s="67">
        <v>5.7123655913978496E-3</v>
      </c>
    </row>
    <row r="71" spans="1:5" x14ac:dyDescent="0.2">
      <c r="A71" s="64" t="s">
        <v>46</v>
      </c>
      <c r="B71" s="65">
        <v>3757131.0000000005</v>
      </c>
      <c r="C71" s="67">
        <v>1.0589363653843128E-2</v>
      </c>
      <c r="D71" s="66">
        <v>30</v>
      </c>
      <c r="E71" s="67">
        <v>1.0080645161290322E-2</v>
      </c>
    </row>
    <row r="72" spans="1:5" x14ac:dyDescent="0.2">
      <c r="A72" s="64" t="s">
        <v>47</v>
      </c>
      <c r="B72" s="65">
        <v>3400546.4300000006</v>
      </c>
      <c r="C72" s="67">
        <v>9.5843404898705974E-3</v>
      </c>
      <c r="D72" s="66">
        <v>18</v>
      </c>
      <c r="E72" s="67">
        <v>6.0483870967741934E-3</v>
      </c>
    </row>
    <row r="73" spans="1:5" x14ac:dyDescent="0.2">
      <c r="A73" s="64" t="s">
        <v>26</v>
      </c>
      <c r="B73" s="65">
        <v>6056174.3500000006</v>
      </c>
      <c r="C73" s="67">
        <v>1.7069149982586986E-2</v>
      </c>
      <c r="D73" s="66">
        <v>43</v>
      </c>
      <c r="E73" s="67">
        <v>1.4448924731182795E-2</v>
      </c>
    </row>
    <row r="74" spans="1:5" x14ac:dyDescent="0.2">
      <c r="A74" s="64" t="s">
        <v>27</v>
      </c>
      <c r="B74" s="65">
        <v>1330883.29</v>
      </c>
      <c r="C74" s="67">
        <v>3.7510555630434926E-3</v>
      </c>
      <c r="D74" s="66">
        <v>9</v>
      </c>
      <c r="E74" s="67">
        <v>3.0241935483870967E-3</v>
      </c>
    </row>
    <row r="75" spans="1:5" x14ac:dyDescent="0.2">
      <c r="A75" s="64" t="s">
        <v>28</v>
      </c>
      <c r="B75" s="65">
        <v>1550219.33</v>
      </c>
      <c r="C75" s="67">
        <v>4.3692477660712504E-3</v>
      </c>
      <c r="D75" s="66">
        <v>10</v>
      </c>
      <c r="E75" s="67">
        <v>3.3602150537634409E-3</v>
      </c>
    </row>
    <row r="76" spans="1:5" x14ac:dyDescent="0.2">
      <c r="A76" s="64" t="s">
        <v>5</v>
      </c>
      <c r="B76" s="65">
        <v>14109579.139999999</v>
      </c>
      <c r="C76" s="67">
        <v>3.9767435449053846E-2</v>
      </c>
      <c r="D76" s="66">
        <v>93</v>
      </c>
      <c r="E76" s="67">
        <v>3.125E-2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354802339.66999996</v>
      </c>
      <c r="C78" s="71"/>
      <c r="D78" s="72">
        <v>2976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0.63977336195112533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5461307.1499999994</v>
      </c>
      <c r="C87" s="67">
        <v>1.5392534206734742E-2</v>
      </c>
      <c r="D87" s="66">
        <v>124</v>
      </c>
      <c r="E87" s="67">
        <v>4.1666666666666664E-2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318580164.22000045</v>
      </c>
      <c r="C89" s="67">
        <v>0.89790885966623002</v>
      </c>
      <c r="D89" s="66">
        <v>2595</v>
      </c>
      <c r="E89" s="67">
        <v>0.87197580645161288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30760868.299999975</v>
      </c>
      <c r="C91" s="67">
        <v>8.6698606127035352E-2</v>
      </c>
      <c r="D91" s="66">
        <v>257</v>
      </c>
      <c r="E91" s="67">
        <v>8.6357526881720437E-2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354802339.67000037</v>
      </c>
      <c r="C93" s="71"/>
      <c r="D93" s="72">
        <v>2976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340072078.69000095</v>
      </c>
      <c r="C100" s="67">
        <v>0.95848319096852486</v>
      </c>
      <c r="D100" s="66">
        <v>2623</v>
      </c>
      <c r="E100" s="67">
        <v>0.8813844086021505</v>
      </c>
    </row>
    <row r="101" spans="1:5" x14ac:dyDescent="0.2">
      <c r="A101" s="64" t="s">
        <v>7</v>
      </c>
      <c r="B101" s="65">
        <v>14730260.980000004</v>
      </c>
      <c r="C101" s="67">
        <v>4.151680903147513E-2</v>
      </c>
      <c r="D101" s="66">
        <v>353</v>
      </c>
      <c r="E101" s="67">
        <v>0.11861559139784947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354802339.67000097</v>
      </c>
      <c r="C103" s="71"/>
      <c r="D103" s="72">
        <v>2976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94685423.789999902</v>
      </c>
      <c r="C110" s="67">
        <v>0.26686809302911135</v>
      </c>
      <c r="D110" s="66">
        <v>1619</v>
      </c>
      <c r="E110" s="67">
        <v>0.54401881720430112</v>
      </c>
    </row>
    <row r="111" spans="1:5" x14ac:dyDescent="0.2">
      <c r="A111" s="64" t="s">
        <v>72</v>
      </c>
      <c r="B111" s="65">
        <v>132217458.72999997</v>
      </c>
      <c r="C111" s="67">
        <v>0.37265103396154281</v>
      </c>
      <c r="D111" s="66">
        <v>966</v>
      </c>
      <c r="E111" s="67">
        <v>0.32459677419354838</v>
      </c>
    </row>
    <row r="112" spans="1:5" x14ac:dyDescent="0.2">
      <c r="A112" s="64" t="s">
        <v>73</v>
      </c>
      <c r="B112" s="65">
        <v>58186847.650000006</v>
      </c>
      <c r="C112" s="67">
        <v>0.16399792544806593</v>
      </c>
      <c r="D112" s="66">
        <v>245</v>
      </c>
      <c r="E112" s="67">
        <v>8.2325268817204297E-2</v>
      </c>
    </row>
    <row r="113" spans="1:5" x14ac:dyDescent="0.2">
      <c r="A113" s="64" t="s">
        <v>74</v>
      </c>
      <c r="B113" s="65">
        <v>26436350.229999997</v>
      </c>
      <c r="C113" s="67">
        <v>7.4510078638681837E-2</v>
      </c>
      <c r="D113" s="66">
        <v>78</v>
      </c>
      <c r="E113" s="67">
        <v>2.620967741935484E-2</v>
      </c>
    </row>
    <row r="114" spans="1:5" x14ac:dyDescent="0.2">
      <c r="A114" s="64" t="s">
        <v>75</v>
      </c>
      <c r="B114" s="65">
        <v>13028718.870000003</v>
      </c>
      <c r="C114" s="67">
        <v>3.672106244315626E-2</v>
      </c>
      <c r="D114" s="66">
        <v>29</v>
      </c>
      <c r="E114" s="67">
        <v>9.7446236559139785E-3</v>
      </c>
    </row>
    <row r="115" spans="1:5" x14ac:dyDescent="0.2">
      <c r="A115" s="64" t="s">
        <v>76</v>
      </c>
      <c r="B115" s="65">
        <v>14449701.35</v>
      </c>
      <c r="C115" s="67">
        <v>4.0726059933650957E-2</v>
      </c>
      <c r="D115" s="66">
        <v>24</v>
      </c>
      <c r="E115" s="67">
        <v>8.0645161290322578E-3</v>
      </c>
    </row>
    <row r="116" spans="1:5" x14ac:dyDescent="0.2">
      <c r="A116" s="64" t="s">
        <v>77</v>
      </c>
      <c r="B116" s="65">
        <v>7487999.4800000004</v>
      </c>
      <c r="C116" s="67">
        <v>2.110470716445826E-2</v>
      </c>
      <c r="D116" s="66">
        <v>9</v>
      </c>
      <c r="E116" s="67">
        <v>3.0241935483870967E-3</v>
      </c>
    </row>
    <row r="117" spans="1:5" x14ac:dyDescent="0.2">
      <c r="A117" s="64" t="s">
        <v>223</v>
      </c>
      <c r="B117" s="65">
        <v>3424003.43</v>
      </c>
      <c r="C117" s="67">
        <v>9.6504533571696582E-3</v>
      </c>
      <c r="D117" s="66">
        <v>3</v>
      </c>
      <c r="E117" s="67">
        <v>1.0080645161290322E-3</v>
      </c>
    </row>
    <row r="118" spans="1:5" x14ac:dyDescent="0.2">
      <c r="A118" s="64" t="s">
        <v>78</v>
      </c>
      <c r="B118" s="65">
        <v>2874042.45</v>
      </c>
      <c r="C118" s="67">
        <v>8.1004044468058877E-3</v>
      </c>
      <c r="D118" s="66">
        <v>2</v>
      </c>
      <c r="E118" s="67">
        <v>6.7204301075268823E-4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5.6701815773570162E-3</v>
      </c>
      <c r="D121" s="66">
        <v>1</v>
      </c>
      <c r="E121" s="67">
        <v>3.3602150537634411E-4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354802339.6699999</v>
      </c>
      <c r="C123" s="71"/>
      <c r="D123" s="72">
        <v>2976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119221.21628696265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240807330.36999995</v>
      </c>
      <c r="C132" s="67">
        <v>0.67870840590841031</v>
      </c>
      <c r="D132" s="66">
        <v>1823</v>
      </c>
      <c r="E132" s="67">
        <v>0.61256720430107525</v>
      </c>
    </row>
    <row r="133" spans="1:5" x14ac:dyDescent="0.2">
      <c r="A133" s="64" t="s">
        <v>9</v>
      </c>
      <c r="B133" s="65">
        <v>111015553.35999994</v>
      </c>
      <c r="C133" s="67">
        <v>0.31289408481143338</v>
      </c>
      <c r="D133" s="66">
        <v>1103</v>
      </c>
      <c r="E133" s="67">
        <v>0.3706317204301075</v>
      </c>
    </row>
    <row r="134" spans="1:5" x14ac:dyDescent="0.2">
      <c r="A134" s="64" t="s">
        <v>10</v>
      </c>
      <c r="B134" s="65">
        <v>2979455.9400000004</v>
      </c>
      <c r="C134" s="67">
        <v>8.3975092801563244E-3</v>
      </c>
      <c r="D134" s="66">
        <v>50</v>
      </c>
      <c r="E134" s="67">
        <v>1.6801075268817203E-2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354802339.6699999</v>
      </c>
      <c r="C136" s="67"/>
      <c r="D136" s="72">
        <v>2976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23286429.969999984</v>
      </c>
      <c r="C146" s="67">
        <v>6.5632120666562099E-2</v>
      </c>
      <c r="D146" s="66">
        <v>253</v>
      </c>
      <c r="E146" s="67">
        <v>8.5013440860215048E-2</v>
      </c>
    </row>
    <row r="147" spans="1:5" x14ac:dyDescent="0.2">
      <c r="A147" s="76">
        <v>2000</v>
      </c>
      <c r="B147" s="65">
        <v>49050587.68999999</v>
      </c>
      <c r="C147" s="67">
        <v>0.13824764440849441</v>
      </c>
      <c r="D147" s="66">
        <v>513</v>
      </c>
      <c r="E147" s="67">
        <v>0.17237903225806453</v>
      </c>
    </row>
    <row r="148" spans="1:5" x14ac:dyDescent="0.2">
      <c r="A148" s="76">
        <v>2001</v>
      </c>
      <c r="B148" s="65">
        <v>38069591.519999973</v>
      </c>
      <c r="C148" s="67">
        <v>0.10729802840479671</v>
      </c>
      <c r="D148" s="66">
        <v>339</v>
      </c>
      <c r="E148" s="67">
        <v>0.11391129032258064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194177319.71999991</v>
      </c>
      <c r="C151" s="67">
        <v>0.54728308697344952</v>
      </c>
      <c r="D151" s="66">
        <v>1528</v>
      </c>
      <c r="E151" s="67">
        <v>0.51344086021505375</v>
      </c>
    </row>
    <row r="152" spans="1:5" x14ac:dyDescent="0.2">
      <c r="A152" s="76">
        <v>2005</v>
      </c>
      <c r="B152" s="65">
        <v>50218410.769999996</v>
      </c>
      <c r="C152" s="67">
        <v>0.14153911954669726</v>
      </c>
      <c r="D152" s="66">
        <v>343</v>
      </c>
      <c r="E152" s="67">
        <v>0.11525537634408602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354802339.66999984</v>
      </c>
      <c r="C154" s="67"/>
      <c r="D154" s="78">
        <v>2976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165.95267709323193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72922707.159999982</v>
      </c>
      <c r="C163" s="67">
        <v>0.20553051377233056</v>
      </c>
      <c r="D163" s="66">
        <v>675</v>
      </c>
      <c r="E163" s="67">
        <v>0.22681451612903225</v>
      </c>
    </row>
    <row r="164" spans="1:5" x14ac:dyDescent="0.2">
      <c r="A164" s="64" t="s">
        <v>12</v>
      </c>
      <c r="B164" s="65">
        <v>99588181.069999903</v>
      </c>
      <c r="C164" s="67">
        <v>0.28068637079063935</v>
      </c>
      <c r="D164" s="66">
        <v>929</v>
      </c>
      <c r="E164" s="67">
        <v>0.31216397849462363</v>
      </c>
    </row>
    <row r="165" spans="1:5" x14ac:dyDescent="0.2">
      <c r="A165" s="64" t="s">
        <v>13</v>
      </c>
      <c r="B165" s="65">
        <v>156421860.80999985</v>
      </c>
      <c r="C165" s="67">
        <v>0.44087043212704635</v>
      </c>
      <c r="D165" s="66">
        <v>1161</v>
      </c>
      <c r="E165" s="67">
        <v>0.3901209677419355</v>
      </c>
    </row>
    <row r="166" spans="1:5" x14ac:dyDescent="0.2">
      <c r="A166" s="64" t="s">
        <v>14</v>
      </c>
      <c r="B166" s="65">
        <v>24368980.229999997</v>
      </c>
      <c r="C166" s="67">
        <v>6.868325685976448E-2</v>
      </c>
      <c r="D166" s="66">
        <v>198</v>
      </c>
      <c r="E166" s="67">
        <v>6.6532258064516125E-2</v>
      </c>
    </row>
    <row r="167" spans="1:5" x14ac:dyDescent="0.2">
      <c r="A167" s="64" t="s">
        <v>15</v>
      </c>
      <c r="B167" s="65">
        <v>1500610.4</v>
      </c>
      <c r="C167" s="67">
        <v>4.2294264502193302E-3</v>
      </c>
      <c r="D167" s="66">
        <v>13</v>
      </c>
      <c r="E167" s="67">
        <v>4.3682795698924727E-3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354802339.66999972</v>
      </c>
      <c r="C171" s="71"/>
      <c r="D171" s="72">
        <v>2976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9.6154600348528056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187479781.34999982</v>
      </c>
      <c r="C180" s="67">
        <v>0.52840627129002038</v>
      </c>
      <c r="D180" s="66">
        <v>1621</v>
      </c>
      <c r="E180" s="67">
        <v>0.54469086021505375</v>
      </c>
      <c r="F180" s="40"/>
    </row>
    <row r="181" spans="1:6" x14ac:dyDescent="0.2">
      <c r="A181" s="64" t="s">
        <v>53</v>
      </c>
      <c r="B181" s="65">
        <v>167322558.3199999</v>
      </c>
      <c r="C181" s="67">
        <v>0.47159372870997968</v>
      </c>
      <c r="D181" s="66">
        <v>1355</v>
      </c>
      <c r="E181" s="67">
        <v>0.45530913978494625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354802339.66999972</v>
      </c>
      <c r="C183" s="71"/>
      <c r="D183" s="72">
        <v>2976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16581905.49</v>
      </c>
      <c r="C190" s="67">
        <v>4.6735614836764486E-2</v>
      </c>
      <c r="D190" s="66">
        <v>214</v>
      </c>
      <c r="E190" s="67">
        <v>7.190860215053764E-2</v>
      </c>
      <c r="F190" s="67">
        <v>0.80724583382264392</v>
      </c>
    </row>
    <row r="191" spans="1:6" x14ac:dyDescent="0.2">
      <c r="A191" s="64" t="s">
        <v>55</v>
      </c>
      <c r="B191" s="65">
        <v>58049192.699999981</v>
      </c>
      <c r="C191" s="67">
        <v>0.16360994900425763</v>
      </c>
      <c r="D191" s="66">
        <v>500</v>
      </c>
      <c r="E191" s="67">
        <v>0.16801075268817203</v>
      </c>
      <c r="F191" s="67">
        <v>0.79415823268268593</v>
      </c>
    </row>
    <row r="192" spans="1:6" x14ac:dyDescent="0.2">
      <c r="A192" s="64" t="s">
        <v>56</v>
      </c>
      <c r="B192" s="65">
        <v>60091093.410000004</v>
      </c>
      <c r="C192" s="67">
        <v>0.16936498633546349</v>
      </c>
      <c r="D192" s="66">
        <v>500</v>
      </c>
      <c r="E192" s="67">
        <v>0.16801075268817203</v>
      </c>
      <c r="F192" s="67">
        <v>0.77524084728315312</v>
      </c>
    </row>
    <row r="193" spans="1:6" x14ac:dyDescent="0.2">
      <c r="A193" s="64" t="s">
        <v>57</v>
      </c>
      <c r="B193" s="65">
        <v>17665679.730000004</v>
      </c>
      <c r="C193" s="67">
        <v>4.9790200781738854E-2</v>
      </c>
      <c r="D193" s="66">
        <v>167</v>
      </c>
      <c r="E193" s="67">
        <v>5.6115591397849461E-2</v>
      </c>
      <c r="F193" s="67">
        <v>0.77413052220499512</v>
      </c>
    </row>
    <row r="194" spans="1:6" x14ac:dyDescent="0.2">
      <c r="A194" s="64" t="s">
        <v>58</v>
      </c>
      <c r="B194" s="65">
        <v>16695628.500000009</v>
      </c>
      <c r="C194" s="67">
        <v>4.7056139808797595E-2</v>
      </c>
      <c r="D194" s="66">
        <v>180</v>
      </c>
      <c r="E194" s="67">
        <v>6.0483870967741937E-2</v>
      </c>
      <c r="F194" s="67">
        <v>0.74105376968325443</v>
      </c>
    </row>
    <row r="195" spans="1:6" x14ac:dyDescent="0.2">
      <c r="A195" s="64" t="s">
        <v>59</v>
      </c>
      <c r="B195" s="65">
        <v>10477736.769999992</v>
      </c>
      <c r="C195" s="67">
        <v>2.9531194128385087E-2</v>
      </c>
      <c r="D195" s="66">
        <v>105</v>
      </c>
      <c r="E195" s="67">
        <v>3.5282258064516132E-2</v>
      </c>
      <c r="F195" s="67">
        <v>0.80737558837034873</v>
      </c>
    </row>
    <row r="196" spans="1:6" x14ac:dyDescent="0.2">
      <c r="A196" s="64" t="s">
        <v>29</v>
      </c>
      <c r="B196" s="65">
        <v>81868610.389999986</v>
      </c>
      <c r="C196" s="67">
        <v>0.23074427994512556</v>
      </c>
      <c r="D196" s="66">
        <v>648</v>
      </c>
      <c r="E196" s="67">
        <v>0.21774193548387097</v>
      </c>
      <c r="F196" s="67">
        <v>0.74690216508845964</v>
      </c>
    </row>
    <row r="197" spans="1:6" x14ac:dyDescent="0.2">
      <c r="A197" s="64" t="s">
        <v>60</v>
      </c>
      <c r="B197" s="65">
        <v>37329619.059999987</v>
      </c>
      <c r="C197" s="67">
        <v>0.10521243770466707</v>
      </c>
      <c r="D197" s="66">
        <v>268</v>
      </c>
      <c r="E197" s="67">
        <v>9.0053763440860218E-2</v>
      </c>
      <c r="F197" s="67">
        <v>0.73739015055290447</v>
      </c>
    </row>
    <row r="198" spans="1:6" x14ac:dyDescent="0.2">
      <c r="A198" s="64" t="s">
        <v>61</v>
      </c>
      <c r="B198" s="65">
        <v>42274199.689999998</v>
      </c>
      <c r="C198" s="67">
        <v>0.11914859335290473</v>
      </c>
      <c r="D198" s="66">
        <v>241</v>
      </c>
      <c r="E198" s="67">
        <v>8.0981182795698922E-2</v>
      </c>
      <c r="F198" s="67">
        <v>0.72875726934455531</v>
      </c>
    </row>
    <row r="199" spans="1:6" x14ac:dyDescent="0.2">
      <c r="A199" s="64" t="s">
        <v>62</v>
      </c>
      <c r="B199" s="65">
        <v>10401885.209999999</v>
      </c>
      <c r="C199" s="67">
        <v>2.9317408728687492E-2</v>
      </c>
      <c r="D199" s="66">
        <v>100</v>
      </c>
      <c r="E199" s="67">
        <v>3.3602150537634407E-2</v>
      </c>
      <c r="F199" s="67">
        <v>0.76425837156894738</v>
      </c>
    </row>
    <row r="200" spans="1:6" x14ac:dyDescent="0.2">
      <c r="A200" s="64" t="s">
        <v>63</v>
      </c>
      <c r="B200" s="65">
        <v>2979455.9400000004</v>
      </c>
      <c r="C200" s="67">
        <v>8.3975092801563244E-3</v>
      </c>
      <c r="D200" s="66">
        <v>50</v>
      </c>
      <c r="E200" s="67">
        <v>1.6801075268817203E-2</v>
      </c>
      <c r="F200" s="67">
        <v>0.78430089194140873</v>
      </c>
    </row>
    <row r="201" spans="1:6" x14ac:dyDescent="0.2">
      <c r="A201" s="64" t="s">
        <v>3</v>
      </c>
      <c r="B201" s="65">
        <v>387332.78</v>
      </c>
      <c r="C201" s="67">
        <v>1.0916860930518569E-3</v>
      </c>
      <c r="D201" s="66">
        <v>3</v>
      </c>
      <c r="E201" s="67">
        <v>1.0080645161290322E-3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354802339.6699999</v>
      </c>
      <c r="C203" s="71"/>
      <c r="D203" s="72">
        <v>2976</v>
      </c>
      <c r="E203" s="71"/>
      <c r="F203" s="81">
        <v>0.76216679679291344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192483507.74999964</v>
      </c>
      <c r="C210" s="67">
        <v>0.5425091275582562</v>
      </c>
      <c r="D210" s="66">
        <v>1665</v>
      </c>
      <c r="E210" s="67">
        <v>0.55947580645161288</v>
      </c>
    </row>
    <row r="211" spans="1:5" x14ac:dyDescent="0.2">
      <c r="A211" s="64" t="s">
        <v>344</v>
      </c>
      <c r="B211" s="65">
        <v>126967421.13000008</v>
      </c>
      <c r="C211" s="67">
        <v>0.3578539567920887</v>
      </c>
      <c r="D211" s="66">
        <v>943</v>
      </c>
      <c r="E211" s="67">
        <v>0.3168682795698925</v>
      </c>
    </row>
    <row r="212" spans="1:5" x14ac:dyDescent="0.2">
      <c r="A212" s="64" t="s">
        <v>317</v>
      </c>
      <c r="B212" s="65">
        <v>17492797.970000006</v>
      </c>
      <c r="C212" s="67">
        <v>4.9302938605957296E-2</v>
      </c>
      <c r="D212" s="66">
        <v>143</v>
      </c>
      <c r="E212" s="67">
        <v>4.8051075268817203E-2</v>
      </c>
    </row>
    <row r="213" spans="1:5" x14ac:dyDescent="0.2">
      <c r="A213" s="64" t="s">
        <v>318</v>
      </c>
      <c r="B213" s="65">
        <v>5427152.7799999993</v>
      </c>
      <c r="C213" s="67">
        <v>1.5296271115482981E-2</v>
      </c>
      <c r="D213" s="66">
        <v>47</v>
      </c>
      <c r="E213" s="67">
        <v>1.5793010752688172E-2</v>
      </c>
    </row>
    <row r="214" spans="1:5" x14ac:dyDescent="0.2">
      <c r="A214" s="64" t="s">
        <v>319</v>
      </c>
      <c r="B214" s="65">
        <v>6817415.8899999987</v>
      </c>
      <c r="C214" s="67">
        <v>1.9214686961593459E-2</v>
      </c>
      <c r="D214" s="66">
        <v>53</v>
      </c>
      <c r="E214" s="67">
        <v>1.7809139784946238E-2</v>
      </c>
    </row>
    <row r="215" spans="1:5" x14ac:dyDescent="0.2">
      <c r="A215" s="64" t="s">
        <v>40</v>
      </c>
      <c r="B215" s="65">
        <v>152737</v>
      </c>
      <c r="C215" s="67">
        <v>4.3048475988647668E-4</v>
      </c>
      <c r="D215" s="66">
        <v>1</v>
      </c>
      <c r="E215" s="67">
        <v>3.3602150537634411E-4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1399857.68</v>
      </c>
      <c r="C218" s="67">
        <v>3.9454578605710488E-3</v>
      </c>
      <c r="D218" s="66">
        <v>55</v>
      </c>
      <c r="E218" s="67">
        <v>1.8481182795698926E-2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3876915.4300000006</v>
      </c>
      <c r="C220" s="67">
        <v>1.0926972560569652E-2</v>
      </c>
      <c r="D220" s="66">
        <v>62</v>
      </c>
      <c r="E220" s="67">
        <v>2.0833333333333332E-2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184534.04</v>
      </c>
      <c r="C222" s="67">
        <v>5.2010378559407011E-4</v>
      </c>
      <c r="D222" s="66">
        <v>7</v>
      </c>
      <c r="E222" s="67">
        <v>2.3521505376344087E-3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354802339.66999978</v>
      </c>
      <c r="C225" s="71"/>
      <c r="D225" s="72">
        <v>2976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2.1573824620212116E-2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1534932.6599999997</v>
      </c>
      <c r="C235" s="67">
        <v>4.3261627345175671E-3</v>
      </c>
      <c r="D235" s="66">
        <v>56</v>
      </c>
      <c r="E235" s="67">
        <v>1.8817204301075269E-2</v>
      </c>
    </row>
    <row r="236" spans="1:5" x14ac:dyDescent="0.2">
      <c r="A236" s="64" t="s">
        <v>169</v>
      </c>
      <c r="B236" s="65">
        <v>303341315.9600004</v>
      </c>
      <c r="C236" s="67">
        <v>0.85495861228574865</v>
      </c>
      <c r="D236" s="66">
        <v>2455</v>
      </c>
      <c r="E236" s="67">
        <v>0.82493279569892475</v>
      </c>
    </row>
    <row r="237" spans="1:5" x14ac:dyDescent="0.2">
      <c r="A237" s="64" t="s">
        <v>568</v>
      </c>
      <c r="B237" s="65">
        <v>49926091.050000004</v>
      </c>
      <c r="C237" s="67">
        <v>0.14071522497973368</v>
      </c>
      <c r="D237" s="66">
        <v>465</v>
      </c>
      <c r="E237" s="67">
        <v>0.15625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354802339.67000043</v>
      </c>
      <c r="C239" s="67"/>
      <c r="D239" s="78">
        <v>2976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62729269.829999991</v>
      </c>
      <c r="C247" s="67">
        <v>0.17756880081559376</v>
      </c>
      <c r="D247" s="66">
        <v>531</v>
      </c>
      <c r="E247" s="67">
        <v>0.18184931506849314</v>
      </c>
    </row>
    <row r="248" spans="1:5" x14ac:dyDescent="0.2">
      <c r="A248" s="64" t="s">
        <v>39</v>
      </c>
      <c r="B248" s="65">
        <v>290538137.18000007</v>
      </c>
      <c r="C248" s="67">
        <v>0.82243119918440621</v>
      </c>
      <c r="D248" s="66">
        <v>2389</v>
      </c>
      <c r="E248" s="67">
        <v>0.81815068493150689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353267407.01000005</v>
      </c>
      <c r="C250" s="67"/>
      <c r="D250" s="78">
        <v>2920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26034995.220000003</v>
      </c>
      <c r="C259" s="67">
        <v>8.5827395907496801E-2</v>
      </c>
      <c r="D259" s="66">
        <v>196</v>
      </c>
      <c r="E259" s="67">
        <v>7.9837067209775972E-2</v>
      </c>
      <c r="F259" s="43"/>
    </row>
    <row r="260" spans="1:6" x14ac:dyDescent="0.2">
      <c r="A260" s="64" t="s">
        <v>83</v>
      </c>
      <c r="B260" s="65">
        <v>18663103.059999999</v>
      </c>
      <c r="C260" s="67">
        <v>6.1525094268599402E-2</v>
      </c>
      <c r="D260" s="66">
        <v>132</v>
      </c>
      <c r="E260" s="67">
        <v>5.3767820773930754E-2</v>
      </c>
      <c r="F260" s="43"/>
    </row>
    <row r="261" spans="1:6" x14ac:dyDescent="0.2">
      <c r="A261" s="64" t="s">
        <v>84</v>
      </c>
      <c r="B261" s="65">
        <v>70264867.809999987</v>
      </c>
      <c r="C261" s="67">
        <v>0.23163632552865113</v>
      </c>
      <c r="D261" s="66">
        <v>558</v>
      </c>
      <c r="E261" s="67">
        <v>0.22729124236252546</v>
      </c>
      <c r="F261" s="43"/>
    </row>
    <row r="262" spans="1:6" x14ac:dyDescent="0.2">
      <c r="A262" s="64" t="s">
        <v>85</v>
      </c>
      <c r="B262" s="65">
        <v>76281701.23999998</v>
      </c>
      <c r="C262" s="67">
        <v>0.25147151814314284</v>
      </c>
      <c r="D262" s="66">
        <v>662</v>
      </c>
      <c r="E262" s="67">
        <v>0.26965376782077394</v>
      </c>
      <c r="F262" s="43"/>
    </row>
    <row r="263" spans="1:6" x14ac:dyDescent="0.2">
      <c r="A263" s="64" t="s">
        <v>86</v>
      </c>
      <c r="B263" s="65">
        <v>50393647.890000008</v>
      </c>
      <c r="C263" s="67">
        <v>0.16612853323496871</v>
      </c>
      <c r="D263" s="66">
        <v>441</v>
      </c>
      <c r="E263" s="67">
        <v>0.17963340122199592</v>
      </c>
      <c r="F263" s="43"/>
    </row>
    <row r="264" spans="1:6" x14ac:dyDescent="0.2">
      <c r="A264" s="64" t="s">
        <v>87</v>
      </c>
      <c r="B264" s="65">
        <v>28760061.419999998</v>
      </c>
      <c r="C264" s="67">
        <v>9.4810894219870892E-2</v>
      </c>
      <c r="D264" s="66">
        <v>215</v>
      </c>
      <c r="E264" s="67">
        <v>8.7576374745417518E-2</v>
      </c>
      <c r="F264" s="43"/>
    </row>
    <row r="265" spans="1:6" x14ac:dyDescent="0.2">
      <c r="A265" s="64" t="s">
        <v>88</v>
      </c>
      <c r="B265" s="65">
        <v>15111636.66</v>
      </c>
      <c r="C265" s="67">
        <v>4.9817271386772416E-2</v>
      </c>
      <c r="D265" s="66">
        <v>106</v>
      </c>
      <c r="E265" s="67">
        <v>4.3177189409368634E-2</v>
      </c>
      <c r="F265" s="43"/>
    </row>
    <row r="266" spans="1:6" x14ac:dyDescent="0.2">
      <c r="A266" s="64" t="s">
        <v>89</v>
      </c>
      <c r="B266" s="65">
        <v>6523286.7800000031</v>
      </c>
      <c r="C266" s="67">
        <v>2.1504775105743237E-2</v>
      </c>
      <c r="D266" s="66">
        <v>55</v>
      </c>
      <c r="E266" s="67">
        <v>2.2403258655804479E-2</v>
      </c>
      <c r="F266" s="43"/>
    </row>
    <row r="267" spans="1:6" x14ac:dyDescent="0.2">
      <c r="A267" s="64" t="s">
        <v>0</v>
      </c>
      <c r="B267" s="65">
        <v>4717088.3699999992</v>
      </c>
      <c r="C267" s="67">
        <v>1.5550431549594833E-2</v>
      </c>
      <c r="D267" s="66">
        <v>33</v>
      </c>
      <c r="E267" s="67">
        <v>1.3441955193482688E-2</v>
      </c>
      <c r="F267" s="43"/>
    </row>
    <row r="268" spans="1:6" x14ac:dyDescent="0.2">
      <c r="A268" s="64" t="s">
        <v>70</v>
      </c>
      <c r="B268" s="65">
        <v>2493640.8400000003</v>
      </c>
      <c r="C268" s="67">
        <v>8.2205776424099878E-3</v>
      </c>
      <c r="D268" s="66">
        <v>24</v>
      </c>
      <c r="E268" s="67">
        <v>9.775967413441956E-3</v>
      </c>
      <c r="F268" s="43"/>
    </row>
    <row r="269" spans="1:6" x14ac:dyDescent="0.2">
      <c r="A269" s="64" t="s">
        <v>82</v>
      </c>
      <c r="B269" s="65">
        <v>4097286.67</v>
      </c>
      <c r="C269" s="67">
        <v>1.3507183012749528E-2</v>
      </c>
      <c r="D269" s="66">
        <v>33</v>
      </c>
      <c r="E269" s="67">
        <v>1.3441955193482688E-2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303341315.96000004</v>
      </c>
      <c r="C271" s="67"/>
      <c r="D271" s="72">
        <v>2455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2.0726350115242855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179055216.37000006</v>
      </c>
      <c r="C282" s="67">
        <v>0.50466188170162152</v>
      </c>
      <c r="D282" s="66">
        <v>1512</v>
      </c>
      <c r="E282" s="67">
        <v>0.50806451612903225</v>
      </c>
    </row>
    <row r="283" spans="1:5" x14ac:dyDescent="0.2">
      <c r="A283" s="64" t="s">
        <v>198</v>
      </c>
      <c r="B283" s="65">
        <v>110092892.51999992</v>
      </c>
      <c r="C283" s="67">
        <v>0.31029359226434866</v>
      </c>
      <c r="D283" s="66">
        <v>950</v>
      </c>
      <c r="E283" s="67">
        <v>0.31922043010752688</v>
      </c>
    </row>
    <row r="284" spans="1:5" x14ac:dyDescent="0.2">
      <c r="A284" s="64" t="s">
        <v>199</v>
      </c>
      <c r="B284" s="65">
        <v>36839881.420000009</v>
      </c>
      <c r="C284" s="67">
        <v>0.10383212651377838</v>
      </c>
      <c r="D284" s="66">
        <v>274</v>
      </c>
      <c r="E284" s="67">
        <v>9.2069892473118281E-2</v>
      </c>
    </row>
    <row r="285" spans="1:5" x14ac:dyDescent="0.2">
      <c r="A285" s="64" t="s">
        <v>200</v>
      </c>
      <c r="B285" s="65">
        <v>16477933.790000003</v>
      </c>
      <c r="C285" s="67">
        <v>4.6442573646290078E-2</v>
      </c>
      <c r="D285" s="66">
        <v>98</v>
      </c>
      <c r="E285" s="67">
        <v>3.2930107526881719E-2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9568699.8900000006</v>
      </c>
      <c r="C287" s="67">
        <v>2.6969100313430298E-2</v>
      </c>
      <c r="D287" s="66">
        <v>89</v>
      </c>
      <c r="E287" s="67">
        <v>2.9905913978494625E-2</v>
      </c>
    </row>
    <row r="288" spans="1:5" x14ac:dyDescent="0.2">
      <c r="A288" s="64" t="s">
        <v>203</v>
      </c>
      <c r="B288" s="65">
        <v>2767715.68</v>
      </c>
      <c r="C288" s="67">
        <v>7.8007255605310822E-3</v>
      </c>
      <c r="D288" s="66">
        <v>53</v>
      </c>
      <c r="E288" s="67">
        <v>1.7809139784946238E-2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354802339.67000002</v>
      </c>
      <c r="C290" s="69"/>
      <c r="D290" s="72">
        <v>2976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593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351414203.61000001</v>
      </c>
      <c r="C6" s="65">
        <v>261014439.48999992</v>
      </c>
      <c r="D6" s="65">
        <v>49317819.729999982</v>
      </c>
      <c r="E6" s="65">
        <v>41081944.389999978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2953</v>
      </c>
      <c r="C7" s="66">
        <v>2291</v>
      </c>
      <c r="D7" s="66">
        <v>339</v>
      </c>
      <c r="E7" s="66">
        <v>323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0.76178231102775573</v>
      </c>
      <c r="C8" s="67">
        <v>0.75633335164828308</v>
      </c>
      <c r="D8" s="67">
        <v>0.78787491559930622</v>
      </c>
      <c r="E8" s="67">
        <v>0.7650788129753171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2.749975E-2</v>
      </c>
      <c r="E9" s="67">
        <v>6.1392187500000006E-3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13.909098424353687</v>
      </c>
      <c r="C11" s="65">
        <v>14.36878316927284</v>
      </c>
      <c r="D11" s="65">
        <v>12.324467984217856</v>
      </c>
      <c r="E11" s="65">
        <v>12.890796144044376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11.633127994524298</v>
      </c>
      <c r="C12" s="65">
        <v>15.931553730321697</v>
      </c>
      <c r="D12" s="65">
        <v>11.633127994524298</v>
      </c>
      <c r="E12" s="65">
        <v>12.763860369609857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18.127310061601644</v>
      </c>
      <c r="C13" s="65">
        <v>18.127310061601644</v>
      </c>
      <c r="D13" s="65">
        <v>13.015742642026009</v>
      </c>
      <c r="E13" s="65">
        <v>13.336071184120465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119002.43942092787</v>
      </c>
      <c r="C14" s="65">
        <v>99486.825745654147</v>
      </c>
      <c r="D14" s="65">
        <v>131160.15528952496</v>
      </c>
      <c r="E14" s="65">
        <v>127188.68232198135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3299.97</v>
      </c>
      <c r="E15" s="65">
        <v>785.82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9.5487311261893009</v>
      </c>
      <c r="C17" s="65">
        <v>9.0630700077442601</v>
      </c>
      <c r="D17" s="65">
        <v>11.453103585661426</v>
      </c>
      <c r="E17" s="65">
        <v>10.348232402131615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0.25</v>
      </c>
      <c r="E18" s="65">
        <v>0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22.583333333333332</v>
      </c>
      <c r="C19" s="65">
        <v>21</v>
      </c>
      <c r="D19" s="65">
        <v>22.583333333333332</v>
      </c>
      <c r="E19" s="65">
        <v>17.25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0.85902597322167462</v>
      </c>
      <c r="C20" s="67">
        <v>0.88248960505813223</v>
      </c>
      <c r="D20" s="67">
        <v>0.92564207622971495</v>
      </c>
      <c r="E20" s="67">
        <v>0.62997869196034917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0.14097402677832527</v>
      </c>
      <c r="C21" s="67">
        <v>0.11751039494186723</v>
      </c>
      <c r="D21" s="67">
        <v>7.4357923770285092E-2</v>
      </c>
      <c r="E21" s="67">
        <v>0.37002130803965122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0.34727407926697496</v>
      </c>
      <c r="C23" s="67">
        <v>0.33531872746585417</v>
      </c>
      <c r="D23" s="67">
        <v>0.21963021944806488</v>
      </c>
      <c r="E23" s="67">
        <v>0.57646567322078035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2.0913073212714339</v>
      </c>
      <c r="C24" s="65">
        <v>2.1632602310860678</v>
      </c>
      <c r="D24" s="65">
        <v>1.5970433148693652</v>
      </c>
      <c r="E24" s="65">
        <v>2.3227402406796358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3682034.31</v>
      </c>
      <c r="C31" s="67">
        <v>1.0477761775634798E-2</v>
      </c>
      <c r="D31" s="66">
        <v>162</v>
      </c>
      <c r="E31" s="67">
        <v>5.4859464950897392E-2</v>
      </c>
    </row>
    <row r="32" spans="1:13" x14ac:dyDescent="0.2">
      <c r="A32" s="64" t="s">
        <v>19</v>
      </c>
      <c r="B32" s="65">
        <v>15372100.200000001</v>
      </c>
      <c r="C32" s="67">
        <v>4.3743536948950383E-2</v>
      </c>
      <c r="D32" s="66">
        <v>256</v>
      </c>
      <c r="E32" s="67">
        <v>8.6691500169319341E-2</v>
      </c>
    </row>
    <row r="33" spans="1:5" x14ac:dyDescent="0.2">
      <c r="A33" s="64" t="s">
        <v>20</v>
      </c>
      <c r="B33" s="65">
        <v>8719963.7300000004</v>
      </c>
      <c r="C33" s="67">
        <v>2.481391941595347E-2</v>
      </c>
      <c r="D33" s="66">
        <v>77</v>
      </c>
      <c r="E33" s="67">
        <v>2.6075177785303081E-2</v>
      </c>
    </row>
    <row r="34" spans="1:5" x14ac:dyDescent="0.2">
      <c r="A34" s="64" t="s">
        <v>21</v>
      </c>
      <c r="B34" s="65">
        <v>9317402.790000001</v>
      </c>
      <c r="C34" s="67">
        <v>2.6514018768406051E-2</v>
      </c>
      <c r="D34" s="66">
        <v>70</v>
      </c>
      <c r="E34" s="67">
        <v>2.3704707077548254E-2</v>
      </c>
    </row>
    <row r="35" spans="1:5" x14ac:dyDescent="0.2">
      <c r="A35" s="64" t="s">
        <v>22</v>
      </c>
      <c r="B35" s="65">
        <v>13948867.060000004</v>
      </c>
      <c r="C35" s="67">
        <v>3.9693520969574937E-2</v>
      </c>
      <c r="D35" s="66">
        <v>105</v>
      </c>
      <c r="E35" s="67">
        <v>3.5557060616322383E-2</v>
      </c>
    </row>
    <row r="36" spans="1:5" x14ac:dyDescent="0.2">
      <c r="A36" s="64" t="s">
        <v>23</v>
      </c>
      <c r="B36" s="65">
        <v>24889736.070000004</v>
      </c>
      <c r="C36" s="67">
        <v>7.0827347939591764E-2</v>
      </c>
      <c r="D36" s="66">
        <v>154</v>
      </c>
      <c r="E36" s="67">
        <v>5.2150355570606162E-2</v>
      </c>
    </row>
    <row r="37" spans="1:5" x14ac:dyDescent="0.2">
      <c r="A37" s="64" t="s">
        <v>24</v>
      </c>
      <c r="B37" s="65">
        <v>37526298.629999988</v>
      </c>
      <c r="C37" s="67">
        <v>0.10678651643701559</v>
      </c>
      <c r="D37" s="66">
        <v>239</v>
      </c>
      <c r="E37" s="67">
        <v>8.0934642736200477E-2</v>
      </c>
    </row>
    <row r="38" spans="1:5" x14ac:dyDescent="0.2">
      <c r="A38" s="64" t="s">
        <v>25</v>
      </c>
      <c r="B38" s="65">
        <v>45623936.019999988</v>
      </c>
      <c r="C38" s="67">
        <v>0.1298295161416797</v>
      </c>
      <c r="D38" s="66">
        <v>325</v>
      </c>
      <c r="E38" s="67">
        <v>0.11005756857433119</v>
      </c>
    </row>
    <row r="39" spans="1:5" x14ac:dyDescent="0.2">
      <c r="A39" s="64" t="s">
        <v>42</v>
      </c>
      <c r="B39" s="65">
        <v>84065950.349999964</v>
      </c>
      <c r="C39" s="67">
        <v>0.23922183419568471</v>
      </c>
      <c r="D39" s="66">
        <v>638</v>
      </c>
      <c r="E39" s="67">
        <v>0.21605147307822553</v>
      </c>
    </row>
    <row r="40" spans="1:5" x14ac:dyDescent="0.2">
      <c r="A40" s="64" t="s">
        <v>43</v>
      </c>
      <c r="B40" s="65">
        <v>89334032.129999921</v>
      </c>
      <c r="C40" s="67">
        <v>0.25421292370169252</v>
      </c>
      <c r="D40" s="66">
        <v>771</v>
      </c>
      <c r="E40" s="67">
        <v>0.26109041652556719</v>
      </c>
    </row>
    <row r="41" spans="1:5" x14ac:dyDescent="0.2">
      <c r="A41" s="64" t="s">
        <v>44</v>
      </c>
      <c r="B41" s="65">
        <v>12998365.780000003</v>
      </c>
      <c r="C41" s="67">
        <v>3.698873194785722E-2</v>
      </c>
      <c r="D41" s="66">
        <v>106</v>
      </c>
      <c r="E41" s="67">
        <v>3.5895699288858787E-2</v>
      </c>
    </row>
    <row r="42" spans="1:5" x14ac:dyDescent="0.2">
      <c r="A42" s="64" t="s">
        <v>45</v>
      </c>
      <c r="B42" s="65">
        <v>4601900.82</v>
      </c>
      <c r="C42" s="67">
        <v>1.3095375123502973E-2</v>
      </c>
      <c r="D42" s="66">
        <v>39</v>
      </c>
      <c r="E42" s="67">
        <v>1.3206908228919742E-2</v>
      </c>
    </row>
    <row r="43" spans="1:5" x14ac:dyDescent="0.2">
      <c r="A43" s="64" t="s">
        <v>46</v>
      </c>
      <c r="B43" s="65">
        <v>655636.58000000007</v>
      </c>
      <c r="C43" s="67">
        <v>1.8657088224232018E-3</v>
      </c>
      <c r="D43" s="66">
        <v>5</v>
      </c>
      <c r="E43" s="67">
        <v>1.6931933626820183E-3</v>
      </c>
    </row>
    <row r="44" spans="1:5" x14ac:dyDescent="0.2">
      <c r="A44" s="64" t="s">
        <v>47</v>
      </c>
      <c r="B44" s="65">
        <v>257152.65</v>
      </c>
      <c r="C44" s="67">
        <v>7.3176510043796784E-4</v>
      </c>
      <c r="D44" s="66">
        <v>3</v>
      </c>
      <c r="E44" s="67">
        <v>1.0159160176092109E-3</v>
      </c>
    </row>
    <row r="45" spans="1:5" x14ac:dyDescent="0.2">
      <c r="A45" s="64" t="s">
        <v>26</v>
      </c>
      <c r="B45" s="65">
        <v>420826.49</v>
      </c>
      <c r="C45" s="67">
        <v>1.1975227115948734E-3</v>
      </c>
      <c r="D45" s="66">
        <v>3</v>
      </c>
      <c r="E45" s="67">
        <v>1.0159160176092109E-3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351414203.60999984</v>
      </c>
      <c r="C50" s="71"/>
      <c r="D50" s="72">
        <v>2953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0.76178231102775606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591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14457405.18</v>
      </c>
      <c r="C59" s="67">
        <v>4.114063982469205E-2</v>
      </c>
      <c r="D59" s="66">
        <v>345</v>
      </c>
      <c r="E59" s="67">
        <v>0.11683034202505926</v>
      </c>
    </row>
    <row r="60" spans="1:5" x14ac:dyDescent="0.2">
      <c r="A60" s="64" t="s">
        <v>19</v>
      </c>
      <c r="B60" s="65">
        <v>72203905.560000002</v>
      </c>
      <c r="C60" s="67">
        <v>0.20546666816043679</v>
      </c>
      <c r="D60" s="66">
        <v>637</v>
      </c>
      <c r="E60" s="67">
        <v>0.21571283440568914</v>
      </c>
    </row>
    <row r="61" spans="1:5" x14ac:dyDescent="0.2">
      <c r="A61" s="64" t="s">
        <v>20</v>
      </c>
      <c r="B61" s="65">
        <v>23721512.800000001</v>
      </c>
      <c r="C61" s="67">
        <v>6.7502999469896727E-2</v>
      </c>
      <c r="D61" s="66">
        <v>174</v>
      </c>
      <c r="E61" s="67">
        <v>5.8923129021334238E-2</v>
      </c>
    </row>
    <row r="62" spans="1:5" x14ac:dyDescent="0.2">
      <c r="A62" s="64" t="s">
        <v>21</v>
      </c>
      <c r="B62" s="65">
        <v>43335339.520000018</v>
      </c>
      <c r="C62" s="67">
        <v>0.12331698341963906</v>
      </c>
      <c r="D62" s="66">
        <v>308</v>
      </c>
      <c r="E62" s="67">
        <v>0.10430071114121232</v>
      </c>
    </row>
    <row r="63" spans="1:5" x14ac:dyDescent="0.2">
      <c r="A63" s="64" t="s">
        <v>22</v>
      </c>
      <c r="B63" s="65">
        <v>36752620.100000001</v>
      </c>
      <c r="C63" s="67">
        <v>0.104584902153779</v>
      </c>
      <c r="D63" s="66">
        <v>247</v>
      </c>
      <c r="E63" s="67">
        <v>8.3643752116491707E-2</v>
      </c>
    </row>
    <row r="64" spans="1:5" x14ac:dyDescent="0.2">
      <c r="A64" s="64" t="s">
        <v>23</v>
      </c>
      <c r="B64" s="65">
        <v>27183820.390000008</v>
      </c>
      <c r="C64" s="67">
        <v>7.7355497048060884E-2</v>
      </c>
      <c r="D64" s="66">
        <v>193</v>
      </c>
      <c r="E64" s="67">
        <v>6.5357263799525903E-2</v>
      </c>
    </row>
    <row r="65" spans="1:5" x14ac:dyDescent="0.2">
      <c r="A65" s="64" t="s">
        <v>24</v>
      </c>
      <c r="B65" s="65">
        <v>31369249.869999982</v>
      </c>
      <c r="C65" s="67">
        <v>8.926574266990539E-2</v>
      </c>
      <c r="D65" s="66">
        <v>248</v>
      </c>
      <c r="E65" s="67">
        <v>8.3982390789028111E-2</v>
      </c>
    </row>
    <row r="66" spans="1:5" x14ac:dyDescent="0.2">
      <c r="A66" s="64" t="s">
        <v>25</v>
      </c>
      <c r="B66" s="65">
        <v>37610483.510000005</v>
      </c>
      <c r="C66" s="67">
        <v>0.10702607670275102</v>
      </c>
      <c r="D66" s="66">
        <v>313</v>
      </c>
      <c r="E66" s="67">
        <v>0.10599390450389434</v>
      </c>
    </row>
    <row r="67" spans="1:5" x14ac:dyDescent="0.2">
      <c r="A67" s="64" t="s">
        <v>42</v>
      </c>
      <c r="B67" s="65">
        <v>25776080.080000002</v>
      </c>
      <c r="C67" s="67">
        <v>7.3349568159761541E-2</v>
      </c>
      <c r="D67" s="66">
        <v>217</v>
      </c>
      <c r="E67" s="67">
        <v>7.3484591940399593E-2</v>
      </c>
    </row>
    <row r="68" spans="1:5" x14ac:dyDescent="0.2">
      <c r="A68" s="64" t="s">
        <v>43</v>
      </c>
      <c r="B68" s="65">
        <v>4267287.72</v>
      </c>
      <c r="C68" s="67">
        <v>1.2143185096570098E-2</v>
      </c>
      <c r="D68" s="66">
        <v>30</v>
      </c>
      <c r="E68" s="67">
        <v>1.015916017609211E-2</v>
      </c>
    </row>
    <row r="69" spans="1:5" x14ac:dyDescent="0.2">
      <c r="A69" s="64" t="s">
        <v>44</v>
      </c>
      <c r="B69" s="65">
        <v>2988741.0199999996</v>
      </c>
      <c r="C69" s="67">
        <v>8.5048953323381034E-3</v>
      </c>
      <c r="D69" s="66">
        <v>23</v>
      </c>
      <c r="E69" s="67">
        <v>7.7886894683372844E-3</v>
      </c>
    </row>
    <row r="70" spans="1:5" x14ac:dyDescent="0.2">
      <c r="A70" s="64" t="s">
        <v>45</v>
      </c>
      <c r="B70" s="65">
        <v>1787155.6900000002</v>
      </c>
      <c r="C70" s="67">
        <v>5.0856102901958656E-3</v>
      </c>
      <c r="D70" s="66">
        <v>17</v>
      </c>
      <c r="E70" s="67">
        <v>5.7568574331188626E-3</v>
      </c>
    </row>
    <row r="71" spans="1:5" x14ac:dyDescent="0.2">
      <c r="A71" s="64" t="s">
        <v>46</v>
      </c>
      <c r="B71" s="65">
        <v>3756310.0000000005</v>
      </c>
      <c r="C71" s="67">
        <v>1.0689124006406869E-2</v>
      </c>
      <c r="D71" s="66">
        <v>30</v>
      </c>
      <c r="E71" s="67">
        <v>1.015916017609211E-2</v>
      </c>
    </row>
    <row r="72" spans="1:5" x14ac:dyDescent="0.2">
      <c r="A72" s="64" t="s">
        <v>47</v>
      </c>
      <c r="B72" s="65">
        <v>3400546.4300000006</v>
      </c>
      <c r="C72" s="67">
        <v>9.6767472545700901E-3</v>
      </c>
      <c r="D72" s="66">
        <v>18</v>
      </c>
      <c r="E72" s="67">
        <v>6.0954961056552655E-3</v>
      </c>
    </row>
    <row r="73" spans="1:5" x14ac:dyDescent="0.2">
      <c r="A73" s="64" t="s">
        <v>26</v>
      </c>
      <c r="B73" s="65">
        <v>6055374.3499999987</v>
      </c>
      <c r="C73" s="67">
        <v>1.7231444511333027E-2</v>
      </c>
      <c r="D73" s="66">
        <v>43</v>
      </c>
      <c r="E73" s="67">
        <v>1.4561462919065358E-2</v>
      </c>
    </row>
    <row r="74" spans="1:5" x14ac:dyDescent="0.2">
      <c r="A74" s="64" t="s">
        <v>27</v>
      </c>
      <c r="B74" s="65">
        <v>1330883.29</v>
      </c>
      <c r="C74" s="67">
        <v>3.7872211092441128E-3</v>
      </c>
      <c r="D74" s="66">
        <v>9</v>
      </c>
      <c r="E74" s="67">
        <v>3.0477480528276328E-3</v>
      </c>
    </row>
    <row r="75" spans="1:5" x14ac:dyDescent="0.2">
      <c r="A75" s="64" t="s">
        <v>28</v>
      </c>
      <c r="B75" s="65">
        <v>1549719.3299999998</v>
      </c>
      <c r="C75" s="67">
        <v>4.4099507478072269E-3</v>
      </c>
      <c r="D75" s="66">
        <v>10</v>
      </c>
      <c r="E75" s="67">
        <v>3.3863867253640365E-3</v>
      </c>
    </row>
    <row r="76" spans="1:5" x14ac:dyDescent="0.2">
      <c r="A76" s="64" t="s">
        <v>5</v>
      </c>
      <c r="B76" s="65">
        <v>13867768.77</v>
      </c>
      <c r="C76" s="67">
        <v>3.9462744042612678E-2</v>
      </c>
      <c r="D76" s="66">
        <v>91</v>
      </c>
      <c r="E76" s="67">
        <v>3.0816119200812734E-2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351414203.61000001</v>
      </c>
      <c r="C78" s="71"/>
      <c r="D78" s="72">
        <v>2953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0.6399729920045808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5402040.5599999996</v>
      </c>
      <c r="C87" s="67">
        <v>1.5372288611291285E-2</v>
      </c>
      <c r="D87" s="66">
        <v>123</v>
      </c>
      <c r="E87" s="67">
        <v>4.1652556721977652E-2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315327612.13000005</v>
      </c>
      <c r="C89" s="67">
        <v>0.89731037872319774</v>
      </c>
      <c r="D89" s="66">
        <v>2574</v>
      </c>
      <c r="E89" s="67">
        <v>0.87165594310870298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30684550.919999979</v>
      </c>
      <c r="C91" s="67">
        <v>8.7317332665510977E-2</v>
      </c>
      <c r="D91" s="66">
        <v>256</v>
      </c>
      <c r="E91" s="67">
        <v>8.6691500169319341E-2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351414203.61000001</v>
      </c>
      <c r="C93" s="71"/>
      <c r="D93" s="72">
        <v>2953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336919522.76999986</v>
      </c>
      <c r="C100" s="67">
        <v>0.95875328688738415</v>
      </c>
      <c r="D100" s="66">
        <v>2604</v>
      </c>
      <c r="E100" s="67">
        <v>0.88181510328479518</v>
      </c>
    </row>
    <row r="101" spans="1:5" x14ac:dyDescent="0.2">
      <c r="A101" s="64" t="s">
        <v>7</v>
      </c>
      <c r="B101" s="65">
        <v>14494680.840000007</v>
      </c>
      <c r="C101" s="67">
        <v>4.1246713112615761E-2</v>
      </c>
      <c r="D101" s="66">
        <v>349</v>
      </c>
      <c r="E101" s="67">
        <v>0.11818489671520488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351414203.6099999</v>
      </c>
      <c r="C103" s="71"/>
      <c r="D103" s="72">
        <v>2953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93985889.050000027</v>
      </c>
      <c r="C110" s="67">
        <v>0.26745045614122559</v>
      </c>
      <c r="D110" s="66">
        <v>1608</v>
      </c>
      <c r="E110" s="67">
        <v>0.54453098543853706</v>
      </c>
    </row>
    <row r="111" spans="1:5" x14ac:dyDescent="0.2">
      <c r="A111" s="64" t="s">
        <v>72</v>
      </c>
      <c r="B111" s="65">
        <v>131125424.21999998</v>
      </c>
      <c r="C111" s="67">
        <v>0.3731363811507265</v>
      </c>
      <c r="D111" s="66">
        <v>959</v>
      </c>
      <c r="E111" s="67">
        <v>0.3247544869624111</v>
      </c>
    </row>
    <row r="112" spans="1:5" x14ac:dyDescent="0.2">
      <c r="A112" s="64" t="s">
        <v>73</v>
      </c>
      <c r="B112" s="65">
        <v>57882177.409999982</v>
      </c>
      <c r="C112" s="67">
        <v>0.16471211697019994</v>
      </c>
      <c r="D112" s="66">
        <v>244</v>
      </c>
      <c r="E112" s="67">
        <v>8.2627836098882496E-2</v>
      </c>
    </row>
    <row r="113" spans="1:5" x14ac:dyDescent="0.2">
      <c r="A113" s="64" t="s">
        <v>74</v>
      </c>
      <c r="B113" s="65">
        <v>25150069.079999998</v>
      </c>
      <c r="C113" s="67">
        <v>7.1568163214915409E-2</v>
      </c>
      <c r="D113" s="66">
        <v>74</v>
      </c>
      <c r="E113" s="67">
        <v>2.505926176769387E-2</v>
      </c>
    </row>
    <row r="114" spans="1:5" x14ac:dyDescent="0.2">
      <c r="A114" s="64" t="s">
        <v>75</v>
      </c>
      <c r="B114" s="65">
        <v>13027417.869999999</v>
      </c>
      <c r="C114" s="67">
        <v>3.7071403876599837E-2</v>
      </c>
      <c r="D114" s="66">
        <v>29</v>
      </c>
      <c r="E114" s="67">
        <v>9.8205215035557063E-3</v>
      </c>
    </row>
    <row r="115" spans="1:5" x14ac:dyDescent="0.2">
      <c r="A115" s="64" t="s">
        <v>76</v>
      </c>
      <c r="B115" s="65">
        <v>14446506.349999998</v>
      </c>
      <c r="C115" s="67">
        <v>4.1109625625812073E-2</v>
      </c>
      <c r="D115" s="66">
        <v>24</v>
      </c>
      <c r="E115" s="67">
        <v>8.1273281408736874E-3</v>
      </c>
    </row>
    <row r="116" spans="1:5" x14ac:dyDescent="0.2">
      <c r="A116" s="64" t="s">
        <v>77</v>
      </c>
      <c r="B116" s="65">
        <v>7486880.0600000005</v>
      </c>
      <c r="C116" s="67">
        <v>2.1305001286484569E-2</v>
      </c>
      <c r="D116" s="66">
        <v>9</v>
      </c>
      <c r="E116" s="67">
        <v>3.0477480528276328E-3</v>
      </c>
    </row>
    <row r="117" spans="1:5" x14ac:dyDescent="0.2">
      <c r="A117" s="64" t="s">
        <v>223</v>
      </c>
      <c r="B117" s="65">
        <v>3424003.43</v>
      </c>
      <c r="C117" s="67">
        <v>9.7434975445669925E-3</v>
      </c>
      <c r="D117" s="66">
        <v>3</v>
      </c>
      <c r="E117" s="67">
        <v>1.0159160176092109E-3</v>
      </c>
    </row>
    <row r="118" spans="1:5" x14ac:dyDescent="0.2">
      <c r="A118" s="64" t="s">
        <v>78</v>
      </c>
      <c r="B118" s="65">
        <v>2874042.45</v>
      </c>
      <c r="C118" s="67">
        <v>8.178503943425168E-3</v>
      </c>
      <c r="D118" s="66">
        <v>2</v>
      </c>
      <c r="E118" s="67">
        <v>6.7727734507280735E-4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5.7248502460438147E-3</v>
      </c>
      <c r="D121" s="66">
        <v>1</v>
      </c>
      <c r="E121" s="67">
        <v>3.3863867253640368E-4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351414203.61000001</v>
      </c>
      <c r="C123" s="71"/>
      <c r="D123" s="72">
        <v>2953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119002.43942092787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237688012.03000009</v>
      </c>
      <c r="C132" s="67">
        <v>0.67637565467839367</v>
      </c>
      <c r="D132" s="66">
        <v>1805</v>
      </c>
      <c r="E132" s="67">
        <v>0.61124280392820862</v>
      </c>
    </row>
    <row r="133" spans="1:5" x14ac:dyDescent="0.2">
      <c r="A133" s="64" t="s">
        <v>9</v>
      </c>
      <c r="B133" s="65">
        <v>110748868.64999992</v>
      </c>
      <c r="C133" s="67">
        <v>0.31515194181766532</v>
      </c>
      <c r="D133" s="66">
        <v>1098</v>
      </c>
      <c r="E133" s="67">
        <v>0.37182526244497122</v>
      </c>
    </row>
    <row r="134" spans="1:5" x14ac:dyDescent="0.2">
      <c r="A134" s="64" t="s">
        <v>10</v>
      </c>
      <c r="B134" s="65">
        <v>2977322.93</v>
      </c>
      <c r="C134" s="67">
        <v>8.4724035039409999E-3</v>
      </c>
      <c r="D134" s="66">
        <v>50</v>
      </c>
      <c r="E134" s="67">
        <v>1.6931933626820182E-2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351414203.61000001</v>
      </c>
      <c r="C136" s="67"/>
      <c r="D136" s="72">
        <v>2953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23171160.319999993</v>
      </c>
      <c r="C146" s="67">
        <v>6.5936891798816941E-2</v>
      </c>
      <c r="D146" s="66">
        <v>251</v>
      </c>
      <c r="E146" s="67">
        <v>8.4998306806637322E-2</v>
      </c>
    </row>
    <row r="147" spans="1:5" x14ac:dyDescent="0.2">
      <c r="A147" s="76">
        <v>2000</v>
      </c>
      <c r="B147" s="65">
        <v>48328603.559999995</v>
      </c>
      <c r="C147" s="67">
        <v>0.13752603925376664</v>
      </c>
      <c r="D147" s="66">
        <v>507</v>
      </c>
      <c r="E147" s="67">
        <v>0.17168980697595665</v>
      </c>
    </row>
    <row r="148" spans="1:5" x14ac:dyDescent="0.2">
      <c r="A148" s="76">
        <v>2001</v>
      </c>
      <c r="B148" s="65">
        <v>37239336.659999989</v>
      </c>
      <c r="C148" s="67">
        <v>0.1059699246002255</v>
      </c>
      <c r="D148" s="66">
        <v>335</v>
      </c>
      <c r="E148" s="67">
        <v>0.11344395529969523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193357283.34</v>
      </c>
      <c r="C151" s="67">
        <v>0.55022614724642216</v>
      </c>
      <c r="D151" s="66">
        <v>1521</v>
      </c>
      <c r="E151" s="67">
        <v>0.51506942092787</v>
      </c>
    </row>
    <row r="152" spans="1:5" x14ac:dyDescent="0.2">
      <c r="A152" s="76">
        <v>2005</v>
      </c>
      <c r="B152" s="65">
        <v>49317819.729999982</v>
      </c>
      <c r="C152" s="67">
        <v>0.14034099710076881</v>
      </c>
      <c r="D152" s="66">
        <v>339</v>
      </c>
      <c r="E152" s="67">
        <v>0.11479850998984084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351414203.60999995</v>
      </c>
      <c r="C154" s="67"/>
      <c r="D154" s="78">
        <v>2953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166.9091810922443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71643806.559999973</v>
      </c>
      <c r="C163" s="67">
        <v>0.20387282535543275</v>
      </c>
      <c r="D163" s="66">
        <v>668</v>
      </c>
      <c r="E163" s="67">
        <v>0.22621063325431764</v>
      </c>
    </row>
    <row r="164" spans="1:5" x14ac:dyDescent="0.2">
      <c r="A164" s="64" t="s">
        <v>12</v>
      </c>
      <c r="B164" s="65">
        <v>98995168.339999914</v>
      </c>
      <c r="C164" s="67">
        <v>0.28170508568818398</v>
      </c>
      <c r="D164" s="66">
        <v>923</v>
      </c>
      <c r="E164" s="67">
        <v>0.31256349475110057</v>
      </c>
    </row>
    <row r="165" spans="1:5" x14ac:dyDescent="0.2">
      <c r="A165" s="64" t="s">
        <v>13</v>
      </c>
      <c r="B165" s="65">
        <v>155006840.04999989</v>
      </c>
      <c r="C165" s="67">
        <v>0.44109440784592419</v>
      </c>
      <c r="D165" s="66">
        <v>1152</v>
      </c>
      <c r="E165" s="67">
        <v>0.39011175076193699</v>
      </c>
    </row>
    <row r="166" spans="1:5" x14ac:dyDescent="0.2">
      <c r="A166" s="64" t="s">
        <v>14</v>
      </c>
      <c r="B166" s="65">
        <v>24267778.259999994</v>
      </c>
      <c r="C166" s="67">
        <v>6.9057476933779338E-2</v>
      </c>
      <c r="D166" s="66">
        <v>197</v>
      </c>
      <c r="E166" s="67">
        <v>6.6711818489671518E-2</v>
      </c>
    </row>
    <row r="167" spans="1:5" x14ac:dyDescent="0.2">
      <c r="A167" s="64" t="s">
        <v>15</v>
      </c>
      <c r="B167" s="65">
        <v>1500610.4</v>
      </c>
      <c r="C167" s="67">
        <v>4.2702041766797235E-3</v>
      </c>
      <c r="D167" s="66">
        <v>13</v>
      </c>
      <c r="E167" s="67">
        <v>4.4023027429732475E-3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351414203.60999978</v>
      </c>
      <c r="C171" s="71"/>
      <c r="D171" s="72">
        <v>2953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9.5487311261893009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186673451.79000008</v>
      </c>
      <c r="C180" s="67">
        <v>0.5312063367739418</v>
      </c>
      <c r="D180" s="66">
        <v>1613</v>
      </c>
      <c r="E180" s="67">
        <v>0.5462241788012191</v>
      </c>
      <c r="F180" s="40"/>
    </row>
    <row r="181" spans="1:6" x14ac:dyDescent="0.2">
      <c r="A181" s="64" t="s">
        <v>53</v>
      </c>
      <c r="B181" s="65">
        <v>164740751.81999969</v>
      </c>
      <c r="C181" s="67">
        <v>0.46879366322605825</v>
      </c>
      <c r="D181" s="66">
        <v>1340</v>
      </c>
      <c r="E181" s="67">
        <v>0.4537758211987809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351414203.60999978</v>
      </c>
      <c r="C183" s="71"/>
      <c r="D183" s="72">
        <v>2953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16559492.390000004</v>
      </c>
      <c r="C190" s="67">
        <v>4.712243335610234E-2</v>
      </c>
      <c r="D190" s="66">
        <v>214</v>
      </c>
      <c r="E190" s="67">
        <v>7.2468675922790382E-2</v>
      </c>
      <c r="F190" s="67">
        <v>0.80736461579118668</v>
      </c>
    </row>
    <row r="191" spans="1:6" x14ac:dyDescent="0.2">
      <c r="A191" s="64" t="s">
        <v>55</v>
      </c>
      <c r="B191" s="65">
        <v>58029966.239999972</v>
      </c>
      <c r="C191" s="67">
        <v>0.16513267148530431</v>
      </c>
      <c r="D191" s="66">
        <v>500</v>
      </c>
      <c r="E191" s="67">
        <v>0.16931933626820184</v>
      </c>
      <c r="F191" s="67">
        <v>0.79415662135799769</v>
      </c>
    </row>
    <row r="192" spans="1:6" x14ac:dyDescent="0.2">
      <c r="A192" s="64" t="s">
        <v>56</v>
      </c>
      <c r="B192" s="65">
        <v>59717316.340000018</v>
      </c>
      <c r="C192" s="67">
        <v>0.16993427051763219</v>
      </c>
      <c r="D192" s="66">
        <v>496</v>
      </c>
      <c r="E192" s="67">
        <v>0.16796478157805622</v>
      </c>
      <c r="F192" s="67">
        <v>0.77533699996023642</v>
      </c>
    </row>
    <row r="193" spans="1:6" x14ac:dyDescent="0.2">
      <c r="A193" s="64" t="s">
        <v>57</v>
      </c>
      <c r="B193" s="65">
        <v>17643766.890000001</v>
      </c>
      <c r="C193" s="67">
        <v>5.0207893445254927E-2</v>
      </c>
      <c r="D193" s="66">
        <v>167</v>
      </c>
      <c r="E193" s="67">
        <v>5.6552658313579411E-2</v>
      </c>
      <c r="F193" s="67">
        <v>0.77432647988593284</v>
      </c>
    </row>
    <row r="194" spans="1:6" x14ac:dyDescent="0.2">
      <c r="A194" s="64" t="s">
        <v>58</v>
      </c>
      <c r="B194" s="65">
        <v>16676878.010000002</v>
      </c>
      <c r="C194" s="67">
        <v>4.745647113486632E-2</v>
      </c>
      <c r="D194" s="66">
        <v>179</v>
      </c>
      <c r="E194" s="67">
        <v>6.0616322384016257E-2</v>
      </c>
      <c r="F194" s="67">
        <v>0.74108056480680307</v>
      </c>
    </row>
    <row r="195" spans="1:6" x14ac:dyDescent="0.2">
      <c r="A195" s="64" t="s">
        <v>59</v>
      </c>
      <c r="B195" s="65">
        <v>8884850.8900000006</v>
      </c>
      <c r="C195" s="67">
        <v>2.5283129704855131E-2</v>
      </c>
      <c r="D195" s="66">
        <v>100</v>
      </c>
      <c r="E195" s="67">
        <v>3.3863867253640365E-2</v>
      </c>
      <c r="F195" s="67">
        <v>0.79571811308123186</v>
      </c>
    </row>
    <row r="196" spans="1:6" x14ac:dyDescent="0.2">
      <c r="A196" s="64" t="s">
        <v>29</v>
      </c>
      <c r="B196" s="65">
        <v>81023508.030000031</v>
      </c>
      <c r="C196" s="67">
        <v>0.230564124038424</v>
      </c>
      <c r="D196" s="66">
        <v>640</v>
      </c>
      <c r="E196" s="67">
        <v>0.21672875042329834</v>
      </c>
      <c r="F196" s="67">
        <v>0.74755263953003859</v>
      </c>
    </row>
    <row r="197" spans="1:6" x14ac:dyDescent="0.2">
      <c r="A197" s="64" t="s">
        <v>60</v>
      </c>
      <c r="B197" s="65">
        <v>37132829.679999992</v>
      </c>
      <c r="C197" s="67">
        <v>0.10566684356677301</v>
      </c>
      <c r="D197" s="66">
        <v>265</v>
      </c>
      <c r="E197" s="67">
        <v>8.9739248222146975E-2</v>
      </c>
      <c r="F197" s="67">
        <v>0.73753505468855773</v>
      </c>
    </row>
    <row r="198" spans="1:6" x14ac:dyDescent="0.2">
      <c r="A198" s="64" t="s">
        <v>61</v>
      </c>
      <c r="B198" s="65">
        <v>42226754.090000004</v>
      </c>
      <c r="C198" s="67">
        <v>0.12016234305902819</v>
      </c>
      <c r="D198" s="66">
        <v>241</v>
      </c>
      <c r="E198" s="67">
        <v>8.1611920081273284E-2</v>
      </c>
      <c r="F198" s="67">
        <v>0.72828805406023267</v>
      </c>
    </row>
    <row r="199" spans="1:6" x14ac:dyDescent="0.2">
      <c r="A199" s="64" t="s">
        <v>62</v>
      </c>
      <c r="B199" s="65">
        <v>10154185.34</v>
      </c>
      <c r="C199" s="67">
        <v>2.8895204677808439E-2</v>
      </c>
      <c r="D199" s="66">
        <v>98</v>
      </c>
      <c r="E199" s="67">
        <v>3.3186589908567557E-2</v>
      </c>
      <c r="F199" s="67">
        <v>0.7620346472860936</v>
      </c>
    </row>
    <row r="200" spans="1:6" x14ac:dyDescent="0.2">
      <c r="A200" s="64" t="s">
        <v>63</v>
      </c>
      <c r="B200" s="65">
        <v>2977322.93</v>
      </c>
      <c r="C200" s="67">
        <v>8.4724035039409999E-3</v>
      </c>
      <c r="D200" s="66">
        <v>50</v>
      </c>
      <c r="E200" s="67">
        <v>1.6931933626820182E-2</v>
      </c>
      <c r="F200" s="67">
        <v>0.7843937446491106</v>
      </c>
    </row>
    <row r="201" spans="1:6" x14ac:dyDescent="0.2">
      <c r="A201" s="64" t="s">
        <v>3</v>
      </c>
      <c r="B201" s="65">
        <v>387332.78</v>
      </c>
      <c r="C201" s="67">
        <v>1.1022115100101715E-3</v>
      </c>
      <c r="D201" s="66">
        <v>3</v>
      </c>
      <c r="E201" s="67">
        <v>1.0159160176092109E-3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351414203.61000001</v>
      </c>
      <c r="C203" s="71"/>
      <c r="D203" s="72">
        <v>2953</v>
      </c>
      <c r="E203" s="71"/>
      <c r="F203" s="81">
        <v>0.76178231102775573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190987093.56999999</v>
      </c>
      <c r="C210" s="67">
        <v>0.54348142906015784</v>
      </c>
      <c r="D210" s="66">
        <v>1656</v>
      </c>
      <c r="E210" s="67">
        <v>0.56078564172028444</v>
      </c>
    </row>
    <row r="211" spans="1:5" x14ac:dyDescent="0.2">
      <c r="A211" s="64" t="s">
        <v>344</v>
      </c>
      <c r="B211" s="65">
        <v>125337750.64999984</v>
      </c>
      <c r="C211" s="67">
        <v>0.35666671797108102</v>
      </c>
      <c r="D211" s="66">
        <v>932</v>
      </c>
      <c r="E211" s="67">
        <v>0.31561124280392822</v>
      </c>
    </row>
    <row r="212" spans="1:5" x14ac:dyDescent="0.2">
      <c r="A212" s="64" t="s">
        <v>317</v>
      </c>
      <c r="B212" s="65">
        <v>17413275.270000003</v>
      </c>
      <c r="C212" s="67">
        <v>4.9551996166111972E-2</v>
      </c>
      <c r="D212" s="66">
        <v>142</v>
      </c>
      <c r="E212" s="67">
        <v>4.8086691500169317E-2</v>
      </c>
    </row>
    <row r="213" spans="1:5" x14ac:dyDescent="0.2">
      <c r="A213" s="64" t="s">
        <v>318</v>
      </c>
      <c r="B213" s="65">
        <v>5308265.2399999993</v>
      </c>
      <c r="C213" s="67">
        <v>1.510543735987155E-2</v>
      </c>
      <c r="D213" s="66">
        <v>46</v>
      </c>
      <c r="E213" s="67">
        <v>1.5577378936674569E-2</v>
      </c>
    </row>
    <row r="214" spans="1:5" x14ac:dyDescent="0.2">
      <c r="A214" s="64" t="s">
        <v>319</v>
      </c>
      <c r="B214" s="65">
        <v>6813041.3200000003</v>
      </c>
      <c r="C214" s="67">
        <v>1.938749558216812E-2</v>
      </c>
      <c r="D214" s="66">
        <v>53</v>
      </c>
      <c r="E214" s="67">
        <v>1.7947849644429394E-2</v>
      </c>
    </row>
    <row r="215" spans="1:5" x14ac:dyDescent="0.2">
      <c r="A215" s="64" t="s">
        <v>40</v>
      </c>
      <c r="B215" s="65">
        <v>152737</v>
      </c>
      <c r="C215" s="67">
        <v>4.3463524931823137E-4</v>
      </c>
      <c r="D215" s="66">
        <v>1</v>
      </c>
      <c r="E215" s="67">
        <v>3.3863867253640368E-4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1352607.9200000004</v>
      </c>
      <c r="C218" s="67">
        <v>3.8490416895645098E-3</v>
      </c>
      <c r="D218" s="66">
        <v>54</v>
      </c>
      <c r="E218" s="67">
        <v>1.8286488316965797E-2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3866047.2499999995</v>
      </c>
      <c r="C220" s="67">
        <v>1.1001397240876884E-2</v>
      </c>
      <c r="D220" s="66">
        <v>62</v>
      </c>
      <c r="E220" s="67">
        <v>2.0995597697257028E-2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183385.38999999998</v>
      </c>
      <c r="C222" s="67">
        <v>5.2184968084989937E-4</v>
      </c>
      <c r="D222" s="66">
        <v>7</v>
      </c>
      <c r="E222" s="67">
        <v>2.3704707077548256E-3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351414203.60999984</v>
      </c>
      <c r="C225" s="71"/>
      <c r="D225" s="72">
        <v>2953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2.1565198064169414E-2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1487682.9000000004</v>
      </c>
      <c r="C235" s="67">
        <v>4.2334171035699891E-3</v>
      </c>
      <c r="D235" s="66">
        <v>55</v>
      </c>
      <c r="E235" s="67">
        <v>1.8625126989502201E-2</v>
      </c>
    </row>
    <row r="236" spans="1:5" x14ac:dyDescent="0.2">
      <c r="A236" s="64" t="s">
        <v>169</v>
      </c>
      <c r="B236" s="65">
        <v>300386245.36000001</v>
      </c>
      <c r="C236" s="67">
        <v>0.8547925561181049</v>
      </c>
      <c r="D236" s="66">
        <v>2438</v>
      </c>
      <c r="E236" s="67">
        <v>0.82560108364375207</v>
      </c>
    </row>
    <row r="237" spans="1:5" x14ac:dyDescent="0.2">
      <c r="A237" s="64" t="s">
        <v>568</v>
      </c>
      <c r="B237" s="65">
        <v>49540275.349999987</v>
      </c>
      <c r="C237" s="67">
        <v>0.1409740267783253</v>
      </c>
      <c r="D237" s="66">
        <v>460</v>
      </c>
      <c r="E237" s="67">
        <v>0.15577378936674569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351414203.60999995</v>
      </c>
      <c r="C239" s="67"/>
      <c r="D239" s="78">
        <v>2953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62144622.389999956</v>
      </c>
      <c r="C247" s="67">
        <v>0.17759334806607019</v>
      </c>
      <c r="D247" s="66">
        <v>528</v>
      </c>
      <c r="E247" s="67">
        <v>0.18219461697722567</v>
      </c>
    </row>
    <row r="248" spans="1:5" x14ac:dyDescent="0.2">
      <c r="A248" s="64" t="s">
        <v>39</v>
      </c>
      <c r="B248" s="65">
        <v>287781898.32000011</v>
      </c>
      <c r="C248" s="67">
        <v>0.82240665193392992</v>
      </c>
      <c r="D248" s="66">
        <v>2370</v>
      </c>
      <c r="E248" s="67">
        <v>0.81780538302277428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349926520.71000004</v>
      </c>
      <c r="C250" s="67"/>
      <c r="D250" s="78">
        <v>2898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25923579.709999993</v>
      </c>
      <c r="C259" s="67">
        <v>8.6300821393908045E-2</v>
      </c>
      <c r="D259" s="66">
        <v>195</v>
      </c>
      <c r="E259" s="67">
        <v>7.9983593109105827E-2</v>
      </c>
      <c r="F259" s="43"/>
    </row>
    <row r="260" spans="1:6" x14ac:dyDescent="0.2">
      <c r="A260" s="64" t="s">
        <v>83</v>
      </c>
      <c r="B260" s="65">
        <v>18584827.130000006</v>
      </c>
      <c r="C260" s="67">
        <v>6.1869767398060764E-2</v>
      </c>
      <c r="D260" s="66">
        <v>131</v>
      </c>
      <c r="E260" s="67">
        <v>5.3732567678424936E-2</v>
      </c>
      <c r="F260" s="43"/>
    </row>
    <row r="261" spans="1:6" x14ac:dyDescent="0.2">
      <c r="A261" s="64" t="s">
        <v>84</v>
      </c>
      <c r="B261" s="65">
        <v>69691424.370000005</v>
      </c>
      <c r="C261" s="67">
        <v>0.23200604370708733</v>
      </c>
      <c r="D261" s="66">
        <v>555</v>
      </c>
      <c r="E261" s="67">
        <v>0.2276456111566858</v>
      </c>
      <c r="F261" s="43"/>
    </row>
    <row r="262" spans="1:6" x14ac:dyDescent="0.2">
      <c r="A262" s="64" t="s">
        <v>85</v>
      </c>
      <c r="B262" s="65">
        <v>75533882.469999894</v>
      </c>
      <c r="C262" s="67">
        <v>0.25145586269929171</v>
      </c>
      <c r="D262" s="66">
        <v>659</v>
      </c>
      <c r="E262" s="67">
        <v>0.27030352748154224</v>
      </c>
      <c r="F262" s="43"/>
    </row>
    <row r="263" spans="1:6" x14ac:dyDescent="0.2">
      <c r="A263" s="64" t="s">
        <v>86</v>
      </c>
      <c r="B263" s="65">
        <v>49380795.01000002</v>
      </c>
      <c r="C263" s="67">
        <v>0.16439099916448993</v>
      </c>
      <c r="D263" s="66">
        <v>436</v>
      </c>
      <c r="E263" s="67">
        <v>0.17883511074651354</v>
      </c>
      <c r="F263" s="43"/>
    </row>
    <row r="264" spans="1:6" x14ac:dyDescent="0.2">
      <c r="A264" s="64" t="s">
        <v>87</v>
      </c>
      <c r="B264" s="65">
        <v>28723179.099999987</v>
      </c>
      <c r="C264" s="67">
        <v>9.5620820006510274E-2</v>
      </c>
      <c r="D264" s="66">
        <v>215</v>
      </c>
      <c r="E264" s="67">
        <v>8.81870385561936E-2</v>
      </c>
      <c r="F264" s="43"/>
    </row>
    <row r="265" spans="1:6" x14ac:dyDescent="0.2">
      <c r="A265" s="64" t="s">
        <v>88</v>
      </c>
      <c r="B265" s="65">
        <v>14938557.220000001</v>
      </c>
      <c r="C265" s="67">
        <v>4.9731162630621731E-2</v>
      </c>
      <c r="D265" s="66">
        <v>105</v>
      </c>
      <c r="E265" s="67">
        <v>4.3068088597210827E-2</v>
      </c>
      <c r="F265" s="43"/>
    </row>
    <row r="266" spans="1:6" x14ac:dyDescent="0.2">
      <c r="A266" s="64" t="s">
        <v>89</v>
      </c>
      <c r="B266" s="65">
        <v>6453004.2899999991</v>
      </c>
      <c r="C266" s="67">
        <v>2.1482356098783257E-2</v>
      </c>
      <c r="D266" s="66">
        <v>54</v>
      </c>
      <c r="E266" s="67">
        <v>2.2149302707136997E-2</v>
      </c>
      <c r="F266" s="43"/>
    </row>
    <row r="267" spans="1:6" x14ac:dyDescent="0.2">
      <c r="A267" s="64" t="s">
        <v>0</v>
      </c>
      <c r="B267" s="65">
        <v>4638555.6100000003</v>
      </c>
      <c r="C267" s="67">
        <v>1.5441970734848034E-2</v>
      </c>
      <c r="D267" s="66">
        <v>32</v>
      </c>
      <c r="E267" s="67">
        <v>1.3125512715340444E-2</v>
      </c>
      <c r="F267" s="43"/>
    </row>
    <row r="268" spans="1:6" x14ac:dyDescent="0.2">
      <c r="A268" s="64" t="s">
        <v>70</v>
      </c>
      <c r="B268" s="65">
        <v>2423681.6199999996</v>
      </c>
      <c r="C268" s="67">
        <v>8.0685505992304073E-3</v>
      </c>
      <c r="D268" s="66">
        <v>23</v>
      </c>
      <c r="E268" s="67">
        <v>9.433962264150943E-3</v>
      </c>
      <c r="F268" s="43"/>
    </row>
    <row r="269" spans="1:6" x14ac:dyDescent="0.2">
      <c r="A269" s="64" t="s">
        <v>82</v>
      </c>
      <c r="B269" s="65">
        <v>4094758.8299999996</v>
      </c>
      <c r="C269" s="67">
        <v>1.363164556716839E-2</v>
      </c>
      <c r="D269" s="66">
        <v>33</v>
      </c>
      <c r="E269" s="67">
        <v>1.3535684987694831E-2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300386245.35999995</v>
      </c>
      <c r="C271" s="67"/>
      <c r="D271" s="72">
        <v>2438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2.0725070832551031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178061668.07999989</v>
      </c>
      <c r="C282" s="67">
        <v>0.50670025926901074</v>
      </c>
      <c r="D282" s="66">
        <v>1501</v>
      </c>
      <c r="E282" s="67">
        <v>0.50829664747714187</v>
      </c>
    </row>
    <row r="283" spans="1:5" x14ac:dyDescent="0.2">
      <c r="A283" s="64" t="s">
        <v>198</v>
      </c>
      <c r="B283" s="65">
        <v>108055030.39999993</v>
      </c>
      <c r="C283" s="67">
        <v>0.30748623501831929</v>
      </c>
      <c r="D283" s="66">
        <v>941</v>
      </c>
      <c r="E283" s="67">
        <v>0.31865899085675586</v>
      </c>
    </row>
    <row r="284" spans="1:5" x14ac:dyDescent="0.2">
      <c r="A284" s="64" t="s">
        <v>199</v>
      </c>
      <c r="B284" s="65">
        <v>36553765.799999997</v>
      </c>
      <c r="C284" s="67">
        <v>0.10401903344967647</v>
      </c>
      <c r="D284" s="66">
        <v>272</v>
      </c>
      <c r="E284" s="67">
        <v>9.2109718929901802E-2</v>
      </c>
    </row>
    <row r="285" spans="1:5" x14ac:dyDescent="0.2">
      <c r="A285" s="64" t="s">
        <v>200</v>
      </c>
      <c r="B285" s="65">
        <v>16475323.790000001</v>
      </c>
      <c r="C285" s="67">
        <v>4.6882919417464253E-2</v>
      </c>
      <c r="D285" s="66">
        <v>98</v>
      </c>
      <c r="E285" s="67">
        <v>3.3186589908567557E-2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9500699.8599999994</v>
      </c>
      <c r="C287" s="67">
        <v>2.7035617121907492E-2</v>
      </c>
      <c r="D287" s="66">
        <v>88</v>
      </c>
      <c r="E287" s="67">
        <v>2.9800203183203523E-2</v>
      </c>
    </row>
    <row r="288" spans="1:5" x14ac:dyDescent="0.2">
      <c r="A288" s="64" t="s">
        <v>203</v>
      </c>
      <c r="B288" s="65">
        <v>2767715.68</v>
      </c>
      <c r="C288" s="67">
        <v>7.875935723621507E-3</v>
      </c>
      <c r="D288" s="66">
        <v>53</v>
      </c>
      <c r="E288" s="67">
        <v>1.7947849644429394E-2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351414203.6099999</v>
      </c>
      <c r="C290" s="69"/>
      <c r="D290" s="72">
        <v>2953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5" t="s">
        <v>596</v>
      </c>
      <c r="B1" s="265"/>
      <c r="C1" s="265"/>
      <c r="D1" s="265"/>
      <c r="E1" s="265"/>
    </row>
    <row r="2" spans="1:13" ht="6.75" customHeight="1" x14ac:dyDescent="0.3">
      <c r="A2" s="41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349041701.86999965</v>
      </c>
      <c r="C6" s="65">
        <v>258783048.78999963</v>
      </c>
      <c r="D6" s="65">
        <v>49281524.859999985</v>
      </c>
      <c r="E6" s="65">
        <v>40977128.219999991</v>
      </c>
      <c r="F6" s="92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2939</v>
      </c>
      <c r="C7" s="66">
        <v>2278</v>
      </c>
      <c r="D7" s="66">
        <v>339</v>
      </c>
      <c r="E7" s="66">
        <v>322</v>
      </c>
      <c r="F7" s="92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0.76196355545677474</v>
      </c>
      <c r="C8" s="67">
        <v>0.75660946682714869</v>
      </c>
      <c r="D8" s="67">
        <v>0.78757278128920793</v>
      </c>
      <c r="E8" s="67">
        <v>0.7649770823905645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1.4517187499999999E-3</v>
      </c>
      <c r="C9" s="67">
        <v>2.5306122448979593E-3</v>
      </c>
      <c r="D9" s="67">
        <v>3.5524047619047622E-2</v>
      </c>
      <c r="E9" s="67">
        <v>1.4517187499999999E-3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13.976551565036825</v>
      </c>
      <c r="C11" s="65">
        <v>14.434484610013532</v>
      </c>
      <c r="D11" s="65">
        <v>12.406622460234551</v>
      </c>
      <c r="E11" s="65">
        <v>12.972654730364736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11.715263518138261</v>
      </c>
      <c r="C12" s="65">
        <v>16.013689253935659</v>
      </c>
      <c r="D12" s="65">
        <v>11.715263518138261</v>
      </c>
      <c r="E12" s="65">
        <v>12.845995893223819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18.209445585215605</v>
      </c>
      <c r="C13" s="65">
        <v>18.209445585215605</v>
      </c>
      <c r="D13" s="65">
        <v>13.097878165639973</v>
      </c>
      <c r="E13" s="65">
        <v>13.418206707734429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118762.06256209583</v>
      </c>
      <c r="C14" s="65">
        <v>98471.071491712617</v>
      </c>
      <c r="D14" s="65">
        <v>131368.38015022848</v>
      </c>
      <c r="E14" s="65">
        <v>127258.16217391302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185.82</v>
      </c>
      <c r="C15" s="65">
        <v>248</v>
      </c>
      <c r="D15" s="65">
        <v>7091.69</v>
      </c>
      <c r="E15" s="65">
        <v>185.82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9.4907275739350592</v>
      </c>
      <c r="C17" s="65">
        <v>9.0065742558762008</v>
      </c>
      <c r="D17" s="65">
        <v>11.373869362619663</v>
      </c>
      <c r="E17" s="65">
        <v>10.28352527026682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0.83333333333333337</v>
      </c>
      <c r="E18" s="65">
        <v>0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22.5</v>
      </c>
      <c r="C19" s="65">
        <v>20.916666666666668</v>
      </c>
      <c r="D19" s="65">
        <v>22.5</v>
      </c>
      <c r="E19" s="65">
        <v>17.166666666666668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0.85822347294068935</v>
      </c>
      <c r="C20" s="67">
        <v>0.88164142402984291</v>
      </c>
      <c r="D20" s="67">
        <v>0.92562104215701413</v>
      </c>
      <c r="E20" s="67">
        <v>0.62927566303717908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0.14177652705931107</v>
      </c>
      <c r="C21" s="67">
        <v>0.11835857597015691</v>
      </c>
      <c r="D21" s="67">
        <v>7.4378957842985899E-2</v>
      </c>
      <c r="E21" s="67">
        <v>0.37072433696282109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0.34923261778445142</v>
      </c>
      <c r="C23" s="67">
        <v>0.33773410568682288</v>
      </c>
      <c r="D23" s="67">
        <v>0.21966779337192782</v>
      </c>
      <c r="E23" s="67">
        <v>0.5776715674878985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2.0881086506441409</v>
      </c>
      <c r="C24" s="65">
        <v>2.1593195999739883</v>
      </c>
      <c r="D24" s="65">
        <v>1.5972775356585074</v>
      </c>
      <c r="E24" s="65">
        <v>2.326328191807431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3625523.4099999992</v>
      </c>
      <c r="C31" s="67">
        <v>1.0387078078568163E-2</v>
      </c>
      <c r="D31" s="66">
        <v>161</v>
      </c>
      <c r="E31" s="67">
        <v>5.4780537597822386E-2</v>
      </c>
    </row>
    <row r="32" spans="1:13" x14ac:dyDescent="0.2">
      <c r="A32" s="64" t="s">
        <v>19</v>
      </c>
      <c r="B32" s="65">
        <v>15330356.6</v>
      </c>
      <c r="C32" s="67">
        <v>4.3921275073629376E-2</v>
      </c>
      <c r="D32" s="66">
        <v>256</v>
      </c>
      <c r="E32" s="67">
        <v>8.7104457298400814E-2</v>
      </c>
    </row>
    <row r="33" spans="1:5" x14ac:dyDescent="0.2">
      <c r="A33" s="64" t="s">
        <v>20</v>
      </c>
      <c r="B33" s="65">
        <v>8911586.4200000018</v>
      </c>
      <c r="C33" s="67">
        <v>2.5531580817581251E-2</v>
      </c>
      <c r="D33" s="66">
        <v>79</v>
      </c>
      <c r="E33" s="67">
        <v>2.6879891119428376E-2</v>
      </c>
    </row>
    <row r="34" spans="1:5" x14ac:dyDescent="0.2">
      <c r="A34" s="64" t="s">
        <v>21</v>
      </c>
      <c r="B34" s="65">
        <v>9164799.4499999993</v>
      </c>
      <c r="C34" s="67">
        <v>2.625703290151106E-2</v>
      </c>
      <c r="D34" s="66">
        <v>68</v>
      </c>
      <c r="E34" s="67">
        <v>2.3137121469887716E-2</v>
      </c>
    </row>
    <row r="35" spans="1:5" x14ac:dyDescent="0.2">
      <c r="A35" s="64" t="s">
        <v>22</v>
      </c>
      <c r="B35" s="65">
        <v>14149626.740000004</v>
      </c>
      <c r="C35" s="67">
        <v>4.0538499165552473E-2</v>
      </c>
      <c r="D35" s="66">
        <v>106</v>
      </c>
      <c r="E35" s="67">
        <v>3.6066689350119085E-2</v>
      </c>
    </row>
    <row r="36" spans="1:5" x14ac:dyDescent="0.2">
      <c r="A36" s="64" t="s">
        <v>23</v>
      </c>
      <c r="B36" s="65">
        <v>23991895.57</v>
      </c>
      <c r="C36" s="67">
        <v>6.8736473153387712E-2</v>
      </c>
      <c r="D36" s="66">
        <v>151</v>
      </c>
      <c r="E36" s="67">
        <v>5.1378019734603604E-2</v>
      </c>
    </row>
    <row r="37" spans="1:5" x14ac:dyDescent="0.2">
      <c r="A37" s="64" t="s">
        <v>24</v>
      </c>
      <c r="B37" s="65">
        <v>36528624.569999985</v>
      </c>
      <c r="C37" s="67">
        <v>0.10465404097647056</v>
      </c>
      <c r="D37" s="66">
        <v>237</v>
      </c>
      <c r="E37" s="67">
        <v>8.0639673358285133E-2</v>
      </c>
    </row>
    <row r="38" spans="1:5" x14ac:dyDescent="0.2">
      <c r="A38" s="64" t="s">
        <v>25</v>
      </c>
      <c r="B38" s="65">
        <v>45620568.909999996</v>
      </c>
      <c r="C38" s="67">
        <v>0.13070234492207272</v>
      </c>
      <c r="D38" s="66">
        <v>325</v>
      </c>
      <c r="E38" s="67">
        <v>0.11058183055461041</v>
      </c>
    </row>
    <row r="39" spans="1:5" x14ac:dyDescent="0.2">
      <c r="A39" s="64" t="s">
        <v>42</v>
      </c>
      <c r="B39" s="65">
        <v>83846336.399999961</v>
      </c>
      <c r="C39" s="67">
        <v>0.24021867860141374</v>
      </c>
      <c r="D39" s="66">
        <v>635</v>
      </c>
      <c r="E39" s="67">
        <v>0.21605988431439266</v>
      </c>
    </row>
    <row r="40" spans="1:5" x14ac:dyDescent="0.2">
      <c r="A40" s="64" t="s">
        <v>43</v>
      </c>
      <c r="B40" s="65">
        <v>88981564.449999928</v>
      </c>
      <c r="C40" s="67">
        <v>0.25493104111422482</v>
      </c>
      <c r="D40" s="66">
        <v>766</v>
      </c>
      <c r="E40" s="67">
        <v>0.26063286832255872</v>
      </c>
    </row>
    <row r="41" spans="1:5" x14ac:dyDescent="0.2">
      <c r="A41" s="64" t="s">
        <v>44</v>
      </c>
      <c r="B41" s="65">
        <v>12955302.810000002</v>
      </c>
      <c r="C41" s="67">
        <v>3.7116776421246049E-2</v>
      </c>
      <c r="D41" s="66">
        <v>105</v>
      </c>
      <c r="E41" s="67">
        <v>3.572643756379721E-2</v>
      </c>
    </row>
    <row r="42" spans="1:5" x14ac:dyDescent="0.2">
      <c r="A42" s="64" t="s">
        <v>45</v>
      </c>
      <c r="B42" s="65">
        <v>4601900.82</v>
      </c>
      <c r="C42" s="67">
        <v>1.3184386837862636E-2</v>
      </c>
      <c r="D42" s="66">
        <v>39</v>
      </c>
      <c r="E42" s="67">
        <v>1.3269819666553249E-2</v>
      </c>
    </row>
    <row r="43" spans="1:5" x14ac:dyDescent="0.2">
      <c r="A43" s="64" t="s">
        <v>46</v>
      </c>
      <c r="B43" s="65">
        <v>655636.58000000007</v>
      </c>
      <c r="C43" s="67">
        <v>1.8783903942921731E-3</v>
      </c>
      <c r="D43" s="66">
        <v>5</v>
      </c>
      <c r="E43" s="67">
        <v>1.701258931609391E-3</v>
      </c>
    </row>
    <row r="44" spans="1:5" x14ac:dyDescent="0.2">
      <c r="A44" s="64" t="s">
        <v>47</v>
      </c>
      <c r="B44" s="65">
        <v>257152.65</v>
      </c>
      <c r="C44" s="67">
        <v>7.3673904471098473E-4</v>
      </c>
      <c r="D44" s="66">
        <v>3</v>
      </c>
      <c r="E44" s="67">
        <v>1.0207553589656345E-3</v>
      </c>
    </row>
    <row r="45" spans="1:5" x14ac:dyDescent="0.2">
      <c r="A45" s="64" t="s">
        <v>26</v>
      </c>
      <c r="B45" s="65">
        <v>420826.49</v>
      </c>
      <c r="C45" s="67">
        <v>1.2056624974764085E-3</v>
      </c>
      <c r="D45" s="66">
        <v>3</v>
      </c>
      <c r="E45" s="67">
        <v>1.0207553589656345E-3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349041701.86999983</v>
      </c>
      <c r="C50" s="71"/>
      <c r="D50" s="72">
        <v>2939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0.76196355545677441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591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14394074.360000005</v>
      </c>
      <c r="C59" s="67">
        <v>4.123883846223355E-2</v>
      </c>
      <c r="D59" s="66">
        <v>344</v>
      </c>
      <c r="E59" s="67">
        <v>0.1170466144947261</v>
      </c>
    </row>
    <row r="60" spans="1:5" x14ac:dyDescent="0.2">
      <c r="A60" s="64" t="s">
        <v>19</v>
      </c>
      <c r="B60" s="65">
        <v>72153948.469999999</v>
      </c>
      <c r="C60" s="67">
        <v>0.20672013711666365</v>
      </c>
      <c r="D60" s="66">
        <v>637</v>
      </c>
      <c r="E60" s="67">
        <v>0.2167403878870364</v>
      </c>
    </row>
    <row r="61" spans="1:5" x14ac:dyDescent="0.2">
      <c r="A61" s="64" t="s">
        <v>20</v>
      </c>
      <c r="B61" s="65">
        <v>22572208.739999998</v>
      </c>
      <c r="C61" s="67">
        <v>6.4669088590471602E-2</v>
      </c>
      <c r="D61" s="66">
        <v>169</v>
      </c>
      <c r="E61" s="67">
        <v>5.7502551888397417E-2</v>
      </c>
    </row>
    <row r="62" spans="1:5" x14ac:dyDescent="0.2">
      <c r="A62" s="64" t="s">
        <v>21</v>
      </c>
      <c r="B62" s="65">
        <v>43538048.990000017</v>
      </c>
      <c r="C62" s="67">
        <v>0.12473595205599734</v>
      </c>
      <c r="D62" s="66">
        <v>310</v>
      </c>
      <c r="E62" s="67">
        <v>0.10547805375978224</v>
      </c>
    </row>
    <row r="63" spans="1:5" x14ac:dyDescent="0.2">
      <c r="A63" s="64" t="s">
        <v>22</v>
      </c>
      <c r="B63" s="65">
        <v>36712090.850000001</v>
      </c>
      <c r="C63" s="67">
        <v>0.10517966951603215</v>
      </c>
      <c r="D63" s="66">
        <v>246</v>
      </c>
      <c r="E63" s="67">
        <v>8.3701939435182032E-2</v>
      </c>
    </row>
    <row r="64" spans="1:5" x14ac:dyDescent="0.2">
      <c r="A64" s="64" t="s">
        <v>23</v>
      </c>
      <c r="B64" s="65">
        <v>26786350.000000007</v>
      </c>
      <c r="C64" s="67">
        <v>7.6742549261281545E-2</v>
      </c>
      <c r="D64" s="66">
        <v>190</v>
      </c>
      <c r="E64" s="67">
        <v>6.4647839401156856E-2</v>
      </c>
    </row>
    <row r="65" spans="1:5" x14ac:dyDescent="0.2">
      <c r="A65" s="64" t="s">
        <v>24</v>
      </c>
      <c r="B65" s="65">
        <v>31368141.779999986</v>
      </c>
      <c r="C65" s="67">
        <v>8.9869323957407862E-2</v>
      </c>
      <c r="D65" s="66">
        <v>248</v>
      </c>
      <c r="E65" s="67">
        <v>8.4382443007825797E-2</v>
      </c>
    </row>
    <row r="66" spans="1:5" x14ac:dyDescent="0.2">
      <c r="A66" s="64" t="s">
        <v>25</v>
      </c>
      <c r="B66" s="65">
        <v>37511321.850000009</v>
      </c>
      <c r="C66" s="67">
        <v>0.10746945608227368</v>
      </c>
      <c r="D66" s="66">
        <v>312</v>
      </c>
      <c r="E66" s="67">
        <v>0.10615855733242599</v>
      </c>
    </row>
    <row r="67" spans="1:5" x14ac:dyDescent="0.2">
      <c r="A67" s="64" t="s">
        <v>42</v>
      </c>
      <c r="B67" s="65">
        <v>25645310.500000004</v>
      </c>
      <c r="C67" s="67">
        <v>7.3473485725644244E-2</v>
      </c>
      <c r="D67" s="66">
        <v>215</v>
      </c>
      <c r="E67" s="67">
        <v>7.3154134059203804E-2</v>
      </c>
    </row>
    <row r="68" spans="1:5" x14ac:dyDescent="0.2">
      <c r="A68" s="64" t="s">
        <v>43</v>
      </c>
      <c r="B68" s="65">
        <v>4139712.2</v>
      </c>
      <c r="C68" s="67">
        <v>1.1860222368334174E-2</v>
      </c>
      <c r="D68" s="66">
        <v>28</v>
      </c>
      <c r="E68" s="67">
        <v>9.5270500170125897E-3</v>
      </c>
    </row>
    <row r="69" spans="1:5" x14ac:dyDescent="0.2">
      <c r="A69" s="64" t="s">
        <v>44</v>
      </c>
      <c r="B69" s="65">
        <v>2988691.2399999993</v>
      </c>
      <c r="C69" s="67">
        <v>8.5625620777918798E-3</v>
      </c>
      <c r="D69" s="66">
        <v>23</v>
      </c>
      <c r="E69" s="67">
        <v>7.8257910854031987E-3</v>
      </c>
    </row>
    <row r="70" spans="1:5" x14ac:dyDescent="0.2">
      <c r="A70" s="64" t="s">
        <v>45</v>
      </c>
      <c r="B70" s="65">
        <v>1994659.0600000003</v>
      </c>
      <c r="C70" s="67">
        <v>5.7146726288393717E-3</v>
      </c>
      <c r="D70" s="66">
        <v>19</v>
      </c>
      <c r="E70" s="67">
        <v>6.4647839401156858E-3</v>
      </c>
    </row>
    <row r="71" spans="1:5" x14ac:dyDescent="0.2">
      <c r="A71" s="64" t="s">
        <v>46</v>
      </c>
      <c r="B71" s="65">
        <v>3635445.15</v>
      </c>
      <c r="C71" s="67">
        <v>1.0415503736438968E-2</v>
      </c>
      <c r="D71" s="66">
        <v>29</v>
      </c>
      <c r="E71" s="67">
        <v>9.8673018033344669E-3</v>
      </c>
    </row>
    <row r="72" spans="1:5" x14ac:dyDescent="0.2">
      <c r="A72" s="64" t="s">
        <v>47</v>
      </c>
      <c r="B72" s="65">
        <v>3400546.4300000006</v>
      </c>
      <c r="C72" s="67">
        <v>9.7425219158097341E-3</v>
      </c>
      <c r="D72" s="66">
        <v>18</v>
      </c>
      <c r="E72" s="67">
        <v>6.1245321537938078E-3</v>
      </c>
    </row>
    <row r="73" spans="1:5" x14ac:dyDescent="0.2">
      <c r="A73" s="64" t="s">
        <v>26</v>
      </c>
      <c r="B73" s="65">
        <v>6054574.3499999987</v>
      </c>
      <c r="C73" s="67">
        <v>1.7346277873281222E-2</v>
      </c>
      <c r="D73" s="66">
        <v>43</v>
      </c>
      <c r="E73" s="67">
        <v>1.4630826811840763E-2</v>
      </c>
    </row>
    <row r="74" spans="1:5" x14ac:dyDescent="0.2">
      <c r="A74" s="64" t="s">
        <v>27</v>
      </c>
      <c r="B74" s="65">
        <v>1330883.29</v>
      </c>
      <c r="C74" s="67">
        <v>3.8129635595682662E-3</v>
      </c>
      <c r="D74" s="66">
        <v>9</v>
      </c>
      <c r="E74" s="67">
        <v>3.0622660768969039E-3</v>
      </c>
    </row>
    <row r="75" spans="1:5" x14ac:dyDescent="0.2">
      <c r="A75" s="64" t="s">
        <v>28</v>
      </c>
      <c r="B75" s="65">
        <v>1549219.3299999998</v>
      </c>
      <c r="C75" s="67">
        <v>4.4384935143852947E-3</v>
      </c>
      <c r="D75" s="66">
        <v>10</v>
      </c>
      <c r="E75" s="67">
        <v>3.4025178632187819E-3</v>
      </c>
    </row>
    <row r="76" spans="1:5" x14ac:dyDescent="0.2">
      <c r="A76" s="64" t="s">
        <v>5</v>
      </c>
      <c r="B76" s="65">
        <v>13266475.280000001</v>
      </c>
      <c r="C76" s="67">
        <v>3.8008281557546049E-2</v>
      </c>
      <c r="D76" s="66">
        <v>89</v>
      </c>
      <c r="E76" s="67">
        <v>3.0282408982647158E-2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349041701.87</v>
      </c>
      <c r="C78" s="71"/>
      <c r="D78" s="72">
        <v>2939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0.63920719936600712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5382657.1900000004</v>
      </c>
      <c r="C87" s="67">
        <v>1.5421243826059403E-2</v>
      </c>
      <c r="D87" s="66">
        <v>123</v>
      </c>
      <c r="E87" s="67">
        <v>4.1850969717591016E-2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313168090.36999977</v>
      </c>
      <c r="C89" s="67">
        <v>0.89722256306966697</v>
      </c>
      <c r="D89" s="66">
        <v>2564</v>
      </c>
      <c r="E89" s="67">
        <v>0.8724055801292957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30490954.309999973</v>
      </c>
      <c r="C91" s="67">
        <v>8.7356193104273533E-2</v>
      </c>
      <c r="D91" s="66">
        <v>252</v>
      </c>
      <c r="E91" s="67">
        <v>8.5743450153113299E-2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349041701.86999977</v>
      </c>
      <c r="C93" s="71"/>
      <c r="D93" s="72">
        <v>2939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334670435.45999992</v>
      </c>
      <c r="C100" s="67">
        <v>0.95882650602204378</v>
      </c>
      <c r="D100" s="66">
        <v>2590</v>
      </c>
      <c r="E100" s="67">
        <v>0.88125212657366447</v>
      </c>
    </row>
    <row r="101" spans="1:5" x14ac:dyDescent="0.2">
      <c r="A101" s="64" t="s">
        <v>7</v>
      </c>
      <c r="B101" s="65">
        <v>14371266.410000006</v>
      </c>
      <c r="C101" s="67">
        <v>4.1173493977956145E-2</v>
      </c>
      <c r="D101" s="66">
        <v>349</v>
      </c>
      <c r="E101" s="67">
        <v>0.11874787342633548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349041701.86999995</v>
      </c>
      <c r="C103" s="71"/>
      <c r="D103" s="72">
        <v>2939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93302063.6199999</v>
      </c>
      <c r="C110" s="67">
        <v>0.26730921583332801</v>
      </c>
      <c r="D110" s="66">
        <v>1598</v>
      </c>
      <c r="E110" s="67">
        <v>0.5437223545423614</v>
      </c>
    </row>
    <row r="111" spans="1:5" x14ac:dyDescent="0.2">
      <c r="A111" s="64" t="s">
        <v>72</v>
      </c>
      <c r="B111" s="65">
        <v>130904693.68999995</v>
      </c>
      <c r="C111" s="67">
        <v>0.3750402687950315</v>
      </c>
      <c r="D111" s="66">
        <v>958</v>
      </c>
      <c r="E111" s="67">
        <v>0.3259612112963593</v>
      </c>
    </row>
    <row r="112" spans="1:5" x14ac:dyDescent="0.2">
      <c r="A112" s="64" t="s">
        <v>73</v>
      </c>
      <c r="B112" s="65">
        <v>57875212.36999999</v>
      </c>
      <c r="C112" s="67">
        <v>0.16581174129031595</v>
      </c>
      <c r="D112" s="66">
        <v>244</v>
      </c>
      <c r="E112" s="67">
        <v>8.3021435862538281E-2</v>
      </c>
    </row>
    <row r="113" spans="1:5" x14ac:dyDescent="0.2">
      <c r="A113" s="64" t="s">
        <v>74</v>
      </c>
      <c r="B113" s="65">
        <v>25149481.079999998</v>
      </c>
      <c r="C113" s="67">
        <v>7.205294079550098E-2</v>
      </c>
      <c r="D113" s="66">
        <v>74</v>
      </c>
      <c r="E113" s="67">
        <v>2.5178632187818985E-2</v>
      </c>
    </row>
    <row r="114" spans="1:5" x14ac:dyDescent="0.2">
      <c r="A114" s="64" t="s">
        <v>75</v>
      </c>
      <c r="B114" s="65">
        <v>13083986.649999999</v>
      </c>
      <c r="C114" s="67">
        <v>3.7485453972697841E-2</v>
      </c>
      <c r="D114" s="66">
        <v>29</v>
      </c>
      <c r="E114" s="67">
        <v>9.8673018033344669E-3</v>
      </c>
    </row>
    <row r="115" spans="1:5" x14ac:dyDescent="0.2">
      <c r="A115" s="64" t="s">
        <v>76</v>
      </c>
      <c r="B115" s="65">
        <v>12930664.25</v>
      </c>
      <c r="C115" s="67">
        <v>3.7046187262793066E-2</v>
      </c>
      <c r="D115" s="66">
        <v>21</v>
      </c>
      <c r="E115" s="67">
        <v>7.1452875127594418E-3</v>
      </c>
    </row>
    <row r="116" spans="1:5" x14ac:dyDescent="0.2">
      <c r="A116" s="64" t="s">
        <v>77</v>
      </c>
      <c r="B116" s="65">
        <v>7485760.6400000006</v>
      </c>
      <c r="C116" s="67">
        <v>2.1446608241636595E-2</v>
      </c>
      <c r="D116" s="66">
        <v>9</v>
      </c>
      <c r="E116" s="67">
        <v>3.0622660768969039E-3</v>
      </c>
    </row>
    <row r="117" spans="1:5" x14ac:dyDescent="0.2">
      <c r="A117" s="64" t="s">
        <v>223</v>
      </c>
      <c r="B117" s="65">
        <v>3424003.43</v>
      </c>
      <c r="C117" s="67">
        <v>9.8097259200141847E-3</v>
      </c>
      <c r="D117" s="66">
        <v>3</v>
      </c>
      <c r="E117" s="67">
        <v>1.0207553589656345E-3</v>
      </c>
    </row>
    <row r="118" spans="1:5" x14ac:dyDescent="0.2">
      <c r="A118" s="64" t="s">
        <v>78</v>
      </c>
      <c r="B118" s="65">
        <v>2874042.45</v>
      </c>
      <c r="C118" s="67">
        <v>8.2340947646147872E-3</v>
      </c>
      <c r="D118" s="66">
        <v>2</v>
      </c>
      <c r="E118" s="67">
        <v>6.8050357264375636E-4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5.7637631240673084E-3</v>
      </c>
      <c r="D121" s="66">
        <v>1</v>
      </c>
      <c r="E121" s="67">
        <v>3.4025178632187818E-4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349041701.86999977</v>
      </c>
      <c r="C123" s="71"/>
      <c r="D123" s="72">
        <v>2939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118762.06256209583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235585814.85999987</v>
      </c>
      <c r="C132" s="67">
        <v>0.67495033859233111</v>
      </c>
      <c r="D132" s="66">
        <v>1794</v>
      </c>
      <c r="E132" s="67">
        <v>0.61041170466144945</v>
      </c>
    </row>
    <row r="133" spans="1:5" x14ac:dyDescent="0.2">
      <c r="A133" s="64" t="s">
        <v>9</v>
      </c>
      <c r="B133" s="65">
        <v>110480697.08999991</v>
      </c>
      <c r="C133" s="67">
        <v>0.31652578043854579</v>
      </c>
      <c r="D133" s="66">
        <v>1095</v>
      </c>
      <c r="E133" s="67">
        <v>0.3725757060224566</v>
      </c>
    </row>
    <row r="134" spans="1:5" x14ac:dyDescent="0.2">
      <c r="A134" s="64" t="s">
        <v>10</v>
      </c>
      <c r="B134" s="65">
        <v>2975189.9200000004</v>
      </c>
      <c r="C134" s="67">
        <v>8.5238809691230138E-3</v>
      </c>
      <c r="D134" s="66">
        <v>50</v>
      </c>
      <c r="E134" s="67">
        <v>1.701258931609391E-2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349041701.86999983</v>
      </c>
      <c r="C136" s="67"/>
      <c r="D136" s="72">
        <v>2939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22645355.27</v>
      </c>
      <c r="C146" s="67">
        <v>6.4878652460943542E-2</v>
      </c>
      <c r="D146" s="66">
        <v>249</v>
      </c>
      <c r="E146" s="67">
        <v>8.4722694794147665E-2</v>
      </c>
    </row>
    <row r="147" spans="1:5" x14ac:dyDescent="0.2">
      <c r="A147" s="76">
        <v>2000</v>
      </c>
      <c r="B147" s="65">
        <v>47139819.49000001</v>
      </c>
      <c r="C147" s="67">
        <v>0.1350549783520055</v>
      </c>
      <c r="D147" s="66">
        <v>503</v>
      </c>
      <c r="E147" s="67">
        <v>0.17114664851990474</v>
      </c>
    </row>
    <row r="148" spans="1:5" x14ac:dyDescent="0.2">
      <c r="A148" s="76">
        <v>2001</v>
      </c>
      <c r="B148" s="65">
        <v>37154408.880000003</v>
      </c>
      <c r="C148" s="67">
        <v>0.10644690500001659</v>
      </c>
      <c r="D148" s="66">
        <v>334</v>
      </c>
      <c r="E148" s="67">
        <v>0.11364409663150732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192820593.37</v>
      </c>
      <c r="C151" s="67">
        <v>0.55242852741365478</v>
      </c>
      <c r="D151" s="66">
        <v>1514</v>
      </c>
      <c r="E151" s="67">
        <v>0.51514120449132361</v>
      </c>
    </row>
    <row r="152" spans="1:5" x14ac:dyDescent="0.2">
      <c r="A152" s="76">
        <v>2005</v>
      </c>
      <c r="B152" s="65">
        <v>49281524.859999985</v>
      </c>
      <c r="C152" s="67">
        <v>0.1411909367733796</v>
      </c>
      <c r="D152" s="66">
        <v>339</v>
      </c>
      <c r="E152" s="67">
        <v>0.1153453555631167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349041701.87</v>
      </c>
      <c r="C154" s="67"/>
      <c r="D154" s="78">
        <v>2939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167.71861878044172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70248562.689999998</v>
      </c>
      <c r="C163" s="67">
        <v>0.20126123129024862</v>
      </c>
      <c r="D163" s="66">
        <v>663</v>
      </c>
      <c r="E163" s="67">
        <v>0.22558693433140525</v>
      </c>
    </row>
    <row r="164" spans="1:5" x14ac:dyDescent="0.2">
      <c r="A164" s="64" t="s">
        <v>12</v>
      </c>
      <c r="B164" s="65">
        <v>98440051.119999841</v>
      </c>
      <c r="C164" s="67">
        <v>0.28202948413500395</v>
      </c>
      <c r="D164" s="66">
        <v>918</v>
      </c>
      <c r="E164" s="67">
        <v>0.31235113984348417</v>
      </c>
    </row>
    <row r="165" spans="1:5" x14ac:dyDescent="0.2">
      <c r="A165" s="64" t="s">
        <v>13</v>
      </c>
      <c r="B165" s="65">
        <v>154762849.32999986</v>
      </c>
      <c r="C165" s="67">
        <v>0.44339357876395291</v>
      </c>
      <c r="D165" s="66">
        <v>1150</v>
      </c>
      <c r="E165" s="67">
        <v>0.39128955427015993</v>
      </c>
    </row>
    <row r="166" spans="1:5" x14ac:dyDescent="0.2">
      <c r="A166" s="64" t="s">
        <v>14</v>
      </c>
      <c r="B166" s="65">
        <v>24089628.329999991</v>
      </c>
      <c r="C166" s="67">
        <v>6.901647625753371E-2</v>
      </c>
      <c r="D166" s="66">
        <v>195</v>
      </c>
      <c r="E166" s="67">
        <v>6.634909833276624E-2</v>
      </c>
    </row>
    <row r="167" spans="1:5" x14ac:dyDescent="0.2">
      <c r="A167" s="64" t="s">
        <v>15</v>
      </c>
      <c r="B167" s="65">
        <v>1500610.4</v>
      </c>
      <c r="C167" s="67">
        <v>4.2992295532609491E-3</v>
      </c>
      <c r="D167" s="66">
        <v>13</v>
      </c>
      <c r="E167" s="67">
        <v>4.4232732221844168E-3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349041701.86999965</v>
      </c>
      <c r="C171" s="71"/>
      <c r="D171" s="72">
        <v>2939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9.4907275739350592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185736730.09000006</v>
      </c>
      <c r="C180" s="67">
        <v>0.53213334995477812</v>
      </c>
      <c r="D180" s="66">
        <v>1608</v>
      </c>
      <c r="E180" s="67">
        <v>0.54712487240558016</v>
      </c>
      <c r="F180" s="40"/>
    </row>
    <row r="181" spans="1:6" x14ac:dyDescent="0.2">
      <c r="A181" s="64" t="s">
        <v>53</v>
      </c>
      <c r="B181" s="65">
        <v>163304971.78</v>
      </c>
      <c r="C181" s="67">
        <v>0.46786665004522193</v>
      </c>
      <c r="D181" s="66">
        <v>1331</v>
      </c>
      <c r="E181" s="67">
        <v>0.45287512759441989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349041701.87000006</v>
      </c>
      <c r="C183" s="71"/>
      <c r="D183" s="72">
        <v>2939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16450741.360000003</v>
      </c>
      <c r="C190" s="67">
        <v>4.7131163044028056E-2</v>
      </c>
      <c r="D190" s="66">
        <v>213</v>
      </c>
      <c r="E190" s="67">
        <v>7.2473630486560053E-2</v>
      </c>
      <c r="F190" s="67">
        <v>0.80653379378844703</v>
      </c>
    </row>
    <row r="191" spans="1:6" x14ac:dyDescent="0.2">
      <c r="A191" s="64" t="s">
        <v>55</v>
      </c>
      <c r="B191" s="65">
        <v>57294075.559999958</v>
      </c>
      <c r="C191" s="67">
        <v>0.16414679178174257</v>
      </c>
      <c r="D191" s="66">
        <v>497</v>
      </c>
      <c r="E191" s="67">
        <v>0.16910513780197345</v>
      </c>
      <c r="F191" s="67">
        <v>0.79504801768488509</v>
      </c>
    </row>
    <row r="192" spans="1:6" x14ac:dyDescent="0.2">
      <c r="A192" s="64" t="s">
        <v>56</v>
      </c>
      <c r="B192" s="65">
        <v>59468652.57000003</v>
      </c>
      <c r="C192" s="67">
        <v>0.17037692703019489</v>
      </c>
      <c r="D192" s="66">
        <v>493</v>
      </c>
      <c r="E192" s="67">
        <v>0.16774413065668595</v>
      </c>
      <c r="F192" s="67">
        <v>0.7749801153948469</v>
      </c>
    </row>
    <row r="193" spans="1:6" x14ac:dyDescent="0.2">
      <c r="A193" s="64" t="s">
        <v>57</v>
      </c>
      <c r="B193" s="65">
        <v>17627551.82</v>
      </c>
      <c r="C193" s="67">
        <v>5.0502709921364505E-2</v>
      </c>
      <c r="D193" s="66">
        <v>166</v>
      </c>
      <c r="E193" s="67">
        <v>5.6481796529431777E-2</v>
      </c>
      <c r="F193" s="67">
        <v>0.77433894867099207</v>
      </c>
    </row>
    <row r="194" spans="1:6" x14ac:dyDescent="0.2">
      <c r="A194" s="64" t="s">
        <v>58</v>
      </c>
      <c r="B194" s="65">
        <v>16660544.93</v>
      </c>
      <c r="C194" s="67">
        <v>4.7732247581709283E-2</v>
      </c>
      <c r="D194" s="66">
        <v>179</v>
      </c>
      <c r="E194" s="67">
        <v>6.0905069751616199E-2</v>
      </c>
      <c r="F194" s="67">
        <v>0.74065860798764016</v>
      </c>
    </row>
    <row r="195" spans="1:6" x14ac:dyDescent="0.2">
      <c r="A195" s="64" t="s">
        <v>59</v>
      </c>
      <c r="B195" s="65">
        <v>8874979.7800000012</v>
      </c>
      <c r="C195" s="67">
        <v>2.5426703263398229E-2</v>
      </c>
      <c r="D195" s="66">
        <v>100</v>
      </c>
      <c r="E195" s="67">
        <v>3.4025178632187819E-2</v>
      </c>
      <c r="F195" s="67">
        <v>0.79615327099794841</v>
      </c>
    </row>
    <row r="196" spans="1:6" x14ac:dyDescent="0.2">
      <c r="A196" s="64" t="s">
        <v>29</v>
      </c>
      <c r="B196" s="65">
        <v>80923687.570000008</v>
      </c>
      <c r="C196" s="67">
        <v>0.23184532718139192</v>
      </c>
      <c r="D196" s="66">
        <v>639</v>
      </c>
      <c r="E196" s="67">
        <v>0.21742089145968016</v>
      </c>
      <c r="F196" s="67">
        <v>0.74750465498959795</v>
      </c>
    </row>
    <row r="197" spans="1:6" x14ac:dyDescent="0.2">
      <c r="A197" s="64" t="s">
        <v>60</v>
      </c>
      <c r="B197" s="65">
        <v>36094744.280000001</v>
      </c>
      <c r="C197" s="67">
        <v>0.10341097950938662</v>
      </c>
      <c r="D197" s="66">
        <v>262</v>
      </c>
      <c r="E197" s="67">
        <v>8.9145968016332081E-2</v>
      </c>
      <c r="F197" s="67">
        <v>0.73899376507942471</v>
      </c>
    </row>
    <row r="198" spans="1:6" x14ac:dyDescent="0.2">
      <c r="A198" s="64" t="s">
        <v>61</v>
      </c>
      <c r="B198" s="65">
        <v>42186277.810000002</v>
      </c>
      <c r="C198" s="67">
        <v>0.12086314495943012</v>
      </c>
      <c r="D198" s="66">
        <v>240</v>
      </c>
      <c r="E198" s="67">
        <v>8.1660428717250766E-2</v>
      </c>
      <c r="F198" s="67">
        <v>0.72851517161997659</v>
      </c>
    </row>
    <row r="199" spans="1:6" x14ac:dyDescent="0.2">
      <c r="A199" s="64" t="s">
        <v>62</v>
      </c>
      <c r="B199" s="65">
        <v>10097923.489999998</v>
      </c>
      <c r="C199" s="67">
        <v>2.8930421310405349E-2</v>
      </c>
      <c r="D199" s="66">
        <v>97</v>
      </c>
      <c r="E199" s="67">
        <v>3.3004423273222186E-2</v>
      </c>
      <c r="F199" s="67">
        <v>0.76164995315529216</v>
      </c>
    </row>
    <row r="200" spans="1:6" x14ac:dyDescent="0.2">
      <c r="A200" s="64" t="s">
        <v>63</v>
      </c>
      <c r="B200" s="65">
        <v>2975189.9200000004</v>
      </c>
      <c r="C200" s="67">
        <v>8.5238809691230103E-3</v>
      </c>
      <c r="D200" s="66">
        <v>50</v>
      </c>
      <c r="E200" s="67">
        <v>1.701258931609391E-2</v>
      </c>
      <c r="F200" s="67">
        <v>0.78449697325102963</v>
      </c>
    </row>
    <row r="201" spans="1:6" x14ac:dyDescent="0.2">
      <c r="A201" s="64" t="s">
        <v>3</v>
      </c>
      <c r="B201" s="65">
        <v>387332.78</v>
      </c>
      <c r="C201" s="67">
        <v>1.1097034478254448E-3</v>
      </c>
      <c r="D201" s="66">
        <v>3</v>
      </c>
      <c r="E201" s="67">
        <v>1.0207553589656345E-3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349041701.87</v>
      </c>
      <c r="C203" s="71"/>
      <c r="D203" s="72">
        <v>2939</v>
      </c>
      <c r="E203" s="71"/>
      <c r="F203" s="81">
        <v>0.76196355545677397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190434647.65999988</v>
      </c>
      <c r="C210" s="67">
        <v>0.54559282355014171</v>
      </c>
      <c r="D210" s="66">
        <v>1650</v>
      </c>
      <c r="E210" s="67">
        <v>0.56141544743109906</v>
      </c>
    </row>
    <row r="211" spans="1:5" x14ac:dyDescent="0.2">
      <c r="A211" s="64" t="s">
        <v>344</v>
      </c>
      <c r="B211" s="65">
        <v>123575760.0099998</v>
      </c>
      <c r="C211" s="67">
        <v>0.3540429677827594</v>
      </c>
      <c r="D211" s="66">
        <v>925</v>
      </c>
      <c r="E211" s="67">
        <v>0.31473290234773732</v>
      </c>
    </row>
    <row r="212" spans="1:5" x14ac:dyDescent="0.2">
      <c r="A212" s="64" t="s">
        <v>317</v>
      </c>
      <c r="B212" s="65">
        <v>17406068.020000003</v>
      </c>
      <c r="C212" s="67">
        <v>4.9868161674512121E-2</v>
      </c>
      <c r="D212" s="66">
        <v>141</v>
      </c>
      <c r="E212" s="67">
        <v>4.7975501871384822E-2</v>
      </c>
    </row>
    <row r="213" spans="1:5" x14ac:dyDescent="0.2">
      <c r="A213" s="64" t="s">
        <v>318</v>
      </c>
      <c r="B213" s="65">
        <v>5281315.2399999993</v>
      </c>
      <c r="C213" s="67">
        <v>1.5130900438845046E-2</v>
      </c>
      <c r="D213" s="66">
        <v>46</v>
      </c>
      <c r="E213" s="67">
        <v>1.5651582170806397E-2</v>
      </c>
    </row>
    <row r="214" spans="1:5" x14ac:dyDescent="0.2">
      <c r="A214" s="64" t="s">
        <v>319</v>
      </c>
      <c r="B214" s="65">
        <v>6808516.75</v>
      </c>
      <c r="C214" s="67">
        <v>1.9506313181270895E-2</v>
      </c>
      <c r="D214" s="66">
        <v>53</v>
      </c>
      <c r="E214" s="67">
        <v>1.8033344675059543E-2</v>
      </c>
    </row>
    <row r="215" spans="1:5" x14ac:dyDescent="0.2">
      <c r="A215" s="64" t="s">
        <v>40</v>
      </c>
      <c r="B215" s="65">
        <v>152737</v>
      </c>
      <c r="C215" s="67">
        <v>4.3758954641152535E-4</v>
      </c>
      <c r="D215" s="66">
        <v>1</v>
      </c>
      <c r="E215" s="67">
        <v>3.4025178632187818E-4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1345241.38</v>
      </c>
      <c r="C218" s="67">
        <v>3.8540993033005385E-3</v>
      </c>
      <c r="D218" s="66">
        <v>54</v>
      </c>
      <c r="E218" s="67">
        <v>1.8373596461381422E-2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3855179.0699999994</v>
      </c>
      <c r="C220" s="67">
        <v>1.1045038599530604E-2</v>
      </c>
      <c r="D220" s="66">
        <v>62</v>
      </c>
      <c r="E220" s="67">
        <v>2.1095610751956449E-2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182236.74</v>
      </c>
      <c r="C222" s="67">
        <v>5.221059232282621E-4</v>
      </c>
      <c r="D222" s="66">
        <v>7</v>
      </c>
      <c r="E222" s="67">
        <v>2.3817625042531474E-3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349041701.86999965</v>
      </c>
      <c r="C225" s="71"/>
      <c r="D225" s="72">
        <v>2939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2.1497554091852878E-2</v>
      </c>
      <c r="E227" s="67"/>
    </row>
    <row r="228" spans="1:5" x14ac:dyDescent="0.2">
      <c r="A228" s="64"/>
      <c r="B228" s="65"/>
      <c r="C228" s="67"/>
      <c r="D228" s="66"/>
      <c r="E228" s="67"/>
    </row>
    <row r="229" spans="1:5" x14ac:dyDescent="0.2">
      <c r="A229" s="64"/>
      <c r="B229" s="65"/>
      <c r="C229" s="67"/>
      <c r="D229" s="66"/>
      <c r="E229" s="67"/>
    </row>
    <row r="230" spans="1:5" x14ac:dyDescent="0.2">
      <c r="A230" s="68" t="s">
        <v>178</v>
      </c>
      <c r="B230" s="65"/>
      <c r="C230" s="67"/>
      <c r="D230" s="66"/>
      <c r="E230" s="67"/>
    </row>
    <row r="231" spans="1:5" x14ac:dyDescent="0.2">
      <c r="B231" s="43"/>
      <c r="D231" s="45"/>
    </row>
    <row r="232" spans="1:5" s="59" customFormat="1" ht="20.399999999999999" x14ac:dyDescent="0.2">
      <c r="A232" s="52" t="s">
        <v>139</v>
      </c>
      <c r="B232" s="53" t="s">
        <v>112</v>
      </c>
      <c r="C232" s="54" t="s">
        <v>113</v>
      </c>
      <c r="D232" s="55" t="s">
        <v>114</v>
      </c>
      <c r="E232" s="54" t="s">
        <v>113</v>
      </c>
    </row>
    <row r="233" spans="1:5" x14ac:dyDescent="0.2">
      <c r="B233" s="43"/>
      <c r="D233" s="45"/>
    </row>
    <row r="234" spans="1:5" x14ac:dyDescent="0.2">
      <c r="A234" s="64" t="s">
        <v>64</v>
      </c>
      <c r="B234" s="65">
        <v>341715356.75999981</v>
      </c>
      <c r="C234" s="67">
        <v>0.99855837756075005</v>
      </c>
      <c r="D234" s="66">
        <v>2884</v>
      </c>
      <c r="E234" s="67">
        <v>0.99792387543252592</v>
      </c>
    </row>
    <row r="235" spans="1:5" x14ac:dyDescent="0.2">
      <c r="A235" s="64" t="s">
        <v>65</v>
      </c>
      <c r="B235" s="65">
        <v>277472.63</v>
      </c>
      <c r="C235" s="67">
        <v>8.1082870216135281E-4</v>
      </c>
      <c r="D235" s="66">
        <v>3</v>
      </c>
      <c r="E235" s="67">
        <v>1.0380622837370243E-3</v>
      </c>
    </row>
    <row r="236" spans="1:5" x14ac:dyDescent="0.2">
      <c r="A236" s="64" t="s">
        <v>66</v>
      </c>
      <c r="B236" s="65">
        <v>21250.27</v>
      </c>
      <c r="C236" s="67">
        <v>6.2097399821662877E-5</v>
      </c>
      <c r="D236" s="66">
        <v>1</v>
      </c>
      <c r="E236" s="67">
        <v>3.4602076124567473E-4</v>
      </c>
    </row>
    <row r="237" spans="1:5" x14ac:dyDescent="0.2">
      <c r="A237" s="64" t="s">
        <v>67</v>
      </c>
      <c r="B237" s="65">
        <v>0</v>
      </c>
      <c r="C237" s="67">
        <v>0</v>
      </c>
      <c r="D237" s="66">
        <v>0</v>
      </c>
      <c r="E237" s="67">
        <v>0</v>
      </c>
    </row>
    <row r="238" spans="1:5" x14ac:dyDescent="0.2">
      <c r="A238" s="64" t="s">
        <v>68</v>
      </c>
      <c r="B238" s="65">
        <v>0</v>
      </c>
      <c r="C238" s="67">
        <v>0</v>
      </c>
      <c r="D238" s="66">
        <v>0</v>
      </c>
      <c r="E238" s="67">
        <v>0</v>
      </c>
    </row>
    <row r="239" spans="1:5" x14ac:dyDescent="0.2">
      <c r="A239" s="64" t="s">
        <v>69</v>
      </c>
      <c r="B239" s="65">
        <v>0</v>
      </c>
      <c r="C239" s="67">
        <v>0</v>
      </c>
      <c r="D239" s="66">
        <v>0</v>
      </c>
      <c r="E239" s="67">
        <v>0</v>
      </c>
    </row>
    <row r="240" spans="1:5" x14ac:dyDescent="0.2">
      <c r="A240" s="64" t="s">
        <v>175</v>
      </c>
      <c r="B240" s="65">
        <v>0</v>
      </c>
      <c r="C240" s="67">
        <v>0</v>
      </c>
      <c r="D240" s="66">
        <v>0</v>
      </c>
      <c r="E240" s="67">
        <v>0</v>
      </c>
    </row>
    <row r="241" spans="1:5" x14ac:dyDescent="0.2">
      <c r="A241" s="64" t="s">
        <v>173</v>
      </c>
      <c r="B241" s="65">
        <v>194612.83</v>
      </c>
      <c r="C241" s="67">
        <v>5.6869633726702338E-4</v>
      </c>
      <c r="D241" s="66">
        <v>2</v>
      </c>
      <c r="E241" s="67">
        <v>6.9204152249134946E-4</v>
      </c>
    </row>
    <row r="242" spans="1:5" x14ac:dyDescent="0.2">
      <c r="A242" s="64"/>
      <c r="B242" s="65"/>
      <c r="C242" s="67"/>
      <c r="D242" s="66"/>
      <c r="E242" s="67"/>
    </row>
    <row r="243" spans="1:5" s="58" customFormat="1" ht="10.8" thickBot="1" x14ac:dyDescent="0.25">
      <c r="A243" s="69"/>
      <c r="B243" s="70">
        <v>342208692.48999977</v>
      </c>
      <c r="C243" s="71"/>
      <c r="D243" s="72">
        <v>2890</v>
      </c>
      <c r="E243" s="71"/>
    </row>
    <row r="244" spans="1:5" ht="10.8" thickTop="1" x14ac:dyDescent="0.2">
      <c r="A244" s="64"/>
      <c r="B244" s="65"/>
      <c r="C244" s="67"/>
      <c r="D244" s="66"/>
      <c r="E244" s="67"/>
    </row>
    <row r="245" spans="1:5" x14ac:dyDescent="0.2">
      <c r="A245" s="69" t="s">
        <v>140</v>
      </c>
      <c r="B245" s="65"/>
      <c r="C245" s="67"/>
      <c r="D245" s="83">
        <v>1.2772061330468376</v>
      </c>
      <c r="E245" s="67"/>
    </row>
    <row r="246" spans="1:5" x14ac:dyDescent="0.2">
      <c r="A246" s="64"/>
      <c r="B246" s="65"/>
      <c r="C246" s="67"/>
      <c r="D246" s="66"/>
      <c r="E246" s="67"/>
    </row>
    <row r="247" spans="1:5" x14ac:dyDescent="0.2">
      <c r="A247" s="64"/>
      <c r="B247" s="65"/>
      <c r="C247" s="67"/>
      <c r="D247" s="66"/>
      <c r="E247" s="67"/>
    </row>
    <row r="248" spans="1:5" x14ac:dyDescent="0.2">
      <c r="A248" s="68" t="s">
        <v>177</v>
      </c>
      <c r="B248" s="65"/>
      <c r="C248" s="67"/>
      <c r="D248" s="66"/>
      <c r="E248" s="67"/>
    </row>
    <row r="249" spans="1:5" x14ac:dyDescent="0.2">
      <c r="B249" s="43"/>
      <c r="D249" s="45"/>
    </row>
    <row r="250" spans="1:5" ht="20.399999999999999" x14ac:dyDescent="0.2">
      <c r="A250" s="52" t="s">
        <v>139</v>
      </c>
      <c r="B250" s="53" t="s">
        <v>112</v>
      </c>
      <c r="C250" s="54" t="s">
        <v>113</v>
      </c>
      <c r="D250" s="55" t="s">
        <v>114</v>
      </c>
      <c r="E250" s="54" t="s">
        <v>113</v>
      </c>
    </row>
    <row r="251" spans="1:5" x14ac:dyDescent="0.2">
      <c r="B251" s="43"/>
      <c r="D251" s="45"/>
    </row>
    <row r="252" spans="1:5" x14ac:dyDescent="0.2">
      <c r="A252" s="64" t="s">
        <v>64</v>
      </c>
      <c r="B252" s="65">
        <v>6405856.8899999997</v>
      </c>
      <c r="C252" s="67">
        <v>0.93748691590410205</v>
      </c>
      <c r="D252" s="66">
        <v>46</v>
      </c>
      <c r="E252" s="67">
        <v>0.93877551020408168</v>
      </c>
    </row>
    <row r="253" spans="1:5" x14ac:dyDescent="0.2">
      <c r="A253" s="64" t="s">
        <v>65</v>
      </c>
      <c r="B253" s="65">
        <v>73061.72</v>
      </c>
      <c r="C253" s="67">
        <v>1.0692465930728754E-2</v>
      </c>
      <c r="D253" s="66">
        <v>1</v>
      </c>
      <c r="E253" s="67">
        <v>2.0408163265306121E-2</v>
      </c>
    </row>
    <row r="254" spans="1:5" x14ac:dyDescent="0.2">
      <c r="A254" s="64" t="s">
        <v>66</v>
      </c>
      <c r="B254" s="65">
        <v>0</v>
      </c>
      <c r="C254" s="67">
        <v>0</v>
      </c>
      <c r="D254" s="66">
        <v>0</v>
      </c>
      <c r="E254" s="67">
        <v>0</v>
      </c>
    </row>
    <row r="255" spans="1:5" x14ac:dyDescent="0.2">
      <c r="A255" s="64" t="s">
        <v>67</v>
      </c>
      <c r="B255" s="65">
        <v>55471.519999999997</v>
      </c>
      <c r="C255" s="67">
        <v>8.1181682791718925E-3</v>
      </c>
      <c r="D255" s="66">
        <v>1</v>
      </c>
      <c r="E255" s="67">
        <v>2.0408163265306121E-2</v>
      </c>
    </row>
    <row r="256" spans="1:5" x14ac:dyDescent="0.2">
      <c r="A256" s="64" t="s">
        <v>68</v>
      </c>
      <c r="B256" s="65">
        <v>298619.25</v>
      </c>
      <c r="C256" s="67">
        <v>4.3702449885997384E-2</v>
      </c>
      <c r="D256" s="66">
        <v>1</v>
      </c>
      <c r="E256" s="67">
        <v>2.0408163265306121E-2</v>
      </c>
    </row>
    <row r="257" spans="1:5" x14ac:dyDescent="0.2">
      <c r="A257" s="64" t="s">
        <v>69</v>
      </c>
      <c r="B257" s="65">
        <v>0</v>
      </c>
      <c r="C257" s="67">
        <v>0</v>
      </c>
      <c r="D257" s="66">
        <v>0</v>
      </c>
      <c r="E257" s="67">
        <v>0</v>
      </c>
    </row>
    <row r="258" spans="1:5" x14ac:dyDescent="0.2">
      <c r="A258" s="64" t="s">
        <v>175</v>
      </c>
      <c r="B258" s="65">
        <v>0</v>
      </c>
      <c r="C258" s="67">
        <v>0</v>
      </c>
      <c r="D258" s="66">
        <v>0</v>
      </c>
      <c r="E258" s="67">
        <v>0</v>
      </c>
    </row>
    <row r="259" spans="1:5" x14ac:dyDescent="0.2">
      <c r="A259" s="64" t="s">
        <v>173</v>
      </c>
      <c r="B259" s="65">
        <v>0</v>
      </c>
      <c r="C259" s="67">
        <v>0</v>
      </c>
      <c r="D259" s="66">
        <v>0</v>
      </c>
      <c r="E259" s="67">
        <v>0</v>
      </c>
    </row>
    <row r="260" spans="1:5" x14ac:dyDescent="0.2">
      <c r="A260" s="64"/>
      <c r="B260" s="65"/>
      <c r="C260" s="67"/>
      <c r="D260" s="66"/>
      <c r="E260" s="67"/>
    </row>
    <row r="261" spans="1:5" ht="10.8" thickBot="1" x14ac:dyDescent="0.25">
      <c r="A261" s="69"/>
      <c r="B261" s="70">
        <v>6833009.379999999</v>
      </c>
      <c r="C261" s="71"/>
      <c r="D261" s="72">
        <v>49</v>
      </c>
      <c r="E261" s="71"/>
    </row>
    <row r="262" spans="1:5" ht="10.8" thickTop="1" x14ac:dyDescent="0.2">
      <c r="A262" s="64"/>
      <c r="B262" s="65"/>
      <c r="C262" s="67"/>
      <c r="D262" s="66"/>
      <c r="E262" s="67"/>
    </row>
    <row r="263" spans="1:5" x14ac:dyDescent="0.2">
      <c r="A263" s="69" t="s">
        <v>140</v>
      </c>
      <c r="B263" s="65"/>
      <c r="C263" s="67"/>
      <c r="D263" s="83">
        <v>3.0388260144008159</v>
      </c>
      <c r="E263" s="67"/>
    </row>
    <row r="264" spans="1:5" x14ac:dyDescent="0.2">
      <c r="A264" s="64"/>
      <c r="B264" s="65"/>
      <c r="C264" s="67"/>
      <c r="D264" s="66"/>
      <c r="E264" s="67"/>
    </row>
    <row r="265" spans="1:5" x14ac:dyDescent="0.2">
      <c r="A265" s="68" t="s">
        <v>141</v>
      </c>
      <c r="B265" s="65"/>
      <c r="C265" s="67"/>
      <c r="D265" s="66"/>
      <c r="E265" s="67"/>
    </row>
    <row r="266" spans="1:5" x14ac:dyDescent="0.2">
      <c r="B266" s="43"/>
      <c r="D266" s="45"/>
    </row>
    <row r="267" spans="1:5" s="59" customFormat="1" ht="20.399999999999999" x14ac:dyDescent="0.2">
      <c r="A267" s="52" t="s">
        <v>141</v>
      </c>
      <c r="B267" s="53" t="s">
        <v>112</v>
      </c>
      <c r="C267" s="54" t="s">
        <v>113</v>
      </c>
      <c r="D267" s="55" t="s">
        <v>114</v>
      </c>
      <c r="E267" s="54" t="s">
        <v>113</v>
      </c>
    </row>
    <row r="269" spans="1:5" x14ac:dyDescent="0.2">
      <c r="A269" s="64" t="s">
        <v>168</v>
      </c>
      <c r="B269" s="65">
        <v>1480316.36</v>
      </c>
      <c r="C269" s="67">
        <v>4.2410873888969938E-3</v>
      </c>
      <c r="D269" s="66">
        <v>55</v>
      </c>
      <c r="E269" s="67">
        <v>1.8713848247703301E-2</v>
      </c>
    </row>
    <row r="270" spans="1:5" x14ac:dyDescent="0.2">
      <c r="A270" s="64" t="s">
        <v>169</v>
      </c>
      <c r="B270" s="65">
        <v>298075465.21999979</v>
      </c>
      <c r="C270" s="67">
        <v>0.85398238555179207</v>
      </c>
      <c r="D270" s="66">
        <v>2425</v>
      </c>
      <c r="E270" s="67">
        <v>0.82511058183055463</v>
      </c>
    </row>
    <row r="271" spans="1:5" x14ac:dyDescent="0.2">
      <c r="A271" s="64" t="s">
        <v>568</v>
      </c>
      <c r="B271" s="65">
        <v>49485920.289999992</v>
      </c>
      <c r="C271" s="67">
        <v>0.14177652705931101</v>
      </c>
      <c r="D271" s="66">
        <v>459</v>
      </c>
      <c r="E271" s="67">
        <v>0.15617556992174209</v>
      </c>
    </row>
    <row r="272" spans="1:5" x14ac:dyDescent="0.2">
      <c r="A272" s="64"/>
      <c r="B272" s="64"/>
      <c r="C272" s="67"/>
      <c r="D272" s="64"/>
      <c r="E272" s="67"/>
    </row>
    <row r="273" spans="1:5" ht="10.8" thickBot="1" x14ac:dyDescent="0.25">
      <c r="A273" s="64"/>
      <c r="B273" s="77">
        <v>349041701.86999977</v>
      </c>
      <c r="C273" s="67"/>
      <c r="D273" s="78">
        <v>2939</v>
      </c>
      <c r="E273" s="67"/>
    </row>
    <row r="274" spans="1:5" ht="10.8" thickTop="1" x14ac:dyDescent="0.2">
      <c r="A274" s="64"/>
      <c r="B274" s="64"/>
      <c r="C274" s="67"/>
      <c r="D274" s="64"/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4"/>
      <c r="D276" s="64"/>
      <c r="E276" s="64"/>
    </row>
    <row r="277" spans="1:5" x14ac:dyDescent="0.2">
      <c r="A277" s="68" t="s">
        <v>156</v>
      </c>
      <c r="B277" s="65"/>
      <c r="C277" s="67"/>
      <c r="D277" s="66"/>
      <c r="E277" s="67"/>
    </row>
    <row r="278" spans="1:5" x14ac:dyDescent="0.2">
      <c r="B278" s="43"/>
      <c r="D278" s="45"/>
    </row>
    <row r="279" spans="1:5" s="59" customFormat="1" ht="20.399999999999999" x14ac:dyDescent="0.2">
      <c r="A279" s="52" t="s">
        <v>569</v>
      </c>
      <c r="B279" s="53" t="s">
        <v>112</v>
      </c>
      <c r="C279" s="54" t="s">
        <v>113</v>
      </c>
      <c r="D279" s="55" t="s">
        <v>114</v>
      </c>
      <c r="E279" s="54" t="s">
        <v>113</v>
      </c>
    </row>
    <row r="281" spans="1:5" x14ac:dyDescent="0.2">
      <c r="A281" s="64" t="s">
        <v>38</v>
      </c>
      <c r="B281" s="65">
        <v>61994094.199999951</v>
      </c>
      <c r="C281" s="67">
        <v>0.17836876242460564</v>
      </c>
      <c r="D281" s="66">
        <v>526</v>
      </c>
      <c r="E281" s="67">
        <v>0.18238557558945909</v>
      </c>
    </row>
    <row r="282" spans="1:5" x14ac:dyDescent="0.2">
      <c r="A282" s="64" t="s">
        <v>39</v>
      </c>
      <c r="B282" s="65">
        <v>285567291.31</v>
      </c>
      <c r="C282" s="67">
        <v>0.82163123757539447</v>
      </c>
      <c r="D282" s="66">
        <v>2358</v>
      </c>
      <c r="E282" s="67">
        <v>0.81761442441054089</v>
      </c>
    </row>
    <row r="283" spans="1:5" x14ac:dyDescent="0.2">
      <c r="A283" s="64"/>
      <c r="B283" s="64"/>
      <c r="C283" s="67"/>
      <c r="D283" s="64"/>
      <c r="E283" s="67"/>
    </row>
    <row r="284" spans="1:5" ht="10.8" thickBot="1" x14ac:dyDescent="0.25">
      <c r="A284" s="64"/>
      <c r="B284" s="77">
        <v>347561385.50999993</v>
      </c>
      <c r="C284" s="67"/>
      <c r="D284" s="78">
        <v>2884</v>
      </c>
      <c r="E284" s="67"/>
    </row>
    <row r="285" spans="1:5" ht="10.8" thickTop="1" x14ac:dyDescent="0.2">
      <c r="A285" s="64"/>
      <c r="B285" s="64"/>
      <c r="C285" s="67"/>
      <c r="D285" s="64"/>
      <c r="E285" s="67"/>
    </row>
    <row r="286" spans="1:5" x14ac:dyDescent="0.2">
      <c r="A286" s="64"/>
      <c r="B286" s="64"/>
      <c r="C286" s="67"/>
      <c r="D286" s="64"/>
      <c r="E286" s="67"/>
    </row>
    <row r="287" spans="1:5" x14ac:dyDescent="0.2">
      <c r="A287" s="64"/>
      <c r="B287" s="64"/>
      <c r="C287" s="67"/>
      <c r="D287" s="64"/>
      <c r="E287" s="67"/>
    </row>
    <row r="288" spans="1:5" x14ac:dyDescent="0.2">
      <c r="A288" s="64"/>
      <c r="B288" s="64"/>
      <c r="C288" s="67"/>
      <c r="D288" s="64"/>
      <c r="E288" s="67"/>
    </row>
    <row r="289" spans="1:6" x14ac:dyDescent="0.2">
      <c r="A289" s="68" t="s">
        <v>154</v>
      </c>
      <c r="B289" s="65"/>
      <c r="C289" s="67"/>
      <c r="D289" s="66"/>
      <c r="E289" s="67"/>
    </row>
    <row r="290" spans="1:6" x14ac:dyDescent="0.2">
      <c r="A290" s="40"/>
      <c r="B290" s="49"/>
      <c r="C290" s="50"/>
      <c r="D290" s="51"/>
      <c r="E290" s="50"/>
    </row>
    <row r="291" spans="1:6" s="59" customFormat="1" ht="20.399999999999999" x14ac:dyDescent="0.2">
      <c r="A291" s="52" t="s">
        <v>143</v>
      </c>
      <c r="B291" s="53" t="s">
        <v>112</v>
      </c>
      <c r="C291" s="54" t="s">
        <v>113</v>
      </c>
      <c r="D291" s="55" t="s">
        <v>114</v>
      </c>
      <c r="E291" s="54" t="s">
        <v>113</v>
      </c>
    </row>
    <row r="293" spans="1:6" x14ac:dyDescent="0.2">
      <c r="A293" s="84" t="s">
        <v>1</v>
      </c>
      <c r="B293" s="65">
        <v>25897549.559999995</v>
      </c>
      <c r="C293" s="67">
        <v>8.6882526681241079E-2</v>
      </c>
      <c r="D293" s="66">
        <v>195</v>
      </c>
      <c r="E293" s="67">
        <v>8.0412371134020624E-2</v>
      </c>
      <c r="F293" s="43"/>
    </row>
    <row r="294" spans="1:6" x14ac:dyDescent="0.2">
      <c r="A294" s="64" t="s">
        <v>83</v>
      </c>
      <c r="B294" s="65">
        <v>18496586.150000006</v>
      </c>
      <c r="C294" s="67">
        <v>6.2053366708153139E-2</v>
      </c>
      <c r="D294" s="66">
        <v>130</v>
      </c>
      <c r="E294" s="67">
        <v>5.3608247422680409E-2</v>
      </c>
      <c r="F294" s="43"/>
    </row>
    <row r="295" spans="1:6" x14ac:dyDescent="0.2">
      <c r="A295" s="64" t="s">
        <v>84</v>
      </c>
      <c r="B295" s="65">
        <v>69679061.220000014</v>
      </c>
      <c r="C295" s="67">
        <v>0.23376315514117249</v>
      </c>
      <c r="D295" s="66">
        <v>555</v>
      </c>
      <c r="E295" s="67">
        <v>0.22886597938144329</v>
      </c>
      <c r="F295" s="43"/>
    </row>
    <row r="296" spans="1:6" x14ac:dyDescent="0.2">
      <c r="A296" s="64" t="s">
        <v>85</v>
      </c>
      <c r="B296" s="65">
        <v>75050456.669999927</v>
      </c>
      <c r="C296" s="67">
        <v>0.25178340865662185</v>
      </c>
      <c r="D296" s="66">
        <v>654</v>
      </c>
      <c r="E296" s="67">
        <v>0.26969072164948454</v>
      </c>
      <c r="F296" s="43"/>
    </row>
    <row r="297" spans="1:6" x14ac:dyDescent="0.2">
      <c r="A297" s="64" t="s">
        <v>86</v>
      </c>
      <c r="B297" s="65">
        <v>48847230.930000022</v>
      </c>
      <c r="C297" s="67">
        <v>0.16387538267850205</v>
      </c>
      <c r="D297" s="66">
        <v>434</v>
      </c>
      <c r="E297" s="67">
        <v>0.17896907216494845</v>
      </c>
      <c r="F297" s="43"/>
    </row>
    <row r="298" spans="1:6" x14ac:dyDescent="0.2">
      <c r="A298" s="64" t="s">
        <v>87</v>
      </c>
      <c r="B298" s="65">
        <v>28188703.559999987</v>
      </c>
      <c r="C298" s="67">
        <v>9.456901640393249E-2</v>
      </c>
      <c r="D298" s="66">
        <v>214</v>
      </c>
      <c r="E298" s="67">
        <v>8.8247422680412371E-2</v>
      </c>
      <c r="F298" s="43"/>
    </row>
    <row r="299" spans="1:6" x14ac:dyDescent="0.2">
      <c r="A299" s="64" t="s">
        <v>88</v>
      </c>
      <c r="B299" s="65">
        <v>14316937.460000001</v>
      </c>
      <c r="C299" s="67">
        <v>4.8031250909675263E-2</v>
      </c>
      <c r="D299" s="66">
        <v>101</v>
      </c>
      <c r="E299" s="67">
        <v>4.1649484536082478E-2</v>
      </c>
      <c r="F299" s="43"/>
    </row>
    <row r="300" spans="1:6" x14ac:dyDescent="0.2">
      <c r="A300" s="64" t="s">
        <v>89</v>
      </c>
      <c r="B300" s="65">
        <v>6450721.8299999991</v>
      </c>
      <c r="C300" s="67">
        <v>2.1641237145227393E-2</v>
      </c>
      <c r="D300" s="66">
        <v>54</v>
      </c>
      <c r="E300" s="67">
        <v>2.2268041237113401E-2</v>
      </c>
      <c r="F300" s="43"/>
    </row>
    <row r="301" spans="1:6" x14ac:dyDescent="0.2">
      <c r="A301" s="64" t="s">
        <v>0</v>
      </c>
      <c r="B301" s="65">
        <v>4635647.8500000006</v>
      </c>
      <c r="C301" s="67">
        <v>1.5551926914140944E-2</v>
      </c>
      <c r="D301" s="66">
        <v>32</v>
      </c>
      <c r="E301" s="67">
        <v>1.3195876288659794E-2</v>
      </c>
      <c r="F301" s="43"/>
    </row>
    <row r="302" spans="1:6" x14ac:dyDescent="0.2">
      <c r="A302" s="64" t="s">
        <v>70</v>
      </c>
      <c r="B302" s="65">
        <v>2420338.9999999995</v>
      </c>
      <c r="C302" s="67">
        <v>8.1198866810913966E-3</v>
      </c>
      <c r="D302" s="66">
        <v>23</v>
      </c>
      <c r="E302" s="67">
        <v>9.4845360824742271E-3</v>
      </c>
      <c r="F302" s="43"/>
    </row>
    <row r="303" spans="1:6" x14ac:dyDescent="0.2">
      <c r="A303" s="64" t="s">
        <v>82</v>
      </c>
      <c r="B303" s="65">
        <v>4092230.9899999993</v>
      </c>
      <c r="C303" s="67">
        <v>1.3728842080241842E-2</v>
      </c>
      <c r="D303" s="66">
        <v>33</v>
      </c>
      <c r="E303" s="67">
        <v>1.3608247422680412E-2</v>
      </c>
      <c r="F303" s="43"/>
    </row>
    <row r="304" spans="1:6" x14ac:dyDescent="0.2">
      <c r="A304" s="64"/>
      <c r="B304" s="64"/>
      <c r="C304" s="67"/>
      <c r="D304" s="66"/>
      <c r="E304" s="67"/>
    </row>
    <row r="305" spans="1:5" ht="10.8" thickBot="1" x14ac:dyDescent="0.25">
      <c r="A305" s="64"/>
      <c r="B305" s="77">
        <v>298075465.21999997</v>
      </c>
      <c r="C305" s="67"/>
      <c r="D305" s="72">
        <v>2425</v>
      </c>
      <c r="E305" s="67"/>
    </row>
    <row r="306" spans="1:5" ht="10.8" thickTop="1" x14ac:dyDescent="0.2">
      <c r="A306" s="64"/>
      <c r="B306" s="64"/>
      <c r="C306" s="67"/>
      <c r="D306" s="64"/>
      <c r="E306" s="67"/>
    </row>
    <row r="307" spans="1:5" x14ac:dyDescent="0.2">
      <c r="A307" s="64"/>
      <c r="B307" s="64"/>
      <c r="C307" s="67"/>
      <c r="D307" s="64"/>
      <c r="E307" s="67"/>
    </row>
    <row r="308" spans="1:5" x14ac:dyDescent="0.2">
      <c r="A308" s="69" t="s">
        <v>372</v>
      </c>
      <c r="B308" s="64"/>
      <c r="C308" s="67"/>
      <c r="D308" s="73">
        <v>2.0692334761407931</v>
      </c>
      <c r="E308" s="67"/>
    </row>
    <row r="309" spans="1:5" x14ac:dyDescent="0.2">
      <c r="A309" s="64"/>
      <c r="B309" s="64"/>
      <c r="C309" s="67"/>
      <c r="D309" s="64"/>
      <c r="E309" s="67"/>
    </row>
    <row r="310" spans="1:5" x14ac:dyDescent="0.2">
      <c r="A310" s="64"/>
      <c r="B310" s="64"/>
      <c r="C310" s="67"/>
      <c r="D310" s="64"/>
      <c r="E310" s="67"/>
    </row>
    <row r="311" spans="1:5" x14ac:dyDescent="0.2">
      <c r="A311" s="64"/>
      <c r="B311" s="64"/>
      <c r="C311" s="67"/>
      <c r="D311" s="64"/>
      <c r="E311" s="67"/>
    </row>
    <row r="312" spans="1:5" ht="15" x14ac:dyDescent="0.25">
      <c r="A312" s="68" t="s">
        <v>196</v>
      </c>
      <c r="B312" s="85"/>
      <c r="C312" s="85"/>
      <c r="D312" s="85"/>
      <c r="E312" s="85"/>
    </row>
    <row r="313" spans="1:5" ht="15" x14ac:dyDescent="0.25">
      <c r="A313" s="61"/>
      <c r="B313" s="61"/>
      <c r="C313" s="61"/>
      <c r="D313" s="61"/>
      <c r="E313" s="61"/>
    </row>
    <row r="314" spans="1:5" ht="20.399999999999999" x14ac:dyDescent="0.2">
      <c r="A314" s="52" t="s">
        <v>90</v>
      </c>
      <c r="B314" s="53" t="s">
        <v>112</v>
      </c>
      <c r="C314" s="60" t="s">
        <v>113</v>
      </c>
      <c r="D314" s="55" t="s">
        <v>114</v>
      </c>
      <c r="E314" s="60" t="s">
        <v>113</v>
      </c>
    </row>
    <row r="315" spans="1:5" x14ac:dyDescent="0.2">
      <c r="C315" s="42"/>
      <c r="E315" s="42"/>
    </row>
    <row r="316" spans="1:5" x14ac:dyDescent="0.2">
      <c r="A316" s="64" t="s">
        <v>197</v>
      </c>
      <c r="B316" s="65">
        <v>176989037.44999978</v>
      </c>
      <c r="C316" s="67">
        <v>0.50707132271524169</v>
      </c>
      <c r="D316" s="66">
        <v>1494</v>
      </c>
      <c r="E316" s="67">
        <v>0.50833616876488597</v>
      </c>
    </row>
    <row r="317" spans="1:5" x14ac:dyDescent="0.2">
      <c r="A317" s="64" t="s">
        <v>198</v>
      </c>
      <c r="B317" s="65">
        <v>106984733.92999987</v>
      </c>
      <c r="C317" s="67">
        <v>0.30650989081484098</v>
      </c>
      <c r="D317" s="66">
        <v>937</v>
      </c>
      <c r="E317" s="67">
        <v>0.31881592378359985</v>
      </c>
    </row>
    <row r="318" spans="1:5" x14ac:dyDescent="0.2">
      <c r="A318" s="64" t="s">
        <v>199</v>
      </c>
      <c r="B318" s="65">
        <v>36454301.219999991</v>
      </c>
      <c r="C318" s="67">
        <v>0.10444110553178935</v>
      </c>
      <c r="D318" s="66">
        <v>271</v>
      </c>
      <c r="E318" s="67">
        <v>9.2208234093228994E-2</v>
      </c>
    </row>
    <row r="319" spans="1:5" x14ac:dyDescent="0.2">
      <c r="A319" s="64" t="s">
        <v>200</v>
      </c>
      <c r="B319" s="65">
        <v>16472713.790000001</v>
      </c>
      <c r="C319" s="67">
        <v>4.7194113774219601E-2</v>
      </c>
      <c r="D319" s="66">
        <v>98</v>
      </c>
      <c r="E319" s="67">
        <v>3.3344675059544061E-2</v>
      </c>
    </row>
    <row r="320" spans="1:5" x14ac:dyDescent="0.2">
      <c r="A320" s="64" t="s">
        <v>201</v>
      </c>
      <c r="B320" s="65">
        <v>0</v>
      </c>
      <c r="C320" s="67">
        <v>0</v>
      </c>
      <c r="D320" s="66">
        <v>0</v>
      </c>
      <c r="E320" s="67">
        <v>0</v>
      </c>
    </row>
    <row r="321" spans="1:5" x14ac:dyDescent="0.2">
      <c r="A321" s="64" t="s">
        <v>202</v>
      </c>
      <c r="B321" s="65">
        <v>9373199.8000000007</v>
      </c>
      <c r="C321" s="67">
        <v>2.6854097231886184E-2</v>
      </c>
      <c r="D321" s="66">
        <v>86</v>
      </c>
      <c r="E321" s="67">
        <v>2.9261653623681525E-2</v>
      </c>
    </row>
    <row r="322" spans="1:5" x14ac:dyDescent="0.2">
      <c r="A322" s="64" t="s">
        <v>203</v>
      </c>
      <c r="B322" s="65">
        <v>2767715.68</v>
      </c>
      <c r="C322" s="67">
        <v>7.929469932022145E-3</v>
      </c>
      <c r="D322" s="66">
        <v>53</v>
      </c>
      <c r="E322" s="67">
        <v>1.8033344675059543E-2</v>
      </c>
    </row>
    <row r="323" spans="1:5" x14ac:dyDescent="0.2">
      <c r="A323" s="64"/>
      <c r="B323" s="65"/>
      <c r="C323" s="64"/>
      <c r="D323" s="66"/>
      <c r="E323" s="67"/>
    </row>
    <row r="324" spans="1:5" ht="10.8" thickBot="1" x14ac:dyDescent="0.25">
      <c r="A324" s="64"/>
      <c r="B324" s="70">
        <v>349041701.86999965</v>
      </c>
      <c r="C324" s="69"/>
      <c r="D324" s="72">
        <v>2939</v>
      </c>
      <c r="E324" s="64"/>
    </row>
    <row r="325" spans="1:5" ht="10.8" thickTop="1" x14ac:dyDescent="0.2">
      <c r="C325" s="42"/>
      <c r="E325" s="42"/>
    </row>
  </sheetData>
  <mergeCells count="1">
    <mergeCell ref="A1:E1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bestFit="1" customWidth="1"/>
    <col min="6" max="6" width="15.109375" style="42" customWidth="1"/>
    <col min="7" max="7" width="6" style="42" bestFit="1" customWidth="1"/>
    <col min="8" max="8" width="12.88671875" style="42" bestFit="1" customWidth="1"/>
    <col min="9" max="9" width="4.6640625" style="42" bestFit="1" customWidth="1"/>
    <col min="10" max="11" width="12.88671875" style="42" bestFit="1" customWidth="1"/>
    <col min="12" max="13" width="12" style="42" bestFit="1" customWidth="1"/>
    <col min="14" max="16384" width="9.109375" style="42"/>
  </cols>
  <sheetData>
    <row r="1" spans="1:13" s="40" customFormat="1" ht="13.2" x14ac:dyDescent="0.25">
      <c r="A1" s="266" t="s">
        <v>597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347124547.30000114</v>
      </c>
      <c r="C6" s="65">
        <v>257239921.06999978</v>
      </c>
      <c r="D6" s="65">
        <v>49166351.579999998</v>
      </c>
      <c r="E6" s="65">
        <v>40718274.650000028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2922</v>
      </c>
      <c r="C7" s="66">
        <v>2265</v>
      </c>
      <c r="D7" s="66">
        <v>337</v>
      </c>
      <c r="E7" s="66">
        <v>320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0.76199604493100004</v>
      </c>
      <c r="C8" s="67">
        <v>0.7564793688513286</v>
      </c>
      <c r="D8" s="67">
        <v>0.78748523119592773</v>
      </c>
      <c r="E8" s="67">
        <v>0.76607035867196993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3.3565499999999998E-2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14.056605360905529</v>
      </c>
      <c r="C11" s="65">
        <v>14.513757755308809</v>
      </c>
      <c r="D11" s="65">
        <v>12.491715366910645</v>
      </c>
      <c r="E11" s="65">
        <v>13.058087752437286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11.800136892539356</v>
      </c>
      <c r="C12" s="65">
        <v>16.098562628336754</v>
      </c>
      <c r="D12" s="65">
        <v>11.800136892539356</v>
      </c>
      <c r="E12" s="65">
        <v>12.930869267624914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18.2943189596167</v>
      </c>
      <c r="C13" s="65">
        <v>18.2943189596167</v>
      </c>
      <c r="D13" s="65">
        <v>13.182751540041068</v>
      </c>
      <c r="E13" s="65">
        <v>13.503080082135524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118796.90188227281</v>
      </c>
      <c r="C14" s="65">
        <v>98367.066651205736</v>
      </c>
      <c r="D14" s="65">
        <v>131474.13044619403</v>
      </c>
      <c r="E14" s="65">
        <v>127244.60828125008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6830.19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9.4285192982782782</v>
      </c>
      <c r="C17" s="65">
        <v>8.9490464499361391</v>
      </c>
      <c r="D17" s="65">
        <v>11.306229627299103</v>
      </c>
      <c r="E17" s="65">
        <v>10.190324451550225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0.75</v>
      </c>
      <c r="E18" s="65">
        <v>0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22.416666666666668</v>
      </c>
      <c r="C19" s="65">
        <v>20.833333333333332</v>
      </c>
      <c r="D19" s="65">
        <v>22.416666666666668</v>
      </c>
      <c r="E19" s="65">
        <v>17.083333333333332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0.85806223361835798</v>
      </c>
      <c r="C20" s="67">
        <v>0.8817268792750057</v>
      </c>
      <c r="D20" s="67">
        <v>0.92548074786394374</v>
      </c>
      <c r="E20" s="67">
        <v>0.62715328582813545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0.14193776638163969</v>
      </c>
      <c r="C21" s="67">
        <v>0.11827312072499399</v>
      </c>
      <c r="D21" s="67">
        <v>7.4519252136056105E-2</v>
      </c>
      <c r="E21" s="67">
        <v>0.37284671417186344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0.34807395970639154</v>
      </c>
      <c r="C23" s="67">
        <v>0.33659028353705162</v>
      </c>
      <c r="D23" s="67">
        <v>0.22005752231575287</v>
      </c>
      <c r="E23" s="67">
        <v>0.57519952432463828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2.0861233334446698</v>
      </c>
      <c r="C24" s="65">
        <v>2.1561749617355122</v>
      </c>
      <c r="D24" s="65">
        <v>1.598127616168789</v>
      </c>
      <c r="E24" s="65">
        <v>2.3334642549276685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3609243.9200000004</v>
      </c>
      <c r="C31" s="67">
        <v>1.039754735893321E-2</v>
      </c>
      <c r="D31" s="66">
        <v>161</v>
      </c>
      <c r="E31" s="67">
        <v>5.5099247091033539E-2</v>
      </c>
    </row>
    <row r="32" spans="1:13" x14ac:dyDescent="0.2">
      <c r="A32" s="64" t="s">
        <v>19</v>
      </c>
      <c r="B32" s="65">
        <v>15254233.770000011</v>
      </c>
      <c r="C32" s="67">
        <v>4.3944555026863737E-2</v>
      </c>
      <c r="D32" s="66">
        <v>254</v>
      </c>
      <c r="E32" s="67">
        <v>8.6926762491444209E-2</v>
      </c>
    </row>
    <row r="33" spans="1:5" x14ac:dyDescent="0.2">
      <c r="A33" s="64" t="s">
        <v>20</v>
      </c>
      <c r="B33" s="65">
        <v>8734135.9700000007</v>
      </c>
      <c r="C33" s="67">
        <v>2.5161389587500377E-2</v>
      </c>
      <c r="D33" s="66">
        <v>76</v>
      </c>
      <c r="E33" s="67">
        <v>2.6009582477754964E-2</v>
      </c>
    </row>
    <row r="34" spans="1:5" x14ac:dyDescent="0.2">
      <c r="A34" s="64" t="s">
        <v>21</v>
      </c>
      <c r="B34" s="65">
        <v>9014393.2200000025</v>
      </c>
      <c r="C34" s="67">
        <v>2.5968757583166184E-2</v>
      </c>
      <c r="D34" s="66">
        <v>68</v>
      </c>
      <c r="E34" s="67">
        <v>2.3271731690622861E-2</v>
      </c>
    </row>
    <row r="35" spans="1:5" x14ac:dyDescent="0.2">
      <c r="A35" s="64" t="s">
        <v>22</v>
      </c>
      <c r="B35" s="65">
        <v>13843848.76</v>
      </c>
      <c r="C35" s="67">
        <v>3.988150324625573E-2</v>
      </c>
      <c r="D35" s="66">
        <v>102</v>
      </c>
      <c r="E35" s="67">
        <v>3.4907597535934289E-2</v>
      </c>
    </row>
    <row r="36" spans="1:5" x14ac:dyDescent="0.2">
      <c r="A36" s="64" t="s">
        <v>23</v>
      </c>
      <c r="B36" s="65">
        <v>23985494.649999991</v>
      </c>
      <c r="C36" s="67">
        <v>6.9097662025240453E-2</v>
      </c>
      <c r="D36" s="66">
        <v>151</v>
      </c>
      <c r="E36" s="67">
        <v>5.1676933607118412E-2</v>
      </c>
    </row>
    <row r="37" spans="1:5" x14ac:dyDescent="0.2">
      <c r="A37" s="64" t="s">
        <v>24</v>
      </c>
      <c r="B37" s="65">
        <v>36838667.469999991</v>
      </c>
      <c r="C37" s="67">
        <v>0.10612521573751577</v>
      </c>
      <c r="D37" s="66">
        <v>238</v>
      </c>
      <c r="E37" s="67">
        <v>8.1451060917180018E-2</v>
      </c>
    </row>
    <row r="38" spans="1:5" x14ac:dyDescent="0.2">
      <c r="A38" s="64" t="s">
        <v>25</v>
      </c>
      <c r="B38" s="65">
        <v>45716266.239999995</v>
      </c>
      <c r="C38" s="67">
        <v>0.13169989444880725</v>
      </c>
      <c r="D38" s="66">
        <v>325</v>
      </c>
      <c r="E38" s="67">
        <v>0.11122518822724162</v>
      </c>
    </row>
    <row r="39" spans="1:5" x14ac:dyDescent="0.2">
      <c r="A39" s="64" t="s">
        <v>42</v>
      </c>
      <c r="B39" s="65">
        <v>82731920.439999968</v>
      </c>
      <c r="C39" s="67">
        <v>0.23833497539573162</v>
      </c>
      <c r="D39" s="66">
        <v>630</v>
      </c>
      <c r="E39" s="67">
        <v>0.21560574948665298</v>
      </c>
    </row>
    <row r="40" spans="1:5" x14ac:dyDescent="0.2">
      <c r="A40" s="64" t="s">
        <v>43</v>
      </c>
      <c r="B40" s="65">
        <v>88593819.710000023</v>
      </c>
      <c r="C40" s="67">
        <v>0.25522199567590198</v>
      </c>
      <c r="D40" s="66">
        <v>763</v>
      </c>
      <c r="E40" s="67">
        <v>0.26112251882272414</v>
      </c>
    </row>
    <row r="41" spans="1:5" x14ac:dyDescent="0.2">
      <c r="A41" s="64" t="s">
        <v>44</v>
      </c>
      <c r="B41" s="65">
        <v>12955302.809999997</v>
      </c>
      <c r="C41" s="67">
        <v>3.732177084786651E-2</v>
      </c>
      <c r="D41" s="66">
        <v>105</v>
      </c>
      <c r="E41" s="67">
        <v>3.5934291581108828E-2</v>
      </c>
    </row>
    <row r="42" spans="1:5" x14ac:dyDescent="0.2">
      <c r="A42" s="64" t="s">
        <v>45</v>
      </c>
      <c r="B42" s="65">
        <v>4513604.6199999992</v>
      </c>
      <c r="C42" s="67">
        <v>1.300283905332442E-2</v>
      </c>
      <c r="D42" s="66">
        <v>38</v>
      </c>
      <c r="E42" s="67">
        <v>1.3004791238877482E-2</v>
      </c>
    </row>
    <row r="43" spans="1:5" x14ac:dyDescent="0.2">
      <c r="A43" s="64" t="s">
        <v>46</v>
      </c>
      <c r="B43" s="65">
        <v>655636.58000000007</v>
      </c>
      <c r="C43" s="67">
        <v>1.8887646670328123E-3</v>
      </c>
      <c r="D43" s="66">
        <v>5</v>
      </c>
      <c r="E43" s="67">
        <v>1.7111567419575632E-3</v>
      </c>
    </row>
    <row r="44" spans="1:5" x14ac:dyDescent="0.2">
      <c r="A44" s="64" t="s">
        <v>47</v>
      </c>
      <c r="B44" s="65">
        <v>257152.65</v>
      </c>
      <c r="C44" s="67">
        <v>7.4080802409446896E-4</v>
      </c>
      <c r="D44" s="66">
        <v>3</v>
      </c>
      <c r="E44" s="67">
        <v>1.026694045174538E-3</v>
      </c>
    </row>
    <row r="45" spans="1:5" x14ac:dyDescent="0.2">
      <c r="A45" s="64" t="s">
        <v>26</v>
      </c>
      <c r="B45" s="65">
        <v>420826.49</v>
      </c>
      <c r="C45" s="67">
        <v>1.2123213217655382E-3</v>
      </c>
      <c r="D45" s="66">
        <v>3</v>
      </c>
      <c r="E45" s="67">
        <v>1.026694045174538E-3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347124547.29999995</v>
      </c>
      <c r="C50" s="71"/>
      <c r="D50" s="72">
        <v>2922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0.76199604493100259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598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14634287.700000001</v>
      </c>
      <c r="C59" s="67">
        <v>4.2158607951607703E-2</v>
      </c>
      <c r="D59" s="66">
        <v>349</v>
      </c>
      <c r="E59" s="67">
        <v>0.11943874058863792</v>
      </c>
    </row>
    <row r="60" spans="1:5" x14ac:dyDescent="0.2">
      <c r="A60" s="64" t="s">
        <v>19</v>
      </c>
      <c r="B60" s="65">
        <v>73198469.789999962</v>
      </c>
      <c r="C60" s="67">
        <v>0.21087091177893189</v>
      </c>
      <c r="D60" s="66">
        <v>642</v>
      </c>
      <c r="E60" s="67">
        <v>0.21971252566735114</v>
      </c>
    </row>
    <row r="61" spans="1:5" x14ac:dyDescent="0.2">
      <c r="A61" s="64" t="s">
        <v>20</v>
      </c>
      <c r="B61" s="65">
        <v>24694643.059999999</v>
      </c>
      <c r="C61" s="67">
        <v>7.114058412774199E-2</v>
      </c>
      <c r="D61" s="66">
        <v>184</v>
      </c>
      <c r="E61" s="67">
        <v>6.2970568104038324E-2</v>
      </c>
    </row>
    <row r="62" spans="1:5" x14ac:dyDescent="0.2">
      <c r="A62" s="64" t="s">
        <v>21</v>
      </c>
      <c r="B62" s="65">
        <v>45626832.580000035</v>
      </c>
      <c r="C62" s="67">
        <v>0.13144225303250412</v>
      </c>
      <c r="D62" s="66">
        <v>324</v>
      </c>
      <c r="E62" s="67">
        <v>0.11088295687885011</v>
      </c>
    </row>
    <row r="63" spans="1:5" x14ac:dyDescent="0.2">
      <c r="A63" s="64" t="s">
        <v>22</v>
      </c>
      <c r="B63" s="65">
        <v>37578759.499999985</v>
      </c>
      <c r="C63" s="67">
        <v>0.10825728054179587</v>
      </c>
      <c r="D63" s="66">
        <v>251</v>
      </c>
      <c r="E63" s="67">
        <v>8.5900068446269684E-2</v>
      </c>
    </row>
    <row r="64" spans="1:5" x14ac:dyDescent="0.2">
      <c r="A64" s="64" t="s">
        <v>23</v>
      </c>
      <c r="B64" s="65">
        <v>28317731.739999991</v>
      </c>
      <c r="C64" s="67">
        <v>8.1578015615031085E-2</v>
      </c>
      <c r="D64" s="66">
        <v>205</v>
      </c>
      <c r="E64" s="67">
        <v>7.0157426420260099E-2</v>
      </c>
    </row>
    <row r="65" spans="1:5" x14ac:dyDescent="0.2">
      <c r="A65" s="64" t="s">
        <v>24</v>
      </c>
      <c r="B65" s="65">
        <v>37145077.010000013</v>
      </c>
      <c r="C65" s="67">
        <v>0.10700792352174864</v>
      </c>
      <c r="D65" s="66">
        <v>297</v>
      </c>
      <c r="E65" s="67">
        <v>0.10164271047227925</v>
      </c>
    </row>
    <row r="66" spans="1:5" x14ac:dyDescent="0.2">
      <c r="A66" s="64" t="s">
        <v>25</v>
      </c>
      <c r="B66" s="65">
        <v>33189831.479999989</v>
      </c>
      <c r="C66" s="67">
        <v>9.5613611132248477E-2</v>
      </c>
      <c r="D66" s="66">
        <v>278</v>
      </c>
      <c r="E66" s="67">
        <v>9.5140314852840524E-2</v>
      </c>
    </row>
    <row r="67" spans="1:5" x14ac:dyDescent="0.2">
      <c r="A67" s="64" t="s">
        <v>42</v>
      </c>
      <c r="B67" s="65">
        <v>21795107.419999987</v>
      </c>
      <c r="C67" s="67">
        <v>6.2787571750619289E-2</v>
      </c>
      <c r="D67" s="66">
        <v>176</v>
      </c>
      <c r="E67" s="67">
        <v>6.0232717316906229E-2</v>
      </c>
    </row>
    <row r="68" spans="1:5" x14ac:dyDescent="0.2">
      <c r="A68" s="64" t="s">
        <v>43</v>
      </c>
      <c r="B68" s="65">
        <v>811343.58000000007</v>
      </c>
      <c r="C68" s="67">
        <v>2.3373270093134673E-3</v>
      </c>
      <c r="D68" s="66">
        <v>9</v>
      </c>
      <c r="E68" s="67">
        <v>3.0800821355236141E-3</v>
      </c>
    </row>
    <row r="69" spans="1:5" x14ac:dyDescent="0.2">
      <c r="A69" s="64" t="s">
        <v>44</v>
      </c>
      <c r="B69" s="65">
        <v>4115800.57</v>
      </c>
      <c r="C69" s="67">
        <v>1.1856841015749162E-2</v>
      </c>
      <c r="D69" s="66">
        <v>26</v>
      </c>
      <c r="E69" s="67">
        <v>8.8980150581793298E-3</v>
      </c>
    </row>
    <row r="70" spans="1:5" x14ac:dyDescent="0.2">
      <c r="A70" s="64" t="s">
        <v>45</v>
      </c>
      <c r="B70" s="65">
        <v>3158106.0700000008</v>
      </c>
      <c r="C70" s="67">
        <v>9.097904756561713E-3</v>
      </c>
      <c r="D70" s="66">
        <v>20</v>
      </c>
      <c r="E70" s="67">
        <v>6.8446269678302529E-3</v>
      </c>
    </row>
    <row r="71" spans="1:5" x14ac:dyDescent="0.2">
      <c r="A71" s="64" t="s">
        <v>46</v>
      </c>
      <c r="B71" s="65">
        <v>2096575.26</v>
      </c>
      <c r="C71" s="67">
        <v>6.0398357774106067E-3</v>
      </c>
      <c r="D71" s="66">
        <v>20</v>
      </c>
      <c r="E71" s="67">
        <v>6.8446269678302529E-3</v>
      </c>
    </row>
    <row r="72" spans="1:5" x14ac:dyDescent="0.2">
      <c r="A72" s="64" t="s">
        <v>47</v>
      </c>
      <c r="B72" s="65">
        <v>1818903.77</v>
      </c>
      <c r="C72" s="67">
        <v>5.2399168660003329E-3</v>
      </c>
      <c r="D72" s="66">
        <v>5</v>
      </c>
      <c r="E72" s="67">
        <v>1.7111567419575632E-3</v>
      </c>
    </row>
    <row r="73" spans="1:5" x14ac:dyDescent="0.2">
      <c r="A73" s="64" t="s">
        <v>26</v>
      </c>
      <c r="B73" s="65">
        <v>4329869.879999999</v>
      </c>
      <c r="C73" s="67">
        <v>1.2473534106644263E-2</v>
      </c>
      <c r="D73" s="66">
        <v>38</v>
      </c>
      <c r="E73" s="67">
        <v>1.3004791238877482E-2</v>
      </c>
    </row>
    <row r="74" spans="1:5" x14ac:dyDescent="0.2">
      <c r="A74" s="64" t="s">
        <v>27</v>
      </c>
      <c r="B74" s="65">
        <v>315012.17000000004</v>
      </c>
      <c r="C74" s="67">
        <v>9.074903300565286E-4</v>
      </c>
      <c r="D74" s="66">
        <v>3</v>
      </c>
      <c r="E74" s="67">
        <v>1.026694045174538E-3</v>
      </c>
    </row>
    <row r="75" spans="1:5" x14ac:dyDescent="0.2">
      <c r="A75" s="64" t="s">
        <v>28</v>
      </c>
      <c r="B75" s="65">
        <v>2176017.2600000002</v>
      </c>
      <c r="C75" s="67">
        <v>6.2686931158440736E-3</v>
      </c>
      <c r="D75" s="66">
        <v>13</v>
      </c>
      <c r="E75" s="67">
        <v>4.4490075290896649E-3</v>
      </c>
    </row>
    <row r="76" spans="1:5" x14ac:dyDescent="0.2">
      <c r="A76" s="64" t="s">
        <v>5</v>
      </c>
      <c r="B76" s="65">
        <v>12122178.460000003</v>
      </c>
      <c r="C76" s="67">
        <v>3.4921697570190841E-2</v>
      </c>
      <c r="D76" s="66">
        <v>82</v>
      </c>
      <c r="E76" s="67">
        <v>2.8062970568104039E-2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347124547.29999989</v>
      </c>
      <c r="C78" s="71"/>
      <c r="D78" s="72">
        <v>2922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0.6280134122935126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5275670.1099999994</v>
      </c>
      <c r="C87" s="67">
        <v>1.5198205229319407E-2</v>
      </c>
      <c r="D87" s="66">
        <v>121</v>
      </c>
      <c r="E87" s="67">
        <v>4.1409993155373033E-2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311435760.24000049</v>
      </c>
      <c r="C89" s="67">
        <v>0.89718737168663509</v>
      </c>
      <c r="D89" s="66">
        <v>2551</v>
      </c>
      <c r="E89" s="67">
        <v>0.8730321697467488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30413116.949999988</v>
      </c>
      <c r="C91" s="67">
        <v>8.7614423084045448E-2</v>
      </c>
      <c r="D91" s="66">
        <v>250</v>
      </c>
      <c r="E91" s="67">
        <v>8.5557837097878162E-2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347124547.30000049</v>
      </c>
      <c r="C93" s="71"/>
      <c r="D93" s="72">
        <v>2922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333056267.9100008</v>
      </c>
      <c r="C100" s="67">
        <v>0.95947195466461344</v>
      </c>
      <c r="D100" s="66">
        <v>2574</v>
      </c>
      <c r="E100" s="67">
        <v>0.8809034907597536</v>
      </c>
    </row>
    <row r="101" spans="1:5" x14ac:dyDescent="0.2">
      <c r="A101" s="64" t="s">
        <v>7</v>
      </c>
      <c r="B101" s="65">
        <v>14068279.390000015</v>
      </c>
      <c r="C101" s="67">
        <v>4.0528045335386696E-2</v>
      </c>
      <c r="D101" s="66">
        <v>348</v>
      </c>
      <c r="E101" s="67">
        <v>0.11909650924024641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347124547.30000079</v>
      </c>
      <c r="C103" s="71"/>
      <c r="D103" s="72">
        <v>2922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92707040.899999917</v>
      </c>
      <c r="C110" s="67">
        <v>0.26707140598696566</v>
      </c>
      <c r="D110" s="66">
        <v>1588</v>
      </c>
      <c r="E110" s="67">
        <v>0.54346338124572213</v>
      </c>
    </row>
    <row r="111" spans="1:5" x14ac:dyDescent="0.2">
      <c r="A111" s="64" t="s">
        <v>72</v>
      </c>
      <c r="B111" s="65">
        <v>130299654.90999992</v>
      </c>
      <c r="C111" s="67">
        <v>0.37536859874501877</v>
      </c>
      <c r="D111" s="66">
        <v>954</v>
      </c>
      <c r="E111" s="67">
        <v>0.32648870636550309</v>
      </c>
    </row>
    <row r="112" spans="1:5" x14ac:dyDescent="0.2">
      <c r="A112" s="64" t="s">
        <v>73</v>
      </c>
      <c r="B112" s="65">
        <v>56847800.940000005</v>
      </c>
      <c r="C112" s="67">
        <v>0.16376773518949586</v>
      </c>
      <c r="D112" s="66">
        <v>240</v>
      </c>
      <c r="E112" s="67">
        <v>8.2135523613963035E-2</v>
      </c>
    </row>
    <row r="113" spans="1:5" x14ac:dyDescent="0.2">
      <c r="A113" s="64" t="s">
        <v>74</v>
      </c>
      <c r="B113" s="65">
        <v>25465237.309999999</v>
      </c>
      <c r="C113" s="67">
        <v>7.3360520044097766E-2</v>
      </c>
      <c r="D113" s="66">
        <v>75</v>
      </c>
      <c r="E113" s="67">
        <v>2.5667351129363448E-2</v>
      </c>
    </row>
    <row r="114" spans="1:5" x14ac:dyDescent="0.2">
      <c r="A114" s="64" t="s">
        <v>75</v>
      </c>
      <c r="B114" s="65">
        <v>13079676.130000001</v>
      </c>
      <c r="C114" s="67">
        <v>3.7680066799470641E-2</v>
      </c>
      <c r="D114" s="66">
        <v>29</v>
      </c>
      <c r="E114" s="67">
        <v>9.9247091033538674E-3</v>
      </c>
    </row>
    <row r="115" spans="1:5" x14ac:dyDescent="0.2">
      <c r="A115" s="64" t="s">
        <v>76</v>
      </c>
      <c r="B115" s="65">
        <v>12930664.250000002</v>
      </c>
      <c r="C115" s="67">
        <v>3.725079182840034E-2</v>
      </c>
      <c r="D115" s="66">
        <v>21</v>
      </c>
      <c r="E115" s="67">
        <v>7.1868583162217657E-3</v>
      </c>
    </row>
    <row r="116" spans="1:5" x14ac:dyDescent="0.2">
      <c r="A116" s="64" t="s">
        <v>77</v>
      </c>
      <c r="B116" s="65">
        <v>7484633.29</v>
      </c>
      <c r="C116" s="67">
        <v>2.1561809293571686E-2</v>
      </c>
      <c r="D116" s="66">
        <v>9</v>
      </c>
      <c r="E116" s="67">
        <v>3.0800821355236141E-3</v>
      </c>
    </row>
    <row r="117" spans="1:5" x14ac:dyDescent="0.2">
      <c r="A117" s="64" t="s">
        <v>223</v>
      </c>
      <c r="B117" s="65">
        <v>3424003.43</v>
      </c>
      <c r="C117" s="67">
        <v>9.8639046320190965E-3</v>
      </c>
      <c r="D117" s="66">
        <v>3</v>
      </c>
      <c r="E117" s="67">
        <v>1.026694045174538E-3</v>
      </c>
    </row>
    <row r="118" spans="1:5" x14ac:dyDescent="0.2">
      <c r="A118" s="64" t="s">
        <v>78</v>
      </c>
      <c r="B118" s="65">
        <v>2874042.45</v>
      </c>
      <c r="C118" s="67">
        <v>8.2795713306789854E-3</v>
      </c>
      <c r="D118" s="66">
        <v>2</v>
      </c>
      <c r="E118" s="67">
        <v>6.8446269678302531E-4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5.7955961502812476E-3</v>
      </c>
      <c r="D121" s="66">
        <v>1</v>
      </c>
      <c r="E121" s="67">
        <v>3.4223134839151266E-4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347124547.29999983</v>
      </c>
      <c r="C123" s="71"/>
      <c r="D123" s="72">
        <v>2922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118796.90188227281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234026465.89999995</v>
      </c>
      <c r="C132" s="67">
        <v>0.67418587282375131</v>
      </c>
      <c r="D132" s="66">
        <v>1782</v>
      </c>
      <c r="E132" s="67">
        <v>0.60985626283367556</v>
      </c>
    </row>
    <row r="133" spans="1:5" x14ac:dyDescent="0.2">
      <c r="A133" s="64" t="s">
        <v>9</v>
      </c>
      <c r="B133" s="65">
        <v>110125034.2499999</v>
      </c>
      <c r="C133" s="67">
        <v>0.31724934207785987</v>
      </c>
      <c r="D133" s="66">
        <v>1090</v>
      </c>
      <c r="E133" s="67">
        <v>0.3730321697467488</v>
      </c>
    </row>
    <row r="134" spans="1:5" x14ac:dyDescent="0.2">
      <c r="A134" s="64" t="s">
        <v>10</v>
      </c>
      <c r="B134" s="65">
        <v>2973047.1500000004</v>
      </c>
      <c r="C134" s="67">
        <v>8.5647850983888111E-3</v>
      </c>
      <c r="D134" s="66">
        <v>50</v>
      </c>
      <c r="E134" s="67">
        <v>1.7111567419575632E-2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347124547.29999983</v>
      </c>
      <c r="C136" s="67"/>
      <c r="D136" s="72">
        <v>2922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22343545.139999978</v>
      </c>
      <c r="C146" s="67">
        <v>6.4367516828735663E-2</v>
      </c>
      <c r="D146" s="66">
        <v>247</v>
      </c>
      <c r="E146" s="67">
        <v>8.4531143052703622E-2</v>
      </c>
    </row>
    <row r="147" spans="1:5" x14ac:dyDescent="0.2">
      <c r="A147" s="76">
        <v>2000</v>
      </c>
      <c r="B147" s="65">
        <v>46584159.539999947</v>
      </c>
      <c r="C147" s="67">
        <v>0.13420013047864332</v>
      </c>
      <c r="D147" s="66">
        <v>497</v>
      </c>
      <c r="E147" s="67">
        <v>0.1700889801505818</v>
      </c>
    </row>
    <row r="148" spans="1:5" x14ac:dyDescent="0.2">
      <c r="A148" s="76">
        <v>2001</v>
      </c>
      <c r="B148" s="65">
        <v>37111993.169999994</v>
      </c>
      <c r="C148" s="67">
        <v>0.1069126152519725</v>
      </c>
      <c r="D148" s="66">
        <v>334</v>
      </c>
      <c r="E148" s="67">
        <v>0.11430527036276524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191918497.86999977</v>
      </c>
      <c r="C151" s="67">
        <v>0.55288080132268991</v>
      </c>
      <c r="D151" s="66">
        <v>1507</v>
      </c>
      <c r="E151" s="67">
        <v>0.51574264202600961</v>
      </c>
    </row>
    <row r="152" spans="1:5" x14ac:dyDescent="0.2">
      <c r="A152" s="76">
        <v>2005</v>
      </c>
      <c r="B152" s="65">
        <v>49166351.579999998</v>
      </c>
      <c r="C152" s="67">
        <v>0.14163893611795875</v>
      </c>
      <c r="D152" s="66">
        <v>337</v>
      </c>
      <c r="E152" s="67">
        <v>0.11533196440793976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347124547.29999965</v>
      </c>
      <c r="C154" s="67"/>
      <c r="D154" s="78">
        <v>2922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168.67926433086706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69209913.909999952</v>
      </c>
      <c r="C163" s="67">
        <v>0.19938063858729593</v>
      </c>
      <c r="D163" s="66">
        <v>655</v>
      </c>
      <c r="E163" s="67">
        <v>0.2241615331964408</v>
      </c>
    </row>
    <row r="164" spans="1:5" x14ac:dyDescent="0.2">
      <c r="A164" s="64" t="s">
        <v>12</v>
      </c>
      <c r="B164" s="65">
        <v>98167866.289999858</v>
      </c>
      <c r="C164" s="67">
        <v>0.28280300846934642</v>
      </c>
      <c r="D164" s="66">
        <v>913</v>
      </c>
      <c r="E164" s="67">
        <v>0.31245722108145108</v>
      </c>
    </row>
    <row r="165" spans="1:5" x14ac:dyDescent="0.2">
      <c r="A165" s="64" t="s">
        <v>13</v>
      </c>
      <c r="B165" s="65">
        <v>154159277.40999991</v>
      </c>
      <c r="C165" s="67">
        <v>0.44410364697362914</v>
      </c>
      <c r="D165" s="66">
        <v>1146</v>
      </c>
      <c r="E165" s="67">
        <v>0.3921971252566735</v>
      </c>
    </row>
    <row r="166" spans="1:5" x14ac:dyDescent="0.2">
      <c r="A166" s="64" t="s">
        <v>14</v>
      </c>
      <c r="B166" s="65">
        <v>24229154.289999999</v>
      </c>
      <c r="C166" s="67">
        <v>6.9799599246031255E-2</v>
      </c>
      <c r="D166" s="66">
        <v>196</v>
      </c>
      <c r="E166" s="67">
        <v>6.7077344284736481E-2</v>
      </c>
    </row>
    <row r="167" spans="1:5" x14ac:dyDescent="0.2">
      <c r="A167" s="64" t="s">
        <v>15</v>
      </c>
      <c r="B167" s="65">
        <v>1358335.4</v>
      </c>
      <c r="C167" s="67">
        <v>3.91310672369727E-3</v>
      </c>
      <c r="D167" s="66">
        <v>12</v>
      </c>
      <c r="E167" s="67">
        <v>4.1067761806981521E-3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347124547.29999971</v>
      </c>
      <c r="C171" s="71"/>
      <c r="D171" s="72">
        <v>2922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9.4285192982782782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184965980.12999976</v>
      </c>
      <c r="C180" s="67">
        <v>0.53285191603042792</v>
      </c>
      <c r="D180" s="66">
        <v>1601</v>
      </c>
      <c r="E180" s="67">
        <v>0.54791238877481174</v>
      </c>
      <c r="F180" s="40"/>
    </row>
    <row r="181" spans="1:6" x14ac:dyDescent="0.2">
      <c r="A181" s="64" t="s">
        <v>53</v>
      </c>
      <c r="B181" s="65">
        <v>162158567.16999996</v>
      </c>
      <c r="C181" s="67">
        <v>0.46714808396957208</v>
      </c>
      <c r="D181" s="66">
        <v>1321</v>
      </c>
      <c r="E181" s="67">
        <v>0.4520876112251882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347124547.29999971</v>
      </c>
      <c r="C183" s="71"/>
      <c r="D183" s="72">
        <v>2922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16442762.130000001</v>
      </c>
      <c r="C190" s="67">
        <v>4.7368479866649875E-2</v>
      </c>
      <c r="D190" s="66">
        <v>213</v>
      </c>
      <c r="E190" s="67">
        <v>7.2895277207392195E-2</v>
      </c>
      <c r="F190" s="67">
        <v>0.80644321317211543</v>
      </c>
    </row>
    <row r="191" spans="1:6" x14ac:dyDescent="0.2">
      <c r="A191" s="64" t="s">
        <v>55</v>
      </c>
      <c r="B191" s="65">
        <v>57135430.37999998</v>
      </c>
      <c r="C191" s="67">
        <v>0.1645963410666578</v>
      </c>
      <c r="D191" s="66">
        <v>494</v>
      </c>
      <c r="E191" s="67">
        <v>0.16906228610540724</v>
      </c>
      <c r="F191" s="67">
        <v>0.79522564627790859</v>
      </c>
    </row>
    <row r="192" spans="1:6" x14ac:dyDescent="0.2">
      <c r="A192" s="64" t="s">
        <v>56</v>
      </c>
      <c r="B192" s="65">
        <v>59292825.120000005</v>
      </c>
      <c r="C192" s="67">
        <v>0.17081138623353131</v>
      </c>
      <c r="D192" s="66">
        <v>491</v>
      </c>
      <c r="E192" s="67">
        <v>0.16803559206023272</v>
      </c>
      <c r="F192" s="67">
        <v>0.77473004027557935</v>
      </c>
    </row>
    <row r="193" spans="1:6" x14ac:dyDescent="0.2">
      <c r="A193" s="64" t="s">
        <v>57</v>
      </c>
      <c r="B193" s="65">
        <v>17613370.270000007</v>
      </c>
      <c r="C193" s="67">
        <v>5.0740779950597316E-2</v>
      </c>
      <c r="D193" s="66">
        <v>166</v>
      </c>
      <c r="E193" s="67">
        <v>5.6810403832991102E-2</v>
      </c>
      <c r="F193" s="67">
        <v>0.77415906697359271</v>
      </c>
    </row>
    <row r="194" spans="1:6" x14ac:dyDescent="0.2">
      <c r="A194" s="64" t="s">
        <v>58</v>
      </c>
      <c r="B194" s="65">
        <v>16353444.320000006</v>
      </c>
      <c r="C194" s="67">
        <v>4.7111172192229482E-2</v>
      </c>
      <c r="D194" s="66">
        <v>176</v>
      </c>
      <c r="E194" s="67">
        <v>6.0232717316906229E-2</v>
      </c>
      <c r="F194" s="67">
        <v>0.74164297411465407</v>
      </c>
    </row>
    <row r="195" spans="1:6" x14ac:dyDescent="0.2">
      <c r="A195" s="64" t="s">
        <v>59</v>
      </c>
      <c r="B195" s="65">
        <v>8865058.9399999995</v>
      </c>
      <c r="C195" s="67">
        <v>2.5538553838828443E-2</v>
      </c>
      <c r="D195" s="66">
        <v>100</v>
      </c>
      <c r="E195" s="67">
        <v>3.4223134839151265E-2</v>
      </c>
      <c r="F195" s="67">
        <v>0.79660373376077309</v>
      </c>
    </row>
    <row r="196" spans="1:6" x14ac:dyDescent="0.2">
      <c r="A196" s="64" t="s">
        <v>29</v>
      </c>
      <c r="B196" s="65">
        <v>80127206.629999995</v>
      </c>
      <c r="C196" s="67">
        <v>0.23083128880756054</v>
      </c>
      <c r="D196" s="66">
        <v>632</v>
      </c>
      <c r="E196" s="67">
        <v>0.216290212183436</v>
      </c>
      <c r="F196" s="67">
        <v>0.74757006412516025</v>
      </c>
    </row>
    <row r="197" spans="1:6" x14ac:dyDescent="0.2">
      <c r="A197" s="64" t="s">
        <v>60</v>
      </c>
      <c r="B197" s="65">
        <v>35932014.739999987</v>
      </c>
      <c r="C197" s="67">
        <v>0.10351332113930277</v>
      </c>
      <c r="D197" s="66">
        <v>261</v>
      </c>
      <c r="E197" s="67">
        <v>8.932238193018481E-2</v>
      </c>
      <c r="F197" s="67">
        <v>0.7386664346002898</v>
      </c>
    </row>
    <row r="198" spans="1:6" x14ac:dyDescent="0.2">
      <c r="A198" s="64" t="s">
        <v>61</v>
      </c>
      <c r="B198" s="65">
        <v>41911027.179999992</v>
      </c>
      <c r="C198" s="67">
        <v>0.12073772225557612</v>
      </c>
      <c r="D198" s="66">
        <v>239</v>
      </c>
      <c r="E198" s="67">
        <v>8.1793292265571527E-2</v>
      </c>
      <c r="F198" s="67">
        <v>0.72811111337416567</v>
      </c>
    </row>
    <row r="199" spans="1:6" x14ac:dyDescent="0.2">
      <c r="A199" s="64" t="s">
        <v>62</v>
      </c>
      <c r="B199" s="65">
        <v>10091027.66</v>
      </c>
      <c r="C199" s="67">
        <v>2.9070337256439833E-2</v>
      </c>
      <c r="D199" s="66">
        <v>97</v>
      </c>
      <c r="E199" s="67">
        <v>3.3196440793976725E-2</v>
      </c>
      <c r="F199" s="67">
        <v>0.76170923487601983</v>
      </c>
    </row>
    <row r="200" spans="1:6" x14ac:dyDescent="0.2">
      <c r="A200" s="64" t="s">
        <v>63</v>
      </c>
      <c r="B200" s="65">
        <v>2973047.1500000004</v>
      </c>
      <c r="C200" s="67">
        <v>8.5647850983888076E-3</v>
      </c>
      <c r="D200" s="66">
        <v>50</v>
      </c>
      <c r="E200" s="67">
        <v>1.7111567419575632E-2</v>
      </c>
      <c r="F200" s="67">
        <v>0.78461138503629679</v>
      </c>
    </row>
    <row r="201" spans="1:6" x14ac:dyDescent="0.2">
      <c r="A201" s="64" t="s">
        <v>3</v>
      </c>
      <c r="B201" s="65">
        <v>387332.78</v>
      </c>
      <c r="C201" s="67">
        <v>1.115832294237752E-3</v>
      </c>
      <c r="D201" s="66">
        <v>3</v>
      </c>
      <c r="E201" s="67">
        <v>1.026694045174538E-3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347124547.29999995</v>
      </c>
      <c r="C203" s="71"/>
      <c r="D203" s="72">
        <v>2922</v>
      </c>
      <c r="E203" s="71"/>
      <c r="F203" s="81">
        <v>0.76199604493100259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189551989.25999957</v>
      </c>
      <c r="C210" s="67">
        <v>0.54606333874792445</v>
      </c>
      <c r="D210" s="66">
        <v>1642</v>
      </c>
      <c r="E210" s="67">
        <v>0.56194387405886381</v>
      </c>
    </row>
    <row r="211" spans="1:5" x14ac:dyDescent="0.2">
      <c r="A211" s="64" t="s">
        <v>344</v>
      </c>
      <c r="B211" s="65">
        <v>123010010.06999998</v>
      </c>
      <c r="C211" s="67">
        <v>0.35436851420274113</v>
      </c>
      <c r="D211" s="66">
        <v>920</v>
      </c>
      <c r="E211" s="67">
        <v>0.31485284052019163</v>
      </c>
    </row>
    <row r="212" spans="1:5" x14ac:dyDescent="0.2">
      <c r="A212" s="64" t="s">
        <v>317</v>
      </c>
      <c r="B212" s="65">
        <v>17252307.570000004</v>
      </c>
      <c r="C212" s="67">
        <v>4.9700626775581618E-2</v>
      </c>
      <c r="D212" s="66">
        <v>140</v>
      </c>
      <c r="E212" s="67">
        <v>4.791238877481177E-2</v>
      </c>
    </row>
    <row r="213" spans="1:5" x14ac:dyDescent="0.2">
      <c r="A213" s="64" t="s">
        <v>318</v>
      </c>
      <c r="B213" s="65">
        <v>5077844.7299999995</v>
      </c>
      <c r="C213" s="67">
        <v>1.4628307820626451E-2</v>
      </c>
      <c r="D213" s="66">
        <v>45</v>
      </c>
      <c r="E213" s="67">
        <v>1.5400410677618069E-2</v>
      </c>
    </row>
    <row r="214" spans="1:5" x14ac:dyDescent="0.2">
      <c r="A214" s="64" t="s">
        <v>319</v>
      </c>
      <c r="B214" s="65">
        <v>6803988.5599999987</v>
      </c>
      <c r="C214" s="67">
        <v>1.96010008883633E-2</v>
      </c>
      <c r="D214" s="66">
        <v>53</v>
      </c>
      <c r="E214" s="67">
        <v>1.8138261464750172E-2</v>
      </c>
    </row>
    <row r="215" spans="1:5" x14ac:dyDescent="0.2">
      <c r="A215" s="64" t="s">
        <v>40</v>
      </c>
      <c r="B215" s="65">
        <v>152737</v>
      </c>
      <c r="C215" s="67">
        <v>4.4000633544362481E-4</v>
      </c>
      <c r="D215" s="66">
        <v>1</v>
      </c>
      <c r="E215" s="67">
        <v>3.4223134839151266E-4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1316819.0199999998</v>
      </c>
      <c r="C218" s="67">
        <v>3.7935059051353972E-3</v>
      </c>
      <c r="D218" s="66">
        <v>53</v>
      </c>
      <c r="E218" s="67">
        <v>1.8138261464750172E-2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3777779.6400000015</v>
      </c>
      <c r="C220" s="67">
        <v>1.088306681098841E-2</v>
      </c>
      <c r="D220" s="66">
        <v>61</v>
      </c>
      <c r="E220" s="67">
        <v>2.0876112251882271E-2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181071.45</v>
      </c>
      <c r="C222" s="67">
        <v>5.2163251319564707E-4</v>
      </c>
      <c r="D222" s="66">
        <v>7</v>
      </c>
      <c r="E222" s="67">
        <v>2.3956194387405884E-3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347124547.29999954</v>
      </c>
      <c r="C225" s="71"/>
      <c r="D225" s="72">
        <v>2922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2.1416140511179588E-2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1451893.9999999998</v>
      </c>
      <c r="C235" s="67">
        <v>4.1826313099811094E-3</v>
      </c>
      <c r="D235" s="66">
        <v>54</v>
      </c>
      <c r="E235" s="67">
        <v>1.8480492813141684E-2</v>
      </c>
    </row>
    <row r="236" spans="1:5" x14ac:dyDescent="0.2">
      <c r="A236" s="64" t="s">
        <v>169</v>
      </c>
      <c r="B236" s="65">
        <v>296402570.40000033</v>
      </c>
      <c r="C236" s="67">
        <v>0.85387960230837889</v>
      </c>
      <c r="D236" s="66">
        <v>2412</v>
      </c>
      <c r="E236" s="67">
        <v>0.82546201232032856</v>
      </c>
    </row>
    <row r="237" spans="1:5" x14ac:dyDescent="0.2">
      <c r="A237" s="64" t="s">
        <v>568</v>
      </c>
      <c r="B237" s="65">
        <v>49270082.899999999</v>
      </c>
      <c r="C237" s="67">
        <v>0.14193776638164002</v>
      </c>
      <c r="D237" s="66">
        <v>456</v>
      </c>
      <c r="E237" s="67">
        <v>0.15605749486652978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347124547.30000031</v>
      </c>
      <c r="C239" s="67"/>
      <c r="D239" s="78">
        <v>2922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61609323.269999981</v>
      </c>
      <c r="C247" s="67">
        <v>0.17823024957814904</v>
      </c>
      <c r="D247" s="66">
        <v>523</v>
      </c>
      <c r="E247" s="67">
        <v>0.18235704323570431</v>
      </c>
    </row>
    <row r="248" spans="1:5" x14ac:dyDescent="0.2">
      <c r="A248" s="64" t="s">
        <v>39</v>
      </c>
      <c r="B248" s="65">
        <v>284063330.03000003</v>
      </c>
      <c r="C248" s="67">
        <v>0.82176975042185096</v>
      </c>
      <c r="D248" s="66">
        <v>2345</v>
      </c>
      <c r="E248" s="67">
        <v>0.81764295676429566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345672653.30000001</v>
      </c>
      <c r="C250" s="67"/>
      <c r="D250" s="78">
        <v>2868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25805342.250000004</v>
      </c>
      <c r="C259" s="67">
        <v>8.7061803192783643E-2</v>
      </c>
      <c r="D259" s="66">
        <v>194</v>
      </c>
      <c r="E259" s="67">
        <v>8.0431177446102814E-2</v>
      </c>
      <c r="F259" s="43"/>
    </row>
    <row r="260" spans="1:6" x14ac:dyDescent="0.2">
      <c r="A260" s="64" t="s">
        <v>83</v>
      </c>
      <c r="B260" s="65">
        <v>18493270.099999994</v>
      </c>
      <c r="C260" s="67">
        <v>6.239240798432695E-2</v>
      </c>
      <c r="D260" s="66">
        <v>130</v>
      </c>
      <c r="E260" s="67">
        <v>5.3897180762852402E-2</v>
      </c>
      <c r="F260" s="43"/>
    </row>
    <row r="261" spans="1:6" x14ac:dyDescent="0.2">
      <c r="A261" s="64" t="s">
        <v>84</v>
      </c>
      <c r="B261" s="65">
        <v>69388799.710000008</v>
      </c>
      <c r="C261" s="67">
        <v>0.23410323202109451</v>
      </c>
      <c r="D261" s="66">
        <v>552</v>
      </c>
      <c r="E261" s="67">
        <v>0.22885572139303484</v>
      </c>
      <c r="F261" s="43"/>
    </row>
    <row r="262" spans="1:6" x14ac:dyDescent="0.2">
      <c r="A262" s="64" t="s">
        <v>85</v>
      </c>
      <c r="B262" s="65">
        <v>74647271.579999998</v>
      </c>
      <c r="C262" s="67">
        <v>0.25184421133481505</v>
      </c>
      <c r="D262" s="66">
        <v>650</v>
      </c>
      <c r="E262" s="67">
        <v>0.26948590381426202</v>
      </c>
      <c r="F262" s="43"/>
    </row>
    <row r="263" spans="1:6" x14ac:dyDescent="0.2">
      <c r="A263" s="64" t="s">
        <v>86</v>
      </c>
      <c r="B263" s="65">
        <v>48601826.780000016</v>
      </c>
      <c r="C263" s="67">
        <v>0.16397235258254025</v>
      </c>
      <c r="D263" s="66">
        <v>433</v>
      </c>
      <c r="E263" s="67">
        <v>0.17951907131011607</v>
      </c>
      <c r="F263" s="43"/>
    </row>
    <row r="264" spans="1:6" x14ac:dyDescent="0.2">
      <c r="A264" s="64" t="s">
        <v>87</v>
      </c>
      <c r="B264" s="65">
        <v>27918894.799999993</v>
      </c>
      <c r="C264" s="67">
        <v>9.4192485450861632E-2</v>
      </c>
      <c r="D264" s="66">
        <v>213</v>
      </c>
      <c r="E264" s="67">
        <v>8.8308457711442787E-2</v>
      </c>
      <c r="F264" s="43"/>
    </row>
    <row r="265" spans="1:6" x14ac:dyDescent="0.2">
      <c r="A265" s="64" t="s">
        <v>88</v>
      </c>
      <c r="B265" s="65">
        <v>14306851.669999996</v>
      </c>
      <c r="C265" s="67">
        <v>4.8268311744708116E-2</v>
      </c>
      <c r="D265" s="66">
        <v>101</v>
      </c>
      <c r="E265" s="67">
        <v>4.1873963515754557E-2</v>
      </c>
      <c r="F265" s="43"/>
    </row>
    <row r="266" spans="1:6" x14ac:dyDescent="0.2">
      <c r="A266" s="64" t="s">
        <v>89</v>
      </c>
      <c r="B266" s="65">
        <v>6177654.7300000014</v>
      </c>
      <c r="C266" s="67">
        <v>2.08421091681599E-2</v>
      </c>
      <c r="D266" s="66">
        <v>52</v>
      </c>
      <c r="E266" s="67">
        <v>2.1558872305140961E-2</v>
      </c>
      <c r="F266" s="43"/>
    </row>
    <row r="267" spans="1:6" x14ac:dyDescent="0.2">
      <c r="A267" s="64" t="s">
        <v>0</v>
      </c>
      <c r="B267" s="65">
        <v>4555984.5399999991</v>
      </c>
      <c r="C267" s="67">
        <v>1.5370934650976963E-2</v>
      </c>
      <c r="D267" s="66">
        <v>31</v>
      </c>
      <c r="E267" s="67">
        <v>1.285240464344942E-2</v>
      </c>
      <c r="F267" s="43"/>
    </row>
    <row r="268" spans="1:6" x14ac:dyDescent="0.2">
      <c r="A268" s="64" t="s">
        <v>70</v>
      </c>
      <c r="B268" s="65">
        <v>2416988.29</v>
      </c>
      <c r="C268" s="67">
        <v>8.1544106946786436E-3</v>
      </c>
      <c r="D268" s="66">
        <v>23</v>
      </c>
      <c r="E268" s="67">
        <v>9.5356550580431177E-3</v>
      </c>
      <c r="F268" s="43"/>
    </row>
    <row r="269" spans="1:6" x14ac:dyDescent="0.2">
      <c r="A269" s="64" t="s">
        <v>82</v>
      </c>
      <c r="B269" s="65">
        <v>4089685.95</v>
      </c>
      <c r="C269" s="67">
        <v>1.3797741175054262E-2</v>
      </c>
      <c r="D269" s="66">
        <v>33</v>
      </c>
      <c r="E269" s="67">
        <v>1.3681592039800995E-2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296402570.40000004</v>
      </c>
      <c r="C271" s="67"/>
      <c r="D271" s="72">
        <v>2412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2.0677380135449206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176439774.94999999</v>
      </c>
      <c r="C282" s="67">
        <v>0.50828953562167167</v>
      </c>
      <c r="D282" s="66">
        <v>1488</v>
      </c>
      <c r="E282" s="67">
        <v>0.50924024640657084</v>
      </c>
    </row>
    <row r="283" spans="1:5" x14ac:dyDescent="0.2">
      <c r="A283" s="64" t="s">
        <v>198</v>
      </c>
      <c r="B283" s="65">
        <v>105840954.30999996</v>
      </c>
      <c r="C283" s="67">
        <v>0.30490772010579725</v>
      </c>
      <c r="D283" s="66">
        <v>930</v>
      </c>
      <c r="E283" s="67">
        <v>0.31827515400410678</v>
      </c>
    </row>
    <row r="284" spans="1:5" x14ac:dyDescent="0.2">
      <c r="A284" s="64" t="s">
        <v>199</v>
      </c>
      <c r="B284" s="65">
        <v>36381803.050000004</v>
      </c>
      <c r="C284" s="67">
        <v>0.10480907597283025</v>
      </c>
      <c r="D284" s="66">
        <v>269</v>
      </c>
      <c r="E284" s="67">
        <v>9.2060232717316906E-2</v>
      </c>
    </row>
    <row r="285" spans="1:5" x14ac:dyDescent="0.2">
      <c r="A285" s="64" t="s">
        <v>200</v>
      </c>
      <c r="B285" s="65">
        <v>16470103.790000003</v>
      </c>
      <c r="C285" s="67">
        <v>4.7447246004661929E-2</v>
      </c>
      <c r="D285" s="66">
        <v>98</v>
      </c>
      <c r="E285" s="67">
        <v>3.3538672142368241E-2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9224195.5199999996</v>
      </c>
      <c r="C287" s="67">
        <v>2.65731582273496E-2</v>
      </c>
      <c r="D287" s="66">
        <v>84</v>
      </c>
      <c r="E287" s="67">
        <v>2.8747433264887063E-2</v>
      </c>
    </row>
    <row r="288" spans="1:5" x14ac:dyDescent="0.2">
      <c r="A288" s="64" t="s">
        <v>203</v>
      </c>
      <c r="B288" s="65">
        <v>2767715.68</v>
      </c>
      <c r="C288" s="67">
        <v>7.9732640676892872E-3</v>
      </c>
      <c r="D288" s="66">
        <v>53</v>
      </c>
      <c r="E288" s="67">
        <v>1.8138261464750172E-2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347124547.29999995</v>
      </c>
      <c r="C290" s="69"/>
      <c r="D290" s="72">
        <v>2922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38"/>
  </sheetPr>
  <dimension ref="A1:I354"/>
  <sheetViews>
    <sheetView zoomScaleNormal="100" workbookViewId="0">
      <selection sqref="A1:E1"/>
    </sheetView>
  </sheetViews>
  <sheetFormatPr defaultColWidth="9.109375" defaultRowHeight="10.199999999999999" x14ac:dyDescent="0.2"/>
  <cols>
    <col min="1" max="1" width="51.6640625" style="1" customWidth="1"/>
    <col min="2" max="2" width="18.44140625" style="1" customWidth="1"/>
    <col min="3" max="3" width="20.109375" style="4" customWidth="1"/>
    <col min="4" max="4" width="19.88671875" style="1" customWidth="1"/>
    <col min="5" max="5" width="12.88671875" style="4" bestFit="1" customWidth="1"/>
    <col min="6" max="6" width="15.109375" style="1" customWidth="1"/>
    <col min="7" max="7" width="6" style="1" bestFit="1" customWidth="1"/>
    <col min="8" max="8" width="12" style="1" bestFit="1" customWidth="1"/>
    <col min="9" max="9" width="4.6640625" style="1" bestFit="1" customWidth="1"/>
    <col min="10" max="16384" width="9.109375" style="1"/>
  </cols>
  <sheetData>
    <row r="1" spans="1:9" s="8" customFormat="1" ht="13.2" x14ac:dyDescent="0.25">
      <c r="A1" s="264" t="s">
        <v>238</v>
      </c>
      <c r="B1" s="264"/>
      <c r="C1" s="264"/>
      <c r="D1" s="264"/>
      <c r="E1" s="264"/>
    </row>
    <row r="2" spans="1:9" ht="6.75" customHeight="1" x14ac:dyDescent="0.3">
      <c r="A2" s="2"/>
      <c r="B2" s="2"/>
      <c r="C2" s="2"/>
      <c r="D2" s="2"/>
      <c r="E2" s="2"/>
    </row>
    <row r="3" spans="1:9" x14ac:dyDescent="0.2">
      <c r="B3" s="3"/>
      <c r="D3" s="5"/>
    </row>
    <row r="4" spans="1:9" s="12" customFormat="1" ht="23.25" customHeight="1" x14ac:dyDescent="0.2">
      <c r="B4" s="13" t="s">
        <v>146</v>
      </c>
      <c r="C4" s="13" t="s">
        <v>152</v>
      </c>
      <c r="D4" s="13" t="s">
        <v>153</v>
      </c>
      <c r="E4" s="13" t="s">
        <v>147</v>
      </c>
      <c r="G4" s="13"/>
      <c r="I4" s="13"/>
    </row>
    <row r="5" spans="1:9" x14ac:dyDescent="0.2">
      <c r="B5" s="6"/>
      <c r="C5" s="6"/>
      <c r="D5" s="6"/>
      <c r="E5" s="6"/>
      <c r="G5" s="6"/>
      <c r="I5" s="6"/>
    </row>
    <row r="6" spans="1:9" s="8" customFormat="1" x14ac:dyDescent="0.2">
      <c r="A6" s="8" t="s">
        <v>209</v>
      </c>
      <c r="B6" s="9">
        <v>765659417.31000316</v>
      </c>
      <c r="C6" s="9">
        <v>234721973.31999993</v>
      </c>
      <c r="D6" s="9">
        <v>402679053.53000069</v>
      </c>
      <c r="E6" s="9">
        <v>128258390.46000014</v>
      </c>
      <c r="F6" s="10"/>
      <c r="G6" s="11"/>
      <c r="I6" s="11"/>
    </row>
    <row r="7" spans="1:9" s="8" customFormat="1" x14ac:dyDescent="0.2">
      <c r="A7" s="8" t="s">
        <v>90</v>
      </c>
      <c r="B7" s="11">
        <v>7320</v>
      </c>
      <c r="C7" s="11">
        <v>3112</v>
      </c>
      <c r="D7" s="11">
        <v>3230</v>
      </c>
      <c r="E7" s="11">
        <v>978</v>
      </c>
      <c r="G7" s="11"/>
      <c r="I7" s="11"/>
    </row>
    <row r="8" spans="1:9" s="8" customFormat="1" x14ac:dyDescent="0.2">
      <c r="A8" s="8" t="s">
        <v>91</v>
      </c>
      <c r="B8" s="10">
        <v>0.77524547832843804</v>
      </c>
      <c r="C8" s="10">
        <v>0.73307846292094003</v>
      </c>
      <c r="D8" s="10">
        <v>0.79863602079215923</v>
      </c>
      <c r="E8" s="10">
        <v>0.77897734774376659</v>
      </c>
    </row>
    <row r="9" spans="1:9" s="8" customFormat="1" x14ac:dyDescent="0.2">
      <c r="A9" s="8" t="s">
        <v>92</v>
      </c>
      <c r="B9" s="10">
        <v>8.3333333333333338E-8</v>
      </c>
      <c r="C9" s="10">
        <v>8.3333333333333338E-8</v>
      </c>
      <c r="D9" s="10">
        <v>2.0833333333333333E-7</v>
      </c>
      <c r="E9" s="10">
        <v>4.2666666666666668E-7</v>
      </c>
    </row>
    <row r="10" spans="1:9" s="8" customFormat="1" x14ac:dyDescent="0.2">
      <c r="A10" s="8" t="s">
        <v>93</v>
      </c>
      <c r="B10" s="10">
        <v>1.3315161555555557</v>
      </c>
      <c r="C10" s="10">
        <v>1.0954488461538463</v>
      </c>
      <c r="D10" s="10">
        <v>1.0775854482758622</v>
      </c>
      <c r="E10" s="10">
        <v>1.3315161555555557</v>
      </c>
    </row>
    <row r="11" spans="1:9" s="8" customFormat="1" x14ac:dyDescent="0.2">
      <c r="A11" s="8" t="s">
        <v>94</v>
      </c>
      <c r="B11" s="9">
        <v>3.5074901424428133</v>
      </c>
      <c r="C11" s="9">
        <v>6.3985408194965308</v>
      </c>
      <c r="D11" s="9">
        <v>2.1501948257440677</v>
      </c>
      <c r="E11" s="9">
        <v>2.47801576713176</v>
      </c>
    </row>
    <row r="12" spans="1:9" s="8" customFormat="1" x14ac:dyDescent="0.2">
      <c r="A12" s="8" t="s">
        <v>95</v>
      </c>
      <c r="B12" s="9">
        <v>1.2191780821917808</v>
      </c>
      <c r="C12" s="9">
        <v>3.5534246575342467</v>
      </c>
      <c r="D12" s="9">
        <v>1.2191780821917808</v>
      </c>
      <c r="E12" s="9">
        <v>2.3506849315068492</v>
      </c>
    </row>
    <row r="13" spans="1:9" s="8" customFormat="1" x14ac:dyDescent="0.2">
      <c r="A13" s="8" t="s">
        <v>96</v>
      </c>
      <c r="B13" s="9">
        <v>8.6794520547945204</v>
      </c>
      <c r="C13" s="9">
        <v>8.6794520547945204</v>
      </c>
      <c r="D13" s="9">
        <v>2.6136986301369864</v>
      </c>
      <c r="E13" s="9">
        <v>2.9589041095890409</v>
      </c>
    </row>
    <row r="14" spans="1:9" s="8" customFormat="1" x14ac:dyDescent="0.2">
      <c r="A14" s="8" t="s">
        <v>121</v>
      </c>
      <c r="B14" s="9">
        <v>104598.28105327912</v>
      </c>
      <c r="C14" s="9">
        <v>75424.798624678646</v>
      </c>
      <c r="D14" s="9">
        <v>124668.4376253872</v>
      </c>
      <c r="E14" s="9">
        <v>131143.54852760752</v>
      </c>
    </row>
    <row r="15" spans="1:9" s="8" customFormat="1" x14ac:dyDescent="0.2">
      <c r="A15" s="8" t="s">
        <v>97</v>
      </c>
      <c r="B15" s="9">
        <v>0.01</v>
      </c>
      <c r="C15" s="9">
        <v>0.01</v>
      </c>
      <c r="D15" s="9">
        <v>0.01</v>
      </c>
      <c r="E15" s="9">
        <v>0.16</v>
      </c>
    </row>
    <row r="16" spans="1:9" s="8" customFormat="1" x14ac:dyDescent="0.2">
      <c r="A16" s="8" t="s">
        <v>98</v>
      </c>
      <c r="B16" s="9">
        <v>3530109.71</v>
      </c>
      <c r="C16" s="9">
        <v>919999.94</v>
      </c>
      <c r="D16" s="9">
        <v>2001000</v>
      </c>
      <c r="E16" s="9">
        <v>3530109.71</v>
      </c>
    </row>
    <row r="17" spans="1:5" s="8" customFormat="1" x14ac:dyDescent="0.2">
      <c r="A17" s="8" t="s">
        <v>99</v>
      </c>
      <c r="B17" s="9">
        <v>18.783762994445848</v>
      </c>
      <c r="C17" s="9">
        <v>14.81077096639723</v>
      </c>
      <c r="D17" s="9">
        <v>20.813554298110294</v>
      </c>
      <c r="E17" s="9">
        <v>19.681903750556376</v>
      </c>
    </row>
    <row r="18" spans="1:5" s="8" customFormat="1" x14ac:dyDescent="0.2">
      <c r="A18" s="8" t="s">
        <v>100</v>
      </c>
      <c r="B18" s="9">
        <v>0</v>
      </c>
      <c r="C18" s="9">
        <v>0</v>
      </c>
      <c r="D18" s="9">
        <v>0</v>
      </c>
      <c r="E18" s="9">
        <v>2.25</v>
      </c>
    </row>
    <row r="19" spans="1:5" s="8" customFormat="1" x14ac:dyDescent="0.2">
      <c r="A19" s="8" t="s">
        <v>101</v>
      </c>
      <c r="B19" s="9">
        <v>33</v>
      </c>
      <c r="C19" s="9">
        <v>31.5</v>
      </c>
      <c r="D19" s="9">
        <v>33</v>
      </c>
      <c r="E19" s="9">
        <v>27.666666666666668</v>
      </c>
    </row>
    <row r="20" spans="1:5" s="8" customFormat="1" x14ac:dyDescent="0.2">
      <c r="A20" s="8" t="s">
        <v>102</v>
      </c>
      <c r="B20" s="10">
        <v>0.8066474605117292</v>
      </c>
      <c r="C20" s="10">
        <v>0.86957714202468506</v>
      </c>
      <c r="D20" s="10">
        <v>0.83272333564531364</v>
      </c>
      <c r="E20" s="10">
        <v>0.60961405276939418</v>
      </c>
    </row>
    <row r="21" spans="1:5" s="8" customFormat="1" x14ac:dyDescent="0.2">
      <c r="A21" s="8" t="s">
        <v>149</v>
      </c>
      <c r="B21" s="10">
        <v>0.18670990274272206</v>
      </c>
      <c r="C21" s="10">
        <v>0.10875468047977979</v>
      </c>
      <c r="D21" s="10">
        <v>0.16727666435468452</v>
      </c>
      <c r="E21" s="10">
        <v>0.39038594723060549</v>
      </c>
    </row>
    <row r="22" spans="1:5" s="8" customFormat="1" x14ac:dyDescent="0.2">
      <c r="A22" s="8" t="s">
        <v>103</v>
      </c>
      <c r="B22" s="10">
        <v>6.6426367455502226E-3</v>
      </c>
      <c r="C22" s="10">
        <v>2.166817749553504E-2</v>
      </c>
      <c r="D22" s="10">
        <v>0</v>
      </c>
      <c r="E22" s="10">
        <v>0</v>
      </c>
    </row>
    <row r="23" spans="1:5" s="8" customFormat="1" x14ac:dyDescent="0.2">
      <c r="A23" s="8" t="s">
        <v>104</v>
      </c>
      <c r="B23" s="10">
        <v>0.42745382183092517</v>
      </c>
      <c r="C23" s="10">
        <v>0.43313987685931399</v>
      </c>
      <c r="D23" s="10">
        <v>0.35417342493921039</v>
      </c>
      <c r="E23" s="10">
        <v>0.64711850579385433</v>
      </c>
    </row>
    <row r="24" spans="1:5" s="8" customFormat="1" ht="20.399999999999999" x14ac:dyDescent="0.2">
      <c r="A24" s="87" t="s">
        <v>373</v>
      </c>
      <c r="B24" s="9">
        <v>1.9491131332566352</v>
      </c>
      <c r="C24" s="9">
        <v>2.6173872057319483</v>
      </c>
      <c r="D24" s="9">
        <v>1.5908532372171855</v>
      </c>
      <c r="E24" s="9">
        <v>1.7410397646020628</v>
      </c>
    </row>
    <row r="25" spans="1:5" s="8" customFormat="1" x14ac:dyDescent="0.2">
      <c r="A25" s="8" t="s">
        <v>245</v>
      </c>
      <c r="B25" s="9">
        <v>991223.31</v>
      </c>
      <c r="C25" s="9">
        <v>0</v>
      </c>
      <c r="D25" s="9">
        <v>0</v>
      </c>
      <c r="E25" s="9">
        <v>991223.31</v>
      </c>
    </row>
    <row r="26" spans="1:5" s="8" customFormat="1" x14ac:dyDescent="0.2">
      <c r="A26" s="8" t="s">
        <v>106</v>
      </c>
      <c r="B26" s="9">
        <v>3530109.71</v>
      </c>
      <c r="C26" s="9">
        <v>0</v>
      </c>
      <c r="D26" s="9">
        <v>0</v>
      </c>
      <c r="E26" s="9">
        <v>3530109.71</v>
      </c>
    </row>
    <row r="27" spans="1:5" s="8" customFormat="1" x14ac:dyDescent="0.2">
      <c r="A27" s="8" t="s">
        <v>107</v>
      </c>
      <c r="B27" s="9">
        <v>131143.54852760752</v>
      </c>
      <c r="C27" s="9">
        <v>0</v>
      </c>
      <c r="D27" s="9">
        <v>0</v>
      </c>
      <c r="E27" s="9">
        <v>131143.54852760752</v>
      </c>
    </row>
    <row r="28" spans="1:5" s="8" customFormat="1" x14ac:dyDescent="0.2">
      <c r="A28" s="8" t="s">
        <v>108</v>
      </c>
      <c r="B28" s="9">
        <v>126412.93</v>
      </c>
      <c r="C28" s="9">
        <v>0</v>
      </c>
      <c r="D28" s="9">
        <v>0</v>
      </c>
      <c r="E28" s="9">
        <v>126412.93</v>
      </c>
    </row>
    <row r="29" spans="1:5" s="8" customFormat="1" x14ac:dyDescent="0.2">
      <c r="A29" s="8" t="s">
        <v>109</v>
      </c>
      <c r="B29" s="9">
        <v>5056.8094387755118</v>
      </c>
      <c r="C29" s="9">
        <v>0</v>
      </c>
      <c r="D29" s="9">
        <v>0</v>
      </c>
      <c r="E29" s="9">
        <v>5056.8094387755118</v>
      </c>
    </row>
    <row r="30" spans="1:5" x14ac:dyDescent="0.2">
      <c r="B30" s="3"/>
      <c r="E30" s="1"/>
    </row>
    <row r="31" spans="1:5" x14ac:dyDescent="0.2">
      <c r="B31" s="3"/>
      <c r="E31" s="1"/>
    </row>
    <row r="32" spans="1:5" x14ac:dyDescent="0.2">
      <c r="A32" s="21" t="s">
        <v>110</v>
      </c>
      <c r="B32" s="3"/>
      <c r="E32" s="1"/>
    </row>
    <row r="33" spans="1:5" x14ac:dyDescent="0.2">
      <c r="B33" s="3"/>
      <c r="D33" s="5"/>
    </row>
    <row r="34" spans="1:5" s="18" customFormat="1" ht="20.399999999999999" x14ac:dyDescent="0.2">
      <c r="A34" s="14" t="s">
        <v>111</v>
      </c>
      <c r="B34" s="15" t="s">
        <v>112</v>
      </c>
      <c r="C34" s="16" t="s">
        <v>113</v>
      </c>
      <c r="D34" s="17" t="s">
        <v>114</v>
      </c>
      <c r="E34" s="16" t="s">
        <v>113</v>
      </c>
    </row>
    <row r="35" spans="1:5" x14ac:dyDescent="0.2">
      <c r="B35" s="3"/>
      <c r="D35" s="5"/>
    </row>
    <row r="36" spans="1:5" x14ac:dyDescent="0.2">
      <c r="A36" s="8" t="s">
        <v>18</v>
      </c>
      <c r="B36" s="9">
        <v>3343324.2699999949</v>
      </c>
      <c r="C36" s="10">
        <v>4.3665945907726674E-3</v>
      </c>
      <c r="D36" s="11">
        <v>391</v>
      </c>
      <c r="E36" s="10">
        <v>5.3415300546448087E-2</v>
      </c>
    </row>
    <row r="37" spans="1:5" x14ac:dyDescent="0.2">
      <c r="A37" s="8" t="s">
        <v>19</v>
      </c>
      <c r="B37" s="9">
        <v>24534308.749999981</v>
      </c>
      <c r="C37" s="10">
        <v>3.2043370975827185E-2</v>
      </c>
      <c r="D37" s="11">
        <v>491</v>
      </c>
      <c r="E37" s="10">
        <v>6.7076502732240431E-2</v>
      </c>
    </row>
    <row r="38" spans="1:5" x14ac:dyDescent="0.2">
      <c r="A38" s="8" t="s">
        <v>20</v>
      </c>
      <c r="B38" s="9">
        <v>12985843.040000001</v>
      </c>
      <c r="C38" s="10">
        <v>1.6960338691612162E-2</v>
      </c>
      <c r="D38" s="11">
        <v>192</v>
      </c>
      <c r="E38" s="10">
        <v>2.6229508196721311E-2</v>
      </c>
    </row>
    <row r="39" spans="1:5" x14ac:dyDescent="0.2">
      <c r="A39" s="8" t="s">
        <v>21</v>
      </c>
      <c r="B39" s="9">
        <v>21301090.150000002</v>
      </c>
      <c r="C39" s="10">
        <v>2.7820581407902473E-2</v>
      </c>
      <c r="D39" s="11">
        <v>181</v>
      </c>
      <c r="E39" s="10">
        <v>2.4726775956284152E-2</v>
      </c>
    </row>
    <row r="40" spans="1:5" x14ac:dyDescent="0.2">
      <c r="A40" s="8" t="s">
        <v>22</v>
      </c>
      <c r="B40" s="9">
        <v>26715192.750000022</v>
      </c>
      <c r="C40" s="10">
        <v>3.4891744483283242E-2</v>
      </c>
      <c r="D40" s="11">
        <v>296</v>
      </c>
      <c r="E40" s="10">
        <v>4.0437158469945354E-2</v>
      </c>
    </row>
    <row r="41" spans="1:5" x14ac:dyDescent="0.2">
      <c r="A41" s="8" t="s">
        <v>23</v>
      </c>
      <c r="B41" s="9">
        <v>46522816.639999948</v>
      </c>
      <c r="C41" s="10">
        <v>6.0761763766256735E-2</v>
      </c>
      <c r="D41" s="11">
        <v>436</v>
      </c>
      <c r="E41" s="10">
        <v>5.9562841530054644E-2</v>
      </c>
    </row>
    <row r="42" spans="1:5" x14ac:dyDescent="0.2">
      <c r="A42" s="8" t="s">
        <v>24</v>
      </c>
      <c r="B42" s="9">
        <v>67242497.349999964</v>
      </c>
      <c r="C42" s="10">
        <v>8.7822987388105123E-2</v>
      </c>
      <c r="D42" s="11">
        <v>569</v>
      </c>
      <c r="E42" s="10">
        <v>7.773224043715847E-2</v>
      </c>
    </row>
    <row r="43" spans="1:5" x14ac:dyDescent="0.2">
      <c r="A43" s="8" t="s">
        <v>25</v>
      </c>
      <c r="B43" s="9">
        <v>111689685.94000007</v>
      </c>
      <c r="C43" s="10">
        <v>0.14587384862632638</v>
      </c>
      <c r="D43" s="11">
        <v>880</v>
      </c>
      <c r="E43" s="10">
        <v>0.12021857923497267</v>
      </c>
    </row>
    <row r="44" spans="1:5" x14ac:dyDescent="0.2">
      <c r="A44" s="8" t="s">
        <v>42</v>
      </c>
      <c r="B44" s="9">
        <v>197345575.95999983</v>
      </c>
      <c r="C44" s="10">
        <v>0.25774590045968027</v>
      </c>
      <c r="D44" s="11">
        <v>1626</v>
      </c>
      <c r="E44" s="10">
        <v>0.22213114754098362</v>
      </c>
    </row>
    <row r="45" spans="1:5" x14ac:dyDescent="0.2">
      <c r="A45" s="8" t="s">
        <v>43</v>
      </c>
      <c r="B45" s="9">
        <v>246868207.21999928</v>
      </c>
      <c r="C45" s="10">
        <v>0.32242561331946318</v>
      </c>
      <c r="D45" s="11">
        <v>2213</v>
      </c>
      <c r="E45" s="10">
        <v>0.3023224043715847</v>
      </c>
    </row>
    <row r="46" spans="1:5" x14ac:dyDescent="0.2">
      <c r="A46" s="8" t="s">
        <v>44</v>
      </c>
      <c r="B46" s="9">
        <v>1025297.1</v>
      </c>
      <c r="C46" s="10">
        <v>1.3391033621739927E-3</v>
      </c>
      <c r="D46" s="11">
        <v>8</v>
      </c>
      <c r="E46" s="10">
        <v>1.092896174863388E-3</v>
      </c>
    </row>
    <row r="47" spans="1:5" x14ac:dyDescent="0.2">
      <c r="A47" s="8" t="s">
        <v>45</v>
      </c>
      <c r="B47" s="9">
        <v>0</v>
      </c>
      <c r="C47" s="10">
        <v>0</v>
      </c>
      <c r="D47" s="11">
        <v>0</v>
      </c>
      <c r="E47" s="10">
        <v>0</v>
      </c>
    </row>
    <row r="48" spans="1:5" x14ac:dyDescent="0.2">
      <c r="A48" s="8" t="s">
        <v>46</v>
      </c>
      <c r="B48" s="9">
        <v>619181.32999999996</v>
      </c>
      <c r="C48" s="10">
        <v>8.0869028186889892E-4</v>
      </c>
      <c r="D48" s="11">
        <v>5</v>
      </c>
      <c r="E48" s="10">
        <v>6.8306010928961749E-4</v>
      </c>
    </row>
    <row r="49" spans="1:5" x14ac:dyDescent="0.2">
      <c r="A49" s="8" t="s">
        <v>47</v>
      </c>
      <c r="B49" s="9">
        <v>1641766.67</v>
      </c>
      <c r="C49" s="10">
        <v>2.1442519126428816E-3</v>
      </c>
      <c r="D49" s="11">
        <v>6</v>
      </c>
      <c r="E49" s="10">
        <v>8.1967213114754098E-4</v>
      </c>
    </row>
    <row r="50" spans="1:5" x14ac:dyDescent="0.2">
      <c r="A50" s="8" t="s">
        <v>26</v>
      </c>
      <c r="B50" s="9">
        <v>1892812.04</v>
      </c>
      <c r="C50" s="10">
        <v>2.4721331667937169E-3</v>
      </c>
      <c r="D50" s="11">
        <v>18</v>
      </c>
      <c r="E50" s="10">
        <v>2.4590163934426232E-3</v>
      </c>
    </row>
    <row r="51" spans="1:5" x14ac:dyDescent="0.2">
      <c r="A51" s="8" t="s">
        <v>27</v>
      </c>
      <c r="B51" s="9">
        <v>269777</v>
      </c>
      <c r="C51" s="10">
        <v>3.5234595683262268E-4</v>
      </c>
      <c r="D51" s="11">
        <v>2</v>
      </c>
      <c r="E51" s="10">
        <v>2.7322404371584699E-4</v>
      </c>
    </row>
    <row r="52" spans="1:5" x14ac:dyDescent="0.2">
      <c r="A52" s="8" t="s">
        <v>28</v>
      </c>
      <c r="B52" s="9">
        <v>221350</v>
      </c>
      <c r="C52" s="10">
        <v>2.89097208230876E-4</v>
      </c>
      <c r="D52" s="11">
        <v>1</v>
      </c>
      <c r="E52" s="10">
        <v>1.366120218579235E-4</v>
      </c>
    </row>
    <row r="53" spans="1:5" x14ac:dyDescent="0.2">
      <c r="A53" s="8" t="s">
        <v>5</v>
      </c>
      <c r="B53" s="9">
        <v>1440691.1</v>
      </c>
      <c r="C53" s="10">
        <v>1.8816344022275571E-3</v>
      </c>
      <c r="D53" s="11">
        <v>5</v>
      </c>
      <c r="E53" s="10">
        <v>6.8306010928961749E-4</v>
      </c>
    </row>
    <row r="54" spans="1:5" x14ac:dyDescent="0.2">
      <c r="A54" s="8"/>
      <c r="B54" s="9"/>
      <c r="C54" s="10"/>
      <c r="D54" s="11"/>
      <c r="E54" s="10"/>
    </row>
    <row r="55" spans="1:5" s="7" customFormat="1" ht="10.8" thickBot="1" x14ac:dyDescent="0.25">
      <c r="A55" s="22"/>
      <c r="B55" s="23">
        <f>SUM(B36:B54)</f>
        <v>765659417.30999911</v>
      </c>
      <c r="C55" s="24"/>
      <c r="D55" s="25">
        <f>SUM(D36:D54)</f>
        <v>7320</v>
      </c>
      <c r="E55" s="24"/>
    </row>
    <row r="56" spans="1:5" ht="10.8" thickTop="1" x14ac:dyDescent="0.2">
      <c r="A56" s="8"/>
      <c r="B56" s="9"/>
      <c r="C56" s="10"/>
      <c r="D56" s="11"/>
      <c r="E56" s="10"/>
    </row>
    <row r="57" spans="1:5" x14ac:dyDescent="0.2">
      <c r="A57" s="22" t="s">
        <v>115</v>
      </c>
      <c r="B57" s="9"/>
      <c r="C57" s="8"/>
      <c r="D57" s="24">
        <v>0.77524547832843804</v>
      </c>
      <c r="E57" s="10"/>
    </row>
    <row r="58" spans="1:5" x14ac:dyDescent="0.2">
      <c r="A58" s="8"/>
      <c r="B58" s="9"/>
      <c r="C58" s="10"/>
      <c r="D58" s="11"/>
      <c r="E58" s="10"/>
    </row>
    <row r="59" spans="1:5" x14ac:dyDescent="0.2">
      <c r="A59" s="8"/>
      <c r="B59" s="9"/>
      <c r="C59" s="10"/>
      <c r="D59" s="11"/>
      <c r="E59" s="10"/>
    </row>
    <row r="60" spans="1:5" x14ac:dyDescent="0.2">
      <c r="A60" s="21" t="s">
        <v>239</v>
      </c>
      <c r="B60" s="3"/>
      <c r="E60" s="1"/>
    </row>
    <row r="61" spans="1:5" x14ac:dyDescent="0.2">
      <c r="B61" s="3"/>
      <c r="D61" s="5"/>
    </row>
    <row r="62" spans="1:5" ht="20.399999999999999" x14ac:dyDescent="0.2">
      <c r="A62" s="14" t="s">
        <v>111</v>
      </c>
      <c r="B62" s="15" t="s">
        <v>112</v>
      </c>
      <c r="C62" s="16" t="s">
        <v>113</v>
      </c>
      <c r="D62" s="17" t="s">
        <v>114</v>
      </c>
      <c r="E62" s="16" t="s">
        <v>113</v>
      </c>
    </row>
    <row r="63" spans="1:5" x14ac:dyDescent="0.2">
      <c r="B63" s="3"/>
      <c r="D63" s="5"/>
    </row>
    <row r="64" spans="1:5" x14ac:dyDescent="0.2">
      <c r="A64" s="8" t="s">
        <v>18</v>
      </c>
      <c r="B64" s="9">
        <v>21094773.740000024</v>
      </c>
      <c r="C64" s="10">
        <v>2.7551119026410657E-2</v>
      </c>
      <c r="D64" s="11">
        <v>863</v>
      </c>
      <c r="E64" s="10">
        <v>0.11789617486338798</v>
      </c>
    </row>
    <row r="65" spans="1:5" x14ac:dyDescent="0.2">
      <c r="A65" s="8" t="s">
        <v>19</v>
      </c>
      <c r="B65" s="9">
        <v>95563563.389999956</v>
      </c>
      <c r="C65" s="10">
        <v>0.12481210474200734</v>
      </c>
      <c r="D65" s="11">
        <v>1514</v>
      </c>
      <c r="E65" s="10">
        <v>0.20683060109289617</v>
      </c>
    </row>
    <row r="66" spans="1:5" x14ac:dyDescent="0.2">
      <c r="A66" s="8" t="s">
        <v>20</v>
      </c>
      <c r="B66" s="9">
        <v>25558349.069999993</v>
      </c>
      <c r="C66" s="10">
        <v>3.3380832903217535E-2</v>
      </c>
      <c r="D66" s="11">
        <v>221</v>
      </c>
      <c r="E66" s="10">
        <v>3.0191256830601094E-2</v>
      </c>
    </row>
    <row r="67" spans="1:5" x14ac:dyDescent="0.2">
      <c r="A67" s="8" t="s">
        <v>21</v>
      </c>
      <c r="B67" s="9">
        <v>33734019.420000009</v>
      </c>
      <c r="C67" s="10">
        <v>4.4058779474714947E-2</v>
      </c>
      <c r="D67" s="11">
        <v>265</v>
      </c>
      <c r="E67" s="10">
        <v>3.6202185792349725E-2</v>
      </c>
    </row>
    <row r="68" spans="1:5" x14ac:dyDescent="0.2">
      <c r="A68" s="8" t="s">
        <v>22</v>
      </c>
      <c r="B68" s="9">
        <v>53979890.990000017</v>
      </c>
      <c r="C68" s="10">
        <v>7.0501178160451844E-2</v>
      </c>
      <c r="D68" s="11">
        <v>376</v>
      </c>
      <c r="E68" s="10">
        <v>5.1366120218579232E-2</v>
      </c>
    </row>
    <row r="69" spans="1:5" x14ac:dyDescent="0.2">
      <c r="A69" s="8" t="s">
        <v>23</v>
      </c>
      <c r="B69" s="9">
        <v>75665295.51000002</v>
      </c>
      <c r="C69" s="10">
        <v>9.8823698630699036E-2</v>
      </c>
      <c r="D69" s="11">
        <v>581</v>
      </c>
      <c r="E69" s="10">
        <v>7.9371584699453546E-2</v>
      </c>
    </row>
    <row r="70" spans="1:5" x14ac:dyDescent="0.2">
      <c r="A70" s="8" t="s">
        <v>24</v>
      </c>
      <c r="B70" s="9">
        <v>127122880.60999988</v>
      </c>
      <c r="C70" s="10">
        <v>0.16603058453407685</v>
      </c>
      <c r="D70" s="11">
        <v>947</v>
      </c>
      <c r="E70" s="10">
        <v>0.12937158469945356</v>
      </c>
    </row>
    <row r="71" spans="1:5" x14ac:dyDescent="0.2">
      <c r="A71" s="8" t="s">
        <v>25</v>
      </c>
      <c r="B71" s="9">
        <v>211301313.19999972</v>
      </c>
      <c r="C71" s="10">
        <v>0.27597298279484</v>
      </c>
      <c r="D71" s="11">
        <v>1618</v>
      </c>
      <c r="E71" s="10">
        <v>0.22103825136612021</v>
      </c>
    </row>
    <row r="72" spans="1:5" x14ac:dyDescent="0.2">
      <c r="A72" s="8" t="s">
        <v>42</v>
      </c>
      <c r="B72" s="9">
        <v>112910543.49999981</v>
      </c>
      <c r="C72" s="10">
        <v>0.14746836641373756</v>
      </c>
      <c r="D72" s="11">
        <v>880</v>
      </c>
      <c r="E72" s="10">
        <v>0.12021857923497267</v>
      </c>
    </row>
    <row r="73" spans="1:5" x14ac:dyDescent="0.2">
      <c r="A73" s="8" t="s">
        <v>43</v>
      </c>
      <c r="B73" s="9">
        <v>3623168.83</v>
      </c>
      <c r="C73" s="10">
        <v>4.732089422643455E-3</v>
      </c>
      <c r="D73" s="11">
        <v>24</v>
      </c>
      <c r="E73" s="10">
        <v>3.2786885245901639E-3</v>
      </c>
    </row>
    <row r="74" spans="1:5" x14ac:dyDescent="0.2">
      <c r="A74" s="8" t="s">
        <v>44</v>
      </c>
      <c r="B74" s="9">
        <v>456534.2</v>
      </c>
      <c r="C74" s="10">
        <v>5.9626276341502745E-4</v>
      </c>
      <c r="D74" s="11">
        <v>5</v>
      </c>
      <c r="E74" s="10">
        <v>6.8306010928961749E-4</v>
      </c>
    </row>
    <row r="75" spans="1:5" x14ac:dyDescent="0.2">
      <c r="A75" s="8" t="s">
        <v>45</v>
      </c>
      <c r="B75" s="9">
        <v>214715.06</v>
      </c>
      <c r="C75" s="10">
        <v>2.8043155369832844E-4</v>
      </c>
      <c r="D75" s="11">
        <v>2</v>
      </c>
      <c r="E75" s="10">
        <v>2.7322404371584699E-4</v>
      </c>
    </row>
    <row r="76" spans="1:5" x14ac:dyDescent="0.2">
      <c r="A76" s="8" t="s">
        <v>46</v>
      </c>
      <c r="B76" s="9">
        <v>595365.25</v>
      </c>
      <c r="C76" s="10">
        <v>7.775849634184661E-4</v>
      </c>
      <c r="D76" s="11">
        <v>8</v>
      </c>
      <c r="E76" s="10">
        <v>1.092896174863388E-3</v>
      </c>
    </row>
    <row r="77" spans="1:5" x14ac:dyDescent="0.2">
      <c r="A77" s="8" t="s">
        <v>47</v>
      </c>
      <c r="B77" s="9">
        <v>1581339.94</v>
      </c>
      <c r="C77" s="10">
        <v>2.0653307518318535E-3</v>
      </c>
      <c r="D77" s="11">
        <v>5</v>
      </c>
      <c r="E77" s="10">
        <v>6.8306010928961749E-4</v>
      </c>
    </row>
    <row r="78" spans="1:5" x14ac:dyDescent="0.2">
      <c r="A78" s="8" t="s">
        <v>26</v>
      </c>
      <c r="B78" s="9">
        <v>1053354.74</v>
      </c>
      <c r="C78" s="10">
        <v>1.3757484283296142E-3</v>
      </c>
      <c r="D78" s="11">
        <v>7</v>
      </c>
      <c r="E78" s="10">
        <v>9.5628415300546448E-4</v>
      </c>
    </row>
    <row r="79" spans="1:5" x14ac:dyDescent="0.2">
      <c r="A79" s="8" t="s">
        <v>27</v>
      </c>
      <c r="B79" s="9">
        <v>0</v>
      </c>
      <c r="C79" s="10">
        <v>0</v>
      </c>
      <c r="D79" s="11">
        <v>0</v>
      </c>
      <c r="E79" s="10">
        <v>0</v>
      </c>
    </row>
    <row r="80" spans="1:5" x14ac:dyDescent="0.2">
      <c r="A80" s="8" t="s">
        <v>28</v>
      </c>
      <c r="B80" s="9">
        <v>0</v>
      </c>
      <c r="C80" s="10">
        <v>0</v>
      </c>
      <c r="D80" s="11">
        <v>0</v>
      </c>
      <c r="E80" s="10">
        <v>0</v>
      </c>
    </row>
    <row r="81" spans="1:5" x14ac:dyDescent="0.2">
      <c r="A81" s="8" t="s">
        <v>5</v>
      </c>
      <c r="B81" s="9">
        <v>1204309.8600000001</v>
      </c>
      <c r="C81" s="10">
        <v>1.5729054365074178E-3</v>
      </c>
      <c r="D81" s="11">
        <v>4</v>
      </c>
      <c r="E81" s="10">
        <v>5.4644808743169399E-4</v>
      </c>
    </row>
    <row r="82" spans="1:5" x14ac:dyDescent="0.2">
      <c r="A82" s="8"/>
      <c r="B82" s="9"/>
      <c r="C82" s="10"/>
      <c r="D82" s="11"/>
      <c r="E82" s="10"/>
    </row>
    <row r="83" spans="1:5" ht="10.8" thickBot="1" x14ac:dyDescent="0.25">
      <c r="A83" s="22"/>
      <c r="B83" s="23">
        <f>SUM(B64:B82)</f>
        <v>765659417.30999947</v>
      </c>
      <c r="C83" s="24"/>
      <c r="D83" s="25">
        <f>SUM(D64:D82)</f>
        <v>7320</v>
      </c>
      <c r="E83" s="24"/>
    </row>
    <row r="84" spans="1:5" ht="10.8" thickTop="1" x14ac:dyDescent="0.2">
      <c r="A84" s="8"/>
      <c r="B84" s="9"/>
      <c r="C84" s="10"/>
      <c r="D84" s="11"/>
      <c r="E84" s="10"/>
    </row>
    <row r="85" spans="1:5" x14ac:dyDescent="0.2">
      <c r="A85" s="22" t="s">
        <v>115</v>
      </c>
      <c r="B85" s="9"/>
      <c r="C85" s="8"/>
      <c r="D85" s="24">
        <v>0.65283670136949901</v>
      </c>
      <c r="E85" s="10"/>
    </row>
    <row r="86" spans="1:5" x14ac:dyDescent="0.2">
      <c r="A86" s="22"/>
      <c r="B86" s="9"/>
      <c r="C86" s="8"/>
      <c r="D86" s="24"/>
      <c r="E86" s="10"/>
    </row>
    <row r="87" spans="1:5" x14ac:dyDescent="0.2">
      <c r="A87" s="22"/>
      <c r="B87" s="9"/>
      <c r="C87" s="8"/>
      <c r="D87" s="24"/>
      <c r="E87" s="10"/>
    </row>
    <row r="88" spans="1:5" x14ac:dyDescent="0.2">
      <c r="A88" s="21" t="s">
        <v>240</v>
      </c>
      <c r="B88" s="3"/>
      <c r="E88" s="1"/>
    </row>
    <row r="89" spans="1:5" x14ac:dyDescent="0.2">
      <c r="B89" s="3"/>
      <c r="D89" s="5"/>
    </row>
    <row r="90" spans="1:5" ht="20.399999999999999" x14ac:dyDescent="0.2">
      <c r="A90" s="14" t="s">
        <v>111</v>
      </c>
      <c r="B90" s="15" t="s">
        <v>112</v>
      </c>
      <c r="C90" s="16" t="s">
        <v>113</v>
      </c>
      <c r="D90" s="17" t="s">
        <v>114</v>
      </c>
      <c r="E90" s="16" t="s">
        <v>113</v>
      </c>
    </row>
    <row r="91" spans="1:5" x14ac:dyDescent="0.2">
      <c r="B91" s="3"/>
      <c r="D91" s="5"/>
    </row>
    <row r="92" spans="1:5" x14ac:dyDescent="0.2">
      <c r="A92" s="8" t="s">
        <v>18</v>
      </c>
      <c r="B92" s="9">
        <v>19212713.690000027</v>
      </c>
      <c r="C92" s="10">
        <v>2.5093028643858761E-2</v>
      </c>
      <c r="D92" s="11">
        <v>822</v>
      </c>
      <c r="E92" s="10">
        <v>0.11229508196721312</v>
      </c>
    </row>
    <row r="93" spans="1:5" x14ac:dyDescent="0.2">
      <c r="A93" s="8" t="s">
        <v>19</v>
      </c>
      <c r="B93" s="9">
        <v>99072313.849999949</v>
      </c>
      <c r="C93" s="10">
        <v>0.12939475648072338</v>
      </c>
      <c r="D93" s="11">
        <v>1573</v>
      </c>
      <c r="E93" s="10">
        <v>0.21489071038251367</v>
      </c>
    </row>
    <row r="94" spans="1:5" x14ac:dyDescent="0.2">
      <c r="A94" s="8" t="s">
        <v>20</v>
      </c>
      <c r="B94" s="9">
        <v>26612245.819999989</v>
      </c>
      <c r="C94" s="10">
        <v>3.4757289231153336E-2</v>
      </c>
      <c r="D94" s="11">
        <v>226</v>
      </c>
      <c r="E94" s="10">
        <v>3.0874316939890709E-2</v>
      </c>
    </row>
    <row r="95" spans="1:5" x14ac:dyDescent="0.2">
      <c r="A95" s="8" t="s">
        <v>21</v>
      </c>
      <c r="B95" s="9">
        <v>36093528.55999998</v>
      </c>
      <c r="C95" s="10">
        <v>4.7140448800078512E-2</v>
      </c>
      <c r="D95" s="11">
        <v>297</v>
      </c>
      <c r="E95" s="10">
        <v>4.0573770491803281E-2</v>
      </c>
    </row>
    <row r="96" spans="1:5" x14ac:dyDescent="0.2">
      <c r="A96" s="8" t="s">
        <v>22</v>
      </c>
      <c r="B96" s="9">
        <v>55857652.369999982</v>
      </c>
      <c r="C96" s="10">
        <v>7.2953654205998461E-2</v>
      </c>
      <c r="D96" s="11">
        <v>385</v>
      </c>
      <c r="E96" s="10">
        <v>5.2595628415300549E-2</v>
      </c>
    </row>
    <row r="97" spans="1:5" x14ac:dyDescent="0.2">
      <c r="A97" s="8" t="s">
        <v>23</v>
      </c>
      <c r="B97" s="9">
        <v>89388271.820000038</v>
      </c>
      <c r="C97" s="10">
        <v>0.11674678035574737</v>
      </c>
      <c r="D97" s="11">
        <v>699</v>
      </c>
      <c r="E97" s="10">
        <v>9.5491803278688531E-2</v>
      </c>
    </row>
    <row r="98" spans="1:5" x14ac:dyDescent="0.2">
      <c r="A98" s="8" t="s">
        <v>24</v>
      </c>
      <c r="B98" s="9">
        <v>153220763.44999987</v>
      </c>
      <c r="C98" s="10">
        <v>0.20011608292929017</v>
      </c>
      <c r="D98" s="11">
        <v>1256</v>
      </c>
      <c r="E98" s="10">
        <v>0.17158469945355193</v>
      </c>
    </row>
    <row r="99" spans="1:5" x14ac:dyDescent="0.2">
      <c r="A99" s="8" t="s">
        <v>25</v>
      </c>
      <c r="B99" s="9">
        <v>189831783.58999968</v>
      </c>
      <c r="C99" s="10">
        <v>0.24793240871631667</v>
      </c>
      <c r="D99" s="11">
        <v>1369</v>
      </c>
      <c r="E99" s="10">
        <v>0.18702185792349726</v>
      </c>
    </row>
    <row r="100" spans="1:5" x14ac:dyDescent="0.2">
      <c r="A100" s="8" t="s">
        <v>42</v>
      </c>
      <c r="B100" s="9">
        <v>86444490.869999886</v>
      </c>
      <c r="C100" s="10">
        <v>0.11290201480666999</v>
      </c>
      <c r="D100" s="11">
        <v>633</v>
      </c>
      <c r="E100" s="10">
        <v>8.6475409836065567E-2</v>
      </c>
    </row>
    <row r="101" spans="1:5" x14ac:dyDescent="0.2">
      <c r="A101" s="8" t="s">
        <v>43</v>
      </c>
      <c r="B101" s="9">
        <v>4602108.8</v>
      </c>
      <c r="C101" s="10">
        <v>6.0106474183634325E-3</v>
      </c>
      <c r="D101" s="11">
        <v>28</v>
      </c>
      <c r="E101" s="10">
        <v>3.8251366120218579E-3</v>
      </c>
    </row>
    <row r="102" spans="1:5" x14ac:dyDescent="0.2">
      <c r="A102" s="8" t="s">
        <v>44</v>
      </c>
      <c r="B102" s="9">
        <v>581966.57999999996</v>
      </c>
      <c r="C102" s="10">
        <v>7.6008544640465616E-4</v>
      </c>
      <c r="D102" s="11">
        <v>5</v>
      </c>
      <c r="E102" s="10">
        <v>6.8306010928961749E-4</v>
      </c>
    </row>
    <row r="103" spans="1:5" x14ac:dyDescent="0.2">
      <c r="A103" s="8" t="s">
        <v>45</v>
      </c>
      <c r="B103" s="9">
        <v>270097.33</v>
      </c>
      <c r="C103" s="10">
        <v>3.5276432822956217E-4</v>
      </c>
      <c r="D103" s="11">
        <v>3</v>
      </c>
      <c r="E103" s="10">
        <v>4.0983606557377049E-4</v>
      </c>
    </row>
    <row r="104" spans="1:5" x14ac:dyDescent="0.2">
      <c r="A104" s="8" t="s">
        <v>46</v>
      </c>
      <c r="B104" s="9">
        <v>240674.7</v>
      </c>
      <c r="C104" s="10">
        <v>3.1433649813328925E-4</v>
      </c>
      <c r="D104" s="11">
        <v>3</v>
      </c>
      <c r="E104" s="10">
        <v>4.0983606557377049E-4</v>
      </c>
    </row>
    <row r="105" spans="1:5" x14ac:dyDescent="0.2">
      <c r="A105" s="8" t="s">
        <v>47</v>
      </c>
      <c r="B105" s="9">
        <v>1498499.94</v>
      </c>
      <c r="C105" s="10">
        <v>1.9571364318415854E-3</v>
      </c>
      <c r="D105" s="11">
        <v>4</v>
      </c>
      <c r="E105" s="10">
        <v>5.4644808743169399E-4</v>
      </c>
    </row>
    <row r="106" spans="1:5" x14ac:dyDescent="0.2">
      <c r="A106" s="8" t="s">
        <v>26</v>
      </c>
      <c r="B106" s="9">
        <v>1527996.08</v>
      </c>
      <c r="C106" s="10">
        <v>1.9956602706831805E-3</v>
      </c>
      <c r="D106" s="11">
        <v>13</v>
      </c>
      <c r="E106" s="10">
        <v>1.7759562841530056E-3</v>
      </c>
    </row>
    <row r="107" spans="1:5" x14ac:dyDescent="0.2">
      <c r="A107" s="8" t="s">
        <v>27</v>
      </c>
      <c r="B107" s="9">
        <v>0</v>
      </c>
      <c r="C107" s="10">
        <v>0</v>
      </c>
      <c r="D107" s="11">
        <v>0</v>
      </c>
      <c r="E107" s="10">
        <v>0</v>
      </c>
    </row>
    <row r="108" spans="1:5" x14ac:dyDescent="0.2">
      <c r="A108" s="8" t="s">
        <v>28</v>
      </c>
      <c r="B108" s="9">
        <v>0</v>
      </c>
      <c r="C108" s="10">
        <v>0</v>
      </c>
      <c r="D108" s="11">
        <v>0</v>
      </c>
      <c r="E108" s="10">
        <v>0</v>
      </c>
    </row>
    <row r="109" spans="1:5" x14ac:dyDescent="0.2">
      <c r="A109" s="8" t="s">
        <v>5</v>
      </c>
      <c r="B109" s="9">
        <v>1204309.8600000001</v>
      </c>
      <c r="C109" s="10">
        <v>1.5729054365074175E-3</v>
      </c>
      <c r="D109" s="11">
        <v>4</v>
      </c>
      <c r="E109" s="10">
        <v>5.4644808743169399E-4</v>
      </c>
    </row>
    <row r="110" spans="1:5" x14ac:dyDescent="0.2">
      <c r="A110" s="8"/>
      <c r="B110" s="9"/>
      <c r="C110" s="10"/>
      <c r="D110" s="11"/>
      <c r="E110" s="10"/>
    </row>
    <row r="111" spans="1:5" ht="10.8" thickBot="1" x14ac:dyDescent="0.25">
      <c r="A111" s="22"/>
      <c r="B111" s="23">
        <f>SUM(B92:B110)</f>
        <v>765659417.30999959</v>
      </c>
      <c r="C111" s="24"/>
      <c r="D111" s="25">
        <f>SUM(D92:D110)</f>
        <v>7320</v>
      </c>
      <c r="E111" s="24"/>
    </row>
    <row r="112" spans="1:5" ht="10.8" thickTop="1" x14ac:dyDescent="0.2">
      <c r="A112" s="8"/>
      <c r="B112" s="9"/>
      <c r="C112" s="10"/>
      <c r="D112" s="11"/>
      <c r="E112" s="10"/>
    </row>
    <row r="113" spans="1:5" x14ac:dyDescent="0.2">
      <c r="A113" s="22" t="s">
        <v>115</v>
      </c>
      <c r="B113" s="9"/>
      <c r="C113" s="8"/>
      <c r="D113" s="24">
        <v>0.64683018645325496</v>
      </c>
      <c r="E113" s="10"/>
    </row>
    <row r="114" spans="1:5" x14ac:dyDescent="0.2">
      <c r="A114" s="22"/>
      <c r="B114" s="9"/>
      <c r="C114" s="8"/>
      <c r="D114" s="24"/>
      <c r="E114" s="10"/>
    </row>
    <row r="115" spans="1:5" x14ac:dyDescent="0.2">
      <c r="A115" s="22"/>
      <c r="B115" s="9"/>
      <c r="C115" s="8"/>
      <c r="D115" s="24"/>
      <c r="E115" s="10"/>
    </row>
    <row r="116" spans="1:5" x14ac:dyDescent="0.2">
      <c r="A116" s="21" t="s">
        <v>116</v>
      </c>
      <c r="B116" s="9"/>
      <c r="C116" s="10"/>
      <c r="D116" s="11"/>
      <c r="E116" s="10"/>
    </row>
    <row r="117" spans="1:5" x14ac:dyDescent="0.2">
      <c r="B117" s="3"/>
      <c r="D117" s="5"/>
    </row>
    <row r="118" spans="1:5" s="19" customFormat="1" ht="20.399999999999999" x14ac:dyDescent="0.2">
      <c r="A118" s="14" t="s">
        <v>117</v>
      </c>
      <c r="B118" s="15" t="s">
        <v>112</v>
      </c>
      <c r="C118" s="16" t="s">
        <v>113</v>
      </c>
      <c r="D118" s="17" t="s">
        <v>114</v>
      </c>
      <c r="E118" s="16" t="s">
        <v>113</v>
      </c>
    </row>
    <row r="119" spans="1:5" x14ac:dyDescent="0.2">
      <c r="B119" s="3"/>
      <c r="D119" s="5"/>
    </row>
    <row r="120" spans="1:5" x14ac:dyDescent="0.2">
      <c r="A120" s="8" t="s">
        <v>48</v>
      </c>
      <c r="B120" s="9">
        <v>25764377.530000012</v>
      </c>
      <c r="C120" s="10">
        <v>3.3649919203656155E-2</v>
      </c>
      <c r="D120" s="11">
        <v>658</v>
      </c>
      <c r="E120" s="10">
        <v>8.9890710382513658E-2</v>
      </c>
    </row>
    <row r="121" spans="1:5" x14ac:dyDescent="0.2">
      <c r="A121" s="8" t="s">
        <v>49</v>
      </c>
      <c r="B121" s="9">
        <v>288227340.51999992</v>
      </c>
      <c r="C121" s="10">
        <v>0.37644327752492307</v>
      </c>
      <c r="D121" s="11">
        <v>2264</v>
      </c>
      <c r="E121" s="10">
        <v>0.30928961748633882</v>
      </c>
    </row>
    <row r="122" spans="1:5" x14ac:dyDescent="0.2">
      <c r="A122" s="8" t="s">
        <v>50</v>
      </c>
      <c r="B122" s="9">
        <v>415144650.56000179</v>
      </c>
      <c r="C122" s="10">
        <v>0.54220537379208789</v>
      </c>
      <c r="D122" s="11">
        <v>4106</v>
      </c>
      <c r="E122" s="10">
        <v>0.56092896174863383</v>
      </c>
    </row>
    <row r="123" spans="1:5" x14ac:dyDescent="0.2">
      <c r="A123" s="8" t="s">
        <v>51</v>
      </c>
      <c r="B123" s="9">
        <v>0</v>
      </c>
      <c r="C123" s="10">
        <v>0</v>
      </c>
      <c r="D123" s="11">
        <v>0</v>
      </c>
      <c r="E123" s="10">
        <v>0</v>
      </c>
    </row>
    <row r="124" spans="1:5" x14ac:dyDescent="0.2">
      <c r="A124" s="8" t="s">
        <v>2</v>
      </c>
      <c r="B124" s="9">
        <v>36523048.70000001</v>
      </c>
      <c r="C124" s="10">
        <v>4.7701429479332688E-2</v>
      </c>
      <c r="D124" s="11">
        <v>292</v>
      </c>
      <c r="E124" s="10">
        <v>3.9890710382513662E-2</v>
      </c>
    </row>
    <row r="125" spans="1:5" x14ac:dyDescent="0.2">
      <c r="A125" s="8"/>
      <c r="B125" s="9"/>
      <c r="C125" s="10"/>
      <c r="D125" s="11"/>
      <c r="E125" s="10"/>
    </row>
    <row r="126" spans="1:5" ht="10.8" thickBot="1" x14ac:dyDescent="0.25">
      <c r="A126" s="22"/>
      <c r="B126" s="23">
        <f>SUM(B120:B125)</f>
        <v>765659417.31000185</v>
      </c>
      <c r="C126" s="24"/>
      <c r="D126" s="25">
        <f>SUM(D120:D125)</f>
        <v>7320</v>
      </c>
      <c r="E126" s="24"/>
    </row>
    <row r="127" spans="1:5" ht="10.8" thickTop="1" x14ac:dyDescent="0.2">
      <c r="A127" s="8"/>
      <c r="B127" s="9"/>
      <c r="C127" s="10"/>
      <c r="D127" s="11"/>
      <c r="E127" s="10"/>
    </row>
    <row r="128" spans="1:5" x14ac:dyDescent="0.2">
      <c r="A128" s="8"/>
      <c r="B128" s="9"/>
      <c r="C128" s="10"/>
      <c r="D128" s="11"/>
      <c r="E128" s="10"/>
    </row>
    <row r="129" spans="1:5" x14ac:dyDescent="0.2">
      <c r="A129" s="21" t="s">
        <v>118</v>
      </c>
      <c r="B129" s="9"/>
      <c r="C129" s="10"/>
      <c r="D129" s="11"/>
      <c r="E129" s="10"/>
    </row>
    <row r="130" spans="1:5" x14ac:dyDescent="0.2">
      <c r="B130" s="3"/>
      <c r="D130" s="5"/>
    </row>
    <row r="131" spans="1:5" s="19" customFormat="1" ht="20.399999999999999" x14ac:dyDescent="0.2">
      <c r="A131" s="14" t="s">
        <v>119</v>
      </c>
      <c r="B131" s="15" t="s">
        <v>112</v>
      </c>
      <c r="C131" s="16" t="s">
        <v>113</v>
      </c>
      <c r="D131" s="17" t="s">
        <v>114</v>
      </c>
      <c r="E131" s="16" t="s">
        <v>113</v>
      </c>
    </row>
    <row r="132" spans="1:5" x14ac:dyDescent="0.2">
      <c r="B132" s="3"/>
      <c r="D132" s="5"/>
    </row>
    <row r="133" spans="1:5" x14ac:dyDescent="0.2">
      <c r="A133" s="8" t="s">
        <v>6</v>
      </c>
      <c r="B133" s="9">
        <v>676494822.65000534</v>
      </c>
      <c r="C133" s="10">
        <v>0.883545356271771</v>
      </c>
      <c r="D133" s="11">
        <v>5831</v>
      </c>
      <c r="E133" s="10">
        <v>0.79658469945355193</v>
      </c>
    </row>
    <row r="134" spans="1:5" x14ac:dyDescent="0.2">
      <c r="A134" s="8" t="s">
        <v>7</v>
      </c>
      <c r="B134" s="9">
        <v>89164594.660000071</v>
      </c>
      <c r="C134" s="10">
        <v>0.11645464372822897</v>
      </c>
      <c r="D134" s="11">
        <v>1489</v>
      </c>
      <c r="E134" s="10">
        <v>0.20341530054644807</v>
      </c>
    </row>
    <row r="135" spans="1:5" x14ac:dyDescent="0.2">
      <c r="A135" s="8"/>
      <c r="B135" s="9"/>
      <c r="C135" s="10"/>
      <c r="D135" s="11"/>
      <c r="E135" s="10"/>
    </row>
    <row r="136" spans="1:5" s="7" customFormat="1" ht="10.8" thickBot="1" x14ac:dyDescent="0.25">
      <c r="A136" s="22"/>
      <c r="B136" s="23">
        <f>SUM(B133:B135)</f>
        <v>765659417.31000543</v>
      </c>
      <c r="C136" s="24"/>
      <c r="D136" s="25">
        <f>SUM(D133:D135)</f>
        <v>7320</v>
      </c>
      <c r="E136" s="24"/>
    </row>
    <row r="137" spans="1:5" ht="10.8" thickTop="1" x14ac:dyDescent="0.2">
      <c r="A137" s="8"/>
      <c r="B137" s="9"/>
      <c r="C137" s="10"/>
      <c r="D137" s="11"/>
      <c r="E137" s="10"/>
    </row>
    <row r="138" spans="1:5" x14ac:dyDescent="0.2">
      <c r="A138" s="8"/>
      <c r="B138" s="9"/>
      <c r="C138" s="10"/>
      <c r="D138" s="11"/>
      <c r="E138" s="10"/>
    </row>
    <row r="139" spans="1:5" x14ac:dyDescent="0.2">
      <c r="A139" s="21" t="s">
        <v>120</v>
      </c>
      <c r="B139" s="9"/>
      <c r="C139" s="10"/>
      <c r="D139" s="11"/>
      <c r="E139" s="10"/>
    </row>
    <row r="140" spans="1:5" x14ac:dyDescent="0.2">
      <c r="B140" s="3"/>
      <c r="D140" s="5"/>
    </row>
    <row r="141" spans="1:5" s="19" customFormat="1" ht="20.399999999999999" x14ac:dyDescent="0.2">
      <c r="A141" s="14" t="s">
        <v>150</v>
      </c>
      <c r="B141" s="15" t="s">
        <v>112</v>
      </c>
      <c r="C141" s="16" t="s">
        <v>113</v>
      </c>
      <c r="D141" s="17" t="s">
        <v>114</v>
      </c>
      <c r="E141" s="16" t="s">
        <v>113</v>
      </c>
    </row>
    <row r="142" spans="1:5" x14ac:dyDescent="0.2">
      <c r="B142" s="3"/>
      <c r="D142" s="5"/>
    </row>
    <row r="143" spans="1:5" x14ac:dyDescent="0.2">
      <c r="A143" s="8" t="s">
        <v>71</v>
      </c>
      <c r="B143" s="9">
        <v>239998117.98999956</v>
      </c>
      <c r="C143" s="10">
        <v>0.31345283890478087</v>
      </c>
      <c r="D143" s="11">
        <v>4500</v>
      </c>
      <c r="E143" s="10">
        <v>0.61475409836065575</v>
      </c>
    </row>
    <row r="144" spans="1:5" x14ac:dyDescent="0.2">
      <c r="A144" s="8" t="s">
        <v>72</v>
      </c>
      <c r="B144" s="9">
        <v>282782809.88999963</v>
      </c>
      <c r="C144" s="10">
        <v>0.36933237350296566</v>
      </c>
      <c r="D144" s="11">
        <v>2078</v>
      </c>
      <c r="E144" s="10">
        <v>0.28387978142076503</v>
      </c>
    </row>
    <row r="145" spans="1:5" x14ac:dyDescent="0.2">
      <c r="A145" s="8" t="s">
        <v>73</v>
      </c>
      <c r="B145" s="9">
        <v>118826475.75999995</v>
      </c>
      <c r="C145" s="10">
        <v>0.15519495101029973</v>
      </c>
      <c r="D145" s="11">
        <v>503</v>
      </c>
      <c r="E145" s="10">
        <v>6.871584699453552E-2</v>
      </c>
    </row>
    <row r="146" spans="1:5" x14ac:dyDescent="0.2">
      <c r="A146" s="8" t="s">
        <v>74</v>
      </c>
      <c r="B146" s="9">
        <v>42196903.68</v>
      </c>
      <c r="C146" s="10">
        <v>5.5111845718884923E-2</v>
      </c>
      <c r="D146" s="11">
        <v>125</v>
      </c>
      <c r="E146" s="10">
        <v>1.7076502732240439E-2</v>
      </c>
    </row>
    <row r="147" spans="1:5" x14ac:dyDescent="0.2">
      <c r="A147" s="8" t="s">
        <v>75</v>
      </c>
      <c r="B147" s="9">
        <v>22151677.359999996</v>
      </c>
      <c r="C147" s="10">
        <v>2.8931502518215951E-2</v>
      </c>
      <c r="D147" s="11">
        <v>50</v>
      </c>
      <c r="E147" s="10">
        <v>6.8306010928961746E-3</v>
      </c>
    </row>
    <row r="148" spans="1:5" x14ac:dyDescent="0.2">
      <c r="A148" s="8" t="s">
        <v>76</v>
      </c>
      <c r="B148" s="9">
        <v>19964850.389999997</v>
      </c>
      <c r="C148" s="10">
        <v>2.6075367113151639E-2</v>
      </c>
      <c r="D148" s="11">
        <v>34</v>
      </c>
      <c r="E148" s="10">
        <v>4.6448087431693987E-3</v>
      </c>
    </row>
    <row r="149" spans="1:5" x14ac:dyDescent="0.2">
      <c r="A149" s="8" t="s">
        <v>77</v>
      </c>
      <c r="B149" s="9">
        <v>11999179.079999998</v>
      </c>
      <c r="C149" s="10">
        <v>1.5671692672646627E-2</v>
      </c>
      <c r="D149" s="11">
        <v>14</v>
      </c>
      <c r="E149" s="10">
        <v>1.912568306010929E-3</v>
      </c>
    </row>
    <row r="150" spans="1:5" x14ac:dyDescent="0.2">
      <c r="A150" s="8" t="s">
        <v>223</v>
      </c>
      <c r="B150" s="9">
        <v>2338745.11</v>
      </c>
      <c r="C150" s="10">
        <v>3.0545501787423227E-3</v>
      </c>
      <c r="D150" s="11">
        <v>2</v>
      </c>
      <c r="E150" s="10">
        <v>2.7322404371584699E-4</v>
      </c>
    </row>
    <row r="151" spans="1:5" x14ac:dyDescent="0.2">
      <c r="A151" s="8" t="s">
        <v>78</v>
      </c>
      <c r="B151" s="9">
        <v>6845942.4500000002</v>
      </c>
      <c r="C151" s="10">
        <v>8.9412371809543412E-3</v>
      </c>
      <c r="D151" s="11">
        <v>5</v>
      </c>
      <c r="E151" s="10">
        <v>6.8306010928961749E-4</v>
      </c>
    </row>
    <row r="152" spans="1:5" x14ac:dyDescent="0.2">
      <c r="A152" s="8" t="s">
        <v>81</v>
      </c>
      <c r="B152" s="9">
        <v>5054151.5599999996</v>
      </c>
      <c r="C152" s="10">
        <v>6.6010440748666228E-3</v>
      </c>
      <c r="D152" s="11">
        <v>3</v>
      </c>
      <c r="E152" s="10">
        <v>4.0983606557377049E-4</v>
      </c>
    </row>
    <row r="153" spans="1:5" x14ac:dyDescent="0.2">
      <c r="A153" s="8" t="s">
        <v>79</v>
      </c>
      <c r="B153" s="9">
        <v>1967084.36</v>
      </c>
      <c r="C153" s="10">
        <v>2.5691375506239869E-3</v>
      </c>
      <c r="D153" s="11">
        <v>1</v>
      </c>
      <c r="E153" s="10">
        <v>1.366120218579235E-4</v>
      </c>
    </row>
    <row r="154" spans="1:5" x14ac:dyDescent="0.2">
      <c r="A154" s="8" t="s">
        <v>80</v>
      </c>
      <c r="B154" s="9">
        <v>11533479.680000002</v>
      </c>
      <c r="C154" s="10">
        <v>1.5063459573867349E-2</v>
      </c>
      <c r="D154" s="11">
        <v>5</v>
      </c>
      <c r="E154" s="10">
        <v>6.8306010928961749E-4</v>
      </c>
    </row>
    <row r="155" spans="1:5" x14ac:dyDescent="0.2">
      <c r="A155" s="8"/>
      <c r="B155" s="9"/>
      <c r="C155" s="10"/>
      <c r="D155" s="11"/>
      <c r="E155" s="10"/>
    </row>
    <row r="156" spans="1:5" ht="10.8" thickBot="1" x14ac:dyDescent="0.25">
      <c r="A156" s="22"/>
      <c r="B156" s="23">
        <f>SUM(B143:B155)</f>
        <v>765659417.30999911</v>
      </c>
      <c r="C156" s="24"/>
      <c r="D156" s="25">
        <f>SUM(D143:D155)</f>
        <v>7320</v>
      </c>
      <c r="E156" s="24"/>
    </row>
    <row r="157" spans="1:5" ht="10.8" thickTop="1" x14ac:dyDescent="0.2">
      <c r="A157" s="8"/>
      <c r="B157" s="9"/>
      <c r="C157" s="10"/>
      <c r="D157" s="11"/>
      <c r="E157" s="10"/>
    </row>
    <row r="158" spans="1:5" x14ac:dyDescent="0.2">
      <c r="A158" s="22" t="s">
        <v>121</v>
      </c>
      <c r="B158" s="26">
        <f>+B156/D156</f>
        <v>104598.28105327857</v>
      </c>
      <c r="C158" s="10"/>
      <c r="D158" s="11"/>
      <c r="E158" s="10"/>
    </row>
    <row r="159" spans="1:5" x14ac:dyDescent="0.2">
      <c r="A159" s="8"/>
      <c r="B159" s="9"/>
      <c r="C159" s="10"/>
      <c r="D159" s="11"/>
      <c r="E159" s="10"/>
    </row>
    <row r="160" spans="1:5" x14ac:dyDescent="0.2">
      <c r="A160" s="8"/>
      <c r="B160" s="9"/>
      <c r="C160" s="10"/>
      <c r="D160" s="11"/>
      <c r="E160" s="10"/>
    </row>
    <row r="161" spans="1:5" x14ac:dyDescent="0.2">
      <c r="A161" s="21" t="s">
        <v>122</v>
      </c>
      <c r="B161" s="9"/>
      <c r="C161" s="10"/>
      <c r="D161" s="11"/>
      <c r="E161" s="10"/>
    </row>
    <row r="162" spans="1:5" x14ac:dyDescent="0.2">
      <c r="A162" s="8"/>
      <c r="B162" s="9"/>
      <c r="C162" s="10"/>
      <c r="D162" s="11"/>
      <c r="E162" s="10"/>
    </row>
    <row r="163" spans="1:5" s="19" customFormat="1" ht="20.399999999999999" x14ac:dyDescent="0.2">
      <c r="A163" s="14" t="s">
        <v>123</v>
      </c>
      <c r="B163" s="15" t="s">
        <v>112</v>
      </c>
      <c r="C163" s="16" t="s">
        <v>113</v>
      </c>
      <c r="D163" s="17" t="s">
        <v>114</v>
      </c>
      <c r="E163" s="16" t="s">
        <v>113</v>
      </c>
    </row>
    <row r="164" spans="1:5" x14ac:dyDescent="0.2">
      <c r="B164" s="3"/>
      <c r="D164" s="5"/>
    </row>
    <row r="165" spans="1:5" x14ac:dyDescent="0.2">
      <c r="A165" s="8" t="s">
        <v>8</v>
      </c>
      <c r="B165" s="9">
        <v>499219462.44000405</v>
      </c>
      <c r="C165" s="10">
        <v>0.65201243680109811</v>
      </c>
      <c r="D165" s="11">
        <v>4527</v>
      </c>
      <c r="E165" s="10">
        <v>0.61844262295081964</v>
      </c>
    </row>
    <row r="166" spans="1:5" x14ac:dyDescent="0.2">
      <c r="A166" s="8" t="s">
        <v>9</v>
      </c>
      <c r="B166" s="9">
        <v>256515099.64999911</v>
      </c>
      <c r="C166" s="10">
        <v>0.33502506969902557</v>
      </c>
      <c r="D166" s="11">
        <v>2651</v>
      </c>
      <c r="E166" s="10">
        <v>0.36215846994535517</v>
      </c>
    </row>
    <row r="167" spans="1:5" x14ac:dyDescent="0.2">
      <c r="A167" s="8" t="s">
        <v>10</v>
      </c>
      <c r="B167" s="9">
        <v>9924855.2199999951</v>
      </c>
      <c r="C167" s="10">
        <v>1.2962493499876306E-2</v>
      </c>
      <c r="D167" s="11">
        <v>142</v>
      </c>
      <c r="E167" s="10">
        <v>1.9398907103825136E-2</v>
      </c>
    </row>
    <row r="168" spans="1:5" x14ac:dyDescent="0.2">
      <c r="A168" s="8"/>
      <c r="B168" s="9"/>
      <c r="C168" s="10"/>
      <c r="D168" s="11"/>
      <c r="E168" s="10"/>
    </row>
    <row r="169" spans="1:5" ht="10.8" thickBot="1" x14ac:dyDescent="0.25">
      <c r="A169" s="8"/>
      <c r="B169" s="23">
        <f>SUM(B165:B168)</f>
        <v>765659417.31000316</v>
      </c>
      <c r="C169" s="10"/>
      <c r="D169" s="25">
        <f>SUM(D165:D168)</f>
        <v>7320</v>
      </c>
      <c r="E169" s="10"/>
    </row>
    <row r="170" spans="1:5" ht="10.8" thickTop="1" x14ac:dyDescent="0.2">
      <c r="A170" s="8"/>
      <c r="B170" s="27"/>
      <c r="C170" s="10"/>
      <c r="D170" s="28"/>
      <c r="E170" s="10"/>
    </row>
    <row r="171" spans="1:5" x14ac:dyDescent="0.2">
      <c r="A171" s="8"/>
      <c r="B171" s="9"/>
      <c r="C171" s="10"/>
      <c r="D171" s="11"/>
      <c r="E171" s="10"/>
    </row>
    <row r="172" spans="1:5" x14ac:dyDescent="0.2">
      <c r="A172" s="21" t="s">
        <v>224</v>
      </c>
      <c r="B172" s="9"/>
      <c r="C172" s="10"/>
      <c r="D172" s="11"/>
      <c r="E172" s="10"/>
    </row>
    <row r="173" spans="1:5" x14ac:dyDescent="0.2">
      <c r="B173" s="3"/>
      <c r="D173" s="5"/>
    </row>
    <row r="174" spans="1:5" s="19" customFormat="1" ht="20.399999999999999" x14ac:dyDescent="0.2">
      <c r="A174" s="14" t="s">
        <v>163</v>
      </c>
      <c r="B174" s="15" t="s">
        <v>112</v>
      </c>
      <c r="C174" s="16" t="s">
        <v>113</v>
      </c>
      <c r="D174" s="17" t="s">
        <v>114</v>
      </c>
      <c r="E174" s="16" t="s">
        <v>113</v>
      </c>
    </row>
    <row r="175" spans="1:5" x14ac:dyDescent="0.2">
      <c r="B175" s="3"/>
      <c r="D175" s="5"/>
    </row>
    <row r="176" spans="1:5" x14ac:dyDescent="0.2">
      <c r="A176" s="29">
        <v>1996</v>
      </c>
      <c r="B176" s="9">
        <v>0</v>
      </c>
      <c r="C176" s="10">
        <v>0</v>
      </c>
      <c r="D176" s="11">
        <v>0</v>
      </c>
      <c r="E176" s="10">
        <v>0</v>
      </c>
    </row>
    <row r="177" spans="1:5" x14ac:dyDescent="0.2">
      <c r="A177" s="29">
        <v>1997</v>
      </c>
      <c r="B177" s="9">
        <v>0</v>
      </c>
      <c r="C177" s="10">
        <v>0</v>
      </c>
      <c r="D177" s="11">
        <v>0</v>
      </c>
      <c r="E177" s="10">
        <v>0</v>
      </c>
    </row>
    <row r="178" spans="1:5" x14ac:dyDescent="0.2">
      <c r="A178" s="29">
        <v>1998</v>
      </c>
      <c r="B178" s="9">
        <v>382284.13</v>
      </c>
      <c r="C178" s="10">
        <v>4.9928743950290949E-4</v>
      </c>
      <c r="D178" s="11">
        <v>8</v>
      </c>
      <c r="E178" s="10">
        <v>1.092896174863388E-3</v>
      </c>
    </row>
    <row r="179" spans="1:5" x14ac:dyDescent="0.2">
      <c r="A179" s="29">
        <v>1999</v>
      </c>
      <c r="B179" s="9">
        <v>49810588.419999942</v>
      </c>
      <c r="C179" s="10">
        <v>6.5055803264328665E-2</v>
      </c>
      <c r="D179" s="11">
        <v>779</v>
      </c>
      <c r="E179" s="10">
        <v>0.10642076502732241</v>
      </c>
    </row>
    <row r="180" spans="1:5" x14ac:dyDescent="0.2">
      <c r="A180" s="29">
        <v>2000</v>
      </c>
      <c r="B180" s="9">
        <v>108473940.27999994</v>
      </c>
      <c r="C180" s="10">
        <v>0.14167387983171753</v>
      </c>
      <c r="D180" s="11">
        <v>1451</v>
      </c>
      <c r="E180" s="10">
        <v>0.19822404371584698</v>
      </c>
    </row>
    <row r="181" spans="1:5" x14ac:dyDescent="0.2">
      <c r="A181" s="29">
        <v>2001</v>
      </c>
      <c r="B181" s="9">
        <v>75960160.489999905</v>
      </c>
      <c r="C181" s="10">
        <v>9.9208811088449117E-2</v>
      </c>
      <c r="D181" s="11">
        <v>873</v>
      </c>
      <c r="E181" s="10">
        <v>0.11926229508196722</v>
      </c>
    </row>
    <row r="182" spans="1:5" x14ac:dyDescent="0.2">
      <c r="A182" s="29">
        <v>2002</v>
      </c>
      <c r="B182" s="9">
        <v>0</v>
      </c>
      <c r="C182" s="10">
        <v>0</v>
      </c>
      <c r="D182" s="11">
        <v>0</v>
      </c>
      <c r="E182" s="10">
        <v>0</v>
      </c>
    </row>
    <row r="183" spans="1:5" x14ac:dyDescent="0.2">
      <c r="A183" s="29">
        <v>2003</v>
      </c>
      <c r="B183" s="9">
        <v>95000</v>
      </c>
      <c r="C183" s="10">
        <v>1.2407605503471044E-4</v>
      </c>
      <c r="D183" s="11">
        <v>1</v>
      </c>
      <c r="E183" s="10">
        <v>1.366120218579235E-4</v>
      </c>
    </row>
    <row r="184" spans="1:5" x14ac:dyDescent="0.2">
      <c r="A184" s="29">
        <v>2004</v>
      </c>
      <c r="B184" s="9">
        <v>440633322.48000109</v>
      </c>
      <c r="C184" s="10">
        <v>0.5754952038963782</v>
      </c>
      <c r="D184" s="11">
        <v>3550</v>
      </c>
      <c r="E184" s="10">
        <v>0.4849726775956284</v>
      </c>
    </row>
    <row r="185" spans="1:5" x14ac:dyDescent="0.2">
      <c r="A185" s="29">
        <v>2005</v>
      </c>
      <c r="B185" s="9">
        <v>90304121.50999999</v>
      </c>
      <c r="C185" s="10">
        <v>0.11794293842458882</v>
      </c>
      <c r="D185" s="11">
        <v>658</v>
      </c>
      <c r="E185" s="10">
        <v>8.9890710382513658E-2</v>
      </c>
    </row>
    <row r="186" spans="1:5" x14ac:dyDescent="0.2">
      <c r="A186" s="8"/>
      <c r="B186" s="8"/>
      <c r="C186" s="10"/>
      <c r="D186" s="8"/>
      <c r="E186" s="10"/>
    </row>
    <row r="187" spans="1:5" ht="10.8" thickBot="1" x14ac:dyDescent="0.25">
      <c r="A187" s="8"/>
      <c r="B187" s="30">
        <f>SUM(B176:B186)</f>
        <v>765659417.3100009</v>
      </c>
      <c r="C187" s="10"/>
      <c r="D187" s="31">
        <f>SUM(D176:D186)</f>
        <v>7320</v>
      </c>
      <c r="E187" s="10"/>
    </row>
    <row r="188" spans="1:5" ht="13.8" thickTop="1" x14ac:dyDescent="0.25">
      <c r="A188" s="32"/>
      <c r="B188" s="32"/>
      <c r="C188" s="32"/>
      <c r="D188" s="32"/>
      <c r="E188" s="32"/>
    </row>
    <row r="189" spans="1:5" ht="13.2" x14ac:dyDescent="0.25">
      <c r="A189" s="22" t="s">
        <v>126</v>
      </c>
      <c r="B189" s="32"/>
      <c r="C189" s="32"/>
      <c r="D189" s="26">
        <v>42.089881709313218</v>
      </c>
      <c r="E189" s="32"/>
    </row>
    <row r="190" spans="1:5" ht="13.2" x14ac:dyDescent="0.25">
      <c r="A190" s="22"/>
      <c r="B190" s="32"/>
      <c r="C190" s="32"/>
      <c r="D190" s="32"/>
      <c r="E190" s="32"/>
    </row>
    <row r="191" spans="1:5" x14ac:dyDescent="0.2">
      <c r="A191" s="8"/>
      <c r="B191" s="9"/>
      <c r="C191" s="10"/>
      <c r="D191" s="11"/>
      <c r="E191" s="10"/>
    </row>
    <row r="192" spans="1:5" x14ac:dyDescent="0.2">
      <c r="A192" s="21" t="s">
        <v>127</v>
      </c>
      <c r="B192" s="9"/>
      <c r="C192" s="10"/>
      <c r="D192" s="11"/>
      <c r="E192" s="10"/>
    </row>
    <row r="193" spans="1:5" x14ac:dyDescent="0.2">
      <c r="B193" s="3"/>
      <c r="D193" s="5"/>
    </row>
    <row r="194" spans="1:5" s="19" customFormat="1" ht="20.399999999999999" x14ac:dyDescent="0.2">
      <c r="A194" s="14" t="s">
        <v>128</v>
      </c>
      <c r="B194" s="15" t="s">
        <v>112</v>
      </c>
      <c r="C194" s="16" t="s">
        <v>113</v>
      </c>
      <c r="D194" s="17" t="s">
        <v>114</v>
      </c>
      <c r="E194" s="16" t="s">
        <v>113</v>
      </c>
    </row>
    <row r="195" spans="1:5" x14ac:dyDescent="0.2">
      <c r="B195" s="3"/>
      <c r="D195" s="5"/>
    </row>
    <row r="196" spans="1:5" x14ac:dyDescent="0.2">
      <c r="A196" s="8" t="s">
        <v>11</v>
      </c>
      <c r="B196" s="9">
        <v>16432265.060000001</v>
      </c>
      <c r="C196" s="10">
        <v>2.1461585515047503E-2</v>
      </c>
      <c r="D196" s="11">
        <v>520</v>
      </c>
      <c r="E196" s="10">
        <v>7.1038251366120214E-2</v>
      </c>
    </row>
    <row r="197" spans="1:5" x14ac:dyDescent="0.2">
      <c r="A197" s="8" t="s">
        <v>12</v>
      </c>
      <c r="B197" s="9">
        <v>70236665.909999982</v>
      </c>
      <c r="C197" s="10">
        <v>9.1733562367407817E-2</v>
      </c>
      <c r="D197" s="11">
        <v>766</v>
      </c>
      <c r="E197" s="10">
        <v>0.10464480874316939</v>
      </c>
    </row>
    <row r="198" spans="1:5" x14ac:dyDescent="0.2">
      <c r="A198" s="8" t="s">
        <v>13</v>
      </c>
      <c r="B198" s="9">
        <v>97846533.619999886</v>
      </c>
      <c r="C198" s="10">
        <v>0.12779380937253443</v>
      </c>
      <c r="D198" s="11">
        <v>1057</v>
      </c>
      <c r="E198" s="10">
        <v>0.14439890710382514</v>
      </c>
    </row>
    <row r="199" spans="1:5" x14ac:dyDescent="0.2">
      <c r="A199" s="8" t="s">
        <v>14</v>
      </c>
      <c r="B199" s="9">
        <v>212528408.55999967</v>
      </c>
      <c r="C199" s="10">
        <v>0.27757564754663144</v>
      </c>
      <c r="D199" s="11">
        <v>2085</v>
      </c>
      <c r="E199" s="10">
        <v>0.2848360655737705</v>
      </c>
    </row>
    <row r="200" spans="1:5" x14ac:dyDescent="0.2">
      <c r="A200" s="8" t="s">
        <v>15</v>
      </c>
      <c r="B200" s="9">
        <v>331249939.39000022</v>
      </c>
      <c r="C200" s="10">
        <v>0.43263353378945507</v>
      </c>
      <c r="D200" s="11">
        <v>2535</v>
      </c>
      <c r="E200" s="10">
        <v>0.34631147540983609</v>
      </c>
    </row>
    <row r="201" spans="1:5" x14ac:dyDescent="0.2">
      <c r="A201" s="8" t="s">
        <v>16</v>
      </c>
      <c r="B201" s="9">
        <v>34857661.169999987</v>
      </c>
      <c r="C201" s="10">
        <v>4.5526327218002254E-2</v>
      </c>
      <c r="D201" s="11">
        <v>325</v>
      </c>
      <c r="E201" s="10">
        <v>4.4398907103825137E-2</v>
      </c>
    </row>
    <row r="202" spans="1:5" x14ac:dyDescent="0.2">
      <c r="A202" s="8" t="s">
        <v>17</v>
      </c>
      <c r="B202" s="9">
        <v>2507943.6</v>
      </c>
      <c r="C202" s="10">
        <v>3.2755341909215824E-3</v>
      </c>
      <c r="D202" s="11">
        <v>32</v>
      </c>
      <c r="E202" s="10">
        <v>4.3715846994535519E-3</v>
      </c>
    </row>
    <row r="203" spans="1:5" x14ac:dyDescent="0.2">
      <c r="A203" s="8"/>
      <c r="B203" s="9"/>
      <c r="C203" s="10"/>
      <c r="D203" s="11"/>
      <c r="E203" s="10"/>
    </row>
    <row r="204" spans="1:5" s="7" customFormat="1" ht="10.8" thickBot="1" x14ac:dyDescent="0.25">
      <c r="A204" s="22"/>
      <c r="B204" s="23">
        <f>SUM(B196:B203)</f>
        <v>765659417.3099997</v>
      </c>
      <c r="C204" s="24"/>
      <c r="D204" s="25">
        <f>SUM(D196:D203)</f>
        <v>7320</v>
      </c>
      <c r="E204" s="24"/>
    </row>
    <row r="205" spans="1:5" ht="10.8" thickTop="1" x14ac:dyDescent="0.2">
      <c r="A205" s="8"/>
      <c r="B205" s="9"/>
      <c r="C205" s="10"/>
      <c r="D205" s="11"/>
      <c r="E205" s="10"/>
    </row>
    <row r="206" spans="1:5" x14ac:dyDescent="0.2">
      <c r="A206" s="22" t="s">
        <v>129</v>
      </c>
      <c r="B206" s="9"/>
      <c r="C206" s="8"/>
      <c r="D206" s="33">
        <v>18.783762994445762</v>
      </c>
      <c r="E206" s="10"/>
    </row>
    <row r="207" spans="1:5" x14ac:dyDescent="0.2">
      <c r="A207" s="8"/>
      <c r="B207" s="9"/>
      <c r="C207" s="10"/>
      <c r="D207" s="11"/>
      <c r="E207" s="10"/>
    </row>
    <row r="208" spans="1:5" x14ac:dyDescent="0.2">
      <c r="A208" s="8"/>
      <c r="B208" s="9"/>
      <c r="C208" s="10"/>
      <c r="D208" s="11"/>
      <c r="E208" s="10"/>
    </row>
    <row r="209" spans="1:6" x14ac:dyDescent="0.2">
      <c r="A209" s="21" t="s">
        <v>130</v>
      </c>
      <c r="B209" s="9"/>
      <c r="C209" s="10"/>
      <c r="D209" s="11"/>
      <c r="E209" s="10"/>
    </row>
    <row r="210" spans="1:6" x14ac:dyDescent="0.2">
      <c r="B210" s="3"/>
      <c r="D210" s="5"/>
    </row>
    <row r="211" spans="1:6" s="19" customFormat="1" ht="20.399999999999999" x14ac:dyDescent="0.2">
      <c r="A211" s="14" t="s">
        <v>131</v>
      </c>
      <c r="B211" s="15" t="s">
        <v>112</v>
      </c>
      <c r="C211" s="16" t="s">
        <v>113</v>
      </c>
      <c r="D211" s="17" t="s">
        <v>114</v>
      </c>
      <c r="E211" s="16" t="s">
        <v>113</v>
      </c>
    </row>
    <row r="212" spans="1:6" x14ac:dyDescent="0.2">
      <c r="B212" s="3"/>
      <c r="D212" s="5"/>
    </row>
    <row r="213" spans="1:6" x14ac:dyDescent="0.2">
      <c r="A213" s="8" t="s">
        <v>52</v>
      </c>
      <c r="B213" s="9">
        <v>399391305.29000098</v>
      </c>
      <c r="C213" s="10">
        <v>0.5216305007952301</v>
      </c>
      <c r="D213" s="11">
        <v>4006</v>
      </c>
      <c r="E213" s="10">
        <v>0.54726775956284157</v>
      </c>
      <c r="F213" s="8"/>
    </row>
    <row r="214" spans="1:6" x14ac:dyDescent="0.2">
      <c r="A214" s="8" t="s">
        <v>53</v>
      </c>
      <c r="B214" s="9">
        <v>366268112.02000213</v>
      </c>
      <c r="C214" s="10">
        <v>0.47836949920476995</v>
      </c>
      <c r="D214" s="11">
        <v>3314</v>
      </c>
      <c r="E214" s="10">
        <v>0.45273224043715848</v>
      </c>
      <c r="F214" s="8"/>
    </row>
    <row r="215" spans="1:6" x14ac:dyDescent="0.2">
      <c r="A215" s="8"/>
      <c r="B215" s="9"/>
      <c r="C215" s="10"/>
      <c r="D215" s="11"/>
      <c r="E215" s="10"/>
      <c r="F215" s="8"/>
    </row>
    <row r="216" spans="1:6" s="7" customFormat="1" ht="10.8" thickBot="1" x14ac:dyDescent="0.25">
      <c r="A216" s="22"/>
      <c r="B216" s="23">
        <f>SUM(B213:B215)</f>
        <v>765659417.31000304</v>
      </c>
      <c r="C216" s="24"/>
      <c r="D216" s="25">
        <f>SUM(D213:D215)</f>
        <v>7320</v>
      </c>
      <c r="E216" s="24"/>
      <c r="F216" s="22"/>
    </row>
    <row r="217" spans="1:6" ht="10.8" thickTop="1" x14ac:dyDescent="0.2">
      <c r="A217" s="8"/>
      <c r="B217" s="9"/>
      <c r="C217" s="10"/>
      <c r="D217" s="11"/>
      <c r="E217" s="10"/>
      <c r="F217" s="8"/>
    </row>
    <row r="218" spans="1:6" x14ac:dyDescent="0.2">
      <c r="A218" s="8"/>
      <c r="B218" s="9"/>
      <c r="C218" s="10"/>
      <c r="D218" s="11"/>
      <c r="E218" s="10"/>
      <c r="F218" s="8"/>
    </row>
    <row r="219" spans="1:6" x14ac:dyDescent="0.2">
      <c r="A219" s="21" t="s">
        <v>132</v>
      </c>
      <c r="B219" s="9"/>
      <c r="C219" s="10"/>
      <c r="D219" s="11"/>
      <c r="E219" s="10"/>
      <c r="F219" s="8"/>
    </row>
    <row r="220" spans="1:6" x14ac:dyDescent="0.2">
      <c r="B220" s="3"/>
      <c r="D220" s="5"/>
    </row>
    <row r="221" spans="1:6" s="19" customFormat="1" ht="30.6" x14ac:dyDescent="0.2">
      <c r="A221" s="14" t="s">
        <v>133</v>
      </c>
      <c r="B221" s="15" t="s">
        <v>112</v>
      </c>
      <c r="C221" s="16" t="s">
        <v>113</v>
      </c>
      <c r="D221" s="17" t="s">
        <v>114</v>
      </c>
      <c r="E221" s="16" t="s">
        <v>113</v>
      </c>
      <c r="F221" s="20" t="s">
        <v>134</v>
      </c>
    </row>
    <row r="222" spans="1:6" x14ac:dyDescent="0.2">
      <c r="B222" s="3"/>
      <c r="D222" s="5"/>
    </row>
    <row r="223" spans="1:6" x14ac:dyDescent="0.2">
      <c r="A223" s="8" t="s">
        <v>54</v>
      </c>
      <c r="B223" s="9">
        <v>32820370.63000001</v>
      </c>
      <c r="C223" s="10">
        <v>4.2865495921552435E-2</v>
      </c>
      <c r="D223" s="11">
        <v>465</v>
      </c>
      <c r="E223" s="10">
        <v>6.3524590163934427E-2</v>
      </c>
      <c r="F223" s="10">
        <v>0.80932857787421963</v>
      </c>
    </row>
    <row r="224" spans="1:6" x14ac:dyDescent="0.2">
      <c r="A224" s="8" t="s">
        <v>55</v>
      </c>
      <c r="B224" s="9">
        <v>90724456.059999764</v>
      </c>
      <c r="C224" s="10">
        <v>0.11849192213783911</v>
      </c>
      <c r="D224" s="11">
        <v>1008</v>
      </c>
      <c r="E224" s="10">
        <v>0.13770491803278689</v>
      </c>
      <c r="F224" s="10">
        <v>0.79819580781263755</v>
      </c>
    </row>
    <row r="225" spans="1:6" x14ac:dyDescent="0.2">
      <c r="A225" s="8" t="s">
        <v>56</v>
      </c>
      <c r="B225" s="9">
        <v>108578936.15999995</v>
      </c>
      <c r="C225" s="10">
        <v>0.14181101114314193</v>
      </c>
      <c r="D225" s="11">
        <v>1081</v>
      </c>
      <c r="E225" s="10">
        <v>0.14767759562841529</v>
      </c>
      <c r="F225" s="10">
        <v>0.78794893390050003</v>
      </c>
    </row>
    <row r="226" spans="1:6" x14ac:dyDescent="0.2">
      <c r="A226" s="8" t="s">
        <v>57</v>
      </c>
      <c r="B226" s="9">
        <v>38317422.479999952</v>
      </c>
      <c r="C226" s="10">
        <v>5.0044996004386652E-2</v>
      </c>
      <c r="D226" s="11">
        <v>390</v>
      </c>
      <c r="E226" s="10">
        <v>5.3278688524590161E-2</v>
      </c>
      <c r="F226" s="10">
        <v>0.78824254280199879</v>
      </c>
    </row>
    <row r="227" spans="1:6" x14ac:dyDescent="0.2">
      <c r="A227" s="8" t="s">
        <v>58</v>
      </c>
      <c r="B227" s="9">
        <v>31769678.969999995</v>
      </c>
      <c r="C227" s="10">
        <v>4.1493225645440085E-2</v>
      </c>
      <c r="D227" s="11">
        <v>416</v>
      </c>
      <c r="E227" s="10">
        <v>5.6830601092896178E-2</v>
      </c>
      <c r="F227" s="10">
        <v>0.75719265175617523</v>
      </c>
    </row>
    <row r="228" spans="1:6" x14ac:dyDescent="0.2">
      <c r="A228" s="8" t="s">
        <v>59</v>
      </c>
      <c r="B228" s="9">
        <v>26104288.220000014</v>
      </c>
      <c r="C228" s="10">
        <v>3.4093864229754418E-2</v>
      </c>
      <c r="D228" s="11">
        <v>296</v>
      </c>
      <c r="E228" s="10">
        <v>4.0437158469945354E-2</v>
      </c>
      <c r="F228" s="10">
        <v>0.79291648387189606</v>
      </c>
    </row>
    <row r="229" spans="1:6" x14ac:dyDescent="0.2">
      <c r="A229" s="8" t="s">
        <v>29</v>
      </c>
      <c r="B229" s="9">
        <v>192975995.64000013</v>
      </c>
      <c r="C229" s="10">
        <v>0.25203895005691296</v>
      </c>
      <c r="D229" s="11">
        <v>1767</v>
      </c>
      <c r="E229" s="10">
        <v>0.24139344262295082</v>
      </c>
      <c r="F229" s="10">
        <v>0.76737282094521631</v>
      </c>
    </row>
    <row r="230" spans="1:6" x14ac:dyDescent="0.2">
      <c r="A230" s="8" t="s">
        <v>60</v>
      </c>
      <c r="B230" s="9">
        <v>73137143.209999964</v>
      </c>
      <c r="C230" s="10">
        <v>9.5521770589531235E-2</v>
      </c>
      <c r="D230" s="11">
        <v>619</v>
      </c>
      <c r="E230" s="10">
        <v>8.4562841530054639E-2</v>
      </c>
      <c r="F230" s="10">
        <v>0.74522843555300344</v>
      </c>
    </row>
    <row r="231" spans="1:6" x14ac:dyDescent="0.2">
      <c r="A231" s="8" t="s">
        <v>61</v>
      </c>
      <c r="B231" s="9">
        <v>136757191.88999996</v>
      </c>
      <c r="C231" s="10">
        <v>0.17861360912985383</v>
      </c>
      <c r="D231" s="11">
        <v>773</v>
      </c>
      <c r="E231" s="10">
        <v>0.10560109289617486</v>
      </c>
      <c r="F231" s="10">
        <v>0.76353202709931511</v>
      </c>
    </row>
    <row r="232" spans="1:6" x14ac:dyDescent="0.2">
      <c r="A232" s="8" t="s">
        <v>62</v>
      </c>
      <c r="B232" s="9">
        <v>23494974.589999981</v>
      </c>
      <c r="C232" s="10">
        <v>3.0685934318610161E-2</v>
      </c>
      <c r="D232" s="11">
        <v>348</v>
      </c>
      <c r="E232" s="10">
        <v>4.7540983606557376E-2</v>
      </c>
      <c r="F232" s="10">
        <v>0.77265218198816588</v>
      </c>
    </row>
    <row r="233" spans="1:6" x14ac:dyDescent="0.2">
      <c r="A233" s="8" t="s">
        <v>63</v>
      </c>
      <c r="B233" s="9">
        <v>9924855.2199999951</v>
      </c>
      <c r="C233" s="10">
        <v>1.2962493499876361E-2</v>
      </c>
      <c r="D233" s="11">
        <v>142</v>
      </c>
      <c r="E233" s="10">
        <v>1.9398907103825136E-2</v>
      </c>
      <c r="F233" s="10">
        <v>0.81700128160728847</v>
      </c>
    </row>
    <row r="234" spans="1:6" x14ac:dyDescent="0.2">
      <c r="A234" s="8" t="s">
        <v>3</v>
      </c>
      <c r="B234" s="9">
        <v>1054104.24</v>
      </c>
      <c r="C234" s="10">
        <v>1.3767273231006505E-3</v>
      </c>
      <c r="D234" s="11">
        <v>15</v>
      </c>
      <c r="E234" s="10">
        <v>2.0491803278688526E-3</v>
      </c>
      <c r="F234" s="10">
        <v>0.79819647360846102</v>
      </c>
    </row>
    <row r="235" spans="1:6" x14ac:dyDescent="0.2">
      <c r="A235" s="8"/>
      <c r="B235" s="9"/>
      <c r="C235" s="10"/>
      <c r="D235" s="11"/>
      <c r="E235" s="10"/>
      <c r="F235" s="8"/>
    </row>
    <row r="236" spans="1:6" s="7" customFormat="1" ht="10.8" thickBot="1" x14ac:dyDescent="0.25">
      <c r="A236" s="22"/>
      <c r="B236" s="23">
        <f>SUM(B223:B235)</f>
        <v>765659417.30999982</v>
      </c>
      <c r="C236" s="24"/>
      <c r="D236" s="25">
        <f>SUM(D223:D235)</f>
        <v>7320</v>
      </c>
      <c r="E236" s="24"/>
      <c r="F236" s="34">
        <v>0.77524547832842772</v>
      </c>
    </row>
    <row r="237" spans="1:6" ht="10.8" thickTop="1" x14ac:dyDescent="0.2">
      <c r="A237" s="8"/>
      <c r="B237" s="9"/>
      <c r="C237" s="10"/>
      <c r="D237" s="11"/>
      <c r="E237" s="10"/>
      <c r="F237" s="8"/>
    </row>
    <row r="238" spans="1:6" x14ac:dyDescent="0.2">
      <c r="A238" s="8"/>
      <c r="B238" s="9"/>
      <c r="C238" s="10"/>
      <c r="D238" s="11"/>
      <c r="E238" s="10"/>
      <c r="F238" s="8"/>
    </row>
    <row r="239" spans="1:6" x14ac:dyDescent="0.2">
      <c r="A239" s="21" t="s">
        <v>135</v>
      </c>
      <c r="B239" s="9"/>
      <c r="C239" s="10"/>
      <c r="D239" s="11"/>
      <c r="E239" s="10"/>
      <c r="F239" s="8"/>
    </row>
    <row r="240" spans="1:6" x14ac:dyDescent="0.2">
      <c r="B240" s="3"/>
      <c r="D240" s="5"/>
    </row>
    <row r="241" spans="1:5" s="19" customFormat="1" ht="20.399999999999999" x14ac:dyDescent="0.2">
      <c r="A241" s="14" t="s">
        <v>136</v>
      </c>
      <c r="B241" s="15" t="s">
        <v>112</v>
      </c>
      <c r="C241" s="16" t="s">
        <v>113</v>
      </c>
      <c r="D241" s="17" t="s">
        <v>114</v>
      </c>
      <c r="E241" s="16" t="s">
        <v>113</v>
      </c>
    </row>
    <row r="242" spans="1:5" x14ac:dyDescent="0.2">
      <c r="B242" s="3"/>
      <c r="D242" s="5"/>
    </row>
    <row r="243" spans="1:5" x14ac:dyDescent="0.2">
      <c r="A243" s="8" t="s">
        <v>40</v>
      </c>
      <c r="B243" s="9">
        <v>262605.78999999998</v>
      </c>
      <c r="C243" s="10">
        <v>3.4297989949972285E-4</v>
      </c>
      <c r="D243" s="11">
        <v>2</v>
      </c>
      <c r="E243" s="10">
        <v>2.7322404371584699E-4</v>
      </c>
    </row>
    <row r="244" spans="1:5" x14ac:dyDescent="0.2">
      <c r="A244" s="8" t="s">
        <v>41</v>
      </c>
      <c r="B244" s="9">
        <v>12571615.27</v>
      </c>
      <c r="C244" s="10">
        <v>1.6419330822270827E-2</v>
      </c>
      <c r="D244" s="11">
        <v>65</v>
      </c>
      <c r="E244" s="10">
        <v>8.8797814207650268E-3</v>
      </c>
    </row>
    <row r="245" spans="1:5" x14ac:dyDescent="0.2">
      <c r="A245" s="8" t="s">
        <v>30</v>
      </c>
      <c r="B245" s="9">
        <v>173296819.50999999</v>
      </c>
      <c r="C245" s="10">
        <v>0.22633669173540077</v>
      </c>
      <c r="D245" s="11">
        <v>1309</v>
      </c>
      <c r="E245" s="10">
        <v>0.17882513661202185</v>
      </c>
    </row>
    <row r="246" spans="1:5" x14ac:dyDescent="0.2">
      <c r="A246" s="8" t="s">
        <v>31</v>
      </c>
      <c r="B246" s="9">
        <v>138190444.92999989</v>
      </c>
      <c r="C246" s="10">
        <v>0.18048552895164016</v>
      </c>
      <c r="D246" s="11">
        <v>1080</v>
      </c>
      <c r="E246" s="10">
        <v>0.14754098360655737</v>
      </c>
    </row>
    <row r="247" spans="1:5" x14ac:dyDescent="0.2">
      <c r="A247" s="8" t="s">
        <v>32</v>
      </c>
      <c r="B247" s="9">
        <v>109448424.35999998</v>
      </c>
      <c r="C247" s="10">
        <v>0.1429466181510918</v>
      </c>
      <c r="D247" s="11">
        <v>900</v>
      </c>
      <c r="E247" s="10">
        <v>0.12295081967213115</v>
      </c>
    </row>
    <row r="248" spans="1:5" x14ac:dyDescent="0.2">
      <c r="A248" s="8" t="s">
        <v>33</v>
      </c>
      <c r="B248" s="9">
        <v>248365292.01999971</v>
      </c>
      <c r="C248" s="10">
        <v>0.32438090148826804</v>
      </c>
      <c r="D248" s="11">
        <v>2746</v>
      </c>
      <c r="E248" s="10">
        <v>0.37513661202185794</v>
      </c>
    </row>
    <row r="249" spans="1:5" x14ac:dyDescent="0.2">
      <c r="A249" s="8" t="s">
        <v>34</v>
      </c>
      <c r="B249" s="9">
        <v>80400958.179999933</v>
      </c>
      <c r="C249" s="10">
        <v>0.10500877591563305</v>
      </c>
      <c r="D249" s="11">
        <v>1098</v>
      </c>
      <c r="E249" s="10">
        <v>0.15</v>
      </c>
    </row>
    <row r="250" spans="1:5" x14ac:dyDescent="0.2">
      <c r="A250" s="8" t="s">
        <v>35</v>
      </c>
      <c r="B250" s="9">
        <v>1362082.47</v>
      </c>
      <c r="C250" s="10">
        <v>1.7789665211529954E-3</v>
      </c>
      <c r="D250" s="11">
        <v>44</v>
      </c>
      <c r="E250" s="10">
        <v>6.0109289617486343E-3</v>
      </c>
    </row>
    <row r="251" spans="1:5" x14ac:dyDescent="0.2">
      <c r="A251" s="8" t="s">
        <v>36</v>
      </c>
      <c r="B251" s="9">
        <v>1719987.7</v>
      </c>
      <c r="C251" s="10">
        <v>2.2464135634128984E-3</v>
      </c>
      <c r="D251" s="11">
        <v>72</v>
      </c>
      <c r="E251" s="10">
        <v>9.8360655737704927E-3</v>
      </c>
    </row>
    <row r="252" spans="1:5" x14ac:dyDescent="0.2">
      <c r="A252" s="8" t="s">
        <v>241</v>
      </c>
      <c r="B252" s="9">
        <v>41187.08</v>
      </c>
      <c r="C252" s="10">
        <v>5.3792951629463472E-5</v>
      </c>
      <c r="D252" s="11">
        <v>4</v>
      </c>
      <c r="E252" s="10">
        <v>5.4644808743169399E-4</v>
      </c>
    </row>
    <row r="253" spans="1:5" x14ac:dyDescent="0.2">
      <c r="A253" s="8"/>
      <c r="B253" s="9"/>
      <c r="C253" s="10"/>
      <c r="D253" s="11"/>
      <c r="E253" s="10"/>
    </row>
    <row r="254" spans="1:5" s="7" customFormat="1" ht="10.8" thickBot="1" x14ac:dyDescent="0.25">
      <c r="A254" s="22"/>
      <c r="B254" s="23">
        <f>SUM(B243:B253)</f>
        <v>765659417.3099997</v>
      </c>
      <c r="C254" s="24"/>
      <c r="D254" s="25">
        <f>SUM(D243:D253)</f>
        <v>7320</v>
      </c>
      <c r="E254" s="24"/>
    </row>
    <row r="255" spans="1:5" ht="10.8" thickTop="1" x14ac:dyDescent="0.2">
      <c r="A255" s="8"/>
      <c r="B255" s="9"/>
      <c r="C255" s="10"/>
      <c r="D255" s="11"/>
      <c r="E255" s="10"/>
    </row>
    <row r="256" spans="1:5" x14ac:dyDescent="0.2">
      <c r="A256" s="22" t="s">
        <v>137</v>
      </c>
      <c r="B256" s="9"/>
      <c r="C256" s="8"/>
      <c r="D256" s="35">
        <v>6.1806810330793563E-2</v>
      </c>
      <c r="E256" s="10"/>
    </row>
    <row r="257" spans="1:5" x14ac:dyDescent="0.2">
      <c r="A257" s="8"/>
      <c r="B257" s="9"/>
      <c r="C257" s="10"/>
      <c r="D257" s="11"/>
      <c r="E257" s="10"/>
    </row>
    <row r="258" spans="1:5" x14ac:dyDescent="0.2">
      <c r="A258" s="8"/>
      <c r="B258" s="9"/>
      <c r="C258" s="10"/>
      <c r="D258" s="11"/>
      <c r="E258" s="10"/>
    </row>
    <row r="259" spans="1:5" x14ac:dyDescent="0.2">
      <c r="A259" s="21" t="s">
        <v>178</v>
      </c>
      <c r="B259" s="9"/>
      <c r="C259" s="10"/>
      <c r="D259" s="11"/>
      <c r="E259" s="10"/>
    </row>
    <row r="260" spans="1:5" x14ac:dyDescent="0.2">
      <c r="B260" s="3"/>
      <c r="D260" s="5"/>
    </row>
    <row r="261" spans="1:5" s="19" customFormat="1" ht="20.399999999999999" x14ac:dyDescent="0.2">
      <c r="A261" s="14" t="s">
        <v>139</v>
      </c>
      <c r="B261" s="15" t="s">
        <v>112</v>
      </c>
      <c r="C261" s="16" t="s">
        <v>113</v>
      </c>
      <c r="D261" s="17" t="s">
        <v>114</v>
      </c>
      <c r="E261" s="16" t="s">
        <v>113</v>
      </c>
    </row>
    <row r="262" spans="1:5" x14ac:dyDescent="0.2">
      <c r="B262" s="3"/>
      <c r="D262" s="5"/>
    </row>
    <row r="263" spans="1:5" x14ac:dyDescent="0.2">
      <c r="A263" s="8" t="s">
        <v>64</v>
      </c>
      <c r="B263" s="9">
        <v>755493144.80000305</v>
      </c>
      <c r="C263" s="10">
        <v>0.99526361561724686</v>
      </c>
      <c r="D263" s="11">
        <v>7228</v>
      </c>
      <c r="E263" s="10">
        <v>0.99149519890260629</v>
      </c>
    </row>
    <row r="264" spans="1:5" x14ac:dyDescent="0.2">
      <c r="A264" s="8" t="s">
        <v>65</v>
      </c>
      <c r="B264" s="9">
        <v>1317827.18</v>
      </c>
      <c r="C264" s="10">
        <v>1.7360653143619037E-3</v>
      </c>
      <c r="D264" s="11">
        <v>26</v>
      </c>
      <c r="E264" s="10">
        <v>3.5665294924554186E-3</v>
      </c>
    </row>
    <row r="265" spans="1:5" x14ac:dyDescent="0.2">
      <c r="A265" s="8" t="s">
        <v>66</v>
      </c>
      <c r="B265" s="9">
        <v>1358839.1</v>
      </c>
      <c r="C265" s="10">
        <v>1.7900931663199916E-3</v>
      </c>
      <c r="D265" s="11">
        <v>19</v>
      </c>
      <c r="E265" s="10">
        <v>2.606310013717421E-3</v>
      </c>
    </row>
    <row r="266" spans="1:5" x14ac:dyDescent="0.2">
      <c r="A266" s="8" t="s">
        <v>67</v>
      </c>
      <c r="B266" s="9">
        <v>538330.25</v>
      </c>
      <c r="C266" s="10">
        <v>7.091798445808137E-4</v>
      </c>
      <c r="D266" s="11">
        <v>7</v>
      </c>
      <c r="E266" s="10">
        <v>9.6021947873799727E-4</v>
      </c>
    </row>
    <row r="267" spans="1:5" x14ac:dyDescent="0.2">
      <c r="A267" s="8" t="s">
        <v>68</v>
      </c>
      <c r="B267" s="9">
        <v>0</v>
      </c>
      <c r="C267" s="10">
        <v>0</v>
      </c>
      <c r="D267" s="11">
        <v>0</v>
      </c>
      <c r="E267" s="10">
        <v>0</v>
      </c>
    </row>
    <row r="268" spans="1:5" x14ac:dyDescent="0.2">
      <c r="A268" s="8" t="s">
        <v>69</v>
      </c>
      <c r="B268" s="9">
        <v>24084.51</v>
      </c>
      <c r="C268" s="10">
        <v>3.1728198552106355E-5</v>
      </c>
      <c r="D268" s="11">
        <v>1</v>
      </c>
      <c r="E268" s="10">
        <v>1.3717421124828533E-4</v>
      </c>
    </row>
    <row r="269" spans="1:5" x14ac:dyDescent="0.2">
      <c r="A269" s="8" t="s">
        <v>172</v>
      </c>
      <c r="B269" s="9">
        <v>151751.20000000001</v>
      </c>
      <c r="C269" s="10">
        <v>1.9991240029879797E-4</v>
      </c>
      <c r="D269" s="11">
        <v>4</v>
      </c>
      <c r="E269" s="10">
        <v>5.4869684499314131E-4</v>
      </c>
    </row>
    <row r="270" spans="1:5" x14ac:dyDescent="0.2">
      <c r="A270" s="8" t="s">
        <v>173</v>
      </c>
      <c r="B270" s="9">
        <v>204502.58</v>
      </c>
      <c r="C270" s="10">
        <v>2.6940545863951619E-4</v>
      </c>
      <c r="D270" s="11">
        <v>5</v>
      </c>
      <c r="E270" s="10">
        <v>6.8587105624142656E-4</v>
      </c>
    </row>
    <row r="271" spans="1:5" x14ac:dyDescent="0.2">
      <c r="A271" s="8"/>
      <c r="B271" s="9"/>
      <c r="C271" s="10"/>
      <c r="D271" s="11"/>
      <c r="E271" s="10"/>
    </row>
    <row r="272" spans="1:5" s="7" customFormat="1" ht="10.8" thickBot="1" x14ac:dyDescent="0.25">
      <c r="A272" s="22"/>
      <c r="B272" s="23">
        <f>SUM(B263:B271)</f>
        <v>759088479.6200031</v>
      </c>
      <c r="C272" s="24"/>
      <c r="D272" s="25">
        <f>SUM(D263:D271)</f>
        <v>7290</v>
      </c>
      <c r="E272" s="24"/>
    </row>
    <row r="273" spans="1:5" ht="10.8" thickTop="1" x14ac:dyDescent="0.2">
      <c r="A273" s="8"/>
      <c r="B273" s="9"/>
      <c r="C273" s="10"/>
      <c r="D273" s="11"/>
      <c r="E273" s="10"/>
    </row>
    <row r="274" spans="1:5" x14ac:dyDescent="0.2">
      <c r="A274" s="22" t="s">
        <v>140</v>
      </c>
      <c r="B274" s="9"/>
      <c r="C274" s="10"/>
      <c r="D274" s="36">
        <v>0.95676991191234917</v>
      </c>
      <c r="E274" s="10"/>
    </row>
    <row r="275" spans="1:5" x14ac:dyDescent="0.2">
      <c r="A275" s="8"/>
      <c r="B275" s="9"/>
      <c r="C275" s="10"/>
      <c r="D275" s="11"/>
      <c r="E275" s="10"/>
    </row>
    <row r="276" spans="1:5" x14ac:dyDescent="0.2">
      <c r="A276" s="8"/>
      <c r="B276" s="9"/>
      <c r="C276" s="10"/>
      <c r="D276" s="11"/>
      <c r="E276" s="10"/>
    </row>
    <row r="277" spans="1:5" x14ac:dyDescent="0.2">
      <c r="A277" s="21" t="s">
        <v>177</v>
      </c>
      <c r="B277" s="9"/>
      <c r="C277" s="10"/>
      <c r="D277" s="11"/>
      <c r="E277" s="10"/>
    </row>
    <row r="278" spans="1:5" x14ac:dyDescent="0.2">
      <c r="B278" s="3"/>
      <c r="D278" s="5"/>
    </row>
    <row r="279" spans="1:5" ht="20.399999999999999" x14ac:dyDescent="0.2">
      <c r="A279" s="14" t="s">
        <v>139</v>
      </c>
      <c r="B279" s="15" t="s">
        <v>112</v>
      </c>
      <c r="C279" s="16" t="s">
        <v>113</v>
      </c>
      <c r="D279" s="17" t="s">
        <v>114</v>
      </c>
      <c r="E279" s="16" t="s">
        <v>113</v>
      </c>
    </row>
    <row r="280" spans="1:5" x14ac:dyDescent="0.2">
      <c r="B280" s="3"/>
      <c r="D280" s="5"/>
    </row>
    <row r="281" spans="1:5" x14ac:dyDescent="0.2">
      <c r="A281" s="8" t="s">
        <v>64</v>
      </c>
      <c r="B281" s="9">
        <v>125763.3</v>
      </c>
      <c r="C281" s="10">
        <v>1.913932317321974E-2</v>
      </c>
      <c r="D281" s="11">
        <v>3</v>
      </c>
      <c r="E281" s="10">
        <v>0.1</v>
      </c>
    </row>
    <row r="282" spans="1:5" x14ac:dyDescent="0.2">
      <c r="A282" s="8" t="s">
        <v>65</v>
      </c>
      <c r="B282" s="9">
        <v>1976930.67</v>
      </c>
      <c r="C282" s="10">
        <v>0.30085974989666964</v>
      </c>
      <c r="D282" s="11">
        <v>3</v>
      </c>
      <c r="E282" s="10">
        <v>0.1</v>
      </c>
    </row>
    <row r="283" spans="1:5" x14ac:dyDescent="0.2">
      <c r="A283" s="8" t="s">
        <v>66</v>
      </c>
      <c r="B283" s="9">
        <v>142283.88</v>
      </c>
      <c r="C283" s="10">
        <v>2.1653512285854593E-2</v>
      </c>
      <c r="D283" s="11">
        <v>1</v>
      </c>
      <c r="E283" s="10">
        <v>3.3333333333333333E-2</v>
      </c>
    </row>
    <row r="284" spans="1:5" x14ac:dyDescent="0.2">
      <c r="A284" s="8" t="s">
        <v>67</v>
      </c>
      <c r="B284" s="9">
        <v>521252.63</v>
      </c>
      <c r="C284" s="10">
        <v>7.93269780648308E-2</v>
      </c>
      <c r="D284" s="11">
        <v>2</v>
      </c>
      <c r="E284" s="10">
        <v>6.6666666666666666E-2</v>
      </c>
    </row>
    <row r="285" spans="1:5" x14ac:dyDescent="0.2">
      <c r="A285" s="8" t="s">
        <v>68</v>
      </c>
      <c r="B285" s="9">
        <v>903533.98</v>
      </c>
      <c r="C285" s="10">
        <v>0.13750457280625955</v>
      </c>
      <c r="D285" s="11">
        <v>5</v>
      </c>
      <c r="E285" s="10">
        <v>0.16666666666666666</v>
      </c>
    </row>
    <row r="286" spans="1:5" x14ac:dyDescent="0.2">
      <c r="A286" s="8" t="s">
        <v>69</v>
      </c>
      <c r="B286" s="9">
        <v>191375</v>
      </c>
      <c r="C286" s="10">
        <v>2.9124458186727986E-2</v>
      </c>
      <c r="D286" s="11">
        <v>1</v>
      </c>
      <c r="E286" s="10">
        <v>3.3333333333333333E-2</v>
      </c>
    </row>
    <row r="287" spans="1:5" x14ac:dyDescent="0.2">
      <c r="A287" s="8" t="s">
        <v>172</v>
      </c>
      <c r="B287" s="9">
        <v>2316466.91</v>
      </c>
      <c r="C287" s="10">
        <v>0.35253216805347609</v>
      </c>
      <c r="D287" s="11">
        <v>12</v>
      </c>
      <c r="E287" s="10">
        <v>0.4</v>
      </c>
    </row>
    <row r="288" spans="1:5" x14ac:dyDescent="0.2">
      <c r="A288" s="8" t="s">
        <v>173</v>
      </c>
      <c r="B288" s="9">
        <v>393331.32</v>
      </c>
      <c r="C288" s="10">
        <v>5.9859237532961601E-2</v>
      </c>
      <c r="D288" s="11">
        <v>3</v>
      </c>
      <c r="E288" s="10">
        <v>0.1</v>
      </c>
    </row>
    <row r="289" spans="1:5" x14ac:dyDescent="0.2">
      <c r="A289" s="8"/>
      <c r="B289" s="9"/>
      <c r="C289" s="10"/>
      <c r="D289" s="11"/>
      <c r="E289" s="10"/>
    </row>
    <row r="290" spans="1:5" ht="10.8" thickBot="1" x14ac:dyDescent="0.25">
      <c r="A290" s="22"/>
      <c r="B290" s="23">
        <f>SUM(B281:B289)</f>
        <v>6570937.6899999995</v>
      </c>
      <c r="C290" s="24"/>
      <c r="D290" s="25">
        <f>SUM(D281:D289)</f>
        <v>30</v>
      </c>
      <c r="E290" s="24"/>
    </row>
    <row r="291" spans="1:5" ht="10.8" thickTop="1" x14ac:dyDescent="0.2">
      <c r="A291" s="8"/>
      <c r="B291" s="9"/>
      <c r="C291" s="10"/>
      <c r="D291" s="11"/>
      <c r="E291" s="10"/>
    </row>
    <row r="292" spans="1:5" x14ac:dyDescent="0.2">
      <c r="A292" s="22" t="s">
        <v>140</v>
      </c>
      <c r="B292" s="9"/>
      <c r="C292" s="10"/>
      <c r="D292" s="36">
        <v>5.6055323860057724</v>
      </c>
      <c r="E292" s="10"/>
    </row>
    <row r="293" spans="1:5" x14ac:dyDescent="0.2">
      <c r="A293" s="8"/>
      <c r="B293" s="9"/>
      <c r="C293" s="10"/>
      <c r="D293" s="11"/>
      <c r="E293" s="10"/>
    </row>
    <row r="294" spans="1:5" x14ac:dyDescent="0.2">
      <c r="A294" s="21" t="s">
        <v>141</v>
      </c>
      <c r="B294" s="9"/>
      <c r="C294" s="10"/>
      <c r="D294" s="11"/>
      <c r="E294" s="10"/>
    </row>
    <row r="295" spans="1:5" x14ac:dyDescent="0.2">
      <c r="B295" s="3"/>
      <c r="D295" s="5"/>
    </row>
    <row r="296" spans="1:5" s="19" customFormat="1" ht="20.399999999999999" x14ac:dyDescent="0.2">
      <c r="A296" s="14" t="s">
        <v>141</v>
      </c>
      <c r="B296" s="15" t="s">
        <v>112</v>
      </c>
      <c r="C296" s="16" t="s">
        <v>113</v>
      </c>
      <c r="D296" s="17" t="s">
        <v>114</v>
      </c>
      <c r="E296" s="16" t="s">
        <v>113</v>
      </c>
    </row>
    <row r="298" spans="1:5" x14ac:dyDescent="0.2">
      <c r="A298" s="8" t="s">
        <v>155</v>
      </c>
      <c r="B298" s="9">
        <v>5085997.38</v>
      </c>
      <c r="C298" s="10">
        <v>6.642636745550181E-3</v>
      </c>
      <c r="D298" s="11">
        <v>150</v>
      </c>
      <c r="E298" s="10">
        <v>2.0491803278688523E-2</v>
      </c>
    </row>
    <row r="299" spans="1:5" x14ac:dyDescent="0.2">
      <c r="A299" s="8" t="s">
        <v>148</v>
      </c>
      <c r="B299" s="9">
        <v>617617224.5900079</v>
      </c>
      <c r="C299" s="10">
        <v>0.80664746051172875</v>
      </c>
      <c r="D299" s="11">
        <v>5841</v>
      </c>
      <c r="E299" s="10">
        <v>0.79795081967213111</v>
      </c>
    </row>
    <row r="300" spans="1:5" x14ac:dyDescent="0.2">
      <c r="A300" s="8" t="s">
        <v>151</v>
      </c>
      <c r="B300" s="9">
        <v>142956195.34000006</v>
      </c>
      <c r="C300" s="10">
        <v>0.18670990274272106</v>
      </c>
      <c r="D300" s="11">
        <v>1329</v>
      </c>
      <c r="E300" s="10">
        <v>0.18155737704918032</v>
      </c>
    </row>
    <row r="301" spans="1:5" x14ac:dyDescent="0.2">
      <c r="A301" s="8"/>
      <c r="B301" s="8"/>
      <c r="C301" s="10"/>
      <c r="D301" s="8"/>
      <c r="E301" s="10"/>
    </row>
    <row r="302" spans="1:5" ht="10.8" thickBot="1" x14ac:dyDescent="0.25">
      <c r="A302" s="8"/>
      <c r="B302" s="30">
        <f>SUM(B298:B301)</f>
        <v>765659417.31000793</v>
      </c>
      <c r="C302" s="10"/>
      <c r="D302" s="31">
        <f>SUM(D298:D301)</f>
        <v>7320</v>
      </c>
      <c r="E302" s="10"/>
    </row>
    <row r="303" spans="1:5" ht="10.8" thickTop="1" x14ac:dyDescent="0.2">
      <c r="A303" s="8"/>
      <c r="B303" s="8"/>
      <c r="C303" s="10"/>
      <c r="D303" s="8"/>
      <c r="E303" s="10"/>
    </row>
    <row r="304" spans="1:5" x14ac:dyDescent="0.2">
      <c r="A304" s="8"/>
      <c r="B304" s="8"/>
      <c r="C304" s="10"/>
      <c r="D304" s="8"/>
      <c r="E304" s="10"/>
    </row>
    <row r="305" spans="1:5" x14ac:dyDescent="0.2">
      <c r="A305" s="8"/>
      <c r="B305" s="8"/>
      <c r="C305" s="8"/>
      <c r="D305" s="8"/>
      <c r="E305" s="8"/>
    </row>
    <row r="306" spans="1:5" x14ac:dyDescent="0.2">
      <c r="A306" s="21" t="s">
        <v>156</v>
      </c>
      <c r="B306" s="9"/>
      <c r="C306" s="10"/>
      <c r="D306" s="11"/>
      <c r="E306" s="10"/>
    </row>
    <row r="307" spans="1:5" x14ac:dyDescent="0.2">
      <c r="B307" s="3"/>
      <c r="D307" s="5"/>
    </row>
    <row r="308" spans="1:5" s="19" customFormat="1" ht="20.399999999999999" x14ac:dyDescent="0.2">
      <c r="A308" s="14" t="s">
        <v>142</v>
      </c>
      <c r="B308" s="15" t="s">
        <v>112</v>
      </c>
      <c r="C308" s="16" t="s">
        <v>113</v>
      </c>
      <c r="D308" s="17" t="s">
        <v>114</v>
      </c>
      <c r="E308" s="16" t="s">
        <v>113</v>
      </c>
    </row>
    <row r="310" spans="1:5" x14ac:dyDescent="0.2">
      <c r="A310" s="8" t="s">
        <v>38</v>
      </c>
      <c r="B310" s="9">
        <v>118126663.85999985</v>
      </c>
      <c r="C310" s="10">
        <v>0.15531263749773253</v>
      </c>
      <c r="D310" s="11">
        <v>1037</v>
      </c>
      <c r="E310" s="10">
        <v>0.14463040446304046</v>
      </c>
    </row>
    <row r="311" spans="1:5" x14ac:dyDescent="0.2">
      <c r="A311" s="8" t="s">
        <v>39</v>
      </c>
      <c r="B311" s="9">
        <v>642446756.07000697</v>
      </c>
      <c r="C311" s="10">
        <v>0.84468736250226739</v>
      </c>
      <c r="D311" s="11">
        <v>6133</v>
      </c>
      <c r="E311" s="10">
        <v>0.85536959553695957</v>
      </c>
    </row>
    <row r="312" spans="1:5" x14ac:dyDescent="0.2">
      <c r="A312" s="8"/>
      <c r="B312" s="8"/>
      <c r="C312" s="10"/>
      <c r="D312" s="8"/>
      <c r="E312" s="10"/>
    </row>
    <row r="313" spans="1:5" ht="10.8" thickBot="1" x14ac:dyDescent="0.25">
      <c r="A313" s="8"/>
      <c r="B313" s="30">
        <f>SUM(B310:B312)</f>
        <v>760573419.93000686</v>
      </c>
      <c r="C313" s="10"/>
      <c r="D313" s="31">
        <f>SUM(D310:D312)</f>
        <v>7170</v>
      </c>
      <c r="E313" s="10"/>
    </row>
    <row r="314" spans="1:5" ht="10.8" thickTop="1" x14ac:dyDescent="0.2">
      <c r="A314" s="8"/>
      <c r="B314" s="8"/>
      <c r="C314" s="10"/>
      <c r="D314" s="8"/>
      <c r="E314" s="10"/>
    </row>
    <row r="315" spans="1:5" x14ac:dyDescent="0.2">
      <c r="A315" s="8"/>
      <c r="B315" s="8"/>
      <c r="C315" s="10"/>
      <c r="D315" s="8"/>
      <c r="E315" s="10"/>
    </row>
    <row r="316" spans="1:5" x14ac:dyDescent="0.2">
      <c r="A316" s="8"/>
      <c r="B316" s="8"/>
      <c r="C316" s="10"/>
      <c r="D316" s="8"/>
      <c r="E316" s="10"/>
    </row>
    <row r="317" spans="1:5" x14ac:dyDescent="0.2">
      <c r="A317" s="8"/>
      <c r="B317" s="8"/>
      <c r="C317" s="10"/>
      <c r="D317" s="8"/>
      <c r="E317" s="10"/>
    </row>
    <row r="318" spans="1:5" x14ac:dyDescent="0.2">
      <c r="A318" s="21" t="s">
        <v>154</v>
      </c>
      <c r="B318" s="9"/>
      <c r="C318" s="10"/>
      <c r="D318" s="11"/>
      <c r="E318" s="10"/>
    </row>
    <row r="319" spans="1:5" x14ac:dyDescent="0.2">
      <c r="A319" s="8"/>
      <c r="B319" s="9"/>
      <c r="C319" s="10"/>
      <c r="D319" s="11"/>
      <c r="E319" s="10"/>
    </row>
    <row r="320" spans="1:5" s="19" customFormat="1" ht="20.399999999999999" x14ac:dyDescent="0.2">
      <c r="A320" s="14" t="s">
        <v>143</v>
      </c>
      <c r="B320" s="15" t="s">
        <v>112</v>
      </c>
      <c r="C320" s="16" t="s">
        <v>113</v>
      </c>
      <c r="D320" s="17" t="s">
        <v>114</v>
      </c>
      <c r="E320" s="16" t="s">
        <v>113</v>
      </c>
    </row>
    <row r="322" spans="1:6" x14ac:dyDescent="0.2">
      <c r="A322" s="37" t="s">
        <v>1</v>
      </c>
      <c r="B322" s="9">
        <v>56665398.519999973</v>
      </c>
      <c r="C322" s="10">
        <v>9.1748410283759227E-2</v>
      </c>
      <c r="D322" s="11">
        <v>440</v>
      </c>
      <c r="E322" s="10">
        <v>7.5329566854990579E-2</v>
      </c>
      <c r="F322" s="3"/>
    </row>
    <row r="323" spans="1:6" x14ac:dyDescent="0.2">
      <c r="A323" s="8" t="s">
        <v>83</v>
      </c>
      <c r="B323" s="9">
        <v>43128489.660000019</v>
      </c>
      <c r="C323" s="10">
        <v>6.9830451520568451E-2</v>
      </c>
      <c r="D323" s="11">
        <v>481</v>
      </c>
      <c r="E323" s="10">
        <v>8.2348912857387435E-2</v>
      </c>
      <c r="F323" s="3"/>
    </row>
    <row r="324" spans="1:6" x14ac:dyDescent="0.2">
      <c r="A324" s="8" t="s">
        <v>84</v>
      </c>
      <c r="B324" s="9">
        <v>153709336.79000011</v>
      </c>
      <c r="C324" s="10">
        <v>0.24887475716377375</v>
      </c>
      <c r="D324" s="11">
        <v>1214</v>
      </c>
      <c r="E324" s="10">
        <v>0.20784112309536037</v>
      </c>
      <c r="F324" s="3"/>
    </row>
    <row r="325" spans="1:6" x14ac:dyDescent="0.2">
      <c r="A325" s="8" t="s">
        <v>85</v>
      </c>
      <c r="B325" s="9">
        <v>167856717.60999978</v>
      </c>
      <c r="C325" s="10">
        <v>0.27178114684452026</v>
      </c>
      <c r="D325" s="11">
        <v>1631</v>
      </c>
      <c r="E325" s="10">
        <v>0.27923300804656737</v>
      </c>
      <c r="F325" s="3"/>
    </row>
    <row r="326" spans="1:6" x14ac:dyDescent="0.2">
      <c r="A326" s="8" t="s">
        <v>86</v>
      </c>
      <c r="B326" s="9">
        <v>92054634.579999894</v>
      </c>
      <c r="C326" s="10">
        <v>0.14904803641302203</v>
      </c>
      <c r="D326" s="11">
        <v>1029</v>
      </c>
      <c r="E326" s="10">
        <v>0.17616846430405753</v>
      </c>
      <c r="F326" s="3"/>
    </row>
    <row r="327" spans="1:6" x14ac:dyDescent="0.2">
      <c r="A327" s="8" t="s">
        <v>87</v>
      </c>
      <c r="B327" s="9">
        <v>47427308.509999968</v>
      </c>
      <c r="C327" s="10">
        <v>7.6790780149443211E-2</v>
      </c>
      <c r="D327" s="11">
        <v>493</v>
      </c>
      <c r="E327" s="10">
        <v>8.4403355589796267E-2</v>
      </c>
      <c r="F327" s="3"/>
    </row>
    <row r="328" spans="1:6" x14ac:dyDescent="0.2">
      <c r="A328" s="8" t="s">
        <v>88</v>
      </c>
      <c r="B328" s="9">
        <v>26138878.609999996</v>
      </c>
      <c r="C328" s="10">
        <v>4.2322133466002471E-2</v>
      </c>
      <c r="D328" s="11">
        <v>253</v>
      </c>
      <c r="E328" s="10">
        <v>4.3314500941619587E-2</v>
      </c>
      <c r="F328" s="3"/>
    </row>
    <row r="329" spans="1:6" x14ac:dyDescent="0.2">
      <c r="A329" s="8" t="s">
        <v>89</v>
      </c>
      <c r="B329" s="9">
        <v>12365487.450000005</v>
      </c>
      <c r="C329" s="10">
        <v>2.0021280103074739E-2</v>
      </c>
      <c r="D329" s="11">
        <v>118</v>
      </c>
      <c r="E329" s="10">
        <v>2.0202020202020204E-2</v>
      </c>
      <c r="F329" s="3"/>
    </row>
    <row r="330" spans="1:6" x14ac:dyDescent="0.2">
      <c r="A330" s="8" t="s">
        <v>0</v>
      </c>
      <c r="B330" s="9">
        <v>7496544.6300000008</v>
      </c>
      <c r="C330" s="10">
        <v>1.2137849029350698E-2</v>
      </c>
      <c r="D330" s="11">
        <v>73</v>
      </c>
      <c r="E330" s="10">
        <v>1.2497859955487075E-2</v>
      </c>
      <c r="F330" s="3"/>
    </row>
    <row r="331" spans="1:6" x14ac:dyDescent="0.2">
      <c r="A331" s="8" t="s">
        <v>70</v>
      </c>
      <c r="B331" s="9">
        <v>4408115.41</v>
      </c>
      <c r="C331" s="10">
        <v>7.1372935120556135E-3</v>
      </c>
      <c r="D331" s="11">
        <v>47</v>
      </c>
      <c r="E331" s="10">
        <v>8.0465673686012668E-3</v>
      </c>
      <c r="F331" s="3"/>
    </row>
    <row r="332" spans="1:6" x14ac:dyDescent="0.2">
      <c r="A332" s="8" t="s">
        <v>82</v>
      </c>
      <c r="B332" s="9">
        <v>6366312.8200000012</v>
      </c>
      <c r="C332" s="10">
        <v>1.0307861514429469E-2</v>
      </c>
      <c r="D332" s="11">
        <v>62</v>
      </c>
      <c r="E332" s="10">
        <v>1.061462078411231E-2</v>
      </c>
      <c r="F332" s="3"/>
    </row>
    <row r="333" spans="1:6" x14ac:dyDescent="0.2">
      <c r="A333" s="8"/>
      <c r="B333" s="8"/>
      <c r="C333" s="10"/>
      <c r="D333" s="11"/>
      <c r="E333" s="10"/>
    </row>
    <row r="334" spans="1:6" ht="10.8" thickBot="1" x14ac:dyDescent="0.25">
      <c r="A334" s="8"/>
      <c r="B334" s="30">
        <f>SUM(B322:B333)</f>
        <v>617617224.58999979</v>
      </c>
      <c r="C334" s="10"/>
      <c r="D334" s="25">
        <f>SUM(D322:D333)</f>
        <v>5841</v>
      </c>
      <c r="E334" s="10"/>
    </row>
    <row r="335" spans="1:6" ht="10.8" thickTop="1" x14ac:dyDescent="0.2">
      <c r="A335" s="8"/>
      <c r="B335" s="8"/>
      <c r="C335" s="10"/>
      <c r="D335" s="8"/>
      <c r="E335" s="10"/>
    </row>
    <row r="336" spans="1:6" x14ac:dyDescent="0.2">
      <c r="A336" s="8"/>
      <c r="B336" s="8"/>
      <c r="C336" s="10"/>
      <c r="D336" s="8"/>
      <c r="E336" s="10"/>
    </row>
    <row r="337" spans="1:5" x14ac:dyDescent="0.2">
      <c r="A337" s="22" t="s">
        <v>372</v>
      </c>
      <c r="B337" s="8"/>
      <c r="C337" s="10"/>
      <c r="D337" s="26">
        <v>1.9491131332566203</v>
      </c>
      <c r="E337" s="10"/>
    </row>
    <row r="341" spans="1:5" ht="15" x14ac:dyDescent="0.25">
      <c r="A341" s="21" t="s">
        <v>196</v>
      </c>
      <c r="B341" s="39"/>
      <c r="C341" s="39"/>
      <c r="D341" s="39"/>
      <c r="E341" s="39"/>
    </row>
    <row r="342" spans="1:5" ht="15" x14ac:dyDescent="0.25">
      <c r="A342" s="39"/>
      <c r="B342" s="39"/>
      <c r="C342" s="39"/>
      <c r="D342" s="39"/>
      <c r="E342" s="39"/>
    </row>
    <row r="343" spans="1:5" ht="20.399999999999999" x14ac:dyDescent="0.2">
      <c r="A343" s="14" t="s">
        <v>90</v>
      </c>
      <c r="B343" s="15" t="s">
        <v>112</v>
      </c>
      <c r="C343" s="20" t="s">
        <v>113</v>
      </c>
      <c r="D343" s="17" t="s">
        <v>114</v>
      </c>
      <c r="E343" s="20" t="s">
        <v>113</v>
      </c>
    </row>
    <row r="344" spans="1:5" x14ac:dyDescent="0.2">
      <c r="C344" s="1"/>
      <c r="E344" s="1"/>
    </row>
    <row r="345" spans="1:5" x14ac:dyDescent="0.2">
      <c r="A345" s="8" t="s">
        <v>197</v>
      </c>
      <c r="B345" s="9">
        <v>393767540.67000109</v>
      </c>
      <c r="C345" s="10">
        <v>0.51428550575845977</v>
      </c>
      <c r="D345" s="11">
        <v>3771</v>
      </c>
      <c r="E345" s="10">
        <v>0.51516393442622954</v>
      </c>
    </row>
    <row r="346" spans="1:5" x14ac:dyDescent="0.2">
      <c r="A346" s="8" t="s">
        <v>198</v>
      </c>
      <c r="B346" s="9">
        <v>245712516.85999921</v>
      </c>
      <c r="C346" s="10">
        <v>0.32091620804882642</v>
      </c>
      <c r="D346" s="11">
        <v>2304</v>
      </c>
      <c r="E346" s="10">
        <v>0.31475409836065577</v>
      </c>
    </row>
    <row r="347" spans="1:5" x14ac:dyDescent="0.2">
      <c r="A347" s="8" t="s">
        <v>199</v>
      </c>
      <c r="B347" s="9">
        <v>74235850.59999986</v>
      </c>
      <c r="C347" s="10">
        <v>9.6956752469411933E-2</v>
      </c>
      <c r="D347" s="11">
        <v>727</v>
      </c>
      <c r="E347" s="10">
        <v>9.9316939890710387E-2</v>
      </c>
    </row>
    <row r="348" spans="1:5" x14ac:dyDescent="0.2">
      <c r="A348" s="8" t="s">
        <v>200</v>
      </c>
      <c r="B348" s="9">
        <v>33812910.439999975</v>
      </c>
      <c r="C348" s="10">
        <v>4.4161816175128168E-2</v>
      </c>
      <c r="D348" s="11">
        <v>269</v>
      </c>
      <c r="E348" s="10">
        <v>3.6748633879781424E-2</v>
      </c>
    </row>
    <row r="349" spans="1:5" x14ac:dyDescent="0.2">
      <c r="A349" s="8" t="s">
        <v>201</v>
      </c>
      <c r="B349" s="9">
        <v>3097519.26</v>
      </c>
      <c r="C349" s="10">
        <v>4.0455575807877477E-3</v>
      </c>
      <c r="D349" s="11">
        <v>69</v>
      </c>
      <c r="E349" s="10">
        <v>9.4262295081967221E-3</v>
      </c>
    </row>
    <row r="350" spans="1:5" x14ac:dyDescent="0.2">
      <c r="A350" s="8" t="s">
        <v>202</v>
      </c>
      <c r="B350" s="9">
        <v>6980264.2499999981</v>
      </c>
      <c r="C350" s="10">
        <v>9.1166700130507622E-3</v>
      </c>
      <c r="D350" s="11">
        <v>49</v>
      </c>
      <c r="E350" s="10">
        <v>6.6939890710382517E-3</v>
      </c>
    </row>
    <row r="351" spans="1:5" x14ac:dyDescent="0.2">
      <c r="A351" s="8" t="s">
        <v>203</v>
      </c>
      <c r="B351" s="9">
        <v>8052815.2300000004</v>
      </c>
      <c r="C351" s="10">
        <v>1.0517489954335109E-2</v>
      </c>
      <c r="D351" s="11">
        <v>131</v>
      </c>
      <c r="E351" s="10">
        <v>1.7896174863387977E-2</v>
      </c>
    </row>
    <row r="352" spans="1:5" x14ac:dyDescent="0.2">
      <c r="A352" s="8"/>
      <c r="B352" s="9"/>
      <c r="C352" s="8"/>
      <c r="D352" s="11"/>
      <c r="E352" s="10"/>
    </row>
    <row r="353" spans="1:5" ht="10.8" thickBot="1" x14ac:dyDescent="0.25">
      <c r="A353" s="8"/>
      <c r="B353" s="23">
        <f>SUM(B345:B352)</f>
        <v>765659417.31000018</v>
      </c>
      <c r="C353" s="22"/>
      <c r="D353" s="25">
        <f>SUM(D345:D352)</f>
        <v>7320</v>
      </c>
      <c r="E353" s="8"/>
    </row>
    <row r="354" spans="1:5" ht="10.8" thickTop="1" x14ac:dyDescent="0.2">
      <c r="C354" s="1"/>
      <c r="E354" s="1"/>
    </row>
  </sheetData>
  <mergeCells count="1">
    <mergeCell ref="A1:E1"/>
  </mergeCells>
  <phoneticPr fontId="13" type="noConversion"/>
  <pageMargins left="0.75" right="0.75" top="1" bottom="1" header="0.5" footer="0.5"/>
  <pageSetup paperSize="9" scale="63" orientation="portrait" r:id="rId1"/>
  <headerFooter alignWithMargins="0"/>
  <colBreaks count="1" manualBreakCount="1">
    <brk id="6" max="1048575" man="1"/>
  </colBreaks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42" customWidth="1"/>
    <col min="2" max="2" width="18.44140625" style="42" customWidth="1"/>
    <col min="3" max="3" width="20.109375" style="44" customWidth="1"/>
    <col min="4" max="4" width="19.88671875" style="42" customWidth="1"/>
    <col min="5" max="5" width="12.88671875" style="44" customWidth="1"/>
    <col min="6" max="6" width="15.109375" style="42" customWidth="1"/>
    <col min="7" max="7" width="6" style="42" customWidth="1"/>
    <col min="8" max="8" width="12.88671875" style="42" customWidth="1"/>
    <col min="9" max="9" width="4.6640625" style="42" customWidth="1"/>
    <col min="10" max="11" width="12.88671875" style="42" customWidth="1"/>
    <col min="12" max="13" width="12" style="42" customWidth="1"/>
    <col min="14" max="16384" width="9.109375" style="42"/>
  </cols>
  <sheetData>
    <row r="1" spans="1:13" s="40" customFormat="1" ht="13.2" x14ac:dyDescent="0.25">
      <c r="A1" s="266" t="s">
        <v>599</v>
      </c>
      <c r="B1" s="266"/>
      <c r="C1" s="266"/>
      <c r="D1" s="266"/>
      <c r="E1" s="266"/>
    </row>
    <row r="2" spans="1:13" ht="6.75" customHeight="1" x14ac:dyDescent="0.3">
      <c r="A2" s="93"/>
      <c r="B2" s="41"/>
      <c r="C2" s="41"/>
      <c r="D2" s="41"/>
      <c r="E2" s="41"/>
    </row>
    <row r="3" spans="1:13" x14ac:dyDescent="0.2">
      <c r="B3" s="43"/>
      <c r="D3" s="45"/>
    </row>
    <row r="4" spans="1:13" s="46" customFormat="1" ht="23.25" customHeight="1" x14ac:dyDescent="0.2">
      <c r="A4" s="62"/>
      <c r="B4" s="63" t="s">
        <v>146</v>
      </c>
      <c r="C4" s="63" t="s">
        <v>152</v>
      </c>
      <c r="D4" s="63" t="s">
        <v>153</v>
      </c>
      <c r="E4" s="63" t="s">
        <v>147</v>
      </c>
      <c r="G4" s="47"/>
      <c r="I4" s="47"/>
    </row>
    <row r="5" spans="1:13" x14ac:dyDescent="0.2">
      <c r="B5" s="48"/>
      <c r="C5" s="48"/>
      <c r="D5" s="48"/>
      <c r="E5" s="48"/>
      <c r="G5" s="48"/>
      <c r="I5" s="48"/>
    </row>
    <row r="6" spans="1:13" s="40" customFormat="1" x14ac:dyDescent="0.2">
      <c r="A6" s="64" t="s">
        <v>209</v>
      </c>
      <c r="B6" s="65">
        <v>345302415.40000004</v>
      </c>
      <c r="C6" s="65">
        <v>255770197.39999977</v>
      </c>
      <c r="D6" s="65">
        <v>49147893.329999983</v>
      </c>
      <c r="E6" s="65">
        <v>40384324.669999994</v>
      </c>
      <c r="F6" s="50"/>
      <c r="G6" s="51"/>
      <c r="H6" s="89"/>
      <c r="I6" s="49"/>
      <c r="J6" s="89"/>
      <c r="K6" s="89"/>
      <c r="L6" s="89"/>
      <c r="M6" s="89"/>
    </row>
    <row r="7" spans="1:13" s="40" customFormat="1" x14ac:dyDescent="0.2">
      <c r="A7" s="64" t="s">
        <v>90</v>
      </c>
      <c r="B7" s="66">
        <v>2905</v>
      </c>
      <c r="C7" s="66">
        <v>2250</v>
      </c>
      <c r="D7" s="66">
        <v>337</v>
      </c>
      <c r="E7" s="66">
        <v>318</v>
      </c>
      <c r="F7" s="94"/>
      <c r="G7" s="51"/>
      <c r="H7" s="90"/>
      <c r="I7" s="51"/>
      <c r="J7" s="90"/>
      <c r="K7" s="90"/>
      <c r="L7" s="90"/>
      <c r="M7" s="90"/>
    </row>
    <row r="8" spans="1:13" s="40" customFormat="1" x14ac:dyDescent="0.2">
      <c r="A8" s="64" t="s">
        <v>91</v>
      </c>
      <c r="B8" s="67">
        <v>0.7618543799722397</v>
      </c>
      <c r="C8" s="67">
        <v>0.75625306444927043</v>
      </c>
      <c r="D8" s="67">
        <v>0.78737783956876894</v>
      </c>
      <c r="E8" s="67">
        <v>0.76626760982821318</v>
      </c>
      <c r="H8" s="91"/>
      <c r="I8" s="91"/>
      <c r="J8" s="91"/>
      <c r="K8" s="91"/>
      <c r="L8" s="91"/>
      <c r="M8" s="91"/>
    </row>
    <row r="9" spans="1:13" s="40" customFormat="1" x14ac:dyDescent="0.2">
      <c r="A9" s="64" t="s">
        <v>92</v>
      </c>
      <c r="B9" s="67">
        <v>2.5306122448979593E-3</v>
      </c>
      <c r="C9" s="67">
        <v>2.5306122448979593E-3</v>
      </c>
      <c r="D9" s="67">
        <v>3.1606952380952381E-2</v>
      </c>
      <c r="E9" s="67">
        <v>7.407407407407407E-2</v>
      </c>
      <c r="H9" s="91"/>
      <c r="I9" s="91"/>
      <c r="J9" s="91"/>
      <c r="K9" s="91"/>
      <c r="L9" s="91"/>
      <c r="M9" s="91"/>
    </row>
    <row r="10" spans="1:13" s="40" customFormat="1" x14ac:dyDescent="0.2">
      <c r="A10" s="64" t="s">
        <v>93</v>
      </c>
      <c r="B10" s="67">
        <v>0.92659090909090913</v>
      </c>
      <c r="C10" s="67">
        <v>0.92659090909090913</v>
      </c>
      <c r="D10" s="67">
        <v>0.91913255000000005</v>
      </c>
      <c r="E10" s="67">
        <v>0.88460447058823533</v>
      </c>
      <c r="H10" s="91"/>
      <c r="I10" s="91"/>
      <c r="J10" s="91"/>
      <c r="K10" s="91"/>
      <c r="L10" s="91"/>
      <c r="M10" s="91"/>
    </row>
    <row r="11" spans="1:13" s="40" customFormat="1" x14ac:dyDescent="0.2">
      <c r="A11" s="64" t="s">
        <v>94</v>
      </c>
      <c r="B11" s="65">
        <v>14.137613340039456</v>
      </c>
      <c r="C11" s="65">
        <v>14.59458575736441</v>
      </c>
      <c r="D11" s="65">
        <v>12.57658567790134</v>
      </c>
      <c r="E11" s="65">
        <v>13.143200168845732</v>
      </c>
      <c r="H11" s="89"/>
      <c r="I11" s="89"/>
      <c r="J11" s="89"/>
      <c r="K11" s="89"/>
      <c r="L11" s="89"/>
      <c r="M11" s="89"/>
    </row>
    <row r="12" spans="1:13" s="40" customFormat="1" x14ac:dyDescent="0.2">
      <c r="A12" s="64" t="s">
        <v>95</v>
      </c>
      <c r="B12" s="65">
        <v>11.885010266940451</v>
      </c>
      <c r="C12" s="65">
        <v>16.183436002737849</v>
      </c>
      <c r="D12" s="65">
        <v>11.885010266940451</v>
      </c>
      <c r="E12" s="65">
        <v>13.015742642026009</v>
      </c>
      <c r="H12" s="89"/>
      <c r="I12" s="89"/>
      <c r="J12" s="89"/>
      <c r="K12" s="89"/>
      <c r="L12" s="89"/>
      <c r="M12" s="89"/>
    </row>
    <row r="13" spans="1:13" s="40" customFormat="1" x14ac:dyDescent="0.2">
      <c r="A13" s="64" t="s">
        <v>96</v>
      </c>
      <c r="B13" s="65">
        <v>18.379192334017795</v>
      </c>
      <c r="C13" s="65">
        <v>18.379192334017795</v>
      </c>
      <c r="D13" s="65">
        <v>13.267624914442163</v>
      </c>
      <c r="E13" s="65">
        <v>13.587953456536619</v>
      </c>
      <c r="H13" s="89"/>
      <c r="I13" s="89"/>
      <c r="J13" s="89"/>
      <c r="K13" s="89"/>
      <c r="L13" s="89"/>
      <c r="M13" s="89"/>
    </row>
    <row r="14" spans="1:13" s="40" customFormat="1" x14ac:dyDescent="0.2">
      <c r="A14" s="64" t="s">
        <v>121</v>
      </c>
      <c r="B14" s="65">
        <v>118864.85900172118</v>
      </c>
      <c r="C14" s="65">
        <v>98527.770739700354</v>
      </c>
      <c r="D14" s="65">
        <v>131461.77194206711</v>
      </c>
      <c r="E14" s="65">
        <v>126994.73166666664</v>
      </c>
      <c r="H14" s="89"/>
      <c r="I14" s="89"/>
      <c r="J14" s="89"/>
      <c r="K14" s="89"/>
      <c r="L14" s="89"/>
      <c r="M14" s="89"/>
    </row>
    <row r="15" spans="1:13" s="40" customFormat="1" x14ac:dyDescent="0.2">
      <c r="A15" s="64" t="s">
        <v>97</v>
      </c>
      <c r="B15" s="65">
        <v>248</v>
      </c>
      <c r="C15" s="65">
        <v>248</v>
      </c>
      <c r="D15" s="65">
        <v>6568.69</v>
      </c>
      <c r="E15" s="65">
        <v>10000</v>
      </c>
      <c r="H15" s="89"/>
      <c r="I15" s="89"/>
      <c r="J15" s="89"/>
      <c r="K15" s="89"/>
      <c r="L15" s="89"/>
      <c r="M15" s="89"/>
    </row>
    <row r="16" spans="1:13" s="40" customFormat="1" x14ac:dyDescent="0.2">
      <c r="A16" s="64" t="s">
        <v>98</v>
      </c>
      <c r="B16" s="65">
        <v>2011793.69</v>
      </c>
      <c r="C16" s="65">
        <v>974474.75</v>
      </c>
      <c r="D16" s="65">
        <v>2011793.69</v>
      </c>
      <c r="E16" s="65">
        <v>1213218.1200000001</v>
      </c>
      <c r="H16" s="89"/>
      <c r="I16" s="89"/>
      <c r="J16" s="89"/>
      <c r="K16" s="89"/>
      <c r="L16" s="89"/>
      <c r="M16" s="89"/>
    </row>
    <row r="17" spans="1:13" s="40" customFormat="1" x14ac:dyDescent="0.2">
      <c r="A17" s="64" t="s">
        <v>99</v>
      </c>
      <c r="B17" s="65">
        <v>9.3531513039555367</v>
      </c>
      <c r="C17" s="65">
        <v>8.8689264285905072</v>
      </c>
      <c r="D17" s="65">
        <v>11.223247414197289</v>
      </c>
      <c r="E17" s="65">
        <v>10.144027666902835</v>
      </c>
      <c r="H17" s="89"/>
      <c r="I17" s="89"/>
      <c r="J17" s="89"/>
      <c r="K17" s="89"/>
      <c r="L17" s="89"/>
      <c r="M17" s="89"/>
    </row>
    <row r="18" spans="1:13" s="40" customFormat="1" x14ac:dyDescent="0.2">
      <c r="A18" s="64" t="s">
        <v>100</v>
      </c>
      <c r="B18" s="65">
        <v>0</v>
      </c>
      <c r="C18" s="65">
        <v>0</v>
      </c>
      <c r="D18" s="65">
        <v>0.66666666666666663</v>
      </c>
      <c r="E18" s="65">
        <v>0</v>
      </c>
      <c r="H18" s="89"/>
      <c r="I18" s="89"/>
      <c r="J18" s="89"/>
      <c r="K18" s="89"/>
      <c r="L18" s="89"/>
      <c r="M18" s="89"/>
    </row>
    <row r="19" spans="1:13" s="40" customFormat="1" x14ac:dyDescent="0.2">
      <c r="A19" s="64" t="s">
        <v>101</v>
      </c>
      <c r="B19" s="65">
        <v>22.333333333333332</v>
      </c>
      <c r="C19" s="65">
        <v>20.75</v>
      </c>
      <c r="D19" s="65">
        <v>22.333333333333332</v>
      </c>
      <c r="E19" s="65">
        <v>17</v>
      </c>
      <c r="H19" s="89"/>
      <c r="I19" s="89"/>
      <c r="J19" s="89"/>
      <c r="K19" s="89"/>
      <c r="L19" s="89"/>
      <c r="M19" s="89"/>
    </row>
    <row r="20" spans="1:13" s="40" customFormat="1" x14ac:dyDescent="0.2">
      <c r="A20" s="64" t="s">
        <v>102</v>
      </c>
      <c r="B20" s="67">
        <v>0.85815560304360339</v>
      </c>
      <c r="C20" s="67">
        <v>0.88161593790911263</v>
      </c>
      <c r="D20" s="67">
        <v>0.92548671383714032</v>
      </c>
      <c r="E20" s="67">
        <v>0.62762960547484137</v>
      </c>
      <c r="H20" s="91"/>
      <c r="I20" s="91"/>
      <c r="J20" s="91"/>
      <c r="K20" s="91"/>
      <c r="L20" s="91"/>
      <c r="M20" s="91"/>
    </row>
    <row r="21" spans="1:13" s="40" customFormat="1" x14ac:dyDescent="0.2">
      <c r="A21" s="64" t="s">
        <v>149</v>
      </c>
      <c r="B21" s="67">
        <v>0.14184439695639611</v>
      </c>
      <c r="C21" s="67">
        <v>0.11838406209088696</v>
      </c>
      <c r="D21" s="67">
        <v>7.4513286162859863E-2</v>
      </c>
      <c r="E21" s="67">
        <v>0.3723703945251588</v>
      </c>
      <c r="H21" s="91"/>
      <c r="I21" s="91"/>
      <c r="J21" s="91"/>
      <c r="K21" s="91"/>
      <c r="L21" s="91"/>
      <c r="M21" s="91"/>
    </row>
    <row r="22" spans="1:13" s="40" customFormat="1" x14ac:dyDescent="0.2">
      <c r="A22" s="64" t="s">
        <v>103</v>
      </c>
      <c r="B22" s="67">
        <v>0</v>
      </c>
      <c r="C22" s="67">
        <v>0</v>
      </c>
      <c r="D22" s="67">
        <v>0</v>
      </c>
      <c r="E22" s="67">
        <v>0</v>
      </c>
      <c r="H22" s="91"/>
      <c r="I22" s="91"/>
      <c r="J22" s="91"/>
      <c r="K22" s="91"/>
      <c r="L22" s="91"/>
      <c r="M22" s="91"/>
    </row>
    <row r="23" spans="1:13" s="40" customFormat="1" x14ac:dyDescent="0.2">
      <c r="A23" s="64" t="s">
        <v>104</v>
      </c>
      <c r="B23" s="67">
        <v>0.34735190146602135</v>
      </c>
      <c r="C23" s="67">
        <v>0.33637601211782164</v>
      </c>
      <c r="D23" s="67">
        <v>0.21995432454073008</v>
      </c>
      <c r="E23" s="67">
        <v>0.57191001852155032</v>
      </c>
      <c r="H23" s="91"/>
      <c r="I23" s="91"/>
      <c r="J23" s="91"/>
      <c r="K23" s="91"/>
      <c r="L23" s="91"/>
      <c r="M23" s="91"/>
    </row>
    <row r="24" spans="1:13" s="40" customFormat="1" ht="20.399999999999999" x14ac:dyDescent="0.2">
      <c r="A24" s="88" t="s">
        <v>374</v>
      </c>
      <c r="B24" s="65">
        <v>2.085679750815312</v>
      </c>
      <c r="C24" s="65">
        <v>2.1553426798396376</v>
      </c>
      <c r="D24" s="65">
        <v>1.5981012654006168</v>
      </c>
      <c r="E24" s="65">
        <v>2.3409227391754328</v>
      </c>
      <c r="H24" s="89"/>
      <c r="I24" s="89"/>
      <c r="J24" s="89"/>
      <c r="K24" s="89"/>
      <c r="L24" s="89"/>
      <c r="M24" s="89"/>
    </row>
    <row r="25" spans="1:13" x14ac:dyDescent="0.2">
      <c r="A25" s="64"/>
      <c r="B25" s="65"/>
      <c r="C25" s="67"/>
      <c r="D25" s="64"/>
      <c r="E25" s="64"/>
    </row>
    <row r="26" spans="1:13" x14ac:dyDescent="0.2">
      <c r="A26" s="64"/>
      <c r="B26" s="65"/>
      <c r="C26" s="67"/>
      <c r="D26" s="64"/>
      <c r="E26" s="64"/>
    </row>
    <row r="27" spans="1:13" x14ac:dyDescent="0.2">
      <c r="A27" s="68" t="s">
        <v>110</v>
      </c>
      <c r="B27" s="65"/>
      <c r="C27" s="67"/>
      <c r="D27" s="64"/>
      <c r="E27" s="64"/>
    </row>
    <row r="28" spans="1:13" x14ac:dyDescent="0.2">
      <c r="B28" s="43"/>
      <c r="D28" s="45"/>
    </row>
    <row r="29" spans="1:13" s="56" customFormat="1" ht="20.399999999999999" x14ac:dyDescent="0.2">
      <c r="A29" s="52" t="s">
        <v>111</v>
      </c>
      <c r="B29" s="53" t="s">
        <v>112</v>
      </c>
      <c r="C29" s="54" t="s">
        <v>113</v>
      </c>
      <c r="D29" s="55" t="s">
        <v>114</v>
      </c>
      <c r="E29" s="54" t="s">
        <v>113</v>
      </c>
    </row>
    <row r="30" spans="1:13" x14ac:dyDescent="0.2">
      <c r="B30" s="43"/>
      <c r="D30" s="45"/>
    </row>
    <row r="31" spans="1:13" x14ac:dyDescent="0.2">
      <c r="A31" s="64" t="s">
        <v>18</v>
      </c>
      <c r="B31" s="65">
        <v>3564835.8099999996</v>
      </c>
      <c r="C31" s="67">
        <v>1.0323807917388813E-2</v>
      </c>
      <c r="D31" s="66">
        <v>159</v>
      </c>
      <c r="E31" s="67">
        <v>5.4733218588640276E-2</v>
      </c>
    </row>
    <row r="32" spans="1:13" x14ac:dyDescent="0.2">
      <c r="A32" s="64" t="s">
        <v>19</v>
      </c>
      <c r="B32" s="65">
        <v>15304146.970000003</v>
      </c>
      <c r="C32" s="67">
        <v>4.4320995994979101E-2</v>
      </c>
      <c r="D32" s="66">
        <v>255</v>
      </c>
      <c r="E32" s="67">
        <v>8.7779690189328741E-2</v>
      </c>
    </row>
    <row r="33" spans="1:5" x14ac:dyDescent="0.2">
      <c r="A33" s="64" t="s">
        <v>20</v>
      </c>
      <c r="B33" s="65">
        <v>8454724.5899999999</v>
      </c>
      <c r="C33" s="67">
        <v>2.4484985372042675E-2</v>
      </c>
      <c r="D33" s="66">
        <v>73</v>
      </c>
      <c r="E33" s="67">
        <v>2.5129087779690189E-2</v>
      </c>
    </row>
    <row r="34" spans="1:5" x14ac:dyDescent="0.2">
      <c r="A34" s="64" t="s">
        <v>21</v>
      </c>
      <c r="B34" s="65">
        <v>8919042.5100000016</v>
      </c>
      <c r="C34" s="67">
        <v>2.5829655722703657E-2</v>
      </c>
      <c r="D34" s="66">
        <v>67</v>
      </c>
      <c r="E34" s="67">
        <v>2.306368330464716E-2</v>
      </c>
    </row>
    <row r="35" spans="1:5" x14ac:dyDescent="0.2">
      <c r="A35" s="64" t="s">
        <v>22</v>
      </c>
      <c r="B35" s="65">
        <v>13837361.250000004</v>
      </c>
      <c r="C35" s="67">
        <v>4.0073166687730068E-2</v>
      </c>
      <c r="D35" s="66">
        <v>102</v>
      </c>
      <c r="E35" s="67">
        <v>3.5111876075731498E-2</v>
      </c>
    </row>
    <row r="36" spans="1:5" x14ac:dyDescent="0.2">
      <c r="A36" s="64" t="s">
        <v>23</v>
      </c>
      <c r="B36" s="65">
        <v>24204394.550000001</v>
      </c>
      <c r="C36" s="67">
        <v>7.0096221371523049E-2</v>
      </c>
      <c r="D36" s="66">
        <v>153</v>
      </c>
      <c r="E36" s="67">
        <v>5.2667814113597243E-2</v>
      </c>
    </row>
    <row r="37" spans="1:5" x14ac:dyDescent="0.2">
      <c r="A37" s="64" t="s">
        <v>24</v>
      </c>
      <c r="B37" s="65">
        <v>36321410.12999998</v>
      </c>
      <c r="C37" s="67">
        <v>0.10518724604901793</v>
      </c>
      <c r="D37" s="66">
        <v>233</v>
      </c>
      <c r="E37" s="67">
        <v>8.0206540447504304E-2</v>
      </c>
    </row>
    <row r="38" spans="1:5" x14ac:dyDescent="0.2">
      <c r="A38" s="64" t="s">
        <v>25</v>
      </c>
      <c r="B38" s="65">
        <v>45786782.789999999</v>
      </c>
      <c r="C38" s="67">
        <v>0.13259908053918587</v>
      </c>
      <c r="D38" s="66">
        <v>325</v>
      </c>
      <c r="E38" s="67">
        <v>0.11187607573149742</v>
      </c>
    </row>
    <row r="39" spans="1:5" x14ac:dyDescent="0.2">
      <c r="A39" s="64" t="s">
        <v>42</v>
      </c>
      <c r="B39" s="65">
        <v>82652121.359999955</v>
      </c>
      <c r="C39" s="67">
        <v>0.2393615499742606</v>
      </c>
      <c r="D39" s="66">
        <v>629</v>
      </c>
      <c r="E39" s="67">
        <v>0.21652323580034424</v>
      </c>
    </row>
    <row r="40" spans="1:5" x14ac:dyDescent="0.2">
      <c r="A40" s="64" t="s">
        <v>43</v>
      </c>
      <c r="B40" s="65">
        <v>87759272.709999934</v>
      </c>
      <c r="C40" s="67">
        <v>0.25415192247740059</v>
      </c>
      <c r="D40" s="66">
        <v>757</v>
      </c>
      <c r="E40" s="67">
        <v>0.2605851979345955</v>
      </c>
    </row>
    <row r="41" spans="1:5" x14ac:dyDescent="0.2">
      <c r="A41" s="64" t="s">
        <v>44</v>
      </c>
      <c r="B41" s="65">
        <v>12651102.390000004</v>
      </c>
      <c r="C41" s="67">
        <v>3.6637746583223031E-2</v>
      </c>
      <c r="D41" s="66">
        <v>103</v>
      </c>
      <c r="E41" s="67">
        <v>3.5456110154905338E-2</v>
      </c>
    </row>
    <row r="42" spans="1:5" x14ac:dyDescent="0.2">
      <c r="A42" s="64" t="s">
        <v>45</v>
      </c>
      <c r="B42" s="65">
        <v>4513604.62</v>
      </c>
      <c r="C42" s="67">
        <v>1.3071453945004759E-2</v>
      </c>
      <c r="D42" s="66">
        <v>38</v>
      </c>
      <c r="E42" s="67">
        <v>1.3080895008605853E-2</v>
      </c>
    </row>
    <row r="43" spans="1:5" x14ac:dyDescent="0.2">
      <c r="A43" s="64" t="s">
        <v>46</v>
      </c>
      <c r="B43" s="65">
        <v>655636.58000000007</v>
      </c>
      <c r="C43" s="67">
        <v>1.8987315198490799E-3</v>
      </c>
      <c r="D43" s="66">
        <v>5</v>
      </c>
      <c r="E43" s="67">
        <v>1.7211703958691911E-3</v>
      </c>
    </row>
    <row r="44" spans="1:5" x14ac:dyDescent="0.2">
      <c r="A44" s="64" t="s">
        <v>47</v>
      </c>
      <c r="B44" s="65">
        <v>257152.65</v>
      </c>
      <c r="C44" s="67">
        <v>7.447172059370428E-4</v>
      </c>
      <c r="D44" s="66">
        <v>3</v>
      </c>
      <c r="E44" s="67">
        <v>1.0327022375215145E-3</v>
      </c>
    </row>
    <row r="45" spans="1:5" x14ac:dyDescent="0.2">
      <c r="A45" s="64" t="s">
        <v>26</v>
      </c>
      <c r="B45" s="65">
        <v>420826.49</v>
      </c>
      <c r="C45" s="67">
        <v>1.2187186397538306E-3</v>
      </c>
      <c r="D45" s="66">
        <v>3</v>
      </c>
      <c r="E45" s="67">
        <v>1.0327022375215145E-3</v>
      </c>
    </row>
    <row r="46" spans="1:5" x14ac:dyDescent="0.2">
      <c r="A46" s="64" t="s">
        <v>27</v>
      </c>
      <c r="B46" s="65">
        <v>0</v>
      </c>
      <c r="C46" s="67">
        <v>0</v>
      </c>
      <c r="D46" s="66">
        <v>0</v>
      </c>
      <c r="E46" s="67">
        <v>0</v>
      </c>
    </row>
    <row r="47" spans="1:5" x14ac:dyDescent="0.2">
      <c r="A47" s="64" t="s">
        <v>28</v>
      </c>
      <c r="B47" s="65">
        <v>0</v>
      </c>
      <c r="C47" s="67">
        <v>0</v>
      </c>
      <c r="D47" s="66">
        <v>0</v>
      </c>
      <c r="E47" s="67">
        <v>0</v>
      </c>
    </row>
    <row r="48" spans="1:5" x14ac:dyDescent="0.2">
      <c r="A48" s="64" t="s">
        <v>5</v>
      </c>
      <c r="B48" s="65">
        <v>0</v>
      </c>
      <c r="C48" s="67">
        <v>0</v>
      </c>
      <c r="D48" s="66">
        <v>0</v>
      </c>
      <c r="E48" s="67">
        <v>0</v>
      </c>
    </row>
    <row r="49" spans="1:5" x14ac:dyDescent="0.2">
      <c r="A49" s="64"/>
      <c r="B49" s="65"/>
      <c r="C49" s="67"/>
      <c r="D49" s="66"/>
      <c r="E49" s="67"/>
    </row>
    <row r="50" spans="1:5" s="58" customFormat="1" ht="10.8" thickBot="1" x14ac:dyDescent="0.25">
      <c r="A50" s="69"/>
      <c r="B50" s="70">
        <v>345302415.39999986</v>
      </c>
      <c r="C50" s="71"/>
      <c r="D50" s="72">
        <v>2905</v>
      </c>
      <c r="E50" s="71"/>
    </row>
    <row r="51" spans="1:5" ht="10.8" thickTop="1" x14ac:dyDescent="0.2">
      <c r="A51" s="64"/>
      <c r="B51" s="65"/>
      <c r="C51" s="67"/>
      <c r="D51" s="66"/>
      <c r="E51" s="67"/>
    </row>
    <row r="52" spans="1:5" x14ac:dyDescent="0.2">
      <c r="A52" s="69" t="s">
        <v>115</v>
      </c>
      <c r="B52" s="65"/>
      <c r="C52" s="64"/>
      <c r="D52" s="71">
        <v>0.76185437997224015</v>
      </c>
      <c r="E52" s="67"/>
    </row>
    <row r="53" spans="1:5" x14ac:dyDescent="0.2">
      <c r="A53" s="64"/>
      <c r="B53" s="65"/>
      <c r="C53" s="67"/>
      <c r="D53" s="66"/>
      <c r="E53" s="67"/>
    </row>
    <row r="54" spans="1:5" x14ac:dyDescent="0.2">
      <c r="A54" s="64"/>
      <c r="B54" s="65"/>
      <c r="C54" s="67"/>
      <c r="D54" s="66"/>
      <c r="E54" s="67"/>
    </row>
    <row r="55" spans="1:5" x14ac:dyDescent="0.2">
      <c r="A55" s="68" t="s">
        <v>598</v>
      </c>
      <c r="B55" s="65"/>
      <c r="C55" s="67"/>
      <c r="D55" s="64"/>
      <c r="E55" s="64"/>
    </row>
    <row r="56" spans="1:5" x14ac:dyDescent="0.2">
      <c r="B56" s="43"/>
      <c r="D56" s="45"/>
    </row>
    <row r="57" spans="1:5" ht="20.399999999999999" x14ac:dyDescent="0.2">
      <c r="A57" s="52" t="s">
        <v>111</v>
      </c>
      <c r="B57" s="53" t="s">
        <v>112</v>
      </c>
      <c r="C57" s="54" t="s">
        <v>113</v>
      </c>
      <c r="D57" s="55" t="s">
        <v>114</v>
      </c>
      <c r="E57" s="54" t="s">
        <v>113</v>
      </c>
    </row>
    <row r="58" spans="1:5" x14ac:dyDescent="0.2">
      <c r="B58" s="43"/>
      <c r="D58" s="45"/>
    </row>
    <row r="59" spans="1:5" x14ac:dyDescent="0.2">
      <c r="A59" s="64" t="s">
        <v>18</v>
      </c>
      <c r="B59" s="65">
        <v>14514178.989999996</v>
      </c>
      <c r="C59" s="67">
        <v>4.2033239104877697E-2</v>
      </c>
      <c r="D59" s="66">
        <v>346</v>
      </c>
      <c r="E59" s="67">
        <v>0.11910499139414803</v>
      </c>
    </row>
    <row r="60" spans="1:5" x14ac:dyDescent="0.2">
      <c r="A60" s="64" t="s">
        <v>19</v>
      </c>
      <c r="B60" s="65">
        <v>72641258.929999992</v>
      </c>
      <c r="C60" s="67">
        <v>0.21036997046734246</v>
      </c>
      <c r="D60" s="66">
        <v>636</v>
      </c>
      <c r="E60" s="67">
        <v>0.2189328743545611</v>
      </c>
    </row>
    <row r="61" spans="1:5" x14ac:dyDescent="0.2">
      <c r="A61" s="64" t="s">
        <v>20</v>
      </c>
      <c r="B61" s="65">
        <v>24527084.320000004</v>
      </c>
      <c r="C61" s="67">
        <v>7.1030734875073845E-2</v>
      </c>
      <c r="D61" s="66">
        <v>182</v>
      </c>
      <c r="E61" s="67">
        <v>6.2650602409638559E-2</v>
      </c>
    </row>
    <row r="62" spans="1:5" x14ac:dyDescent="0.2">
      <c r="A62" s="64" t="s">
        <v>21</v>
      </c>
      <c r="B62" s="65">
        <v>45709399.180000007</v>
      </c>
      <c r="C62" s="67">
        <v>0.13237497666226875</v>
      </c>
      <c r="D62" s="66">
        <v>325</v>
      </c>
      <c r="E62" s="67">
        <v>0.11187607573149742</v>
      </c>
    </row>
    <row r="63" spans="1:5" x14ac:dyDescent="0.2">
      <c r="A63" s="64" t="s">
        <v>22</v>
      </c>
      <c r="B63" s="65">
        <v>37388911.090000004</v>
      </c>
      <c r="C63" s="67">
        <v>0.10827874182892269</v>
      </c>
      <c r="D63" s="66">
        <v>250</v>
      </c>
      <c r="E63" s="67">
        <v>8.6058519793459548E-2</v>
      </c>
    </row>
    <row r="64" spans="1:5" x14ac:dyDescent="0.2">
      <c r="A64" s="64" t="s">
        <v>23</v>
      </c>
      <c r="B64" s="65">
        <v>28127839.010000013</v>
      </c>
      <c r="C64" s="67">
        <v>8.1458564306353315E-2</v>
      </c>
      <c r="D64" s="66">
        <v>203</v>
      </c>
      <c r="E64" s="67">
        <v>6.9879518072289162E-2</v>
      </c>
    </row>
    <row r="65" spans="1:5" x14ac:dyDescent="0.2">
      <c r="A65" s="64" t="s">
        <v>24</v>
      </c>
      <c r="B65" s="65">
        <v>37141439.399999991</v>
      </c>
      <c r="C65" s="67">
        <v>0.10756206080103779</v>
      </c>
      <c r="D65" s="66">
        <v>297</v>
      </c>
      <c r="E65" s="67">
        <v>0.10223752151462995</v>
      </c>
    </row>
    <row r="66" spans="1:5" x14ac:dyDescent="0.2">
      <c r="A66" s="64" t="s">
        <v>25</v>
      </c>
      <c r="B66" s="65">
        <v>33189386.059999995</v>
      </c>
      <c r="C66" s="67">
        <v>9.6116866201336193E-2</v>
      </c>
      <c r="D66" s="66">
        <v>278</v>
      </c>
      <c r="E66" s="67">
        <v>9.5697074010327024E-2</v>
      </c>
    </row>
    <row r="67" spans="1:5" x14ac:dyDescent="0.2">
      <c r="A67" s="64" t="s">
        <v>42</v>
      </c>
      <c r="B67" s="65">
        <v>21844235.680000003</v>
      </c>
      <c r="C67" s="67">
        <v>6.3261172542611793E-2</v>
      </c>
      <c r="D67" s="66">
        <v>176</v>
      </c>
      <c r="E67" s="67">
        <v>6.0585197934595526E-2</v>
      </c>
    </row>
    <row r="68" spans="1:5" x14ac:dyDescent="0.2">
      <c r="A68" s="64" t="s">
        <v>43</v>
      </c>
      <c r="B68" s="65">
        <v>688697.78</v>
      </c>
      <c r="C68" s="67">
        <v>1.9944771576596398E-3</v>
      </c>
      <c r="D68" s="66">
        <v>8</v>
      </c>
      <c r="E68" s="67">
        <v>2.7538726333907059E-3</v>
      </c>
    </row>
    <row r="69" spans="1:5" x14ac:dyDescent="0.2">
      <c r="A69" s="64" t="s">
        <v>44</v>
      </c>
      <c r="B69" s="65">
        <v>4115800.5700000003</v>
      </c>
      <c r="C69" s="67">
        <v>1.1919408571852122E-2</v>
      </c>
      <c r="D69" s="66">
        <v>26</v>
      </c>
      <c r="E69" s="67">
        <v>8.9500860585197926E-3</v>
      </c>
    </row>
    <row r="70" spans="1:5" x14ac:dyDescent="0.2">
      <c r="A70" s="64" t="s">
        <v>45</v>
      </c>
      <c r="B70" s="65">
        <v>3356698.9200000009</v>
      </c>
      <c r="C70" s="67">
        <v>9.7210409493127519E-3</v>
      </c>
      <c r="D70" s="66">
        <v>22</v>
      </c>
      <c r="E70" s="67">
        <v>7.5731497418244408E-3</v>
      </c>
    </row>
    <row r="71" spans="1:5" x14ac:dyDescent="0.2">
      <c r="A71" s="64" t="s">
        <v>46</v>
      </c>
      <c r="B71" s="65">
        <v>2028474.29</v>
      </c>
      <c r="C71" s="67">
        <v>5.8744862460640666E-3</v>
      </c>
      <c r="D71" s="66">
        <v>19</v>
      </c>
      <c r="E71" s="67">
        <v>6.5404475043029263E-3</v>
      </c>
    </row>
    <row r="72" spans="1:5" x14ac:dyDescent="0.2">
      <c r="A72" s="64" t="s">
        <v>47</v>
      </c>
      <c r="B72" s="65">
        <v>1818903.77</v>
      </c>
      <c r="C72" s="67">
        <v>5.2675674680496337E-3</v>
      </c>
      <c r="D72" s="66">
        <v>5</v>
      </c>
      <c r="E72" s="67">
        <v>1.7211703958691911E-3</v>
      </c>
    </row>
    <row r="73" spans="1:5" x14ac:dyDescent="0.2">
      <c r="A73" s="64" t="s">
        <v>26</v>
      </c>
      <c r="B73" s="65">
        <v>4090023.35</v>
      </c>
      <c r="C73" s="67">
        <v>1.1844757428823944E-2</v>
      </c>
      <c r="D73" s="66">
        <v>37</v>
      </c>
      <c r="E73" s="67">
        <v>1.2736660929432014E-2</v>
      </c>
    </row>
    <row r="74" spans="1:5" x14ac:dyDescent="0.2">
      <c r="A74" s="64" t="s">
        <v>27</v>
      </c>
      <c r="B74" s="65">
        <v>241512.2</v>
      </c>
      <c r="C74" s="67">
        <v>6.9942227227177435E-4</v>
      </c>
      <c r="D74" s="66">
        <v>2</v>
      </c>
      <c r="E74" s="67">
        <v>6.8846815834767647E-4</v>
      </c>
    </row>
    <row r="75" spans="1:5" x14ac:dyDescent="0.2">
      <c r="A75" s="64" t="s">
        <v>28</v>
      </c>
      <c r="B75" s="65">
        <v>2175429.2600000002</v>
      </c>
      <c r="C75" s="67">
        <v>6.3000696287628727E-3</v>
      </c>
      <c r="D75" s="66">
        <v>13</v>
      </c>
      <c r="E75" s="67">
        <v>4.4750430292598963E-3</v>
      </c>
    </row>
    <row r="76" spans="1:5" x14ac:dyDescent="0.2">
      <c r="A76" s="64" t="s">
        <v>5</v>
      </c>
      <c r="B76" s="65">
        <v>11703142.600000003</v>
      </c>
      <c r="C76" s="67">
        <v>3.3892443487379117E-2</v>
      </c>
      <c r="D76" s="66">
        <v>80</v>
      </c>
      <c r="E76" s="67">
        <v>2.7538726333907058E-2</v>
      </c>
    </row>
    <row r="77" spans="1:5" x14ac:dyDescent="0.2">
      <c r="A77" s="64"/>
      <c r="B77" s="65"/>
      <c r="C77" s="67"/>
      <c r="D77" s="66"/>
      <c r="E77" s="67"/>
    </row>
    <row r="78" spans="1:5" ht="10.8" thickBot="1" x14ac:dyDescent="0.25">
      <c r="A78" s="69"/>
      <c r="B78" s="70">
        <v>345302415.40000004</v>
      </c>
      <c r="C78" s="71"/>
      <c r="D78" s="72">
        <v>2905</v>
      </c>
      <c r="E78" s="71"/>
    </row>
    <row r="79" spans="1:5" ht="10.8" thickTop="1" x14ac:dyDescent="0.2">
      <c r="A79" s="64"/>
      <c r="B79" s="65"/>
      <c r="C79" s="67"/>
      <c r="D79" s="66"/>
      <c r="E79" s="67"/>
    </row>
    <row r="80" spans="1:5" x14ac:dyDescent="0.2">
      <c r="A80" s="69" t="s">
        <v>115</v>
      </c>
      <c r="B80" s="65"/>
      <c r="C80" s="64"/>
      <c r="D80" s="71">
        <v>0.62740825671165978</v>
      </c>
      <c r="E80" s="67"/>
    </row>
    <row r="81" spans="1:5" x14ac:dyDescent="0.2">
      <c r="A81" s="69"/>
      <c r="B81" s="65"/>
      <c r="C81" s="64"/>
      <c r="D81" s="71"/>
      <c r="E81" s="67"/>
    </row>
    <row r="82" spans="1:5" x14ac:dyDescent="0.2">
      <c r="A82" s="69"/>
      <c r="B82" s="65"/>
      <c r="C82" s="64"/>
      <c r="D82" s="71"/>
      <c r="E82" s="67"/>
    </row>
    <row r="83" spans="1:5" x14ac:dyDescent="0.2">
      <c r="A83" s="68" t="s">
        <v>116</v>
      </c>
      <c r="B83" s="65"/>
      <c r="C83" s="67"/>
      <c r="D83" s="66"/>
      <c r="E83" s="67"/>
    </row>
    <row r="84" spans="1:5" x14ac:dyDescent="0.2">
      <c r="B84" s="43"/>
      <c r="D84" s="45"/>
    </row>
    <row r="85" spans="1:5" s="59" customFormat="1" ht="20.399999999999999" x14ac:dyDescent="0.2">
      <c r="A85" s="52" t="s">
        <v>117</v>
      </c>
      <c r="B85" s="53" t="s">
        <v>112</v>
      </c>
      <c r="C85" s="54" t="s">
        <v>113</v>
      </c>
      <c r="D85" s="55" t="s">
        <v>114</v>
      </c>
      <c r="E85" s="54" t="s">
        <v>113</v>
      </c>
    </row>
    <row r="86" spans="1:5" x14ac:dyDescent="0.2">
      <c r="B86" s="43"/>
      <c r="D86" s="45"/>
    </row>
    <row r="87" spans="1:5" x14ac:dyDescent="0.2">
      <c r="A87" s="64" t="s">
        <v>48</v>
      </c>
      <c r="B87" s="65">
        <v>5258052.8500000015</v>
      </c>
      <c r="C87" s="67">
        <v>1.5227385084778651E-2</v>
      </c>
      <c r="D87" s="66">
        <v>121</v>
      </c>
      <c r="E87" s="67">
        <v>4.1652323580034421E-2</v>
      </c>
    </row>
    <row r="88" spans="1:5" x14ac:dyDescent="0.2">
      <c r="A88" s="64" t="s">
        <v>564</v>
      </c>
      <c r="B88" s="65">
        <v>0</v>
      </c>
      <c r="C88" s="67">
        <v>0</v>
      </c>
      <c r="D88" s="66">
        <v>0</v>
      </c>
      <c r="E88" s="67">
        <v>0</v>
      </c>
    </row>
    <row r="89" spans="1:5" x14ac:dyDescent="0.2">
      <c r="A89" s="64" t="s">
        <v>565</v>
      </c>
      <c r="B89" s="65">
        <v>309764495.40999997</v>
      </c>
      <c r="C89" s="67">
        <v>0.89708175093755804</v>
      </c>
      <c r="D89" s="66">
        <v>2536</v>
      </c>
      <c r="E89" s="67">
        <v>0.87297762478485375</v>
      </c>
    </row>
    <row r="90" spans="1:5" x14ac:dyDescent="0.2">
      <c r="A90" s="64" t="s">
        <v>51</v>
      </c>
      <c r="B90" s="65">
        <v>0</v>
      </c>
      <c r="C90" s="67">
        <v>0</v>
      </c>
      <c r="D90" s="66">
        <v>0</v>
      </c>
      <c r="E90" s="67">
        <v>0</v>
      </c>
    </row>
    <row r="91" spans="1:5" x14ac:dyDescent="0.2">
      <c r="A91" s="64" t="s">
        <v>2</v>
      </c>
      <c r="B91" s="65">
        <v>30279867.139999978</v>
      </c>
      <c r="C91" s="67">
        <v>8.7690863977663278E-2</v>
      </c>
      <c r="D91" s="66">
        <v>248</v>
      </c>
      <c r="E91" s="67">
        <v>8.5370051635111882E-2</v>
      </c>
    </row>
    <row r="92" spans="1:5" x14ac:dyDescent="0.2">
      <c r="A92" s="64"/>
      <c r="B92" s="65"/>
      <c r="C92" s="67"/>
      <c r="D92" s="66"/>
      <c r="E92" s="67"/>
    </row>
    <row r="93" spans="1:5" ht="10.8" thickBot="1" x14ac:dyDescent="0.25">
      <c r="A93" s="69"/>
      <c r="B93" s="70">
        <v>345302415.39999998</v>
      </c>
      <c r="C93" s="71"/>
      <c r="D93" s="72">
        <v>2905</v>
      </c>
      <c r="E93" s="71"/>
    </row>
    <row r="94" spans="1:5" ht="10.8" thickTop="1" x14ac:dyDescent="0.2">
      <c r="A94" s="64"/>
      <c r="B94" s="65"/>
      <c r="C94" s="67"/>
      <c r="D94" s="66"/>
      <c r="E94" s="67"/>
    </row>
    <row r="95" spans="1:5" x14ac:dyDescent="0.2">
      <c r="A95" s="64"/>
      <c r="B95" s="65"/>
      <c r="C95" s="67"/>
      <c r="D95" s="66"/>
      <c r="E95" s="67"/>
    </row>
    <row r="96" spans="1:5" x14ac:dyDescent="0.2">
      <c r="A96" s="68" t="s">
        <v>118</v>
      </c>
      <c r="B96" s="65"/>
      <c r="C96" s="67"/>
      <c r="D96" s="66"/>
      <c r="E96" s="67"/>
    </row>
    <row r="97" spans="1:5" x14ac:dyDescent="0.2">
      <c r="B97" s="43"/>
      <c r="D97" s="45"/>
    </row>
    <row r="98" spans="1:5" s="59" customFormat="1" ht="20.399999999999999" x14ac:dyDescent="0.2">
      <c r="A98" s="52" t="s">
        <v>119</v>
      </c>
      <c r="B98" s="53" t="s">
        <v>112</v>
      </c>
      <c r="C98" s="54" t="s">
        <v>113</v>
      </c>
      <c r="D98" s="55" t="s">
        <v>114</v>
      </c>
      <c r="E98" s="54" t="s">
        <v>113</v>
      </c>
    </row>
    <row r="99" spans="1:5" x14ac:dyDescent="0.2">
      <c r="B99" s="43"/>
      <c r="D99" s="45"/>
    </row>
    <row r="100" spans="1:5" x14ac:dyDescent="0.2">
      <c r="A100" s="64" t="s">
        <v>6</v>
      </c>
      <c r="B100" s="65">
        <v>331443792.01000005</v>
      </c>
      <c r="C100" s="67">
        <v>0.95986525789590527</v>
      </c>
      <c r="D100" s="66">
        <v>2561</v>
      </c>
      <c r="E100" s="67">
        <v>0.88158347676419968</v>
      </c>
    </row>
    <row r="101" spans="1:5" x14ac:dyDescent="0.2">
      <c r="A101" s="64" t="s">
        <v>7</v>
      </c>
      <c r="B101" s="65">
        <v>13858623.389999991</v>
      </c>
      <c r="C101" s="67">
        <v>4.0134742104094734E-2</v>
      </c>
      <c r="D101" s="66">
        <v>344</v>
      </c>
      <c r="E101" s="67">
        <v>0.11841652323580035</v>
      </c>
    </row>
    <row r="102" spans="1:5" x14ac:dyDescent="0.2">
      <c r="A102" s="64"/>
      <c r="B102" s="65"/>
      <c r="C102" s="67"/>
      <c r="D102" s="66"/>
      <c r="E102" s="67"/>
    </row>
    <row r="103" spans="1:5" s="58" customFormat="1" ht="10.8" thickBot="1" x14ac:dyDescent="0.25">
      <c r="A103" s="69"/>
      <c r="B103" s="70">
        <v>345302415.40000004</v>
      </c>
      <c r="C103" s="71"/>
      <c r="D103" s="72">
        <v>2905</v>
      </c>
      <c r="E103" s="71"/>
    </row>
    <row r="104" spans="1:5" ht="10.8" thickTop="1" x14ac:dyDescent="0.2">
      <c r="A104" s="64"/>
      <c r="B104" s="65"/>
      <c r="C104" s="67"/>
      <c r="D104" s="66"/>
      <c r="E104" s="67"/>
    </row>
    <row r="105" spans="1:5" x14ac:dyDescent="0.2">
      <c r="A105" s="64"/>
      <c r="B105" s="65"/>
      <c r="C105" s="67"/>
      <c r="D105" s="66"/>
      <c r="E105" s="67"/>
    </row>
    <row r="106" spans="1:5" x14ac:dyDescent="0.2">
      <c r="A106" s="68" t="s">
        <v>120</v>
      </c>
      <c r="B106" s="65"/>
      <c r="C106" s="67"/>
      <c r="D106" s="66"/>
      <c r="E106" s="67"/>
    </row>
    <row r="107" spans="1:5" x14ac:dyDescent="0.2">
      <c r="B107" s="43"/>
      <c r="D107" s="45"/>
    </row>
    <row r="108" spans="1:5" s="59" customFormat="1" ht="20.399999999999999" x14ac:dyDescent="0.2">
      <c r="A108" s="52" t="s">
        <v>112</v>
      </c>
      <c r="B108" s="53" t="s">
        <v>112</v>
      </c>
      <c r="C108" s="54" t="s">
        <v>113</v>
      </c>
      <c r="D108" s="55" t="s">
        <v>114</v>
      </c>
      <c r="E108" s="54" t="s">
        <v>113</v>
      </c>
    </row>
    <row r="109" spans="1:5" x14ac:dyDescent="0.2">
      <c r="B109" s="43"/>
      <c r="D109" s="45"/>
    </row>
    <row r="110" spans="1:5" x14ac:dyDescent="0.2">
      <c r="A110" s="64" t="s">
        <v>71</v>
      </c>
      <c r="B110" s="65">
        <v>92280604.069999993</v>
      </c>
      <c r="C110" s="67">
        <v>0.26724575315553961</v>
      </c>
      <c r="D110" s="66">
        <v>1580</v>
      </c>
      <c r="E110" s="67">
        <v>0.54388984509466443</v>
      </c>
    </row>
    <row r="111" spans="1:5" x14ac:dyDescent="0.2">
      <c r="A111" s="64" t="s">
        <v>72</v>
      </c>
      <c r="B111" s="65">
        <v>129421133.68999997</v>
      </c>
      <c r="C111" s="67">
        <v>0.37480517922261825</v>
      </c>
      <c r="D111" s="66">
        <v>947</v>
      </c>
      <c r="E111" s="67">
        <v>0.32598967297762477</v>
      </c>
    </row>
    <row r="112" spans="1:5" x14ac:dyDescent="0.2">
      <c r="A112" s="64" t="s">
        <v>73</v>
      </c>
      <c r="B112" s="65">
        <v>56343401.969999991</v>
      </c>
      <c r="C112" s="67">
        <v>0.16317117824018557</v>
      </c>
      <c r="D112" s="66">
        <v>238</v>
      </c>
      <c r="E112" s="67">
        <v>8.1927710843373497E-2</v>
      </c>
    </row>
    <row r="113" spans="1:5" x14ac:dyDescent="0.2">
      <c r="A113" s="64" t="s">
        <v>74</v>
      </c>
      <c r="B113" s="65">
        <v>25461149.309999995</v>
      </c>
      <c r="C113" s="67">
        <v>7.3735798460910495E-2</v>
      </c>
      <c r="D113" s="66">
        <v>75</v>
      </c>
      <c r="E113" s="67">
        <v>2.5817555938037865E-2</v>
      </c>
    </row>
    <row r="114" spans="1:5" x14ac:dyDescent="0.2">
      <c r="A114" s="64" t="s">
        <v>75</v>
      </c>
      <c r="B114" s="65">
        <v>13073248.549999997</v>
      </c>
      <c r="C114" s="67">
        <v>3.7860287003367417E-2</v>
      </c>
      <c r="D114" s="66">
        <v>29</v>
      </c>
      <c r="E114" s="67">
        <v>9.9827882960413089E-3</v>
      </c>
    </row>
    <row r="115" spans="1:5" x14ac:dyDescent="0.2">
      <c r="A115" s="64" t="s">
        <v>76</v>
      </c>
      <c r="B115" s="65">
        <v>12930664.249999998</v>
      </c>
      <c r="C115" s="67">
        <v>3.7447361134213479E-2</v>
      </c>
      <c r="D115" s="66">
        <v>21</v>
      </c>
      <c r="E115" s="67">
        <v>7.2289156626506026E-3</v>
      </c>
    </row>
    <row r="116" spans="1:5" x14ac:dyDescent="0.2">
      <c r="A116" s="64" t="s">
        <v>77</v>
      </c>
      <c r="B116" s="65">
        <v>7482373.9900000002</v>
      </c>
      <c r="C116" s="67">
        <v>2.1669046193413914E-2</v>
      </c>
      <c r="D116" s="66">
        <v>9</v>
      </c>
      <c r="E116" s="67">
        <v>3.098106712564544E-3</v>
      </c>
    </row>
    <row r="117" spans="1:5" x14ac:dyDescent="0.2">
      <c r="A117" s="64" t="s">
        <v>223</v>
      </c>
      <c r="B117" s="65">
        <v>3424003.43</v>
      </c>
      <c r="C117" s="67">
        <v>9.9159556298892906E-3</v>
      </c>
      <c r="D117" s="66">
        <v>3</v>
      </c>
      <c r="E117" s="67">
        <v>1.0327022375215145E-3</v>
      </c>
    </row>
    <row r="118" spans="1:5" x14ac:dyDescent="0.2">
      <c r="A118" s="64" t="s">
        <v>78</v>
      </c>
      <c r="B118" s="65">
        <v>2874042.45</v>
      </c>
      <c r="C118" s="67">
        <v>8.3232619345297524E-3</v>
      </c>
      <c r="D118" s="66">
        <v>2</v>
      </c>
      <c r="E118" s="67">
        <v>6.8846815834767647E-4</v>
      </c>
    </row>
    <row r="119" spans="1:5" x14ac:dyDescent="0.2">
      <c r="A119" s="64" t="s">
        <v>81</v>
      </c>
      <c r="B119" s="65">
        <v>0</v>
      </c>
      <c r="C119" s="67">
        <v>0</v>
      </c>
      <c r="D119" s="66">
        <v>0</v>
      </c>
      <c r="E119" s="67">
        <v>0</v>
      </c>
    </row>
    <row r="120" spans="1:5" x14ac:dyDescent="0.2">
      <c r="A120" s="64" t="s">
        <v>79</v>
      </c>
      <c r="B120" s="65">
        <v>0</v>
      </c>
      <c r="C120" s="67">
        <v>0</v>
      </c>
      <c r="D120" s="66">
        <v>0</v>
      </c>
      <c r="E120" s="67">
        <v>0</v>
      </c>
    </row>
    <row r="121" spans="1:5" x14ac:dyDescent="0.2">
      <c r="A121" s="64" t="s">
        <v>80</v>
      </c>
      <c r="B121" s="65">
        <v>2011793.69</v>
      </c>
      <c r="C121" s="67">
        <v>5.8261790253321235E-3</v>
      </c>
      <c r="D121" s="66">
        <v>1</v>
      </c>
      <c r="E121" s="67">
        <v>3.4423407917383823E-4</v>
      </c>
    </row>
    <row r="122" spans="1:5" x14ac:dyDescent="0.2">
      <c r="A122" s="64"/>
      <c r="B122" s="65"/>
      <c r="C122" s="67"/>
      <c r="D122" s="66"/>
      <c r="E122" s="67"/>
    </row>
    <row r="123" spans="1:5" ht="10.8" thickBot="1" x14ac:dyDescent="0.25">
      <c r="A123" s="69"/>
      <c r="B123" s="70">
        <v>345302415.39999998</v>
      </c>
      <c r="C123" s="71"/>
      <c r="D123" s="72">
        <v>2905</v>
      </c>
      <c r="E123" s="71"/>
    </row>
    <row r="124" spans="1:5" ht="10.8" thickTop="1" x14ac:dyDescent="0.2">
      <c r="A124" s="64"/>
      <c r="B124" s="65"/>
      <c r="C124" s="67"/>
      <c r="D124" s="66"/>
      <c r="E124" s="67"/>
    </row>
    <row r="125" spans="1:5" x14ac:dyDescent="0.2">
      <c r="A125" s="69" t="s">
        <v>161</v>
      </c>
      <c r="B125" s="73">
        <v>118864.85900172118</v>
      </c>
      <c r="C125" s="67"/>
      <c r="D125" s="66"/>
      <c r="E125" s="67"/>
    </row>
    <row r="126" spans="1:5" x14ac:dyDescent="0.2">
      <c r="A126" s="64"/>
      <c r="B126" s="65"/>
      <c r="C126" s="67"/>
      <c r="D126" s="66"/>
      <c r="E126" s="67"/>
    </row>
    <row r="127" spans="1:5" x14ac:dyDescent="0.2">
      <c r="A127" s="64"/>
      <c r="B127" s="65"/>
      <c r="C127" s="67"/>
      <c r="D127" s="66"/>
      <c r="E127" s="67"/>
    </row>
    <row r="128" spans="1:5" x14ac:dyDescent="0.2">
      <c r="A128" s="68" t="s">
        <v>122</v>
      </c>
      <c r="B128" s="65"/>
      <c r="C128" s="67"/>
      <c r="D128" s="66"/>
      <c r="E128" s="67"/>
    </row>
    <row r="129" spans="1:5" x14ac:dyDescent="0.2">
      <c r="A129" s="40"/>
      <c r="B129" s="49"/>
      <c r="C129" s="50"/>
      <c r="D129" s="51"/>
      <c r="E129" s="50"/>
    </row>
    <row r="130" spans="1:5" s="59" customFormat="1" ht="20.399999999999999" x14ac:dyDescent="0.2">
      <c r="A130" s="52" t="s">
        <v>123</v>
      </c>
      <c r="B130" s="53" t="s">
        <v>112</v>
      </c>
      <c r="C130" s="54" t="s">
        <v>113</v>
      </c>
      <c r="D130" s="55" t="s">
        <v>114</v>
      </c>
      <c r="E130" s="54" t="s">
        <v>113</v>
      </c>
    </row>
    <row r="131" spans="1:5" x14ac:dyDescent="0.2">
      <c r="B131" s="43"/>
      <c r="D131" s="45"/>
    </row>
    <row r="132" spans="1:5" x14ac:dyDescent="0.2">
      <c r="A132" s="64" t="s">
        <v>8</v>
      </c>
      <c r="B132" s="65">
        <v>233244840.96000004</v>
      </c>
      <c r="C132" s="67">
        <v>0.67547989981421963</v>
      </c>
      <c r="D132" s="66">
        <v>1776</v>
      </c>
      <c r="E132" s="67">
        <v>0.61135972461273669</v>
      </c>
    </row>
    <row r="133" spans="1:5" x14ac:dyDescent="0.2">
      <c r="A133" s="64" t="s">
        <v>9</v>
      </c>
      <c r="B133" s="65">
        <v>109086865.05999994</v>
      </c>
      <c r="C133" s="67">
        <v>0.31591688964478626</v>
      </c>
      <c r="D133" s="66">
        <v>1079</v>
      </c>
      <c r="E133" s="67">
        <v>0.37142857142857144</v>
      </c>
    </row>
    <row r="134" spans="1:5" x14ac:dyDescent="0.2">
      <c r="A134" s="64" t="s">
        <v>10</v>
      </c>
      <c r="B134" s="65">
        <v>2970709.3800000004</v>
      </c>
      <c r="C134" s="67">
        <v>8.6032105409940916E-3</v>
      </c>
      <c r="D134" s="66">
        <v>50</v>
      </c>
      <c r="E134" s="67">
        <v>1.7211703958691909E-2</v>
      </c>
    </row>
    <row r="135" spans="1:5" x14ac:dyDescent="0.2">
      <c r="A135" s="64"/>
      <c r="B135" s="65"/>
      <c r="C135" s="67"/>
      <c r="D135" s="66"/>
      <c r="E135" s="67"/>
    </row>
    <row r="136" spans="1:5" ht="10.8" thickBot="1" x14ac:dyDescent="0.25">
      <c r="A136" s="64"/>
      <c r="B136" s="70">
        <v>345302415.39999998</v>
      </c>
      <c r="C136" s="67"/>
      <c r="D136" s="72">
        <v>2905</v>
      </c>
      <c r="E136" s="67"/>
    </row>
    <row r="137" spans="1:5" ht="10.8" thickTop="1" x14ac:dyDescent="0.2">
      <c r="A137" s="64"/>
      <c r="B137" s="74"/>
      <c r="C137" s="67"/>
      <c r="D137" s="75"/>
      <c r="E137" s="67"/>
    </row>
    <row r="138" spans="1:5" x14ac:dyDescent="0.2">
      <c r="A138" s="64"/>
      <c r="B138" s="65"/>
      <c r="C138" s="67"/>
      <c r="D138" s="66"/>
      <c r="E138" s="67"/>
    </row>
    <row r="139" spans="1:5" x14ac:dyDescent="0.2">
      <c r="A139" s="68" t="s">
        <v>566</v>
      </c>
      <c r="B139" s="65"/>
      <c r="C139" s="67"/>
      <c r="D139" s="66"/>
      <c r="E139" s="67"/>
    </row>
    <row r="140" spans="1:5" x14ac:dyDescent="0.2">
      <c r="B140" s="43"/>
      <c r="D140" s="45"/>
    </row>
    <row r="141" spans="1:5" s="59" customFormat="1" ht="20.399999999999999" x14ac:dyDescent="0.2">
      <c r="A141" s="52" t="s">
        <v>163</v>
      </c>
      <c r="B141" s="53" t="s">
        <v>112</v>
      </c>
      <c r="C141" s="54" t="s">
        <v>113</v>
      </c>
      <c r="D141" s="55" t="s">
        <v>114</v>
      </c>
      <c r="E141" s="54" t="s">
        <v>113</v>
      </c>
    </row>
    <row r="142" spans="1:5" x14ac:dyDescent="0.2">
      <c r="B142" s="43"/>
      <c r="D142" s="45"/>
    </row>
    <row r="143" spans="1:5" x14ac:dyDescent="0.2">
      <c r="A143" s="76">
        <v>1996</v>
      </c>
      <c r="B143" s="65">
        <v>0</v>
      </c>
      <c r="C143" s="67">
        <v>0</v>
      </c>
      <c r="D143" s="66">
        <v>0</v>
      </c>
      <c r="E143" s="67">
        <v>0</v>
      </c>
    </row>
    <row r="144" spans="1:5" x14ac:dyDescent="0.2">
      <c r="A144" s="76">
        <v>1997</v>
      </c>
      <c r="B144" s="65">
        <v>0</v>
      </c>
      <c r="C144" s="67">
        <v>0</v>
      </c>
      <c r="D144" s="66">
        <v>0</v>
      </c>
      <c r="E144" s="67">
        <v>0</v>
      </c>
    </row>
    <row r="145" spans="1:5" x14ac:dyDescent="0.2">
      <c r="A145" s="76">
        <v>1998</v>
      </c>
      <c r="B145" s="65">
        <v>0</v>
      </c>
      <c r="C145" s="67">
        <v>0</v>
      </c>
      <c r="D145" s="66">
        <v>0</v>
      </c>
      <c r="E145" s="67">
        <v>0</v>
      </c>
    </row>
    <row r="146" spans="1:5" x14ac:dyDescent="0.2">
      <c r="A146" s="76">
        <v>1999</v>
      </c>
      <c r="B146" s="65">
        <v>22112724.089999992</v>
      </c>
      <c r="C146" s="67">
        <v>6.4038718247552653E-2</v>
      </c>
      <c r="D146" s="66">
        <v>244</v>
      </c>
      <c r="E146" s="67">
        <v>8.3993115318416522E-2</v>
      </c>
    </row>
    <row r="147" spans="1:5" x14ac:dyDescent="0.2">
      <c r="A147" s="76">
        <v>2000</v>
      </c>
      <c r="B147" s="65">
        <v>46212577.109999985</v>
      </c>
      <c r="C147" s="67">
        <v>0.13383218607511649</v>
      </c>
      <c r="D147" s="66">
        <v>493</v>
      </c>
      <c r="E147" s="67">
        <v>0.16970740103270224</v>
      </c>
    </row>
    <row r="148" spans="1:5" x14ac:dyDescent="0.2">
      <c r="A148" s="76">
        <v>2001</v>
      </c>
      <c r="B148" s="65">
        <v>36902357.949999988</v>
      </c>
      <c r="C148" s="67">
        <v>0.10686967801036697</v>
      </c>
      <c r="D148" s="66">
        <v>331</v>
      </c>
      <c r="E148" s="67">
        <v>0.11394148020654045</v>
      </c>
    </row>
    <row r="149" spans="1:5" x14ac:dyDescent="0.2">
      <c r="A149" s="76">
        <v>2002</v>
      </c>
      <c r="B149" s="65">
        <v>0</v>
      </c>
      <c r="C149" s="67">
        <v>0</v>
      </c>
      <c r="D149" s="66">
        <v>0</v>
      </c>
      <c r="E149" s="67">
        <v>0</v>
      </c>
    </row>
    <row r="150" spans="1:5" x14ac:dyDescent="0.2">
      <c r="A150" s="76">
        <v>2003</v>
      </c>
      <c r="B150" s="65">
        <v>0</v>
      </c>
      <c r="C150" s="67">
        <v>0</v>
      </c>
      <c r="D150" s="66">
        <v>0</v>
      </c>
      <c r="E150" s="67">
        <v>0</v>
      </c>
    </row>
    <row r="151" spans="1:5" x14ac:dyDescent="0.2">
      <c r="A151" s="76">
        <v>2004</v>
      </c>
      <c r="B151" s="65">
        <v>190926862.92000014</v>
      </c>
      <c r="C151" s="67">
        <v>0.55292652007322185</v>
      </c>
      <c r="D151" s="66">
        <v>1500</v>
      </c>
      <c r="E151" s="67">
        <v>0.51635111876075734</v>
      </c>
    </row>
    <row r="152" spans="1:5" x14ac:dyDescent="0.2">
      <c r="A152" s="76">
        <v>2005</v>
      </c>
      <c r="B152" s="65">
        <v>49147893.329999983</v>
      </c>
      <c r="C152" s="67">
        <v>0.14233289759374201</v>
      </c>
      <c r="D152" s="66">
        <v>337</v>
      </c>
      <c r="E152" s="67">
        <v>0.11600688468158347</v>
      </c>
    </row>
    <row r="153" spans="1:5" x14ac:dyDescent="0.2">
      <c r="A153" s="64"/>
      <c r="B153" s="64"/>
      <c r="C153" s="67"/>
      <c r="D153" s="64"/>
      <c r="E153" s="67"/>
    </row>
    <row r="154" spans="1:5" ht="10.8" thickBot="1" x14ac:dyDescent="0.25">
      <c r="A154" s="64"/>
      <c r="B154" s="77">
        <v>345302415.4000001</v>
      </c>
      <c r="C154" s="67"/>
      <c r="D154" s="78">
        <v>2905</v>
      </c>
      <c r="E154" s="67"/>
    </row>
    <row r="155" spans="1:5" ht="13.8" thickTop="1" x14ac:dyDescent="0.25">
      <c r="A155" s="79"/>
      <c r="B155" s="79"/>
      <c r="C155" s="79"/>
      <c r="D155" s="79"/>
      <c r="E155" s="79"/>
    </row>
    <row r="156" spans="1:5" ht="13.2" x14ac:dyDescent="0.25">
      <c r="A156" s="69" t="s">
        <v>126</v>
      </c>
      <c r="B156" s="79"/>
      <c r="C156" s="79"/>
      <c r="D156" s="73">
        <v>169.65136008047347</v>
      </c>
      <c r="E156" s="79"/>
    </row>
    <row r="157" spans="1:5" ht="13.2" x14ac:dyDescent="0.25">
      <c r="A157" s="69"/>
      <c r="B157" s="79"/>
      <c r="C157" s="79"/>
      <c r="D157" s="79"/>
      <c r="E157" s="79"/>
    </row>
    <row r="158" spans="1:5" x14ac:dyDescent="0.2">
      <c r="A158" s="64"/>
      <c r="B158" s="65"/>
      <c r="C158" s="67"/>
      <c r="D158" s="66"/>
      <c r="E158" s="67"/>
    </row>
    <row r="159" spans="1:5" x14ac:dyDescent="0.2">
      <c r="A159" s="68" t="s">
        <v>127</v>
      </c>
      <c r="B159" s="65"/>
      <c r="C159" s="67"/>
      <c r="D159" s="66"/>
      <c r="E159" s="67"/>
    </row>
    <row r="160" spans="1:5" x14ac:dyDescent="0.2">
      <c r="B160" s="43"/>
      <c r="D160" s="45"/>
    </row>
    <row r="161" spans="1:5" s="59" customFormat="1" ht="20.399999999999999" x14ac:dyDescent="0.2">
      <c r="A161" s="52" t="s">
        <v>128</v>
      </c>
      <c r="B161" s="53" t="s">
        <v>112</v>
      </c>
      <c r="C161" s="54" t="s">
        <v>113</v>
      </c>
      <c r="D161" s="55" t="s">
        <v>114</v>
      </c>
      <c r="E161" s="54" t="s">
        <v>113</v>
      </c>
    </row>
    <row r="162" spans="1:5" x14ac:dyDescent="0.2">
      <c r="B162" s="43"/>
      <c r="D162" s="45"/>
    </row>
    <row r="163" spans="1:5" x14ac:dyDescent="0.2">
      <c r="A163" s="64" t="s">
        <v>11</v>
      </c>
      <c r="B163" s="65">
        <v>69452615.249999955</v>
      </c>
      <c r="C163" s="67">
        <v>0.20113561953960202</v>
      </c>
      <c r="D163" s="66">
        <v>652</v>
      </c>
      <c r="E163" s="67">
        <v>0.22444061962134251</v>
      </c>
    </row>
    <row r="164" spans="1:5" x14ac:dyDescent="0.2">
      <c r="A164" s="64" t="s">
        <v>12</v>
      </c>
      <c r="B164" s="65">
        <v>96642951.159999877</v>
      </c>
      <c r="C164" s="67">
        <v>0.27987916345169001</v>
      </c>
      <c r="D164" s="66">
        <v>903</v>
      </c>
      <c r="E164" s="67">
        <v>0.31084337349397589</v>
      </c>
    </row>
    <row r="165" spans="1:5" x14ac:dyDescent="0.2">
      <c r="A165" s="64" t="s">
        <v>13</v>
      </c>
      <c r="B165" s="65">
        <v>153622110.04999989</v>
      </c>
      <c r="C165" s="67">
        <v>0.44489150147427553</v>
      </c>
      <c r="D165" s="66">
        <v>1142</v>
      </c>
      <c r="E165" s="67">
        <v>0.39311531841652325</v>
      </c>
    </row>
    <row r="166" spans="1:5" x14ac:dyDescent="0.2">
      <c r="A166" s="64" t="s">
        <v>14</v>
      </c>
      <c r="B166" s="65">
        <v>24309803.539999992</v>
      </c>
      <c r="C166" s="67">
        <v>7.0401487090205883E-2</v>
      </c>
      <c r="D166" s="66">
        <v>197</v>
      </c>
      <c r="E166" s="67">
        <v>6.7814113597246123E-2</v>
      </c>
    </row>
    <row r="167" spans="1:5" x14ac:dyDescent="0.2">
      <c r="A167" s="64" t="s">
        <v>15</v>
      </c>
      <c r="B167" s="65">
        <v>1274935.3999999999</v>
      </c>
      <c r="C167" s="67">
        <v>3.6922284442265181E-3</v>
      </c>
      <c r="D167" s="66">
        <v>11</v>
      </c>
      <c r="E167" s="67">
        <v>3.7865748709122204E-3</v>
      </c>
    </row>
    <row r="168" spans="1:5" x14ac:dyDescent="0.2">
      <c r="A168" s="64" t="s">
        <v>16</v>
      </c>
      <c r="B168" s="65">
        <v>0</v>
      </c>
      <c r="C168" s="67">
        <v>0</v>
      </c>
      <c r="D168" s="66">
        <v>0</v>
      </c>
      <c r="E168" s="67">
        <v>0</v>
      </c>
    </row>
    <row r="169" spans="1:5" x14ac:dyDescent="0.2">
      <c r="A169" s="64" t="s">
        <v>17</v>
      </c>
      <c r="B169" s="65">
        <v>0</v>
      </c>
      <c r="C169" s="67">
        <v>0</v>
      </c>
      <c r="D169" s="66">
        <v>0</v>
      </c>
      <c r="E169" s="67">
        <v>0</v>
      </c>
    </row>
    <row r="170" spans="1:5" x14ac:dyDescent="0.2">
      <c r="A170" s="64"/>
      <c r="B170" s="65"/>
      <c r="C170" s="67"/>
      <c r="D170" s="66"/>
      <c r="E170" s="67"/>
    </row>
    <row r="171" spans="1:5" s="58" customFormat="1" ht="10.8" thickBot="1" x14ac:dyDescent="0.25">
      <c r="A171" s="69"/>
      <c r="B171" s="70">
        <v>345302415.39999974</v>
      </c>
      <c r="C171" s="71"/>
      <c r="D171" s="72">
        <v>2905</v>
      </c>
      <c r="E171" s="71"/>
    </row>
    <row r="172" spans="1:5" ht="10.8" thickTop="1" x14ac:dyDescent="0.2">
      <c r="A172" s="64"/>
      <c r="B172" s="65"/>
      <c r="C172" s="67"/>
      <c r="D172" s="66"/>
      <c r="E172" s="67"/>
    </row>
    <row r="173" spans="1:5" x14ac:dyDescent="0.2">
      <c r="A173" s="69" t="s">
        <v>129</v>
      </c>
      <c r="B173" s="65"/>
      <c r="C173" s="64"/>
      <c r="D173" s="73">
        <v>9.3531513039555367</v>
      </c>
      <c r="E173" s="67"/>
    </row>
    <row r="174" spans="1:5" x14ac:dyDescent="0.2">
      <c r="A174" s="64"/>
      <c r="B174" s="65"/>
      <c r="C174" s="67"/>
      <c r="D174" s="66"/>
      <c r="E174" s="67"/>
    </row>
    <row r="175" spans="1:5" x14ac:dyDescent="0.2">
      <c r="A175" s="64"/>
      <c r="B175" s="65"/>
      <c r="C175" s="67"/>
      <c r="D175" s="66"/>
      <c r="E175" s="67"/>
    </row>
    <row r="176" spans="1:5" x14ac:dyDescent="0.2">
      <c r="A176" s="68" t="s">
        <v>130</v>
      </c>
      <c r="B176" s="65"/>
      <c r="C176" s="67"/>
      <c r="D176" s="66"/>
      <c r="E176" s="67"/>
    </row>
    <row r="177" spans="1:6" x14ac:dyDescent="0.2">
      <c r="B177" s="43"/>
      <c r="D177" s="45"/>
    </row>
    <row r="178" spans="1:6" s="59" customFormat="1" ht="20.399999999999999" x14ac:dyDescent="0.2">
      <c r="A178" s="52" t="s">
        <v>131</v>
      </c>
      <c r="B178" s="53" t="s">
        <v>112</v>
      </c>
      <c r="C178" s="54" t="s">
        <v>113</v>
      </c>
      <c r="D178" s="55" t="s">
        <v>114</v>
      </c>
      <c r="E178" s="54" t="s">
        <v>113</v>
      </c>
    </row>
    <row r="179" spans="1:6" x14ac:dyDescent="0.2">
      <c r="B179" s="43"/>
      <c r="D179" s="45"/>
    </row>
    <row r="180" spans="1:6" x14ac:dyDescent="0.2">
      <c r="A180" s="64" t="s">
        <v>52</v>
      </c>
      <c r="B180" s="65">
        <v>184136421.17999992</v>
      </c>
      <c r="C180" s="67">
        <v>0.53326131810197597</v>
      </c>
      <c r="D180" s="66">
        <v>1593</v>
      </c>
      <c r="E180" s="67">
        <v>0.54836488812392425</v>
      </c>
      <c r="F180" s="40"/>
    </row>
    <row r="181" spans="1:6" x14ac:dyDescent="0.2">
      <c r="A181" s="64" t="s">
        <v>53</v>
      </c>
      <c r="B181" s="65">
        <v>161165994.21999982</v>
      </c>
      <c r="C181" s="67">
        <v>0.46673868189802398</v>
      </c>
      <c r="D181" s="66">
        <v>1312</v>
      </c>
      <c r="E181" s="67">
        <v>0.45163511187607575</v>
      </c>
      <c r="F181" s="40"/>
    </row>
    <row r="182" spans="1:6" x14ac:dyDescent="0.2">
      <c r="A182" s="64"/>
      <c r="B182" s="65"/>
      <c r="C182" s="67"/>
      <c r="D182" s="66"/>
      <c r="E182" s="67"/>
      <c r="F182" s="40"/>
    </row>
    <row r="183" spans="1:6" s="58" customFormat="1" ht="10.8" thickBot="1" x14ac:dyDescent="0.25">
      <c r="A183" s="69"/>
      <c r="B183" s="70">
        <v>345302415.39999974</v>
      </c>
      <c r="C183" s="71"/>
      <c r="D183" s="72">
        <v>2905</v>
      </c>
      <c r="E183" s="71"/>
      <c r="F183" s="57"/>
    </row>
    <row r="184" spans="1:6" ht="10.8" thickTop="1" x14ac:dyDescent="0.2">
      <c r="A184" s="64"/>
      <c r="B184" s="65"/>
      <c r="C184" s="67"/>
      <c r="D184" s="66"/>
      <c r="E184" s="67"/>
      <c r="F184" s="40"/>
    </row>
    <row r="185" spans="1:6" x14ac:dyDescent="0.2">
      <c r="A185" s="64"/>
      <c r="B185" s="65"/>
      <c r="C185" s="67"/>
      <c r="D185" s="66"/>
      <c r="E185" s="67"/>
      <c r="F185" s="40"/>
    </row>
    <row r="186" spans="1:6" x14ac:dyDescent="0.2">
      <c r="A186" s="68" t="s">
        <v>132</v>
      </c>
      <c r="B186" s="65"/>
      <c r="C186" s="67"/>
      <c r="D186" s="66"/>
      <c r="E186" s="67"/>
      <c r="F186" s="40"/>
    </row>
    <row r="187" spans="1:6" x14ac:dyDescent="0.2">
      <c r="B187" s="43"/>
      <c r="D187" s="45"/>
    </row>
    <row r="188" spans="1:6" s="59" customFormat="1" ht="20.399999999999999" x14ac:dyDescent="0.2">
      <c r="A188" s="52" t="s">
        <v>133</v>
      </c>
      <c r="B188" s="53" t="s">
        <v>112</v>
      </c>
      <c r="C188" s="54" t="s">
        <v>113</v>
      </c>
      <c r="D188" s="55" t="s">
        <v>114</v>
      </c>
      <c r="E188" s="54" t="s">
        <v>113</v>
      </c>
      <c r="F188" s="60" t="s">
        <v>567</v>
      </c>
    </row>
    <row r="189" spans="1:6" x14ac:dyDescent="0.2">
      <c r="B189" s="43"/>
      <c r="D189" s="45"/>
    </row>
    <row r="190" spans="1:6" x14ac:dyDescent="0.2">
      <c r="A190" s="64" t="s">
        <v>54</v>
      </c>
      <c r="B190" s="65">
        <v>16424013.18</v>
      </c>
      <c r="C190" s="67">
        <v>4.7564142176573961E-2</v>
      </c>
      <c r="D190" s="66">
        <v>213</v>
      </c>
      <c r="E190" s="67">
        <v>7.3321858864027534E-2</v>
      </c>
      <c r="F190" s="67">
        <v>0.80596827388397352</v>
      </c>
    </row>
    <row r="191" spans="1:6" x14ac:dyDescent="0.2">
      <c r="A191" s="64" t="s">
        <v>55</v>
      </c>
      <c r="B191" s="65">
        <v>56704062.419999979</v>
      </c>
      <c r="C191" s="67">
        <v>0.16421565529541321</v>
      </c>
      <c r="D191" s="66">
        <v>489</v>
      </c>
      <c r="E191" s="67">
        <v>0.16833046471600688</v>
      </c>
      <c r="F191" s="67">
        <v>0.79511678680301701</v>
      </c>
    </row>
    <row r="192" spans="1:6" x14ac:dyDescent="0.2">
      <c r="A192" s="64" t="s">
        <v>56</v>
      </c>
      <c r="B192" s="65">
        <v>59163514.00000003</v>
      </c>
      <c r="C192" s="67">
        <v>0.17133825702164501</v>
      </c>
      <c r="D192" s="66">
        <v>489</v>
      </c>
      <c r="E192" s="67">
        <v>0.16833046471600688</v>
      </c>
      <c r="F192" s="67">
        <v>0.77451985727755956</v>
      </c>
    </row>
    <row r="193" spans="1:6" x14ac:dyDescent="0.2">
      <c r="A193" s="64" t="s">
        <v>57</v>
      </c>
      <c r="B193" s="65">
        <v>17482634.850000001</v>
      </c>
      <c r="C193" s="67">
        <v>5.0629923424509019E-2</v>
      </c>
      <c r="D193" s="66">
        <v>165</v>
      </c>
      <c r="E193" s="67">
        <v>5.6798623063683308E-2</v>
      </c>
      <c r="F193" s="67">
        <v>0.77428472841422324</v>
      </c>
    </row>
    <row r="194" spans="1:6" x14ac:dyDescent="0.2">
      <c r="A194" s="64" t="s">
        <v>58</v>
      </c>
      <c r="B194" s="65">
        <v>16339198.160000002</v>
      </c>
      <c r="C194" s="67">
        <v>4.7318516845799054E-2</v>
      </c>
      <c r="D194" s="66">
        <v>176</v>
      </c>
      <c r="E194" s="67">
        <v>6.0585197934595526E-2</v>
      </c>
      <c r="F194" s="67">
        <v>0.74153096467129886</v>
      </c>
    </row>
    <row r="195" spans="1:6" x14ac:dyDescent="0.2">
      <c r="A195" s="64" t="s">
        <v>59</v>
      </c>
      <c r="B195" s="65">
        <v>8853988.9700000007</v>
      </c>
      <c r="C195" s="67">
        <v>2.5641259878658819E-2</v>
      </c>
      <c r="D195" s="66">
        <v>100</v>
      </c>
      <c r="E195" s="67">
        <v>3.4423407917383818E-2</v>
      </c>
      <c r="F195" s="67">
        <v>0.79705806705074511</v>
      </c>
    </row>
    <row r="196" spans="1:6" x14ac:dyDescent="0.2">
      <c r="A196" s="64" t="s">
        <v>29</v>
      </c>
      <c r="B196" s="65">
        <v>79598143.950000003</v>
      </c>
      <c r="C196" s="67">
        <v>0.23051719420437047</v>
      </c>
      <c r="D196" s="66">
        <v>628</v>
      </c>
      <c r="E196" s="67">
        <v>0.21617900172117038</v>
      </c>
      <c r="F196" s="67">
        <v>0.74785317568374365</v>
      </c>
    </row>
    <row r="197" spans="1:6" x14ac:dyDescent="0.2">
      <c r="A197" s="64" t="s">
        <v>60</v>
      </c>
      <c r="B197" s="65">
        <v>35738163.339999996</v>
      </c>
      <c r="C197" s="67">
        <v>0.1034981562425526</v>
      </c>
      <c r="D197" s="66">
        <v>259</v>
      </c>
      <c r="E197" s="67">
        <v>8.91566265060241E-2</v>
      </c>
      <c r="F197" s="67">
        <v>0.7382553607169855</v>
      </c>
    </row>
    <row r="198" spans="1:6" x14ac:dyDescent="0.2">
      <c r="A198" s="64" t="s">
        <v>61</v>
      </c>
      <c r="B198" s="65">
        <v>41556524.739999995</v>
      </c>
      <c r="C198" s="67">
        <v>0.12034820171142074</v>
      </c>
      <c r="D198" s="66">
        <v>236</v>
      </c>
      <c r="E198" s="67">
        <v>8.1239242685025817E-2</v>
      </c>
      <c r="F198" s="67">
        <v>0.72708995906215979</v>
      </c>
    </row>
    <row r="199" spans="1:6" x14ac:dyDescent="0.2">
      <c r="A199" s="64" t="s">
        <v>62</v>
      </c>
      <c r="B199" s="65">
        <v>10084129.629999999</v>
      </c>
      <c r="C199" s="67">
        <v>2.9203762210346821E-2</v>
      </c>
      <c r="D199" s="66">
        <v>97</v>
      </c>
      <c r="E199" s="67">
        <v>3.3390705679862305E-2</v>
      </c>
      <c r="F199" s="67">
        <v>0.76177307149720974</v>
      </c>
    </row>
    <row r="200" spans="1:6" x14ac:dyDescent="0.2">
      <c r="A200" s="64" t="s">
        <v>63</v>
      </c>
      <c r="B200" s="65">
        <v>2970709.3800000004</v>
      </c>
      <c r="C200" s="67">
        <v>8.6032105409940916E-3</v>
      </c>
      <c r="D200" s="66">
        <v>50</v>
      </c>
      <c r="E200" s="67">
        <v>1.7211703958691909E-2</v>
      </c>
      <c r="F200" s="67">
        <v>0.78467598125475202</v>
      </c>
    </row>
    <row r="201" spans="1:6" x14ac:dyDescent="0.2">
      <c r="A201" s="64" t="s">
        <v>3</v>
      </c>
      <c r="B201" s="65">
        <v>387332.78</v>
      </c>
      <c r="C201" s="67">
        <v>1.1217204477162776E-3</v>
      </c>
      <c r="D201" s="66">
        <v>3</v>
      </c>
      <c r="E201" s="67">
        <v>1.0327022375215145E-3</v>
      </c>
      <c r="F201" s="67">
        <v>0.76411421454819739</v>
      </c>
    </row>
    <row r="202" spans="1:6" x14ac:dyDescent="0.2">
      <c r="A202" s="64"/>
      <c r="B202" s="65"/>
      <c r="C202" s="67"/>
      <c r="D202" s="66"/>
      <c r="E202" s="67"/>
      <c r="F202" s="64"/>
    </row>
    <row r="203" spans="1:6" s="58" customFormat="1" ht="10.8" thickBot="1" x14ac:dyDescent="0.25">
      <c r="A203" s="69"/>
      <c r="B203" s="70">
        <v>345302415.39999998</v>
      </c>
      <c r="C203" s="71"/>
      <c r="D203" s="72">
        <v>2905</v>
      </c>
      <c r="E203" s="71"/>
      <c r="F203" s="81">
        <v>0.76185437997223981</v>
      </c>
    </row>
    <row r="204" spans="1:6" ht="10.8" thickTop="1" x14ac:dyDescent="0.2">
      <c r="A204" s="64"/>
      <c r="B204" s="65"/>
      <c r="C204" s="67"/>
      <c r="D204" s="66"/>
      <c r="E204" s="67"/>
      <c r="F204" s="64"/>
    </row>
    <row r="205" spans="1:6" x14ac:dyDescent="0.2">
      <c r="A205" s="64"/>
      <c r="B205" s="65"/>
      <c r="C205" s="67"/>
      <c r="D205" s="66"/>
      <c r="E205" s="67"/>
      <c r="F205" s="64"/>
    </row>
    <row r="206" spans="1:6" x14ac:dyDescent="0.2">
      <c r="A206" s="68" t="s">
        <v>135</v>
      </c>
      <c r="B206" s="65"/>
      <c r="C206" s="67"/>
      <c r="D206" s="66"/>
      <c r="E206" s="67"/>
      <c r="F206" s="64"/>
    </row>
    <row r="207" spans="1:6" x14ac:dyDescent="0.2">
      <c r="B207" s="43"/>
      <c r="D207" s="45"/>
    </row>
    <row r="208" spans="1:6" s="59" customFormat="1" ht="20.399999999999999" x14ac:dyDescent="0.2">
      <c r="A208" s="52" t="s">
        <v>136</v>
      </c>
      <c r="B208" s="53" t="s">
        <v>112</v>
      </c>
      <c r="C208" s="54" t="s">
        <v>113</v>
      </c>
      <c r="D208" s="55" t="s">
        <v>114</v>
      </c>
      <c r="E208" s="54" t="s">
        <v>113</v>
      </c>
    </row>
    <row r="209" spans="1:5" x14ac:dyDescent="0.2">
      <c r="B209" s="43"/>
      <c r="D209" s="45"/>
    </row>
    <row r="210" spans="1:5" x14ac:dyDescent="0.2">
      <c r="A210" s="64" t="s">
        <v>356</v>
      </c>
      <c r="B210" s="65">
        <v>188621699.60999998</v>
      </c>
      <c r="C210" s="67">
        <v>0.5462507390557918</v>
      </c>
      <c r="D210" s="66">
        <v>1632</v>
      </c>
      <c r="E210" s="67">
        <v>0.56179001721170396</v>
      </c>
    </row>
    <row r="211" spans="1:5" x14ac:dyDescent="0.2">
      <c r="A211" s="64" t="s">
        <v>344</v>
      </c>
      <c r="B211" s="65">
        <v>122119561.76999986</v>
      </c>
      <c r="C211" s="67">
        <v>0.35365973802568396</v>
      </c>
      <c r="D211" s="66">
        <v>913</v>
      </c>
      <c r="E211" s="67">
        <v>0.31428571428571428</v>
      </c>
    </row>
    <row r="212" spans="1:5" x14ac:dyDescent="0.2">
      <c r="A212" s="64" t="s">
        <v>317</v>
      </c>
      <c r="B212" s="65">
        <v>17247896.310000002</v>
      </c>
      <c r="C212" s="67">
        <v>4.9950117754085095E-2</v>
      </c>
      <c r="D212" s="66">
        <v>140</v>
      </c>
      <c r="E212" s="67">
        <v>4.8192771084337352E-2</v>
      </c>
    </row>
    <row r="213" spans="1:5" x14ac:dyDescent="0.2">
      <c r="A213" s="64" t="s">
        <v>318</v>
      </c>
      <c r="B213" s="65">
        <v>5099007.4899999993</v>
      </c>
      <c r="C213" s="67">
        <v>1.4766787785406266E-2</v>
      </c>
      <c r="D213" s="66">
        <v>45</v>
      </c>
      <c r="E213" s="67">
        <v>1.549053356282272E-2</v>
      </c>
    </row>
    <row r="214" spans="1:5" x14ac:dyDescent="0.2">
      <c r="A214" s="64" t="s">
        <v>319</v>
      </c>
      <c r="B214" s="65">
        <v>6803460.370000001</v>
      </c>
      <c r="C214" s="67">
        <v>1.97029040822632E-2</v>
      </c>
      <c r="D214" s="66">
        <v>53</v>
      </c>
      <c r="E214" s="67">
        <v>1.8244406196213425E-2</v>
      </c>
    </row>
    <row r="215" spans="1:5" x14ac:dyDescent="0.2">
      <c r="A215" s="64" t="s">
        <v>40</v>
      </c>
      <c r="B215" s="65">
        <v>152737</v>
      </c>
      <c r="C215" s="67">
        <v>4.4232821199083924E-4</v>
      </c>
      <c r="D215" s="66">
        <v>1</v>
      </c>
      <c r="E215" s="67">
        <v>3.4423407917383823E-4</v>
      </c>
    </row>
    <row r="216" spans="1:5" x14ac:dyDescent="0.2">
      <c r="A216" s="64" t="s">
        <v>41</v>
      </c>
      <c r="B216" s="65">
        <v>0</v>
      </c>
      <c r="C216" s="67">
        <v>0</v>
      </c>
      <c r="D216" s="66">
        <v>0</v>
      </c>
      <c r="E216" s="67">
        <v>0</v>
      </c>
    </row>
    <row r="217" spans="1:5" x14ac:dyDescent="0.2">
      <c r="A217" s="64" t="s">
        <v>30</v>
      </c>
      <c r="B217" s="65">
        <v>0</v>
      </c>
      <c r="C217" s="67">
        <v>0</v>
      </c>
      <c r="D217" s="66">
        <v>0</v>
      </c>
      <c r="E217" s="67">
        <v>0</v>
      </c>
    </row>
    <row r="218" spans="1:5" x14ac:dyDescent="0.2">
      <c r="A218" s="64" t="s">
        <v>31</v>
      </c>
      <c r="B218" s="65">
        <v>1309448.9900000002</v>
      </c>
      <c r="C218" s="67">
        <v>3.7921802211638989E-3</v>
      </c>
      <c r="D218" s="66">
        <v>53</v>
      </c>
      <c r="E218" s="67">
        <v>1.8244406196213425E-2</v>
      </c>
    </row>
    <row r="219" spans="1:5" x14ac:dyDescent="0.2">
      <c r="A219" s="64" t="s">
        <v>32</v>
      </c>
      <c r="B219" s="65">
        <v>0</v>
      </c>
      <c r="C219" s="67">
        <v>0</v>
      </c>
      <c r="D219" s="66">
        <v>0</v>
      </c>
      <c r="E219" s="67">
        <v>0</v>
      </c>
    </row>
    <row r="220" spans="1:5" x14ac:dyDescent="0.2">
      <c r="A220" s="64" t="s">
        <v>33</v>
      </c>
      <c r="B220" s="65">
        <v>3768697.6999999997</v>
      </c>
      <c r="C220" s="67">
        <v>1.0914194433405057E-2</v>
      </c>
      <c r="D220" s="66">
        <v>61</v>
      </c>
      <c r="E220" s="67">
        <v>2.0998278829604131E-2</v>
      </c>
    </row>
    <row r="221" spans="1:5" x14ac:dyDescent="0.2">
      <c r="A221" s="64" t="s">
        <v>34</v>
      </c>
      <c r="B221" s="65">
        <v>0</v>
      </c>
      <c r="C221" s="67">
        <v>0</v>
      </c>
      <c r="D221" s="66">
        <v>0</v>
      </c>
      <c r="E221" s="67">
        <v>0</v>
      </c>
    </row>
    <row r="222" spans="1:5" x14ac:dyDescent="0.2">
      <c r="A222" s="64" t="s">
        <v>35</v>
      </c>
      <c r="B222" s="65">
        <v>179906.16</v>
      </c>
      <c r="C222" s="67">
        <v>5.2101043020969277E-4</v>
      </c>
      <c r="D222" s="66">
        <v>7</v>
      </c>
      <c r="E222" s="67">
        <v>2.4096385542168677E-3</v>
      </c>
    </row>
    <row r="223" spans="1:5" x14ac:dyDescent="0.2">
      <c r="A223" s="64" t="s">
        <v>320</v>
      </c>
      <c r="B223" s="65">
        <v>0</v>
      </c>
      <c r="C223" s="67">
        <v>0</v>
      </c>
      <c r="D223" s="66">
        <v>0</v>
      </c>
      <c r="E223" s="67">
        <v>0</v>
      </c>
    </row>
    <row r="224" spans="1:5" x14ac:dyDescent="0.2">
      <c r="A224" s="64"/>
      <c r="B224" s="65"/>
      <c r="C224" s="67"/>
      <c r="D224" s="66"/>
      <c r="E224" s="67"/>
    </row>
    <row r="225" spans="1:5" s="58" customFormat="1" ht="10.8" thickBot="1" x14ac:dyDescent="0.25">
      <c r="A225" s="69"/>
      <c r="B225" s="70">
        <v>345302415.39999992</v>
      </c>
      <c r="C225" s="71"/>
      <c r="D225" s="72">
        <v>2905</v>
      </c>
      <c r="E225" s="71"/>
    </row>
    <row r="226" spans="1:5" ht="10.8" thickTop="1" x14ac:dyDescent="0.2">
      <c r="A226" s="64"/>
      <c r="B226" s="65"/>
      <c r="C226" s="67"/>
      <c r="D226" s="66"/>
      <c r="E226" s="67"/>
    </row>
    <row r="227" spans="1:5" x14ac:dyDescent="0.2">
      <c r="A227" s="69" t="s">
        <v>137</v>
      </c>
      <c r="B227" s="65"/>
      <c r="C227" s="64"/>
      <c r="D227" s="82">
        <v>2.1419940159989409E-2</v>
      </c>
      <c r="E227" s="67"/>
    </row>
    <row r="228" spans="1:5" x14ac:dyDescent="0.2">
      <c r="A228" s="64"/>
      <c r="B228" s="65"/>
      <c r="C228" s="95"/>
      <c r="D228" s="96"/>
      <c r="E228" s="67"/>
    </row>
    <row r="229" spans="1:5" x14ac:dyDescent="0.2">
      <c r="A229" s="64"/>
      <c r="B229" s="65"/>
      <c r="C229" s="95"/>
      <c r="D229" s="96"/>
      <c r="E229" s="67"/>
    </row>
    <row r="230" spans="1:5" x14ac:dyDescent="0.2">
      <c r="A230" s="64"/>
      <c r="B230" s="65"/>
      <c r="C230" s="67"/>
      <c r="D230" s="66"/>
      <c r="E230" s="67"/>
    </row>
    <row r="231" spans="1:5" x14ac:dyDescent="0.2">
      <c r="A231" s="68" t="s">
        <v>141</v>
      </c>
      <c r="B231" s="65"/>
      <c r="C231" s="67"/>
      <c r="D231" s="66"/>
      <c r="E231" s="67"/>
    </row>
    <row r="232" spans="1:5" x14ac:dyDescent="0.2">
      <c r="B232" s="43"/>
      <c r="D232" s="45"/>
    </row>
    <row r="233" spans="1:5" s="59" customFormat="1" ht="20.399999999999999" x14ac:dyDescent="0.2">
      <c r="A233" s="52" t="s">
        <v>141</v>
      </c>
      <c r="B233" s="53" t="s">
        <v>112</v>
      </c>
      <c r="C233" s="54" t="s">
        <v>113</v>
      </c>
      <c r="D233" s="55" t="s">
        <v>114</v>
      </c>
      <c r="E233" s="54" t="s">
        <v>113</v>
      </c>
    </row>
    <row r="235" spans="1:5" x14ac:dyDescent="0.2">
      <c r="A235" s="64" t="s">
        <v>168</v>
      </c>
      <c r="B235" s="65">
        <v>1444523.97</v>
      </c>
      <c r="C235" s="67">
        <v>4.1833590081513236E-3</v>
      </c>
      <c r="D235" s="66">
        <v>54</v>
      </c>
      <c r="E235" s="67">
        <v>1.8588640275387262E-2</v>
      </c>
    </row>
    <row r="236" spans="1:5" x14ac:dyDescent="0.2">
      <c r="A236" s="64" t="s">
        <v>169</v>
      </c>
      <c r="B236" s="65">
        <v>294878678.54999989</v>
      </c>
      <c r="C236" s="67">
        <v>0.85397224403545247</v>
      </c>
      <c r="D236" s="66">
        <v>2397</v>
      </c>
      <c r="E236" s="67">
        <v>0.82512908777969018</v>
      </c>
    </row>
    <row r="237" spans="1:5" x14ac:dyDescent="0.2">
      <c r="A237" s="64" t="s">
        <v>568</v>
      </c>
      <c r="B237" s="65">
        <v>48979212.879999988</v>
      </c>
      <c r="C237" s="67">
        <v>0.14184439695639614</v>
      </c>
      <c r="D237" s="66">
        <v>454</v>
      </c>
      <c r="E237" s="67">
        <v>0.15628227194492256</v>
      </c>
    </row>
    <row r="238" spans="1:5" x14ac:dyDescent="0.2">
      <c r="A238" s="64"/>
      <c r="B238" s="64"/>
      <c r="C238" s="67"/>
      <c r="D238" s="64"/>
      <c r="E238" s="67"/>
    </row>
    <row r="239" spans="1:5" ht="10.8" thickBot="1" x14ac:dyDescent="0.25">
      <c r="A239" s="64"/>
      <c r="B239" s="77">
        <v>345302415.39999992</v>
      </c>
      <c r="C239" s="67"/>
      <c r="D239" s="78">
        <v>2905</v>
      </c>
      <c r="E239" s="67"/>
    </row>
    <row r="240" spans="1:5" ht="10.8" thickTop="1" x14ac:dyDescent="0.2">
      <c r="A240" s="64"/>
      <c r="B240" s="64"/>
      <c r="C240" s="67"/>
      <c r="D240" s="64"/>
      <c r="E240" s="67"/>
    </row>
    <row r="241" spans="1:5" x14ac:dyDescent="0.2">
      <c r="A241" s="64"/>
      <c r="B241" s="64"/>
      <c r="C241" s="67"/>
      <c r="D241" s="64"/>
      <c r="E241" s="67"/>
    </row>
    <row r="242" spans="1:5" x14ac:dyDescent="0.2">
      <c r="A242" s="64"/>
      <c r="B242" s="64"/>
      <c r="C242" s="64"/>
      <c r="D242" s="64"/>
      <c r="E242" s="64"/>
    </row>
    <row r="243" spans="1:5" x14ac:dyDescent="0.2">
      <c r="A243" s="68" t="s">
        <v>156</v>
      </c>
      <c r="B243" s="65"/>
      <c r="C243" s="67"/>
      <c r="D243" s="66"/>
      <c r="E243" s="67"/>
    </row>
    <row r="244" spans="1:5" x14ac:dyDescent="0.2">
      <c r="B244" s="43"/>
      <c r="D244" s="45"/>
    </row>
    <row r="245" spans="1:5" s="59" customFormat="1" ht="20.399999999999999" x14ac:dyDescent="0.2">
      <c r="A245" s="52" t="s">
        <v>569</v>
      </c>
      <c r="B245" s="53" t="s">
        <v>112</v>
      </c>
      <c r="C245" s="54" t="s">
        <v>113</v>
      </c>
      <c r="D245" s="55" t="s">
        <v>114</v>
      </c>
      <c r="E245" s="54" t="s">
        <v>113</v>
      </c>
    </row>
    <row r="247" spans="1:5" x14ac:dyDescent="0.2">
      <c r="A247" s="64" t="s">
        <v>38</v>
      </c>
      <c r="B247" s="65">
        <v>61502594.999999963</v>
      </c>
      <c r="C247" s="67">
        <v>0.17886050177365262</v>
      </c>
      <c r="D247" s="66">
        <v>521</v>
      </c>
      <c r="E247" s="67">
        <v>0.18274289722904244</v>
      </c>
    </row>
    <row r="248" spans="1:5" x14ac:dyDescent="0.2">
      <c r="A248" s="64" t="s">
        <v>39</v>
      </c>
      <c r="B248" s="65">
        <v>282355296.43000007</v>
      </c>
      <c r="C248" s="67">
        <v>0.82113949822634746</v>
      </c>
      <c r="D248" s="66">
        <v>2330</v>
      </c>
      <c r="E248" s="67">
        <v>0.81725710277095753</v>
      </c>
    </row>
    <row r="249" spans="1:5" x14ac:dyDescent="0.2">
      <c r="A249" s="64"/>
      <c r="B249" s="64"/>
      <c r="C249" s="67"/>
      <c r="D249" s="64"/>
      <c r="E249" s="67"/>
    </row>
    <row r="250" spans="1:5" ht="10.8" thickBot="1" x14ac:dyDescent="0.25">
      <c r="A250" s="64"/>
      <c r="B250" s="77">
        <v>343857891.43000001</v>
      </c>
      <c r="C250" s="67"/>
      <c r="D250" s="78">
        <v>2851</v>
      </c>
      <c r="E250" s="67"/>
    </row>
    <row r="251" spans="1:5" ht="10.8" thickTop="1" x14ac:dyDescent="0.2">
      <c r="A251" s="64"/>
      <c r="B251" s="64"/>
      <c r="C251" s="67"/>
      <c r="D251" s="64"/>
      <c r="E251" s="67"/>
    </row>
    <row r="252" spans="1:5" x14ac:dyDescent="0.2">
      <c r="A252" s="64"/>
      <c r="B252" s="64"/>
      <c r="C252" s="67"/>
      <c r="D252" s="64"/>
      <c r="E252" s="67"/>
    </row>
    <row r="253" spans="1:5" x14ac:dyDescent="0.2">
      <c r="A253" s="64"/>
      <c r="B253" s="64"/>
      <c r="C253" s="67"/>
      <c r="D253" s="64"/>
      <c r="E253" s="67"/>
    </row>
    <row r="254" spans="1:5" x14ac:dyDescent="0.2">
      <c r="A254" s="64"/>
      <c r="B254" s="64"/>
      <c r="C254" s="67"/>
      <c r="D254" s="64"/>
      <c r="E254" s="67"/>
    </row>
    <row r="255" spans="1:5" x14ac:dyDescent="0.2">
      <c r="A255" s="68" t="s">
        <v>154</v>
      </c>
      <c r="B255" s="65"/>
      <c r="C255" s="67"/>
      <c r="D255" s="66"/>
      <c r="E255" s="67"/>
    </row>
    <row r="256" spans="1:5" x14ac:dyDescent="0.2">
      <c r="A256" s="40"/>
      <c r="B256" s="49"/>
      <c r="C256" s="50"/>
      <c r="D256" s="51"/>
      <c r="E256" s="50"/>
    </row>
    <row r="257" spans="1:6" s="59" customFormat="1" ht="20.399999999999999" x14ac:dyDescent="0.2">
      <c r="A257" s="52" t="s">
        <v>143</v>
      </c>
      <c r="B257" s="53" t="s">
        <v>112</v>
      </c>
      <c r="C257" s="54" t="s">
        <v>113</v>
      </c>
      <c r="D257" s="55" t="s">
        <v>114</v>
      </c>
      <c r="E257" s="54" t="s">
        <v>113</v>
      </c>
    </row>
    <row r="259" spans="1:6" x14ac:dyDescent="0.2">
      <c r="A259" s="84" t="s">
        <v>575</v>
      </c>
      <c r="B259" s="65">
        <v>25681801.989999995</v>
      </c>
      <c r="C259" s="67">
        <v>8.7092773598567777E-2</v>
      </c>
      <c r="D259" s="66">
        <v>193</v>
      </c>
      <c r="E259" s="67">
        <v>8.0517313308302044E-2</v>
      </c>
      <c r="F259" s="43"/>
    </row>
    <row r="260" spans="1:6" x14ac:dyDescent="0.2">
      <c r="A260" s="64" t="s">
        <v>83</v>
      </c>
      <c r="B260" s="65">
        <v>18218986.620000005</v>
      </c>
      <c r="C260" s="67">
        <v>6.1784686195651035E-2</v>
      </c>
      <c r="D260" s="66">
        <v>128</v>
      </c>
      <c r="E260" s="67">
        <v>5.340008343763037E-2</v>
      </c>
      <c r="F260" s="43"/>
    </row>
    <row r="261" spans="1:6" x14ac:dyDescent="0.2">
      <c r="A261" s="64" t="s">
        <v>84</v>
      </c>
      <c r="B261" s="65">
        <v>69246509.25</v>
      </c>
      <c r="C261" s="67">
        <v>0.23483050585584631</v>
      </c>
      <c r="D261" s="66">
        <v>551</v>
      </c>
      <c r="E261" s="67">
        <v>0.22987067167292449</v>
      </c>
      <c r="F261" s="43"/>
    </row>
    <row r="262" spans="1:6" x14ac:dyDescent="0.2">
      <c r="A262" s="64" t="s">
        <v>85</v>
      </c>
      <c r="B262" s="65">
        <v>74386101.86999993</v>
      </c>
      <c r="C262" s="67">
        <v>0.25226002176819617</v>
      </c>
      <c r="D262" s="66">
        <v>648</v>
      </c>
      <c r="E262" s="67">
        <v>0.27033792240300375</v>
      </c>
      <c r="F262" s="43"/>
    </row>
    <row r="263" spans="1:6" x14ac:dyDescent="0.2">
      <c r="A263" s="64" t="s">
        <v>86</v>
      </c>
      <c r="B263" s="65">
        <v>48367208.88000001</v>
      </c>
      <c r="C263" s="67">
        <v>0.16402409668218451</v>
      </c>
      <c r="D263" s="66">
        <v>430</v>
      </c>
      <c r="E263" s="67">
        <v>0.17939090529828952</v>
      </c>
      <c r="F263" s="43"/>
    </row>
    <row r="264" spans="1:6" x14ac:dyDescent="0.2">
      <c r="A264" s="64" t="s">
        <v>87</v>
      </c>
      <c r="B264" s="65">
        <v>27597262.749999993</v>
      </c>
      <c r="C264" s="67">
        <v>9.3588532360845356E-2</v>
      </c>
      <c r="D264" s="66">
        <v>211</v>
      </c>
      <c r="E264" s="67">
        <v>8.8026700041718808E-2</v>
      </c>
      <c r="F264" s="43"/>
    </row>
    <row r="265" spans="1:6" x14ac:dyDescent="0.2">
      <c r="A265" s="64" t="s">
        <v>88</v>
      </c>
      <c r="B265" s="65">
        <v>14296765.879999999</v>
      </c>
      <c r="C265" s="67">
        <v>4.8483552457238177E-2</v>
      </c>
      <c r="D265" s="66">
        <v>101</v>
      </c>
      <c r="E265" s="67">
        <v>4.2136003337505216E-2</v>
      </c>
      <c r="F265" s="43"/>
    </row>
    <row r="266" spans="1:6" x14ac:dyDescent="0.2">
      <c r="A266" s="64" t="s">
        <v>89</v>
      </c>
      <c r="B266" s="65">
        <v>6123752.6999999993</v>
      </c>
      <c r="C266" s="67">
        <v>2.0767024357651712E-2</v>
      </c>
      <c r="D266" s="66">
        <v>51</v>
      </c>
      <c r="E266" s="67">
        <v>2.1276595744680851E-2</v>
      </c>
      <c r="F266" s="43"/>
    </row>
    <row r="267" spans="1:6" x14ac:dyDescent="0.2">
      <c r="A267" s="64" t="s">
        <v>0</v>
      </c>
      <c r="B267" s="65">
        <v>4548638.4700000007</v>
      </c>
      <c r="C267" s="67">
        <v>1.5425457318131353E-2</v>
      </c>
      <c r="D267" s="66">
        <v>31</v>
      </c>
      <c r="E267" s="67">
        <v>1.2932832707551106E-2</v>
      </c>
      <c r="F267" s="43"/>
    </row>
    <row r="268" spans="1:6" x14ac:dyDescent="0.2">
      <c r="A268" s="64" t="s">
        <v>70</v>
      </c>
      <c r="B268" s="65">
        <v>2324509.23</v>
      </c>
      <c r="C268" s="67">
        <v>7.8829342339373411E-3</v>
      </c>
      <c r="D268" s="66">
        <v>20</v>
      </c>
      <c r="E268" s="67">
        <v>8.343763037129746E-3</v>
      </c>
      <c r="F268" s="43"/>
    </row>
    <row r="269" spans="1:6" x14ac:dyDescent="0.2">
      <c r="A269" s="64" t="s">
        <v>82</v>
      </c>
      <c r="B269" s="65">
        <v>4087140.9099999997</v>
      </c>
      <c r="C269" s="67">
        <v>1.3860415171749961E-2</v>
      </c>
      <c r="D269" s="66">
        <v>33</v>
      </c>
      <c r="E269" s="67">
        <v>1.3767209011264081E-2</v>
      </c>
      <c r="F269" s="43"/>
    </row>
    <row r="270" spans="1:6" x14ac:dyDescent="0.2">
      <c r="A270" s="64"/>
      <c r="B270" s="64"/>
      <c r="C270" s="67"/>
      <c r="D270" s="66"/>
      <c r="E270" s="67"/>
    </row>
    <row r="271" spans="1:6" ht="10.8" thickBot="1" x14ac:dyDescent="0.25">
      <c r="A271" s="64"/>
      <c r="B271" s="77">
        <v>294878678.55000001</v>
      </c>
      <c r="C271" s="67"/>
      <c r="D271" s="72">
        <v>2397</v>
      </c>
      <c r="E271" s="67"/>
    </row>
    <row r="272" spans="1:6" ht="10.8" thickTop="1" x14ac:dyDescent="0.2">
      <c r="A272" s="64"/>
      <c r="B272" s="64"/>
      <c r="C272" s="67"/>
      <c r="D272" s="64"/>
      <c r="E272" s="67"/>
    </row>
    <row r="273" spans="1:5" x14ac:dyDescent="0.2">
      <c r="A273" s="64"/>
      <c r="B273" s="64"/>
      <c r="C273" s="67"/>
      <c r="D273" s="64"/>
      <c r="E273" s="67"/>
    </row>
    <row r="274" spans="1:5" x14ac:dyDescent="0.2">
      <c r="A274" s="69" t="s">
        <v>372</v>
      </c>
      <c r="B274" s="64"/>
      <c r="C274" s="67"/>
      <c r="D274" s="73">
        <v>2.0672833808709741</v>
      </c>
      <c r="E274" s="67"/>
    </row>
    <row r="275" spans="1:5" x14ac:dyDescent="0.2">
      <c r="A275" s="64"/>
      <c r="B275" s="64"/>
      <c r="C275" s="67"/>
      <c r="D275" s="64"/>
      <c r="E275" s="67"/>
    </row>
    <row r="276" spans="1:5" x14ac:dyDescent="0.2">
      <c r="A276" s="64"/>
      <c r="B276" s="64"/>
      <c r="C276" s="67"/>
      <c r="D276" s="64"/>
      <c r="E276" s="67"/>
    </row>
    <row r="277" spans="1:5" x14ac:dyDescent="0.2">
      <c r="A277" s="64"/>
      <c r="B277" s="64"/>
      <c r="C277" s="67"/>
      <c r="D277" s="64"/>
      <c r="E277" s="67"/>
    </row>
    <row r="278" spans="1:5" ht="15" x14ac:dyDescent="0.25">
      <c r="A278" s="68" t="s">
        <v>196</v>
      </c>
      <c r="B278" s="85"/>
      <c r="C278" s="85"/>
      <c r="D278" s="85"/>
      <c r="E278" s="85"/>
    </row>
    <row r="279" spans="1:5" ht="15" x14ac:dyDescent="0.25">
      <c r="A279" s="61"/>
      <c r="B279" s="61"/>
      <c r="C279" s="61"/>
      <c r="D279" s="61"/>
      <c r="E279" s="61"/>
    </row>
    <row r="280" spans="1:5" ht="20.399999999999999" x14ac:dyDescent="0.2">
      <c r="A280" s="52" t="s">
        <v>90</v>
      </c>
      <c r="B280" s="53" t="s">
        <v>112</v>
      </c>
      <c r="C280" s="60" t="s">
        <v>113</v>
      </c>
      <c r="D280" s="55" t="s">
        <v>114</v>
      </c>
      <c r="E280" s="60" t="s">
        <v>113</v>
      </c>
    </row>
    <row r="281" spans="1:5" x14ac:dyDescent="0.2">
      <c r="C281" s="42"/>
      <c r="E281" s="42"/>
    </row>
    <row r="282" spans="1:5" x14ac:dyDescent="0.2">
      <c r="A282" s="64" t="s">
        <v>197</v>
      </c>
      <c r="B282" s="65">
        <v>175174594.91999996</v>
      </c>
      <c r="C282" s="67">
        <v>0.50730776011826306</v>
      </c>
      <c r="D282" s="66">
        <v>1477</v>
      </c>
      <c r="E282" s="67">
        <v>0.50843373493975907</v>
      </c>
    </row>
    <row r="283" spans="1:5" x14ac:dyDescent="0.2">
      <c r="A283" s="64" t="s">
        <v>198</v>
      </c>
      <c r="B283" s="65">
        <v>105701694.4599999</v>
      </c>
      <c r="C283" s="67">
        <v>0.3061133943634729</v>
      </c>
      <c r="D283" s="66">
        <v>928</v>
      </c>
      <c r="E283" s="67">
        <v>0.31944922547332189</v>
      </c>
    </row>
    <row r="284" spans="1:5" x14ac:dyDescent="0.2">
      <c r="A284" s="64" t="s">
        <v>199</v>
      </c>
      <c r="B284" s="65">
        <v>36040681.949999996</v>
      </c>
      <c r="C284" s="67">
        <v>0.10437425382110435</v>
      </c>
      <c r="D284" s="66">
        <v>266</v>
      </c>
      <c r="E284" s="67">
        <v>9.1566265060240959E-2</v>
      </c>
    </row>
    <row r="285" spans="1:5" x14ac:dyDescent="0.2">
      <c r="A285" s="64" t="s">
        <v>200</v>
      </c>
      <c r="B285" s="65">
        <v>16465782.869999999</v>
      </c>
      <c r="C285" s="67">
        <v>4.7685107707474222E-2</v>
      </c>
      <c r="D285" s="66">
        <v>98</v>
      </c>
      <c r="E285" s="67">
        <v>3.3734939759036145E-2</v>
      </c>
    </row>
    <row r="286" spans="1:5" x14ac:dyDescent="0.2">
      <c r="A286" s="64" t="s">
        <v>201</v>
      </c>
      <c r="B286" s="65">
        <v>0</v>
      </c>
      <c r="C286" s="67">
        <v>0</v>
      </c>
      <c r="D286" s="66">
        <v>0</v>
      </c>
      <c r="E286" s="67">
        <v>0</v>
      </c>
    </row>
    <row r="287" spans="1:5" x14ac:dyDescent="0.2">
      <c r="A287" s="64" t="s">
        <v>202</v>
      </c>
      <c r="B287" s="65">
        <v>9151945.5200000014</v>
      </c>
      <c r="C287" s="67">
        <v>2.6504145675894989E-2</v>
      </c>
      <c r="D287" s="66">
        <v>83</v>
      </c>
      <c r="E287" s="67">
        <v>2.8571428571428571E-2</v>
      </c>
    </row>
    <row r="288" spans="1:5" x14ac:dyDescent="0.2">
      <c r="A288" s="64" t="s">
        <v>203</v>
      </c>
      <c r="B288" s="65">
        <v>2767715.68</v>
      </c>
      <c r="C288" s="67">
        <v>8.0153383137904384E-3</v>
      </c>
      <c r="D288" s="66">
        <v>53</v>
      </c>
      <c r="E288" s="67">
        <v>1.8244406196213425E-2</v>
      </c>
    </row>
    <row r="289" spans="1:5" x14ac:dyDescent="0.2">
      <c r="A289" s="64"/>
      <c r="B289" s="65"/>
      <c r="C289" s="64"/>
      <c r="D289" s="66"/>
      <c r="E289" s="67"/>
    </row>
    <row r="290" spans="1:5" ht="10.8" thickBot="1" x14ac:dyDescent="0.25">
      <c r="A290" s="64"/>
      <c r="B290" s="70">
        <v>345302415.39999986</v>
      </c>
      <c r="C290" s="69"/>
      <c r="D290" s="72">
        <v>2905</v>
      </c>
      <c r="E290" s="64"/>
    </row>
    <row r="291" spans="1:5" ht="10.8" thickTop="1" x14ac:dyDescent="0.2">
      <c r="C291" s="42"/>
      <c r="E291" s="42"/>
    </row>
  </sheetData>
  <mergeCells count="1">
    <mergeCell ref="A1:E1"/>
  </mergeCell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325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9" customWidth="1"/>
    <col min="2" max="2" width="18.44140625" style="99" customWidth="1"/>
    <col min="3" max="3" width="20.109375" style="101" customWidth="1"/>
    <col min="4" max="4" width="19.88671875" style="99" customWidth="1"/>
    <col min="5" max="5" width="12.88671875" style="101" customWidth="1"/>
    <col min="6" max="6" width="15.109375" style="99" customWidth="1"/>
    <col min="7" max="7" width="6" style="99" customWidth="1"/>
    <col min="8" max="11" width="12.88671875" style="99" customWidth="1"/>
    <col min="12" max="13" width="12" style="99" customWidth="1"/>
    <col min="14" max="16384" width="9.109375" style="99"/>
  </cols>
  <sheetData>
    <row r="1" spans="1:13" s="97" customFormat="1" ht="13.8" x14ac:dyDescent="0.3">
      <c r="A1" s="267" t="s">
        <v>600</v>
      </c>
      <c r="B1" s="267"/>
      <c r="C1" s="267"/>
      <c r="D1" s="267"/>
      <c r="E1" s="267"/>
    </row>
    <row r="2" spans="1:13" ht="6.75" customHeight="1" x14ac:dyDescent="0.3">
      <c r="A2" s="98"/>
      <c r="B2" s="98"/>
      <c r="C2" s="98"/>
      <c r="D2" s="98"/>
      <c r="E2" s="98"/>
    </row>
    <row r="3" spans="1:13" x14ac:dyDescent="0.2">
      <c r="B3" s="100"/>
      <c r="D3" s="102"/>
    </row>
    <row r="4" spans="1:13" s="105" customFormat="1" ht="23.25" customHeight="1" x14ac:dyDescent="0.2">
      <c r="A4" s="103"/>
      <c r="B4" s="104" t="s">
        <v>146</v>
      </c>
      <c r="C4" s="104" t="s">
        <v>152</v>
      </c>
      <c r="D4" s="104" t="s">
        <v>153</v>
      </c>
      <c r="E4" s="104" t="s">
        <v>147</v>
      </c>
      <c r="G4" s="106"/>
      <c r="I4" s="106"/>
    </row>
    <row r="5" spans="1:13" x14ac:dyDescent="0.2">
      <c r="B5" s="107"/>
      <c r="C5" s="107"/>
      <c r="D5" s="107"/>
      <c r="E5" s="107"/>
      <c r="G5" s="107"/>
      <c r="I5" s="107"/>
    </row>
    <row r="6" spans="1:13" s="97" customFormat="1" x14ac:dyDescent="0.2">
      <c r="A6" s="108" t="s">
        <v>209</v>
      </c>
      <c r="B6" s="109">
        <v>344196306.66000104</v>
      </c>
      <c r="C6" s="109">
        <v>254920430.41999966</v>
      </c>
      <c r="D6" s="109">
        <v>49133584.370000005</v>
      </c>
      <c r="E6" s="109">
        <v>40142291.870000027</v>
      </c>
      <c r="F6" s="110"/>
      <c r="G6" s="111"/>
      <c r="H6" s="112"/>
      <c r="I6" s="113"/>
      <c r="J6" s="112"/>
      <c r="K6" s="112"/>
      <c r="L6" s="112"/>
      <c r="M6" s="112"/>
    </row>
    <row r="7" spans="1:13" s="97" customFormat="1" x14ac:dyDescent="0.2">
      <c r="A7" s="108" t="s">
        <v>90</v>
      </c>
      <c r="B7" s="114">
        <v>2894</v>
      </c>
      <c r="C7" s="114">
        <v>2241</v>
      </c>
      <c r="D7" s="114">
        <v>337</v>
      </c>
      <c r="E7" s="114">
        <v>316</v>
      </c>
      <c r="F7" s="110"/>
      <c r="G7" s="111"/>
      <c r="H7" s="115"/>
      <c r="I7" s="111"/>
      <c r="J7" s="115"/>
      <c r="K7" s="115"/>
      <c r="L7" s="115"/>
      <c r="M7" s="115"/>
    </row>
    <row r="8" spans="1:13" s="97" customFormat="1" x14ac:dyDescent="0.2">
      <c r="A8" s="108" t="s">
        <v>91</v>
      </c>
      <c r="B8" s="116">
        <v>0.76199474260063316</v>
      </c>
      <c r="C8" s="116">
        <v>0.75648466981242557</v>
      </c>
      <c r="D8" s="116">
        <v>0.78729725464246691</v>
      </c>
      <c r="E8" s="116">
        <v>0.76601611280936932</v>
      </c>
      <c r="H8" s="117"/>
      <c r="I8" s="117"/>
      <c r="J8" s="117"/>
      <c r="K8" s="117"/>
      <c r="L8" s="117"/>
      <c r="M8" s="117"/>
    </row>
    <row r="9" spans="1:13" s="97" customFormat="1" x14ac:dyDescent="0.2">
      <c r="A9" s="108" t="s">
        <v>92</v>
      </c>
      <c r="B9" s="116">
        <v>2.5306122448979593E-3</v>
      </c>
      <c r="C9" s="116">
        <v>2.5306122448979593E-3</v>
      </c>
      <c r="D9" s="116">
        <v>2.9648404761904761E-2</v>
      </c>
      <c r="E9" s="116">
        <v>7.407407407407407E-2</v>
      </c>
      <c r="H9" s="117"/>
      <c r="I9" s="117"/>
      <c r="J9" s="117"/>
      <c r="K9" s="117"/>
      <c r="L9" s="117"/>
      <c r="M9" s="117"/>
    </row>
    <row r="10" spans="1:13" s="97" customFormat="1" x14ac:dyDescent="0.2">
      <c r="A10" s="108" t="s">
        <v>93</v>
      </c>
      <c r="B10" s="116">
        <v>0.92659090909090913</v>
      </c>
      <c r="C10" s="116">
        <v>0.92659090909090913</v>
      </c>
      <c r="D10" s="116">
        <v>0.91913255000000005</v>
      </c>
      <c r="E10" s="116">
        <v>0.88460447058823533</v>
      </c>
      <c r="H10" s="117"/>
      <c r="I10" s="117"/>
      <c r="J10" s="117"/>
      <c r="K10" s="117"/>
      <c r="L10" s="117"/>
      <c r="M10" s="117"/>
    </row>
    <row r="11" spans="1:13" s="97" customFormat="1" x14ac:dyDescent="0.2">
      <c r="A11" s="108" t="s">
        <v>94</v>
      </c>
      <c r="B11" s="109">
        <v>14.217815724247275</v>
      </c>
      <c r="C11" s="109">
        <v>14.67459413967506</v>
      </c>
      <c r="D11" s="109">
        <v>12.658722516743326</v>
      </c>
      <c r="E11" s="109">
        <v>13.225388267817584</v>
      </c>
      <c r="H11" s="112"/>
      <c r="I11" s="112"/>
      <c r="J11" s="112"/>
      <c r="K11" s="112"/>
      <c r="L11" s="112"/>
      <c r="M11" s="112"/>
    </row>
    <row r="12" spans="1:13" s="97" customFormat="1" x14ac:dyDescent="0.2">
      <c r="A12" s="108" t="s">
        <v>95</v>
      </c>
      <c r="B12" s="109">
        <v>11.967145790554415</v>
      </c>
      <c r="C12" s="109">
        <v>16.265571526351813</v>
      </c>
      <c r="D12" s="109">
        <v>11.967145790554415</v>
      </c>
      <c r="E12" s="109">
        <v>13.097878165639973</v>
      </c>
      <c r="H12" s="112"/>
      <c r="I12" s="112"/>
      <c r="J12" s="112"/>
      <c r="K12" s="112"/>
      <c r="L12" s="112"/>
      <c r="M12" s="112"/>
    </row>
    <row r="13" spans="1:13" s="97" customFormat="1" x14ac:dyDescent="0.2">
      <c r="A13" s="108" t="s">
        <v>96</v>
      </c>
      <c r="B13" s="109">
        <v>18.461327857631758</v>
      </c>
      <c r="C13" s="109">
        <v>18.461327857631758</v>
      </c>
      <c r="D13" s="109">
        <v>13.349760438056126</v>
      </c>
      <c r="E13" s="109">
        <v>13.670088980150581</v>
      </c>
      <c r="H13" s="112"/>
      <c r="I13" s="112"/>
      <c r="J13" s="112"/>
      <c r="K13" s="112"/>
      <c r="L13" s="112"/>
      <c r="M13" s="112"/>
    </row>
    <row r="14" spans="1:13" s="97" customFormat="1" x14ac:dyDescent="0.2">
      <c r="A14" s="108" t="s">
        <v>121</v>
      </c>
      <c r="B14" s="109">
        <v>118934.45288873567</v>
      </c>
      <c r="C14" s="109">
        <v>98620.467297551673</v>
      </c>
      <c r="D14" s="109">
        <v>131476.96472295499</v>
      </c>
      <c r="E14" s="109">
        <v>127032.56920886085</v>
      </c>
      <c r="H14" s="112"/>
      <c r="I14" s="112"/>
      <c r="J14" s="112"/>
      <c r="K14" s="112"/>
      <c r="L14" s="112"/>
      <c r="M14" s="112"/>
    </row>
    <row r="15" spans="1:13" s="97" customFormat="1" x14ac:dyDescent="0.2">
      <c r="A15" s="108" t="s">
        <v>97</v>
      </c>
      <c r="B15" s="109">
        <v>248</v>
      </c>
      <c r="C15" s="109">
        <v>248</v>
      </c>
      <c r="D15" s="109">
        <v>6307.19</v>
      </c>
      <c r="E15" s="109">
        <v>10000</v>
      </c>
      <c r="H15" s="112"/>
      <c r="I15" s="112"/>
      <c r="J15" s="112"/>
      <c r="K15" s="112"/>
      <c r="L15" s="112"/>
      <c r="M15" s="112"/>
    </row>
    <row r="16" spans="1:13" s="97" customFormat="1" x14ac:dyDescent="0.2">
      <c r="A16" s="108" t="s">
        <v>98</v>
      </c>
      <c r="B16" s="109">
        <v>2011793.69</v>
      </c>
      <c r="C16" s="109">
        <v>974474.75</v>
      </c>
      <c r="D16" s="109">
        <v>2011793.69</v>
      </c>
      <c r="E16" s="109">
        <v>1213218.1200000001</v>
      </c>
      <c r="H16" s="112"/>
      <c r="I16" s="112"/>
      <c r="J16" s="112"/>
      <c r="K16" s="112"/>
      <c r="L16" s="112"/>
      <c r="M16" s="112"/>
    </row>
    <row r="17" spans="1:13" s="97" customFormat="1" x14ac:dyDescent="0.2">
      <c r="A17" s="108" t="s">
        <v>99</v>
      </c>
      <c r="B17" s="109">
        <v>9.276479144702126</v>
      </c>
      <c r="C17" s="109">
        <v>8.7908520101233556</v>
      </c>
      <c r="D17" s="109">
        <v>11.140135836379237</v>
      </c>
      <c r="E17" s="109">
        <v>10.07932679918091</v>
      </c>
      <c r="H17" s="112"/>
      <c r="I17" s="112"/>
      <c r="J17" s="112"/>
      <c r="K17" s="112"/>
      <c r="L17" s="112"/>
      <c r="M17" s="112"/>
    </row>
    <row r="18" spans="1:13" s="97" customFormat="1" x14ac:dyDescent="0.2">
      <c r="A18" s="108" t="s">
        <v>100</v>
      </c>
      <c r="B18" s="109">
        <v>0</v>
      </c>
      <c r="C18" s="109">
        <v>0</v>
      </c>
      <c r="D18" s="109">
        <v>0.58333333333333337</v>
      </c>
      <c r="E18" s="109">
        <v>0</v>
      </c>
      <c r="H18" s="112"/>
      <c r="I18" s="112"/>
      <c r="J18" s="112"/>
      <c r="K18" s="112"/>
      <c r="L18" s="112"/>
      <c r="M18" s="112"/>
    </row>
    <row r="19" spans="1:13" s="97" customFormat="1" x14ac:dyDescent="0.2">
      <c r="A19" s="108" t="s">
        <v>101</v>
      </c>
      <c r="B19" s="109">
        <v>22.25</v>
      </c>
      <c r="C19" s="109">
        <v>20.666666666666668</v>
      </c>
      <c r="D19" s="109">
        <v>22.25</v>
      </c>
      <c r="E19" s="109">
        <v>16.916666666666668</v>
      </c>
      <c r="H19" s="112"/>
      <c r="I19" s="112"/>
      <c r="J19" s="112"/>
      <c r="K19" s="112"/>
      <c r="L19" s="112"/>
      <c r="M19" s="112"/>
    </row>
    <row r="20" spans="1:13" s="97" customFormat="1" x14ac:dyDescent="0.2">
      <c r="A20" s="108" t="s">
        <v>102</v>
      </c>
      <c r="B20" s="116">
        <v>0.85903431582161349</v>
      </c>
      <c r="C20" s="116">
        <v>0.88210109350402977</v>
      </c>
      <c r="D20" s="116">
        <v>0.92549897637358114</v>
      </c>
      <c r="E20" s="116">
        <v>0.6311987968214624</v>
      </c>
      <c r="H20" s="117"/>
      <c r="I20" s="117"/>
      <c r="J20" s="117"/>
      <c r="K20" s="117"/>
      <c r="L20" s="117"/>
      <c r="M20" s="117"/>
    </row>
    <row r="21" spans="1:13" s="97" customFormat="1" x14ac:dyDescent="0.2">
      <c r="A21" s="108" t="s">
        <v>149</v>
      </c>
      <c r="B21" s="116">
        <v>0.14096568417838426</v>
      </c>
      <c r="C21" s="116">
        <v>0.11789890649597015</v>
      </c>
      <c r="D21" s="116">
        <v>7.4501023626418555E-2</v>
      </c>
      <c r="E21" s="116">
        <v>0.36880120317853654</v>
      </c>
      <c r="H21" s="117"/>
      <c r="I21" s="117"/>
      <c r="J21" s="117"/>
      <c r="K21" s="117"/>
      <c r="L21" s="117"/>
      <c r="M21" s="117"/>
    </row>
    <row r="22" spans="1:13" s="97" customFormat="1" x14ac:dyDescent="0.2">
      <c r="A22" s="108" t="s">
        <v>103</v>
      </c>
      <c r="B22" s="116">
        <v>0</v>
      </c>
      <c r="C22" s="116">
        <v>0</v>
      </c>
      <c r="D22" s="116">
        <v>0</v>
      </c>
      <c r="E22" s="116">
        <v>0</v>
      </c>
      <c r="H22" s="117"/>
      <c r="I22" s="117"/>
      <c r="J22" s="117"/>
      <c r="K22" s="117"/>
      <c r="L22" s="117"/>
      <c r="M22" s="117"/>
    </row>
    <row r="23" spans="1:13" s="97" customFormat="1" x14ac:dyDescent="0.2">
      <c r="A23" s="108" t="s">
        <v>104</v>
      </c>
      <c r="B23" s="116">
        <v>0.3464058657601391</v>
      </c>
      <c r="C23" s="116">
        <v>0.33520170748658862</v>
      </c>
      <c r="D23" s="116">
        <v>0.21989389393290054</v>
      </c>
      <c r="E23" s="116">
        <v>0.57240580419306231</v>
      </c>
      <c r="H23" s="117"/>
      <c r="I23" s="117"/>
      <c r="J23" s="117"/>
      <c r="K23" s="117"/>
      <c r="L23" s="117"/>
      <c r="M23" s="117"/>
    </row>
    <row r="24" spans="1:13" s="97" customFormat="1" ht="20.399999999999999" x14ac:dyDescent="0.2">
      <c r="A24" s="118" t="s">
        <v>374</v>
      </c>
      <c r="B24" s="109">
        <v>2.085751999449502</v>
      </c>
      <c r="C24" s="109">
        <v>2.1556152459996087</v>
      </c>
      <c r="D24" s="109">
        <v>1.59808800699228</v>
      </c>
      <c r="E24" s="109">
        <v>2.3409341046085497</v>
      </c>
      <c r="H24" s="112"/>
      <c r="I24" s="112"/>
      <c r="J24" s="112"/>
      <c r="K24" s="112"/>
      <c r="L24" s="112"/>
      <c r="M24" s="112"/>
    </row>
    <row r="25" spans="1:13" x14ac:dyDescent="0.2">
      <c r="A25" s="119"/>
      <c r="B25" s="120"/>
      <c r="C25" s="121"/>
      <c r="D25" s="119"/>
      <c r="E25" s="119"/>
    </row>
    <row r="26" spans="1:13" x14ac:dyDescent="0.2">
      <c r="A26" s="119"/>
      <c r="B26" s="120"/>
      <c r="C26" s="121"/>
      <c r="D26" s="119"/>
      <c r="E26" s="119"/>
    </row>
    <row r="27" spans="1:13" x14ac:dyDescent="0.2">
      <c r="A27" s="122" t="s">
        <v>110</v>
      </c>
      <c r="B27" s="120"/>
      <c r="C27" s="121"/>
      <c r="D27" s="119"/>
      <c r="E27" s="119"/>
    </row>
    <row r="28" spans="1:13" x14ac:dyDescent="0.2">
      <c r="B28" s="100"/>
      <c r="D28" s="102"/>
    </row>
    <row r="29" spans="1:13" s="127" customFormat="1" ht="20.399999999999999" x14ac:dyDescent="0.2">
      <c r="A29" s="123" t="s">
        <v>111</v>
      </c>
      <c r="B29" s="124" t="s">
        <v>112</v>
      </c>
      <c r="C29" s="125" t="s">
        <v>113</v>
      </c>
      <c r="D29" s="126" t="s">
        <v>114</v>
      </c>
      <c r="E29" s="125" t="s">
        <v>113</v>
      </c>
    </row>
    <row r="30" spans="1:13" x14ac:dyDescent="0.2">
      <c r="B30" s="100"/>
      <c r="D30" s="102"/>
    </row>
    <row r="31" spans="1:13" x14ac:dyDescent="0.2">
      <c r="A31" s="108" t="s">
        <v>18</v>
      </c>
      <c r="B31" s="109">
        <v>3539230.7500000005</v>
      </c>
      <c r="C31" s="116">
        <v>1.0282593629036475E-2</v>
      </c>
      <c r="D31" s="114">
        <v>158</v>
      </c>
      <c r="E31" s="116">
        <v>5.4595715272978573E-2</v>
      </c>
    </row>
    <row r="32" spans="1:13" x14ac:dyDescent="0.2">
      <c r="A32" s="108" t="s">
        <v>19</v>
      </c>
      <c r="B32" s="109">
        <v>15130524.640000002</v>
      </c>
      <c r="C32" s="116">
        <v>4.3958997662767091E-2</v>
      </c>
      <c r="D32" s="114">
        <v>255</v>
      </c>
      <c r="E32" s="116">
        <v>8.8113337940566694E-2</v>
      </c>
    </row>
    <row r="33" spans="1:5" x14ac:dyDescent="0.2">
      <c r="A33" s="108" t="s">
        <v>20</v>
      </c>
      <c r="B33" s="109">
        <v>8305650.8200000012</v>
      </c>
      <c r="C33" s="116">
        <v>2.4130563458382468E-2</v>
      </c>
      <c r="D33" s="114">
        <v>70</v>
      </c>
      <c r="E33" s="116">
        <v>2.4187975120939877E-2</v>
      </c>
    </row>
    <row r="34" spans="1:5" x14ac:dyDescent="0.2">
      <c r="A34" s="108" t="s">
        <v>21</v>
      </c>
      <c r="B34" s="109">
        <v>8913109.3800000027</v>
      </c>
      <c r="C34" s="116">
        <v>2.5895424231859778E-2</v>
      </c>
      <c r="D34" s="114">
        <v>67</v>
      </c>
      <c r="E34" s="116">
        <v>2.3151347615756736E-2</v>
      </c>
    </row>
    <row r="35" spans="1:5" x14ac:dyDescent="0.2">
      <c r="A35" s="108" t="s">
        <v>22</v>
      </c>
      <c r="B35" s="109">
        <v>13830873.230000004</v>
      </c>
      <c r="C35" s="116">
        <v>4.0183095990225889E-2</v>
      </c>
      <c r="D35" s="114">
        <v>102</v>
      </c>
      <c r="E35" s="116">
        <v>3.5245335176226675E-2</v>
      </c>
    </row>
    <row r="36" spans="1:5" x14ac:dyDescent="0.2">
      <c r="A36" s="108" t="s">
        <v>23</v>
      </c>
      <c r="B36" s="109">
        <v>24271672.799999993</v>
      </c>
      <c r="C36" s="116">
        <v>7.05169472488726E-2</v>
      </c>
      <c r="D36" s="114">
        <v>154</v>
      </c>
      <c r="E36" s="116">
        <v>5.3213545266067724E-2</v>
      </c>
    </row>
    <row r="37" spans="1:5" x14ac:dyDescent="0.2">
      <c r="A37" s="108" t="s">
        <v>24</v>
      </c>
      <c r="B37" s="109">
        <v>36129582.339999996</v>
      </c>
      <c r="C37" s="116">
        <v>0.10496795474243453</v>
      </c>
      <c r="D37" s="114">
        <v>231</v>
      </c>
      <c r="E37" s="116">
        <v>7.9820317899101587E-2</v>
      </c>
    </row>
    <row r="38" spans="1:5" x14ac:dyDescent="0.2">
      <c r="A38" s="108" t="s">
        <v>25</v>
      </c>
      <c r="B38" s="109">
        <v>46068407.039999999</v>
      </c>
      <c r="C38" s="116">
        <v>0.13384340897506133</v>
      </c>
      <c r="D38" s="114">
        <v>327</v>
      </c>
      <c r="E38" s="116">
        <v>0.11299239806496199</v>
      </c>
    </row>
    <row r="39" spans="1:5" x14ac:dyDescent="0.2">
      <c r="A39" s="108" t="s">
        <v>42</v>
      </c>
      <c r="B39" s="109">
        <v>82276076.189999968</v>
      </c>
      <c r="C39" s="116">
        <v>0.23903823079447792</v>
      </c>
      <c r="D39" s="114">
        <v>627</v>
      </c>
      <c r="E39" s="116">
        <v>0.21665514858327575</v>
      </c>
    </row>
    <row r="40" spans="1:5" x14ac:dyDescent="0.2">
      <c r="A40" s="108" t="s">
        <v>43</v>
      </c>
      <c r="B40" s="109">
        <v>87347577.780000001</v>
      </c>
      <c r="C40" s="116">
        <v>0.25377255969885432</v>
      </c>
      <c r="D40" s="114">
        <v>752</v>
      </c>
      <c r="E40" s="116">
        <v>0.25984796129923982</v>
      </c>
    </row>
    <row r="41" spans="1:5" x14ac:dyDescent="0.2">
      <c r="A41" s="108" t="s">
        <v>44</v>
      </c>
      <c r="B41" s="109">
        <v>12536381.349999996</v>
      </c>
      <c r="C41" s="116">
        <v>3.642218439718338E-2</v>
      </c>
      <c r="D41" s="114">
        <v>102</v>
      </c>
      <c r="E41" s="116">
        <v>3.5245335176226675E-2</v>
      </c>
    </row>
    <row r="42" spans="1:5" x14ac:dyDescent="0.2">
      <c r="A42" s="108" t="s">
        <v>45</v>
      </c>
      <c r="B42" s="109">
        <v>4513604.6199999992</v>
      </c>
      <c r="C42" s="116">
        <v>1.3113460349993169E-2</v>
      </c>
      <c r="D42" s="114">
        <v>38</v>
      </c>
      <c r="E42" s="116">
        <v>1.3130615065653075E-2</v>
      </c>
    </row>
    <row r="43" spans="1:5" x14ac:dyDescent="0.2">
      <c r="A43" s="108" t="s">
        <v>46</v>
      </c>
      <c r="B43" s="109">
        <v>655636.58000000007</v>
      </c>
      <c r="C43" s="116">
        <v>1.9048332806419199E-3</v>
      </c>
      <c r="D43" s="114">
        <v>5</v>
      </c>
      <c r="E43" s="116">
        <v>1.7277125086385626E-3</v>
      </c>
    </row>
    <row r="44" spans="1:5" x14ac:dyDescent="0.2">
      <c r="A44" s="108" t="s">
        <v>47</v>
      </c>
      <c r="B44" s="109">
        <v>257152.65</v>
      </c>
      <c r="C44" s="116">
        <v>7.4711042804424268E-4</v>
      </c>
      <c r="D44" s="114">
        <v>3</v>
      </c>
      <c r="E44" s="116">
        <v>1.0366275051831375E-3</v>
      </c>
    </row>
    <row r="45" spans="1:5" x14ac:dyDescent="0.2">
      <c r="A45" s="108" t="s">
        <v>26</v>
      </c>
      <c r="B45" s="109">
        <v>420826.49</v>
      </c>
      <c r="C45" s="116">
        <v>1.2226351121649192E-3</v>
      </c>
      <c r="D45" s="114">
        <v>3</v>
      </c>
      <c r="E45" s="116">
        <v>1.0366275051831375E-3</v>
      </c>
    </row>
    <row r="46" spans="1:5" x14ac:dyDescent="0.2">
      <c r="A46" s="108" t="s">
        <v>27</v>
      </c>
      <c r="B46" s="109">
        <v>0</v>
      </c>
      <c r="C46" s="116">
        <v>0</v>
      </c>
      <c r="D46" s="114">
        <v>0</v>
      </c>
      <c r="E46" s="116">
        <v>0</v>
      </c>
    </row>
    <row r="47" spans="1:5" x14ac:dyDescent="0.2">
      <c r="A47" s="108" t="s">
        <v>28</v>
      </c>
      <c r="B47" s="109">
        <v>0</v>
      </c>
      <c r="C47" s="116">
        <v>0</v>
      </c>
      <c r="D47" s="114">
        <v>0</v>
      </c>
      <c r="E47" s="116">
        <v>0</v>
      </c>
    </row>
    <row r="48" spans="1:5" x14ac:dyDescent="0.2">
      <c r="A48" s="108" t="s">
        <v>5</v>
      </c>
      <c r="B48" s="109">
        <v>0</v>
      </c>
      <c r="C48" s="116">
        <v>0</v>
      </c>
      <c r="D48" s="114">
        <v>0</v>
      </c>
      <c r="E48" s="116">
        <v>0</v>
      </c>
    </row>
    <row r="49" spans="1:5" x14ac:dyDescent="0.2">
      <c r="A49" s="108"/>
      <c r="B49" s="109"/>
      <c r="C49" s="116"/>
      <c r="D49" s="114"/>
      <c r="E49" s="116"/>
    </row>
    <row r="50" spans="1:5" s="132" customFormat="1" ht="10.8" thickBot="1" x14ac:dyDescent="0.25">
      <c r="A50" s="128"/>
      <c r="B50" s="129">
        <v>344196306.65999997</v>
      </c>
      <c r="C50" s="130"/>
      <c r="D50" s="131">
        <v>2894</v>
      </c>
      <c r="E50" s="130"/>
    </row>
    <row r="51" spans="1:5" ht="10.8" thickTop="1" x14ac:dyDescent="0.2">
      <c r="A51" s="108"/>
      <c r="B51" s="109"/>
      <c r="C51" s="116"/>
      <c r="D51" s="114"/>
      <c r="E51" s="116"/>
    </row>
    <row r="52" spans="1:5" x14ac:dyDescent="0.2">
      <c r="A52" s="128" t="s">
        <v>115</v>
      </c>
      <c r="B52" s="109"/>
      <c r="C52" s="108"/>
      <c r="D52" s="130">
        <v>0.7619947426006356</v>
      </c>
      <c r="E52" s="116"/>
    </row>
    <row r="53" spans="1:5" x14ac:dyDescent="0.2">
      <c r="A53" s="108"/>
      <c r="B53" s="109"/>
      <c r="C53" s="116"/>
      <c r="D53" s="114"/>
      <c r="E53" s="116"/>
    </row>
    <row r="54" spans="1:5" x14ac:dyDescent="0.2">
      <c r="A54" s="108"/>
      <c r="B54" s="109"/>
      <c r="C54" s="116"/>
      <c r="D54" s="114"/>
      <c r="E54" s="116"/>
    </row>
    <row r="55" spans="1:5" x14ac:dyDescent="0.2">
      <c r="A55" s="122" t="s">
        <v>603</v>
      </c>
      <c r="B55" s="109"/>
      <c r="C55" s="116"/>
      <c r="D55" s="108"/>
      <c r="E55" s="108"/>
    </row>
    <row r="56" spans="1:5" x14ac:dyDescent="0.2">
      <c r="B56" s="100"/>
      <c r="D56" s="102"/>
    </row>
    <row r="57" spans="1:5" ht="20.399999999999999" x14ac:dyDescent="0.2">
      <c r="A57" s="123" t="s">
        <v>111</v>
      </c>
      <c r="B57" s="124" t="s">
        <v>112</v>
      </c>
      <c r="C57" s="125" t="s">
        <v>113</v>
      </c>
      <c r="D57" s="126" t="s">
        <v>114</v>
      </c>
      <c r="E57" s="125" t="s">
        <v>113</v>
      </c>
    </row>
    <row r="58" spans="1:5" x14ac:dyDescent="0.2">
      <c r="B58" s="100"/>
      <c r="D58" s="102"/>
    </row>
    <row r="59" spans="1:5" x14ac:dyDescent="0.2">
      <c r="A59" s="108" t="s">
        <v>18</v>
      </c>
      <c r="B59" s="109">
        <v>14588285.880000003</v>
      </c>
      <c r="C59" s="116">
        <v>4.2383621200242673E-2</v>
      </c>
      <c r="D59" s="114">
        <v>347</v>
      </c>
      <c r="E59" s="116">
        <v>0.11990324809951625</v>
      </c>
    </row>
    <row r="60" spans="1:5" x14ac:dyDescent="0.2">
      <c r="A60" s="108" t="s">
        <v>19</v>
      </c>
      <c r="B60" s="109">
        <v>73022141.959999993</v>
      </c>
      <c r="C60" s="116">
        <v>0.21215260171902972</v>
      </c>
      <c r="D60" s="114">
        <v>641</v>
      </c>
      <c r="E60" s="116">
        <v>0.22149274360746371</v>
      </c>
    </row>
    <row r="61" spans="1:5" x14ac:dyDescent="0.2">
      <c r="A61" s="108" t="s">
        <v>20</v>
      </c>
      <c r="B61" s="109">
        <v>27920328.009999998</v>
      </c>
      <c r="C61" s="116">
        <v>8.1117453818526697E-2</v>
      </c>
      <c r="D61" s="114">
        <v>196</v>
      </c>
      <c r="E61" s="116">
        <v>6.7726330338631652E-2</v>
      </c>
    </row>
    <row r="62" spans="1:5" x14ac:dyDescent="0.2">
      <c r="A62" s="108" t="s">
        <v>21</v>
      </c>
      <c r="B62" s="109">
        <v>44904091.560000002</v>
      </c>
      <c r="C62" s="116">
        <v>0.13046070132401696</v>
      </c>
      <c r="D62" s="114">
        <v>316</v>
      </c>
      <c r="E62" s="116">
        <v>0.10919143054595715</v>
      </c>
    </row>
    <row r="63" spans="1:5" x14ac:dyDescent="0.2">
      <c r="A63" s="108" t="s">
        <v>22</v>
      </c>
      <c r="B63" s="109">
        <v>39833734.389999971</v>
      </c>
      <c r="C63" s="116">
        <v>0.11572969732457958</v>
      </c>
      <c r="D63" s="114">
        <v>260</v>
      </c>
      <c r="E63" s="116">
        <v>8.9841050449205248E-2</v>
      </c>
    </row>
    <row r="64" spans="1:5" x14ac:dyDescent="0.2">
      <c r="A64" s="108" t="s">
        <v>23</v>
      </c>
      <c r="B64" s="109">
        <v>26671274.179999996</v>
      </c>
      <c r="C64" s="116">
        <v>7.7488554246301397E-2</v>
      </c>
      <c r="D64" s="114">
        <v>206</v>
      </c>
      <c r="E64" s="116">
        <v>7.1181755355908774E-2</v>
      </c>
    </row>
    <row r="65" spans="1:5" x14ac:dyDescent="0.2">
      <c r="A65" s="108" t="s">
        <v>24</v>
      </c>
      <c r="B65" s="109">
        <v>31726814.809999999</v>
      </c>
      <c r="C65" s="116">
        <v>9.2176511473552838E-2</v>
      </c>
      <c r="D65" s="114">
        <v>254</v>
      </c>
      <c r="E65" s="116">
        <v>8.7767795438838975E-2</v>
      </c>
    </row>
    <row r="66" spans="1:5" x14ac:dyDescent="0.2">
      <c r="A66" s="108" t="s">
        <v>25</v>
      </c>
      <c r="B66" s="109">
        <v>34315387.549999975</v>
      </c>
      <c r="C66" s="116">
        <v>9.9697140515505309E-2</v>
      </c>
      <c r="D66" s="114">
        <v>300</v>
      </c>
      <c r="E66" s="116">
        <v>0.10366275051831375</v>
      </c>
    </row>
    <row r="67" spans="1:5" x14ac:dyDescent="0.2">
      <c r="A67" s="108" t="s">
        <v>42</v>
      </c>
      <c r="B67" s="109">
        <v>20914366.829999983</v>
      </c>
      <c r="C67" s="116">
        <v>6.0762903103023042E-2</v>
      </c>
      <c r="D67" s="114">
        <v>164</v>
      </c>
      <c r="E67" s="116">
        <v>5.6668970283344854E-2</v>
      </c>
    </row>
    <row r="68" spans="1:5" x14ac:dyDescent="0.2">
      <c r="A68" s="108" t="s">
        <v>43</v>
      </c>
      <c r="B68" s="109">
        <v>2575256.35</v>
      </c>
      <c r="C68" s="116">
        <v>7.4819406837617819E-3</v>
      </c>
      <c r="D68" s="114">
        <v>21</v>
      </c>
      <c r="E68" s="116">
        <v>7.2563925362819628E-3</v>
      </c>
    </row>
    <row r="69" spans="1:5" x14ac:dyDescent="0.2">
      <c r="A69" s="108" t="s">
        <v>44</v>
      </c>
      <c r="B69" s="109">
        <v>3262734.3800000004</v>
      </c>
      <c r="C69" s="116">
        <v>9.4792835276496946E-3</v>
      </c>
      <c r="D69" s="114">
        <v>23</v>
      </c>
      <c r="E69" s="116">
        <v>7.9474775397373881E-3</v>
      </c>
    </row>
    <row r="70" spans="1:5" x14ac:dyDescent="0.2">
      <c r="A70" s="108" t="s">
        <v>45</v>
      </c>
      <c r="B70" s="109">
        <v>3386909.6199999996</v>
      </c>
      <c r="C70" s="116">
        <v>9.8400521866889683E-3</v>
      </c>
      <c r="D70" s="114">
        <v>21</v>
      </c>
      <c r="E70" s="116">
        <v>7.2563925362819628E-3</v>
      </c>
    </row>
    <row r="71" spans="1:5" x14ac:dyDescent="0.2">
      <c r="A71" s="108" t="s">
        <v>46</v>
      </c>
      <c r="B71" s="109">
        <v>1386389.5000000002</v>
      </c>
      <c r="C71" s="116">
        <v>4.0279034759355733E-3</v>
      </c>
      <c r="D71" s="114">
        <v>11</v>
      </c>
      <c r="E71" s="116">
        <v>3.8009675190048375E-3</v>
      </c>
    </row>
    <row r="72" spans="1:5" x14ac:dyDescent="0.2">
      <c r="A72" s="108" t="s">
        <v>47</v>
      </c>
      <c r="B72" s="109">
        <v>958755.1</v>
      </c>
      <c r="C72" s="116">
        <v>2.7854892148714032E-3</v>
      </c>
      <c r="D72" s="114">
        <v>10</v>
      </c>
      <c r="E72" s="116">
        <v>3.4554250172771253E-3</v>
      </c>
    </row>
    <row r="73" spans="1:5" x14ac:dyDescent="0.2">
      <c r="A73" s="108" t="s">
        <v>26</v>
      </c>
      <c r="B73" s="109">
        <v>4493207.8999999994</v>
      </c>
      <c r="C73" s="116">
        <v>1.3054201375956158E-2</v>
      </c>
      <c r="D73" s="114">
        <v>28</v>
      </c>
      <c r="E73" s="116">
        <v>9.675190048375951E-3</v>
      </c>
    </row>
    <row r="74" spans="1:5" x14ac:dyDescent="0.2">
      <c r="A74" s="108" t="s">
        <v>27</v>
      </c>
      <c r="B74" s="109">
        <v>1211992.29</v>
      </c>
      <c r="C74" s="116">
        <v>3.5212239833741629E-3</v>
      </c>
      <c r="D74" s="114">
        <v>6</v>
      </c>
      <c r="E74" s="116">
        <v>2.0732550103662751E-3</v>
      </c>
    </row>
    <row r="75" spans="1:5" x14ac:dyDescent="0.2">
      <c r="A75" s="108" t="s">
        <v>28</v>
      </c>
      <c r="B75" s="109">
        <v>1498531.46</v>
      </c>
      <c r="C75" s="116">
        <v>4.3537116203872057E-3</v>
      </c>
      <c r="D75" s="114">
        <v>11</v>
      </c>
      <c r="E75" s="116">
        <v>3.8009675190048375E-3</v>
      </c>
    </row>
    <row r="76" spans="1:5" x14ac:dyDescent="0.2">
      <c r="A76" s="108" t="s">
        <v>5</v>
      </c>
      <c r="B76" s="109">
        <v>11526104.890000002</v>
      </c>
      <c r="C76" s="116">
        <v>3.348700920659671E-2</v>
      </c>
      <c r="D76" s="114">
        <v>79</v>
      </c>
      <c r="E76" s="116">
        <v>2.7297857636489287E-2</v>
      </c>
    </row>
    <row r="77" spans="1:5" x14ac:dyDescent="0.2">
      <c r="A77" s="108"/>
      <c r="B77" s="109"/>
      <c r="C77" s="116"/>
      <c r="D77" s="114"/>
      <c r="E77" s="116"/>
    </row>
    <row r="78" spans="1:5" ht="10.8" thickBot="1" x14ac:dyDescent="0.25">
      <c r="A78" s="128"/>
      <c r="B78" s="129">
        <v>344196306.65999991</v>
      </c>
      <c r="C78" s="130"/>
      <c r="D78" s="131">
        <v>2894</v>
      </c>
      <c r="E78" s="130"/>
    </row>
    <row r="79" spans="1:5" ht="10.8" thickTop="1" x14ac:dyDescent="0.2">
      <c r="A79" s="108"/>
      <c r="B79" s="109"/>
      <c r="C79" s="116"/>
      <c r="D79" s="114"/>
      <c r="E79" s="116"/>
    </row>
    <row r="80" spans="1:5" x14ac:dyDescent="0.2">
      <c r="A80" s="128" t="s">
        <v>115</v>
      </c>
      <c r="B80" s="109"/>
      <c r="C80" s="108"/>
      <c r="D80" s="130">
        <v>0.62433739750463579</v>
      </c>
      <c r="E80" s="116"/>
    </row>
    <row r="81" spans="1:5" x14ac:dyDescent="0.2">
      <c r="A81" s="128"/>
      <c r="B81" s="109"/>
      <c r="C81" s="108"/>
      <c r="D81" s="130"/>
      <c r="E81" s="116"/>
    </row>
    <row r="82" spans="1:5" x14ac:dyDescent="0.2">
      <c r="A82" s="128"/>
      <c r="B82" s="109"/>
      <c r="C82" s="108"/>
      <c r="D82" s="130"/>
      <c r="E82" s="116"/>
    </row>
    <row r="83" spans="1:5" x14ac:dyDescent="0.2">
      <c r="A83" s="122" t="s">
        <v>116</v>
      </c>
      <c r="B83" s="109"/>
      <c r="C83" s="116"/>
      <c r="D83" s="114"/>
      <c r="E83" s="116"/>
    </row>
    <row r="84" spans="1:5" x14ac:dyDescent="0.2">
      <c r="B84" s="100"/>
      <c r="D84" s="102"/>
    </row>
    <row r="85" spans="1:5" s="133" customFormat="1" ht="20.399999999999999" x14ac:dyDescent="0.2">
      <c r="A85" s="123" t="s">
        <v>117</v>
      </c>
      <c r="B85" s="124" t="s">
        <v>112</v>
      </c>
      <c r="C85" s="125" t="s">
        <v>113</v>
      </c>
      <c r="D85" s="126" t="s">
        <v>114</v>
      </c>
      <c r="E85" s="125" t="s">
        <v>113</v>
      </c>
    </row>
    <row r="86" spans="1:5" x14ac:dyDescent="0.2">
      <c r="B86" s="100"/>
      <c r="D86" s="102"/>
    </row>
    <row r="87" spans="1:5" x14ac:dyDescent="0.2">
      <c r="A87" s="108" t="s">
        <v>48</v>
      </c>
      <c r="B87" s="109">
        <v>5229262.53</v>
      </c>
      <c r="C87" s="116">
        <v>1.5192674728975246E-2</v>
      </c>
      <c r="D87" s="114">
        <v>119</v>
      </c>
      <c r="E87" s="116">
        <v>4.111955770559779E-2</v>
      </c>
    </row>
    <row r="88" spans="1:5" x14ac:dyDescent="0.2">
      <c r="A88" s="108" t="s">
        <v>564</v>
      </c>
      <c r="B88" s="109">
        <v>0</v>
      </c>
      <c r="C88" s="116">
        <v>0</v>
      </c>
      <c r="D88" s="114">
        <v>0</v>
      </c>
      <c r="E88" s="116">
        <v>0</v>
      </c>
    </row>
    <row r="89" spans="1:5" x14ac:dyDescent="0.2">
      <c r="A89" s="108" t="s">
        <v>565</v>
      </c>
      <c r="B89" s="109">
        <v>308845711.8100003</v>
      </c>
      <c r="C89" s="116">
        <v>0.89729525225580198</v>
      </c>
      <c r="D89" s="114">
        <v>2529</v>
      </c>
      <c r="E89" s="116">
        <v>0.87387698686938498</v>
      </c>
    </row>
    <row r="90" spans="1:5" x14ac:dyDescent="0.2">
      <c r="A90" s="108" t="s">
        <v>51</v>
      </c>
      <c r="B90" s="109">
        <v>0</v>
      </c>
      <c r="C90" s="116">
        <v>0</v>
      </c>
      <c r="D90" s="114">
        <v>0</v>
      </c>
      <c r="E90" s="116">
        <v>0</v>
      </c>
    </row>
    <row r="91" spans="1:5" x14ac:dyDescent="0.2">
      <c r="A91" s="108" t="s">
        <v>2</v>
      </c>
      <c r="B91" s="109">
        <v>30121332.319999982</v>
      </c>
      <c r="C91" s="116">
        <v>8.751207301522286E-2</v>
      </c>
      <c r="D91" s="114">
        <v>246</v>
      </c>
      <c r="E91" s="116">
        <v>8.5003455425017277E-2</v>
      </c>
    </row>
    <row r="92" spans="1:5" x14ac:dyDescent="0.2">
      <c r="A92" s="108"/>
      <c r="B92" s="109"/>
      <c r="C92" s="116"/>
      <c r="D92" s="114"/>
      <c r="E92" s="116"/>
    </row>
    <row r="93" spans="1:5" ht="10.8" thickBot="1" x14ac:dyDescent="0.25">
      <c r="A93" s="128"/>
      <c r="B93" s="129">
        <v>344196306.66000026</v>
      </c>
      <c r="C93" s="130"/>
      <c r="D93" s="131">
        <v>2894</v>
      </c>
      <c r="E93" s="130"/>
    </row>
    <row r="94" spans="1:5" ht="10.8" thickTop="1" x14ac:dyDescent="0.2">
      <c r="A94" s="108"/>
      <c r="B94" s="109"/>
      <c r="C94" s="116"/>
      <c r="D94" s="114"/>
      <c r="E94" s="116"/>
    </row>
    <row r="95" spans="1:5" x14ac:dyDescent="0.2">
      <c r="A95" s="108"/>
      <c r="B95" s="109"/>
      <c r="C95" s="116"/>
      <c r="D95" s="114"/>
      <c r="E95" s="116"/>
    </row>
    <row r="96" spans="1:5" x14ac:dyDescent="0.2">
      <c r="A96" s="122" t="s">
        <v>118</v>
      </c>
      <c r="B96" s="109"/>
      <c r="C96" s="116"/>
      <c r="D96" s="114"/>
      <c r="E96" s="116"/>
    </row>
    <row r="97" spans="1:5" x14ac:dyDescent="0.2">
      <c r="B97" s="100"/>
      <c r="D97" s="102"/>
    </row>
    <row r="98" spans="1:5" s="133" customFormat="1" ht="20.399999999999999" x14ac:dyDescent="0.2">
      <c r="A98" s="123" t="s">
        <v>119</v>
      </c>
      <c r="B98" s="124" t="s">
        <v>112</v>
      </c>
      <c r="C98" s="125" t="s">
        <v>113</v>
      </c>
      <c r="D98" s="126" t="s">
        <v>114</v>
      </c>
      <c r="E98" s="125" t="s">
        <v>113</v>
      </c>
    </row>
    <row r="99" spans="1:5" x14ac:dyDescent="0.2">
      <c r="B99" s="100"/>
      <c r="D99" s="102"/>
    </row>
    <row r="100" spans="1:5" x14ac:dyDescent="0.2">
      <c r="A100" s="108" t="s">
        <v>6</v>
      </c>
      <c r="B100" s="109">
        <v>330477917.34000075</v>
      </c>
      <c r="C100" s="116">
        <v>0.9601437056279889</v>
      </c>
      <c r="D100" s="114">
        <v>2553</v>
      </c>
      <c r="E100" s="116">
        <v>0.88217000691085001</v>
      </c>
    </row>
    <row r="101" spans="1:5" x14ac:dyDescent="0.2">
      <c r="A101" s="108" t="s">
        <v>7</v>
      </c>
      <c r="B101" s="109">
        <v>13718389.320000004</v>
      </c>
      <c r="C101" s="116">
        <v>3.9856294372011131E-2</v>
      </c>
      <c r="D101" s="114">
        <v>341</v>
      </c>
      <c r="E101" s="116">
        <v>0.11782999308914996</v>
      </c>
    </row>
    <row r="102" spans="1:5" x14ac:dyDescent="0.2">
      <c r="A102" s="108"/>
      <c r="B102" s="109"/>
      <c r="C102" s="116"/>
      <c r="D102" s="114"/>
      <c r="E102" s="116"/>
    </row>
    <row r="103" spans="1:5" s="132" customFormat="1" ht="10.8" thickBot="1" x14ac:dyDescent="0.25">
      <c r="A103" s="128"/>
      <c r="B103" s="129">
        <v>344196306.66000074</v>
      </c>
      <c r="C103" s="130"/>
      <c r="D103" s="131">
        <v>2894</v>
      </c>
      <c r="E103" s="130"/>
    </row>
    <row r="104" spans="1:5" ht="10.8" thickTop="1" x14ac:dyDescent="0.2">
      <c r="A104" s="108"/>
      <c r="B104" s="109"/>
      <c r="C104" s="116"/>
      <c r="D104" s="114"/>
      <c r="E104" s="116"/>
    </row>
    <row r="105" spans="1:5" x14ac:dyDescent="0.2">
      <c r="A105" s="108"/>
      <c r="B105" s="109"/>
      <c r="C105" s="116"/>
      <c r="D105" s="114"/>
      <c r="E105" s="116"/>
    </row>
    <row r="106" spans="1:5" x14ac:dyDescent="0.2">
      <c r="A106" s="122" t="s">
        <v>120</v>
      </c>
      <c r="B106" s="109"/>
      <c r="C106" s="116"/>
      <c r="D106" s="114"/>
      <c r="E106" s="116"/>
    </row>
    <row r="107" spans="1:5" x14ac:dyDescent="0.2">
      <c r="B107" s="100"/>
      <c r="D107" s="102"/>
    </row>
    <row r="108" spans="1:5" s="133" customFormat="1" ht="20.399999999999999" x14ac:dyDescent="0.2">
      <c r="A108" s="123" t="s">
        <v>112</v>
      </c>
      <c r="B108" s="124" t="s">
        <v>112</v>
      </c>
      <c r="C108" s="125" t="s">
        <v>113</v>
      </c>
      <c r="D108" s="126" t="s">
        <v>114</v>
      </c>
      <c r="E108" s="125" t="s">
        <v>113</v>
      </c>
    </row>
    <row r="109" spans="1:5" x14ac:dyDescent="0.2">
      <c r="A109" s="108"/>
      <c r="B109" s="109"/>
      <c r="C109" s="116"/>
      <c r="D109" s="114"/>
      <c r="E109" s="116"/>
    </row>
    <row r="110" spans="1:5" x14ac:dyDescent="0.2">
      <c r="A110" s="108" t="s">
        <v>71</v>
      </c>
      <c r="B110" s="109">
        <v>91788396.599999934</v>
      </c>
      <c r="C110" s="116">
        <v>0.26667455409586754</v>
      </c>
      <c r="D110" s="114">
        <v>1573</v>
      </c>
      <c r="E110" s="116">
        <v>0.54353835521769178</v>
      </c>
    </row>
    <row r="111" spans="1:5" x14ac:dyDescent="0.2">
      <c r="A111" s="108" t="s">
        <v>72</v>
      </c>
      <c r="B111" s="109">
        <v>129221152.74999994</v>
      </c>
      <c r="C111" s="116">
        <v>0.37542864420577798</v>
      </c>
      <c r="D111" s="114">
        <v>945</v>
      </c>
      <c r="E111" s="116">
        <v>0.32653766413268831</v>
      </c>
    </row>
    <row r="112" spans="1:5" x14ac:dyDescent="0.2">
      <c r="A112" s="108" t="s">
        <v>73</v>
      </c>
      <c r="B112" s="109">
        <v>55937696.990000002</v>
      </c>
      <c r="C112" s="116">
        <v>0.1625168425913871</v>
      </c>
      <c r="D112" s="114">
        <v>236</v>
      </c>
      <c r="E112" s="116">
        <v>8.1548030407740155E-2</v>
      </c>
    </row>
    <row r="113" spans="1:5" x14ac:dyDescent="0.2">
      <c r="A113" s="108" t="s">
        <v>74</v>
      </c>
      <c r="B113" s="109">
        <v>25457061.309999999</v>
      </c>
      <c r="C113" s="116">
        <v>7.3960878770110414E-2</v>
      </c>
      <c r="D113" s="114">
        <v>75</v>
      </c>
      <c r="E113" s="116">
        <v>2.5915687629578438E-2</v>
      </c>
    </row>
    <row r="114" spans="1:5" x14ac:dyDescent="0.2">
      <c r="A114" s="108" t="s">
        <v>75</v>
      </c>
      <c r="B114" s="109">
        <v>13070248.550000001</v>
      </c>
      <c r="C114" s="116">
        <v>3.7973238809069811E-2</v>
      </c>
      <c r="D114" s="114">
        <v>29</v>
      </c>
      <c r="E114" s="116">
        <v>1.0020732550103663E-2</v>
      </c>
    </row>
    <row r="115" spans="1:5" x14ac:dyDescent="0.2">
      <c r="A115" s="108" t="s">
        <v>76</v>
      </c>
      <c r="B115" s="109">
        <v>12930664.250000002</v>
      </c>
      <c r="C115" s="116">
        <v>3.7567701918350412E-2</v>
      </c>
      <c r="D115" s="114">
        <v>21</v>
      </c>
      <c r="E115" s="116">
        <v>7.2563925362819628E-3</v>
      </c>
    </row>
    <row r="116" spans="1:5" x14ac:dyDescent="0.2">
      <c r="A116" s="108" t="s">
        <v>77</v>
      </c>
      <c r="B116" s="109">
        <v>7481246.6400000006</v>
      </c>
      <c r="C116" s="116">
        <v>2.173540649693851E-2</v>
      </c>
      <c r="D116" s="114">
        <v>9</v>
      </c>
      <c r="E116" s="116">
        <v>3.1098825155494126E-3</v>
      </c>
    </row>
    <row r="117" spans="1:5" x14ac:dyDescent="0.2">
      <c r="A117" s="108" t="s">
        <v>223</v>
      </c>
      <c r="B117" s="109">
        <v>3424003.43</v>
      </c>
      <c r="C117" s="116">
        <v>9.947821530177722E-3</v>
      </c>
      <c r="D117" s="114">
        <v>3</v>
      </c>
      <c r="E117" s="116">
        <v>1.0366275051831375E-3</v>
      </c>
    </row>
    <row r="118" spans="1:5" x14ac:dyDescent="0.2">
      <c r="A118" s="108" t="s">
        <v>78</v>
      </c>
      <c r="B118" s="109">
        <v>2874042.45</v>
      </c>
      <c r="C118" s="116">
        <v>8.3500095567237004E-3</v>
      </c>
      <c r="D118" s="114">
        <v>2</v>
      </c>
      <c r="E118" s="116">
        <v>6.9108500345542499E-4</v>
      </c>
    </row>
    <row r="119" spans="1:5" x14ac:dyDescent="0.2">
      <c r="A119" s="108" t="s">
        <v>81</v>
      </c>
      <c r="B119" s="109">
        <v>0</v>
      </c>
      <c r="C119" s="116">
        <v>0</v>
      </c>
      <c r="D119" s="114">
        <v>0</v>
      </c>
      <c r="E119" s="116">
        <v>0</v>
      </c>
    </row>
    <row r="120" spans="1:5" x14ac:dyDescent="0.2">
      <c r="A120" s="108" t="s">
        <v>79</v>
      </c>
      <c r="B120" s="109">
        <v>0</v>
      </c>
      <c r="C120" s="116">
        <v>0</v>
      </c>
      <c r="D120" s="114">
        <v>0</v>
      </c>
      <c r="E120" s="116">
        <v>0</v>
      </c>
    </row>
    <row r="121" spans="1:5" x14ac:dyDescent="0.2">
      <c r="A121" s="108" t="s">
        <v>80</v>
      </c>
      <c r="B121" s="109">
        <v>2011793.69</v>
      </c>
      <c r="C121" s="116">
        <v>5.8449020255968856E-3</v>
      </c>
      <c r="D121" s="114">
        <v>1</v>
      </c>
      <c r="E121" s="116">
        <v>3.455425017277125E-4</v>
      </c>
    </row>
    <row r="122" spans="1:5" x14ac:dyDescent="0.2">
      <c r="A122" s="108"/>
      <c r="B122" s="109"/>
      <c r="C122" s="116"/>
      <c r="D122" s="114"/>
      <c r="E122" s="116"/>
    </row>
    <row r="123" spans="1:5" ht="10.8" thickBot="1" x14ac:dyDescent="0.25">
      <c r="A123" s="128"/>
      <c r="B123" s="129">
        <v>344196306.65999985</v>
      </c>
      <c r="C123" s="130"/>
      <c r="D123" s="131">
        <v>2894</v>
      </c>
      <c r="E123" s="130"/>
    </row>
    <row r="124" spans="1:5" ht="10.8" thickTop="1" x14ac:dyDescent="0.2">
      <c r="A124" s="108"/>
      <c r="B124" s="109"/>
      <c r="C124" s="116"/>
      <c r="D124" s="114"/>
      <c r="E124" s="116"/>
    </row>
    <row r="125" spans="1:5" x14ac:dyDescent="0.2">
      <c r="A125" s="128" t="s">
        <v>161</v>
      </c>
      <c r="B125" s="134">
        <v>118934.45288873567</v>
      </c>
      <c r="C125" s="116"/>
      <c r="D125" s="114"/>
      <c r="E125" s="116"/>
    </row>
    <row r="126" spans="1:5" x14ac:dyDescent="0.2">
      <c r="A126" s="108"/>
      <c r="B126" s="109"/>
      <c r="C126" s="116"/>
      <c r="D126" s="114"/>
      <c r="E126" s="116"/>
    </row>
    <row r="127" spans="1:5" x14ac:dyDescent="0.2">
      <c r="A127" s="108"/>
      <c r="B127" s="109"/>
      <c r="C127" s="116"/>
      <c r="D127" s="114"/>
      <c r="E127" s="116"/>
    </row>
    <row r="128" spans="1:5" x14ac:dyDescent="0.2">
      <c r="A128" s="122" t="s">
        <v>122</v>
      </c>
      <c r="B128" s="109"/>
      <c r="C128" s="116"/>
      <c r="D128" s="114"/>
      <c r="E128" s="116"/>
    </row>
    <row r="129" spans="1:5" x14ac:dyDescent="0.2">
      <c r="A129" s="135"/>
      <c r="B129" s="136"/>
      <c r="C129" s="137"/>
      <c r="D129" s="138"/>
      <c r="E129" s="137"/>
    </row>
    <row r="130" spans="1:5" s="133" customFormat="1" ht="20.399999999999999" x14ac:dyDescent="0.2">
      <c r="A130" s="123" t="s">
        <v>123</v>
      </c>
      <c r="B130" s="124" t="s">
        <v>112</v>
      </c>
      <c r="C130" s="125" t="s">
        <v>113</v>
      </c>
      <c r="D130" s="126" t="s">
        <v>114</v>
      </c>
      <c r="E130" s="125" t="s">
        <v>113</v>
      </c>
    </row>
    <row r="131" spans="1:5" x14ac:dyDescent="0.2">
      <c r="B131" s="100"/>
      <c r="D131" s="102"/>
    </row>
    <row r="132" spans="1:5" x14ac:dyDescent="0.2">
      <c r="A132" s="108" t="s">
        <v>8</v>
      </c>
      <c r="B132" s="109">
        <v>232483097.36999983</v>
      </c>
      <c r="C132" s="116">
        <v>0.67543751304585808</v>
      </c>
      <c r="D132" s="114">
        <v>1769</v>
      </c>
      <c r="E132" s="116">
        <v>0.61126468555632341</v>
      </c>
    </row>
    <row r="133" spans="1:5" x14ac:dyDescent="0.2">
      <c r="A133" s="108" t="s">
        <v>9</v>
      </c>
      <c r="B133" s="109">
        <v>108744642.67999999</v>
      </c>
      <c r="C133" s="116">
        <v>0.31593785457848889</v>
      </c>
      <c r="D133" s="114">
        <v>1075</v>
      </c>
      <c r="E133" s="116">
        <v>0.37145818935729097</v>
      </c>
    </row>
    <row r="134" spans="1:5" x14ac:dyDescent="0.2">
      <c r="A134" s="108" t="s">
        <v>10</v>
      </c>
      <c r="B134" s="109">
        <v>2968566.6100000003</v>
      </c>
      <c r="C134" s="116">
        <v>8.6246323756529342E-3</v>
      </c>
      <c r="D134" s="114">
        <v>50</v>
      </c>
      <c r="E134" s="116">
        <v>1.7277125086385625E-2</v>
      </c>
    </row>
    <row r="135" spans="1:5" x14ac:dyDescent="0.2">
      <c r="A135" s="108"/>
      <c r="B135" s="109"/>
      <c r="C135" s="116"/>
      <c r="D135" s="114"/>
      <c r="E135" s="116"/>
    </row>
    <row r="136" spans="1:5" ht="10.8" thickBot="1" x14ac:dyDescent="0.25">
      <c r="A136" s="108"/>
      <c r="B136" s="129">
        <v>344196306.65999985</v>
      </c>
      <c r="C136" s="116"/>
      <c r="D136" s="131">
        <v>2894</v>
      </c>
      <c r="E136" s="116"/>
    </row>
    <row r="137" spans="1:5" ht="10.8" thickTop="1" x14ac:dyDescent="0.2">
      <c r="A137" s="108"/>
      <c r="B137" s="139"/>
      <c r="C137" s="116"/>
      <c r="D137" s="140"/>
      <c r="E137" s="116"/>
    </row>
    <row r="138" spans="1:5" x14ac:dyDescent="0.2">
      <c r="A138" s="108"/>
      <c r="B138" s="109"/>
      <c r="C138" s="116"/>
      <c r="D138" s="114"/>
      <c r="E138" s="116"/>
    </row>
    <row r="139" spans="1:5" x14ac:dyDescent="0.2">
      <c r="A139" s="122" t="s">
        <v>566</v>
      </c>
      <c r="B139" s="109"/>
      <c r="C139" s="116"/>
      <c r="D139" s="114"/>
      <c r="E139" s="116"/>
    </row>
    <row r="140" spans="1:5" x14ac:dyDescent="0.2">
      <c r="B140" s="100"/>
      <c r="D140" s="102"/>
    </row>
    <row r="141" spans="1:5" s="133" customFormat="1" ht="20.399999999999999" x14ac:dyDescent="0.2">
      <c r="A141" s="123" t="s">
        <v>163</v>
      </c>
      <c r="B141" s="124" t="s">
        <v>112</v>
      </c>
      <c r="C141" s="125" t="s">
        <v>113</v>
      </c>
      <c r="D141" s="126" t="s">
        <v>114</v>
      </c>
      <c r="E141" s="125" t="s">
        <v>113</v>
      </c>
    </row>
    <row r="142" spans="1:5" x14ac:dyDescent="0.2">
      <c r="B142" s="100"/>
      <c r="D142" s="102"/>
    </row>
    <row r="143" spans="1:5" x14ac:dyDescent="0.2">
      <c r="A143" s="141">
        <v>1996</v>
      </c>
      <c r="B143" s="109">
        <v>0</v>
      </c>
      <c r="C143" s="116">
        <v>0</v>
      </c>
      <c r="D143" s="114">
        <v>0</v>
      </c>
      <c r="E143" s="116">
        <v>0</v>
      </c>
    </row>
    <row r="144" spans="1:5" x14ac:dyDescent="0.2">
      <c r="A144" s="141">
        <v>1997</v>
      </c>
      <c r="B144" s="109">
        <v>0</v>
      </c>
      <c r="C144" s="116">
        <v>0</v>
      </c>
      <c r="D144" s="114">
        <v>0</v>
      </c>
      <c r="E144" s="116">
        <v>0</v>
      </c>
    </row>
    <row r="145" spans="1:5" x14ac:dyDescent="0.2">
      <c r="A145" s="141">
        <v>1998</v>
      </c>
      <c r="B145" s="109">
        <v>0</v>
      </c>
      <c r="C145" s="116">
        <v>0</v>
      </c>
      <c r="D145" s="114">
        <v>0</v>
      </c>
      <c r="E145" s="116">
        <v>0</v>
      </c>
    </row>
    <row r="146" spans="1:5" x14ac:dyDescent="0.2">
      <c r="A146" s="141">
        <v>1999</v>
      </c>
      <c r="B146" s="109">
        <v>22071044.619999979</v>
      </c>
      <c r="C146" s="116">
        <v>6.4123420829735836E-2</v>
      </c>
      <c r="D146" s="114">
        <v>243</v>
      </c>
      <c r="E146" s="116">
        <v>8.3966827919834133E-2</v>
      </c>
    </row>
    <row r="147" spans="1:5" x14ac:dyDescent="0.2">
      <c r="A147" s="141">
        <v>2000</v>
      </c>
      <c r="B147" s="109">
        <v>45972620.479999959</v>
      </c>
      <c r="C147" s="116">
        <v>0.13356511848168121</v>
      </c>
      <c r="D147" s="114">
        <v>491</v>
      </c>
      <c r="E147" s="116">
        <v>0.16966136834830683</v>
      </c>
    </row>
    <row r="148" spans="1:5" x14ac:dyDescent="0.2">
      <c r="A148" s="141">
        <v>2001</v>
      </c>
      <c r="B148" s="109">
        <v>36691271.169999987</v>
      </c>
      <c r="C148" s="116">
        <v>0.10659983985895569</v>
      </c>
      <c r="D148" s="114">
        <v>328</v>
      </c>
      <c r="E148" s="116">
        <v>0.11333794056668971</v>
      </c>
    </row>
    <row r="149" spans="1:5" x14ac:dyDescent="0.2">
      <c r="A149" s="141">
        <v>2002</v>
      </c>
      <c r="B149" s="109">
        <v>0</v>
      </c>
      <c r="C149" s="116">
        <v>0</v>
      </c>
      <c r="D149" s="114">
        <v>0</v>
      </c>
      <c r="E149" s="116">
        <v>0</v>
      </c>
    </row>
    <row r="150" spans="1:5" x14ac:dyDescent="0.2">
      <c r="A150" s="141">
        <v>2003</v>
      </c>
      <c r="B150" s="109">
        <v>0</v>
      </c>
      <c r="C150" s="116">
        <v>0</v>
      </c>
      <c r="D150" s="114">
        <v>0</v>
      </c>
      <c r="E150" s="116">
        <v>0</v>
      </c>
    </row>
    <row r="151" spans="1:5" x14ac:dyDescent="0.2">
      <c r="A151" s="141">
        <v>2004</v>
      </c>
      <c r="B151" s="109">
        <v>190327786.01999989</v>
      </c>
      <c r="C151" s="116">
        <v>0.55296289453799208</v>
      </c>
      <c r="D151" s="114">
        <v>1495</v>
      </c>
      <c r="E151" s="116">
        <v>0.51658604008293019</v>
      </c>
    </row>
    <row r="152" spans="1:5" x14ac:dyDescent="0.2">
      <c r="A152" s="141">
        <v>2005</v>
      </c>
      <c r="B152" s="109">
        <v>49133584.370000005</v>
      </c>
      <c r="C152" s="116">
        <v>0.14274872629163507</v>
      </c>
      <c r="D152" s="114">
        <v>337</v>
      </c>
      <c r="E152" s="116">
        <v>0.11644782308223911</v>
      </c>
    </row>
    <row r="153" spans="1:5" x14ac:dyDescent="0.2">
      <c r="A153" s="108"/>
      <c r="B153" s="108"/>
      <c r="C153" s="116"/>
      <c r="D153" s="108"/>
      <c r="E153" s="116"/>
    </row>
    <row r="154" spans="1:5" ht="10.8" thickBot="1" x14ac:dyDescent="0.25">
      <c r="A154" s="108"/>
      <c r="B154" s="142">
        <v>344196306.65999985</v>
      </c>
      <c r="C154" s="116"/>
      <c r="D154" s="143">
        <v>2894</v>
      </c>
      <c r="E154" s="116"/>
    </row>
    <row r="155" spans="1:5" ht="14.4" thickTop="1" x14ac:dyDescent="0.3">
      <c r="A155" s="144"/>
      <c r="B155" s="144"/>
      <c r="C155" s="144"/>
      <c r="D155" s="144"/>
      <c r="E155" s="144"/>
    </row>
    <row r="156" spans="1:5" ht="13.8" x14ac:dyDescent="0.3">
      <c r="A156" s="128" t="s">
        <v>126</v>
      </c>
      <c r="B156" s="144"/>
      <c r="C156" s="144"/>
      <c r="D156" s="134">
        <v>170.61378869096791</v>
      </c>
      <c r="E156" s="144"/>
    </row>
    <row r="157" spans="1:5" ht="13.8" x14ac:dyDescent="0.3">
      <c r="A157" s="128"/>
      <c r="B157" s="144"/>
      <c r="C157" s="144"/>
      <c r="D157" s="144"/>
      <c r="E157" s="144"/>
    </row>
    <row r="158" spans="1:5" x14ac:dyDescent="0.2">
      <c r="A158" s="108"/>
      <c r="B158" s="109"/>
      <c r="C158" s="116"/>
      <c r="D158" s="114"/>
      <c r="E158" s="116"/>
    </row>
    <row r="159" spans="1:5" x14ac:dyDescent="0.2">
      <c r="A159" s="122" t="s">
        <v>127</v>
      </c>
      <c r="B159" s="109"/>
      <c r="C159" s="116"/>
      <c r="D159" s="114"/>
      <c r="E159" s="116"/>
    </row>
    <row r="160" spans="1:5" x14ac:dyDescent="0.2">
      <c r="B160" s="100"/>
      <c r="D160" s="102"/>
    </row>
    <row r="161" spans="1:5" s="133" customFormat="1" ht="20.399999999999999" x14ac:dyDescent="0.2">
      <c r="A161" s="123" t="s">
        <v>128</v>
      </c>
      <c r="B161" s="124" t="s">
        <v>112</v>
      </c>
      <c r="C161" s="125" t="s">
        <v>113</v>
      </c>
      <c r="D161" s="126" t="s">
        <v>114</v>
      </c>
      <c r="E161" s="125" t="s">
        <v>113</v>
      </c>
    </row>
    <row r="162" spans="1:5" x14ac:dyDescent="0.2">
      <c r="B162" s="100"/>
      <c r="D162" s="102"/>
    </row>
    <row r="163" spans="1:5" x14ac:dyDescent="0.2">
      <c r="A163" s="108" t="s">
        <v>11</v>
      </c>
      <c r="B163" s="109">
        <v>69567125.649999946</v>
      </c>
      <c r="C163" s="116">
        <v>0.20211467788560256</v>
      </c>
      <c r="D163" s="114">
        <v>653</v>
      </c>
      <c r="E163" s="116">
        <v>0.22563925362819626</v>
      </c>
    </row>
    <row r="164" spans="1:5" x14ac:dyDescent="0.2">
      <c r="A164" s="108" t="s">
        <v>12</v>
      </c>
      <c r="B164" s="109">
        <v>96144136.530000001</v>
      </c>
      <c r="C164" s="116">
        <v>0.27932936719443657</v>
      </c>
      <c r="D164" s="114">
        <v>896</v>
      </c>
      <c r="E164" s="116">
        <v>0.30960608154803043</v>
      </c>
    </row>
    <row r="165" spans="1:5" x14ac:dyDescent="0.2">
      <c r="A165" s="108" t="s">
        <v>13</v>
      </c>
      <c r="B165" s="109">
        <v>153131676.87999994</v>
      </c>
      <c r="C165" s="116">
        <v>0.44489633943476553</v>
      </c>
      <c r="D165" s="114">
        <v>1139</v>
      </c>
      <c r="E165" s="116">
        <v>0.39357290946786455</v>
      </c>
    </row>
    <row r="166" spans="1:5" x14ac:dyDescent="0.2">
      <c r="A166" s="108" t="s">
        <v>14</v>
      </c>
      <c r="B166" s="109">
        <v>24078432.199999999</v>
      </c>
      <c r="C166" s="116">
        <v>6.9955521701122986E-2</v>
      </c>
      <c r="D166" s="114">
        <v>195</v>
      </c>
      <c r="E166" s="116">
        <v>6.7380787836903933E-2</v>
      </c>
    </row>
    <row r="167" spans="1:5" x14ac:dyDescent="0.2">
      <c r="A167" s="108" t="s">
        <v>15</v>
      </c>
      <c r="B167" s="109">
        <v>1274935.3999999999</v>
      </c>
      <c r="C167" s="116">
        <v>3.7040937840724488E-3</v>
      </c>
      <c r="D167" s="114">
        <v>11</v>
      </c>
      <c r="E167" s="116">
        <v>3.8009675190048375E-3</v>
      </c>
    </row>
    <row r="168" spans="1:5" x14ac:dyDescent="0.2">
      <c r="A168" s="108" t="s">
        <v>16</v>
      </c>
      <c r="B168" s="109">
        <v>0</v>
      </c>
      <c r="C168" s="116">
        <v>0</v>
      </c>
      <c r="D168" s="114">
        <v>0</v>
      </c>
      <c r="E168" s="116">
        <v>0</v>
      </c>
    </row>
    <row r="169" spans="1:5" x14ac:dyDescent="0.2">
      <c r="A169" s="108" t="s">
        <v>17</v>
      </c>
      <c r="B169" s="109">
        <v>0</v>
      </c>
      <c r="C169" s="116">
        <v>0</v>
      </c>
      <c r="D169" s="114">
        <v>0</v>
      </c>
      <c r="E169" s="116">
        <v>0</v>
      </c>
    </row>
    <row r="170" spans="1:5" x14ac:dyDescent="0.2">
      <c r="A170" s="108"/>
      <c r="B170" s="109"/>
      <c r="C170" s="116"/>
      <c r="D170" s="114"/>
      <c r="E170" s="116"/>
    </row>
    <row r="171" spans="1:5" s="132" customFormat="1" ht="10.8" thickBot="1" x14ac:dyDescent="0.25">
      <c r="A171" s="128"/>
      <c r="B171" s="129">
        <v>344196306.65999985</v>
      </c>
      <c r="C171" s="130"/>
      <c r="D171" s="131">
        <v>2894</v>
      </c>
      <c r="E171" s="130"/>
    </row>
    <row r="172" spans="1:5" ht="10.8" thickTop="1" x14ac:dyDescent="0.2">
      <c r="A172" s="108"/>
      <c r="B172" s="109"/>
      <c r="C172" s="116"/>
      <c r="D172" s="114"/>
      <c r="E172" s="116"/>
    </row>
    <row r="173" spans="1:5" x14ac:dyDescent="0.2">
      <c r="A173" s="128" t="s">
        <v>129</v>
      </c>
      <c r="B173" s="109"/>
      <c r="C173" s="108"/>
      <c r="D173" s="134">
        <v>9.276479144702126</v>
      </c>
      <c r="E173" s="116"/>
    </row>
    <row r="174" spans="1:5" x14ac:dyDescent="0.2">
      <c r="A174" s="108"/>
      <c r="B174" s="109"/>
      <c r="C174" s="116"/>
      <c r="D174" s="114"/>
      <c r="E174" s="116"/>
    </row>
    <row r="175" spans="1:5" x14ac:dyDescent="0.2">
      <c r="A175" s="119"/>
      <c r="B175" s="120"/>
      <c r="C175" s="121"/>
      <c r="D175" s="145"/>
      <c r="E175" s="121"/>
    </row>
    <row r="176" spans="1:5" x14ac:dyDescent="0.2">
      <c r="A176" s="122" t="s">
        <v>130</v>
      </c>
      <c r="B176" s="120"/>
      <c r="C176" s="121"/>
      <c r="D176" s="145"/>
      <c r="E176" s="121"/>
    </row>
    <row r="177" spans="1:6" x14ac:dyDescent="0.2">
      <c r="B177" s="100"/>
      <c r="D177" s="102"/>
    </row>
    <row r="178" spans="1:6" s="133" customFormat="1" ht="20.399999999999999" x14ac:dyDescent="0.2">
      <c r="A178" s="123" t="s">
        <v>131</v>
      </c>
      <c r="B178" s="124" t="s">
        <v>112</v>
      </c>
      <c r="C178" s="125" t="s">
        <v>113</v>
      </c>
      <c r="D178" s="126" t="s">
        <v>114</v>
      </c>
      <c r="E178" s="125" t="s">
        <v>113</v>
      </c>
    </row>
    <row r="179" spans="1:6" x14ac:dyDescent="0.2">
      <c r="B179" s="100"/>
      <c r="D179" s="102"/>
    </row>
    <row r="180" spans="1:6" x14ac:dyDescent="0.2">
      <c r="A180" s="108" t="s">
        <v>52</v>
      </c>
      <c r="B180" s="109">
        <v>183486348.88999981</v>
      </c>
      <c r="C180" s="116">
        <v>0.53308633863770494</v>
      </c>
      <c r="D180" s="114">
        <v>1588</v>
      </c>
      <c r="E180" s="116">
        <v>0.54872149274360749</v>
      </c>
      <c r="F180" s="97"/>
    </row>
    <row r="181" spans="1:6" x14ac:dyDescent="0.2">
      <c r="A181" s="108" t="s">
        <v>53</v>
      </c>
      <c r="B181" s="109">
        <v>160709957.76999965</v>
      </c>
      <c r="C181" s="116">
        <v>0.46691366136229501</v>
      </c>
      <c r="D181" s="114">
        <v>1306</v>
      </c>
      <c r="E181" s="116">
        <v>0.45127850725639251</v>
      </c>
      <c r="F181" s="97"/>
    </row>
    <row r="182" spans="1:6" x14ac:dyDescent="0.2">
      <c r="A182" s="108"/>
      <c r="B182" s="109"/>
      <c r="C182" s="116"/>
      <c r="D182" s="114"/>
      <c r="E182" s="116"/>
      <c r="F182" s="97"/>
    </row>
    <row r="183" spans="1:6" s="132" customFormat="1" ht="10.8" thickBot="1" x14ac:dyDescent="0.25">
      <c r="A183" s="128"/>
      <c r="B183" s="129">
        <v>344196306.65999949</v>
      </c>
      <c r="C183" s="130"/>
      <c r="D183" s="131">
        <v>2894</v>
      </c>
      <c r="E183" s="130"/>
      <c r="F183" s="146"/>
    </row>
    <row r="184" spans="1:6" ht="10.8" thickTop="1" x14ac:dyDescent="0.2">
      <c r="A184" s="108"/>
      <c r="B184" s="109"/>
      <c r="C184" s="116"/>
      <c r="D184" s="114"/>
      <c r="E184" s="116"/>
      <c r="F184" s="97"/>
    </row>
    <row r="185" spans="1:6" x14ac:dyDescent="0.2">
      <c r="A185" s="108"/>
      <c r="B185" s="109"/>
      <c r="C185" s="116"/>
      <c r="D185" s="114"/>
      <c r="E185" s="116"/>
      <c r="F185" s="97"/>
    </row>
    <row r="186" spans="1:6" x14ac:dyDescent="0.2">
      <c r="A186" s="122" t="s">
        <v>132</v>
      </c>
      <c r="B186" s="109"/>
      <c r="C186" s="116"/>
      <c r="D186" s="114"/>
      <c r="E186" s="116"/>
      <c r="F186" s="97"/>
    </row>
    <row r="187" spans="1:6" x14ac:dyDescent="0.2">
      <c r="B187" s="100"/>
      <c r="D187" s="102"/>
    </row>
    <row r="188" spans="1:6" s="133" customFormat="1" ht="20.399999999999999" x14ac:dyDescent="0.2">
      <c r="A188" s="123" t="s">
        <v>133</v>
      </c>
      <c r="B188" s="124" t="s">
        <v>112</v>
      </c>
      <c r="C188" s="125" t="s">
        <v>113</v>
      </c>
      <c r="D188" s="126" t="s">
        <v>114</v>
      </c>
      <c r="E188" s="125" t="s">
        <v>113</v>
      </c>
      <c r="F188" s="147" t="s">
        <v>567</v>
      </c>
    </row>
    <row r="189" spans="1:6" x14ac:dyDescent="0.2">
      <c r="B189" s="100"/>
      <c r="D189" s="102"/>
    </row>
    <row r="190" spans="1:6" x14ac:dyDescent="0.2">
      <c r="A190" s="108" t="s">
        <v>54</v>
      </c>
      <c r="B190" s="109">
        <v>16404833.830000002</v>
      </c>
      <c r="C190" s="116">
        <v>4.7661272107154942E-2</v>
      </c>
      <c r="D190" s="114">
        <v>213</v>
      </c>
      <c r="E190" s="116">
        <v>7.3600552868002767E-2</v>
      </c>
      <c r="F190" s="116">
        <v>0.80594839219562364</v>
      </c>
    </row>
    <row r="191" spans="1:6" x14ac:dyDescent="0.2">
      <c r="A191" s="108" t="s">
        <v>55</v>
      </c>
      <c r="B191" s="109">
        <v>56609139.089999966</v>
      </c>
      <c r="C191" s="116">
        <v>0.16446759594639976</v>
      </c>
      <c r="D191" s="114">
        <v>488</v>
      </c>
      <c r="E191" s="116">
        <v>0.1686247408431237</v>
      </c>
      <c r="F191" s="116">
        <v>0.79504474757808752</v>
      </c>
    </row>
    <row r="192" spans="1:6" x14ac:dyDescent="0.2">
      <c r="A192" s="108" t="s">
        <v>56</v>
      </c>
      <c r="B192" s="109">
        <v>58950119.330000006</v>
      </c>
      <c r="C192" s="116">
        <v>0.1712688898438165</v>
      </c>
      <c r="D192" s="114">
        <v>486</v>
      </c>
      <c r="E192" s="116">
        <v>0.16793365583966827</v>
      </c>
      <c r="F192" s="116">
        <v>0.77431659831780797</v>
      </c>
    </row>
    <row r="193" spans="1:6" x14ac:dyDescent="0.2">
      <c r="A193" s="108" t="s">
        <v>57</v>
      </c>
      <c r="B193" s="109">
        <v>17461578.45000001</v>
      </c>
      <c r="C193" s="116">
        <v>5.073145211650603E-2</v>
      </c>
      <c r="D193" s="114">
        <v>164</v>
      </c>
      <c r="E193" s="116">
        <v>5.6668970283344854E-2</v>
      </c>
      <c r="F193" s="116">
        <v>0.77433148072453728</v>
      </c>
    </row>
    <row r="194" spans="1:6" x14ac:dyDescent="0.2">
      <c r="A194" s="108" t="s">
        <v>58</v>
      </c>
      <c r="B194" s="109">
        <v>16325050.620000005</v>
      </c>
      <c r="C194" s="116">
        <v>4.7429476447363603E-2</v>
      </c>
      <c r="D194" s="114">
        <v>176</v>
      </c>
      <c r="E194" s="116">
        <v>6.08154803040774E-2</v>
      </c>
      <c r="F194" s="116">
        <v>0.74143282890618123</v>
      </c>
    </row>
    <row r="195" spans="1:6" x14ac:dyDescent="0.2">
      <c r="A195" s="108" t="s">
        <v>59</v>
      </c>
      <c r="B195" s="109">
        <v>8842959.5099999998</v>
      </c>
      <c r="C195" s="116">
        <v>2.569161649585959E-2</v>
      </c>
      <c r="D195" s="114">
        <v>100</v>
      </c>
      <c r="E195" s="116">
        <v>3.455425017277125E-2</v>
      </c>
      <c r="F195" s="116">
        <v>0.79753072448687401</v>
      </c>
    </row>
    <row r="196" spans="1:6" x14ac:dyDescent="0.2">
      <c r="A196" s="108" t="s">
        <v>29</v>
      </c>
      <c r="B196" s="109">
        <v>79024791.449999988</v>
      </c>
      <c r="C196" s="116">
        <v>0.22959221212115261</v>
      </c>
      <c r="D196" s="114">
        <v>624</v>
      </c>
      <c r="E196" s="116">
        <v>0.2156185210780926</v>
      </c>
      <c r="F196" s="116">
        <v>0.74852890924394011</v>
      </c>
    </row>
    <row r="197" spans="1:6" x14ac:dyDescent="0.2">
      <c r="A197" s="108" t="s">
        <v>60</v>
      </c>
      <c r="B197" s="109">
        <v>35726678.909999996</v>
      </c>
      <c r="C197" s="116">
        <v>0.10379739183340837</v>
      </c>
      <c r="D197" s="114">
        <v>259</v>
      </c>
      <c r="E197" s="116">
        <v>8.9495507947477543E-2</v>
      </c>
      <c r="F197" s="116">
        <v>0.73823572387624681</v>
      </c>
    </row>
    <row r="198" spans="1:6" x14ac:dyDescent="0.2">
      <c r="A198" s="108" t="s">
        <v>61</v>
      </c>
      <c r="B198" s="109">
        <v>41420046.269999996</v>
      </c>
      <c r="C198" s="116">
        <v>0.12033843904930414</v>
      </c>
      <c r="D198" s="114">
        <v>235</v>
      </c>
      <c r="E198" s="116">
        <v>8.1202487906012435E-2</v>
      </c>
      <c r="F198" s="116">
        <v>0.72709367293605243</v>
      </c>
    </row>
    <row r="199" spans="1:6" x14ac:dyDescent="0.2">
      <c r="A199" s="108" t="s">
        <v>62</v>
      </c>
      <c r="B199" s="109">
        <v>10075209.809999999</v>
      </c>
      <c r="C199" s="116">
        <v>2.9271696456500268E-2</v>
      </c>
      <c r="D199" s="114">
        <v>96</v>
      </c>
      <c r="E199" s="116">
        <v>3.3172080165860401E-2</v>
      </c>
      <c r="F199" s="116">
        <v>0.76198435904382023</v>
      </c>
    </row>
    <row r="200" spans="1:6" x14ac:dyDescent="0.2">
      <c r="A200" s="108" t="s">
        <v>63</v>
      </c>
      <c r="B200" s="109">
        <v>2968566.6100000003</v>
      </c>
      <c r="C200" s="116">
        <v>8.6246323756529325E-3</v>
      </c>
      <c r="D200" s="114">
        <v>50</v>
      </c>
      <c r="E200" s="116">
        <v>1.7277125086385625E-2</v>
      </c>
      <c r="F200" s="116">
        <v>0.7848114250299455</v>
      </c>
    </row>
    <row r="201" spans="1:6" x14ac:dyDescent="0.2">
      <c r="A201" s="108" t="s">
        <v>3</v>
      </c>
      <c r="B201" s="109">
        <v>387332.78</v>
      </c>
      <c r="C201" s="116">
        <v>1.1253252068814635E-3</v>
      </c>
      <c r="D201" s="114">
        <v>3</v>
      </c>
      <c r="E201" s="116">
        <v>1.0366275051831375E-3</v>
      </c>
      <c r="F201" s="116">
        <v>0.76411421454819739</v>
      </c>
    </row>
    <row r="202" spans="1:6" x14ac:dyDescent="0.2">
      <c r="A202" s="108"/>
      <c r="B202" s="109"/>
      <c r="C202" s="116"/>
      <c r="D202" s="114"/>
      <c r="E202" s="116"/>
      <c r="F202" s="108"/>
    </row>
    <row r="203" spans="1:6" s="132" customFormat="1" ht="10.8" thickBot="1" x14ac:dyDescent="0.25">
      <c r="A203" s="128"/>
      <c r="B203" s="129">
        <v>344196306.65999991</v>
      </c>
      <c r="C203" s="130"/>
      <c r="D203" s="131">
        <v>2894</v>
      </c>
      <c r="E203" s="130"/>
      <c r="F203" s="148">
        <v>0.76199474260063571</v>
      </c>
    </row>
    <row r="204" spans="1:6" ht="10.8" thickTop="1" x14ac:dyDescent="0.2">
      <c r="A204" s="108"/>
      <c r="B204" s="109"/>
      <c r="C204" s="116"/>
      <c r="D204" s="114"/>
      <c r="E204" s="116"/>
      <c r="F204" s="108"/>
    </row>
    <row r="205" spans="1:6" x14ac:dyDescent="0.2">
      <c r="A205" s="108"/>
      <c r="B205" s="109"/>
      <c r="C205" s="116"/>
      <c r="D205" s="114"/>
      <c r="E205" s="116"/>
      <c r="F205" s="108"/>
    </row>
    <row r="206" spans="1:6" x14ac:dyDescent="0.2">
      <c r="A206" s="122" t="s">
        <v>135</v>
      </c>
      <c r="B206" s="109"/>
      <c r="C206" s="116"/>
      <c r="D206" s="114"/>
      <c r="E206" s="116"/>
      <c r="F206" s="108"/>
    </row>
    <row r="207" spans="1:6" x14ac:dyDescent="0.2">
      <c r="B207" s="100"/>
      <c r="D207" s="102"/>
    </row>
    <row r="208" spans="1:6" s="133" customFormat="1" ht="20.399999999999999" x14ac:dyDescent="0.2">
      <c r="A208" s="123" t="s">
        <v>136</v>
      </c>
      <c r="B208" s="124" t="s">
        <v>112</v>
      </c>
      <c r="C208" s="125" t="s">
        <v>113</v>
      </c>
      <c r="D208" s="126" t="s">
        <v>114</v>
      </c>
      <c r="E208" s="125" t="s">
        <v>113</v>
      </c>
    </row>
    <row r="209" spans="1:5" x14ac:dyDescent="0.2">
      <c r="B209" s="100"/>
      <c r="D209" s="102"/>
    </row>
    <row r="210" spans="1:5" x14ac:dyDescent="0.2">
      <c r="A210" s="108" t="s">
        <v>356</v>
      </c>
      <c r="B210" s="109">
        <v>187964579.27999967</v>
      </c>
      <c r="C210" s="116">
        <v>0.54609702557230755</v>
      </c>
      <c r="D210" s="114">
        <v>1626</v>
      </c>
      <c r="E210" s="116">
        <v>0.56185210780926054</v>
      </c>
    </row>
    <row r="211" spans="1:5" x14ac:dyDescent="0.2">
      <c r="A211" s="108" t="s">
        <v>344</v>
      </c>
      <c r="B211" s="109">
        <v>121678839.39000002</v>
      </c>
      <c r="C211" s="116">
        <v>0.35351581941928123</v>
      </c>
      <c r="D211" s="114">
        <v>909</v>
      </c>
      <c r="E211" s="116">
        <v>0.3140981340704907</v>
      </c>
    </row>
    <row r="212" spans="1:5" x14ac:dyDescent="0.2">
      <c r="A212" s="108" t="s">
        <v>317</v>
      </c>
      <c r="B212" s="109">
        <v>17058029.090000004</v>
      </c>
      <c r="C212" s="116">
        <v>4.9559012574908544E-2</v>
      </c>
      <c r="D212" s="114">
        <v>139</v>
      </c>
      <c r="E212" s="116">
        <v>4.8030407740152041E-2</v>
      </c>
    </row>
    <row r="213" spans="1:5" x14ac:dyDescent="0.2">
      <c r="A213" s="108" t="s">
        <v>318</v>
      </c>
      <c r="B213" s="109">
        <v>5309927.1899999995</v>
      </c>
      <c r="C213" s="116">
        <v>1.5427031282021263E-2</v>
      </c>
      <c r="D213" s="114">
        <v>47</v>
      </c>
      <c r="E213" s="116">
        <v>1.6240497581202488E-2</v>
      </c>
    </row>
    <row r="214" spans="1:5" x14ac:dyDescent="0.2">
      <c r="A214" s="108" t="s">
        <v>319</v>
      </c>
      <c r="B214" s="109">
        <v>6802932.1799999988</v>
      </c>
      <c r="C214" s="116">
        <v>1.9764686745229947E-2</v>
      </c>
      <c r="D214" s="114">
        <v>53</v>
      </c>
      <c r="E214" s="116">
        <v>1.8313752591568762E-2</v>
      </c>
    </row>
    <row r="215" spans="1:5" x14ac:dyDescent="0.2">
      <c r="A215" s="108" t="s">
        <v>40</v>
      </c>
      <c r="B215" s="109">
        <v>152737</v>
      </c>
      <c r="C215" s="116">
        <v>4.4374967727609877E-4</v>
      </c>
      <c r="D215" s="114">
        <v>1</v>
      </c>
      <c r="E215" s="116">
        <v>3.455425017277125E-4</v>
      </c>
    </row>
    <row r="216" spans="1:5" x14ac:dyDescent="0.2">
      <c r="A216" s="108" t="s">
        <v>41</v>
      </c>
      <c r="B216" s="109">
        <v>0</v>
      </c>
      <c r="C216" s="116">
        <v>0</v>
      </c>
      <c r="D216" s="114">
        <v>0</v>
      </c>
      <c r="E216" s="116">
        <v>0</v>
      </c>
    </row>
    <row r="217" spans="1:5" x14ac:dyDescent="0.2">
      <c r="A217" s="108" t="s">
        <v>30</v>
      </c>
      <c r="B217" s="109">
        <v>0</v>
      </c>
      <c r="C217" s="116">
        <v>0</v>
      </c>
      <c r="D217" s="114">
        <v>0</v>
      </c>
      <c r="E217" s="116">
        <v>0</v>
      </c>
    </row>
    <row r="218" spans="1:5" x14ac:dyDescent="0.2">
      <c r="A218" s="108" t="s">
        <v>31</v>
      </c>
      <c r="B218" s="109">
        <v>1300432.3099999998</v>
      </c>
      <c r="C218" s="116">
        <v>3.7781704359907001E-3</v>
      </c>
      <c r="D218" s="114">
        <v>52</v>
      </c>
      <c r="E218" s="116">
        <v>1.796821008984105E-2</v>
      </c>
    </row>
    <row r="219" spans="1:5" x14ac:dyDescent="0.2">
      <c r="A219" s="108" t="s">
        <v>32</v>
      </c>
      <c r="B219" s="109">
        <v>0</v>
      </c>
      <c r="C219" s="116">
        <v>0</v>
      </c>
      <c r="D219" s="114">
        <v>0</v>
      </c>
      <c r="E219" s="116">
        <v>0</v>
      </c>
    </row>
    <row r="220" spans="1:5" x14ac:dyDescent="0.2">
      <c r="A220" s="108" t="s">
        <v>33</v>
      </c>
      <c r="B220" s="109">
        <v>3759615.7600000012</v>
      </c>
      <c r="C220" s="116">
        <v>1.0922882341424378E-2</v>
      </c>
      <c r="D220" s="114">
        <v>61</v>
      </c>
      <c r="E220" s="116">
        <v>2.1078092605390463E-2</v>
      </c>
    </row>
    <row r="221" spans="1:5" x14ac:dyDescent="0.2">
      <c r="A221" s="108" t="s">
        <v>34</v>
      </c>
      <c r="B221" s="109">
        <v>0</v>
      </c>
      <c r="C221" s="116">
        <v>0</v>
      </c>
      <c r="D221" s="114">
        <v>0</v>
      </c>
      <c r="E221" s="116">
        <v>0</v>
      </c>
    </row>
    <row r="222" spans="1:5" x14ac:dyDescent="0.2">
      <c r="A222" s="108" t="s">
        <v>35</v>
      </c>
      <c r="B222" s="109">
        <v>169214.46</v>
      </c>
      <c r="C222" s="116">
        <v>4.9162195156019373E-4</v>
      </c>
      <c r="D222" s="114">
        <v>6</v>
      </c>
      <c r="E222" s="116">
        <v>2.0732550103662751E-3</v>
      </c>
    </row>
    <row r="223" spans="1:5" x14ac:dyDescent="0.2">
      <c r="A223" s="108" t="s">
        <v>320</v>
      </c>
      <c r="B223" s="109">
        <v>0</v>
      </c>
      <c r="C223" s="116">
        <v>0</v>
      </c>
      <c r="D223" s="114">
        <v>0</v>
      </c>
      <c r="E223" s="116">
        <v>0</v>
      </c>
    </row>
    <row r="224" spans="1:5" x14ac:dyDescent="0.2">
      <c r="A224" s="108"/>
      <c r="B224" s="109"/>
      <c r="C224" s="116"/>
      <c r="D224" s="114"/>
      <c r="E224" s="116"/>
    </row>
    <row r="225" spans="1:5" s="132" customFormat="1" ht="10.8" thickBot="1" x14ac:dyDescent="0.25">
      <c r="A225" s="128"/>
      <c r="B225" s="129">
        <v>344196306.65999973</v>
      </c>
      <c r="C225" s="130"/>
      <c r="D225" s="131">
        <v>2894</v>
      </c>
      <c r="E225" s="130"/>
    </row>
    <row r="226" spans="1:5" ht="10.8" thickTop="1" x14ac:dyDescent="0.2">
      <c r="A226" s="108"/>
      <c r="B226" s="109"/>
      <c r="C226" s="116"/>
      <c r="D226" s="114"/>
      <c r="E226" s="116"/>
    </row>
    <row r="227" spans="1:5" x14ac:dyDescent="0.2">
      <c r="A227" s="128" t="s">
        <v>137</v>
      </c>
      <c r="B227" s="109"/>
      <c r="C227" s="108"/>
      <c r="D227" s="149">
        <v>2.1408658800252448E-2</v>
      </c>
      <c r="E227" s="116"/>
    </row>
    <row r="228" spans="1:5" x14ac:dyDescent="0.2">
      <c r="A228" s="108"/>
      <c r="B228" s="109"/>
      <c r="C228" s="116"/>
      <c r="D228" s="114"/>
      <c r="E228" s="116"/>
    </row>
    <row r="229" spans="1:5" x14ac:dyDescent="0.2">
      <c r="A229" s="108"/>
      <c r="B229" s="109"/>
      <c r="C229" s="116"/>
      <c r="D229" s="114"/>
      <c r="E229" s="116"/>
    </row>
    <row r="230" spans="1:5" x14ac:dyDescent="0.2">
      <c r="A230" s="122" t="s">
        <v>178</v>
      </c>
      <c r="B230" s="109"/>
      <c r="C230" s="116"/>
      <c r="D230" s="114"/>
      <c r="E230" s="116"/>
    </row>
    <row r="231" spans="1:5" x14ac:dyDescent="0.2">
      <c r="B231" s="100"/>
      <c r="D231" s="102"/>
    </row>
    <row r="232" spans="1:5" s="133" customFormat="1" ht="20.399999999999999" x14ac:dyDescent="0.2">
      <c r="A232" s="123" t="s">
        <v>139</v>
      </c>
      <c r="B232" s="124" t="s">
        <v>112</v>
      </c>
      <c r="C232" s="125" t="s">
        <v>113</v>
      </c>
      <c r="D232" s="126" t="s">
        <v>114</v>
      </c>
      <c r="E232" s="125" t="s">
        <v>113</v>
      </c>
    </row>
    <row r="233" spans="1:5" x14ac:dyDescent="0.2">
      <c r="B233" s="100"/>
      <c r="D233" s="102"/>
    </row>
    <row r="234" spans="1:5" x14ac:dyDescent="0.2">
      <c r="A234" s="108" t="s">
        <v>64</v>
      </c>
      <c r="B234" s="109">
        <v>336554322.8900007</v>
      </c>
      <c r="C234" s="116">
        <v>0.99641447319129905</v>
      </c>
      <c r="D234" s="114">
        <v>2831</v>
      </c>
      <c r="E234" s="116">
        <v>0.99472944483485592</v>
      </c>
    </row>
    <row r="235" spans="1:5" x14ac:dyDescent="0.2">
      <c r="A235" s="108" t="s">
        <v>65</v>
      </c>
      <c r="B235" s="109">
        <v>426309.69</v>
      </c>
      <c r="C235" s="116">
        <v>1.2621473452787333E-3</v>
      </c>
      <c r="D235" s="114">
        <v>4</v>
      </c>
      <c r="E235" s="116">
        <v>1.4054813773717498E-3</v>
      </c>
    </row>
    <row r="236" spans="1:5" x14ac:dyDescent="0.2">
      <c r="A236" s="108" t="s">
        <v>66</v>
      </c>
      <c r="B236" s="109">
        <v>590144.34</v>
      </c>
      <c r="C236" s="116">
        <v>1.7472019274585809E-3</v>
      </c>
      <c r="D236" s="114">
        <v>9</v>
      </c>
      <c r="E236" s="116">
        <v>3.1623330990864372E-3</v>
      </c>
    </row>
    <row r="237" spans="1:5" x14ac:dyDescent="0.2">
      <c r="A237" s="108" t="s">
        <v>67</v>
      </c>
      <c r="B237" s="109">
        <v>0</v>
      </c>
      <c r="C237" s="116">
        <v>0</v>
      </c>
      <c r="D237" s="114">
        <v>0</v>
      </c>
      <c r="E237" s="116">
        <v>0</v>
      </c>
    </row>
    <row r="238" spans="1:5" x14ac:dyDescent="0.2">
      <c r="A238" s="108" t="s">
        <v>68</v>
      </c>
      <c r="B238" s="109">
        <v>0</v>
      </c>
      <c r="C238" s="116">
        <v>0</v>
      </c>
      <c r="D238" s="114">
        <v>0</v>
      </c>
      <c r="E238" s="116">
        <v>0</v>
      </c>
    </row>
    <row r="239" spans="1:5" x14ac:dyDescent="0.2">
      <c r="A239" s="108" t="s">
        <v>69</v>
      </c>
      <c r="B239" s="109">
        <v>0</v>
      </c>
      <c r="C239" s="116">
        <v>0</v>
      </c>
      <c r="D239" s="114">
        <v>0</v>
      </c>
      <c r="E239" s="116">
        <v>0</v>
      </c>
    </row>
    <row r="240" spans="1:5" x14ac:dyDescent="0.2">
      <c r="A240" s="108" t="s">
        <v>175</v>
      </c>
      <c r="B240" s="109">
        <v>0</v>
      </c>
      <c r="C240" s="116">
        <v>0</v>
      </c>
      <c r="D240" s="114">
        <v>0</v>
      </c>
      <c r="E240" s="116">
        <v>0</v>
      </c>
    </row>
    <row r="241" spans="1:5" x14ac:dyDescent="0.2">
      <c r="A241" s="108" t="s">
        <v>173</v>
      </c>
      <c r="B241" s="109">
        <v>194612.83</v>
      </c>
      <c r="C241" s="116">
        <v>5.7617753596377649E-4</v>
      </c>
      <c r="D241" s="114">
        <v>2</v>
      </c>
      <c r="E241" s="116">
        <v>7.0274068868587491E-4</v>
      </c>
    </row>
    <row r="242" spans="1:5" x14ac:dyDescent="0.2">
      <c r="A242" s="108"/>
      <c r="B242" s="109"/>
      <c r="C242" s="116"/>
      <c r="D242" s="114"/>
      <c r="E242" s="116"/>
    </row>
    <row r="243" spans="1:5" s="132" customFormat="1" ht="10.8" thickBot="1" x14ac:dyDescent="0.25">
      <c r="A243" s="128"/>
      <c r="B243" s="129">
        <v>337765389.75000066</v>
      </c>
      <c r="C243" s="130"/>
      <c r="D243" s="131">
        <v>2846</v>
      </c>
      <c r="E243" s="130"/>
    </row>
    <row r="244" spans="1:5" ht="10.8" thickTop="1" x14ac:dyDescent="0.2">
      <c r="A244" s="108"/>
      <c r="B244" s="109"/>
      <c r="C244" s="116"/>
      <c r="D244" s="114"/>
      <c r="E244" s="116"/>
    </row>
    <row r="245" spans="1:5" x14ac:dyDescent="0.2">
      <c r="A245" s="128" t="s">
        <v>140</v>
      </c>
      <c r="B245" s="109"/>
      <c r="C245" s="116"/>
      <c r="D245" s="150">
        <v>1.3256146759470628</v>
      </c>
      <c r="E245" s="116"/>
    </row>
    <row r="246" spans="1:5" x14ac:dyDescent="0.2">
      <c r="A246" s="108"/>
      <c r="B246" s="109"/>
      <c r="C246" s="116"/>
      <c r="D246" s="114"/>
      <c r="E246" s="116"/>
    </row>
    <row r="247" spans="1:5" x14ac:dyDescent="0.2">
      <c r="A247" s="108"/>
      <c r="B247" s="109"/>
      <c r="C247" s="116"/>
      <c r="D247" s="114"/>
      <c r="E247" s="116"/>
    </row>
    <row r="248" spans="1:5" x14ac:dyDescent="0.2">
      <c r="A248" s="122" t="s">
        <v>177</v>
      </c>
      <c r="B248" s="109"/>
      <c r="C248" s="116"/>
      <c r="D248" s="114"/>
      <c r="E248" s="116"/>
    </row>
    <row r="249" spans="1:5" x14ac:dyDescent="0.2">
      <c r="B249" s="100"/>
      <c r="D249" s="102"/>
    </row>
    <row r="250" spans="1:5" ht="20.399999999999999" x14ac:dyDescent="0.2">
      <c r="A250" s="123" t="s">
        <v>139</v>
      </c>
      <c r="B250" s="124" t="s">
        <v>112</v>
      </c>
      <c r="C250" s="125" t="s">
        <v>113</v>
      </c>
      <c r="D250" s="126" t="s">
        <v>114</v>
      </c>
      <c r="E250" s="125" t="s">
        <v>113</v>
      </c>
    </row>
    <row r="251" spans="1:5" x14ac:dyDescent="0.2">
      <c r="B251" s="100"/>
      <c r="D251" s="102"/>
    </row>
    <row r="252" spans="1:5" x14ac:dyDescent="0.2">
      <c r="A252" s="108" t="s">
        <v>64</v>
      </c>
      <c r="B252" s="109">
        <v>6065733.6799999988</v>
      </c>
      <c r="C252" s="116">
        <v>0.94321443814145001</v>
      </c>
      <c r="D252" s="114">
        <v>44</v>
      </c>
      <c r="E252" s="116">
        <v>0.91666666666666663</v>
      </c>
    </row>
    <row r="253" spans="1:5" x14ac:dyDescent="0.2">
      <c r="A253" s="108" t="s">
        <v>65</v>
      </c>
      <c r="B253" s="109">
        <v>0</v>
      </c>
      <c r="C253" s="116">
        <v>0</v>
      </c>
      <c r="D253" s="114">
        <v>0</v>
      </c>
      <c r="E253" s="116">
        <v>0</v>
      </c>
    </row>
    <row r="254" spans="1:5" x14ac:dyDescent="0.2">
      <c r="A254" s="108" t="s">
        <v>66</v>
      </c>
      <c r="B254" s="109">
        <v>253431.52999999997</v>
      </c>
      <c r="C254" s="116">
        <v>3.9408304219561124E-2</v>
      </c>
      <c r="D254" s="114">
        <v>3</v>
      </c>
      <c r="E254" s="116">
        <v>6.25E-2</v>
      </c>
    </row>
    <row r="255" spans="1:5" x14ac:dyDescent="0.2">
      <c r="A255" s="108" t="s">
        <v>67</v>
      </c>
      <c r="B255" s="109">
        <v>111751.7</v>
      </c>
      <c r="C255" s="116">
        <v>1.7377257638988841E-2</v>
      </c>
      <c r="D255" s="114">
        <v>1</v>
      </c>
      <c r="E255" s="116">
        <v>2.0833333333333332E-2</v>
      </c>
    </row>
    <row r="256" spans="1:5" x14ac:dyDescent="0.2">
      <c r="A256" s="108" t="s">
        <v>68</v>
      </c>
      <c r="B256" s="109">
        <v>0</v>
      </c>
      <c r="C256" s="116">
        <v>0</v>
      </c>
      <c r="D256" s="114">
        <v>0</v>
      </c>
      <c r="E256" s="116">
        <v>0</v>
      </c>
    </row>
    <row r="257" spans="1:5" x14ac:dyDescent="0.2">
      <c r="A257" s="108" t="s">
        <v>69</v>
      </c>
      <c r="B257" s="109">
        <v>0</v>
      </c>
      <c r="C257" s="116">
        <v>0</v>
      </c>
      <c r="D257" s="114">
        <v>0</v>
      </c>
      <c r="E257" s="116">
        <v>0</v>
      </c>
    </row>
    <row r="258" spans="1:5" x14ac:dyDescent="0.2">
      <c r="A258" s="108" t="s">
        <v>175</v>
      </c>
      <c r="B258" s="109">
        <v>0</v>
      </c>
      <c r="C258" s="116">
        <v>0</v>
      </c>
      <c r="D258" s="114">
        <v>0</v>
      </c>
      <c r="E258" s="116">
        <v>0</v>
      </c>
    </row>
    <row r="259" spans="1:5" x14ac:dyDescent="0.2">
      <c r="A259" s="108" t="s">
        <v>173</v>
      </c>
      <c r="B259" s="109">
        <v>0</v>
      </c>
      <c r="C259" s="116">
        <v>0</v>
      </c>
      <c r="D259" s="114">
        <v>0</v>
      </c>
      <c r="E259" s="116">
        <v>0</v>
      </c>
    </row>
    <row r="260" spans="1:5" x14ac:dyDescent="0.2">
      <c r="A260" s="108"/>
      <c r="B260" s="109"/>
      <c r="C260" s="116"/>
      <c r="D260" s="114"/>
      <c r="E260" s="116"/>
    </row>
    <row r="261" spans="1:5" ht="10.8" thickBot="1" x14ac:dyDescent="0.25">
      <c r="A261" s="128"/>
      <c r="B261" s="129">
        <v>6430916.9099999992</v>
      </c>
      <c r="C261" s="130"/>
      <c r="D261" s="131">
        <v>48</v>
      </c>
      <c r="E261" s="130"/>
    </row>
    <row r="262" spans="1:5" ht="10.8" thickTop="1" x14ac:dyDescent="0.2">
      <c r="A262" s="108"/>
      <c r="B262" s="109"/>
      <c r="C262" s="116"/>
      <c r="D262" s="114"/>
      <c r="E262" s="116"/>
    </row>
    <row r="263" spans="1:5" x14ac:dyDescent="0.2">
      <c r="A263" s="128" t="s">
        <v>140</v>
      </c>
      <c r="B263" s="109"/>
      <c r="C263" s="116"/>
      <c r="D263" s="150">
        <v>3.0404659588132241</v>
      </c>
      <c r="E263" s="116"/>
    </row>
    <row r="264" spans="1:5" x14ac:dyDescent="0.2">
      <c r="A264" s="108"/>
      <c r="B264" s="109"/>
      <c r="C264" s="116"/>
      <c r="D264" s="114"/>
      <c r="E264" s="116"/>
    </row>
    <row r="265" spans="1:5" x14ac:dyDescent="0.2">
      <c r="A265" s="122" t="s">
        <v>141</v>
      </c>
      <c r="B265" s="109"/>
      <c r="C265" s="116"/>
      <c r="D265" s="114"/>
      <c r="E265" s="116"/>
    </row>
    <row r="266" spans="1:5" x14ac:dyDescent="0.2">
      <c r="B266" s="100"/>
      <c r="D266" s="102"/>
    </row>
    <row r="267" spans="1:5" s="133" customFormat="1" ht="20.399999999999999" x14ac:dyDescent="0.2">
      <c r="A267" s="123" t="s">
        <v>141</v>
      </c>
      <c r="B267" s="124" t="s">
        <v>112</v>
      </c>
      <c r="C267" s="125" t="s">
        <v>113</v>
      </c>
      <c r="D267" s="126" t="s">
        <v>114</v>
      </c>
      <c r="E267" s="125" t="s">
        <v>113</v>
      </c>
    </row>
    <row r="269" spans="1:5" x14ac:dyDescent="0.2">
      <c r="A269" s="108" t="s">
        <v>168</v>
      </c>
      <c r="B269" s="109">
        <v>1435507.2899999998</v>
      </c>
      <c r="C269" s="116">
        <v>4.170606314547136E-3</v>
      </c>
      <c r="D269" s="114">
        <v>53</v>
      </c>
      <c r="E269" s="116">
        <v>1.8313752591568762E-2</v>
      </c>
    </row>
    <row r="270" spans="1:5" x14ac:dyDescent="0.2">
      <c r="A270" s="108" t="s">
        <v>169</v>
      </c>
      <c r="B270" s="109">
        <v>294240931.51000029</v>
      </c>
      <c r="C270" s="116">
        <v>0.85486370950706825</v>
      </c>
      <c r="D270" s="114">
        <v>2391</v>
      </c>
      <c r="E270" s="116">
        <v>0.82619212163096056</v>
      </c>
    </row>
    <row r="271" spans="1:5" x14ac:dyDescent="0.2">
      <c r="A271" s="108" t="s">
        <v>568</v>
      </c>
      <c r="B271" s="109">
        <v>48519867.860000007</v>
      </c>
      <c r="C271" s="116">
        <v>0.14096568417838456</v>
      </c>
      <c r="D271" s="114">
        <v>450</v>
      </c>
      <c r="E271" s="116">
        <v>0.15549412577747063</v>
      </c>
    </row>
    <row r="272" spans="1:5" x14ac:dyDescent="0.2">
      <c r="A272" s="108"/>
      <c r="B272" s="108"/>
      <c r="C272" s="116"/>
      <c r="D272" s="108"/>
      <c r="E272" s="116"/>
    </row>
    <row r="273" spans="1:5" ht="10.8" thickBot="1" x14ac:dyDescent="0.25">
      <c r="A273" s="108"/>
      <c r="B273" s="142">
        <v>344196306.66000032</v>
      </c>
      <c r="C273" s="116"/>
      <c r="D273" s="143">
        <v>2894</v>
      </c>
      <c r="E273" s="116"/>
    </row>
    <row r="274" spans="1:5" ht="10.8" thickTop="1" x14ac:dyDescent="0.2">
      <c r="A274" s="108"/>
      <c r="B274" s="108"/>
      <c r="C274" s="116"/>
      <c r="D274" s="108"/>
      <c r="E274" s="116"/>
    </row>
    <row r="275" spans="1:5" x14ac:dyDescent="0.2">
      <c r="A275" s="108"/>
      <c r="B275" s="108"/>
      <c r="C275" s="116"/>
      <c r="D275" s="108"/>
      <c r="E275" s="116"/>
    </row>
    <row r="276" spans="1:5" x14ac:dyDescent="0.2">
      <c r="A276" s="108"/>
      <c r="B276" s="108"/>
      <c r="C276" s="108"/>
      <c r="D276" s="108"/>
      <c r="E276" s="108"/>
    </row>
    <row r="277" spans="1:5" x14ac:dyDescent="0.2">
      <c r="A277" s="122" t="s">
        <v>156</v>
      </c>
      <c r="B277" s="109"/>
      <c r="C277" s="116"/>
      <c r="D277" s="114"/>
      <c r="E277" s="116"/>
    </row>
    <row r="278" spans="1:5" x14ac:dyDescent="0.2">
      <c r="B278" s="100"/>
      <c r="D278" s="102"/>
    </row>
    <row r="279" spans="1:5" s="133" customFormat="1" ht="20.399999999999999" x14ac:dyDescent="0.2">
      <c r="A279" s="123" t="s">
        <v>569</v>
      </c>
      <c r="B279" s="124" t="s">
        <v>112</v>
      </c>
      <c r="C279" s="125" t="s">
        <v>113</v>
      </c>
      <c r="D279" s="126" t="s">
        <v>114</v>
      </c>
      <c r="E279" s="125" t="s">
        <v>113</v>
      </c>
    </row>
    <row r="281" spans="1:5" x14ac:dyDescent="0.2">
      <c r="A281" s="108" t="s">
        <v>38</v>
      </c>
      <c r="B281" s="109">
        <v>61401120.909999967</v>
      </c>
      <c r="C281" s="116">
        <v>0.17913694046360093</v>
      </c>
      <c r="D281" s="114">
        <v>519</v>
      </c>
      <c r="E281" s="116">
        <v>0.18268215417106654</v>
      </c>
    </row>
    <row r="282" spans="1:5" x14ac:dyDescent="0.2">
      <c r="A282" s="108" t="s">
        <v>39</v>
      </c>
      <c r="B282" s="109">
        <v>281359678.4600001</v>
      </c>
      <c r="C282" s="116">
        <v>0.82086305953639904</v>
      </c>
      <c r="D282" s="114">
        <v>2322</v>
      </c>
      <c r="E282" s="116">
        <v>0.81731784582893352</v>
      </c>
    </row>
    <row r="283" spans="1:5" x14ac:dyDescent="0.2">
      <c r="A283" s="108"/>
      <c r="B283" s="108"/>
      <c r="C283" s="116"/>
      <c r="D283" s="108"/>
      <c r="E283" s="116"/>
    </row>
    <row r="284" spans="1:5" ht="10.8" thickBot="1" x14ac:dyDescent="0.25">
      <c r="A284" s="108"/>
      <c r="B284" s="142">
        <v>342760799.37000006</v>
      </c>
      <c r="C284" s="116"/>
      <c r="D284" s="143">
        <v>2841</v>
      </c>
      <c r="E284" s="116"/>
    </row>
    <row r="285" spans="1:5" ht="10.8" thickTop="1" x14ac:dyDescent="0.2">
      <c r="A285" s="108"/>
      <c r="B285" s="108"/>
      <c r="C285" s="116"/>
      <c r="D285" s="108"/>
      <c r="E285" s="116"/>
    </row>
    <row r="286" spans="1:5" x14ac:dyDescent="0.2">
      <c r="A286" s="108"/>
      <c r="B286" s="108"/>
      <c r="C286" s="116"/>
      <c r="D286" s="108"/>
      <c r="E286" s="116"/>
    </row>
    <row r="287" spans="1:5" x14ac:dyDescent="0.2">
      <c r="A287" s="108"/>
      <c r="B287" s="108"/>
      <c r="C287" s="116"/>
      <c r="D287" s="108"/>
      <c r="E287" s="116"/>
    </row>
    <row r="288" spans="1:5" x14ac:dyDescent="0.2">
      <c r="A288" s="108"/>
      <c r="B288" s="108"/>
      <c r="C288" s="116"/>
      <c r="D288" s="108"/>
      <c r="E288" s="116"/>
    </row>
    <row r="289" spans="1:6" x14ac:dyDescent="0.2">
      <c r="A289" s="122" t="s">
        <v>154</v>
      </c>
      <c r="B289" s="109"/>
      <c r="C289" s="116"/>
      <c r="D289" s="114"/>
      <c r="E289" s="116"/>
    </row>
    <row r="290" spans="1:6" x14ac:dyDescent="0.2">
      <c r="A290" s="97"/>
      <c r="B290" s="113"/>
      <c r="C290" s="151"/>
      <c r="D290" s="111"/>
      <c r="E290" s="151"/>
    </row>
    <row r="291" spans="1:6" s="133" customFormat="1" ht="20.399999999999999" x14ac:dyDescent="0.2">
      <c r="A291" s="123" t="s">
        <v>143</v>
      </c>
      <c r="B291" s="124" t="s">
        <v>112</v>
      </c>
      <c r="C291" s="125" t="s">
        <v>113</v>
      </c>
      <c r="D291" s="126" t="s">
        <v>114</v>
      </c>
      <c r="E291" s="125" t="s">
        <v>113</v>
      </c>
    </row>
    <row r="293" spans="1:6" x14ac:dyDescent="0.2">
      <c r="A293" s="152" t="s">
        <v>1</v>
      </c>
      <c r="B293" s="109">
        <v>25588238.110000003</v>
      </c>
      <c r="C293" s="116">
        <v>8.6963557308920386E-2</v>
      </c>
      <c r="D293" s="114">
        <v>192</v>
      </c>
      <c r="E293" s="116">
        <v>8.0301129234629856E-2</v>
      </c>
      <c r="F293" s="100"/>
    </row>
    <row r="294" spans="1:6" x14ac:dyDescent="0.2">
      <c r="A294" s="108" t="s">
        <v>83</v>
      </c>
      <c r="B294" s="109">
        <v>18215863.869999994</v>
      </c>
      <c r="C294" s="116">
        <v>6.1907987364364751E-2</v>
      </c>
      <c r="D294" s="114">
        <v>128</v>
      </c>
      <c r="E294" s="116">
        <v>5.3534086156419906E-2</v>
      </c>
      <c r="F294" s="100"/>
    </row>
    <row r="295" spans="1:6" x14ac:dyDescent="0.2">
      <c r="A295" s="108" t="s">
        <v>84</v>
      </c>
      <c r="B295" s="109">
        <v>69156815.170000002</v>
      </c>
      <c r="C295" s="116">
        <v>0.23503465277620514</v>
      </c>
      <c r="D295" s="114">
        <v>550</v>
      </c>
      <c r="E295" s="116">
        <v>0.23002927645336679</v>
      </c>
      <c r="F295" s="100"/>
    </row>
    <row r="296" spans="1:6" x14ac:dyDescent="0.2">
      <c r="A296" s="108" t="s">
        <v>85</v>
      </c>
      <c r="B296" s="109">
        <v>74088532.599999964</v>
      </c>
      <c r="C296" s="116">
        <v>0.25179546645597134</v>
      </c>
      <c r="D296" s="114">
        <v>646</v>
      </c>
      <c r="E296" s="116">
        <v>0.27017984107068171</v>
      </c>
      <c r="F296" s="100"/>
    </row>
    <row r="297" spans="1:6" x14ac:dyDescent="0.2">
      <c r="A297" s="108" t="s">
        <v>86</v>
      </c>
      <c r="B297" s="109">
        <v>48330022.410000026</v>
      </c>
      <c r="C297" s="116">
        <v>0.16425322663973926</v>
      </c>
      <c r="D297" s="114">
        <v>429</v>
      </c>
      <c r="E297" s="116">
        <v>0.1794228356336261</v>
      </c>
      <c r="F297" s="100"/>
    </row>
    <row r="298" spans="1:6" x14ac:dyDescent="0.2">
      <c r="A298" s="108" t="s">
        <v>87</v>
      </c>
      <c r="B298" s="109">
        <v>27574646.52</v>
      </c>
      <c r="C298" s="116">
        <v>9.3714516122862579E-2</v>
      </c>
      <c r="D298" s="114">
        <v>211</v>
      </c>
      <c r="E298" s="116">
        <v>8.824759514847344E-2</v>
      </c>
      <c r="F298" s="100"/>
    </row>
    <row r="299" spans="1:6" x14ac:dyDescent="0.2">
      <c r="A299" s="108" t="s">
        <v>88</v>
      </c>
      <c r="B299" s="109">
        <v>14286680.089999994</v>
      </c>
      <c r="C299" s="116">
        <v>4.8554359914111576E-2</v>
      </c>
      <c r="D299" s="114">
        <v>101</v>
      </c>
      <c r="E299" s="116">
        <v>4.2241739857800081E-2</v>
      </c>
      <c r="F299" s="100"/>
    </row>
    <row r="300" spans="1:6" x14ac:dyDescent="0.2">
      <c r="A300" s="108" t="s">
        <v>89</v>
      </c>
      <c r="B300" s="109">
        <v>6049206.1100000013</v>
      </c>
      <c r="C300" s="116">
        <v>2.055868324966343E-2</v>
      </c>
      <c r="D300" s="114">
        <v>50</v>
      </c>
      <c r="E300" s="116">
        <v>2.0911752404851526E-2</v>
      </c>
      <c r="F300" s="100"/>
    </row>
    <row r="301" spans="1:6" x14ac:dyDescent="0.2">
      <c r="A301" s="108" t="s">
        <v>0</v>
      </c>
      <c r="B301" s="109">
        <v>4544721.8699999992</v>
      </c>
      <c r="C301" s="116">
        <v>1.544558007846554E-2</v>
      </c>
      <c r="D301" s="114">
        <v>31</v>
      </c>
      <c r="E301" s="116">
        <v>1.2965286491007947E-2</v>
      </c>
      <c r="F301" s="100"/>
    </row>
    <row r="302" spans="1:6" x14ac:dyDescent="0.2">
      <c r="A302" s="108" t="s">
        <v>70</v>
      </c>
      <c r="B302" s="109">
        <v>2321608.89</v>
      </c>
      <c r="C302" s="116">
        <v>7.8901629290182504E-3</v>
      </c>
      <c r="D302" s="114">
        <v>20</v>
      </c>
      <c r="E302" s="116">
        <v>8.3647009619406115E-3</v>
      </c>
      <c r="F302" s="100"/>
    </row>
    <row r="303" spans="1:6" x14ac:dyDescent="0.2">
      <c r="A303" s="108" t="s">
        <v>82</v>
      </c>
      <c r="B303" s="109">
        <v>4084595.87</v>
      </c>
      <c r="C303" s="116">
        <v>1.3881807160677719E-2</v>
      </c>
      <c r="D303" s="114">
        <v>33</v>
      </c>
      <c r="E303" s="116">
        <v>1.3801756587202008E-2</v>
      </c>
      <c r="F303" s="100"/>
    </row>
    <row r="304" spans="1:6" x14ac:dyDescent="0.2">
      <c r="A304" s="108"/>
      <c r="B304" s="108"/>
      <c r="C304" s="116"/>
      <c r="D304" s="114"/>
      <c r="E304" s="116"/>
    </row>
    <row r="305" spans="1:5" ht="10.8" thickBot="1" x14ac:dyDescent="0.25">
      <c r="A305" s="108"/>
      <c r="B305" s="142">
        <v>294240931.50999999</v>
      </c>
      <c r="C305" s="116"/>
      <c r="D305" s="131">
        <v>2391</v>
      </c>
      <c r="E305" s="116"/>
    </row>
    <row r="306" spans="1:5" ht="10.8" thickTop="1" x14ac:dyDescent="0.2">
      <c r="A306" s="108"/>
      <c r="B306" s="108"/>
      <c r="C306" s="116"/>
      <c r="D306" s="108"/>
      <c r="E306" s="116"/>
    </row>
    <row r="307" spans="1:5" x14ac:dyDescent="0.2">
      <c r="A307" s="108"/>
      <c r="B307" s="108"/>
      <c r="C307" s="116"/>
      <c r="D307" s="108"/>
      <c r="E307" s="116"/>
    </row>
    <row r="308" spans="1:5" x14ac:dyDescent="0.2">
      <c r="A308" s="128" t="s">
        <v>372</v>
      </c>
      <c r="B308" s="108"/>
      <c r="C308" s="116"/>
      <c r="D308" s="134">
        <v>2.0674112409834251</v>
      </c>
      <c r="E308" s="116"/>
    </row>
    <row r="309" spans="1:5" x14ac:dyDescent="0.2">
      <c r="A309" s="108"/>
      <c r="B309" s="108"/>
      <c r="C309" s="116"/>
      <c r="D309" s="108"/>
      <c r="E309" s="116"/>
    </row>
    <row r="310" spans="1:5" x14ac:dyDescent="0.2">
      <c r="A310" s="108"/>
      <c r="B310" s="108"/>
      <c r="C310" s="116"/>
      <c r="D310" s="108"/>
      <c r="E310" s="116"/>
    </row>
    <row r="311" spans="1:5" x14ac:dyDescent="0.2">
      <c r="A311" s="108"/>
      <c r="B311" s="108"/>
      <c r="C311" s="116"/>
      <c r="D311" s="108"/>
      <c r="E311" s="116"/>
    </row>
    <row r="312" spans="1:5" ht="15.6" x14ac:dyDescent="0.3">
      <c r="A312" s="122" t="s">
        <v>196</v>
      </c>
      <c r="B312" s="153"/>
      <c r="C312" s="153"/>
      <c r="D312" s="153"/>
      <c r="E312" s="153"/>
    </row>
    <row r="313" spans="1:5" ht="15.6" x14ac:dyDescent="0.3">
      <c r="A313" s="154"/>
      <c r="B313" s="154"/>
      <c r="C313" s="154"/>
      <c r="D313" s="154"/>
      <c r="E313" s="154"/>
    </row>
    <row r="314" spans="1:5" ht="20.399999999999999" x14ac:dyDescent="0.2">
      <c r="A314" s="123" t="s">
        <v>90</v>
      </c>
      <c r="B314" s="124" t="s">
        <v>112</v>
      </c>
      <c r="C314" s="147" t="s">
        <v>113</v>
      </c>
      <c r="D314" s="126" t="s">
        <v>114</v>
      </c>
      <c r="E314" s="147" t="s">
        <v>113</v>
      </c>
    </row>
    <row r="315" spans="1:5" x14ac:dyDescent="0.2">
      <c r="C315" s="99"/>
      <c r="E315" s="99"/>
    </row>
    <row r="316" spans="1:5" x14ac:dyDescent="0.2">
      <c r="A316" s="108" t="s">
        <v>197</v>
      </c>
      <c r="B316" s="109">
        <v>174360088.42000008</v>
      </c>
      <c r="C316" s="116">
        <v>0.50657164253721765</v>
      </c>
      <c r="D316" s="114">
        <v>1469</v>
      </c>
      <c r="E316" s="116">
        <v>0.50760193503800966</v>
      </c>
    </row>
    <row r="317" spans="1:5" x14ac:dyDescent="0.2">
      <c r="A317" s="108" t="s">
        <v>198</v>
      </c>
      <c r="B317" s="109">
        <v>105587878.56999992</v>
      </c>
      <c r="C317" s="116">
        <v>0.30676644846831697</v>
      </c>
      <c r="D317" s="114">
        <v>927</v>
      </c>
      <c r="E317" s="116">
        <v>0.32031789910158948</v>
      </c>
    </row>
    <row r="318" spans="1:5" x14ac:dyDescent="0.2">
      <c r="A318" s="108" t="s">
        <v>199</v>
      </c>
      <c r="B318" s="109">
        <v>35937755.630000003</v>
      </c>
      <c r="C318" s="116">
        <v>0.10441063699588042</v>
      </c>
      <c r="D318" s="114">
        <v>265</v>
      </c>
      <c r="E318" s="116">
        <v>9.1568762957843816E-2</v>
      </c>
    </row>
    <row r="319" spans="1:5" x14ac:dyDescent="0.2">
      <c r="A319" s="108" t="s">
        <v>200</v>
      </c>
      <c r="B319" s="109">
        <v>16463172.869999999</v>
      </c>
      <c r="C319" s="116">
        <v>4.7830765616734112E-2</v>
      </c>
      <c r="D319" s="114">
        <v>98</v>
      </c>
      <c r="E319" s="116">
        <v>3.3863165169315826E-2</v>
      </c>
    </row>
    <row r="320" spans="1:5" x14ac:dyDescent="0.2">
      <c r="A320" s="108" t="s">
        <v>201</v>
      </c>
      <c r="B320" s="109">
        <v>0</v>
      </c>
      <c r="C320" s="116">
        <v>0</v>
      </c>
      <c r="D320" s="114">
        <v>0</v>
      </c>
      <c r="E320" s="116">
        <v>0</v>
      </c>
    </row>
    <row r="321" spans="1:5" x14ac:dyDescent="0.2">
      <c r="A321" s="108" t="s">
        <v>202</v>
      </c>
      <c r="B321" s="109">
        <v>9079695.4900000002</v>
      </c>
      <c r="C321" s="116">
        <v>2.6379409988756791E-2</v>
      </c>
      <c r="D321" s="114">
        <v>82</v>
      </c>
      <c r="E321" s="116">
        <v>2.8334485141672427E-2</v>
      </c>
    </row>
    <row r="322" spans="1:5" x14ac:dyDescent="0.2">
      <c r="A322" s="108" t="s">
        <v>203</v>
      </c>
      <c r="B322" s="109">
        <v>2767715.68</v>
      </c>
      <c r="C322" s="116">
        <v>8.0410963930939924E-3</v>
      </c>
      <c r="D322" s="114">
        <v>53</v>
      </c>
      <c r="E322" s="116">
        <v>1.8313752591568762E-2</v>
      </c>
    </row>
    <row r="323" spans="1:5" x14ac:dyDescent="0.2">
      <c r="A323" s="108"/>
      <c r="B323" s="109"/>
      <c r="C323" s="108"/>
      <c r="D323" s="114"/>
      <c r="E323" s="116"/>
    </row>
    <row r="324" spans="1:5" ht="10.8" thickBot="1" x14ac:dyDescent="0.25">
      <c r="A324" s="108"/>
      <c r="B324" s="129">
        <v>344196306.66000003</v>
      </c>
      <c r="C324" s="128"/>
      <c r="D324" s="131">
        <v>2894</v>
      </c>
      <c r="E324" s="108"/>
    </row>
    <row r="325" spans="1:5" ht="10.8" thickTop="1" x14ac:dyDescent="0.2">
      <c r="A325" s="108"/>
      <c r="B325" s="108"/>
      <c r="C325" s="108"/>
      <c r="D325" s="108"/>
      <c r="E325" s="108"/>
    </row>
  </sheetData>
  <mergeCells count="1">
    <mergeCell ref="A1:E1"/>
  </mergeCells>
  <pageMargins left="0.7" right="0.7" top="0.75" bottom="0.75" header="0.3" footer="0.3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9" customWidth="1"/>
    <col min="2" max="2" width="18.44140625" style="99" customWidth="1"/>
    <col min="3" max="3" width="20.109375" style="101" customWidth="1"/>
    <col min="4" max="4" width="19.88671875" style="99" customWidth="1"/>
    <col min="5" max="5" width="12.88671875" style="101" customWidth="1"/>
    <col min="6" max="6" width="15.109375" style="99" customWidth="1"/>
    <col min="7" max="7" width="6" style="99" customWidth="1"/>
    <col min="8" max="11" width="12.88671875" style="99" customWidth="1"/>
    <col min="12" max="13" width="12" style="99" customWidth="1"/>
    <col min="14" max="16384" width="9.109375" style="99"/>
  </cols>
  <sheetData>
    <row r="1" spans="1:13" s="97" customFormat="1" ht="13.8" x14ac:dyDescent="0.3">
      <c r="A1" s="267" t="s">
        <v>605</v>
      </c>
      <c r="B1" s="267"/>
      <c r="C1" s="267"/>
      <c r="D1" s="267"/>
      <c r="E1" s="267"/>
    </row>
    <row r="2" spans="1:13" ht="6.75" customHeight="1" x14ac:dyDescent="0.3">
      <c r="A2" s="98"/>
      <c r="B2" s="98"/>
      <c r="C2" s="98"/>
      <c r="D2" s="98"/>
      <c r="E2" s="98"/>
    </row>
    <row r="3" spans="1:13" x14ac:dyDescent="0.2">
      <c r="B3" s="100"/>
      <c r="D3" s="102"/>
    </row>
    <row r="4" spans="1:13" s="105" customFormat="1" ht="23.25" customHeight="1" x14ac:dyDescent="0.2">
      <c r="A4" s="103"/>
      <c r="B4" s="104" t="s">
        <v>146</v>
      </c>
      <c r="C4" s="104" t="s">
        <v>152</v>
      </c>
      <c r="D4" s="104" t="s">
        <v>153</v>
      </c>
      <c r="E4" s="104" t="s">
        <v>147</v>
      </c>
      <c r="G4" s="106"/>
      <c r="I4" s="106"/>
    </row>
    <row r="5" spans="1:13" x14ac:dyDescent="0.2">
      <c r="B5" s="107"/>
      <c r="C5" s="107"/>
      <c r="D5" s="107"/>
      <c r="E5" s="107"/>
      <c r="G5" s="107"/>
      <c r="I5" s="107"/>
    </row>
    <row r="6" spans="1:13" s="97" customFormat="1" x14ac:dyDescent="0.2">
      <c r="A6" s="108" t="s">
        <v>209</v>
      </c>
      <c r="B6" s="109">
        <v>341636000.34999996</v>
      </c>
      <c r="C6" s="109">
        <v>252969235.7699998</v>
      </c>
      <c r="D6" s="109">
        <v>48572334.129999988</v>
      </c>
      <c r="E6" s="109">
        <v>40094430.449999996</v>
      </c>
      <c r="F6" s="110"/>
      <c r="G6" s="111"/>
      <c r="H6" s="112"/>
      <c r="I6" s="113"/>
      <c r="J6" s="112"/>
      <c r="K6" s="112"/>
      <c r="L6" s="112"/>
      <c r="M6" s="112"/>
    </row>
    <row r="7" spans="1:13" s="97" customFormat="1" x14ac:dyDescent="0.2">
      <c r="A7" s="108" t="s">
        <v>90</v>
      </c>
      <c r="B7" s="114">
        <v>2877</v>
      </c>
      <c r="C7" s="114">
        <v>2226</v>
      </c>
      <c r="D7" s="114">
        <v>335</v>
      </c>
      <c r="E7" s="114">
        <v>316</v>
      </c>
      <c r="F7" s="110"/>
      <c r="G7" s="111"/>
      <c r="H7" s="115"/>
      <c r="I7" s="111"/>
      <c r="J7" s="115"/>
      <c r="K7" s="115"/>
      <c r="L7" s="115"/>
      <c r="M7" s="115"/>
    </row>
    <row r="8" spans="1:13" s="97" customFormat="1" x14ac:dyDescent="0.2">
      <c r="A8" s="108" t="s">
        <v>91</v>
      </c>
      <c r="B8" s="116">
        <v>0.76191885436941353</v>
      </c>
      <c r="C8" s="116">
        <v>0.75639127274318141</v>
      </c>
      <c r="D8" s="116">
        <v>0.7878972438466445</v>
      </c>
      <c r="E8" s="116">
        <v>0.76532274573948789</v>
      </c>
      <c r="H8" s="117"/>
      <c r="I8" s="117"/>
      <c r="J8" s="117"/>
      <c r="K8" s="117"/>
      <c r="L8" s="117"/>
      <c r="M8" s="117"/>
    </row>
    <row r="9" spans="1:13" s="97" customFormat="1" x14ac:dyDescent="0.2">
      <c r="A9" s="108" t="s">
        <v>92</v>
      </c>
      <c r="B9" s="116">
        <v>2.5306122448979593E-3</v>
      </c>
      <c r="C9" s="116">
        <v>2.5306122448979593E-3</v>
      </c>
      <c r="D9" s="116">
        <v>2.7680571428571429E-2</v>
      </c>
      <c r="E9" s="116">
        <v>7.407407407407407E-2</v>
      </c>
      <c r="H9" s="117"/>
      <c r="I9" s="117"/>
      <c r="J9" s="117"/>
      <c r="K9" s="117"/>
      <c r="L9" s="117"/>
      <c r="M9" s="117"/>
    </row>
    <row r="10" spans="1:13" s="97" customFormat="1" x14ac:dyDescent="0.2">
      <c r="A10" s="108" t="s">
        <v>93</v>
      </c>
      <c r="B10" s="116">
        <v>0.92659090909090913</v>
      </c>
      <c r="C10" s="116">
        <v>0.92659090909090913</v>
      </c>
      <c r="D10" s="116">
        <v>0.91913255000000005</v>
      </c>
      <c r="E10" s="116">
        <v>0.88460447058823533</v>
      </c>
      <c r="H10" s="117"/>
      <c r="I10" s="117"/>
      <c r="J10" s="117"/>
      <c r="K10" s="117"/>
      <c r="L10" s="117"/>
      <c r="M10" s="117"/>
    </row>
    <row r="11" spans="1:13" s="97" customFormat="1" x14ac:dyDescent="0.2">
      <c r="A11" s="108" t="s">
        <v>94</v>
      </c>
      <c r="B11" s="109">
        <v>14.306683662903621</v>
      </c>
      <c r="C11" s="109">
        <v>14.764759513130526</v>
      </c>
      <c r="D11" s="109">
        <v>12.743527967602162</v>
      </c>
      <c r="E11" s="109">
        <v>13.310211669691968</v>
      </c>
      <c r="H11" s="112"/>
      <c r="I11" s="112"/>
      <c r="J11" s="112"/>
      <c r="K11" s="112"/>
      <c r="L11" s="112"/>
      <c r="M11" s="112"/>
    </row>
    <row r="12" spans="1:13" s="97" customFormat="1" x14ac:dyDescent="0.2">
      <c r="A12" s="108" t="s">
        <v>95</v>
      </c>
      <c r="B12" s="109">
        <v>12.05201916495551</v>
      </c>
      <c r="C12" s="109">
        <v>16.350444900752908</v>
      </c>
      <c r="D12" s="109">
        <v>12.05201916495551</v>
      </c>
      <c r="E12" s="109">
        <v>13.182751540041068</v>
      </c>
      <c r="H12" s="112"/>
      <c r="I12" s="112"/>
      <c r="J12" s="112"/>
      <c r="K12" s="112"/>
      <c r="L12" s="112"/>
      <c r="M12" s="112"/>
    </row>
    <row r="13" spans="1:13" s="97" customFormat="1" x14ac:dyDescent="0.2">
      <c r="A13" s="108" t="s">
        <v>96</v>
      </c>
      <c r="B13" s="109">
        <v>18.546201232032853</v>
      </c>
      <c r="C13" s="109">
        <v>18.546201232032853</v>
      </c>
      <c r="D13" s="109">
        <v>13.434633812457221</v>
      </c>
      <c r="E13" s="109">
        <v>13.754962354551678</v>
      </c>
      <c r="H13" s="112"/>
      <c r="I13" s="112"/>
      <c r="J13" s="112"/>
      <c r="K13" s="112"/>
      <c r="L13" s="112"/>
      <c r="M13" s="112"/>
    </row>
    <row r="14" spans="1:13" s="97" customFormat="1" x14ac:dyDescent="0.2">
      <c r="A14" s="108" t="s">
        <v>121</v>
      </c>
      <c r="B14" s="109">
        <v>118747.30634341326</v>
      </c>
      <c r="C14" s="109">
        <v>98651.001570482418</v>
      </c>
      <c r="D14" s="109">
        <v>131161.87582446809</v>
      </c>
      <c r="E14" s="109">
        <v>126881.10901898732</v>
      </c>
      <c r="H14" s="112"/>
      <c r="I14" s="112"/>
      <c r="J14" s="112"/>
      <c r="K14" s="112"/>
      <c r="L14" s="112"/>
      <c r="M14" s="112"/>
    </row>
    <row r="15" spans="1:13" s="97" customFormat="1" x14ac:dyDescent="0.2">
      <c r="A15" s="108" t="s">
        <v>97</v>
      </c>
      <c r="B15" s="109">
        <v>248</v>
      </c>
      <c r="C15" s="109">
        <v>248</v>
      </c>
      <c r="D15" s="109">
        <v>5992.92</v>
      </c>
      <c r="E15" s="109">
        <v>9956.42</v>
      </c>
      <c r="H15" s="112"/>
      <c r="I15" s="112"/>
      <c r="J15" s="112"/>
      <c r="K15" s="112"/>
      <c r="L15" s="112"/>
      <c r="M15" s="112"/>
    </row>
    <row r="16" spans="1:13" s="97" customFormat="1" x14ac:dyDescent="0.2">
      <c r="A16" s="108" t="s">
        <v>98</v>
      </c>
      <c r="B16" s="109">
        <v>2011793.69</v>
      </c>
      <c r="C16" s="109">
        <v>974474.75</v>
      </c>
      <c r="D16" s="109">
        <v>2011793.69</v>
      </c>
      <c r="E16" s="109">
        <v>1213218.1200000001</v>
      </c>
      <c r="H16" s="112"/>
      <c r="I16" s="112"/>
      <c r="J16" s="112"/>
      <c r="K16" s="112"/>
      <c r="L16" s="112"/>
      <c r="M16" s="112"/>
    </row>
    <row r="17" spans="1:13" s="97" customFormat="1" x14ac:dyDescent="0.2">
      <c r="A17" s="108" t="s">
        <v>99</v>
      </c>
      <c r="B17" s="109">
        <v>9.202098158093527</v>
      </c>
      <c r="C17" s="109">
        <v>8.7180292478271237</v>
      </c>
      <c r="D17" s="109">
        <v>11.067658589617517</v>
      </c>
      <c r="E17" s="109">
        <v>9.9962213645602915</v>
      </c>
      <c r="H17" s="112"/>
      <c r="I17" s="112"/>
      <c r="J17" s="112"/>
      <c r="K17" s="112"/>
      <c r="L17" s="112"/>
      <c r="M17" s="112"/>
    </row>
    <row r="18" spans="1:13" s="97" customFormat="1" x14ac:dyDescent="0.2">
      <c r="A18" s="108" t="s">
        <v>100</v>
      </c>
      <c r="B18" s="109">
        <v>0</v>
      </c>
      <c r="C18" s="109">
        <v>0</v>
      </c>
      <c r="D18" s="109">
        <v>0.5</v>
      </c>
      <c r="E18" s="109">
        <v>0</v>
      </c>
      <c r="H18" s="112"/>
      <c r="I18" s="112"/>
      <c r="J18" s="112"/>
      <c r="K18" s="112"/>
      <c r="L18" s="112"/>
      <c r="M18" s="112"/>
    </row>
    <row r="19" spans="1:13" s="97" customFormat="1" x14ac:dyDescent="0.2">
      <c r="A19" s="108" t="s">
        <v>101</v>
      </c>
      <c r="B19" s="109">
        <v>22.166666666666668</v>
      </c>
      <c r="C19" s="109">
        <v>20.583333333333332</v>
      </c>
      <c r="D19" s="109">
        <v>22.166666666666668</v>
      </c>
      <c r="E19" s="109">
        <v>16.833333333333332</v>
      </c>
      <c r="H19" s="112"/>
      <c r="I19" s="112"/>
      <c r="J19" s="112"/>
      <c r="K19" s="112"/>
      <c r="L19" s="112"/>
      <c r="M19" s="112"/>
    </row>
    <row r="20" spans="1:13" s="97" customFormat="1" x14ac:dyDescent="0.2">
      <c r="A20" s="108" t="s">
        <v>102</v>
      </c>
      <c r="B20" s="116">
        <v>0.85997694507899636</v>
      </c>
      <c r="C20" s="116">
        <v>0.88384679532053734</v>
      </c>
      <c r="D20" s="116">
        <v>0.92467261136334433</v>
      </c>
      <c r="E20" s="116">
        <v>0.63099857601294351</v>
      </c>
      <c r="H20" s="117"/>
      <c r="I20" s="117"/>
      <c r="J20" s="117"/>
      <c r="K20" s="117"/>
      <c r="L20" s="117"/>
      <c r="M20" s="117"/>
    </row>
    <row r="21" spans="1:13" s="97" customFormat="1" x14ac:dyDescent="0.2">
      <c r="A21" s="108" t="s">
        <v>149</v>
      </c>
      <c r="B21" s="116">
        <v>0.14002305492100339</v>
      </c>
      <c r="C21" s="116">
        <v>0.11615320467946248</v>
      </c>
      <c r="D21" s="116">
        <v>7.5327388636655598E-2</v>
      </c>
      <c r="E21" s="116">
        <v>0.36900142398705654</v>
      </c>
      <c r="H21" s="117"/>
      <c r="I21" s="117"/>
      <c r="J21" s="117"/>
      <c r="K21" s="117"/>
      <c r="L21" s="117"/>
      <c r="M21" s="117"/>
    </row>
    <row r="22" spans="1:13" s="97" customFormat="1" x14ac:dyDescent="0.2">
      <c r="A22" s="108" t="s">
        <v>103</v>
      </c>
      <c r="B22" s="116">
        <v>0</v>
      </c>
      <c r="C22" s="116">
        <v>0</v>
      </c>
      <c r="D22" s="116">
        <v>0</v>
      </c>
      <c r="E22" s="116">
        <v>0</v>
      </c>
      <c r="H22" s="117"/>
      <c r="I22" s="117"/>
      <c r="J22" s="117"/>
      <c r="K22" s="117"/>
      <c r="L22" s="117"/>
      <c r="M22" s="117"/>
    </row>
    <row r="23" spans="1:13" s="97" customFormat="1" x14ac:dyDescent="0.2">
      <c r="A23" s="108" t="s">
        <v>104</v>
      </c>
      <c r="B23" s="116">
        <v>0.34508636970114331</v>
      </c>
      <c r="C23" s="116">
        <v>0.33483619082050098</v>
      </c>
      <c r="D23" s="116">
        <v>0.21104884176584252</v>
      </c>
      <c r="E23" s="116">
        <v>0.57213774338575252</v>
      </c>
      <c r="H23" s="117"/>
      <c r="I23" s="117"/>
      <c r="J23" s="117"/>
      <c r="K23" s="117"/>
      <c r="L23" s="117"/>
      <c r="M23" s="117"/>
    </row>
    <row r="24" spans="1:13" s="97" customFormat="1" ht="20.399999999999999" x14ac:dyDescent="0.2">
      <c r="A24" s="118" t="s">
        <v>374</v>
      </c>
      <c r="B24" s="109">
        <v>2.0871462384109813</v>
      </c>
      <c r="C24" s="109">
        <v>2.1579820279647639</v>
      </c>
      <c r="D24" s="109">
        <v>1.5909553691156162</v>
      </c>
      <c r="E24" s="109">
        <v>2.3420038666115408</v>
      </c>
      <c r="H24" s="112"/>
      <c r="I24" s="112"/>
      <c r="J24" s="112"/>
      <c r="K24" s="112"/>
      <c r="L24" s="112"/>
      <c r="M24" s="112"/>
    </row>
    <row r="25" spans="1:13" x14ac:dyDescent="0.2">
      <c r="A25" s="119"/>
      <c r="B25" s="120"/>
      <c r="C25" s="121"/>
      <c r="D25" s="119"/>
      <c r="E25" s="119"/>
    </row>
    <row r="26" spans="1:13" x14ac:dyDescent="0.2">
      <c r="A26" s="119"/>
      <c r="B26" s="120"/>
      <c r="C26" s="121"/>
      <c r="D26" s="119"/>
      <c r="E26" s="119"/>
    </row>
    <row r="27" spans="1:13" x14ac:dyDescent="0.2">
      <c r="A27" s="122" t="s">
        <v>110</v>
      </c>
      <c r="B27" s="120"/>
      <c r="C27" s="121"/>
      <c r="D27" s="119"/>
      <c r="E27" s="119"/>
    </row>
    <row r="28" spans="1:13" x14ac:dyDescent="0.2">
      <c r="B28" s="100"/>
      <c r="D28" s="102"/>
    </row>
    <row r="29" spans="1:13" s="127" customFormat="1" ht="20.399999999999999" x14ac:dyDescent="0.2">
      <c r="A29" s="123" t="s">
        <v>111</v>
      </c>
      <c r="B29" s="124" t="s">
        <v>112</v>
      </c>
      <c r="C29" s="125" t="s">
        <v>113</v>
      </c>
      <c r="D29" s="126" t="s">
        <v>114</v>
      </c>
      <c r="E29" s="125" t="s">
        <v>113</v>
      </c>
    </row>
    <row r="30" spans="1:13" x14ac:dyDescent="0.2">
      <c r="B30" s="100"/>
      <c r="D30" s="102"/>
    </row>
    <row r="31" spans="1:13" x14ac:dyDescent="0.2">
      <c r="A31" s="108" t="s">
        <v>18</v>
      </c>
      <c r="B31" s="109">
        <v>3532097.439999999</v>
      </c>
      <c r="C31" s="116">
        <v>1.0338774123281592E-2</v>
      </c>
      <c r="D31" s="114">
        <v>160</v>
      </c>
      <c r="E31" s="116">
        <v>5.5613486270420578E-2</v>
      </c>
    </row>
    <row r="32" spans="1:13" x14ac:dyDescent="0.2">
      <c r="A32" s="108" t="s">
        <v>19</v>
      </c>
      <c r="B32" s="109">
        <v>14998757.540000005</v>
      </c>
      <c r="C32" s="116">
        <v>4.3902743050012447E-2</v>
      </c>
      <c r="D32" s="114">
        <v>252</v>
      </c>
      <c r="E32" s="116">
        <v>8.7591240875912413E-2</v>
      </c>
    </row>
    <row r="33" spans="1:5" x14ac:dyDescent="0.2">
      <c r="A33" s="108" t="s">
        <v>20</v>
      </c>
      <c r="B33" s="109">
        <v>8535684.0100000016</v>
      </c>
      <c r="C33" s="116">
        <v>2.4984732291840873E-2</v>
      </c>
      <c r="D33" s="114">
        <v>74</v>
      </c>
      <c r="E33" s="116">
        <v>2.5721237400069517E-2</v>
      </c>
    </row>
    <row r="34" spans="1:5" x14ac:dyDescent="0.2">
      <c r="A34" s="108" t="s">
        <v>21</v>
      </c>
      <c r="B34" s="109">
        <v>9084256.5099999998</v>
      </c>
      <c r="C34" s="116">
        <v>2.6590454462332262E-2</v>
      </c>
      <c r="D34" s="114">
        <v>66</v>
      </c>
      <c r="E34" s="116">
        <v>2.2940563086548488E-2</v>
      </c>
    </row>
    <row r="35" spans="1:5" x14ac:dyDescent="0.2">
      <c r="A35" s="108" t="s">
        <v>22</v>
      </c>
      <c r="B35" s="109">
        <v>13610921.920000002</v>
      </c>
      <c r="C35" s="116">
        <v>3.9840420523761723E-2</v>
      </c>
      <c r="D35" s="114">
        <v>100</v>
      </c>
      <c r="E35" s="116">
        <v>3.475842891901286E-2</v>
      </c>
    </row>
    <row r="36" spans="1:5" x14ac:dyDescent="0.2">
      <c r="A36" s="108" t="s">
        <v>23</v>
      </c>
      <c r="B36" s="109">
        <v>23649999.890000001</v>
      </c>
      <c r="C36" s="116">
        <v>6.9225725233204374E-2</v>
      </c>
      <c r="D36" s="114">
        <v>152</v>
      </c>
      <c r="E36" s="116">
        <v>5.2832811956899546E-2</v>
      </c>
    </row>
    <row r="37" spans="1:5" x14ac:dyDescent="0.2">
      <c r="A37" s="108" t="s">
        <v>24</v>
      </c>
      <c r="B37" s="109">
        <v>35584859.00999999</v>
      </c>
      <c r="C37" s="116">
        <v>0.1041601557609384</v>
      </c>
      <c r="D37" s="114">
        <v>226</v>
      </c>
      <c r="E37" s="116">
        <v>7.8554049356969066E-2</v>
      </c>
    </row>
    <row r="38" spans="1:5" x14ac:dyDescent="0.2">
      <c r="A38" s="108" t="s">
        <v>25</v>
      </c>
      <c r="B38" s="109">
        <v>45713693.729999989</v>
      </c>
      <c r="C38" s="116">
        <v>0.13380818673432293</v>
      </c>
      <c r="D38" s="114">
        <v>326</v>
      </c>
      <c r="E38" s="116">
        <v>0.11331247827598193</v>
      </c>
    </row>
    <row r="39" spans="1:5" x14ac:dyDescent="0.2">
      <c r="A39" s="108" t="s">
        <v>42</v>
      </c>
      <c r="B39" s="109">
        <v>81782450.459999979</v>
      </c>
      <c r="C39" s="116">
        <v>0.23938475563528244</v>
      </c>
      <c r="D39" s="114">
        <v>624</v>
      </c>
      <c r="E39" s="116">
        <v>0.21689259645464026</v>
      </c>
    </row>
    <row r="40" spans="1:5" x14ac:dyDescent="0.2">
      <c r="A40" s="108" t="s">
        <v>43</v>
      </c>
      <c r="B40" s="109">
        <v>86848412.319999903</v>
      </c>
      <c r="C40" s="116">
        <v>0.25421329201555248</v>
      </c>
      <c r="D40" s="114">
        <v>747</v>
      </c>
      <c r="E40" s="116">
        <v>0.25964546402502608</v>
      </c>
    </row>
    <row r="41" spans="1:5" x14ac:dyDescent="0.2">
      <c r="A41" s="108" t="s">
        <v>44</v>
      </c>
      <c r="B41" s="109">
        <v>12447647.180000003</v>
      </c>
      <c r="C41" s="116">
        <v>3.6435408350547413E-2</v>
      </c>
      <c r="D41" s="114">
        <v>101</v>
      </c>
      <c r="E41" s="116">
        <v>3.5106013208202988E-2</v>
      </c>
    </row>
    <row r="42" spans="1:5" x14ac:dyDescent="0.2">
      <c r="A42" s="108" t="s">
        <v>45</v>
      </c>
      <c r="B42" s="109">
        <v>4513604.6199999992</v>
      </c>
      <c r="C42" s="116">
        <v>1.3211735927641974E-2</v>
      </c>
      <c r="D42" s="114">
        <v>38</v>
      </c>
      <c r="E42" s="116">
        <v>1.3208202989224887E-2</v>
      </c>
    </row>
    <row r="43" spans="1:5" x14ac:dyDescent="0.2">
      <c r="A43" s="108" t="s">
        <v>46</v>
      </c>
      <c r="B43" s="109">
        <v>655636.58000000007</v>
      </c>
      <c r="C43" s="116">
        <v>1.9191085814384678E-3</v>
      </c>
      <c r="D43" s="114">
        <v>5</v>
      </c>
      <c r="E43" s="116">
        <v>1.7379214459506431E-3</v>
      </c>
    </row>
    <row r="44" spans="1:5" x14ac:dyDescent="0.2">
      <c r="A44" s="108" t="s">
        <v>47</v>
      </c>
      <c r="B44" s="109">
        <v>257152.65</v>
      </c>
      <c r="C44" s="116">
        <v>7.5270946193185676E-4</v>
      </c>
      <c r="D44" s="114">
        <v>3</v>
      </c>
      <c r="E44" s="116">
        <v>1.0427528675703858E-3</v>
      </c>
    </row>
    <row r="45" spans="1:5" x14ac:dyDescent="0.2">
      <c r="A45" s="108" t="s">
        <v>26</v>
      </c>
      <c r="B45" s="109">
        <v>420826.49</v>
      </c>
      <c r="C45" s="116">
        <v>1.2317978479108494E-3</v>
      </c>
      <c r="D45" s="114">
        <v>3</v>
      </c>
      <c r="E45" s="116">
        <v>1.0427528675703858E-3</v>
      </c>
    </row>
    <row r="46" spans="1:5" x14ac:dyDescent="0.2">
      <c r="A46" s="108" t="s">
        <v>27</v>
      </c>
      <c r="B46" s="109">
        <v>0</v>
      </c>
      <c r="C46" s="116">
        <v>0</v>
      </c>
      <c r="D46" s="114">
        <v>0</v>
      </c>
      <c r="E46" s="116">
        <v>0</v>
      </c>
    </row>
    <row r="47" spans="1:5" x14ac:dyDescent="0.2">
      <c r="A47" s="108" t="s">
        <v>28</v>
      </c>
      <c r="B47" s="109">
        <v>0</v>
      </c>
      <c r="C47" s="116">
        <v>0</v>
      </c>
      <c r="D47" s="114">
        <v>0</v>
      </c>
      <c r="E47" s="116">
        <v>0</v>
      </c>
    </row>
    <row r="48" spans="1:5" x14ac:dyDescent="0.2">
      <c r="A48" s="108" t="s">
        <v>5</v>
      </c>
      <c r="B48" s="109">
        <v>0</v>
      </c>
      <c r="C48" s="116">
        <v>0</v>
      </c>
      <c r="D48" s="114">
        <v>0</v>
      </c>
      <c r="E48" s="116">
        <v>0</v>
      </c>
    </row>
    <row r="49" spans="1:5" x14ac:dyDescent="0.2">
      <c r="A49" s="108"/>
      <c r="B49" s="109"/>
      <c r="C49" s="116"/>
      <c r="D49" s="114"/>
      <c r="E49" s="116"/>
    </row>
    <row r="50" spans="1:5" s="132" customFormat="1" ht="10.8" thickBot="1" x14ac:dyDescent="0.25">
      <c r="A50" s="128"/>
      <c r="B50" s="129">
        <v>341636000.34999985</v>
      </c>
      <c r="C50" s="130"/>
      <c r="D50" s="131">
        <v>2877</v>
      </c>
      <c r="E50" s="130"/>
    </row>
    <row r="51" spans="1:5" ht="10.8" thickTop="1" x14ac:dyDescent="0.2">
      <c r="A51" s="108"/>
      <c r="B51" s="109"/>
      <c r="C51" s="116"/>
      <c r="D51" s="114"/>
      <c r="E51" s="116"/>
    </row>
    <row r="52" spans="1:5" x14ac:dyDescent="0.2">
      <c r="A52" s="128" t="s">
        <v>115</v>
      </c>
      <c r="B52" s="109"/>
      <c r="C52" s="108"/>
      <c r="D52" s="130">
        <v>0.76191885436941376</v>
      </c>
      <c r="E52" s="116"/>
    </row>
    <row r="53" spans="1:5" x14ac:dyDescent="0.2">
      <c r="A53" s="108"/>
      <c r="B53" s="109"/>
      <c r="C53" s="116"/>
      <c r="D53" s="114"/>
      <c r="E53" s="116"/>
    </row>
    <row r="54" spans="1:5" x14ac:dyDescent="0.2">
      <c r="A54" s="108"/>
      <c r="B54" s="109"/>
      <c r="C54" s="116"/>
      <c r="D54" s="114"/>
      <c r="E54" s="116"/>
    </row>
    <row r="55" spans="1:5" x14ac:dyDescent="0.2">
      <c r="A55" s="122" t="s">
        <v>603</v>
      </c>
      <c r="B55" s="109"/>
      <c r="C55" s="116"/>
      <c r="D55" s="108"/>
      <c r="E55" s="108"/>
    </row>
    <row r="56" spans="1:5" x14ac:dyDescent="0.2">
      <c r="B56" s="100"/>
      <c r="D56" s="102"/>
    </row>
    <row r="57" spans="1:5" ht="20.399999999999999" x14ac:dyDescent="0.2">
      <c r="A57" s="123" t="s">
        <v>111</v>
      </c>
      <c r="B57" s="124" t="s">
        <v>112</v>
      </c>
      <c r="C57" s="125" t="s">
        <v>113</v>
      </c>
      <c r="D57" s="126" t="s">
        <v>114</v>
      </c>
      <c r="E57" s="125" t="s">
        <v>113</v>
      </c>
    </row>
    <row r="58" spans="1:5" x14ac:dyDescent="0.2">
      <c r="B58" s="100"/>
      <c r="D58" s="102"/>
    </row>
    <row r="59" spans="1:5" x14ac:dyDescent="0.2">
      <c r="A59" s="108" t="s">
        <v>18</v>
      </c>
      <c r="B59" s="109">
        <v>14522774.369999999</v>
      </c>
      <c r="C59" s="116">
        <v>4.2509496525897979E-2</v>
      </c>
      <c r="D59" s="114">
        <v>349</v>
      </c>
      <c r="E59" s="116">
        <v>0.12130691692735489</v>
      </c>
    </row>
    <row r="60" spans="1:5" x14ac:dyDescent="0.2">
      <c r="A60" s="108" t="s">
        <v>19</v>
      </c>
      <c r="B60" s="109">
        <v>72308816.999999985</v>
      </c>
      <c r="C60" s="116">
        <v>0.21165455902165148</v>
      </c>
      <c r="D60" s="114">
        <v>635</v>
      </c>
      <c r="E60" s="116">
        <v>0.22071602363573167</v>
      </c>
    </row>
    <row r="61" spans="1:5" x14ac:dyDescent="0.2">
      <c r="A61" s="108" t="s">
        <v>20</v>
      </c>
      <c r="B61" s="109">
        <v>27460148.700000007</v>
      </c>
      <c r="C61" s="116">
        <v>8.0378381294323745E-2</v>
      </c>
      <c r="D61" s="114">
        <v>193</v>
      </c>
      <c r="E61" s="116">
        <v>6.7083767813694822E-2</v>
      </c>
    </row>
    <row r="62" spans="1:5" x14ac:dyDescent="0.2">
      <c r="A62" s="108" t="s">
        <v>21</v>
      </c>
      <c r="B62" s="109">
        <v>44820278.029999994</v>
      </c>
      <c r="C62" s="116">
        <v>0.13119307679542683</v>
      </c>
      <c r="D62" s="114">
        <v>314</v>
      </c>
      <c r="E62" s="116">
        <v>0.10914146680570039</v>
      </c>
    </row>
    <row r="63" spans="1:5" x14ac:dyDescent="0.2">
      <c r="A63" s="108" t="s">
        <v>22</v>
      </c>
      <c r="B63" s="109">
        <v>39629449.239999995</v>
      </c>
      <c r="C63" s="116">
        <v>0.11599904342458156</v>
      </c>
      <c r="D63" s="114">
        <v>258</v>
      </c>
      <c r="E63" s="116">
        <v>8.9676746611053182E-2</v>
      </c>
    </row>
    <row r="64" spans="1:5" x14ac:dyDescent="0.2">
      <c r="A64" s="108" t="s">
        <v>23</v>
      </c>
      <c r="B64" s="109">
        <v>26669945.940000005</v>
      </c>
      <c r="C64" s="116">
        <v>7.8065385125329692E-2</v>
      </c>
      <c r="D64" s="114">
        <v>206</v>
      </c>
      <c r="E64" s="116">
        <v>7.1602363573166489E-2</v>
      </c>
    </row>
    <row r="65" spans="1:5" x14ac:dyDescent="0.2">
      <c r="A65" s="108" t="s">
        <v>24</v>
      </c>
      <c r="B65" s="109">
        <v>31135652.939999998</v>
      </c>
      <c r="C65" s="116">
        <v>9.1136920313146422E-2</v>
      </c>
      <c r="D65" s="114">
        <v>253</v>
      </c>
      <c r="E65" s="116">
        <v>8.7938825165102541E-2</v>
      </c>
    </row>
    <row r="66" spans="1:5" x14ac:dyDescent="0.2">
      <c r="A66" s="108" t="s">
        <v>25</v>
      </c>
      <c r="B66" s="109">
        <v>34294873.859999985</v>
      </c>
      <c r="C66" s="116">
        <v>0.100384250561608</v>
      </c>
      <c r="D66" s="114">
        <v>299</v>
      </c>
      <c r="E66" s="116">
        <v>0.10392770246784845</v>
      </c>
    </row>
    <row r="67" spans="1:5" x14ac:dyDescent="0.2">
      <c r="A67" s="108" t="s">
        <v>42</v>
      </c>
      <c r="B67" s="109">
        <v>20913220.999999996</v>
      </c>
      <c r="C67" s="116">
        <v>6.1214921666846535E-2</v>
      </c>
      <c r="D67" s="114">
        <v>164</v>
      </c>
      <c r="E67" s="116">
        <v>5.7003823427181091E-2</v>
      </c>
    </row>
    <row r="68" spans="1:5" x14ac:dyDescent="0.2">
      <c r="A68" s="108" t="s">
        <v>43</v>
      </c>
      <c r="B68" s="109">
        <v>2495657.5900000003</v>
      </c>
      <c r="C68" s="116">
        <v>7.3050193405942137E-3</v>
      </c>
      <c r="D68" s="114">
        <v>21</v>
      </c>
      <c r="E68" s="116">
        <v>7.2992700729927005E-3</v>
      </c>
    </row>
    <row r="69" spans="1:5" x14ac:dyDescent="0.2">
      <c r="A69" s="108" t="s">
        <v>44</v>
      </c>
      <c r="B69" s="109">
        <v>3196233.41</v>
      </c>
      <c r="C69" s="116">
        <v>9.3556692114575672E-3</v>
      </c>
      <c r="D69" s="114">
        <v>22</v>
      </c>
      <c r="E69" s="116">
        <v>7.6468543621828295E-3</v>
      </c>
    </row>
    <row r="70" spans="1:5" x14ac:dyDescent="0.2">
      <c r="A70" s="108" t="s">
        <v>45</v>
      </c>
      <c r="B70" s="109">
        <v>3272135.5300000003</v>
      </c>
      <c r="C70" s="116">
        <v>9.5778416989068978E-3</v>
      </c>
      <c r="D70" s="114">
        <v>20</v>
      </c>
      <c r="E70" s="116">
        <v>6.9516857838025723E-3</v>
      </c>
    </row>
    <row r="71" spans="1:5" x14ac:dyDescent="0.2">
      <c r="A71" s="108" t="s">
        <v>46</v>
      </c>
      <c r="B71" s="109">
        <v>1386389.5</v>
      </c>
      <c r="C71" s="116">
        <v>4.0580895999826399E-3</v>
      </c>
      <c r="D71" s="114">
        <v>11</v>
      </c>
      <c r="E71" s="116">
        <v>3.8234271810914148E-3</v>
      </c>
    </row>
    <row r="72" spans="1:5" x14ac:dyDescent="0.2">
      <c r="A72" s="108" t="s">
        <v>47</v>
      </c>
      <c r="B72" s="109">
        <v>958755.10000000009</v>
      </c>
      <c r="C72" s="116">
        <v>2.8063643732445438E-3</v>
      </c>
      <c r="D72" s="114">
        <v>10</v>
      </c>
      <c r="E72" s="116">
        <v>3.4758428919012862E-3</v>
      </c>
    </row>
    <row r="73" spans="1:5" x14ac:dyDescent="0.2">
      <c r="A73" s="108" t="s">
        <v>26</v>
      </c>
      <c r="B73" s="109">
        <v>4492707.9000000004</v>
      </c>
      <c r="C73" s="116">
        <v>1.3150569305920052E-2</v>
      </c>
      <c r="D73" s="114">
        <v>28</v>
      </c>
      <c r="E73" s="116">
        <v>9.7323600973236012E-3</v>
      </c>
    </row>
    <row r="74" spans="1:5" x14ac:dyDescent="0.2">
      <c r="A74" s="108" t="s">
        <v>27</v>
      </c>
      <c r="B74" s="109">
        <v>1211404.29</v>
      </c>
      <c r="C74" s="116">
        <v>3.5458917934846983E-3</v>
      </c>
      <c r="D74" s="114">
        <v>6</v>
      </c>
      <c r="E74" s="116">
        <v>2.0855057351407717E-3</v>
      </c>
    </row>
    <row r="75" spans="1:5" x14ac:dyDescent="0.2">
      <c r="A75" s="108" t="s">
        <v>28</v>
      </c>
      <c r="B75" s="109">
        <v>1498531.46</v>
      </c>
      <c r="C75" s="116">
        <v>4.3863394328021105E-3</v>
      </c>
      <c r="D75" s="114">
        <v>11</v>
      </c>
      <c r="E75" s="116">
        <v>3.8234271810914148E-3</v>
      </c>
    </row>
    <row r="76" spans="1:5" x14ac:dyDescent="0.2">
      <c r="A76" s="108" t="s">
        <v>5</v>
      </c>
      <c r="B76" s="109">
        <v>11369024.490000002</v>
      </c>
      <c r="C76" s="116">
        <v>3.3278180514795405E-2</v>
      </c>
      <c r="D76" s="114">
        <v>77</v>
      </c>
      <c r="E76" s="116">
        <v>2.6763990267639901E-2</v>
      </c>
    </row>
    <row r="77" spans="1:5" x14ac:dyDescent="0.2">
      <c r="A77" s="108"/>
      <c r="B77" s="109"/>
      <c r="C77" s="116"/>
      <c r="D77" s="114"/>
      <c r="E77" s="116"/>
    </row>
    <row r="78" spans="1:5" ht="10.8" thickBot="1" x14ac:dyDescent="0.25">
      <c r="A78" s="128"/>
      <c r="B78" s="129">
        <v>341636000.3499999</v>
      </c>
      <c r="C78" s="130"/>
      <c r="D78" s="131">
        <v>2877</v>
      </c>
      <c r="E78" s="130"/>
    </row>
    <row r="79" spans="1:5" ht="10.8" thickTop="1" x14ac:dyDescent="0.2">
      <c r="A79" s="108"/>
      <c r="B79" s="109"/>
      <c r="C79" s="116"/>
      <c r="D79" s="114"/>
      <c r="E79" s="116"/>
    </row>
    <row r="80" spans="1:5" x14ac:dyDescent="0.2">
      <c r="A80" s="128" t="s">
        <v>115</v>
      </c>
      <c r="B80" s="109"/>
      <c r="C80" s="108"/>
      <c r="D80" s="130">
        <v>0.62413772616529928</v>
      </c>
      <c r="E80" s="116"/>
    </row>
    <row r="81" spans="1:5" x14ac:dyDescent="0.2">
      <c r="A81" s="128"/>
      <c r="B81" s="109"/>
      <c r="C81" s="108"/>
      <c r="D81" s="130"/>
      <c r="E81" s="116"/>
    </row>
    <row r="82" spans="1:5" x14ac:dyDescent="0.2">
      <c r="A82" s="128"/>
      <c r="B82" s="109"/>
      <c r="C82" s="108"/>
      <c r="D82" s="130"/>
      <c r="E82" s="116"/>
    </row>
    <row r="83" spans="1:5" x14ac:dyDescent="0.2">
      <c r="A83" s="122" t="s">
        <v>116</v>
      </c>
      <c r="B83" s="109"/>
      <c r="C83" s="116"/>
      <c r="D83" s="114"/>
      <c r="E83" s="116"/>
    </row>
    <row r="84" spans="1:5" x14ac:dyDescent="0.2">
      <c r="B84" s="100"/>
      <c r="D84" s="102"/>
    </row>
    <row r="85" spans="1:5" s="133" customFormat="1" ht="20.399999999999999" x14ac:dyDescent="0.2">
      <c r="A85" s="123" t="s">
        <v>117</v>
      </c>
      <c r="B85" s="124" t="s">
        <v>112</v>
      </c>
      <c r="C85" s="125" t="s">
        <v>113</v>
      </c>
      <c r="D85" s="126" t="s">
        <v>114</v>
      </c>
      <c r="E85" s="125" t="s">
        <v>113</v>
      </c>
    </row>
    <row r="86" spans="1:5" x14ac:dyDescent="0.2">
      <c r="B86" s="100"/>
      <c r="D86" s="102"/>
    </row>
    <row r="87" spans="1:5" x14ac:dyDescent="0.2">
      <c r="A87" s="108" t="s">
        <v>48</v>
      </c>
      <c r="B87" s="109">
        <v>5129671.9799999995</v>
      </c>
      <c r="C87" s="116">
        <v>1.5015021762181804E-2</v>
      </c>
      <c r="D87" s="114">
        <v>118</v>
      </c>
      <c r="E87" s="116">
        <v>4.1014946124435174E-2</v>
      </c>
    </row>
    <row r="88" spans="1:5" x14ac:dyDescent="0.2">
      <c r="A88" s="108" t="s">
        <v>564</v>
      </c>
      <c r="B88" s="109">
        <v>0</v>
      </c>
      <c r="C88" s="116">
        <v>0</v>
      </c>
      <c r="D88" s="114">
        <v>0</v>
      </c>
      <c r="E88" s="116">
        <v>0</v>
      </c>
    </row>
    <row r="89" spans="1:5" x14ac:dyDescent="0.2">
      <c r="A89" s="108" t="s">
        <v>565</v>
      </c>
      <c r="B89" s="109">
        <v>306471428.87999994</v>
      </c>
      <c r="C89" s="116">
        <v>0.89707006453074456</v>
      </c>
      <c r="D89" s="114">
        <v>2514</v>
      </c>
      <c r="E89" s="116">
        <v>0.87382690302398336</v>
      </c>
    </row>
    <row r="90" spans="1:5" x14ac:dyDescent="0.2">
      <c r="A90" s="108" t="s">
        <v>51</v>
      </c>
      <c r="B90" s="109">
        <v>0</v>
      </c>
      <c r="C90" s="116">
        <v>0</v>
      </c>
      <c r="D90" s="114">
        <v>0</v>
      </c>
      <c r="E90" s="116">
        <v>0</v>
      </c>
    </row>
    <row r="91" spans="1:5" x14ac:dyDescent="0.2">
      <c r="A91" s="108" t="s">
        <v>2</v>
      </c>
      <c r="B91" s="109">
        <v>30034899.489999991</v>
      </c>
      <c r="C91" s="116">
        <v>8.7914913707073536E-2</v>
      </c>
      <c r="D91" s="114">
        <v>245</v>
      </c>
      <c r="E91" s="116">
        <v>8.5158150851581502E-2</v>
      </c>
    </row>
    <row r="92" spans="1:5" x14ac:dyDescent="0.2">
      <c r="A92" s="108"/>
      <c r="B92" s="109"/>
      <c r="C92" s="116"/>
      <c r="D92" s="114"/>
      <c r="E92" s="116"/>
    </row>
    <row r="93" spans="1:5" ht="10.8" thickBot="1" x14ac:dyDescent="0.25">
      <c r="A93" s="128"/>
      <c r="B93" s="129">
        <v>341636000.34999996</v>
      </c>
      <c r="C93" s="130"/>
      <c r="D93" s="131">
        <v>2877</v>
      </c>
      <c r="E93" s="130"/>
    </row>
    <row r="94" spans="1:5" ht="10.8" thickTop="1" x14ac:dyDescent="0.2">
      <c r="A94" s="108"/>
      <c r="B94" s="109"/>
      <c r="C94" s="116"/>
      <c r="D94" s="114"/>
      <c r="E94" s="116"/>
    </row>
    <row r="95" spans="1:5" x14ac:dyDescent="0.2">
      <c r="A95" s="108"/>
      <c r="B95" s="109"/>
      <c r="C95" s="116"/>
      <c r="D95" s="114"/>
      <c r="E95" s="116"/>
    </row>
    <row r="96" spans="1:5" x14ac:dyDescent="0.2">
      <c r="A96" s="122" t="s">
        <v>118</v>
      </c>
      <c r="B96" s="109"/>
      <c r="C96" s="116"/>
      <c r="D96" s="114"/>
      <c r="E96" s="116"/>
    </row>
    <row r="97" spans="1:5" x14ac:dyDescent="0.2">
      <c r="B97" s="100"/>
      <c r="D97" s="102"/>
    </row>
    <row r="98" spans="1:5" s="133" customFormat="1" ht="20.399999999999999" x14ac:dyDescent="0.2">
      <c r="A98" s="123" t="s">
        <v>119</v>
      </c>
      <c r="B98" s="124" t="s">
        <v>112</v>
      </c>
      <c r="C98" s="125" t="s">
        <v>113</v>
      </c>
      <c r="D98" s="126" t="s">
        <v>114</v>
      </c>
      <c r="E98" s="125" t="s">
        <v>113</v>
      </c>
    </row>
    <row r="99" spans="1:5" x14ac:dyDescent="0.2">
      <c r="B99" s="100"/>
      <c r="D99" s="102"/>
    </row>
    <row r="100" spans="1:5" x14ac:dyDescent="0.2">
      <c r="A100" s="108" t="s">
        <v>6</v>
      </c>
      <c r="B100" s="109">
        <v>328098030.67000002</v>
      </c>
      <c r="C100" s="116">
        <v>0.96037311739356923</v>
      </c>
      <c r="D100" s="114">
        <v>2538</v>
      </c>
      <c r="E100" s="116">
        <v>0.88216892596454644</v>
      </c>
    </row>
    <row r="101" spans="1:5" x14ac:dyDescent="0.2">
      <c r="A101" s="108" t="s">
        <v>7</v>
      </c>
      <c r="B101" s="109">
        <v>13537969.680000003</v>
      </c>
      <c r="C101" s="116">
        <v>3.9626882606430804E-2</v>
      </c>
      <c r="D101" s="114">
        <v>339</v>
      </c>
      <c r="E101" s="116">
        <v>0.11783107403545359</v>
      </c>
    </row>
    <row r="102" spans="1:5" x14ac:dyDescent="0.2">
      <c r="A102" s="108"/>
      <c r="B102" s="109"/>
      <c r="C102" s="116"/>
      <c r="D102" s="114"/>
      <c r="E102" s="116"/>
    </row>
    <row r="103" spans="1:5" s="132" customFormat="1" ht="10.8" thickBot="1" x14ac:dyDescent="0.25">
      <c r="A103" s="128"/>
      <c r="B103" s="129">
        <v>341636000.35000002</v>
      </c>
      <c r="C103" s="130"/>
      <c r="D103" s="131">
        <v>2877</v>
      </c>
      <c r="E103" s="130"/>
    </row>
    <row r="104" spans="1:5" ht="10.8" thickTop="1" x14ac:dyDescent="0.2">
      <c r="A104" s="108"/>
      <c r="B104" s="109"/>
      <c r="C104" s="116"/>
      <c r="D104" s="114"/>
      <c r="E104" s="116"/>
    </row>
    <row r="105" spans="1:5" x14ac:dyDescent="0.2">
      <c r="A105" s="108"/>
      <c r="B105" s="109"/>
      <c r="C105" s="116"/>
      <c r="D105" s="114"/>
      <c r="E105" s="116"/>
    </row>
    <row r="106" spans="1:5" x14ac:dyDescent="0.2">
      <c r="A106" s="122" t="s">
        <v>120</v>
      </c>
      <c r="B106" s="109"/>
      <c r="C106" s="116"/>
      <c r="D106" s="114"/>
      <c r="E106" s="116"/>
    </row>
    <row r="107" spans="1:5" x14ac:dyDescent="0.2">
      <c r="B107" s="100"/>
      <c r="D107" s="102"/>
    </row>
    <row r="108" spans="1:5" s="133" customFormat="1" ht="20.399999999999999" x14ac:dyDescent="0.2">
      <c r="A108" s="123" t="s">
        <v>112</v>
      </c>
      <c r="B108" s="124" t="s">
        <v>112</v>
      </c>
      <c r="C108" s="125" t="s">
        <v>113</v>
      </c>
      <c r="D108" s="126" t="s">
        <v>114</v>
      </c>
      <c r="E108" s="125" t="s">
        <v>113</v>
      </c>
    </row>
    <row r="109" spans="1:5" x14ac:dyDescent="0.2">
      <c r="A109" s="108"/>
      <c r="B109" s="109"/>
      <c r="C109" s="116"/>
      <c r="D109" s="114"/>
      <c r="E109" s="116"/>
    </row>
    <row r="110" spans="1:5" x14ac:dyDescent="0.2">
      <c r="A110" s="108" t="s">
        <v>71</v>
      </c>
      <c r="B110" s="109">
        <v>91194300.399999961</v>
      </c>
      <c r="C110" s="116">
        <v>0.26693410620242902</v>
      </c>
      <c r="D110" s="114">
        <v>1565</v>
      </c>
      <c r="E110" s="116">
        <v>0.54396941258255127</v>
      </c>
    </row>
    <row r="111" spans="1:5" x14ac:dyDescent="0.2">
      <c r="A111" s="108" t="s">
        <v>72</v>
      </c>
      <c r="B111" s="109">
        <v>128041391.79999997</v>
      </c>
      <c r="C111" s="116">
        <v>0.37478893228121124</v>
      </c>
      <c r="D111" s="114">
        <v>937</v>
      </c>
      <c r="E111" s="116">
        <v>0.32568647897115049</v>
      </c>
    </row>
    <row r="112" spans="1:5" x14ac:dyDescent="0.2">
      <c r="A112" s="108" t="s">
        <v>73</v>
      </c>
      <c r="B112" s="109">
        <v>56191846.819999993</v>
      </c>
      <c r="C112" s="116">
        <v>0.16447870471037146</v>
      </c>
      <c r="D112" s="114">
        <v>237</v>
      </c>
      <c r="E112" s="116">
        <v>8.2377476538060476E-2</v>
      </c>
    </row>
    <row r="113" spans="1:5" x14ac:dyDescent="0.2">
      <c r="A113" s="108" t="s">
        <v>74</v>
      </c>
      <c r="B113" s="109">
        <v>25437973.309999999</v>
      </c>
      <c r="C113" s="116">
        <v>7.4459287908590591E-2</v>
      </c>
      <c r="D113" s="114">
        <v>75</v>
      </c>
      <c r="E113" s="116">
        <v>2.6068821689259645E-2</v>
      </c>
    </row>
    <row r="114" spans="1:5" x14ac:dyDescent="0.2">
      <c r="A114" s="108" t="s">
        <v>75</v>
      </c>
      <c r="B114" s="109">
        <v>12637741.479999999</v>
      </c>
      <c r="C114" s="116">
        <v>3.6991831853355209E-2</v>
      </c>
      <c r="D114" s="114">
        <v>28</v>
      </c>
      <c r="E114" s="116">
        <v>9.7323600973236012E-3</v>
      </c>
    </row>
    <row r="115" spans="1:5" x14ac:dyDescent="0.2">
      <c r="A115" s="108" t="s">
        <v>76</v>
      </c>
      <c r="B115" s="109">
        <v>12342790.279999999</v>
      </c>
      <c r="C115" s="116">
        <v>3.6128482558498036E-2</v>
      </c>
      <c r="D115" s="114">
        <v>20</v>
      </c>
      <c r="E115" s="116">
        <v>6.9516857838025723E-3</v>
      </c>
    </row>
    <row r="116" spans="1:5" x14ac:dyDescent="0.2">
      <c r="A116" s="108" t="s">
        <v>77</v>
      </c>
      <c r="B116" s="109">
        <v>7480116.6899999995</v>
      </c>
      <c r="C116" s="116">
        <v>2.1894989644934245E-2</v>
      </c>
      <c r="D116" s="114">
        <v>9</v>
      </c>
      <c r="E116" s="116">
        <v>3.1282586027111575E-3</v>
      </c>
    </row>
    <row r="117" spans="1:5" x14ac:dyDescent="0.2">
      <c r="A117" s="108" t="s">
        <v>223</v>
      </c>
      <c r="B117" s="109">
        <v>3424003.43</v>
      </c>
      <c r="C117" s="116">
        <v>1.0022373012481619E-2</v>
      </c>
      <c r="D117" s="114">
        <v>3</v>
      </c>
      <c r="E117" s="116">
        <v>1.0427528675703858E-3</v>
      </c>
    </row>
    <row r="118" spans="1:5" x14ac:dyDescent="0.2">
      <c r="A118" s="108" t="s">
        <v>78</v>
      </c>
      <c r="B118" s="109">
        <v>2874042.45</v>
      </c>
      <c r="C118" s="116">
        <v>8.4125866333044398E-3</v>
      </c>
      <c r="D118" s="114">
        <v>2</v>
      </c>
      <c r="E118" s="116">
        <v>6.9516857838025723E-4</v>
      </c>
    </row>
    <row r="119" spans="1:5" x14ac:dyDescent="0.2">
      <c r="A119" s="108" t="s">
        <v>81</v>
      </c>
      <c r="B119" s="109">
        <v>0</v>
      </c>
      <c r="C119" s="116">
        <v>0</v>
      </c>
      <c r="D119" s="114">
        <v>0</v>
      </c>
      <c r="E119" s="116">
        <v>0</v>
      </c>
    </row>
    <row r="120" spans="1:5" x14ac:dyDescent="0.2">
      <c r="A120" s="108" t="s">
        <v>79</v>
      </c>
      <c r="B120" s="109">
        <v>0</v>
      </c>
      <c r="C120" s="116">
        <v>0</v>
      </c>
      <c r="D120" s="114">
        <v>0</v>
      </c>
      <c r="E120" s="116">
        <v>0</v>
      </c>
    </row>
    <row r="121" spans="1:5" x14ac:dyDescent="0.2">
      <c r="A121" s="108" t="s">
        <v>80</v>
      </c>
      <c r="B121" s="109">
        <v>2011793.69</v>
      </c>
      <c r="C121" s="116">
        <v>5.8887051948241804E-3</v>
      </c>
      <c r="D121" s="114">
        <v>1</v>
      </c>
      <c r="E121" s="116">
        <v>3.4758428919012862E-4</v>
      </c>
    </row>
    <row r="122" spans="1:5" x14ac:dyDescent="0.2">
      <c r="A122" s="108"/>
      <c r="B122" s="109"/>
      <c r="C122" s="116"/>
      <c r="D122" s="114"/>
      <c r="E122" s="116"/>
    </row>
    <row r="123" spans="1:5" ht="10.8" thickBot="1" x14ac:dyDescent="0.25">
      <c r="A123" s="128"/>
      <c r="B123" s="129">
        <v>341636000.3499999</v>
      </c>
      <c r="C123" s="130"/>
      <c r="D123" s="131">
        <v>2877</v>
      </c>
      <c r="E123" s="130"/>
    </row>
    <row r="124" spans="1:5" ht="10.8" thickTop="1" x14ac:dyDescent="0.2">
      <c r="A124" s="108"/>
      <c r="B124" s="109"/>
      <c r="C124" s="116"/>
      <c r="D124" s="114"/>
      <c r="E124" s="116"/>
    </row>
    <row r="125" spans="1:5" x14ac:dyDescent="0.2">
      <c r="A125" s="128" t="s">
        <v>161</v>
      </c>
      <c r="B125" s="134">
        <v>118747.30634341326</v>
      </c>
      <c r="C125" s="116"/>
      <c r="D125" s="114"/>
      <c r="E125" s="116"/>
    </row>
    <row r="126" spans="1:5" x14ac:dyDescent="0.2">
      <c r="A126" s="108"/>
      <c r="B126" s="109"/>
      <c r="C126" s="116"/>
      <c r="D126" s="114"/>
      <c r="E126" s="116"/>
    </row>
    <row r="127" spans="1:5" x14ac:dyDescent="0.2">
      <c r="A127" s="108"/>
      <c r="B127" s="109"/>
      <c r="C127" s="116"/>
      <c r="D127" s="114"/>
      <c r="E127" s="116"/>
    </row>
    <row r="128" spans="1:5" x14ac:dyDescent="0.2">
      <c r="A128" s="122" t="s">
        <v>122</v>
      </c>
      <c r="B128" s="109"/>
      <c r="C128" s="116"/>
      <c r="D128" s="114"/>
      <c r="E128" s="116"/>
    </row>
    <row r="129" spans="1:5" x14ac:dyDescent="0.2">
      <c r="A129" s="135"/>
      <c r="B129" s="136"/>
      <c r="C129" s="137"/>
      <c r="D129" s="138"/>
      <c r="E129" s="137"/>
    </row>
    <row r="130" spans="1:5" s="133" customFormat="1" ht="20.399999999999999" x14ac:dyDescent="0.2">
      <c r="A130" s="123" t="s">
        <v>123</v>
      </c>
      <c r="B130" s="124" t="s">
        <v>112</v>
      </c>
      <c r="C130" s="125" t="s">
        <v>113</v>
      </c>
      <c r="D130" s="126" t="s">
        <v>114</v>
      </c>
      <c r="E130" s="125" t="s">
        <v>113</v>
      </c>
    </row>
    <row r="131" spans="1:5" x14ac:dyDescent="0.2">
      <c r="B131" s="100"/>
      <c r="D131" s="102"/>
    </row>
    <row r="132" spans="1:5" x14ac:dyDescent="0.2">
      <c r="A132" s="108" t="s">
        <v>8</v>
      </c>
      <c r="B132" s="109">
        <v>230535015.69000003</v>
      </c>
      <c r="C132" s="116">
        <v>0.67479719775966551</v>
      </c>
      <c r="D132" s="114">
        <v>1759</v>
      </c>
      <c r="E132" s="116">
        <v>0.61140076468543625</v>
      </c>
    </row>
    <row r="133" spans="1:5" x14ac:dyDescent="0.2">
      <c r="A133" s="108" t="s">
        <v>9</v>
      </c>
      <c r="B133" s="109">
        <v>108178775.62999989</v>
      </c>
      <c r="C133" s="116">
        <v>0.31664922759654335</v>
      </c>
      <c r="D133" s="114">
        <v>1069</v>
      </c>
      <c r="E133" s="116">
        <v>0.37156760514424747</v>
      </c>
    </row>
    <row r="134" spans="1:5" x14ac:dyDescent="0.2">
      <c r="A134" s="108" t="s">
        <v>10</v>
      </c>
      <c r="B134" s="109">
        <v>2922209.03</v>
      </c>
      <c r="C134" s="116">
        <v>8.553574643791197E-3</v>
      </c>
      <c r="D134" s="114">
        <v>49</v>
      </c>
      <c r="E134" s="116">
        <v>1.7031630170316302E-2</v>
      </c>
    </row>
    <row r="135" spans="1:5" x14ac:dyDescent="0.2">
      <c r="A135" s="108"/>
      <c r="B135" s="109"/>
      <c r="C135" s="116"/>
      <c r="D135" s="114"/>
      <c r="E135" s="116"/>
    </row>
    <row r="136" spans="1:5" ht="10.8" thickBot="1" x14ac:dyDescent="0.25">
      <c r="A136" s="108"/>
      <c r="B136" s="129">
        <v>341636000.3499999</v>
      </c>
      <c r="C136" s="116"/>
      <c r="D136" s="131">
        <v>2877</v>
      </c>
      <c r="E136" s="116"/>
    </row>
    <row r="137" spans="1:5" ht="10.8" thickTop="1" x14ac:dyDescent="0.2">
      <c r="A137" s="108"/>
      <c r="B137" s="139"/>
      <c r="C137" s="116"/>
      <c r="D137" s="140"/>
      <c r="E137" s="116"/>
    </row>
    <row r="138" spans="1:5" x14ac:dyDescent="0.2">
      <c r="A138" s="108"/>
      <c r="B138" s="109"/>
      <c r="C138" s="116"/>
      <c r="D138" s="114"/>
      <c r="E138" s="116"/>
    </row>
    <row r="139" spans="1:5" x14ac:dyDescent="0.2">
      <c r="A139" s="122" t="s">
        <v>566</v>
      </c>
      <c r="B139" s="109"/>
      <c r="C139" s="116"/>
      <c r="D139" s="114"/>
      <c r="E139" s="116"/>
    </row>
    <row r="140" spans="1:5" x14ac:dyDescent="0.2">
      <c r="B140" s="100"/>
      <c r="D140" s="102"/>
    </row>
    <row r="141" spans="1:5" s="133" customFormat="1" ht="20.399999999999999" x14ac:dyDescent="0.2">
      <c r="A141" s="123" t="s">
        <v>163</v>
      </c>
      <c r="B141" s="124" t="s">
        <v>112</v>
      </c>
      <c r="C141" s="125" t="s">
        <v>113</v>
      </c>
      <c r="D141" s="126" t="s">
        <v>114</v>
      </c>
      <c r="E141" s="125" t="s">
        <v>113</v>
      </c>
    </row>
    <row r="142" spans="1:5" x14ac:dyDescent="0.2">
      <c r="B142" s="100"/>
      <c r="D142" s="102"/>
    </row>
    <row r="143" spans="1:5" x14ac:dyDescent="0.2">
      <c r="A143" s="141">
        <v>1996</v>
      </c>
      <c r="B143" s="109">
        <v>0</v>
      </c>
      <c r="C143" s="116">
        <v>0</v>
      </c>
      <c r="D143" s="114">
        <v>0</v>
      </c>
      <c r="E143" s="116">
        <v>0</v>
      </c>
    </row>
    <row r="144" spans="1:5" x14ac:dyDescent="0.2">
      <c r="A144" s="141">
        <v>1997</v>
      </c>
      <c r="B144" s="109">
        <v>0</v>
      </c>
      <c r="C144" s="116">
        <v>0</v>
      </c>
      <c r="D144" s="114">
        <v>0</v>
      </c>
      <c r="E144" s="116">
        <v>0</v>
      </c>
    </row>
    <row r="145" spans="1:5" x14ac:dyDescent="0.2">
      <c r="A145" s="141">
        <v>1998</v>
      </c>
      <c r="B145" s="109">
        <v>0</v>
      </c>
      <c r="C145" s="116">
        <v>0</v>
      </c>
      <c r="D145" s="114">
        <v>0</v>
      </c>
      <c r="E145" s="116">
        <v>0</v>
      </c>
    </row>
    <row r="146" spans="1:5" x14ac:dyDescent="0.2">
      <c r="A146" s="141">
        <v>1999</v>
      </c>
      <c r="B146" s="109">
        <v>22108768.369999997</v>
      </c>
      <c r="C146" s="116">
        <v>6.4714398796818687E-2</v>
      </c>
      <c r="D146" s="114">
        <v>242</v>
      </c>
      <c r="E146" s="116">
        <v>8.4115397984011117E-2</v>
      </c>
    </row>
    <row r="147" spans="1:5" x14ac:dyDescent="0.2">
      <c r="A147" s="141">
        <v>2000</v>
      </c>
      <c r="B147" s="109">
        <v>45578363.730000004</v>
      </c>
      <c r="C147" s="116">
        <v>0.13341206337536374</v>
      </c>
      <c r="D147" s="114">
        <v>489</v>
      </c>
      <c r="E147" s="116">
        <v>0.16996871741397288</v>
      </c>
    </row>
    <row r="148" spans="1:5" x14ac:dyDescent="0.2">
      <c r="A148" s="141">
        <v>2001</v>
      </c>
      <c r="B148" s="109">
        <v>36586976.560000002</v>
      </c>
      <c r="C148" s="116">
        <v>0.10709344601422942</v>
      </c>
      <c r="D148" s="114">
        <v>326</v>
      </c>
      <c r="E148" s="116">
        <v>0.11331247827598193</v>
      </c>
    </row>
    <row r="149" spans="1:5" x14ac:dyDescent="0.2">
      <c r="A149" s="141">
        <v>2002</v>
      </c>
      <c r="B149" s="109">
        <v>0</v>
      </c>
      <c r="C149" s="116">
        <v>0</v>
      </c>
      <c r="D149" s="114">
        <v>0</v>
      </c>
      <c r="E149" s="116">
        <v>0</v>
      </c>
    </row>
    <row r="150" spans="1:5" x14ac:dyDescent="0.2">
      <c r="A150" s="141">
        <v>2003</v>
      </c>
      <c r="B150" s="109">
        <v>0</v>
      </c>
      <c r="C150" s="116">
        <v>0</v>
      </c>
      <c r="D150" s="114">
        <v>0</v>
      </c>
      <c r="E150" s="116">
        <v>0</v>
      </c>
    </row>
    <row r="151" spans="1:5" x14ac:dyDescent="0.2">
      <c r="A151" s="141">
        <v>2004</v>
      </c>
      <c r="B151" s="109">
        <v>188789557.56000012</v>
      </c>
      <c r="C151" s="116">
        <v>0.55260440166314007</v>
      </c>
      <c r="D151" s="114">
        <v>1485</v>
      </c>
      <c r="E151" s="116">
        <v>0.51616266944734102</v>
      </c>
    </row>
    <row r="152" spans="1:5" x14ac:dyDescent="0.2">
      <c r="A152" s="141">
        <v>2005</v>
      </c>
      <c r="B152" s="109">
        <v>48572334.129999988</v>
      </c>
      <c r="C152" s="116">
        <v>0.14217569015044806</v>
      </c>
      <c r="D152" s="114">
        <v>335</v>
      </c>
      <c r="E152" s="116">
        <v>0.11644073687869308</v>
      </c>
    </row>
    <row r="153" spans="1:5" x14ac:dyDescent="0.2">
      <c r="A153" s="108"/>
      <c r="B153" s="108"/>
      <c r="C153" s="116"/>
      <c r="D153" s="108"/>
      <c r="E153" s="116"/>
    </row>
    <row r="154" spans="1:5" ht="10.8" thickBot="1" x14ac:dyDescent="0.25">
      <c r="A154" s="108"/>
      <c r="B154" s="142">
        <v>341636000.35000014</v>
      </c>
      <c r="C154" s="116"/>
      <c r="D154" s="143">
        <v>2877</v>
      </c>
      <c r="E154" s="116"/>
    </row>
    <row r="155" spans="1:5" ht="14.4" thickTop="1" x14ac:dyDescent="0.3">
      <c r="A155" s="144"/>
      <c r="B155" s="144"/>
      <c r="C155" s="144"/>
      <c r="D155" s="144"/>
      <c r="E155" s="144"/>
    </row>
    <row r="156" spans="1:5" ht="13.8" x14ac:dyDescent="0.3">
      <c r="A156" s="128" t="s">
        <v>126</v>
      </c>
      <c r="B156" s="144"/>
      <c r="C156" s="144"/>
      <c r="D156" s="134">
        <v>171.68020395484336</v>
      </c>
      <c r="E156" s="144"/>
    </row>
    <row r="157" spans="1:5" ht="13.8" x14ac:dyDescent="0.3">
      <c r="A157" s="128"/>
      <c r="B157" s="144"/>
      <c r="C157" s="144"/>
      <c r="D157" s="144"/>
      <c r="E157" s="144"/>
    </row>
    <row r="158" spans="1:5" x14ac:dyDescent="0.2">
      <c r="A158" s="108"/>
      <c r="B158" s="109"/>
      <c r="C158" s="116"/>
      <c r="D158" s="114"/>
      <c r="E158" s="116"/>
    </row>
    <row r="159" spans="1:5" x14ac:dyDescent="0.2">
      <c r="A159" s="122" t="s">
        <v>127</v>
      </c>
      <c r="B159" s="109"/>
      <c r="C159" s="116"/>
      <c r="D159" s="114"/>
      <c r="E159" s="116"/>
    </row>
    <row r="160" spans="1:5" x14ac:dyDescent="0.2">
      <c r="B160" s="100"/>
      <c r="D160" s="102"/>
    </row>
    <row r="161" spans="1:5" s="133" customFormat="1" ht="20.399999999999999" x14ac:dyDescent="0.2">
      <c r="A161" s="123" t="s">
        <v>128</v>
      </c>
      <c r="B161" s="124" t="s">
        <v>112</v>
      </c>
      <c r="C161" s="125" t="s">
        <v>113</v>
      </c>
      <c r="D161" s="126" t="s">
        <v>114</v>
      </c>
      <c r="E161" s="125" t="s">
        <v>113</v>
      </c>
    </row>
    <row r="162" spans="1:5" x14ac:dyDescent="0.2">
      <c r="B162" s="100"/>
      <c r="D162" s="102"/>
    </row>
    <row r="163" spans="1:5" x14ac:dyDescent="0.2">
      <c r="A163" s="108" t="s">
        <v>11</v>
      </c>
      <c r="B163" s="109">
        <v>68996600.319999978</v>
      </c>
      <c r="C163" s="116">
        <v>0.2019593961096437</v>
      </c>
      <c r="D163" s="114">
        <v>649</v>
      </c>
      <c r="E163" s="116">
        <v>0.22558220368439347</v>
      </c>
    </row>
    <row r="164" spans="1:5" x14ac:dyDescent="0.2">
      <c r="A164" s="108" t="s">
        <v>12</v>
      </c>
      <c r="B164" s="109">
        <v>95518056.649999887</v>
      </c>
      <c r="C164" s="116">
        <v>0.2795901384869961</v>
      </c>
      <c r="D164" s="114">
        <v>888</v>
      </c>
      <c r="E164" s="116">
        <v>0.30865484880083421</v>
      </c>
    </row>
    <row r="165" spans="1:5" x14ac:dyDescent="0.2">
      <c r="A165" s="108" t="s">
        <v>13</v>
      </c>
      <c r="B165" s="109">
        <v>151891846.61999992</v>
      </c>
      <c r="C165" s="116">
        <v>0.4446014075343041</v>
      </c>
      <c r="D165" s="114">
        <v>1135</v>
      </c>
      <c r="E165" s="116">
        <v>0.39450816823079599</v>
      </c>
    </row>
    <row r="166" spans="1:5" x14ac:dyDescent="0.2">
      <c r="A166" s="108" t="s">
        <v>14</v>
      </c>
      <c r="B166" s="109">
        <v>24089561.359999992</v>
      </c>
      <c r="C166" s="116">
        <v>7.0512362090999425E-2</v>
      </c>
      <c r="D166" s="114">
        <v>195</v>
      </c>
      <c r="E166" s="116">
        <v>6.7778936392075079E-2</v>
      </c>
    </row>
    <row r="167" spans="1:5" x14ac:dyDescent="0.2">
      <c r="A167" s="108" t="s">
        <v>15</v>
      </c>
      <c r="B167" s="109">
        <v>1139935.3999999999</v>
      </c>
      <c r="C167" s="116">
        <v>3.3366957780566367E-3</v>
      </c>
      <c r="D167" s="114">
        <v>10</v>
      </c>
      <c r="E167" s="116">
        <v>3.4758428919012862E-3</v>
      </c>
    </row>
    <row r="168" spans="1:5" x14ac:dyDescent="0.2">
      <c r="A168" s="108" t="s">
        <v>16</v>
      </c>
      <c r="B168" s="109">
        <v>0</v>
      </c>
      <c r="C168" s="116">
        <v>0</v>
      </c>
      <c r="D168" s="114">
        <v>0</v>
      </c>
      <c r="E168" s="116">
        <v>0</v>
      </c>
    </row>
    <row r="169" spans="1:5" x14ac:dyDescent="0.2">
      <c r="A169" s="108" t="s">
        <v>17</v>
      </c>
      <c r="B169" s="109">
        <v>0</v>
      </c>
      <c r="C169" s="116">
        <v>0</v>
      </c>
      <c r="D169" s="114">
        <v>0</v>
      </c>
      <c r="E169" s="116">
        <v>0</v>
      </c>
    </row>
    <row r="170" spans="1:5" x14ac:dyDescent="0.2">
      <c r="A170" s="108"/>
      <c r="B170" s="109"/>
      <c r="C170" s="116"/>
      <c r="D170" s="114"/>
      <c r="E170" s="116"/>
    </row>
    <row r="171" spans="1:5" s="132" customFormat="1" ht="10.8" thickBot="1" x14ac:dyDescent="0.25">
      <c r="A171" s="128"/>
      <c r="B171" s="129">
        <v>341636000.34999979</v>
      </c>
      <c r="C171" s="130"/>
      <c r="D171" s="131">
        <v>2877</v>
      </c>
      <c r="E171" s="130"/>
    </row>
    <row r="172" spans="1:5" ht="10.8" thickTop="1" x14ac:dyDescent="0.2">
      <c r="A172" s="108"/>
      <c r="B172" s="109"/>
      <c r="C172" s="116"/>
      <c r="D172" s="114"/>
      <c r="E172" s="116"/>
    </row>
    <row r="173" spans="1:5" x14ac:dyDescent="0.2">
      <c r="A173" s="128" t="s">
        <v>129</v>
      </c>
      <c r="B173" s="109"/>
      <c r="C173" s="108"/>
      <c r="D173" s="134">
        <v>9.202098158093527</v>
      </c>
      <c r="E173" s="116"/>
    </row>
    <row r="174" spans="1:5" x14ac:dyDescent="0.2">
      <c r="A174" s="108"/>
      <c r="B174" s="109"/>
      <c r="C174" s="116"/>
      <c r="D174" s="114"/>
      <c r="E174" s="116"/>
    </row>
    <row r="175" spans="1:5" x14ac:dyDescent="0.2">
      <c r="A175" s="119"/>
      <c r="B175" s="120"/>
      <c r="C175" s="121"/>
      <c r="D175" s="145"/>
      <c r="E175" s="121"/>
    </row>
    <row r="176" spans="1:5" x14ac:dyDescent="0.2">
      <c r="A176" s="122" t="s">
        <v>130</v>
      </c>
      <c r="B176" s="120"/>
      <c r="C176" s="121"/>
      <c r="D176" s="145"/>
      <c r="E176" s="121"/>
    </row>
    <row r="177" spans="1:6" x14ac:dyDescent="0.2">
      <c r="B177" s="100"/>
      <c r="D177" s="102"/>
    </row>
    <row r="178" spans="1:6" s="133" customFormat="1" ht="20.399999999999999" x14ac:dyDescent="0.2">
      <c r="A178" s="123" t="s">
        <v>131</v>
      </c>
      <c r="B178" s="124" t="s">
        <v>112</v>
      </c>
      <c r="C178" s="125" t="s">
        <v>113</v>
      </c>
      <c r="D178" s="126" t="s">
        <v>114</v>
      </c>
      <c r="E178" s="125" t="s">
        <v>113</v>
      </c>
    </row>
    <row r="179" spans="1:6" x14ac:dyDescent="0.2">
      <c r="B179" s="100"/>
      <c r="D179" s="102"/>
    </row>
    <row r="180" spans="1:6" x14ac:dyDescent="0.2">
      <c r="A180" s="108" t="s">
        <v>52</v>
      </c>
      <c r="B180" s="109">
        <v>182417751.17999995</v>
      </c>
      <c r="C180" s="116">
        <v>0.53395353824865155</v>
      </c>
      <c r="D180" s="114">
        <v>1576</v>
      </c>
      <c r="E180" s="116">
        <v>0.54779283976364268</v>
      </c>
      <c r="F180" s="97"/>
    </row>
    <row r="181" spans="1:6" x14ac:dyDescent="0.2">
      <c r="A181" s="108" t="s">
        <v>53</v>
      </c>
      <c r="B181" s="109">
        <v>159218249.16999984</v>
      </c>
      <c r="C181" s="116">
        <v>0.46604646175134845</v>
      </c>
      <c r="D181" s="114">
        <v>1301</v>
      </c>
      <c r="E181" s="116">
        <v>0.45220716023635732</v>
      </c>
      <c r="F181" s="97"/>
    </row>
    <row r="182" spans="1:6" x14ac:dyDescent="0.2">
      <c r="A182" s="108"/>
      <c r="B182" s="109"/>
      <c r="C182" s="116"/>
      <c r="D182" s="114"/>
      <c r="E182" s="116"/>
      <c r="F182" s="97"/>
    </row>
    <row r="183" spans="1:6" s="132" customFormat="1" ht="10.8" thickBot="1" x14ac:dyDescent="0.25">
      <c r="A183" s="128"/>
      <c r="B183" s="129">
        <v>341636000.34999979</v>
      </c>
      <c r="C183" s="130"/>
      <c r="D183" s="131">
        <v>2877</v>
      </c>
      <c r="E183" s="130"/>
      <c r="F183" s="146"/>
    </row>
    <row r="184" spans="1:6" ht="10.8" thickTop="1" x14ac:dyDescent="0.2">
      <c r="A184" s="108"/>
      <c r="B184" s="109"/>
      <c r="C184" s="116"/>
      <c r="D184" s="114"/>
      <c r="E184" s="116"/>
      <c r="F184" s="97"/>
    </row>
    <row r="185" spans="1:6" x14ac:dyDescent="0.2">
      <c r="A185" s="108"/>
      <c r="B185" s="109"/>
      <c r="C185" s="116"/>
      <c r="D185" s="114"/>
      <c r="E185" s="116"/>
      <c r="F185" s="97"/>
    </row>
    <row r="186" spans="1:6" x14ac:dyDescent="0.2">
      <c r="A186" s="122" t="s">
        <v>132</v>
      </c>
      <c r="B186" s="109"/>
      <c r="C186" s="116"/>
      <c r="D186" s="114"/>
      <c r="E186" s="116"/>
      <c r="F186" s="97"/>
    </row>
    <row r="187" spans="1:6" x14ac:dyDescent="0.2">
      <c r="B187" s="100"/>
      <c r="D187" s="102"/>
    </row>
    <row r="188" spans="1:6" s="133" customFormat="1" ht="20.399999999999999" x14ac:dyDescent="0.2">
      <c r="A188" s="123" t="s">
        <v>133</v>
      </c>
      <c r="B188" s="124" t="s">
        <v>112</v>
      </c>
      <c r="C188" s="125" t="s">
        <v>113</v>
      </c>
      <c r="D188" s="126" t="s">
        <v>114</v>
      </c>
      <c r="E188" s="125" t="s">
        <v>113</v>
      </c>
      <c r="F188" s="147" t="s">
        <v>567</v>
      </c>
    </row>
    <row r="189" spans="1:6" x14ac:dyDescent="0.2">
      <c r="B189" s="100"/>
      <c r="D189" s="102"/>
    </row>
    <row r="190" spans="1:6" x14ac:dyDescent="0.2">
      <c r="A190" s="108" t="s">
        <v>54</v>
      </c>
      <c r="B190" s="109">
        <v>16323027.810000001</v>
      </c>
      <c r="C190" s="116">
        <v>4.7779003949458929E-2</v>
      </c>
      <c r="D190" s="114">
        <v>212</v>
      </c>
      <c r="E190" s="116">
        <v>7.3687869308307258E-2</v>
      </c>
      <c r="F190" s="116">
        <v>0.805606128907432</v>
      </c>
    </row>
    <row r="191" spans="1:6" x14ac:dyDescent="0.2">
      <c r="A191" s="108" t="s">
        <v>55</v>
      </c>
      <c r="B191" s="109">
        <v>56229911.469999976</v>
      </c>
      <c r="C191" s="116">
        <v>0.16459012344247514</v>
      </c>
      <c r="D191" s="114">
        <v>484</v>
      </c>
      <c r="E191" s="116">
        <v>0.16823079596802223</v>
      </c>
      <c r="F191" s="116">
        <v>0.79467916277499773</v>
      </c>
    </row>
    <row r="192" spans="1:6" x14ac:dyDescent="0.2">
      <c r="A192" s="108" t="s">
        <v>56</v>
      </c>
      <c r="B192" s="109">
        <v>58906662.740000039</v>
      </c>
      <c r="C192" s="116">
        <v>0.17242522064317348</v>
      </c>
      <c r="D192" s="114">
        <v>485</v>
      </c>
      <c r="E192" s="116">
        <v>0.16857838025721236</v>
      </c>
      <c r="F192" s="116">
        <v>0.77426973448623471</v>
      </c>
    </row>
    <row r="193" spans="1:6" x14ac:dyDescent="0.2">
      <c r="A193" s="108" t="s">
        <v>57</v>
      </c>
      <c r="B193" s="109">
        <v>17252730.990000002</v>
      </c>
      <c r="C193" s="116">
        <v>5.0500330680387569E-2</v>
      </c>
      <c r="D193" s="114">
        <v>163</v>
      </c>
      <c r="E193" s="116">
        <v>5.6656239137990963E-2</v>
      </c>
      <c r="F193" s="116">
        <v>0.77520552521056452</v>
      </c>
    </row>
    <row r="194" spans="1:6" x14ac:dyDescent="0.2">
      <c r="A194" s="108" t="s">
        <v>58</v>
      </c>
      <c r="B194" s="109">
        <v>16310814.760000002</v>
      </c>
      <c r="C194" s="116">
        <v>4.7743255228634755E-2</v>
      </c>
      <c r="D194" s="114">
        <v>176</v>
      </c>
      <c r="E194" s="116">
        <v>6.1174834897462636E-2</v>
      </c>
      <c r="F194" s="116">
        <v>0.7413245428005486</v>
      </c>
    </row>
    <row r="195" spans="1:6" x14ac:dyDescent="0.2">
      <c r="A195" s="108" t="s">
        <v>59</v>
      </c>
      <c r="B195" s="109">
        <v>8645912.0800000001</v>
      </c>
      <c r="C195" s="116">
        <v>2.5307379992572265E-2</v>
      </c>
      <c r="D195" s="114">
        <v>99</v>
      </c>
      <c r="E195" s="116">
        <v>3.4410844629822732E-2</v>
      </c>
      <c r="F195" s="116">
        <v>0.79850458072136488</v>
      </c>
    </row>
    <row r="196" spans="1:6" x14ac:dyDescent="0.2">
      <c r="A196" s="108" t="s">
        <v>29</v>
      </c>
      <c r="B196" s="109">
        <v>78171400.810000017</v>
      </c>
      <c r="C196" s="116">
        <v>0.22881488113054485</v>
      </c>
      <c r="D196" s="114">
        <v>619</v>
      </c>
      <c r="E196" s="116">
        <v>0.21515467500868959</v>
      </c>
      <c r="F196" s="116">
        <v>0.74794657477071924</v>
      </c>
    </row>
    <row r="197" spans="1:6" x14ac:dyDescent="0.2">
      <c r="A197" s="108" t="s">
        <v>60</v>
      </c>
      <c r="B197" s="109">
        <v>35632020.990000002</v>
      </c>
      <c r="C197" s="116">
        <v>0.10429820321481235</v>
      </c>
      <c r="D197" s="114">
        <v>258</v>
      </c>
      <c r="E197" s="116">
        <v>8.9676746611053182E-2</v>
      </c>
      <c r="F197" s="116">
        <v>0.73825857337154321</v>
      </c>
    </row>
    <row r="198" spans="1:6" x14ac:dyDescent="0.2">
      <c r="A198" s="108" t="s">
        <v>61</v>
      </c>
      <c r="B198" s="109">
        <v>40935744.43</v>
      </c>
      <c r="C198" s="116">
        <v>0.11982268961134676</v>
      </c>
      <c r="D198" s="114">
        <v>234</v>
      </c>
      <c r="E198" s="116">
        <v>8.1334723670490092E-2</v>
      </c>
      <c r="F198" s="116">
        <v>0.7270935555238649</v>
      </c>
    </row>
    <row r="199" spans="1:6" x14ac:dyDescent="0.2">
      <c r="A199" s="108" t="s">
        <v>62</v>
      </c>
      <c r="B199" s="109">
        <v>9918232.4599999972</v>
      </c>
      <c r="C199" s="116">
        <v>2.9031578785136652E-2</v>
      </c>
      <c r="D199" s="114">
        <v>95</v>
      </c>
      <c r="E199" s="116">
        <v>3.3020507473062219E-2</v>
      </c>
      <c r="F199" s="116">
        <v>0.7644818407070505</v>
      </c>
    </row>
    <row r="200" spans="1:6" x14ac:dyDescent="0.2">
      <c r="A200" s="108" t="s">
        <v>63</v>
      </c>
      <c r="B200" s="109">
        <v>2922209.03</v>
      </c>
      <c r="C200" s="116">
        <v>8.5535746437911953E-3</v>
      </c>
      <c r="D200" s="114">
        <v>49</v>
      </c>
      <c r="E200" s="116">
        <v>1.7031630170316302E-2</v>
      </c>
      <c r="F200" s="116">
        <v>0.78397302616899467</v>
      </c>
    </row>
    <row r="201" spans="1:6" x14ac:dyDescent="0.2">
      <c r="A201" s="108" t="s">
        <v>3</v>
      </c>
      <c r="B201" s="109">
        <v>387332.78</v>
      </c>
      <c r="C201" s="116">
        <v>1.1337586776662429E-3</v>
      </c>
      <c r="D201" s="114">
        <v>3</v>
      </c>
      <c r="E201" s="116">
        <v>1.0427528675703858E-3</v>
      </c>
      <c r="F201" s="116">
        <v>0.76411421454819739</v>
      </c>
    </row>
    <row r="202" spans="1:6" x14ac:dyDescent="0.2">
      <c r="A202" s="108"/>
      <c r="B202" s="109"/>
      <c r="C202" s="116"/>
      <c r="D202" s="114"/>
      <c r="E202" s="116"/>
      <c r="F202" s="108"/>
    </row>
    <row r="203" spans="1:6" s="132" customFormat="1" ht="10.8" thickBot="1" x14ac:dyDescent="0.25">
      <c r="A203" s="128"/>
      <c r="B203" s="129">
        <v>341636000.34999996</v>
      </c>
      <c r="C203" s="130"/>
      <c r="D203" s="131">
        <v>2877</v>
      </c>
      <c r="E203" s="130"/>
      <c r="F203" s="148">
        <v>0.76191885436941353</v>
      </c>
    </row>
    <row r="204" spans="1:6" ht="10.8" thickTop="1" x14ac:dyDescent="0.2">
      <c r="A204" s="108"/>
      <c r="B204" s="109"/>
      <c r="C204" s="116"/>
      <c r="D204" s="114"/>
      <c r="E204" s="116"/>
      <c r="F204" s="108"/>
    </row>
    <row r="205" spans="1:6" x14ac:dyDescent="0.2">
      <c r="A205" s="108"/>
      <c r="B205" s="109"/>
      <c r="C205" s="116"/>
      <c r="D205" s="114"/>
      <c r="E205" s="116"/>
      <c r="F205" s="108"/>
    </row>
    <row r="206" spans="1:6" x14ac:dyDescent="0.2">
      <c r="A206" s="122" t="s">
        <v>135</v>
      </c>
      <c r="B206" s="109"/>
      <c r="C206" s="116"/>
      <c r="D206" s="114"/>
      <c r="E206" s="116"/>
      <c r="F206" s="108"/>
    </row>
    <row r="207" spans="1:6" x14ac:dyDescent="0.2">
      <c r="B207" s="100"/>
      <c r="D207" s="102"/>
    </row>
    <row r="208" spans="1:6" s="133" customFormat="1" ht="20.399999999999999" x14ac:dyDescent="0.2">
      <c r="A208" s="123" t="s">
        <v>136</v>
      </c>
      <c r="B208" s="124" t="s">
        <v>112</v>
      </c>
      <c r="C208" s="125" t="s">
        <v>113</v>
      </c>
      <c r="D208" s="126" t="s">
        <v>114</v>
      </c>
      <c r="E208" s="125" t="s">
        <v>113</v>
      </c>
    </row>
    <row r="209" spans="1:5" x14ac:dyDescent="0.2">
      <c r="B209" s="100"/>
      <c r="D209" s="102"/>
    </row>
    <row r="210" spans="1:5" x14ac:dyDescent="0.2">
      <c r="A210" s="108" t="s">
        <v>356</v>
      </c>
      <c r="B210" s="109">
        <v>186611357.00999996</v>
      </c>
      <c r="C210" s="116">
        <v>0.54622860828138753</v>
      </c>
      <c r="D210" s="114">
        <v>1615</v>
      </c>
      <c r="E210" s="116">
        <v>0.56134862704205768</v>
      </c>
    </row>
    <row r="211" spans="1:5" x14ac:dyDescent="0.2">
      <c r="A211" s="108" t="s">
        <v>344</v>
      </c>
      <c r="B211" s="109">
        <v>120612287.74999978</v>
      </c>
      <c r="C211" s="116">
        <v>0.3530432613261914</v>
      </c>
      <c r="D211" s="114">
        <v>905</v>
      </c>
      <c r="E211" s="116">
        <v>0.31456378171706639</v>
      </c>
    </row>
    <row r="212" spans="1:5" x14ac:dyDescent="0.2">
      <c r="A212" s="108" t="s">
        <v>317</v>
      </c>
      <c r="B212" s="109">
        <v>17203616.43</v>
      </c>
      <c r="C212" s="116">
        <v>5.0356567845236497E-2</v>
      </c>
      <c r="D212" s="114">
        <v>139</v>
      </c>
      <c r="E212" s="116">
        <v>4.831421619742788E-2</v>
      </c>
    </row>
    <row r="213" spans="1:5" x14ac:dyDescent="0.2">
      <c r="A213" s="108" t="s">
        <v>318</v>
      </c>
      <c r="B213" s="109">
        <v>5123935.5199999996</v>
      </c>
      <c r="C213" s="116">
        <v>1.4998230616066876E-2</v>
      </c>
      <c r="D213" s="114">
        <v>46</v>
      </c>
      <c r="E213" s="116">
        <v>1.5988877302745917E-2</v>
      </c>
    </row>
    <row r="214" spans="1:5" x14ac:dyDescent="0.2">
      <c r="A214" s="108" t="s">
        <v>319</v>
      </c>
      <c r="B214" s="109">
        <v>6802394.6600000001</v>
      </c>
      <c r="C214" s="116">
        <v>1.9911234919713007E-2</v>
      </c>
      <c r="D214" s="114">
        <v>53</v>
      </c>
      <c r="E214" s="116">
        <v>1.8421967327076814E-2</v>
      </c>
    </row>
    <row r="215" spans="1:5" x14ac:dyDescent="0.2">
      <c r="A215" s="108" t="s">
        <v>40</v>
      </c>
      <c r="B215" s="109">
        <v>152737</v>
      </c>
      <c r="C215" s="116">
        <v>4.470752492229267E-4</v>
      </c>
      <c r="D215" s="114">
        <v>1</v>
      </c>
      <c r="E215" s="116">
        <v>3.4758428919012862E-4</v>
      </c>
    </row>
    <row r="216" spans="1:5" x14ac:dyDescent="0.2">
      <c r="A216" s="108" t="s">
        <v>41</v>
      </c>
      <c r="B216" s="109">
        <v>0</v>
      </c>
      <c r="C216" s="116">
        <v>0</v>
      </c>
      <c r="D216" s="114">
        <v>0</v>
      </c>
      <c r="E216" s="116">
        <v>0</v>
      </c>
    </row>
    <row r="217" spans="1:5" x14ac:dyDescent="0.2">
      <c r="A217" s="108" t="s">
        <v>30</v>
      </c>
      <c r="B217" s="109">
        <v>0</v>
      </c>
      <c r="C217" s="116">
        <v>0</v>
      </c>
      <c r="D217" s="114">
        <v>0</v>
      </c>
      <c r="E217" s="116">
        <v>0</v>
      </c>
    </row>
    <row r="218" spans="1:5" x14ac:dyDescent="0.2">
      <c r="A218" s="108" t="s">
        <v>31</v>
      </c>
      <c r="B218" s="109">
        <v>1293600.1400000001</v>
      </c>
      <c r="C218" s="116">
        <v>3.7864866076020411E-3</v>
      </c>
      <c r="D218" s="114">
        <v>52</v>
      </c>
      <c r="E218" s="116">
        <v>1.8074383037886686E-2</v>
      </c>
    </row>
    <row r="219" spans="1:5" x14ac:dyDescent="0.2">
      <c r="A219" s="108" t="s">
        <v>32</v>
      </c>
      <c r="B219" s="109">
        <v>0</v>
      </c>
      <c r="C219" s="116">
        <v>0</v>
      </c>
      <c r="D219" s="114">
        <v>0</v>
      </c>
      <c r="E219" s="116">
        <v>0</v>
      </c>
    </row>
    <row r="220" spans="1:5" x14ac:dyDescent="0.2">
      <c r="A220" s="108" t="s">
        <v>33</v>
      </c>
      <c r="B220" s="109">
        <v>3667767.4499999997</v>
      </c>
      <c r="C220" s="116">
        <v>1.0735892722788114E-2</v>
      </c>
      <c r="D220" s="114">
        <v>60</v>
      </c>
      <c r="E220" s="116">
        <v>2.0855057351407715E-2</v>
      </c>
    </row>
    <row r="221" spans="1:5" x14ac:dyDescent="0.2">
      <c r="A221" s="108" t="s">
        <v>34</v>
      </c>
      <c r="B221" s="109">
        <v>0</v>
      </c>
      <c r="C221" s="116">
        <v>0</v>
      </c>
      <c r="D221" s="114">
        <v>0</v>
      </c>
      <c r="E221" s="116">
        <v>0</v>
      </c>
    </row>
    <row r="222" spans="1:5" x14ac:dyDescent="0.2">
      <c r="A222" s="108" t="s">
        <v>35</v>
      </c>
      <c r="B222" s="109">
        <v>168304.38999999998</v>
      </c>
      <c r="C222" s="116">
        <v>4.9264243179165913E-4</v>
      </c>
      <c r="D222" s="114">
        <v>6</v>
      </c>
      <c r="E222" s="116">
        <v>2.0855057351407717E-3</v>
      </c>
    </row>
    <row r="223" spans="1:5" x14ac:dyDescent="0.2">
      <c r="A223" s="108" t="s">
        <v>320</v>
      </c>
      <c r="B223" s="109">
        <v>0</v>
      </c>
      <c r="C223" s="116">
        <v>0</v>
      </c>
      <c r="D223" s="114">
        <v>0</v>
      </c>
      <c r="E223" s="116">
        <v>0</v>
      </c>
    </row>
    <row r="224" spans="1:5" x14ac:dyDescent="0.2">
      <c r="A224" s="108"/>
      <c r="B224" s="109"/>
      <c r="C224" s="116"/>
      <c r="D224" s="114"/>
      <c r="E224" s="116"/>
    </row>
    <row r="225" spans="1:5" s="132" customFormat="1" ht="10.8" thickBot="1" x14ac:dyDescent="0.25">
      <c r="A225" s="128"/>
      <c r="B225" s="129">
        <v>341636000.34999973</v>
      </c>
      <c r="C225" s="130"/>
      <c r="D225" s="131">
        <v>2877</v>
      </c>
      <c r="E225" s="130"/>
    </row>
    <row r="226" spans="1:5" ht="10.8" thickTop="1" x14ac:dyDescent="0.2">
      <c r="A226" s="108"/>
      <c r="B226" s="109"/>
      <c r="C226" s="116"/>
      <c r="D226" s="114"/>
      <c r="E226" s="116"/>
    </row>
    <row r="227" spans="1:5" x14ac:dyDescent="0.2">
      <c r="A227" s="128" t="s">
        <v>137</v>
      </c>
      <c r="B227" s="109"/>
      <c r="C227" s="108"/>
      <c r="D227" s="149">
        <v>2.1461946024500144E-2</v>
      </c>
      <c r="E227" s="116"/>
    </row>
    <row r="228" spans="1:5" x14ac:dyDescent="0.2">
      <c r="A228" s="128"/>
      <c r="B228" s="109"/>
      <c r="C228" s="108"/>
      <c r="D228" s="149"/>
      <c r="E228" s="116"/>
    </row>
    <row r="229" spans="1:5" x14ac:dyDescent="0.2">
      <c r="A229" s="128"/>
      <c r="B229" s="109"/>
      <c r="C229" s="108"/>
      <c r="D229" s="149"/>
      <c r="E229" s="116"/>
    </row>
    <row r="230" spans="1:5" x14ac:dyDescent="0.2">
      <c r="A230" s="108"/>
      <c r="B230" s="109"/>
      <c r="C230" s="116"/>
      <c r="D230" s="114"/>
      <c r="E230" s="116"/>
    </row>
    <row r="231" spans="1:5" x14ac:dyDescent="0.2">
      <c r="A231" s="122" t="s">
        <v>141</v>
      </c>
      <c r="B231" s="109"/>
      <c r="C231" s="116"/>
      <c r="D231" s="114"/>
      <c r="E231" s="116"/>
    </row>
    <row r="232" spans="1:5" x14ac:dyDescent="0.2">
      <c r="B232" s="100"/>
      <c r="D232" s="102"/>
    </row>
    <row r="233" spans="1:5" s="133" customFormat="1" ht="20.399999999999999" x14ac:dyDescent="0.2">
      <c r="A233" s="123" t="s">
        <v>141</v>
      </c>
      <c r="B233" s="124" t="s">
        <v>112</v>
      </c>
      <c r="C233" s="125" t="s">
        <v>113</v>
      </c>
      <c r="D233" s="126" t="s">
        <v>114</v>
      </c>
      <c r="E233" s="125" t="s">
        <v>113</v>
      </c>
    </row>
    <row r="235" spans="1:5" x14ac:dyDescent="0.2">
      <c r="A235" s="108" t="s">
        <v>168</v>
      </c>
      <c r="B235" s="109">
        <v>1428675.12</v>
      </c>
      <c r="C235" s="116">
        <v>4.1818634995619544E-3</v>
      </c>
      <c r="D235" s="114">
        <v>53</v>
      </c>
      <c r="E235" s="116">
        <v>1.8421967327076814E-2</v>
      </c>
    </row>
    <row r="236" spans="1:5" x14ac:dyDescent="0.2">
      <c r="A236" s="108" t="s">
        <v>169</v>
      </c>
      <c r="B236" s="109">
        <v>292370408.79000002</v>
      </c>
      <c r="C236" s="116">
        <v>0.85579508157943462</v>
      </c>
      <c r="D236" s="114">
        <v>2377</v>
      </c>
      <c r="E236" s="116">
        <v>0.82620785540493569</v>
      </c>
    </row>
    <row r="237" spans="1:5" x14ac:dyDescent="0.2">
      <c r="A237" s="108" t="s">
        <v>568</v>
      </c>
      <c r="B237" s="109">
        <v>47836916.439999983</v>
      </c>
      <c r="C237" s="116">
        <v>0.14002305492100336</v>
      </c>
      <c r="D237" s="114">
        <v>447</v>
      </c>
      <c r="E237" s="116">
        <v>0.15537017726798749</v>
      </c>
    </row>
    <row r="238" spans="1:5" x14ac:dyDescent="0.2">
      <c r="A238" s="108"/>
      <c r="B238" s="108"/>
      <c r="C238" s="116"/>
      <c r="D238" s="108"/>
      <c r="E238" s="116"/>
    </row>
    <row r="239" spans="1:5" ht="10.8" thickBot="1" x14ac:dyDescent="0.25">
      <c r="A239" s="108"/>
      <c r="B239" s="142">
        <v>341636000.35000002</v>
      </c>
      <c r="C239" s="116"/>
      <c r="D239" s="143">
        <v>2877</v>
      </c>
      <c r="E239" s="116"/>
    </row>
    <row r="240" spans="1:5" ht="10.8" thickTop="1" x14ac:dyDescent="0.2">
      <c r="A240" s="108"/>
      <c r="B240" s="108"/>
      <c r="C240" s="116"/>
      <c r="D240" s="108"/>
      <c r="E240" s="116"/>
    </row>
    <row r="241" spans="1:5" x14ac:dyDescent="0.2">
      <c r="A241" s="108"/>
      <c r="B241" s="108"/>
      <c r="C241" s="116"/>
      <c r="D241" s="108"/>
      <c r="E241" s="116"/>
    </row>
    <row r="242" spans="1:5" x14ac:dyDescent="0.2">
      <c r="A242" s="108"/>
      <c r="B242" s="108"/>
      <c r="C242" s="108"/>
      <c r="D242" s="108"/>
      <c r="E242" s="108"/>
    </row>
    <row r="243" spans="1:5" x14ac:dyDescent="0.2">
      <c r="A243" s="122" t="s">
        <v>156</v>
      </c>
      <c r="B243" s="109"/>
      <c r="C243" s="116"/>
      <c r="D243" s="114"/>
      <c r="E243" s="116"/>
    </row>
    <row r="244" spans="1:5" x14ac:dyDescent="0.2">
      <c r="B244" s="100"/>
      <c r="D244" s="102"/>
    </row>
    <row r="245" spans="1:5" s="133" customFormat="1" ht="20.399999999999999" x14ac:dyDescent="0.2">
      <c r="A245" s="123" t="s">
        <v>569</v>
      </c>
      <c r="B245" s="124" t="s">
        <v>112</v>
      </c>
      <c r="C245" s="125" t="s">
        <v>113</v>
      </c>
      <c r="D245" s="126" t="s">
        <v>114</v>
      </c>
      <c r="E245" s="125" t="s">
        <v>113</v>
      </c>
    </row>
    <row r="247" spans="1:5" x14ac:dyDescent="0.2">
      <c r="A247" s="108" t="s">
        <v>38</v>
      </c>
      <c r="B247" s="109">
        <v>61334323.269999951</v>
      </c>
      <c r="C247" s="116">
        <v>0.18028513415616312</v>
      </c>
      <c r="D247" s="114">
        <v>518</v>
      </c>
      <c r="E247" s="116">
        <v>0.18342776203966005</v>
      </c>
    </row>
    <row r="248" spans="1:5" x14ac:dyDescent="0.2">
      <c r="A248" s="108" t="s">
        <v>39</v>
      </c>
      <c r="B248" s="109">
        <v>278873001.95999998</v>
      </c>
      <c r="C248" s="116">
        <v>0.81971486584383702</v>
      </c>
      <c r="D248" s="114">
        <v>2306</v>
      </c>
      <c r="E248" s="116">
        <v>0.81657223796033995</v>
      </c>
    </row>
    <row r="249" spans="1:5" x14ac:dyDescent="0.2">
      <c r="A249" s="108"/>
      <c r="B249" s="108"/>
      <c r="C249" s="116"/>
      <c r="D249" s="108"/>
      <c r="E249" s="116"/>
    </row>
    <row r="250" spans="1:5" ht="10.8" thickBot="1" x14ac:dyDescent="0.25">
      <c r="A250" s="108"/>
      <c r="B250" s="142">
        <v>340207325.2299999</v>
      </c>
      <c r="C250" s="116"/>
      <c r="D250" s="143">
        <v>2824</v>
      </c>
      <c r="E250" s="116"/>
    </row>
    <row r="251" spans="1:5" ht="10.8" thickTop="1" x14ac:dyDescent="0.2">
      <c r="A251" s="108"/>
      <c r="B251" s="108"/>
      <c r="C251" s="116"/>
      <c r="D251" s="108"/>
      <c r="E251" s="116"/>
    </row>
    <row r="252" spans="1:5" x14ac:dyDescent="0.2">
      <c r="A252" s="108"/>
      <c r="B252" s="108"/>
      <c r="C252" s="116"/>
      <c r="D252" s="108"/>
      <c r="E252" s="116"/>
    </row>
    <row r="253" spans="1:5" x14ac:dyDescent="0.2">
      <c r="A253" s="108"/>
      <c r="B253" s="108"/>
      <c r="C253" s="116"/>
      <c r="D253" s="108"/>
      <c r="E253" s="116"/>
    </row>
    <row r="254" spans="1:5" x14ac:dyDescent="0.2">
      <c r="A254" s="108"/>
      <c r="B254" s="108"/>
      <c r="C254" s="116"/>
      <c r="D254" s="108"/>
      <c r="E254" s="116"/>
    </row>
    <row r="255" spans="1:5" x14ac:dyDescent="0.2">
      <c r="A255" s="122" t="s">
        <v>154</v>
      </c>
      <c r="B255" s="109"/>
      <c r="C255" s="116"/>
      <c r="D255" s="114"/>
      <c r="E255" s="116"/>
    </row>
    <row r="256" spans="1:5" x14ac:dyDescent="0.2">
      <c r="A256" s="97"/>
      <c r="B256" s="113"/>
      <c r="C256" s="151"/>
      <c r="D256" s="111"/>
      <c r="E256" s="151"/>
    </row>
    <row r="257" spans="1:6" s="133" customFormat="1" ht="20.399999999999999" x14ac:dyDescent="0.2">
      <c r="A257" s="123" t="s">
        <v>143</v>
      </c>
      <c r="B257" s="124" t="s">
        <v>112</v>
      </c>
      <c r="C257" s="125" t="s">
        <v>113</v>
      </c>
      <c r="D257" s="126" t="s">
        <v>114</v>
      </c>
      <c r="E257" s="125" t="s">
        <v>113</v>
      </c>
    </row>
    <row r="259" spans="1:6" x14ac:dyDescent="0.2">
      <c r="A259" s="152" t="s">
        <v>1</v>
      </c>
      <c r="B259" s="109">
        <v>25232431.349999994</v>
      </c>
      <c r="C259" s="116">
        <v>8.6302958820034414E-2</v>
      </c>
      <c r="D259" s="114">
        <v>190</v>
      </c>
      <c r="E259" s="116">
        <v>7.9932688262515775E-2</v>
      </c>
      <c r="F259" s="100"/>
    </row>
    <row r="260" spans="1:6" x14ac:dyDescent="0.2">
      <c r="A260" s="108" t="s">
        <v>83</v>
      </c>
      <c r="B260" s="109">
        <v>18212737.740000006</v>
      </c>
      <c r="C260" s="116">
        <v>6.2293368933521637E-2</v>
      </c>
      <c r="D260" s="114">
        <v>128</v>
      </c>
      <c r="E260" s="116">
        <v>5.3849389987379051E-2</v>
      </c>
      <c r="F260" s="100"/>
    </row>
    <row r="261" spans="1:6" x14ac:dyDescent="0.2">
      <c r="A261" s="108" t="s">
        <v>84</v>
      </c>
      <c r="B261" s="109">
        <v>68918964.609999999</v>
      </c>
      <c r="C261" s="116">
        <v>0.23572482897714256</v>
      </c>
      <c r="D261" s="114">
        <v>547</v>
      </c>
      <c r="E261" s="116">
        <v>0.23012200252419016</v>
      </c>
      <c r="F261" s="100"/>
    </row>
    <row r="262" spans="1:6" x14ac:dyDescent="0.2">
      <c r="A262" s="108" t="s">
        <v>85</v>
      </c>
      <c r="B262" s="109">
        <v>73621524.979999915</v>
      </c>
      <c r="C262" s="116">
        <v>0.25180908452633394</v>
      </c>
      <c r="D262" s="114">
        <v>641</v>
      </c>
      <c r="E262" s="116">
        <v>0.26966764829617162</v>
      </c>
      <c r="F262" s="100"/>
    </row>
    <row r="263" spans="1:6" x14ac:dyDescent="0.2">
      <c r="A263" s="108" t="s">
        <v>86</v>
      </c>
      <c r="B263" s="109">
        <v>47707931.730000019</v>
      </c>
      <c r="C263" s="116">
        <v>0.16317633486727809</v>
      </c>
      <c r="D263" s="114">
        <v>426</v>
      </c>
      <c r="E263" s="116">
        <v>0.17921750105174589</v>
      </c>
      <c r="F263" s="100"/>
    </row>
    <row r="264" spans="1:6" x14ac:dyDescent="0.2">
      <c r="A264" s="108" t="s">
        <v>87</v>
      </c>
      <c r="B264" s="109">
        <v>27411295.059999991</v>
      </c>
      <c r="C264" s="116">
        <v>9.3755367287147798E-2</v>
      </c>
      <c r="D264" s="114">
        <v>210</v>
      </c>
      <c r="E264" s="116">
        <v>8.8346655448043751E-2</v>
      </c>
      <c r="F264" s="100"/>
    </row>
    <row r="265" spans="1:6" x14ac:dyDescent="0.2">
      <c r="A265" s="108" t="s">
        <v>88</v>
      </c>
      <c r="B265" s="109">
        <v>14276563.280000001</v>
      </c>
      <c r="C265" s="116">
        <v>4.8830397505290578E-2</v>
      </c>
      <c r="D265" s="114">
        <v>101</v>
      </c>
      <c r="E265" s="116">
        <v>4.2490534286916279E-2</v>
      </c>
      <c r="F265" s="100"/>
    </row>
    <row r="266" spans="1:6" x14ac:dyDescent="0.2">
      <c r="A266" s="108" t="s">
        <v>89</v>
      </c>
      <c r="B266" s="109">
        <v>6046901.0599999996</v>
      </c>
      <c r="C266" s="116">
        <v>2.0682329258373371E-2</v>
      </c>
      <c r="D266" s="114">
        <v>50</v>
      </c>
      <c r="E266" s="116">
        <v>2.1034917963819941E-2</v>
      </c>
      <c r="F266" s="100"/>
    </row>
    <row r="267" spans="1:6" x14ac:dyDescent="0.2">
      <c r="A267" s="108" t="s">
        <v>0</v>
      </c>
      <c r="B267" s="109">
        <v>4541309.3600000003</v>
      </c>
      <c r="C267" s="116">
        <v>1.5532725691339965E-2</v>
      </c>
      <c r="D267" s="114">
        <v>31</v>
      </c>
      <c r="E267" s="116">
        <v>1.3041649137568364E-2</v>
      </c>
      <c r="F267" s="100"/>
    </row>
    <row r="268" spans="1:6" x14ac:dyDescent="0.2">
      <c r="A268" s="108" t="s">
        <v>70</v>
      </c>
      <c r="B268" s="109">
        <v>2318708.02</v>
      </c>
      <c r="C268" s="116">
        <v>7.9307205869300259E-3</v>
      </c>
      <c r="D268" s="114">
        <v>20</v>
      </c>
      <c r="E268" s="116">
        <v>8.4139671855279763E-3</v>
      </c>
      <c r="F268" s="100"/>
    </row>
    <row r="269" spans="1:6" x14ac:dyDescent="0.2">
      <c r="A269" s="108" t="s">
        <v>82</v>
      </c>
      <c r="B269" s="109">
        <v>4082041.6</v>
      </c>
      <c r="C269" s="116">
        <v>1.3961883546607469E-2</v>
      </c>
      <c r="D269" s="114">
        <v>33</v>
      </c>
      <c r="E269" s="116">
        <v>1.3883045856121162E-2</v>
      </c>
      <c r="F269" s="100"/>
    </row>
    <row r="270" spans="1:6" x14ac:dyDescent="0.2">
      <c r="A270" s="108"/>
      <c r="B270" s="108"/>
      <c r="C270" s="116"/>
      <c r="D270" s="114"/>
      <c r="E270" s="116"/>
    </row>
    <row r="271" spans="1:6" ht="10.8" thickBot="1" x14ac:dyDescent="0.25">
      <c r="A271" s="108"/>
      <c r="B271" s="142">
        <v>292370408.78999996</v>
      </c>
      <c r="C271" s="116"/>
      <c r="D271" s="131">
        <v>2377</v>
      </c>
      <c r="E271" s="116"/>
    </row>
    <row r="272" spans="1:6" ht="10.8" thickTop="1" x14ac:dyDescent="0.2">
      <c r="A272" s="108"/>
      <c r="B272" s="108"/>
      <c r="C272" s="116"/>
      <c r="D272" s="108"/>
      <c r="E272" s="116"/>
    </row>
    <row r="273" spans="1:5" x14ac:dyDescent="0.2">
      <c r="A273" s="108"/>
      <c r="B273" s="108"/>
      <c r="C273" s="116"/>
      <c r="D273" s="108"/>
      <c r="E273" s="116"/>
    </row>
    <row r="274" spans="1:5" x14ac:dyDescent="0.2">
      <c r="A274" s="128" t="s">
        <v>372</v>
      </c>
      <c r="B274" s="108"/>
      <c r="C274" s="116"/>
      <c r="D274" s="134">
        <v>2.0687734039383967</v>
      </c>
      <c r="E274" s="116"/>
    </row>
    <row r="275" spans="1:5" x14ac:dyDescent="0.2">
      <c r="A275" s="108"/>
      <c r="B275" s="108"/>
      <c r="C275" s="116"/>
      <c r="D275" s="108"/>
      <c r="E275" s="116"/>
    </row>
    <row r="276" spans="1:5" x14ac:dyDescent="0.2">
      <c r="A276" s="108"/>
      <c r="B276" s="108"/>
      <c r="C276" s="116"/>
      <c r="D276" s="108"/>
      <c r="E276" s="116"/>
    </row>
    <row r="277" spans="1:5" x14ac:dyDescent="0.2">
      <c r="A277" s="108"/>
      <c r="B277" s="108"/>
      <c r="C277" s="116"/>
      <c r="D277" s="108"/>
      <c r="E277" s="116"/>
    </row>
    <row r="278" spans="1:5" ht="15.6" x14ac:dyDescent="0.3">
      <c r="A278" s="122" t="s">
        <v>196</v>
      </c>
      <c r="B278" s="153"/>
      <c r="C278" s="153"/>
      <c r="D278" s="153"/>
      <c r="E278" s="153"/>
    </row>
    <row r="279" spans="1:5" ht="15.6" x14ac:dyDescent="0.3">
      <c r="A279" s="154"/>
      <c r="B279" s="154"/>
      <c r="C279" s="154"/>
      <c r="D279" s="154"/>
      <c r="E279" s="154"/>
    </row>
    <row r="280" spans="1:5" ht="20.399999999999999" x14ac:dyDescent="0.2">
      <c r="A280" s="123" t="s">
        <v>90</v>
      </c>
      <c r="B280" s="124" t="s">
        <v>112</v>
      </c>
      <c r="C280" s="147" t="s">
        <v>113</v>
      </c>
      <c r="D280" s="126" t="s">
        <v>114</v>
      </c>
      <c r="E280" s="147" t="s">
        <v>113</v>
      </c>
    </row>
    <row r="281" spans="1:5" x14ac:dyDescent="0.2">
      <c r="C281" s="99"/>
      <c r="E281" s="99"/>
    </row>
    <row r="282" spans="1:5" x14ac:dyDescent="0.2">
      <c r="A282" s="108" t="s">
        <v>197</v>
      </c>
      <c r="B282" s="109">
        <v>172177964.11999992</v>
      </c>
      <c r="C282" s="116">
        <v>0.5039807395696202</v>
      </c>
      <c r="D282" s="114">
        <v>1455</v>
      </c>
      <c r="E282" s="116">
        <v>0.50573514077163717</v>
      </c>
    </row>
    <row r="283" spans="1:5" x14ac:dyDescent="0.2">
      <c r="A283" s="108" t="s">
        <v>198</v>
      </c>
      <c r="B283" s="109">
        <v>105226181.98999988</v>
      </c>
      <c r="C283" s="116">
        <v>0.30800671440421262</v>
      </c>
      <c r="D283" s="114">
        <v>924</v>
      </c>
      <c r="E283" s="116">
        <v>0.32116788321167883</v>
      </c>
    </row>
    <row r="284" spans="1:5" x14ac:dyDescent="0.2">
      <c r="A284" s="108" t="s">
        <v>199</v>
      </c>
      <c r="B284" s="109">
        <v>35923880.199999996</v>
      </c>
      <c r="C284" s="116">
        <v>0.1051525019705085</v>
      </c>
      <c r="D284" s="114">
        <v>265</v>
      </c>
      <c r="E284" s="116">
        <v>9.2109836635384079E-2</v>
      </c>
    </row>
    <row r="285" spans="1:5" x14ac:dyDescent="0.2">
      <c r="A285" s="108" t="s">
        <v>200</v>
      </c>
      <c r="B285" s="109">
        <v>16460562.869999999</v>
      </c>
      <c r="C285" s="116">
        <v>4.8181581721880765E-2</v>
      </c>
      <c r="D285" s="114">
        <v>98</v>
      </c>
      <c r="E285" s="116">
        <v>3.4063260340632603E-2</v>
      </c>
    </row>
    <row r="286" spans="1:5" x14ac:dyDescent="0.2">
      <c r="A286" s="108" t="s">
        <v>201</v>
      </c>
      <c r="B286" s="109">
        <v>0</v>
      </c>
      <c r="C286" s="116">
        <v>0</v>
      </c>
      <c r="D286" s="114">
        <v>0</v>
      </c>
      <c r="E286" s="116">
        <v>0</v>
      </c>
    </row>
    <row r="287" spans="1:5" x14ac:dyDescent="0.2">
      <c r="A287" s="108" t="s">
        <v>202</v>
      </c>
      <c r="B287" s="109">
        <v>9079695.4900000002</v>
      </c>
      <c r="C287" s="116">
        <v>2.6577103937225642E-2</v>
      </c>
      <c r="D287" s="114">
        <v>82</v>
      </c>
      <c r="E287" s="116">
        <v>2.8501911713590546E-2</v>
      </c>
    </row>
    <row r="288" spans="1:5" x14ac:dyDescent="0.2">
      <c r="A288" s="108" t="s">
        <v>203</v>
      </c>
      <c r="B288" s="109">
        <v>2767715.68</v>
      </c>
      <c r="C288" s="116">
        <v>8.1013583965522558E-3</v>
      </c>
      <c r="D288" s="114">
        <v>53</v>
      </c>
      <c r="E288" s="116">
        <v>1.8421967327076814E-2</v>
      </c>
    </row>
    <row r="289" spans="1:5" x14ac:dyDescent="0.2">
      <c r="A289" s="108"/>
      <c r="B289" s="109"/>
      <c r="C289" s="108"/>
      <c r="D289" s="114"/>
      <c r="E289" s="116"/>
    </row>
    <row r="290" spans="1:5" ht="10.8" thickBot="1" x14ac:dyDescent="0.25">
      <c r="A290" s="108"/>
      <c r="B290" s="129">
        <v>341636000.34999979</v>
      </c>
      <c r="C290" s="128"/>
      <c r="D290" s="131">
        <v>2877</v>
      </c>
      <c r="E290" s="108"/>
    </row>
    <row r="291" spans="1:5" ht="10.8" thickTop="1" x14ac:dyDescent="0.2">
      <c r="A291" s="108"/>
      <c r="B291" s="108"/>
      <c r="C291" s="108"/>
      <c r="D291" s="108"/>
      <c r="E291" s="108"/>
    </row>
  </sheetData>
  <mergeCells count="1">
    <mergeCell ref="A1:E1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2F2F2"/>
  </sheetPr>
  <dimension ref="A1:M291"/>
  <sheetViews>
    <sheetView workbookViewId="0">
      <selection sqref="A1:E1"/>
    </sheetView>
  </sheetViews>
  <sheetFormatPr defaultColWidth="9.109375" defaultRowHeight="10.199999999999999" x14ac:dyDescent="0.2"/>
  <cols>
    <col min="1" max="1" width="51.6640625" style="99" customWidth="1"/>
    <col min="2" max="2" width="18.44140625" style="99" customWidth="1"/>
    <col min="3" max="3" width="20.109375" style="101" customWidth="1"/>
    <col min="4" max="4" width="19.88671875" style="99" customWidth="1"/>
    <col min="5" max="5" width="12.88671875" style="101" customWidth="1"/>
    <col min="6" max="6" width="15.109375" style="99" customWidth="1"/>
    <col min="7" max="7" width="6" style="99" customWidth="1"/>
    <col min="8" max="11" width="12.88671875" style="99" customWidth="1"/>
    <col min="12" max="13" width="12" style="99" customWidth="1"/>
    <col min="14" max="16384" width="9.109375" style="99"/>
  </cols>
  <sheetData>
    <row r="1" spans="1:13" s="97" customFormat="1" ht="13.8" x14ac:dyDescent="0.3">
      <c r="A1" s="267" t="s">
        <v>606</v>
      </c>
      <c r="B1" s="267"/>
      <c r="C1" s="267"/>
      <c r="D1" s="267"/>
      <c r="E1" s="267"/>
    </row>
    <row r="2" spans="1:13" ht="6.75" customHeight="1" x14ac:dyDescent="0.3">
      <c r="A2" s="98"/>
      <c r="B2" s="98"/>
      <c r="C2" s="98"/>
      <c r="D2" s="98"/>
      <c r="E2" s="98"/>
    </row>
    <row r="3" spans="1:13" x14ac:dyDescent="0.2">
      <c r="B3" s="100"/>
      <c r="D3" s="102"/>
    </row>
    <row r="4" spans="1:13" s="105" customFormat="1" ht="23.25" customHeight="1" x14ac:dyDescent="0.2">
      <c r="A4" s="103"/>
      <c r="B4" s="104" t="s">
        <v>146</v>
      </c>
      <c r="C4" s="104" t="s">
        <v>152</v>
      </c>
      <c r="D4" s="104" t="s">
        <v>153</v>
      </c>
      <c r="E4" s="104" t="s">
        <v>147</v>
      </c>
      <c r="G4" s="106"/>
      <c r="I4" s="106"/>
    </row>
    <row r="5" spans="1:13" x14ac:dyDescent="0.2">
      <c r="B5" s="107"/>
      <c r="C5" s="107"/>
      <c r="D5" s="107"/>
      <c r="E5" s="107"/>
      <c r="G5" s="107"/>
      <c r="I5" s="107"/>
    </row>
    <row r="6" spans="1:13" s="97" customFormat="1" x14ac:dyDescent="0.2">
      <c r="A6" s="108" t="s">
        <v>209</v>
      </c>
      <c r="B6" s="109">
        <v>340188527.73000085</v>
      </c>
      <c r="C6" s="109">
        <v>252312600.78999963</v>
      </c>
      <c r="D6" s="109">
        <v>48114211.179999992</v>
      </c>
      <c r="E6" s="109">
        <v>39761715.760000013</v>
      </c>
      <c r="F6" s="110"/>
      <c r="G6" s="111"/>
      <c r="H6" s="112"/>
      <c r="I6" s="113"/>
      <c r="J6" s="112"/>
      <c r="K6" s="112"/>
      <c r="L6" s="112"/>
      <c r="M6" s="112"/>
    </row>
    <row r="7" spans="1:13" s="97" customFormat="1" x14ac:dyDescent="0.2">
      <c r="A7" s="108" t="s">
        <v>90</v>
      </c>
      <c r="B7" s="114">
        <v>2863</v>
      </c>
      <c r="C7" s="114">
        <v>2218</v>
      </c>
      <c r="D7" s="114">
        <v>332</v>
      </c>
      <c r="E7" s="114">
        <v>313</v>
      </c>
      <c r="F7" s="110"/>
      <c r="G7" s="111"/>
      <c r="H7" s="115"/>
      <c r="I7" s="111"/>
      <c r="J7" s="115"/>
      <c r="K7" s="115"/>
      <c r="L7" s="115"/>
      <c r="M7" s="115"/>
    </row>
    <row r="8" spans="1:13" s="97" customFormat="1" x14ac:dyDescent="0.2">
      <c r="A8" s="108" t="s">
        <v>91</v>
      </c>
      <c r="B8" s="116">
        <v>0.76148756397858419</v>
      </c>
      <c r="C8" s="116">
        <v>0.75604624067543014</v>
      </c>
      <c r="D8" s="116">
        <v>0.78730265405878896</v>
      </c>
      <c r="E8" s="116">
        <v>0.76477821017200653</v>
      </c>
      <c r="H8" s="117"/>
      <c r="I8" s="117"/>
      <c r="J8" s="117"/>
      <c r="K8" s="117"/>
      <c r="L8" s="117"/>
      <c r="M8" s="117"/>
    </row>
    <row r="9" spans="1:13" s="97" customFormat="1" x14ac:dyDescent="0.2">
      <c r="A9" s="108" t="s">
        <v>92</v>
      </c>
      <c r="B9" s="116">
        <v>2.5306122448979593E-3</v>
      </c>
      <c r="C9" s="116">
        <v>2.5306122448979593E-3</v>
      </c>
      <c r="D9" s="116">
        <v>2.5712738095238098E-2</v>
      </c>
      <c r="E9" s="116">
        <v>7.407407407407407E-2</v>
      </c>
      <c r="H9" s="117"/>
      <c r="I9" s="117"/>
      <c r="J9" s="117"/>
      <c r="K9" s="117"/>
      <c r="L9" s="117"/>
      <c r="M9" s="117"/>
    </row>
    <row r="10" spans="1:13" s="97" customFormat="1" x14ac:dyDescent="0.2">
      <c r="A10" s="108" t="s">
        <v>93</v>
      </c>
      <c r="B10" s="116">
        <v>0.92659090909090913</v>
      </c>
      <c r="C10" s="116">
        <v>0.92659090909090913</v>
      </c>
      <c r="D10" s="116">
        <v>0.91913255000000005</v>
      </c>
      <c r="E10" s="116">
        <v>0.88460447058823533</v>
      </c>
      <c r="H10" s="117"/>
      <c r="I10" s="117"/>
      <c r="J10" s="117"/>
      <c r="K10" s="117"/>
      <c r="L10" s="117"/>
      <c r="M10" s="117"/>
    </row>
    <row r="11" spans="1:13" s="97" customFormat="1" x14ac:dyDescent="0.2">
      <c r="A11" s="108" t="s">
        <v>94</v>
      </c>
      <c r="B11" s="109">
        <v>14.38844820208196</v>
      </c>
      <c r="C11" s="109">
        <v>14.843458631752211</v>
      </c>
      <c r="D11" s="109">
        <v>12.825440852792786</v>
      </c>
      <c r="E11" s="109">
        <v>13.392465044410882</v>
      </c>
      <c r="H11" s="112"/>
      <c r="I11" s="112"/>
      <c r="J11" s="112"/>
      <c r="K11" s="112"/>
      <c r="L11" s="112"/>
      <c r="M11" s="112"/>
    </row>
    <row r="12" spans="1:13" s="97" customFormat="1" x14ac:dyDescent="0.2">
      <c r="A12" s="108" t="s">
        <v>95</v>
      </c>
      <c r="B12" s="109">
        <v>12.134154688569472</v>
      </c>
      <c r="C12" s="109">
        <v>16.432580424366872</v>
      </c>
      <c r="D12" s="109">
        <v>12.134154688569472</v>
      </c>
      <c r="E12" s="109">
        <v>13.264887063655031</v>
      </c>
      <c r="H12" s="112"/>
      <c r="I12" s="112"/>
      <c r="J12" s="112"/>
      <c r="K12" s="112"/>
      <c r="L12" s="112"/>
      <c r="M12" s="112"/>
    </row>
    <row r="13" spans="1:13" s="97" customFormat="1" x14ac:dyDescent="0.2">
      <c r="A13" s="108" t="s">
        <v>96</v>
      </c>
      <c r="B13" s="109">
        <v>18.628336755646817</v>
      </c>
      <c r="C13" s="109">
        <v>18.628336755646817</v>
      </c>
      <c r="D13" s="109">
        <v>13.516769336071183</v>
      </c>
      <c r="E13" s="109">
        <v>13.83709787816564</v>
      </c>
      <c r="H13" s="112"/>
      <c r="I13" s="112"/>
      <c r="J13" s="112"/>
      <c r="K13" s="112"/>
      <c r="L13" s="112"/>
      <c r="M13" s="112"/>
    </row>
    <row r="14" spans="1:13" s="97" customFormat="1" x14ac:dyDescent="0.2">
      <c r="A14" s="108" t="s">
        <v>121</v>
      </c>
      <c r="B14" s="109">
        <v>118822.39878798493</v>
      </c>
      <c r="C14" s="109">
        <v>98869.415095238015</v>
      </c>
      <c r="D14" s="109">
        <v>131075.95074666649</v>
      </c>
      <c r="E14" s="109">
        <v>127034.23565495212</v>
      </c>
      <c r="H14" s="112"/>
      <c r="I14" s="112"/>
      <c r="J14" s="112"/>
      <c r="K14" s="112"/>
      <c r="L14" s="112"/>
      <c r="M14" s="112"/>
    </row>
    <row r="15" spans="1:13" s="97" customFormat="1" x14ac:dyDescent="0.2">
      <c r="A15" s="108" t="s">
        <v>97</v>
      </c>
      <c r="B15" s="109">
        <v>248</v>
      </c>
      <c r="C15" s="109">
        <v>248</v>
      </c>
      <c r="D15" s="109">
        <v>5390.09</v>
      </c>
      <c r="E15" s="109">
        <v>9510.85</v>
      </c>
      <c r="H15" s="112"/>
      <c r="I15" s="112"/>
      <c r="J15" s="112"/>
      <c r="K15" s="112"/>
      <c r="L15" s="112"/>
      <c r="M15" s="112"/>
    </row>
    <row r="16" spans="1:13" s="97" customFormat="1" x14ac:dyDescent="0.2">
      <c r="A16" s="108" t="s">
        <v>98</v>
      </c>
      <c r="B16" s="109">
        <v>2011793.69</v>
      </c>
      <c r="C16" s="109">
        <v>974474.75</v>
      </c>
      <c r="D16" s="109">
        <v>2011793.69</v>
      </c>
      <c r="E16" s="109">
        <v>1213218.1200000001</v>
      </c>
      <c r="H16" s="112"/>
      <c r="I16" s="112"/>
      <c r="J16" s="112"/>
      <c r="K16" s="112"/>
      <c r="L16" s="112"/>
      <c r="M16" s="112"/>
    </row>
    <row r="17" spans="1:13" s="97" customFormat="1" x14ac:dyDescent="0.2">
      <c r="A17" s="108" t="s">
        <v>99</v>
      </c>
      <c r="B17" s="109">
        <v>9.1270127707078021</v>
      </c>
      <c r="C17" s="109">
        <v>8.6513929467536492</v>
      </c>
      <c r="D17" s="109">
        <v>10.97365060293191</v>
      </c>
      <c r="E17" s="109">
        <v>9.9105642734802633</v>
      </c>
      <c r="H17" s="112"/>
      <c r="I17" s="112"/>
      <c r="J17" s="112"/>
      <c r="K17" s="112"/>
      <c r="L17" s="112"/>
      <c r="M17" s="112"/>
    </row>
    <row r="18" spans="1:13" s="97" customFormat="1" x14ac:dyDescent="0.2">
      <c r="A18" s="108" t="s">
        <v>100</v>
      </c>
      <c r="B18" s="109">
        <v>0</v>
      </c>
      <c r="C18" s="109">
        <v>0</v>
      </c>
      <c r="D18" s="109">
        <v>0.41666666666666669</v>
      </c>
      <c r="E18" s="109">
        <v>0</v>
      </c>
      <c r="H18" s="112"/>
      <c r="I18" s="112"/>
      <c r="J18" s="112"/>
      <c r="K18" s="112"/>
      <c r="L18" s="112"/>
      <c r="M18" s="112"/>
    </row>
    <row r="19" spans="1:13" s="97" customFormat="1" x14ac:dyDescent="0.2">
      <c r="A19" s="108" t="s">
        <v>101</v>
      </c>
      <c r="B19" s="109">
        <v>22.083333333333332</v>
      </c>
      <c r="C19" s="109">
        <v>20.5</v>
      </c>
      <c r="D19" s="109">
        <v>22.083333333333332</v>
      </c>
      <c r="E19" s="109">
        <v>16.75</v>
      </c>
      <c r="H19" s="112"/>
      <c r="I19" s="112"/>
      <c r="J19" s="112"/>
      <c r="K19" s="112"/>
      <c r="L19" s="112"/>
      <c r="M19" s="112"/>
    </row>
    <row r="20" spans="1:13" s="97" customFormat="1" x14ac:dyDescent="0.2">
      <c r="A20" s="108" t="s">
        <v>102</v>
      </c>
      <c r="B20" s="116">
        <v>0.85947148847434629</v>
      </c>
      <c r="C20" s="116">
        <v>0.88348576021192071</v>
      </c>
      <c r="D20" s="116">
        <v>0.92399019415868133</v>
      </c>
      <c r="E20" s="116">
        <v>0.62901438134519738</v>
      </c>
      <c r="H20" s="117"/>
      <c r="I20" s="117"/>
      <c r="J20" s="117"/>
      <c r="K20" s="117"/>
      <c r="L20" s="117"/>
      <c r="M20" s="117"/>
    </row>
    <row r="21" spans="1:13" s="97" customFormat="1" x14ac:dyDescent="0.2">
      <c r="A21" s="108" t="s">
        <v>149</v>
      </c>
      <c r="B21" s="116">
        <v>0.14052851152565202</v>
      </c>
      <c r="C21" s="116">
        <v>0.11651423978807952</v>
      </c>
      <c r="D21" s="116">
        <v>7.6009805841318584E-2</v>
      </c>
      <c r="E21" s="116">
        <v>0.37098561865480206</v>
      </c>
      <c r="H21" s="117"/>
      <c r="I21" s="117"/>
      <c r="J21" s="117"/>
      <c r="K21" s="117"/>
      <c r="L21" s="117"/>
      <c r="M21" s="117"/>
    </row>
    <row r="22" spans="1:13" s="97" customFormat="1" x14ac:dyDescent="0.2">
      <c r="A22" s="108" t="s">
        <v>103</v>
      </c>
      <c r="B22" s="116">
        <v>0</v>
      </c>
      <c r="C22" s="116">
        <v>0</v>
      </c>
      <c r="D22" s="116">
        <v>0</v>
      </c>
      <c r="E22" s="116">
        <v>0</v>
      </c>
      <c r="H22" s="117"/>
      <c r="I22" s="117"/>
      <c r="J22" s="117"/>
      <c r="K22" s="117"/>
      <c r="L22" s="117"/>
      <c r="M22" s="117"/>
    </row>
    <row r="23" spans="1:13" s="97" customFormat="1" x14ac:dyDescent="0.2">
      <c r="A23" s="108" t="s">
        <v>104</v>
      </c>
      <c r="B23" s="116">
        <v>0.34357539464930176</v>
      </c>
      <c r="C23" s="116">
        <v>0.33429237765339165</v>
      </c>
      <c r="D23" s="116">
        <v>0.20370741989996816</v>
      </c>
      <c r="E23" s="116">
        <v>0.57173102783630947</v>
      </c>
      <c r="H23" s="117"/>
      <c r="I23" s="117"/>
      <c r="J23" s="117"/>
      <c r="K23" s="117"/>
      <c r="L23" s="117"/>
      <c r="M23" s="117"/>
    </row>
    <row r="24" spans="1:13" s="97" customFormat="1" ht="20.399999999999999" x14ac:dyDescent="0.2">
      <c r="A24" s="118" t="s">
        <v>374</v>
      </c>
      <c r="B24" s="109">
        <v>2.0878741085856336</v>
      </c>
      <c r="C24" s="109">
        <v>2.1570577870476129</v>
      </c>
      <c r="D24" s="109">
        <v>1.5929671646048578</v>
      </c>
      <c r="E24" s="109">
        <v>2.3509638427857658</v>
      </c>
      <c r="H24" s="112"/>
      <c r="I24" s="112"/>
      <c r="J24" s="112"/>
      <c r="K24" s="112"/>
      <c r="L24" s="112"/>
      <c r="M24" s="112"/>
    </row>
    <row r="25" spans="1:13" x14ac:dyDescent="0.2">
      <c r="A25" s="119"/>
      <c r="B25" s="120"/>
      <c r="C25" s="121"/>
      <c r="D25" s="119"/>
      <c r="E25" s="119"/>
    </row>
    <row r="26" spans="1:13" x14ac:dyDescent="0.2">
      <c r="A26" s="119"/>
      <c r="B26" s="120"/>
      <c r="C26" s="121"/>
      <c r="D26" s="119"/>
      <c r="E26" s="119"/>
    </row>
    <row r="27" spans="1:13" x14ac:dyDescent="0.2">
      <c r="A27" s="122" t="s">
        <v>110</v>
      </c>
      <c r="B27" s="120"/>
      <c r="C27" s="121"/>
      <c r="D27" s="119"/>
      <c r="E27" s="119"/>
    </row>
    <row r="28" spans="1:13" x14ac:dyDescent="0.2">
      <c r="B28" s="100"/>
      <c r="D28" s="102"/>
    </row>
    <row r="29" spans="1:13" s="127" customFormat="1" ht="20.399999999999999" x14ac:dyDescent="0.2">
      <c r="A29" s="123" t="s">
        <v>111</v>
      </c>
      <c r="B29" s="124" t="s">
        <v>112</v>
      </c>
      <c r="C29" s="125" t="s">
        <v>113</v>
      </c>
      <c r="D29" s="126" t="s">
        <v>114</v>
      </c>
      <c r="E29" s="125" t="s">
        <v>113</v>
      </c>
    </row>
    <row r="30" spans="1:13" x14ac:dyDescent="0.2">
      <c r="B30" s="100"/>
      <c r="D30" s="102"/>
    </row>
    <row r="31" spans="1:13" x14ac:dyDescent="0.2">
      <c r="A31" s="108" t="s">
        <v>18</v>
      </c>
      <c r="B31" s="109">
        <v>3592502.7300000023</v>
      </c>
      <c r="C31" s="116">
        <v>1.0560328868148346E-2</v>
      </c>
      <c r="D31" s="114">
        <v>163</v>
      </c>
      <c r="E31" s="116">
        <v>5.6933286762137617E-2</v>
      </c>
    </row>
    <row r="32" spans="1:13" x14ac:dyDescent="0.2">
      <c r="A32" s="108" t="s">
        <v>19</v>
      </c>
      <c r="B32" s="109">
        <v>15014151.970000003</v>
      </c>
      <c r="C32" s="116">
        <v>4.413479804914644E-2</v>
      </c>
      <c r="D32" s="114">
        <v>250</v>
      </c>
      <c r="E32" s="116">
        <v>8.7320991966468739E-2</v>
      </c>
    </row>
    <row r="33" spans="1:5" x14ac:dyDescent="0.2">
      <c r="A33" s="108" t="s">
        <v>20</v>
      </c>
      <c r="B33" s="109">
        <v>9102995.4399999995</v>
      </c>
      <c r="C33" s="116">
        <v>2.6758678491430033E-2</v>
      </c>
      <c r="D33" s="114">
        <v>75</v>
      </c>
      <c r="E33" s="116">
        <v>2.6196297589940621E-2</v>
      </c>
    </row>
    <row r="34" spans="1:5" x14ac:dyDescent="0.2">
      <c r="A34" s="108" t="s">
        <v>21</v>
      </c>
      <c r="B34" s="109">
        <v>8433225.3100000005</v>
      </c>
      <c r="C34" s="116">
        <v>2.4789858042165557E-2</v>
      </c>
      <c r="D34" s="114">
        <v>64</v>
      </c>
      <c r="E34" s="116">
        <v>2.2354173943415996E-2</v>
      </c>
    </row>
    <row r="35" spans="1:5" x14ac:dyDescent="0.2">
      <c r="A35" s="108" t="s">
        <v>22</v>
      </c>
      <c r="B35" s="109">
        <v>13703492.760000002</v>
      </c>
      <c r="C35" s="116">
        <v>4.0282054340398443E-2</v>
      </c>
      <c r="D35" s="114">
        <v>99</v>
      </c>
      <c r="E35" s="116">
        <v>3.457911281872162E-2</v>
      </c>
    </row>
    <row r="36" spans="1:5" x14ac:dyDescent="0.2">
      <c r="A36" s="108" t="s">
        <v>23</v>
      </c>
      <c r="B36" s="109">
        <v>23354276.829999991</v>
      </c>
      <c r="C36" s="116">
        <v>6.8650982988279249E-2</v>
      </c>
      <c r="D36" s="114">
        <v>150</v>
      </c>
      <c r="E36" s="116">
        <v>5.2392595179881242E-2</v>
      </c>
    </row>
    <row r="37" spans="1:5" x14ac:dyDescent="0.2">
      <c r="A37" s="108" t="s">
        <v>24</v>
      </c>
      <c r="B37" s="109">
        <v>36048136.120000005</v>
      </c>
      <c r="C37" s="116">
        <v>0.10596517278387062</v>
      </c>
      <c r="D37" s="114">
        <v>229</v>
      </c>
      <c r="E37" s="116">
        <v>7.9986028641285359E-2</v>
      </c>
    </row>
    <row r="38" spans="1:5" x14ac:dyDescent="0.2">
      <c r="A38" s="108" t="s">
        <v>25</v>
      </c>
      <c r="B38" s="109">
        <v>45431452.100000001</v>
      </c>
      <c r="C38" s="116">
        <v>0.13354786654080802</v>
      </c>
      <c r="D38" s="114">
        <v>323</v>
      </c>
      <c r="E38" s="116">
        <v>0.11281872162067762</v>
      </c>
    </row>
    <row r="39" spans="1:5" x14ac:dyDescent="0.2">
      <c r="A39" s="108" t="s">
        <v>42</v>
      </c>
      <c r="B39" s="109">
        <v>81195245.899999976</v>
      </c>
      <c r="C39" s="116">
        <v>0.23867720184980146</v>
      </c>
      <c r="D39" s="114">
        <v>619</v>
      </c>
      <c r="E39" s="116">
        <v>0.21620677610897659</v>
      </c>
    </row>
    <row r="40" spans="1:5" x14ac:dyDescent="0.2">
      <c r="A40" s="108" t="s">
        <v>43</v>
      </c>
      <c r="B40" s="109">
        <v>86018181.049999997</v>
      </c>
      <c r="C40" s="116">
        <v>0.2528544440460106</v>
      </c>
      <c r="D40" s="114">
        <v>741</v>
      </c>
      <c r="E40" s="116">
        <v>0.25881942018861337</v>
      </c>
    </row>
    <row r="41" spans="1:5" x14ac:dyDescent="0.2">
      <c r="A41" s="108" t="s">
        <v>44</v>
      </c>
      <c r="B41" s="109">
        <v>12447647.179999996</v>
      </c>
      <c r="C41" s="116">
        <v>3.6590437846509088E-2</v>
      </c>
      <c r="D41" s="114">
        <v>101</v>
      </c>
      <c r="E41" s="116">
        <v>3.5277680754453374E-2</v>
      </c>
    </row>
    <row r="42" spans="1:5" x14ac:dyDescent="0.2">
      <c r="A42" s="108" t="s">
        <v>45</v>
      </c>
      <c r="B42" s="109">
        <v>4513604.6199999992</v>
      </c>
      <c r="C42" s="116">
        <v>1.3267950715793527E-2</v>
      </c>
      <c r="D42" s="114">
        <v>38</v>
      </c>
      <c r="E42" s="116">
        <v>1.3272790778903249E-2</v>
      </c>
    </row>
    <row r="43" spans="1:5" x14ac:dyDescent="0.2">
      <c r="A43" s="108" t="s">
        <v>46</v>
      </c>
      <c r="B43" s="109">
        <v>655636.58000000007</v>
      </c>
      <c r="C43" s="116">
        <v>1.9272742216644185E-3</v>
      </c>
      <c r="D43" s="114">
        <v>5</v>
      </c>
      <c r="E43" s="116">
        <v>1.7464198393293748E-3</v>
      </c>
    </row>
    <row r="44" spans="1:5" x14ac:dyDescent="0.2">
      <c r="A44" s="108" t="s">
        <v>47</v>
      </c>
      <c r="B44" s="109">
        <v>257152.65</v>
      </c>
      <c r="C44" s="116">
        <v>7.5591217527504727E-4</v>
      </c>
      <c r="D44" s="114">
        <v>3</v>
      </c>
      <c r="E44" s="116">
        <v>1.0478519035976249E-3</v>
      </c>
    </row>
    <row r="45" spans="1:5" x14ac:dyDescent="0.2">
      <c r="A45" s="108" t="s">
        <v>26</v>
      </c>
      <c r="B45" s="109">
        <v>420826.49</v>
      </c>
      <c r="C45" s="116">
        <v>1.2370390406992225E-3</v>
      </c>
      <c r="D45" s="114">
        <v>3</v>
      </c>
      <c r="E45" s="116">
        <v>1.0478519035976249E-3</v>
      </c>
    </row>
    <row r="46" spans="1:5" x14ac:dyDescent="0.2">
      <c r="A46" s="108" t="s">
        <v>27</v>
      </c>
      <c r="B46" s="109">
        <v>0</v>
      </c>
      <c r="C46" s="116">
        <v>0</v>
      </c>
      <c r="D46" s="114">
        <v>0</v>
      </c>
      <c r="E46" s="116">
        <v>0</v>
      </c>
    </row>
    <row r="47" spans="1:5" x14ac:dyDescent="0.2">
      <c r="A47" s="108" t="s">
        <v>28</v>
      </c>
      <c r="B47" s="109">
        <v>0</v>
      </c>
      <c r="C47" s="116">
        <v>0</v>
      </c>
      <c r="D47" s="114">
        <v>0</v>
      </c>
      <c r="E47" s="116">
        <v>0</v>
      </c>
    </row>
    <row r="48" spans="1:5" x14ac:dyDescent="0.2">
      <c r="A48" s="108" t="s">
        <v>5</v>
      </c>
      <c r="B48" s="109">
        <v>0</v>
      </c>
      <c r="C48" s="116">
        <v>0</v>
      </c>
      <c r="D48" s="114">
        <v>0</v>
      </c>
      <c r="E48" s="116">
        <v>0</v>
      </c>
    </row>
    <row r="49" spans="1:5" x14ac:dyDescent="0.2">
      <c r="A49" s="108"/>
      <c r="B49" s="109"/>
      <c r="C49" s="116"/>
      <c r="D49" s="114"/>
      <c r="E49" s="116"/>
    </row>
    <row r="50" spans="1:5" s="132" customFormat="1" ht="10.8" thickBot="1" x14ac:dyDescent="0.25">
      <c r="A50" s="128"/>
      <c r="B50" s="129">
        <v>340188527.72999996</v>
      </c>
      <c r="C50" s="130"/>
      <c r="D50" s="131">
        <v>2863</v>
      </c>
      <c r="E50" s="130"/>
    </row>
    <row r="51" spans="1:5" ht="10.8" thickTop="1" x14ac:dyDescent="0.2">
      <c r="A51" s="108"/>
      <c r="B51" s="109"/>
      <c r="C51" s="116"/>
      <c r="D51" s="114"/>
      <c r="E51" s="116"/>
    </row>
    <row r="52" spans="1:5" x14ac:dyDescent="0.2">
      <c r="A52" s="128" t="s">
        <v>115</v>
      </c>
      <c r="B52" s="109"/>
      <c r="C52" s="108"/>
      <c r="D52" s="130">
        <v>0.7614875639785863</v>
      </c>
      <c r="E52" s="116"/>
    </row>
    <row r="53" spans="1:5" x14ac:dyDescent="0.2">
      <c r="A53" s="108"/>
      <c r="B53" s="109"/>
      <c r="C53" s="116"/>
      <c r="D53" s="114"/>
      <c r="E53" s="116"/>
    </row>
    <row r="54" spans="1:5" x14ac:dyDescent="0.2">
      <c r="A54" s="108"/>
      <c r="B54" s="109"/>
      <c r="C54" s="116"/>
      <c r="D54" s="114"/>
      <c r="E54" s="116"/>
    </row>
    <row r="55" spans="1:5" x14ac:dyDescent="0.2">
      <c r="A55" s="122" t="s">
        <v>603</v>
      </c>
      <c r="B55" s="109"/>
      <c r="C55" s="116"/>
      <c r="D55" s="108"/>
      <c r="E55" s="108"/>
    </row>
    <row r="56" spans="1:5" x14ac:dyDescent="0.2">
      <c r="B56" s="100"/>
      <c r="D56" s="102"/>
    </row>
    <row r="57" spans="1:5" ht="20.399999999999999" x14ac:dyDescent="0.2">
      <c r="A57" s="123" t="s">
        <v>111</v>
      </c>
      <c r="B57" s="124" t="s">
        <v>112</v>
      </c>
      <c r="C57" s="125" t="s">
        <v>113</v>
      </c>
      <c r="D57" s="126" t="s">
        <v>114</v>
      </c>
      <c r="E57" s="125" t="s">
        <v>113</v>
      </c>
    </row>
    <row r="58" spans="1:5" x14ac:dyDescent="0.2">
      <c r="B58" s="100"/>
      <c r="D58" s="102"/>
    </row>
    <row r="59" spans="1:5" x14ac:dyDescent="0.2">
      <c r="A59" s="108" t="s">
        <v>18</v>
      </c>
      <c r="B59" s="109">
        <v>14448740.709999997</v>
      </c>
      <c r="C59" s="116">
        <v>4.2472745352152619E-2</v>
      </c>
      <c r="D59" s="114">
        <v>351</v>
      </c>
      <c r="E59" s="116">
        <v>0.12259867272092211</v>
      </c>
    </row>
    <row r="60" spans="1:5" x14ac:dyDescent="0.2">
      <c r="A60" s="108" t="s">
        <v>19</v>
      </c>
      <c r="B60" s="109">
        <v>71326206.920000032</v>
      </c>
      <c r="C60" s="116">
        <v>0.20966670274257471</v>
      </c>
      <c r="D60" s="114">
        <v>623</v>
      </c>
      <c r="E60" s="116">
        <v>0.2176039119804401</v>
      </c>
    </row>
    <row r="61" spans="1:5" x14ac:dyDescent="0.2">
      <c r="A61" s="108" t="s">
        <v>20</v>
      </c>
      <c r="B61" s="109">
        <v>27465591.269999996</v>
      </c>
      <c r="C61" s="116">
        <v>8.0736383008773366E-2</v>
      </c>
      <c r="D61" s="114">
        <v>195</v>
      </c>
      <c r="E61" s="116">
        <v>6.8110373733845611E-2</v>
      </c>
    </row>
    <row r="62" spans="1:5" x14ac:dyDescent="0.2">
      <c r="A62" s="108" t="s">
        <v>21</v>
      </c>
      <c r="B62" s="109">
        <v>44804798.790000007</v>
      </c>
      <c r="C62" s="116">
        <v>0.13170578998936899</v>
      </c>
      <c r="D62" s="114">
        <v>312</v>
      </c>
      <c r="E62" s="116">
        <v>0.10897659797415299</v>
      </c>
    </row>
    <row r="63" spans="1:5" x14ac:dyDescent="0.2">
      <c r="A63" s="108" t="s">
        <v>22</v>
      </c>
      <c r="B63" s="109">
        <v>39092920.459999964</v>
      </c>
      <c r="C63" s="116">
        <v>0.114915457969315</v>
      </c>
      <c r="D63" s="114">
        <v>253</v>
      </c>
      <c r="E63" s="116">
        <v>8.8368843870066369E-2</v>
      </c>
    </row>
    <row r="64" spans="1:5" x14ac:dyDescent="0.2">
      <c r="A64" s="108" t="s">
        <v>23</v>
      </c>
      <c r="B64" s="109">
        <v>26359219.619999994</v>
      </c>
      <c r="C64" s="116">
        <v>7.7484152084401611E-2</v>
      </c>
      <c r="D64" s="114">
        <v>203</v>
      </c>
      <c r="E64" s="116">
        <v>7.090464547677261E-2</v>
      </c>
    </row>
    <row r="65" spans="1:5" x14ac:dyDescent="0.2">
      <c r="A65" s="108" t="s">
        <v>24</v>
      </c>
      <c r="B65" s="109">
        <v>31431529.310000002</v>
      </c>
      <c r="C65" s="116">
        <v>9.239444233976786E-2</v>
      </c>
      <c r="D65" s="114">
        <v>254</v>
      </c>
      <c r="E65" s="116">
        <v>8.8718127837932245E-2</v>
      </c>
    </row>
    <row r="66" spans="1:5" x14ac:dyDescent="0.2">
      <c r="A66" s="108" t="s">
        <v>25</v>
      </c>
      <c r="B66" s="109">
        <v>34294773.98999998</v>
      </c>
      <c r="C66" s="116">
        <v>0.10081108325092895</v>
      </c>
      <c r="D66" s="114">
        <v>299</v>
      </c>
      <c r="E66" s="116">
        <v>0.10443590639189661</v>
      </c>
    </row>
    <row r="67" spans="1:5" x14ac:dyDescent="0.2">
      <c r="A67" s="108" t="s">
        <v>42</v>
      </c>
      <c r="B67" s="109">
        <v>21036130.909999982</v>
      </c>
      <c r="C67" s="116">
        <v>6.1836685235593512E-2</v>
      </c>
      <c r="D67" s="114">
        <v>166</v>
      </c>
      <c r="E67" s="116">
        <v>5.7981138665735246E-2</v>
      </c>
    </row>
    <row r="68" spans="1:5" x14ac:dyDescent="0.2">
      <c r="A68" s="108" t="s">
        <v>43</v>
      </c>
      <c r="B68" s="109">
        <v>2489556.42</v>
      </c>
      <c r="C68" s="116">
        <v>7.3181668900248898E-3</v>
      </c>
      <c r="D68" s="114">
        <v>21</v>
      </c>
      <c r="E68" s="116">
        <v>7.3349633251833741E-3</v>
      </c>
    </row>
    <row r="69" spans="1:5" x14ac:dyDescent="0.2">
      <c r="A69" s="108" t="s">
        <v>44</v>
      </c>
      <c r="B69" s="109">
        <v>3196233.4100000006</v>
      </c>
      <c r="C69" s="116">
        <v>9.3954767708591853E-3</v>
      </c>
      <c r="D69" s="114">
        <v>22</v>
      </c>
      <c r="E69" s="116">
        <v>7.6842472930492489E-3</v>
      </c>
    </row>
    <row r="70" spans="1:5" x14ac:dyDescent="0.2">
      <c r="A70" s="108" t="s">
        <v>45</v>
      </c>
      <c r="B70" s="109">
        <v>3272135.53</v>
      </c>
      <c r="C70" s="116">
        <v>9.6185945829337927E-3</v>
      </c>
      <c r="D70" s="114">
        <v>20</v>
      </c>
      <c r="E70" s="116">
        <v>6.9856793573174992E-3</v>
      </c>
    </row>
    <row r="71" spans="1:5" x14ac:dyDescent="0.2">
      <c r="A71" s="108" t="s">
        <v>46</v>
      </c>
      <c r="B71" s="109">
        <v>1386389.5000000002</v>
      </c>
      <c r="C71" s="116">
        <v>4.0753564185455034E-3</v>
      </c>
      <c r="D71" s="114">
        <v>11</v>
      </c>
      <c r="E71" s="116">
        <v>3.8421236465246244E-3</v>
      </c>
    </row>
    <row r="72" spans="1:5" x14ac:dyDescent="0.2">
      <c r="A72" s="108" t="s">
        <v>47</v>
      </c>
      <c r="B72" s="109">
        <v>1066218.0699999998</v>
      </c>
      <c r="C72" s="116">
        <v>3.1341976083515471E-3</v>
      </c>
      <c r="D72" s="114">
        <v>11</v>
      </c>
      <c r="E72" s="116">
        <v>3.8421236465246244E-3</v>
      </c>
    </row>
    <row r="73" spans="1:5" x14ac:dyDescent="0.2">
      <c r="A73" s="108" t="s">
        <v>26</v>
      </c>
      <c r="B73" s="109">
        <v>4676323.18</v>
      </c>
      <c r="C73" s="116">
        <v>1.3746269491226032E-2</v>
      </c>
      <c r="D73" s="114">
        <v>30</v>
      </c>
      <c r="E73" s="116">
        <v>1.0478519035976248E-2</v>
      </c>
    </row>
    <row r="74" spans="1:5" x14ac:dyDescent="0.2">
      <c r="A74" s="108" t="s">
        <v>27</v>
      </c>
      <c r="B74" s="109">
        <v>1089805.3899999999</v>
      </c>
      <c r="C74" s="116">
        <v>3.2035336325772694E-3</v>
      </c>
      <c r="D74" s="114">
        <v>5</v>
      </c>
      <c r="E74" s="116">
        <v>1.7464198393293748E-3</v>
      </c>
    </row>
    <row r="75" spans="1:5" x14ac:dyDescent="0.2">
      <c r="A75" s="108" t="s">
        <v>28</v>
      </c>
      <c r="B75" s="109">
        <v>1498531.46</v>
      </c>
      <c r="C75" s="116">
        <v>4.4050029258757102E-3</v>
      </c>
      <c r="D75" s="114">
        <v>11</v>
      </c>
      <c r="E75" s="116">
        <v>3.8421236465246244E-3</v>
      </c>
    </row>
    <row r="76" spans="1:5" x14ac:dyDescent="0.2">
      <c r="A76" s="108" t="s">
        <v>5</v>
      </c>
      <c r="B76" s="109">
        <v>11253422.790000003</v>
      </c>
      <c r="C76" s="116">
        <v>3.3079959706729424E-2</v>
      </c>
      <c r="D76" s="114">
        <v>76</v>
      </c>
      <c r="E76" s="116">
        <v>2.6545581557806498E-2</v>
      </c>
    </row>
    <row r="77" spans="1:5" x14ac:dyDescent="0.2">
      <c r="A77" s="108"/>
      <c r="B77" s="109"/>
      <c r="C77" s="116"/>
      <c r="D77" s="114"/>
      <c r="E77" s="116"/>
    </row>
    <row r="78" spans="1:5" ht="10.8" thickBot="1" x14ac:dyDescent="0.25">
      <c r="A78" s="128"/>
      <c r="B78" s="129">
        <v>340188527.7299999</v>
      </c>
      <c r="C78" s="130"/>
      <c r="D78" s="131">
        <v>2863</v>
      </c>
      <c r="E78" s="130"/>
    </row>
    <row r="79" spans="1:5" ht="10.8" thickTop="1" x14ac:dyDescent="0.2">
      <c r="A79" s="108"/>
      <c r="B79" s="109"/>
      <c r="C79" s="116"/>
      <c r="D79" s="114"/>
      <c r="E79" s="116"/>
    </row>
    <row r="80" spans="1:5" x14ac:dyDescent="0.2">
      <c r="A80" s="128" t="s">
        <v>115</v>
      </c>
      <c r="B80" s="109"/>
      <c r="C80" s="108"/>
      <c r="D80" s="130">
        <v>0.62482941193811958</v>
      </c>
      <c r="E80" s="116"/>
    </row>
    <row r="81" spans="1:5" x14ac:dyDescent="0.2">
      <c r="A81" s="128"/>
      <c r="B81" s="109"/>
      <c r="C81" s="108"/>
      <c r="D81" s="130"/>
      <c r="E81" s="116"/>
    </row>
    <row r="82" spans="1:5" x14ac:dyDescent="0.2">
      <c r="A82" s="128"/>
      <c r="B82" s="109"/>
      <c r="C82" s="108"/>
      <c r="D82" s="130"/>
      <c r="E82" s="116"/>
    </row>
    <row r="83" spans="1:5" x14ac:dyDescent="0.2">
      <c r="A83" s="122" t="s">
        <v>116</v>
      </c>
      <c r="B83" s="109"/>
      <c r="C83" s="116"/>
      <c r="D83" s="114"/>
      <c r="E83" s="116"/>
    </row>
    <row r="84" spans="1:5" x14ac:dyDescent="0.2">
      <c r="B84" s="100"/>
      <c r="D84" s="102"/>
    </row>
    <row r="85" spans="1:5" s="133" customFormat="1" ht="20.399999999999999" x14ac:dyDescent="0.2">
      <c r="A85" s="123" t="s">
        <v>117</v>
      </c>
      <c r="B85" s="124" t="s">
        <v>112</v>
      </c>
      <c r="C85" s="125" t="s">
        <v>113</v>
      </c>
      <c r="D85" s="126" t="s">
        <v>114</v>
      </c>
      <c r="E85" s="125" t="s">
        <v>113</v>
      </c>
    </row>
    <row r="86" spans="1:5" x14ac:dyDescent="0.2">
      <c r="B86" s="100"/>
      <c r="D86" s="102"/>
    </row>
    <row r="87" spans="1:5" x14ac:dyDescent="0.2">
      <c r="A87" s="108" t="s">
        <v>48</v>
      </c>
      <c r="B87" s="109">
        <v>5082551.8900000015</v>
      </c>
      <c r="C87" s="116">
        <v>1.4940397678648068E-2</v>
      </c>
      <c r="D87" s="114">
        <v>117</v>
      </c>
      <c r="E87" s="116">
        <v>4.0866224240307371E-2</v>
      </c>
    </row>
    <row r="88" spans="1:5" x14ac:dyDescent="0.2">
      <c r="A88" s="108" t="s">
        <v>564</v>
      </c>
      <c r="B88" s="109">
        <v>0</v>
      </c>
      <c r="C88" s="116">
        <v>0</v>
      </c>
      <c r="D88" s="114">
        <v>0</v>
      </c>
      <c r="E88" s="116">
        <v>0</v>
      </c>
    </row>
    <row r="89" spans="1:5" x14ac:dyDescent="0.2">
      <c r="A89" s="108" t="s">
        <v>565</v>
      </c>
      <c r="B89" s="109">
        <v>305156722.92000037</v>
      </c>
      <c r="C89" s="116">
        <v>0.89702238037314441</v>
      </c>
      <c r="D89" s="114">
        <v>2502</v>
      </c>
      <c r="E89" s="116">
        <v>0.87390848760041917</v>
      </c>
    </row>
    <row r="90" spans="1:5" x14ac:dyDescent="0.2">
      <c r="A90" s="108" t="s">
        <v>51</v>
      </c>
      <c r="B90" s="109">
        <v>0</v>
      </c>
      <c r="C90" s="116">
        <v>0</v>
      </c>
      <c r="D90" s="114">
        <v>0</v>
      </c>
      <c r="E90" s="116">
        <v>0</v>
      </c>
    </row>
    <row r="91" spans="1:5" x14ac:dyDescent="0.2">
      <c r="A91" s="108" t="s">
        <v>2</v>
      </c>
      <c r="B91" s="109">
        <v>29949252.919999987</v>
      </c>
      <c r="C91" s="116">
        <v>8.8037221948207511E-2</v>
      </c>
      <c r="D91" s="114">
        <v>244</v>
      </c>
      <c r="E91" s="116">
        <v>8.5225288159273493E-2</v>
      </c>
    </row>
    <row r="92" spans="1:5" x14ac:dyDescent="0.2">
      <c r="A92" s="108"/>
      <c r="B92" s="109"/>
      <c r="C92" s="116"/>
      <c r="D92" s="114"/>
      <c r="E92" s="116"/>
    </row>
    <row r="93" spans="1:5" ht="10.8" thickBot="1" x14ac:dyDescent="0.25">
      <c r="A93" s="128"/>
      <c r="B93" s="129">
        <v>340188527.73000038</v>
      </c>
      <c r="C93" s="130"/>
      <c r="D93" s="131">
        <v>2863</v>
      </c>
      <c r="E93" s="130"/>
    </row>
    <row r="94" spans="1:5" ht="10.8" thickTop="1" x14ac:dyDescent="0.2">
      <c r="A94" s="108"/>
      <c r="B94" s="109"/>
      <c r="C94" s="116"/>
      <c r="D94" s="114"/>
      <c r="E94" s="116"/>
    </row>
    <row r="95" spans="1:5" x14ac:dyDescent="0.2">
      <c r="A95" s="108"/>
      <c r="B95" s="109"/>
      <c r="C95" s="116"/>
      <c r="D95" s="114"/>
      <c r="E95" s="116"/>
    </row>
    <row r="96" spans="1:5" x14ac:dyDescent="0.2">
      <c r="A96" s="122" t="s">
        <v>118</v>
      </c>
      <c r="B96" s="109"/>
      <c r="C96" s="116"/>
      <c r="D96" s="114"/>
      <c r="E96" s="116"/>
    </row>
    <row r="97" spans="1:5" x14ac:dyDescent="0.2">
      <c r="B97" s="100"/>
      <c r="D97" s="102"/>
    </row>
    <row r="98" spans="1:5" s="133" customFormat="1" ht="20.399999999999999" x14ac:dyDescent="0.2">
      <c r="A98" s="123" t="s">
        <v>119</v>
      </c>
      <c r="B98" s="124" t="s">
        <v>112</v>
      </c>
      <c r="C98" s="125" t="s">
        <v>113</v>
      </c>
      <c r="D98" s="126" t="s">
        <v>114</v>
      </c>
      <c r="E98" s="125" t="s">
        <v>113</v>
      </c>
    </row>
    <row r="99" spans="1:5" x14ac:dyDescent="0.2">
      <c r="B99" s="100"/>
      <c r="D99" s="102"/>
    </row>
    <row r="100" spans="1:5" x14ac:dyDescent="0.2">
      <c r="A100" s="108" t="s">
        <v>6</v>
      </c>
      <c r="B100" s="109">
        <v>326924533.49000067</v>
      </c>
      <c r="C100" s="116">
        <v>0.96100987200095322</v>
      </c>
      <c r="D100" s="114">
        <v>2526</v>
      </c>
      <c r="E100" s="116">
        <v>0.8822913028292001</v>
      </c>
    </row>
    <row r="101" spans="1:5" x14ac:dyDescent="0.2">
      <c r="A101" s="108" t="s">
        <v>7</v>
      </c>
      <c r="B101" s="109">
        <v>13263994.240000002</v>
      </c>
      <c r="C101" s="116">
        <v>3.8990127999046782E-2</v>
      </c>
      <c r="D101" s="114">
        <v>337</v>
      </c>
      <c r="E101" s="116">
        <v>0.11770869717079986</v>
      </c>
    </row>
    <row r="102" spans="1:5" x14ac:dyDescent="0.2">
      <c r="A102" s="108"/>
      <c r="B102" s="109"/>
      <c r="C102" s="116"/>
      <c r="D102" s="114"/>
      <c r="E102" s="116"/>
    </row>
    <row r="103" spans="1:5" s="132" customFormat="1" ht="10.8" thickBot="1" x14ac:dyDescent="0.25">
      <c r="A103" s="128"/>
      <c r="B103" s="129">
        <v>340188527.73000067</v>
      </c>
      <c r="C103" s="130"/>
      <c r="D103" s="131">
        <v>2863</v>
      </c>
      <c r="E103" s="130"/>
    </row>
    <row r="104" spans="1:5" ht="10.8" thickTop="1" x14ac:dyDescent="0.2">
      <c r="A104" s="108"/>
      <c r="B104" s="109"/>
      <c r="C104" s="116"/>
      <c r="D104" s="114"/>
      <c r="E104" s="116"/>
    </row>
    <row r="105" spans="1:5" x14ac:dyDescent="0.2">
      <c r="A105" s="108"/>
      <c r="B105" s="109"/>
      <c r="C105" s="116"/>
      <c r="D105" s="114"/>
      <c r="E105" s="116"/>
    </row>
    <row r="106" spans="1:5" x14ac:dyDescent="0.2">
      <c r="A106" s="122" t="s">
        <v>120</v>
      </c>
      <c r="B106" s="109"/>
      <c r="C106" s="116"/>
      <c r="D106" s="114"/>
      <c r="E106" s="116"/>
    </row>
    <row r="107" spans="1:5" x14ac:dyDescent="0.2">
      <c r="B107" s="100"/>
      <c r="D107" s="102"/>
    </row>
    <row r="108" spans="1:5" s="133" customFormat="1" ht="20.399999999999999" x14ac:dyDescent="0.2">
      <c r="A108" s="123" t="s">
        <v>112</v>
      </c>
      <c r="B108" s="124" t="s">
        <v>112</v>
      </c>
      <c r="C108" s="125" t="s">
        <v>113</v>
      </c>
      <c r="D108" s="126" t="s">
        <v>114</v>
      </c>
      <c r="E108" s="125" t="s">
        <v>113</v>
      </c>
    </row>
    <row r="109" spans="1:5" x14ac:dyDescent="0.2">
      <c r="A109" s="108"/>
      <c r="B109" s="109"/>
      <c r="C109" s="116"/>
      <c r="D109" s="114"/>
      <c r="E109" s="116"/>
    </row>
    <row r="110" spans="1:5" x14ac:dyDescent="0.2">
      <c r="A110" s="108" t="s">
        <v>71</v>
      </c>
      <c r="B110" s="109">
        <v>90498912.359999985</v>
      </c>
      <c r="C110" s="116">
        <v>0.26602576213806645</v>
      </c>
      <c r="D110" s="114">
        <v>1557</v>
      </c>
      <c r="E110" s="116">
        <v>0.54383513796716731</v>
      </c>
    </row>
    <row r="111" spans="1:5" x14ac:dyDescent="0.2">
      <c r="A111" s="108" t="s">
        <v>72</v>
      </c>
      <c r="B111" s="109">
        <v>127056612.95000003</v>
      </c>
      <c r="C111" s="116">
        <v>0.37348882338219835</v>
      </c>
      <c r="D111" s="114">
        <v>930</v>
      </c>
      <c r="E111" s="116">
        <v>0.32483409011526371</v>
      </c>
    </row>
    <row r="112" spans="1:5" x14ac:dyDescent="0.2">
      <c r="A112" s="108" t="s">
        <v>73</v>
      </c>
      <c r="B112" s="109">
        <v>56434038.940000005</v>
      </c>
      <c r="C112" s="116">
        <v>0.16589048230571268</v>
      </c>
      <c r="D112" s="114">
        <v>238</v>
      </c>
      <c r="E112" s="116">
        <v>8.3129584352078234E-2</v>
      </c>
    </row>
    <row r="113" spans="1:5" x14ac:dyDescent="0.2">
      <c r="A113" s="108" t="s">
        <v>74</v>
      </c>
      <c r="B113" s="109">
        <v>25433885.309999999</v>
      </c>
      <c r="C113" s="116">
        <v>7.4764088841309501E-2</v>
      </c>
      <c r="D113" s="114">
        <v>75</v>
      </c>
      <c r="E113" s="116">
        <v>2.6196297589940621E-2</v>
      </c>
    </row>
    <row r="114" spans="1:5" x14ac:dyDescent="0.2">
      <c r="A114" s="108" t="s">
        <v>75</v>
      </c>
      <c r="B114" s="109">
        <v>12633461.58</v>
      </c>
      <c r="C114" s="116">
        <v>3.7136647917847765E-2</v>
      </c>
      <c r="D114" s="114">
        <v>28</v>
      </c>
      <c r="E114" s="116">
        <v>9.7799511002444987E-3</v>
      </c>
    </row>
    <row r="115" spans="1:5" x14ac:dyDescent="0.2">
      <c r="A115" s="108" t="s">
        <v>76</v>
      </c>
      <c r="B115" s="109">
        <v>12342790.279999999</v>
      </c>
      <c r="C115" s="116">
        <v>3.6282206111889218E-2</v>
      </c>
      <c r="D115" s="114">
        <v>20</v>
      </c>
      <c r="E115" s="116">
        <v>6.9856793573174992E-3</v>
      </c>
    </row>
    <row r="116" spans="1:5" x14ac:dyDescent="0.2">
      <c r="A116" s="108" t="s">
        <v>77</v>
      </c>
      <c r="B116" s="109">
        <v>7478986.7400000002</v>
      </c>
      <c r="C116" s="116">
        <v>2.1984829382417932E-2</v>
      </c>
      <c r="D116" s="114">
        <v>9</v>
      </c>
      <c r="E116" s="116">
        <v>3.1435557107928748E-3</v>
      </c>
    </row>
    <row r="117" spans="1:5" x14ac:dyDescent="0.2">
      <c r="A117" s="108" t="s">
        <v>223</v>
      </c>
      <c r="B117" s="109">
        <v>3424003.43</v>
      </c>
      <c r="C117" s="116">
        <v>1.0065017338613945E-2</v>
      </c>
      <c r="D117" s="114">
        <v>3</v>
      </c>
      <c r="E117" s="116">
        <v>1.0478519035976249E-3</v>
      </c>
    </row>
    <row r="118" spans="1:5" x14ac:dyDescent="0.2">
      <c r="A118" s="108" t="s">
        <v>78</v>
      </c>
      <c r="B118" s="109">
        <v>2874042.45</v>
      </c>
      <c r="C118" s="116">
        <v>8.4483814582985099E-3</v>
      </c>
      <c r="D118" s="114">
        <v>2</v>
      </c>
      <c r="E118" s="116">
        <v>6.9856793573174988E-4</v>
      </c>
    </row>
    <row r="119" spans="1:5" x14ac:dyDescent="0.2">
      <c r="A119" s="108" t="s">
        <v>81</v>
      </c>
      <c r="B119" s="109">
        <v>0</v>
      </c>
      <c r="C119" s="116">
        <v>0</v>
      </c>
      <c r="D119" s="114">
        <v>0</v>
      </c>
      <c r="E119" s="116">
        <v>0</v>
      </c>
    </row>
    <row r="120" spans="1:5" x14ac:dyDescent="0.2">
      <c r="A120" s="108" t="s">
        <v>79</v>
      </c>
      <c r="B120" s="109">
        <v>0</v>
      </c>
      <c r="C120" s="116">
        <v>0</v>
      </c>
      <c r="D120" s="114">
        <v>0</v>
      </c>
      <c r="E120" s="116">
        <v>0</v>
      </c>
    </row>
    <row r="121" spans="1:5" x14ac:dyDescent="0.2">
      <c r="A121" s="108" t="s">
        <v>80</v>
      </c>
      <c r="B121" s="109">
        <v>2011793.69</v>
      </c>
      <c r="C121" s="116">
        <v>5.9137611236458731E-3</v>
      </c>
      <c r="D121" s="114">
        <v>1</v>
      </c>
      <c r="E121" s="116">
        <v>3.4928396786587494E-4</v>
      </c>
    </row>
    <row r="122" spans="1:5" x14ac:dyDescent="0.2">
      <c r="A122" s="108"/>
      <c r="B122" s="109"/>
      <c r="C122" s="116"/>
      <c r="D122" s="114"/>
      <c r="E122" s="116"/>
    </row>
    <row r="123" spans="1:5" ht="10.8" thickBot="1" x14ac:dyDescent="0.25">
      <c r="A123" s="128"/>
      <c r="B123" s="129">
        <v>340188527.72999996</v>
      </c>
      <c r="C123" s="130"/>
      <c r="D123" s="131">
        <v>2863</v>
      </c>
      <c r="E123" s="130"/>
    </row>
    <row r="124" spans="1:5" ht="10.8" thickTop="1" x14ac:dyDescent="0.2">
      <c r="A124" s="108"/>
      <c r="B124" s="109"/>
      <c r="C124" s="116"/>
      <c r="D124" s="114"/>
      <c r="E124" s="116"/>
    </row>
    <row r="125" spans="1:5" x14ac:dyDescent="0.2">
      <c r="A125" s="128" t="s">
        <v>161</v>
      </c>
      <c r="B125" s="134">
        <v>118822.39878798493</v>
      </c>
      <c r="C125" s="116"/>
      <c r="D125" s="114"/>
      <c r="E125" s="116"/>
    </row>
    <row r="126" spans="1:5" x14ac:dyDescent="0.2">
      <c r="A126" s="108"/>
      <c r="B126" s="109"/>
      <c r="C126" s="116"/>
      <c r="D126" s="114"/>
      <c r="E126" s="116"/>
    </row>
    <row r="127" spans="1:5" x14ac:dyDescent="0.2">
      <c r="A127" s="108"/>
      <c r="B127" s="109"/>
      <c r="C127" s="116"/>
      <c r="D127" s="114"/>
      <c r="E127" s="116"/>
    </row>
    <row r="128" spans="1:5" x14ac:dyDescent="0.2">
      <c r="A128" s="122" t="s">
        <v>122</v>
      </c>
      <c r="B128" s="109"/>
      <c r="C128" s="116"/>
      <c r="D128" s="114"/>
      <c r="E128" s="116"/>
    </row>
    <row r="129" spans="1:5" x14ac:dyDescent="0.2">
      <c r="A129" s="135"/>
      <c r="B129" s="136"/>
      <c r="C129" s="137"/>
      <c r="D129" s="138"/>
      <c r="E129" s="137"/>
    </row>
    <row r="130" spans="1:5" s="133" customFormat="1" ht="20.399999999999999" x14ac:dyDescent="0.2">
      <c r="A130" s="123" t="s">
        <v>123</v>
      </c>
      <c r="B130" s="124" t="s">
        <v>112</v>
      </c>
      <c r="C130" s="125" t="s">
        <v>113</v>
      </c>
      <c r="D130" s="126" t="s">
        <v>114</v>
      </c>
      <c r="E130" s="125" t="s">
        <v>113</v>
      </c>
    </row>
    <row r="131" spans="1:5" x14ac:dyDescent="0.2">
      <c r="B131" s="100"/>
      <c r="D131" s="102"/>
    </row>
    <row r="132" spans="1:5" x14ac:dyDescent="0.2">
      <c r="A132" s="108" t="s">
        <v>8</v>
      </c>
      <c r="B132" s="109">
        <v>229883431.60000002</v>
      </c>
      <c r="C132" s="116">
        <v>0.67575303945126974</v>
      </c>
      <c r="D132" s="114">
        <v>1753</v>
      </c>
      <c r="E132" s="116">
        <v>0.61229479566887879</v>
      </c>
    </row>
    <row r="133" spans="1:5" x14ac:dyDescent="0.2">
      <c r="A133" s="108" t="s">
        <v>9</v>
      </c>
      <c r="B133" s="109">
        <v>107385039.67999995</v>
      </c>
      <c r="C133" s="116">
        <v>0.31566331879724369</v>
      </c>
      <c r="D133" s="114">
        <v>1061</v>
      </c>
      <c r="E133" s="116">
        <v>0.37059028990569332</v>
      </c>
    </row>
    <row r="134" spans="1:5" x14ac:dyDescent="0.2">
      <c r="A134" s="108" t="s">
        <v>10</v>
      </c>
      <c r="B134" s="109">
        <v>2920056.45</v>
      </c>
      <c r="C134" s="116">
        <v>8.583641751486645E-3</v>
      </c>
      <c r="D134" s="114">
        <v>49</v>
      </c>
      <c r="E134" s="116">
        <v>1.7114914425427872E-2</v>
      </c>
    </row>
    <row r="135" spans="1:5" x14ac:dyDescent="0.2">
      <c r="A135" s="108"/>
      <c r="B135" s="109"/>
      <c r="C135" s="116"/>
      <c r="D135" s="114"/>
      <c r="E135" s="116"/>
    </row>
    <row r="136" spans="1:5" ht="10.8" thickBot="1" x14ac:dyDescent="0.25">
      <c r="A136" s="108"/>
      <c r="B136" s="129">
        <v>340188527.72999996</v>
      </c>
      <c r="C136" s="116"/>
      <c r="D136" s="131">
        <v>2863</v>
      </c>
      <c r="E136" s="116"/>
    </row>
    <row r="137" spans="1:5" ht="10.8" thickTop="1" x14ac:dyDescent="0.2">
      <c r="A137" s="108"/>
      <c r="B137" s="139"/>
      <c r="C137" s="116"/>
      <c r="D137" s="140"/>
      <c r="E137" s="116"/>
    </row>
    <row r="138" spans="1:5" x14ac:dyDescent="0.2">
      <c r="A138" s="108"/>
      <c r="B138" s="109"/>
      <c r="C138" s="116"/>
      <c r="D138" s="114"/>
      <c r="E138" s="116"/>
    </row>
    <row r="139" spans="1:5" x14ac:dyDescent="0.2">
      <c r="A139" s="122" t="s">
        <v>566</v>
      </c>
      <c r="B139" s="109"/>
      <c r="C139" s="116"/>
      <c r="D139" s="114"/>
      <c r="E139" s="116"/>
    </row>
    <row r="140" spans="1:5" x14ac:dyDescent="0.2">
      <c r="B140" s="100"/>
      <c r="D140" s="102"/>
    </row>
    <row r="141" spans="1:5" s="133" customFormat="1" ht="20.399999999999999" x14ac:dyDescent="0.2">
      <c r="A141" s="123" t="s">
        <v>163</v>
      </c>
      <c r="B141" s="124" t="s">
        <v>112</v>
      </c>
      <c r="C141" s="125" t="s">
        <v>113</v>
      </c>
      <c r="D141" s="126" t="s">
        <v>114</v>
      </c>
      <c r="E141" s="125" t="s">
        <v>113</v>
      </c>
    </row>
    <row r="142" spans="1:5" x14ac:dyDescent="0.2">
      <c r="B142" s="100"/>
      <c r="D142" s="102"/>
    </row>
    <row r="143" spans="1:5" x14ac:dyDescent="0.2">
      <c r="A143" s="141">
        <v>1996</v>
      </c>
      <c r="B143" s="109">
        <v>0</v>
      </c>
      <c r="C143" s="116">
        <v>0</v>
      </c>
      <c r="D143" s="114">
        <v>0</v>
      </c>
      <c r="E143" s="116">
        <v>0</v>
      </c>
    </row>
    <row r="144" spans="1:5" x14ac:dyDescent="0.2">
      <c r="A144" s="141">
        <v>1997</v>
      </c>
      <c r="B144" s="109">
        <v>0</v>
      </c>
      <c r="C144" s="116">
        <v>0</v>
      </c>
      <c r="D144" s="114">
        <v>0</v>
      </c>
      <c r="E144" s="116">
        <v>0</v>
      </c>
    </row>
    <row r="145" spans="1:5" x14ac:dyDescent="0.2">
      <c r="A145" s="141">
        <v>1998</v>
      </c>
      <c r="B145" s="109">
        <v>0</v>
      </c>
      <c r="C145" s="116">
        <v>0</v>
      </c>
      <c r="D145" s="114">
        <v>0</v>
      </c>
      <c r="E145" s="116">
        <v>0</v>
      </c>
    </row>
    <row r="146" spans="1:5" x14ac:dyDescent="0.2">
      <c r="A146" s="141">
        <v>1999</v>
      </c>
      <c r="B146" s="109">
        <v>21980861.379999988</v>
      </c>
      <c r="C146" s="116">
        <v>6.4613764393153542E-2</v>
      </c>
      <c r="D146" s="114">
        <v>241</v>
      </c>
      <c r="E146" s="116">
        <v>8.4177436255675864E-2</v>
      </c>
    </row>
    <row r="147" spans="1:5" x14ac:dyDescent="0.2">
      <c r="A147" s="141">
        <v>2000</v>
      </c>
      <c r="B147" s="109">
        <v>45374427.899999954</v>
      </c>
      <c r="C147" s="116">
        <v>0.13338024125261699</v>
      </c>
      <c r="D147" s="114">
        <v>486</v>
      </c>
      <c r="E147" s="116">
        <v>0.16975200838281523</v>
      </c>
    </row>
    <row r="148" spans="1:5" x14ac:dyDescent="0.2">
      <c r="A148" s="141">
        <v>2001</v>
      </c>
      <c r="B148" s="109">
        <v>36457596.569999978</v>
      </c>
      <c r="C148" s="116">
        <v>0.10716880082133627</v>
      </c>
      <c r="D148" s="114">
        <v>323</v>
      </c>
      <c r="E148" s="116">
        <v>0.11281872162067762</v>
      </c>
    </row>
    <row r="149" spans="1:5" x14ac:dyDescent="0.2">
      <c r="A149" s="141">
        <v>2002</v>
      </c>
      <c r="B149" s="109">
        <v>0</v>
      </c>
      <c r="C149" s="116">
        <v>0</v>
      </c>
      <c r="D149" s="114">
        <v>0</v>
      </c>
      <c r="E149" s="116">
        <v>0</v>
      </c>
    </row>
    <row r="150" spans="1:5" x14ac:dyDescent="0.2">
      <c r="A150" s="141">
        <v>2003</v>
      </c>
      <c r="B150" s="109">
        <v>0</v>
      </c>
      <c r="C150" s="116">
        <v>0</v>
      </c>
      <c r="D150" s="114">
        <v>0</v>
      </c>
      <c r="E150" s="116">
        <v>0</v>
      </c>
    </row>
    <row r="151" spans="1:5" x14ac:dyDescent="0.2">
      <c r="A151" s="141">
        <v>2004</v>
      </c>
      <c r="B151" s="109">
        <v>188261430.69999984</v>
      </c>
      <c r="C151" s="116">
        <v>0.55340323189681118</v>
      </c>
      <c r="D151" s="114">
        <v>1481</v>
      </c>
      <c r="E151" s="116">
        <v>0.51728955640936081</v>
      </c>
    </row>
    <row r="152" spans="1:5" x14ac:dyDescent="0.2">
      <c r="A152" s="141">
        <v>2005</v>
      </c>
      <c r="B152" s="109">
        <v>48114211.179999992</v>
      </c>
      <c r="C152" s="116">
        <v>0.14143396163608196</v>
      </c>
      <c r="D152" s="114">
        <v>332</v>
      </c>
      <c r="E152" s="116">
        <v>0.11596227733147049</v>
      </c>
    </row>
    <row r="153" spans="1:5" x14ac:dyDescent="0.2">
      <c r="A153" s="108"/>
      <c r="B153" s="108"/>
      <c r="C153" s="116"/>
      <c r="D153" s="108"/>
      <c r="E153" s="116"/>
    </row>
    <row r="154" spans="1:5" ht="10.8" thickBot="1" x14ac:dyDescent="0.25">
      <c r="A154" s="108"/>
      <c r="B154" s="142">
        <v>340188527.72999978</v>
      </c>
      <c r="C154" s="116"/>
      <c r="D154" s="143">
        <v>2863</v>
      </c>
      <c r="E154" s="116"/>
    </row>
    <row r="155" spans="1:5" ht="14.4" thickTop="1" x14ac:dyDescent="0.3">
      <c r="A155" s="144"/>
      <c r="B155" s="144"/>
      <c r="C155" s="144"/>
      <c r="D155" s="144"/>
      <c r="E155" s="144"/>
    </row>
    <row r="156" spans="1:5" ht="13.8" x14ac:dyDescent="0.3">
      <c r="A156" s="128" t="s">
        <v>126</v>
      </c>
      <c r="B156" s="144"/>
      <c r="C156" s="144"/>
      <c r="D156" s="134">
        <v>172.66137842498406</v>
      </c>
      <c r="E156" s="144"/>
    </row>
    <row r="157" spans="1:5" ht="13.8" x14ac:dyDescent="0.3">
      <c r="A157" s="128"/>
      <c r="B157" s="144"/>
      <c r="C157" s="144"/>
      <c r="D157" s="144"/>
      <c r="E157" s="144"/>
    </row>
    <row r="158" spans="1:5" x14ac:dyDescent="0.2">
      <c r="A158" s="108"/>
      <c r="B158" s="109"/>
      <c r="C158" s="116"/>
      <c r="D158" s="114"/>
      <c r="E158" s="116"/>
    </row>
    <row r="159" spans="1:5" x14ac:dyDescent="0.2">
      <c r="A159" s="122" t="s">
        <v>127</v>
      </c>
      <c r="B159" s="109"/>
      <c r="C159" s="116"/>
      <c r="D159" s="114"/>
      <c r="E159" s="116"/>
    </row>
    <row r="160" spans="1:5" x14ac:dyDescent="0.2">
      <c r="B160" s="100"/>
      <c r="D160" s="102"/>
    </row>
    <row r="161" spans="1:5" s="133" customFormat="1" ht="20.399999999999999" x14ac:dyDescent="0.2">
      <c r="A161" s="123" t="s">
        <v>128</v>
      </c>
      <c r="B161" s="124" t="s">
        <v>112</v>
      </c>
      <c r="C161" s="125" t="s">
        <v>113</v>
      </c>
      <c r="D161" s="126" t="s">
        <v>114</v>
      </c>
      <c r="E161" s="125" t="s">
        <v>113</v>
      </c>
    </row>
    <row r="162" spans="1:5" x14ac:dyDescent="0.2">
      <c r="B162" s="100"/>
      <c r="D162" s="102"/>
    </row>
    <row r="163" spans="1:5" x14ac:dyDescent="0.2">
      <c r="A163" s="108" t="s">
        <v>11</v>
      </c>
      <c r="B163" s="109">
        <v>68253072.229999989</v>
      </c>
      <c r="C163" s="116">
        <v>0.20063308038468294</v>
      </c>
      <c r="D163" s="114">
        <v>645</v>
      </c>
      <c r="E163" s="116">
        <v>0.22528815927348936</v>
      </c>
    </row>
    <row r="164" spans="1:5" x14ac:dyDescent="0.2">
      <c r="A164" s="108" t="s">
        <v>12</v>
      </c>
      <c r="B164" s="109">
        <v>95991215.179999992</v>
      </c>
      <c r="C164" s="116">
        <v>0.28217064173365108</v>
      </c>
      <c r="D164" s="114">
        <v>887</v>
      </c>
      <c r="E164" s="116">
        <v>0.30981487949703107</v>
      </c>
    </row>
    <row r="165" spans="1:5" x14ac:dyDescent="0.2">
      <c r="A165" s="108" t="s">
        <v>13</v>
      </c>
      <c r="B165" s="109">
        <v>150650597.10999984</v>
      </c>
      <c r="C165" s="116">
        <v>0.44284443721620126</v>
      </c>
      <c r="D165" s="114">
        <v>1126</v>
      </c>
      <c r="E165" s="116">
        <v>0.39329374781697518</v>
      </c>
    </row>
    <row r="166" spans="1:5" x14ac:dyDescent="0.2">
      <c r="A166" s="108" t="s">
        <v>14</v>
      </c>
      <c r="B166" s="109">
        <v>24086807.809999995</v>
      </c>
      <c r="C166" s="116">
        <v>7.0804291875230935E-2</v>
      </c>
      <c r="D166" s="114">
        <v>195</v>
      </c>
      <c r="E166" s="116">
        <v>6.8110373733845611E-2</v>
      </c>
    </row>
    <row r="167" spans="1:5" x14ac:dyDescent="0.2">
      <c r="A167" s="108" t="s">
        <v>15</v>
      </c>
      <c r="B167" s="109">
        <v>1206835.3999999999</v>
      </c>
      <c r="C167" s="116">
        <v>3.5475487902338638E-3</v>
      </c>
      <c r="D167" s="114">
        <v>10</v>
      </c>
      <c r="E167" s="116">
        <v>3.4928396786587496E-3</v>
      </c>
    </row>
    <row r="168" spans="1:5" x14ac:dyDescent="0.2">
      <c r="A168" s="108" t="s">
        <v>16</v>
      </c>
      <c r="B168" s="109">
        <v>0</v>
      </c>
      <c r="C168" s="116">
        <v>0</v>
      </c>
      <c r="D168" s="114">
        <v>0</v>
      </c>
      <c r="E168" s="116">
        <v>0</v>
      </c>
    </row>
    <row r="169" spans="1:5" x14ac:dyDescent="0.2">
      <c r="A169" s="108" t="s">
        <v>17</v>
      </c>
      <c r="B169" s="109">
        <v>0</v>
      </c>
      <c r="C169" s="116">
        <v>0</v>
      </c>
      <c r="D169" s="114">
        <v>0</v>
      </c>
      <c r="E169" s="116">
        <v>0</v>
      </c>
    </row>
    <row r="170" spans="1:5" x14ac:dyDescent="0.2">
      <c r="A170" s="108"/>
      <c r="B170" s="109"/>
      <c r="C170" s="116"/>
      <c r="D170" s="114"/>
      <c r="E170" s="116"/>
    </row>
    <row r="171" spans="1:5" s="132" customFormat="1" ht="10.8" thickBot="1" x14ac:dyDescent="0.25">
      <c r="A171" s="128"/>
      <c r="B171" s="129">
        <v>340188527.72999978</v>
      </c>
      <c r="C171" s="130"/>
      <c r="D171" s="131">
        <v>2863</v>
      </c>
      <c r="E171" s="130"/>
    </row>
    <row r="172" spans="1:5" ht="10.8" thickTop="1" x14ac:dyDescent="0.2">
      <c r="A172" s="108"/>
      <c r="B172" s="109"/>
      <c r="C172" s="116"/>
      <c r="D172" s="114"/>
      <c r="E172" s="116"/>
    </row>
    <row r="173" spans="1:5" x14ac:dyDescent="0.2">
      <c r="A173" s="128" t="s">
        <v>129</v>
      </c>
      <c r="B173" s="109"/>
      <c r="C173" s="108"/>
      <c r="D173" s="134">
        <v>9.1270127707078021</v>
      </c>
      <c r="E173" s="116"/>
    </row>
    <row r="174" spans="1:5" x14ac:dyDescent="0.2">
      <c r="A174" s="108"/>
      <c r="B174" s="109"/>
      <c r="C174" s="116"/>
      <c r="D174" s="114"/>
      <c r="E174" s="116"/>
    </row>
    <row r="175" spans="1:5" x14ac:dyDescent="0.2">
      <c r="A175" s="119"/>
      <c r="B175" s="120"/>
      <c r="C175" s="121"/>
      <c r="D175" s="145"/>
      <c r="E175" s="121"/>
    </row>
    <row r="176" spans="1:5" x14ac:dyDescent="0.2">
      <c r="A176" s="122" t="s">
        <v>130</v>
      </c>
      <c r="B176" s="120"/>
      <c r="C176" s="121"/>
      <c r="D176" s="145"/>
      <c r="E176" s="121"/>
    </row>
    <row r="177" spans="1:6" x14ac:dyDescent="0.2">
      <c r="B177" s="100"/>
      <c r="D177" s="102"/>
    </row>
    <row r="178" spans="1:6" s="133" customFormat="1" ht="20.399999999999999" x14ac:dyDescent="0.2">
      <c r="A178" s="123" t="s">
        <v>131</v>
      </c>
      <c r="B178" s="124" t="s">
        <v>112</v>
      </c>
      <c r="C178" s="125" t="s">
        <v>113</v>
      </c>
      <c r="D178" s="126" t="s">
        <v>114</v>
      </c>
      <c r="E178" s="125" t="s">
        <v>113</v>
      </c>
    </row>
    <row r="179" spans="1:6" x14ac:dyDescent="0.2">
      <c r="B179" s="100"/>
      <c r="D179" s="102"/>
    </row>
    <row r="180" spans="1:6" x14ac:dyDescent="0.2">
      <c r="A180" s="108" t="s">
        <v>52</v>
      </c>
      <c r="B180" s="109">
        <v>181515960.56999987</v>
      </c>
      <c r="C180" s="116">
        <v>0.53357460870657325</v>
      </c>
      <c r="D180" s="114">
        <v>1566</v>
      </c>
      <c r="E180" s="116">
        <v>0.54697869367796015</v>
      </c>
      <c r="F180" s="97"/>
    </row>
    <row r="181" spans="1:6" x14ac:dyDescent="0.2">
      <c r="A181" s="108" t="s">
        <v>53</v>
      </c>
      <c r="B181" s="109">
        <v>158672567.15999991</v>
      </c>
      <c r="C181" s="116">
        <v>0.46642539129342675</v>
      </c>
      <c r="D181" s="114">
        <v>1297</v>
      </c>
      <c r="E181" s="116">
        <v>0.4530213063220398</v>
      </c>
      <c r="F181" s="97"/>
    </row>
    <row r="182" spans="1:6" x14ac:dyDescent="0.2">
      <c r="A182" s="108"/>
      <c r="B182" s="109"/>
      <c r="C182" s="116"/>
      <c r="D182" s="114"/>
      <c r="E182" s="116"/>
      <c r="F182" s="97"/>
    </row>
    <row r="183" spans="1:6" s="132" customFormat="1" ht="10.8" thickBot="1" x14ac:dyDescent="0.25">
      <c r="A183" s="128"/>
      <c r="B183" s="129">
        <v>340188527.72999978</v>
      </c>
      <c r="C183" s="130"/>
      <c r="D183" s="131">
        <v>2863</v>
      </c>
      <c r="E183" s="130"/>
      <c r="F183" s="146"/>
    </row>
    <row r="184" spans="1:6" ht="10.8" thickTop="1" x14ac:dyDescent="0.2">
      <c r="A184" s="108"/>
      <c r="B184" s="109"/>
      <c r="C184" s="116"/>
      <c r="D184" s="114"/>
      <c r="E184" s="116"/>
      <c r="F184" s="97"/>
    </row>
    <row r="185" spans="1:6" x14ac:dyDescent="0.2">
      <c r="A185" s="108"/>
      <c r="B185" s="109"/>
      <c r="C185" s="116"/>
      <c r="D185" s="114"/>
      <c r="E185" s="116"/>
      <c r="F185" s="97"/>
    </row>
    <row r="186" spans="1:6" x14ac:dyDescent="0.2">
      <c r="A186" s="122" t="s">
        <v>132</v>
      </c>
      <c r="B186" s="109"/>
      <c r="C186" s="116"/>
      <c r="D186" s="114"/>
      <c r="E186" s="116"/>
      <c r="F186" s="97"/>
    </row>
    <row r="187" spans="1:6" x14ac:dyDescent="0.2">
      <c r="B187" s="100"/>
      <c r="D187" s="102"/>
    </row>
    <row r="188" spans="1:6" s="133" customFormat="1" ht="20.399999999999999" x14ac:dyDescent="0.2">
      <c r="A188" s="123" t="s">
        <v>133</v>
      </c>
      <c r="B188" s="124" t="s">
        <v>112</v>
      </c>
      <c r="C188" s="125" t="s">
        <v>113</v>
      </c>
      <c r="D188" s="126" t="s">
        <v>114</v>
      </c>
      <c r="E188" s="125" t="s">
        <v>113</v>
      </c>
      <c r="F188" s="147" t="s">
        <v>567</v>
      </c>
    </row>
    <row r="189" spans="1:6" x14ac:dyDescent="0.2">
      <c r="B189" s="100"/>
      <c r="D189" s="102"/>
    </row>
    <row r="190" spans="1:6" x14ac:dyDescent="0.2">
      <c r="A190" s="108" t="s">
        <v>54</v>
      </c>
      <c r="B190" s="109">
        <v>16279821.960000003</v>
      </c>
      <c r="C190" s="116">
        <v>4.7855293853180533E-2</v>
      </c>
      <c r="D190" s="114">
        <v>212</v>
      </c>
      <c r="E190" s="116">
        <v>7.4048201187565485E-2</v>
      </c>
      <c r="F190" s="116">
        <v>0.80543324018977991</v>
      </c>
    </row>
    <row r="191" spans="1:6" x14ac:dyDescent="0.2">
      <c r="A191" s="108" t="s">
        <v>55</v>
      </c>
      <c r="B191" s="109">
        <v>55953372.169999979</v>
      </c>
      <c r="C191" s="116">
        <v>0.16447753997868184</v>
      </c>
      <c r="D191" s="114">
        <v>482</v>
      </c>
      <c r="E191" s="116">
        <v>0.16835487251135173</v>
      </c>
      <c r="F191" s="116">
        <v>0.79468902182177681</v>
      </c>
    </row>
    <row r="192" spans="1:6" x14ac:dyDescent="0.2">
      <c r="A192" s="108" t="s">
        <v>56</v>
      </c>
      <c r="B192" s="109">
        <v>58863036.320000008</v>
      </c>
      <c r="C192" s="116">
        <v>0.17303063308095529</v>
      </c>
      <c r="D192" s="114">
        <v>485</v>
      </c>
      <c r="E192" s="116">
        <v>0.16940272441494936</v>
      </c>
      <c r="F192" s="116">
        <v>0.77427157262318314</v>
      </c>
    </row>
    <row r="193" spans="1:6" x14ac:dyDescent="0.2">
      <c r="A193" s="108" t="s">
        <v>57</v>
      </c>
      <c r="B193" s="109">
        <v>17238530.350000009</v>
      </c>
      <c r="C193" s="116">
        <v>5.0673461756716984E-2</v>
      </c>
      <c r="D193" s="114">
        <v>163</v>
      </c>
      <c r="E193" s="116">
        <v>5.6933286762137617E-2</v>
      </c>
      <c r="F193" s="116">
        <v>0.77504168538111751</v>
      </c>
    </row>
    <row r="194" spans="1:6" x14ac:dyDescent="0.2">
      <c r="A194" s="108" t="s">
        <v>58</v>
      </c>
      <c r="B194" s="109">
        <v>16190027.260000009</v>
      </c>
      <c r="C194" s="116">
        <v>4.7591338156028805E-2</v>
      </c>
      <c r="D194" s="114">
        <v>174</v>
      </c>
      <c r="E194" s="116">
        <v>6.0775410408662245E-2</v>
      </c>
      <c r="F194" s="116">
        <v>0.74094139576587548</v>
      </c>
    </row>
    <row r="195" spans="1:6" x14ac:dyDescent="0.2">
      <c r="A195" s="108" t="s">
        <v>59</v>
      </c>
      <c r="B195" s="109">
        <v>8634956.9399999976</v>
      </c>
      <c r="C195" s="116">
        <v>2.5382857551426219E-2</v>
      </c>
      <c r="D195" s="114">
        <v>99</v>
      </c>
      <c r="E195" s="116">
        <v>3.457911281872162E-2</v>
      </c>
      <c r="F195" s="116">
        <v>0.79903590950958614</v>
      </c>
    </row>
    <row r="196" spans="1:6" x14ac:dyDescent="0.2">
      <c r="A196" s="108" t="s">
        <v>29</v>
      </c>
      <c r="B196" s="109">
        <v>77649335.719999999</v>
      </c>
      <c r="C196" s="116">
        <v>0.22825383394947563</v>
      </c>
      <c r="D196" s="114">
        <v>613</v>
      </c>
      <c r="E196" s="116">
        <v>0.21411107230178134</v>
      </c>
      <c r="F196" s="116">
        <v>0.74829016502995305</v>
      </c>
    </row>
    <row r="197" spans="1:6" x14ac:dyDescent="0.2">
      <c r="A197" s="108" t="s">
        <v>60</v>
      </c>
      <c r="B197" s="109">
        <v>35716219.829999998</v>
      </c>
      <c r="C197" s="116">
        <v>0.10498948941143355</v>
      </c>
      <c r="D197" s="114">
        <v>257</v>
      </c>
      <c r="E197" s="116">
        <v>8.9765979741529861E-2</v>
      </c>
      <c r="F197" s="116">
        <v>0.73778463620185086</v>
      </c>
    </row>
    <row r="198" spans="1:6" x14ac:dyDescent="0.2">
      <c r="A198" s="108" t="s">
        <v>61</v>
      </c>
      <c r="B198" s="109">
        <v>40444290.069999978</v>
      </c>
      <c r="C198" s="116">
        <v>0.11888787179237187</v>
      </c>
      <c r="D198" s="114">
        <v>231</v>
      </c>
      <c r="E198" s="116">
        <v>8.0684596577017112E-2</v>
      </c>
      <c r="F198" s="116">
        <v>0.72291944133416552</v>
      </c>
    </row>
    <row r="199" spans="1:6" x14ac:dyDescent="0.2">
      <c r="A199" s="108" t="s">
        <v>62</v>
      </c>
      <c r="B199" s="109">
        <v>9911547.8800000008</v>
      </c>
      <c r="C199" s="116">
        <v>2.913545599593698E-2</v>
      </c>
      <c r="D199" s="114">
        <v>95</v>
      </c>
      <c r="E199" s="116">
        <v>3.3181976947258121E-2</v>
      </c>
      <c r="F199" s="116">
        <v>0.76454709897813011</v>
      </c>
    </row>
    <row r="200" spans="1:6" x14ac:dyDescent="0.2">
      <c r="A200" s="108" t="s">
        <v>63</v>
      </c>
      <c r="B200" s="109">
        <v>2920056.45</v>
      </c>
      <c r="C200" s="116">
        <v>8.583641751486645E-3</v>
      </c>
      <c r="D200" s="114">
        <v>49</v>
      </c>
      <c r="E200" s="116">
        <v>1.7114914425427872E-2</v>
      </c>
      <c r="F200" s="116">
        <v>0.78413233738849775</v>
      </c>
    </row>
    <row r="201" spans="1:6" x14ac:dyDescent="0.2">
      <c r="A201" s="108" t="s">
        <v>3</v>
      </c>
      <c r="B201" s="109">
        <v>387332.78</v>
      </c>
      <c r="C201" s="116">
        <v>1.1385827223057252E-3</v>
      </c>
      <c r="D201" s="114">
        <v>3</v>
      </c>
      <c r="E201" s="116">
        <v>1.0478519035976249E-3</v>
      </c>
      <c r="F201" s="116">
        <v>0.76411421454819739</v>
      </c>
    </row>
    <row r="202" spans="1:6" x14ac:dyDescent="0.2">
      <c r="A202" s="108"/>
      <c r="B202" s="109"/>
      <c r="C202" s="116"/>
      <c r="D202" s="114"/>
      <c r="E202" s="116"/>
      <c r="F202" s="108"/>
    </row>
    <row r="203" spans="1:6" s="132" customFormat="1" ht="10.8" thickBot="1" x14ac:dyDescent="0.25">
      <c r="A203" s="128"/>
      <c r="B203" s="129">
        <v>340188527.72999996</v>
      </c>
      <c r="C203" s="130"/>
      <c r="D203" s="131">
        <v>2863</v>
      </c>
      <c r="E203" s="130"/>
      <c r="F203" s="148">
        <v>0.7614875639785863</v>
      </c>
    </row>
    <row r="204" spans="1:6" ht="10.8" thickTop="1" x14ac:dyDescent="0.2">
      <c r="A204" s="108"/>
      <c r="B204" s="109"/>
      <c r="C204" s="116"/>
      <c r="D204" s="114"/>
      <c r="E204" s="116"/>
      <c r="F204" s="108"/>
    </row>
    <row r="205" spans="1:6" x14ac:dyDescent="0.2">
      <c r="A205" s="108"/>
      <c r="B205" s="109"/>
      <c r="C205" s="116"/>
      <c r="D205" s="114"/>
      <c r="E205" s="116"/>
      <c r="F205" s="108"/>
    </row>
    <row r="206" spans="1:6" x14ac:dyDescent="0.2">
      <c r="A206" s="122" t="s">
        <v>135</v>
      </c>
      <c r="B206" s="109"/>
      <c r="C206" s="116"/>
      <c r="D206" s="114"/>
      <c r="E206" s="116"/>
      <c r="F206" s="108"/>
    </row>
    <row r="207" spans="1:6" x14ac:dyDescent="0.2">
      <c r="B207" s="100"/>
      <c r="D207" s="102"/>
    </row>
    <row r="208" spans="1:6" s="133" customFormat="1" ht="20.399999999999999" x14ac:dyDescent="0.2">
      <c r="A208" s="123" t="s">
        <v>136</v>
      </c>
      <c r="B208" s="124" t="s">
        <v>112</v>
      </c>
      <c r="C208" s="125" t="s">
        <v>113</v>
      </c>
      <c r="D208" s="126" t="s">
        <v>114</v>
      </c>
      <c r="E208" s="125" t="s">
        <v>113</v>
      </c>
    </row>
    <row r="209" spans="1:5" x14ac:dyDescent="0.2">
      <c r="B209" s="100"/>
      <c r="D209" s="102"/>
    </row>
    <row r="210" spans="1:5" x14ac:dyDescent="0.2">
      <c r="A210" s="108" t="s">
        <v>356</v>
      </c>
      <c r="B210" s="109">
        <v>185947188.91999966</v>
      </c>
      <c r="C210" s="116">
        <v>0.54660041054524333</v>
      </c>
      <c r="D210" s="114">
        <v>1608</v>
      </c>
      <c r="E210" s="116">
        <v>0.56164862032832696</v>
      </c>
    </row>
    <row r="211" spans="1:5" x14ac:dyDescent="0.2">
      <c r="A211" s="108" t="s">
        <v>344</v>
      </c>
      <c r="B211" s="109">
        <v>119882504.31000002</v>
      </c>
      <c r="C211" s="116">
        <v>0.35240019735512129</v>
      </c>
      <c r="D211" s="114">
        <v>899</v>
      </c>
      <c r="E211" s="116">
        <v>0.31400628711142159</v>
      </c>
    </row>
    <row r="212" spans="1:5" x14ac:dyDescent="0.2">
      <c r="A212" s="108" t="s">
        <v>317</v>
      </c>
      <c r="B212" s="109">
        <v>17198702.950000007</v>
      </c>
      <c r="C212" s="116">
        <v>5.0556387261978017E-2</v>
      </c>
      <c r="D212" s="114">
        <v>139</v>
      </c>
      <c r="E212" s="116">
        <v>4.8550471533356621E-2</v>
      </c>
    </row>
    <row r="213" spans="1:5" x14ac:dyDescent="0.2">
      <c r="A213" s="108" t="s">
        <v>318</v>
      </c>
      <c r="B213" s="109">
        <v>5122985.5199999996</v>
      </c>
      <c r="C213" s="116">
        <v>1.5059254214668886E-2</v>
      </c>
      <c r="D213" s="114">
        <v>46</v>
      </c>
      <c r="E213" s="116">
        <v>1.6067062521830249E-2</v>
      </c>
    </row>
    <row r="214" spans="1:5" x14ac:dyDescent="0.2">
      <c r="A214" s="108" t="s">
        <v>319</v>
      </c>
      <c r="B214" s="109">
        <v>6801857.1399999987</v>
      </c>
      <c r="C214" s="116">
        <v>1.9994375428787205E-2</v>
      </c>
      <c r="D214" s="114">
        <v>53</v>
      </c>
      <c r="E214" s="116">
        <v>1.8512050296891371E-2</v>
      </c>
    </row>
    <row r="215" spans="1:5" x14ac:dyDescent="0.2">
      <c r="A215" s="108" t="s">
        <v>40</v>
      </c>
      <c r="B215" s="109">
        <v>152737</v>
      </c>
      <c r="C215" s="116">
        <v>4.4897751555344659E-4</v>
      </c>
      <c r="D215" s="114">
        <v>1</v>
      </c>
      <c r="E215" s="116">
        <v>3.4928396786587494E-4</v>
      </c>
    </row>
    <row r="216" spans="1:5" x14ac:dyDescent="0.2">
      <c r="A216" s="108" t="s">
        <v>41</v>
      </c>
      <c r="B216" s="109">
        <v>0</v>
      </c>
      <c r="C216" s="116">
        <v>0</v>
      </c>
      <c r="D216" s="114">
        <v>0</v>
      </c>
      <c r="E216" s="116">
        <v>0</v>
      </c>
    </row>
    <row r="217" spans="1:5" x14ac:dyDescent="0.2">
      <c r="A217" s="108" t="s">
        <v>30</v>
      </c>
      <c r="B217" s="109">
        <v>0</v>
      </c>
      <c r="C217" s="116">
        <v>0</v>
      </c>
      <c r="D217" s="114">
        <v>0</v>
      </c>
      <c r="E217" s="116">
        <v>0</v>
      </c>
    </row>
    <row r="218" spans="1:5" x14ac:dyDescent="0.2">
      <c r="A218" s="108" t="s">
        <v>31</v>
      </c>
      <c r="B218" s="109">
        <v>1286603.43</v>
      </c>
      <c r="C218" s="116">
        <v>3.7820306245634175E-3</v>
      </c>
      <c r="D218" s="114">
        <v>52</v>
      </c>
      <c r="E218" s="116">
        <v>1.8162766329025498E-2</v>
      </c>
    </row>
    <row r="219" spans="1:5" x14ac:dyDescent="0.2">
      <c r="A219" s="108" t="s">
        <v>32</v>
      </c>
      <c r="B219" s="109">
        <v>0</v>
      </c>
      <c r="C219" s="116">
        <v>0</v>
      </c>
      <c r="D219" s="114">
        <v>0</v>
      </c>
      <c r="E219" s="116">
        <v>0</v>
      </c>
    </row>
    <row r="220" spans="1:5" x14ac:dyDescent="0.2">
      <c r="A220" s="108" t="s">
        <v>33</v>
      </c>
      <c r="B220" s="109">
        <v>3628554.1400000011</v>
      </c>
      <c r="C220" s="116">
        <v>1.0666303664654757E-2</v>
      </c>
      <c r="D220" s="114">
        <v>59</v>
      </c>
      <c r="E220" s="116">
        <v>2.0607754104086624E-2</v>
      </c>
    </row>
    <row r="221" spans="1:5" x14ac:dyDescent="0.2">
      <c r="A221" s="108" t="s">
        <v>34</v>
      </c>
      <c r="B221" s="109">
        <v>0</v>
      </c>
      <c r="C221" s="116">
        <v>0</v>
      </c>
      <c r="D221" s="114">
        <v>0</v>
      </c>
      <c r="E221" s="116">
        <v>0</v>
      </c>
    </row>
    <row r="222" spans="1:5" x14ac:dyDescent="0.2">
      <c r="A222" s="108" t="s">
        <v>35</v>
      </c>
      <c r="B222" s="109">
        <v>167394.32</v>
      </c>
      <c r="C222" s="116">
        <v>4.9206338942992607E-4</v>
      </c>
      <c r="D222" s="114">
        <v>6</v>
      </c>
      <c r="E222" s="116">
        <v>2.0957038071952499E-3</v>
      </c>
    </row>
    <row r="223" spans="1:5" x14ac:dyDescent="0.2">
      <c r="A223" s="108" t="s">
        <v>320</v>
      </c>
      <c r="B223" s="109">
        <v>0</v>
      </c>
      <c r="C223" s="116">
        <v>0</v>
      </c>
      <c r="D223" s="114">
        <v>0</v>
      </c>
      <c r="E223" s="116">
        <v>0</v>
      </c>
    </row>
    <row r="224" spans="1:5" x14ac:dyDescent="0.2">
      <c r="A224" s="108"/>
      <c r="B224" s="109"/>
      <c r="C224" s="116"/>
      <c r="D224" s="114"/>
      <c r="E224" s="116"/>
    </row>
    <row r="225" spans="1:5" s="132" customFormat="1" ht="10.8" thickBot="1" x14ac:dyDescent="0.25">
      <c r="A225" s="128"/>
      <c r="B225" s="129">
        <v>340188527.7299996</v>
      </c>
      <c r="C225" s="130"/>
      <c r="D225" s="131">
        <v>2863</v>
      </c>
      <c r="E225" s="130"/>
    </row>
    <row r="226" spans="1:5" ht="10.8" thickTop="1" x14ac:dyDescent="0.2">
      <c r="A226" s="108"/>
      <c r="B226" s="109"/>
      <c r="C226" s="116"/>
      <c r="D226" s="114"/>
      <c r="E226" s="116"/>
    </row>
    <row r="227" spans="1:5" x14ac:dyDescent="0.2">
      <c r="A227" s="128" t="s">
        <v>137</v>
      </c>
      <c r="B227" s="109"/>
      <c r="C227" s="108"/>
      <c r="D227" s="149">
        <v>2.1461266093519612E-2</v>
      </c>
      <c r="E227" s="116"/>
    </row>
    <row r="228" spans="1:5" x14ac:dyDescent="0.2">
      <c r="A228" s="128"/>
      <c r="B228" s="109"/>
      <c r="C228" s="108"/>
      <c r="D228" s="149"/>
      <c r="E228" s="116"/>
    </row>
    <row r="229" spans="1:5" x14ac:dyDescent="0.2">
      <c r="A229" s="128"/>
      <c r="B229" s="109"/>
      <c r="C229" s="108"/>
      <c r="D229" s="149"/>
      <c r="E229" s="116"/>
    </row>
    <row r="230" spans="1:5" x14ac:dyDescent="0.2">
      <c r="A230" s="108"/>
      <c r="B230" s="109"/>
      <c r="C230" s="116"/>
      <c r="D230" s="114"/>
      <c r="E230" s="116"/>
    </row>
    <row r="231" spans="1:5" x14ac:dyDescent="0.2">
      <c r="A231" s="122" t="s">
        <v>141</v>
      </c>
      <c r="B231" s="109"/>
      <c r="C231" s="116"/>
      <c r="D231" s="114"/>
      <c r="E231" s="116"/>
    </row>
    <row r="232" spans="1:5" x14ac:dyDescent="0.2">
      <c r="B232" s="100"/>
      <c r="D232" s="102"/>
    </row>
    <row r="233" spans="1:5" s="133" customFormat="1" ht="20.399999999999999" x14ac:dyDescent="0.2">
      <c r="A233" s="123" t="s">
        <v>141</v>
      </c>
      <c r="B233" s="124" t="s">
        <v>112</v>
      </c>
      <c r="C233" s="125" t="s">
        <v>113</v>
      </c>
      <c r="D233" s="126" t="s">
        <v>114</v>
      </c>
      <c r="E233" s="125" t="s">
        <v>113</v>
      </c>
    </row>
    <row r="235" spans="1:5" x14ac:dyDescent="0.2">
      <c r="A235" s="108" t="s">
        <v>168</v>
      </c>
      <c r="B235" s="109">
        <v>1421678.41</v>
      </c>
      <c r="C235" s="116">
        <v>4.1790898108367523E-3</v>
      </c>
      <c r="D235" s="114">
        <v>53</v>
      </c>
      <c r="E235" s="116">
        <v>1.8512050296891371E-2</v>
      </c>
    </row>
    <row r="236" spans="1:5" x14ac:dyDescent="0.2">
      <c r="A236" s="108" t="s">
        <v>169</v>
      </c>
      <c r="B236" s="109">
        <v>290960661.88000023</v>
      </c>
      <c r="C236" s="116">
        <v>0.85529239866351092</v>
      </c>
      <c r="D236" s="114">
        <v>2364</v>
      </c>
      <c r="E236" s="116">
        <v>0.82570730003492843</v>
      </c>
    </row>
    <row r="237" spans="1:5" x14ac:dyDescent="0.2">
      <c r="A237" s="108" t="s">
        <v>568</v>
      </c>
      <c r="B237" s="109">
        <v>47806187.440000013</v>
      </c>
      <c r="C237" s="116">
        <v>0.14052851152565227</v>
      </c>
      <c r="D237" s="114">
        <v>446</v>
      </c>
      <c r="E237" s="116">
        <v>0.15578064966818023</v>
      </c>
    </row>
    <row r="238" spans="1:5" x14ac:dyDescent="0.2">
      <c r="A238" s="108"/>
      <c r="B238" s="108"/>
      <c r="C238" s="116"/>
      <c r="D238" s="108"/>
      <c r="E238" s="116"/>
    </row>
    <row r="239" spans="1:5" ht="10.8" thickBot="1" x14ac:dyDescent="0.25">
      <c r="A239" s="108"/>
      <c r="B239" s="142">
        <v>340188527.73000026</v>
      </c>
      <c r="C239" s="116"/>
      <c r="D239" s="143">
        <v>2863</v>
      </c>
      <c r="E239" s="116"/>
    </row>
    <row r="240" spans="1:5" ht="10.8" thickTop="1" x14ac:dyDescent="0.2">
      <c r="A240" s="108"/>
      <c r="B240" s="108"/>
      <c r="C240" s="116"/>
      <c r="D240" s="108"/>
      <c r="E240" s="116"/>
    </row>
    <row r="241" spans="1:5" x14ac:dyDescent="0.2">
      <c r="A241" s="108"/>
      <c r="B241" s="108"/>
      <c r="C241" s="116"/>
      <c r="D241" s="108"/>
      <c r="E241" s="116"/>
    </row>
    <row r="242" spans="1:5" x14ac:dyDescent="0.2">
      <c r="A242" s="108"/>
      <c r="B242" s="108"/>
      <c r="C242" s="108"/>
      <c r="D242" s="108"/>
      <c r="E242" s="108"/>
    </row>
    <row r="243" spans="1:5" x14ac:dyDescent="0.2">
      <c r="A243" s="122" t="s">
        <v>156</v>
      </c>
      <c r="B243" s="109"/>
      <c r="C243" s="116"/>
      <c r="D243" s="114"/>
      <c r="E243" s="116"/>
    </row>
    <row r="244" spans="1:5" x14ac:dyDescent="0.2">
      <c r="B244" s="100"/>
      <c r="D244" s="102"/>
    </row>
    <row r="245" spans="1:5" s="133" customFormat="1" ht="20.399999999999999" x14ac:dyDescent="0.2">
      <c r="A245" s="123" t="s">
        <v>569</v>
      </c>
      <c r="B245" s="124" t="s">
        <v>112</v>
      </c>
      <c r="C245" s="125" t="s">
        <v>113</v>
      </c>
      <c r="D245" s="126" t="s">
        <v>114</v>
      </c>
      <c r="E245" s="125" t="s">
        <v>113</v>
      </c>
    </row>
    <row r="247" spans="1:5" x14ac:dyDescent="0.2">
      <c r="A247" s="108" t="s">
        <v>38</v>
      </c>
      <c r="B247" s="109">
        <v>60940205.809999973</v>
      </c>
      <c r="C247" s="116">
        <v>0.17988833893376532</v>
      </c>
      <c r="D247" s="114">
        <v>515</v>
      </c>
      <c r="E247" s="116">
        <v>0.18327402135231316</v>
      </c>
    </row>
    <row r="248" spans="1:5" x14ac:dyDescent="0.2">
      <c r="A248" s="108" t="s">
        <v>39</v>
      </c>
      <c r="B248" s="109">
        <v>277826643.51000005</v>
      </c>
      <c r="C248" s="116">
        <v>0.82011166106623457</v>
      </c>
      <c r="D248" s="114">
        <v>2295</v>
      </c>
      <c r="E248" s="116">
        <v>0.81672597864768681</v>
      </c>
    </row>
    <row r="249" spans="1:5" x14ac:dyDescent="0.2">
      <c r="A249" s="108"/>
      <c r="B249" s="108"/>
      <c r="C249" s="116"/>
      <c r="D249" s="108"/>
      <c r="E249" s="116"/>
    </row>
    <row r="250" spans="1:5" ht="10.8" thickBot="1" x14ac:dyDescent="0.25">
      <c r="A250" s="108"/>
      <c r="B250" s="142">
        <v>338766849.32000005</v>
      </c>
      <c r="C250" s="116"/>
      <c r="D250" s="143">
        <v>2810</v>
      </c>
      <c r="E250" s="116"/>
    </row>
    <row r="251" spans="1:5" ht="10.8" thickTop="1" x14ac:dyDescent="0.2">
      <c r="A251" s="108"/>
      <c r="B251" s="108"/>
      <c r="C251" s="116"/>
      <c r="D251" s="108"/>
      <c r="E251" s="116"/>
    </row>
    <row r="252" spans="1:5" x14ac:dyDescent="0.2">
      <c r="A252" s="108"/>
      <c r="B252" s="108"/>
      <c r="C252" s="116"/>
      <c r="D252" s="108"/>
      <c r="E252" s="116"/>
    </row>
    <row r="253" spans="1:5" x14ac:dyDescent="0.2">
      <c r="A253" s="108"/>
      <c r="B253" s="108"/>
      <c r="C253" s="116"/>
      <c r="D253" s="108"/>
      <c r="E253" s="116"/>
    </row>
    <row r="254" spans="1:5" x14ac:dyDescent="0.2">
      <c r="A254" s="108"/>
      <c r="B254" s="108"/>
      <c r="C254" s="116"/>
      <c r="D254" s="108"/>
      <c r="E254" s="116"/>
    </row>
    <row r="255" spans="1:5" x14ac:dyDescent="0.2">
      <c r="A255" s="122" t="s">
        <v>154</v>
      </c>
      <c r="B255" s="109"/>
      <c r="C255" s="116"/>
      <c r="D255" s="114"/>
      <c r="E255" s="116"/>
    </row>
    <row r="256" spans="1:5" x14ac:dyDescent="0.2">
      <c r="A256" s="97"/>
      <c r="B256" s="113"/>
      <c r="C256" s="151"/>
      <c r="D256" s="111"/>
      <c r="E256" s="151"/>
    </row>
    <row r="257" spans="1:6" s="133" customFormat="1" ht="20.399999999999999" x14ac:dyDescent="0.2">
      <c r="A257" s="123" t="s">
        <v>143</v>
      </c>
      <c r="B257" s="124" t="s">
        <v>112</v>
      </c>
      <c r="C257" s="125" t="s">
        <v>113</v>
      </c>
      <c r="D257" s="126" t="s">
        <v>114</v>
      </c>
      <c r="E257" s="125" t="s">
        <v>113</v>
      </c>
    </row>
    <row r="259" spans="1:6" x14ac:dyDescent="0.2">
      <c r="A259" s="152" t="s">
        <v>1</v>
      </c>
      <c r="B259" s="109">
        <v>25229029.000000004</v>
      </c>
      <c r="C259" s="116">
        <v>8.6709415757395894E-2</v>
      </c>
      <c r="D259" s="114">
        <v>190</v>
      </c>
      <c r="E259" s="116">
        <v>8.037225042301184E-2</v>
      </c>
      <c r="F259" s="100"/>
    </row>
    <row r="260" spans="1:6" x14ac:dyDescent="0.2">
      <c r="A260" s="108" t="s">
        <v>83</v>
      </c>
      <c r="B260" s="109">
        <v>18097859.099999994</v>
      </c>
      <c r="C260" s="116">
        <v>6.220036407349129E-2</v>
      </c>
      <c r="D260" s="114">
        <v>127</v>
      </c>
      <c r="E260" s="116">
        <v>5.3722504230118442E-2</v>
      </c>
      <c r="F260" s="100"/>
    </row>
    <row r="261" spans="1:6" x14ac:dyDescent="0.2">
      <c r="A261" s="108" t="s">
        <v>84</v>
      </c>
      <c r="B261" s="109">
        <v>68444189.209999993</v>
      </c>
      <c r="C261" s="116">
        <v>0.23523519903947782</v>
      </c>
      <c r="D261" s="114">
        <v>544</v>
      </c>
      <c r="E261" s="116">
        <v>0.23011844331641285</v>
      </c>
      <c r="F261" s="100"/>
    </row>
    <row r="262" spans="1:6" x14ac:dyDescent="0.2">
      <c r="A262" s="108" t="s">
        <v>85</v>
      </c>
      <c r="B262" s="109">
        <v>73404094.10999994</v>
      </c>
      <c r="C262" s="116">
        <v>0.25228185018452348</v>
      </c>
      <c r="D262" s="114">
        <v>638</v>
      </c>
      <c r="E262" s="116">
        <v>0.26988155668358715</v>
      </c>
      <c r="F262" s="100"/>
    </row>
    <row r="263" spans="1:6" x14ac:dyDescent="0.2">
      <c r="A263" s="108" t="s">
        <v>86</v>
      </c>
      <c r="B263" s="109">
        <v>47312198.49000001</v>
      </c>
      <c r="C263" s="116">
        <v>0.16260685614439813</v>
      </c>
      <c r="D263" s="114">
        <v>422</v>
      </c>
      <c r="E263" s="116">
        <v>0.17851099830795261</v>
      </c>
      <c r="F263" s="100"/>
    </row>
    <row r="264" spans="1:6" x14ac:dyDescent="0.2">
      <c r="A264" s="108" t="s">
        <v>87</v>
      </c>
      <c r="B264" s="109">
        <v>27378618.569999997</v>
      </c>
      <c r="C264" s="116">
        <v>9.4097320211938756E-2</v>
      </c>
      <c r="D264" s="114">
        <v>210</v>
      </c>
      <c r="E264" s="116">
        <v>8.8832487309644673E-2</v>
      </c>
      <c r="F264" s="100"/>
    </row>
    <row r="265" spans="1:6" x14ac:dyDescent="0.2">
      <c r="A265" s="108" t="s">
        <v>88</v>
      </c>
      <c r="B265" s="109">
        <v>14117386.969999997</v>
      </c>
      <c r="C265" s="116">
        <v>4.8519916330896959E-2</v>
      </c>
      <c r="D265" s="114">
        <v>99</v>
      </c>
      <c r="E265" s="116">
        <v>4.1878172588832488E-2</v>
      </c>
      <c r="F265" s="100"/>
    </row>
    <row r="266" spans="1:6" x14ac:dyDescent="0.2">
      <c r="A266" s="108" t="s">
        <v>89</v>
      </c>
      <c r="B266" s="109">
        <v>6044596.0100000016</v>
      </c>
      <c r="C266" s="116">
        <v>2.0774615959916112E-2</v>
      </c>
      <c r="D266" s="114">
        <v>50</v>
      </c>
      <c r="E266" s="116">
        <v>2.1150592216582064E-2</v>
      </c>
      <c r="F266" s="100"/>
    </row>
    <row r="267" spans="1:6" x14ac:dyDescent="0.2">
      <c r="A267" s="108" t="s">
        <v>0</v>
      </c>
      <c r="B267" s="109">
        <v>4537396.5999999996</v>
      </c>
      <c r="C267" s="116">
        <v>1.559453628776575E-2</v>
      </c>
      <c r="D267" s="114">
        <v>31</v>
      </c>
      <c r="E267" s="116">
        <v>1.311336717428088E-2</v>
      </c>
      <c r="F267" s="100"/>
    </row>
    <row r="268" spans="1:6" x14ac:dyDescent="0.2">
      <c r="A268" s="108" t="s">
        <v>70</v>
      </c>
      <c r="B268" s="109">
        <v>2315806.4899999998</v>
      </c>
      <c r="C268" s="116">
        <v>7.9591738451402789E-3</v>
      </c>
      <c r="D268" s="114">
        <v>20</v>
      </c>
      <c r="E268" s="116">
        <v>8.4602368866328256E-3</v>
      </c>
      <c r="F268" s="100"/>
    </row>
    <row r="269" spans="1:6" x14ac:dyDescent="0.2">
      <c r="A269" s="108" t="s">
        <v>82</v>
      </c>
      <c r="B269" s="109">
        <v>4079487.33</v>
      </c>
      <c r="C269" s="116">
        <v>1.4020752165055533E-2</v>
      </c>
      <c r="D269" s="114">
        <v>33</v>
      </c>
      <c r="E269" s="116">
        <v>1.3959390862944163E-2</v>
      </c>
      <c r="F269" s="100"/>
    </row>
    <row r="270" spans="1:6" x14ac:dyDescent="0.2">
      <c r="A270" s="108"/>
      <c r="B270" s="108"/>
      <c r="C270" s="116"/>
      <c r="D270" s="114"/>
      <c r="E270" s="116"/>
    </row>
    <row r="271" spans="1:6" ht="10.8" thickBot="1" x14ac:dyDescent="0.25">
      <c r="A271" s="108"/>
      <c r="B271" s="142">
        <v>290960661.87999994</v>
      </c>
      <c r="C271" s="116"/>
      <c r="D271" s="131">
        <v>2364</v>
      </c>
      <c r="E271" s="116"/>
    </row>
    <row r="272" spans="1:6" ht="10.8" thickTop="1" x14ac:dyDescent="0.2">
      <c r="A272" s="108"/>
      <c r="B272" s="108"/>
      <c r="C272" s="116"/>
      <c r="D272" s="108"/>
      <c r="E272" s="116"/>
    </row>
    <row r="273" spans="1:5" x14ac:dyDescent="0.2">
      <c r="A273" s="108"/>
      <c r="B273" s="108"/>
      <c r="C273" s="116"/>
      <c r="D273" s="108"/>
      <c r="E273" s="116"/>
    </row>
    <row r="274" spans="1:5" x14ac:dyDescent="0.2">
      <c r="A274" s="128" t="s">
        <v>372</v>
      </c>
      <c r="B274" s="108"/>
      <c r="C274" s="116"/>
      <c r="D274" s="134">
        <v>2.0694988662873128</v>
      </c>
      <c r="E274" s="116"/>
    </row>
    <row r="275" spans="1:5" x14ac:dyDescent="0.2">
      <c r="A275" s="108"/>
      <c r="B275" s="108"/>
      <c r="C275" s="116"/>
      <c r="D275" s="108"/>
      <c r="E275" s="116"/>
    </row>
    <row r="276" spans="1:5" x14ac:dyDescent="0.2">
      <c r="A276" s="108"/>
      <c r="B276" s="108"/>
      <c r="C276" s="116"/>
      <c r="D276" s="108"/>
      <c r="E276" s="116"/>
    </row>
    <row r="277" spans="1:5" x14ac:dyDescent="0.2">
      <c r="A277" s="108"/>
      <c r="B277" s="108"/>
      <c r="C277" s="116"/>
      <c r="D277" s="108"/>
      <c r="E277" s="116"/>
    </row>
    <row r="278" spans="1:5" ht="15.6" x14ac:dyDescent="0.3">
      <c r="A278" s="122" t="s">
        <v>196</v>
      </c>
      <c r="B278" s="153"/>
      <c r="C278" s="153"/>
      <c r="D278" s="153"/>
      <c r="E278" s="153"/>
    </row>
    <row r="279" spans="1:5" ht="15.6" x14ac:dyDescent="0.3">
      <c r="A279" s="154"/>
      <c r="B279" s="154"/>
      <c r="C279" s="154"/>
      <c r="D279" s="154"/>
      <c r="E279" s="154"/>
    </row>
    <row r="280" spans="1:5" ht="20.399999999999999" x14ac:dyDescent="0.2">
      <c r="A280" s="123" t="s">
        <v>90</v>
      </c>
      <c r="B280" s="124" t="s">
        <v>112</v>
      </c>
      <c r="C280" s="147" t="s">
        <v>113</v>
      </c>
      <c r="D280" s="126" t="s">
        <v>114</v>
      </c>
      <c r="E280" s="147" t="s">
        <v>113</v>
      </c>
    </row>
    <row r="281" spans="1:5" x14ac:dyDescent="0.2">
      <c r="C281" s="99"/>
      <c r="E281" s="99"/>
    </row>
    <row r="282" spans="1:5" x14ac:dyDescent="0.2">
      <c r="A282" s="108" t="s">
        <v>197</v>
      </c>
      <c r="B282" s="109">
        <v>170965109.32000005</v>
      </c>
      <c r="C282" s="116">
        <v>0.50255989071945184</v>
      </c>
      <c r="D282" s="114">
        <v>1443</v>
      </c>
      <c r="E282" s="116">
        <v>0.50401676563045761</v>
      </c>
    </row>
    <row r="283" spans="1:5" x14ac:dyDescent="0.2">
      <c r="A283" s="108" t="s">
        <v>198</v>
      </c>
      <c r="B283" s="109">
        <v>105059161.96999997</v>
      </c>
      <c r="C283" s="116">
        <v>0.30882629308823445</v>
      </c>
      <c r="D283" s="114">
        <v>923</v>
      </c>
      <c r="E283" s="116">
        <v>0.32238910234020257</v>
      </c>
    </row>
    <row r="284" spans="1:5" x14ac:dyDescent="0.2">
      <c r="A284" s="108" t="s">
        <v>199</v>
      </c>
      <c r="B284" s="109">
        <v>35858892.400000006</v>
      </c>
      <c r="C284" s="116">
        <v>0.1054088820668885</v>
      </c>
      <c r="D284" s="114">
        <v>264</v>
      </c>
      <c r="E284" s="116">
        <v>9.2210967516590983E-2</v>
      </c>
    </row>
    <row r="285" spans="1:5" x14ac:dyDescent="0.2">
      <c r="A285" s="108" t="s">
        <v>200</v>
      </c>
      <c r="B285" s="109">
        <v>16457952.869999999</v>
      </c>
      <c r="C285" s="116">
        <v>4.8378917948292202E-2</v>
      </c>
      <c r="D285" s="114">
        <v>98</v>
      </c>
      <c r="E285" s="116">
        <v>3.4229828850855744E-2</v>
      </c>
    </row>
    <row r="286" spans="1:5" x14ac:dyDescent="0.2">
      <c r="A286" s="108" t="s">
        <v>201</v>
      </c>
      <c r="B286" s="109">
        <v>0</v>
      </c>
      <c r="C286" s="116">
        <v>0</v>
      </c>
      <c r="D286" s="114">
        <v>0</v>
      </c>
      <c r="E286" s="116">
        <v>0</v>
      </c>
    </row>
    <row r="287" spans="1:5" x14ac:dyDescent="0.2">
      <c r="A287" s="108" t="s">
        <v>202</v>
      </c>
      <c r="B287" s="109">
        <v>9079695.4900000002</v>
      </c>
      <c r="C287" s="116">
        <v>2.6690187204685363E-2</v>
      </c>
      <c r="D287" s="114">
        <v>82</v>
      </c>
      <c r="E287" s="116">
        <v>2.8641285365001747E-2</v>
      </c>
    </row>
    <row r="288" spans="1:5" x14ac:dyDescent="0.2">
      <c r="A288" s="108" t="s">
        <v>203</v>
      </c>
      <c r="B288" s="109">
        <v>2767715.68</v>
      </c>
      <c r="C288" s="116">
        <v>8.1358289724475178E-3</v>
      </c>
      <c r="D288" s="114">
        <v>53</v>
      </c>
      <c r="E288" s="116">
        <v>1.8512050296891371E-2</v>
      </c>
    </row>
    <row r="289" spans="1:5" x14ac:dyDescent="0.2">
      <c r="A289" s="108"/>
      <c r="B289" s="109"/>
      <c r="C289" s="108"/>
      <c r="D289" s="114"/>
      <c r="E289" s="116"/>
    </row>
    <row r="290" spans="1:5" ht="10.8" thickBot="1" x14ac:dyDescent="0.25">
      <c r="A290" s="108"/>
      <c r="B290" s="129">
        <v>340188527.73000008</v>
      </c>
      <c r="C290" s="128"/>
      <c r="D290" s="131">
        <v>2863</v>
      </c>
      <c r="E290" s="108"/>
    </row>
    <row r="291" spans="1:5" ht="10.8" thickTop="1" x14ac:dyDescent="0.2">
      <c r="A291" s="108"/>
      <c r="B291" s="108"/>
      <c r="C291" s="108"/>
      <c r="D291" s="108"/>
      <c r="E291" s="108"/>
    </row>
  </sheetData>
  <mergeCells count="1">
    <mergeCell ref="A1:E1"/>
  </mergeCells>
  <pageMargins left="0.7" right="0.7" top="0.75" bottom="0.75" header="0.3" footer="0.3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M325"/>
  <sheetViews>
    <sheetView tabSelected="1" workbookViewId="0">
      <selection sqref="A1:E1"/>
    </sheetView>
  </sheetViews>
  <sheetFormatPr defaultColWidth="9.109375" defaultRowHeight="10.199999999999999" x14ac:dyDescent="0.2"/>
  <cols>
    <col min="1" max="1" width="51.6640625" style="99" customWidth="1"/>
    <col min="2" max="2" width="18.44140625" style="99" customWidth="1"/>
    <col min="3" max="3" width="20.109375" style="101" customWidth="1"/>
    <col min="4" max="4" width="19.88671875" style="99" customWidth="1"/>
    <col min="5" max="5" width="12.88671875" style="101" customWidth="1"/>
    <col min="6" max="6" width="15.109375" style="99" customWidth="1"/>
    <col min="7" max="7" width="6" style="99" customWidth="1"/>
    <col min="8" max="11" width="12.88671875" style="99" customWidth="1"/>
    <col min="12" max="13" width="12" style="99" customWidth="1"/>
    <col min="14" max="16384" width="9.109375" style="99"/>
  </cols>
  <sheetData>
    <row r="1" spans="1:13" s="97" customFormat="1" ht="13.8" x14ac:dyDescent="0.3">
      <c r="A1" s="267" t="s">
        <v>607</v>
      </c>
      <c r="B1" s="267"/>
      <c r="C1" s="267"/>
      <c r="D1" s="267"/>
      <c r="E1" s="267"/>
    </row>
    <row r="2" spans="1:13" ht="6.75" customHeight="1" x14ac:dyDescent="0.3">
      <c r="A2" s="98"/>
      <c r="B2" s="98"/>
      <c r="C2" s="98"/>
      <c r="D2" s="98"/>
      <c r="E2" s="98"/>
    </row>
    <row r="3" spans="1:13" x14ac:dyDescent="0.2">
      <c r="B3" s="100"/>
      <c r="D3" s="102"/>
    </row>
    <row r="4" spans="1:13" s="105" customFormat="1" ht="23.25" customHeight="1" x14ac:dyDescent="0.2">
      <c r="A4" s="103"/>
      <c r="B4" s="104" t="s">
        <v>146</v>
      </c>
      <c r="C4" s="104" t="s">
        <v>152</v>
      </c>
      <c r="D4" s="104" t="s">
        <v>153</v>
      </c>
      <c r="E4" s="104" t="s">
        <v>147</v>
      </c>
      <c r="G4" s="106"/>
      <c r="I4" s="106"/>
    </row>
    <row r="5" spans="1:13" x14ac:dyDescent="0.2">
      <c r="B5" s="107"/>
      <c r="C5" s="107"/>
      <c r="D5" s="107"/>
      <c r="E5" s="107"/>
      <c r="G5" s="107"/>
      <c r="I5" s="107"/>
    </row>
    <row r="6" spans="1:13" s="97" customFormat="1" x14ac:dyDescent="0.2">
      <c r="A6" s="108" t="s">
        <v>209</v>
      </c>
      <c r="B6" s="109">
        <v>0</v>
      </c>
      <c r="C6" s="109">
        <v>0</v>
      </c>
      <c r="D6" s="109">
        <v>0</v>
      </c>
      <c r="E6" s="109">
        <v>0</v>
      </c>
      <c r="F6" s="110"/>
      <c r="G6" s="111"/>
      <c r="H6" s="112"/>
      <c r="I6" s="113"/>
      <c r="J6" s="112"/>
      <c r="K6" s="112"/>
      <c r="L6" s="112"/>
      <c r="M6" s="112"/>
    </row>
    <row r="7" spans="1:13" s="97" customFormat="1" x14ac:dyDescent="0.2">
      <c r="A7" s="108" t="s">
        <v>90</v>
      </c>
      <c r="B7" s="109">
        <v>0</v>
      </c>
      <c r="C7" s="109">
        <v>0</v>
      </c>
      <c r="D7" s="109">
        <v>0</v>
      </c>
      <c r="E7" s="109">
        <v>0</v>
      </c>
      <c r="F7" s="58" t="s">
        <v>610</v>
      </c>
      <c r="G7" s="111"/>
      <c r="H7" s="115"/>
      <c r="I7" s="111"/>
      <c r="J7" s="115"/>
      <c r="K7" s="115"/>
      <c r="L7" s="115"/>
      <c r="M7" s="115"/>
    </row>
    <row r="8" spans="1:13" s="97" customFormat="1" x14ac:dyDescent="0.2">
      <c r="A8" s="108" t="s">
        <v>91</v>
      </c>
      <c r="B8" s="109">
        <v>0</v>
      </c>
      <c r="C8" s="109">
        <v>0</v>
      </c>
      <c r="D8" s="109">
        <v>0</v>
      </c>
      <c r="E8" s="109">
        <v>0</v>
      </c>
      <c r="F8" s="58" t="s">
        <v>611</v>
      </c>
      <c r="H8" s="117"/>
      <c r="I8" s="117"/>
      <c r="J8" s="117"/>
      <c r="K8" s="117"/>
      <c r="L8" s="117"/>
      <c r="M8" s="117"/>
    </row>
    <row r="9" spans="1:13" s="97" customFormat="1" x14ac:dyDescent="0.2">
      <c r="A9" s="108" t="s">
        <v>92</v>
      </c>
      <c r="B9" s="109">
        <v>0</v>
      </c>
      <c r="C9" s="109">
        <v>0</v>
      </c>
      <c r="D9" s="109">
        <v>0</v>
      </c>
      <c r="E9" s="109">
        <v>0</v>
      </c>
      <c r="H9" s="117"/>
      <c r="I9" s="117"/>
      <c r="J9" s="117"/>
      <c r="K9" s="117"/>
      <c r="L9" s="117"/>
      <c r="M9" s="117"/>
    </row>
    <row r="10" spans="1:13" s="97" customFormat="1" x14ac:dyDescent="0.2">
      <c r="A10" s="108" t="s">
        <v>93</v>
      </c>
      <c r="B10" s="109">
        <v>0</v>
      </c>
      <c r="C10" s="109">
        <v>0</v>
      </c>
      <c r="D10" s="109">
        <v>0</v>
      </c>
      <c r="E10" s="109">
        <v>0</v>
      </c>
      <c r="H10" s="117"/>
      <c r="I10" s="117"/>
      <c r="J10" s="117"/>
      <c r="K10" s="117"/>
      <c r="L10" s="117"/>
      <c r="M10" s="117"/>
    </row>
    <row r="11" spans="1:13" s="97" customFormat="1" x14ac:dyDescent="0.2">
      <c r="A11" s="108" t="s">
        <v>94</v>
      </c>
      <c r="B11" s="109">
        <v>0</v>
      </c>
      <c r="C11" s="109">
        <v>0</v>
      </c>
      <c r="D11" s="109">
        <v>0</v>
      </c>
      <c r="E11" s="109">
        <v>0</v>
      </c>
      <c r="H11" s="112"/>
      <c r="I11" s="112"/>
      <c r="J11" s="112"/>
      <c r="K11" s="112"/>
      <c r="L11" s="112"/>
      <c r="M11" s="112"/>
    </row>
    <row r="12" spans="1:13" s="97" customFormat="1" x14ac:dyDescent="0.2">
      <c r="A12" s="108" t="s">
        <v>95</v>
      </c>
      <c r="B12" s="109">
        <v>0</v>
      </c>
      <c r="C12" s="109">
        <v>0</v>
      </c>
      <c r="D12" s="109">
        <v>0</v>
      </c>
      <c r="E12" s="109">
        <v>0</v>
      </c>
      <c r="H12" s="112"/>
      <c r="I12" s="112"/>
      <c r="J12" s="112"/>
      <c r="K12" s="112"/>
      <c r="L12" s="112"/>
      <c r="M12" s="112"/>
    </row>
    <row r="13" spans="1:13" s="97" customFormat="1" x14ac:dyDescent="0.2">
      <c r="A13" s="108" t="s">
        <v>96</v>
      </c>
      <c r="B13" s="109">
        <v>0</v>
      </c>
      <c r="C13" s="109">
        <v>0</v>
      </c>
      <c r="D13" s="109">
        <v>0</v>
      </c>
      <c r="E13" s="109">
        <v>0</v>
      </c>
      <c r="H13" s="112"/>
      <c r="I13" s="112"/>
      <c r="J13" s="112"/>
      <c r="K13" s="112"/>
      <c r="L13" s="112"/>
      <c r="M13" s="112"/>
    </row>
    <row r="14" spans="1:13" s="97" customFormat="1" x14ac:dyDescent="0.2">
      <c r="A14" s="108" t="s">
        <v>121</v>
      </c>
      <c r="B14" s="109">
        <v>0</v>
      </c>
      <c r="C14" s="109">
        <v>0</v>
      </c>
      <c r="D14" s="109">
        <v>0</v>
      </c>
      <c r="E14" s="109">
        <v>0</v>
      </c>
      <c r="H14" s="112"/>
      <c r="I14" s="112"/>
      <c r="J14" s="112"/>
      <c r="K14" s="112"/>
      <c r="L14" s="112"/>
      <c r="M14" s="112"/>
    </row>
    <row r="15" spans="1:13" s="97" customFormat="1" x14ac:dyDescent="0.2">
      <c r="A15" s="108" t="s">
        <v>97</v>
      </c>
      <c r="B15" s="109">
        <v>0</v>
      </c>
      <c r="C15" s="109">
        <v>0</v>
      </c>
      <c r="D15" s="109">
        <v>0</v>
      </c>
      <c r="E15" s="109">
        <v>0</v>
      </c>
      <c r="H15" s="112"/>
      <c r="I15" s="112"/>
      <c r="J15" s="112"/>
      <c r="K15" s="112"/>
      <c r="L15" s="112"/>
      <c r="M15" s="112"/>
    </row>
    <row r="16" spans="1:13" s="97" customFormat="1" x14ac:dyDescent="0.2">
      <c r="A16" s="108" t="s">
        <v>98</v>
      </c>
      <c r="B16" s="109">
        <v>0</v>
      </c>
      <c r="C16" s="109">
        <v>0</v>
      </c>
      <c r="D16" s="109">
        <v>0</v>
      </c>
      <c r="E16" s="109">
        <v>0</v>
      </c>
      <c r="H16" s="112"/>
      <c r="I16" s="112"/>
      <c r="J16" s="112"/>
      <c r="K16" s="112"/>
      <c r="L16" s="112"/>
      <c r="M16" s="112"/>
    </row>
    <row r="17" spans="1:13" s="97" customFormat="1" x14ac:dyDescent="0.2">
      <c r="A17" s="108" t="s">
        <v>99</v>
      </c>
      <c r="B17" s="109">
        <v>0</v>
      </c>
      <c r="C17" s="109">
        <v>0</v>
      </c>
      <c r="D17" s="109">
        <v>0</v>
      </c>
      <c r="E17" s="109">
        <v>0</v>
      </c>
      <c r="H17" s="112"/>
      <c r="I17" s="112"/>
      <c r="J17" s="112"/>
      <c r="K17" s="112"/>
      <c r="L17" s="112"/>
      <c r="M17" s="112"/>
    </row>
    <row r="18" spans="1:13" s="97" customFormat="1" x14ac:dyDescent="0.2">
      <c r="A18" s="108" t="s">
        <v>100</v>
      </c>
      <c r="B18" s="109">
        <v>0</v>
      </c>
      <c r="C18" s="109">
        <v>0</v>
      </c>
      <c r="D18" s="109">
        <v>0</v>
      </c>
      <c r="E18" s="109">
        <v>0</v>
      </c>
      <c r="H18" s="112"/>
      <c r="I18" s="112"/>
      <c r="J18" s="112"/>
      <c r="K18" s="112"/>
      <c r="L18" s="112"/>
      <c r="M18" s="112"/>
    </row>
    <row r="19" spans="1:13" s="97" customFormat="1" x14ac:dyDescent="0.2">
      <c r="A19" s="108" t="s">
        <v>101</v>
      </c>
      <c r="B19" s="109">
        <v>0</v>
      </c>
      <c r="C19" s="109">
        <v>0</v>
      </c>
      <c r="D19" s="109">
        <v>0</v>
      </c>
      <c r="E19" s="109">
        <v>0</v>
      </c>
      <c r="H19" s="112"/>
      <c r="I19" s="112"/>
      <c r="J19" s="112"/>
      <c r="K19" s="112"/>
      <c r="L19" s="112"/>
      <c r="M19" s="112"/>
    </row>
    <row r="20" spans="1:13" s="97" customFormat="1" x14ac:dyDescent="0.2">
      <c r="A20" s="108" t="s">
        <v>102</v>
      </c>
      <c r="B20" s="109">
        <v>0</v>
      </c>
      <c r="C20" s="109">
        <v>0</v>
      </c>
      <c r="D20" s="109">
        <v>0</v>
      </c>
      <c r="E20" s="109">
        <v>0</v>
      </c>
      <c r="H20" s="117"/>
      <c r="I20" s="117"/>
      <c r="J20" s="117"/>
      <c r="K20" s="117"/>
      <c r="L20" s="117"/>
      <c r="M20" s="117"/>
    </row>
    <row r="21" spans="1:13" s="97" customFormat="1" x14ac:dyDescent="0.2">
      <c r="A21" s="108" t="s">
        <v>149</v>
      </c>
      <c r="B21" s="109">
        <v>0</v>
      </c>
      <c r="C21" s="109">
        <v>0</v>
      </c>
      <c r="D21" s="109">
        <v>0</v>
      </c>
      <c r="E21" s="109">
        <v>0</v>
      </c>
      <c r="H21" s="117"/>
      <c r="I21" s="117"/>
      <c r="J21" s="117"/>
      <c r="K21" s="117"/>
      <c r="L21" s="117"/>
      <c r="M21" s="117"/>
    </row>
    <row r="22" spans="1:13" s="97" customFormat="1" x14ac:dyDescent="0.2">
      <c r="A22" s="108" t="s">
        <v>103</v>
      </c>
      <c r="B22" s="109">
        <v>0</v>
      </c>
      <c r="C22" s="109">
        <v>0</v>
      </c>
      <c r="D22" s="109">
        <v>0</v>
      </c>
      <c r="E22" s="109">
        <v>0</v>
      </c>
      <c r="H22" s="117"/>
      <c r="I22" s="117"/>
      <c r="J22" s="117"/>
      <c r="K22" s="117"/>
      <c r="L22" s="117"/>
      <c r="M22" s="117"/>
    </row>
    <row r="23" spans="1:13" s="97" customFormat="1" x14ac:dyDescent="0.2">
      <c r="A23" s="108" t="s">
        <v>104</v>
      </c>
      <c r="B23" s="109">
        <v>0</v>
      </c>
      <c r="C23" s="109">
        <v>0</v>
      </c>
      <c r="D23" s="109">
        <v>0</v>
      </c>
      <c r="E23" s="109">
        <v>0</v>
      </c>
      <c r="H23" s="117"/>
      <c r="I23" s="117"/>
      <c r="J23" s="117"/>
      <c r="K23" s="117"/>
      <c r="L23" s="117"/>
      <c r="M23" s="117"/>
    </row>
    <row r="24" spans="1:13" s="97" customFormat="1" ht="20.399999999999999" x14ac:dyDescent="0.2">
      <c r="A24" s="118" t="s">
        <v>374</v>
      </c>
      <c r="B24" s="109">
        <v>0</v>
      </c>
      <c r="C24" s="109">
        <v>0</v>
      </c>
      <c r="D24" s="109">
        <v>0</v>
      </c>
      <c r="E24" s="109">
        <v>0</v>
      </c>
      <c r="H24" s="112"/>
      <c r="I24" s="112"/>
      <c r="J24" s="112"/>
      <c r="K24" s="112"/>
      <c r="L24" s="112"/>
      <c r="M24" s="112"/>
    </row>
    <row r="25" spans="1:13" x14ac:dyDescent="0.2">
      <c r="A25" s="119"/>
      <c r="B25" s="120"/>
      <c r="C25" s="121"/>
      <c r="D25" s="119"/>
      <c r="E25" s="119"/>
    </row>
    <row r="26" spans="1:13" x14ac:dyDescent="0.2">
      <c r="A26" s="119"/>
      <c r="B26" s="120"/>
      <c r="C26" s="121"/>
      <c r="D26" s="119"/>
      <c r="E26" s="119"/>
    </row>
    <row r="27" spans="1:13" x14ac:dyDescent="0.2">
      <c r="A27" s="122" t="s">
        <v>110</v>
      </c>
      <c r="B27" s="120"/>
      <c r="C27" s="121"/>
      <c r="D27" s="119"/>
      <c r="E27" s="119"/>
    </row>
    <row r="28" spans="1:13" x14ac:dyDescent="0.2">
      <c r="B28" s="100"/>
      <c r="D28" s="102"/>
    </row>
    <row r="29" spans="1:13" s="127" customFormat="1" ht="20.399999999999999" x14ac:dyDescent="0.2">
      <c r="A29" s="123" t="s">
        <v>111</v>
      </c>
      <c r="B29" s="124" t="s">
        <v>112</v>
      </c>
      <c r="C29" s="125" t="s">
        <v>113</v>
      </c>
      <c r="D29" s="126" t="s">
        <v>114</v>
      </c>
      <c r="E29" s="125" t="s">
        <v>113</v>
      </c>
    </row>
    <row r="30" spans="1:13" x14ac:dyDescent="0.2">
      <c r="B30" s="100"/>
      <c r="D30" s="102"/>
    </row>
    <row r="31" spans="1:13" x14ac:dyDescent="0.2">
      <c r="A31" s="108" t="s">
        <v>18</v>
      </c>
      <c r="B31" s="109">
        <v>0</v>
      </c>
      <c r="C31" s="116">
        <v>0</v>
      </c>
      <c r="D31" s="114">
        <v>0</v>
      </c>
      <c r="E31" s="116">
        <v>0</v>
      </c>
    </row>
    <row r="32" spans="1:13" x14ac:dyDescent="0.2">
      <c r="A32" s="108" t="s">
        <v>19</v>
      </c>
      <c r="B32" s="109">
        <v>0</v>
      </c>
      <c r="C32" s="116">
        <v>0</v>
      </c>
      <c r="D32" s="114">
        <v>0</v>
      </c>
      <c r="E32" s="116">
        <v>0</v>
      </c>
    </row>
    <row r="33" spans="1:5" x14ac:dyDescent="0.2">
      <c r="A33" s="108" t="s">
        <v>20</v>
      </c>
      <c r="B33" s="109">
        <v>0</v>
      </c>
      <c r="C33" s="116">
        <v>0</v>
      </c>
      <c r="D33" s="114">
        <v>0</v>
      </c>
      <c r="E33" s="116">
        <v>0</v>
      </c>
    </row>
    <row r="34" spans="1:5" x14ac:dyDescent="0.2">
      <c r="A34" s="108" t="s">
        <v>21</v>
      </c>
      <c r="B34" s="109">
        <v>0</v>
      </c>
      <c r="C34" s="116">
        <v>0</v>
      </c>
      <c r="D34" s="114">
        <v>0</v>
      </c>
      <c r="E34" s="116">
        <v>0</v>
      </c>
    </row>
    <row r="35" spans="1:5" x14ac:dyDescent="0.2">
      <c r="A35" s="108" t="s">
        <v>22</v>
      </c>
      <c r="B35" s="109">
        <v>0</v>
      </c>
      <c r="C35" s="116">
        <v>0</v>
      </c>
      <c r="D35" s="114">
        <v>0</v>
      </c>
      <c r="E35" s="116">
        <v>0</v>
      </c>
    </row>
    <row r="36" spans="1:5" x14ac:dyDescent="0.2">
      <c r="A36" s="108" t="s">
        <v>23</v>
      </c>
      <c r="B36" s="109">
        <v>0</v>
      </c>
      <c r="C36" s="116">
        <v>0</v>
      </c>
      <c r="D36" s="114">
        <v>0</v>
      </c>
      <c r="E36" s="116">
        <v>0</v>
      </c>
    </row>
    <row r="37" spans="1:5" x14ac:dyDescent="0.2">
      <c r="A37" s="108" t="s">
        <v>24</v>
      </c>
      <c r="B37" s="109">
        <v>0</v>
      </c>
      <c r="C37" s="116">
        <v>0</v>
      </c>
      <c r="D37" s="114">
        <v>0</v>
      </c>
      <c r="E37" s="116">
        <v>0</v>
      </c>
    </row>
    <row r="38" spans="1:5" x14ac:dyDescent="0.2">
      <c r="A38" s="108" t="s">
        <v>25</v>
      </c>
      <c r="B38" s="109">
        <v>0</v>
      </c>
      <c r="C38" s="116">
        <v>0</v>
      </c>
      <c r="D38" s="114">
        <v>0</v>
      </c>
      <c r="E38" s="116">
        <v>0</v>
      </c>
    </row>
    <row r="39" spans="1:5" x14ac:dyDescent="0.2">
      <c r="A39" s="108" t="s">
        <v>42</v>
      </c>
      <c r="B39" s="109">
        <v>0</v>
      </c>
      <c r="C39" s="116">
        <v>0</v>
      </c>
      <c r="D39" s="114">
        <v>0</v>
      </c>
      <c r="E39" s="116">
        <v>0</v>
      </c>
    </row>
    <row r="40" spans="1:5" x14ac:dyDescent="0.2">
      <c r="A40" s="108" t="s">
        <v>43</v>
      </c>
      <c r="B40" s="109">
        <v>0</v>
      </c>
      <c r="C40" s="116">
        <v>0</v>
      </c>
      <c r="D40" s="114">
        <v>0</v>
      </c>
      <c r="E40" s="116">
        <v>0</v>
      </c>
    </row>
    <row r="41" spans="1:5" x14ac:dyDescent="0.2">
      <c r="A41" s="108" t="s">
        <v>44</v>
      </c>
      <c r="B41" s="109">
        <v>0</v>
      </c>
      <c r="C41" s="116">
        <v>0</v>
      </c>
      <c r="D41" s="114">
        <v>0</v>
      </c>
      <c r="E41" s="116">
        <v>0</v>
      </c>
    </row>
    <row r="42" spans="1:5" x14ac:dyDescent="0.2">
      <c r="A42" s="108" t="s">
        <v>45</v>
      </c>
      <c r="B42" s="109">
        <v>0</v>
      </c>
      <c r="C42" s="116">
        <v>0</v>
      </c>
      <c r="D42" s="114">
        <v>0</v>
      </c>
      <c r="E42" s="116">
        <v>0</v>
      </c>
    </row>
    <row r="43" spans="1:5" x14ac:dyDescent="0.2">
      <c r="A43" s="108" t="s">
        <v>46</v>
      </c>
      <c r="B43" s="109">
        <v>0</v>
      </c>
      <c r="C43" s="116">
        <v>0</v>
      </c>
      <c r="D43" s="114">
        <v>0</v>
      </c>
      <c r="E43" s="116">
        <v>0</v>
      </c>
    </row>
    <row r="44" spans="1:5" x14ac:dyDescent="0.2">
      <c r="A44" s="108" t="s">
        <v>47</v>
      </c>
      <c r="B44" s="109">
        <v>0</v>
      </c>
      <c r="C44" s="116">
        <v>0</v>
      </c>
      <c r="D44" s="114">
        <v>0</v>
      </c>
      <c r="E44" s="116">
        <v>0</v>
      </c>
    </row>
    <row r="45" spans="1:5" x14ac:dyDescent="0.2">
      <c r="A45" s="108" t="s">
        <v>26</v>
      </c>
      <c r="B45" s="109">
        <v>0</v>
      </c>
      <c r="C45" s="116">
        <v>0</v>
      </c>
      <c r="D45" s="114">
        <v>0</v>
      </c>
      <c r="E45" s="116">
        <v>0</v>
      </c>
    </row>
    <row r="46" spans="1:5" x14ac:dyDescent="0.2">
      <c r="A46" s="108" t="s">
        <v>27</v>
      </c>
      <c r="B46" s="109">
        <v>0</v>
      </c>
      <c r="C46" s="116">
        <v>0</v>
      </c>
      <c r="D46" s="114">
        <v>0</v>
      </c>
      <c r="E46" s="116">
        <v>0</v>
      </c>
    </row>
    <row r="47" spans="1:5" x14ac:dyDescent="0.2">
      <c r="A47" s="108" t="s">
        <v>28</v>
      </c>
      <c r="B47" s="109">
        <v>0</v>
      </c>
      <c r="C47" s="116">
        <v>0</v>
      </c>
      <c r="D47" s="114">
        <v>0</v>
      </c>
      <c r="E47" s="116">
        <v>0</v>
      </c>
    </row>
    <row r="48" spans="1:5" x14ac:dyDescent="0.2">
      <c r="A48" s="108" t="s">
        <v>5</v>
      </c>
      <c r="B48" s="109">
        <v>0</v>
      </c>
      <c r="C48" s="116">
        <v>0</v>
      </c>
      <c r="D48" s="114">
        <v>0</v>
      </c>
      <c r="E48" s="116">
        <v>0</v>
      </c>
    </row>
    <row r="49" spans="1:5" x14ac:dyDescent="0.2">
      <c r="A49" s="108"/>
      <c r="B49" s="109"/>
      <c r="C49" s="116"/>
      <c r="D49" s="114"/>
      <c r="E49" s="116"/>
    </row>
    <row r="50" spans="1:5" s="132" customFormat="1" ht="10.8" thickBot="1" x14ac:dyDescent="0.25">
      <c r="A50" s="128"/>
      <c r="B50" s="129">
        <v>0</v>
      </c>
      <c r="C50" s="130"/>
      <c r="D50" s="131">
        <v>0</v>
      </c>
      <c r="E50" s="130"/>
    </row>
    <row r="51" spans="1:5" ht="10.8" thickTop="1" x14ac:dyDescent="0.2">
      <c r="A51" s="108"/>
      <c r="B51" s="109"/>
      <c r="C51" s="116"/>
      <c r="D51" s="114"/>
      <c r="E51" s="116"/>
    </row>
    <row r="52" spans="1:5" x14ac:dyDescent="0.2">
      <c r="A52" s="128" t="s">
        <v>115</v>
      </c>
      <c r="B52" s="109"/>
      <c r="C52" s="108"/>
      <c r="D52" s="130">
        <v>0</v>
      </c>
      <c r="E52" s="116"/>
    </row>
    <row r="53" spans="1:5" x14ac:dyDescent="0.2">
      <c r="A53" s="108"/>
      <c r="B53" s="109"/>
      <c r="C53" s="116"/>
      <c r="D53" s="114"/>
      <c r="E53" s="116"/>
    </row>
    <row r="54" spans="1:5" x14ac:dyDescent="0.2">
      <c r="A54" s="108"/>
      <c r="B54" s="109"/>
      <c r="C54" s="116"/>
      <c r="D54" s="114"/>
      <c r="E54" s="116"/>
    </row>
    <row r="55" spans="1:5" x14ac:dyDescent="0.2">
      <c r="A55" s="122" t="s">
        <v>603</v>
      </c>
      <c r="B55" s="109"/>
      <c r="C55" s="116"/>
      <c r="D55" s="108"/>
      <c r="E55" s="108"/>
    </row>
    <row r="56" spans="1:5" x14ac:dyDescent="0.2">
      <c r="B56" s="100"/>
      <c r="D56" s="102"/>
    </row>
    <row r="57" spans="1:5" ht="20.399999999999999" x14ac:dyDescent="0.2">
      <c r="A57" s="123" t="s">
        <v>111</v>
      </c>
      <c r="B57" s="124" t="s">
        <v>112</v>
      </c>
      <c r="C57" s="125" t="s">
        <v>113</v>
      </c>
      <c r="D57" s="126" t="s">
        <v>114</v>
      </c>
      <c r="E57" s="125" t="s">
        <v>113</v>
      </c>
    </row>
    <row r="58" spans="1:5" x14ac:dyDescent="0.2">
      <c r="B58" s="100"/>
      <c r="D58" s="102"/>
    </row>
    <row r="59" spans="1:5" x14ac:dyDescent="0.2">
      <c r="A59" s="108" t="s">
        <v>18</v>
      </c>
      <c r="B59" s="109">
        <v>0</v>
      </c>
      <c r="C59" s="116">
        <v>0</v>
      </c>
      <c r="D59" s="114">
        <v>0</v>
      </c>
      <c r="E59" s="116">
        <v>0</v>
      </c>
    </row>
    <row r="60" spans="1:5" x14ac:dyDescent="0.2">
      <c r="A60" s="108" t="s">
        <v>19</v>
      </c>
      <c r="B60" s="109">
        <v>0</v>
      </c>
      <c r="C60" s="116">
        <v>0</v>
      </c>
      <c r="D60" s="114">
        <v>0</v>
      </c>
      <c r="E60" s="116">
        <v>0</v>
      </c>
    </row>
    <row r="61" spans="1:5" x14ac:dyDescent="0.2">
      <c r="A61" s="108" t="s">
        <v>20</v>
      </c>
      <c r="B61" s="109">
        <v>0</v>
      </c>
      <c r="C61" s="116">
        <v>0</v>
      </c>
      <c r="D61" s="114">
        <v>0</v>
      </c>
      <c r="E61" s="116">
        <v>0</v>
      </c>
    </row>
    <row r="62" spans="1:5" x14ac:dyDescent="0.2">
      <c r="A62" s="108" t="s">
        <v>21</v>
      </c>
      <c r="B62" s="109">
        <v>0</v>
      </c>
      <c r="C62" s="116">
        <v>0</v>
      </c>
      <c r="D62" s="114">
        <v>0</v>
      </c>
      <c r="E62" s="116">
        <v>0</v>
      </c>
    </row>
    <row r="63" spans="1:5" x14ac:dyDescent="0.2">
      <c r="A63" s="108" t="s">
        <v>22</v>
      </c>
      <c r="B63" s="109">
        <v>0</v>
      </c>
      <c r="C63" s="116">
        <v>0</v>
      </c>
      <c r="D63" s="114">
        <v>0</v>
      </c>
      <c r="E63" s="116">
        <v>0</v>
      </c>
    </row>
    <row r="64" spans="1:5" x14ac:dyDescent="0.2">
      <c r="A64" s="108" t="s">
        <v>23</v>
      </c>
      <c r="B64" s="109">
        <v>0</v>
      </c>
      <c r="C64" s="116">
        <v>0</v>
      </c>
      <c r="D64" s="114">
        <v>0</v>
      </c>
      <c r="E64" s="116">
        <v>0</v>
      </c>
    </row>
    <row r="65" spans="1:5" x14ac:dyDescent="0.2">
      <c r="A65" s="108" t="s">
        <v>24</v>
      </c>
      <c r="B65" s="109">
        <v>0</v>
      </c>
      <c r="C65" s="116">
        <v>0</v>
      </c>
      <c r="D65" s="114">
        <v>0</v>
      </c>
      <c r="E65" s="116">
        <v>0</v>
      </c>
    </row>
    <row r="66" spans="1:5" x14ac:dyDescent="0.2">
      <c r="A66" s="108" t="s">
        <v>25</v>
      </c>
      <c r="B66" s="109">
        <v>0</v>
      </c>
      <c r="C66" s="116">
        <v>0</v>
      </c>
      <c r="D66" s="114">
        <v>0</v>
      </c>
      <c r="E66" s="116">
        <v>0</v>
      </c>
    </row>
    <row r="67" spans="1:5" x14ac:dyDescent="0.2">
      <c r="A67" s="108" t="s">
        <v>42</v>
      </c>
      <c r="B67" s="109">
        <v>0</v>
      </c>
      <c r="C67" s="116">
        <v>0</v>
      </c>
      <c r="D67" s="114">
        <v>0</v>
      </c>
      <c r="E67" s="116">
        <v>0</v>
      </c>
    </row>
    <row r="68" spans="1:5" x14ac:dyDescent="0.2">
      <c r="A68" s="108" t="s">
        <v>43</v>
      </c>
      <c r="B68" s="109">
        <v>0</v>
      </c>
      <c r="C68" s="116">
        <v>0</v>
      </c>
      <c r="D68" s="114">
        <v>0</v>
      </c>
      <c r="E68" s="116">
        <v>0</v>
      </c>
    </row>
    <row r="69" spans="1:5" x14ac:dyDescent="0.2">
      <c r="A69" s="108" t="s">
        <v>44</v>
      </c>
      <c r="B69" s="109">
        <v>0</v>
      </c>
      <c r="C69" s="116">
        <v>0</v>
      </c>
      <c r="D69" s="114">
        <v>0</v>
      </c>
      <c r="E69" s="116">
        <v>0</v>
      </c>
    </row>
    <row r="70" spans="1:5" x14ac:dyDescent="0.2">
      <c r="A70" s="108" t="s">
        <v>45</v>
      </c>
      <c r="B70" s="109">
        <v>0</v>
      </c>
      <c r="C70" s="116">
        <v>0</v>
      </c>
      <c r="D70" s="114">
        <v>0</v>
      </c>
      <c r="E70" s="116">
        <v>0</v>
      </c>
    </row>
    <row r="71" spans="1:5" x14ac:dyDescent="0.2">
      <c r="A71" s="108" t="s">
        <v>46</v>
      </c>
      <c r="B71" s="109">
        <v>0</v>
      </c>
      <c r="C71" s="116">
        <v>0</v>
      </c>
      <c r="D71" s="114">
        <v>0</v>
      </c>
      <c r="E71" s="116">
        <v>0</v>
      </c>
    </row>
    <row r="72" spans="1:5" x14ac:dyDescent="0.2">
      <c r="A72" s="108" t="s">
        <v>47</v>
      </c>
      <c r="B72" s="109">
        <v>0</v>
      </c>
      <c r="C72" s="116">
        <v>0</v>
      </c>
      <c r="D72" s="114">
        <v>0</v>
      </c>
      <c r="E72" s="116">
        <v>0</v>
      </c>
    </row>
    <row r="73" spans="1:5" x14ac:dyDescent="0.2">
      <c r="A73" s="108" t="s">
        <v>26</v>
      </c>
      <c r="B73" s="109">
        <v>0</v>
      </c>
      <c r="C73" s="116">
        <v>0</v>
      </c>
      <c r="D73" s="114">
        <v>0</v>
      </c>
      <c r="E73" s="116">
        <v>0</v>
      </c>
    </row>
    <row r="74" spans="1:5" x14ac:dyDescent="0.2">
      <c r="A74" s="108" t="s">
        <v>27</v>
      </c>
      <c r="B74" s="109">
        <v>0</v>
      </c>
      <c r="C74" s="116">
        <v>0</v>
      </c>
      <c r="D74" s="114">
        <v>0</v>
      </c>
      <c r="E74" s="116">
        <v>0</v>
      </c>
    </row>
    <row r="75" spans="1:5" x14ac:dyDescent="0.2">
      <c r="A75" s="108" t="s">
        <v>28</v>
      </c>
      <c r="B75" s="109">
        <v>0</v>
      </c>
      <c r="C75" s="116">
        <v>0</v>
      </c>
      <c r="D75" s="114">
        <v>0</v>
      </c>
      <c r="E75" s="116">
        <v>0</v>
      </c>
    </row>
    <row r="76" spans="1:5" x14ac:dyDescent="0.2">
      <c r="A76" s="108" t="s">
        <v>5</v>
      </c>
      <c r="B76" s="109">
        <v>0</v>
      </c>
      <c r="C76" s="116">
        <v>0</v>
      </c>
      <c r="D76" s="114">
        <v>0</v>
      </c>
      <c r="E76" s="116">
        <v>0</v>
      </c>
    </row>
    <row r="77" spans="1:5" x14ac:dyDescent="0.2">
      <c r="A77" s="108"/>
      <c r="B77" s="109"/>
      <c r="C77" s="116"/>
      <c r="D77" s="114"/>
      <c r="E77" s="116"/>
    </row>
    <row r="78" spans="1:5" ht="10.8" thickBot="1" x14ac:dyDescent="0.25">
      <c r="A78" s="128"/>
      <c r="B78" s="129">
        <v>0</v>
      </c>
      <c r="C78" s="130"/>
      <c r="D78" s="131">
        <v>0</v>
      </c>
      <c r="E78" s="130"/>
    </row>
    <row r="79" spans="1:5" ht="10.8" thickTop="1" x14ac:dyDescent="0.2">
      <c r="A79" s="108"/>
      <c r="B79" s="109"/>
      <c r="C79" s="116"/>
      <c r="D79" s="114"/>
      <c r="E79" s="116"/>
    </row>
    <row r="80" spans="1:5" x14ac:dyDescent="0.2">
      <c r="A80" s="128" t="s">
        <v>115</v>
      </c>
      <c r="B80" s="109"/>
      <c r="C80" s="108"/>
      <c r="D80" s="130">
        <v>0</v>
      </c>
      <c r="E80" s="116"/>
    </row>
    <row r="81" spans="1:5" x14ac:dyDescent="0.2">
      <c r="A81" s="128"/>
      <c r="B81" s="109"/>
      <c r="C81" s="108"/>
      <c r="D81" s="130"/>
      <c r="E81" s="116"/>
    </row>
    <row r="82" spans="1:5" x14ac:dyDescent="0.2">
      <c r="A82" s="128"/>
      <c r="B82" s="109"/>
      <c r="C82" s="108"/>
      <c r="D82" s="130"/>
      <c r="E82" s="116"/>
    </row>
    <row r="83" spans="1:5" x14ac:dyDescent="0.2">
      <c r="A83" s="122" t="s">
        <v>116</v>
      </c>
      <c r="B83" s="109"/>
      <c r="C83" s="116"/>
      <c r="D83" s="114"/>
      <c r="E83" s="116"/>
    </row>
    <row r="84" spans="1:5" x14ac:dyDescent="0.2">
      <c r="B84" s="100"/>
      <c r="D84" s="102"/>
    </row>
    <row r="85" spans="1:5" s="133" customFormat="1" ht="20.399999999999999" x14ac:dyDescent="0.2">
      <c r="A85" s="123" t="s">
        <v>117</v>
      </c>
      <c r="B85" s="124" t="s">
        <v>112</v>
      </c>
      <c r="C85" s="125" t="s">
        <v>113</v>
      </c>
      <c r="D85" s="126" t="s">
        <v>114</v>
      </c>
      <c r="E85" s="125" t="s">
        <v>113</v>
      </c>
    </row>
    <row r="86" spans="1:5" x14ac:dyDescent="0.2">
      <c r="B86" s="100"/>
      <c r="D86" s="102"/>
    </row>
    <row r="87" spans="1:5" x14ac:dyDescent="0.2">
      <c r="A87" s="108" t="s">
        <v>48</v>
      </c>
      <c r="B87" s="109">
        <v>0</v>
      </c>
      <c r="C87" s="116">
        <v>0</v>
      </c>
      <c r="D87" s="114">
        <v>0</v>
      </c>
      <c r="E87" s="116">
        <v>0</v>
      </c>
    </row>
    <row r="88" spans="1:5" x14ac:dyDescent="0.2">
      <c r="A88" s="108" t="s">
        <v>564</v>
      </c>
      <c r="B88" s="109">
        <v>0</v>
      </c>
      <c r="C88" s="116">
        <v>0</v>
      </c>
      <c r="D88" s="114">
        <v>0</v>
      </c>
      <c r="E88" s="116">
        <v>0</v>
      </c>
    </row>
    <row r="89" spans="1:5" x14ac:dyDescent="0.2">
      <c r="A89" s="108" t="s">
        <v>565</v>
      </c>
      <c r="B89" s="109">
        <v>0</v>
      </c>
      <c r="C89" s="116">
        <v>0</v>
      </c>
      <c r="D89" s="114">
        <v>0</v>
      </c>
      <c r="E89" s="116">
        <v>0</v>
      </c>
    </row>
    <row r="90" spans="1:5" x14ac:dyDescent="0.2">
      <c r="A90" s="108" t="s">
        <v>51</v>
      </c>
      <c r="B90" s="109">
        <v>0</v>
      </c>
      <c r="C90" s="116">
        <v>0</v>
      </c>
      <c r="D90" s="114">
        <v>0</v>
      </c>
      <c r="E90" s="116">
        <v>0</v>
      </c>
    </row>
    <row r="91" spans="1:5" x14ac:dyDescent="0.2">
      <c r="A91" s="108" t="s">
        <v>2</v>
      </c>
      <c r="B91" s="109">
        <v>0</v>
      </c>
      <c r="C91" s="116">
        <v>0</v>
      </c>
      <c r="D91" s="114">
        <v>0</v>
      </c>
      <c r="E91" s="116">
        <v>0</v>
      </c>
    </row>
    <row r="92" spans="1:5" x14ac:dyDescent="0.2">
      <c r="A92" s="108"/>
      <c r="B92" s="109"/>
      <c r="C92" s="116"/>
      <c r="D92" s="114"/>
      <c r="E92" s="116"/>
    </row>
    <row r="93" spans="1:5" ht="10.8" thickBot="1" x14ac:dyDescent="0.25">
      <c r="A93" s="128"/>
      <c r="B93" s="129">
        <v>0</v>
      </c>
      <c r="C93" s="130"/>
      <c r="D93" s="131">
        <v>0</v>
      </c>
      <c r="E93" s="130"/>
    </row>
    <row r="94" spans="1:5" ht="10.8" thickTop="1" x14ac:dyDescent="0.2">
      <c r="A94" s="108"/>
      <c r="B94" s="109"/>
      <c r="C94" s="116"/>
      <c r="D94" s="114"/>
      <c r="E94" s="116"/>
    </row>
    <row r="95" spans="1:5" x14ac:dyDescent="0.2">
      <c r="A95" s="108"/>
      <c r="B95" s="109"/>
      <c r="C95" s="116"/>
      <c r="D95" s="114"/>
      <c r="E95" s="116"/>
    </row>
    <row r="96" spans="1:5" x14ac:dyDescent="0.2">
      <c r="A96" s="122" t="s">
        <v>118</v>
      </c>
      <c r="B96" s="109"/>
      <c r="C96" s="116"/>
      <c r="D96" s="114"/>
      <c r="E96" s="116"/>
    </row>
    <row r="97" spans="1:5" x14ac:dyDescent="0.2">
      <c r="B97" s="100"/>
      <c r="D97" s="102"/>
    </row>
    <row r="98" spans="1:5" s="133" customFormat="1" ht="20.399999999999999" x14ac:dyDescent="0.2">
      <c r="A98" s="123" t="s">
        <v>119</v>
      </c>
      <c r="B98" s="124" t="s">
        <v>112</v>
      </c>
      <c r="C98" s="125" t="s">
        <v>113</v>
      </c>
      <c r="D98" s="126" t="s">
        <v>114</v>
      </c>
      <c r="E98" s="125" t="s">
        <v>113</v>
      </c>
    </row>
    <row r="99" spans="1:5" x14ac:dyDescent="0.2">
      <c r="B99" s="100"/>
      <c r="D99" s="102"/>
    </row>
    <row r="100" spans="1:5" x14ac:dyDescent="0.2">
      <c r="A100" s="108" t="s">
        <v>6</v>
      </c>
      <c r="B100" s="109">
        <v>0</v>
      </c>
      <c r="C100" s="116">
        <v>0</v>
      </c>
      <c r="D100" s="114">
        <v>0</v>
      </c>
      <c r="E100" s="116">
        <v>0</v>
      </c>
    </row>
    <row r="101" spans="1:5" x14ac:dyDescent="0.2">
      <c r="A101" s="108" t="s">
        <v>7</v>
      </c>
      <c r="B101" s="109">
        <v>0</v>
      </c>
      <c r="C101" s="116">
        <v>0</v>
      </c>
      <c r="D101" s="114">
        <v>0</v>
      </c>
      <c r="E101" s="116">
        <v>0</v>
      </c>
    </row>
    <row r="102" spans="1:5" x14ac:dyDescent="0.2">
      <c r="A102" s="108"/>
      <c r="B102" s="109"/>
      <c r="C102" s="116"/>
      <c r="D102" s="114"/>
      <c r="E102" s="116"/>
    </row>
    <row r="103" spans="1:5" s="132" customFormat="1" ht="10.8" thickBot="1" x14ac:dyDescent="0.25">
      <c r="A103" s="128"/>
      <c r="B103" s="129">
        <v>0</v>
      </c>
      <c r="C103" s="130"/>
      <c r="D103" s="131">
        <v>0</v>
      </c>
      <c r="E103" s="130"/>
    </row>
    <row r="104" spans="1:5" ht="10.8" thickTop="1" x14ac:dyDescent="0.2">
      <c r="A104" s="108"/>
      <c r="B104" s="109"/>
      <c r="C104" s="116"/>
      <c r="D104" s="114"/>
      <c r="E104" s="116"/>
    </row>
    <row r="105" spans="1:5" x14ac:dyDescent="0.2">
      <c r="A105" s="108"/>
      <c r="B105" s="109"/>
      <c r="C105" s="116"/>
      <c r="D105" s="114"/>
      <c r="E105" s="116"/>
    </row>
    <row r="106" spans="1:5" x14ac:dyDescent="0.2">
      <c r="A106" s="122" t="s">
        <v>120</v>
      </c>
      <c r="B106" s="109"/>
      <c r="C106" s="116"/>
      <c r="D106" s="114"/>
      <c r="E106" s="116"/>
    </row>
    <row r="107" spans="1:5" x14ac:dyDescent="0.2">
      <c r="B107" s="100"/>
      <c r="D107" s="102"/>
    </row>
    <row r="108" spans="1:5" s="133" customFormat="1" ht="20.399999999999999" x14ac:dyDescent="0.2">
      <c r="A108" s="123" t="s">
        <v>112</v>
      </c>
      <c r="B108" s="124" t="s">
        <v>112</v>
      </c>
      <c r="C108" s="125" t="s">
        <v>113</v>
      </c>
      <c r="D108" s="126" t="s">
        <v>114</v>
      </c>
      <c r="E108" s="125" t="s">
        <v>113</v>
      </c>
    </row>
    <row r="109" spans="1:5" x14ac:dyDescent="0.2">
      <c r="A109" s="108"/>
      <c r="B109" s="109"/>
      <c r="C109" s="116"/>
      <c r="D109" s="114"/>
      <c r="E109" s="116"/>
    </row>
    <row r="110" spans="1:5" x14ac:dyDescent="0.2">
      <c r="A110" s="108" t="s">
        <v>71</v>
      </c>
      <c r="B110" s="109">
        <v>0</v>
      </c>
      <c r="C110" s="116">
        <v>0</v>
      </c>
      <c r="D110" s="114">
        <v>0</v>
      </c>
      <c r="E110" s="116">
        <v>0</v>
      </c>
    </row>
    <row r="111" spans="1:5" x14ac:dyDescent="0.2">
      <c r="A111" s="108" t="s">
        <v>72</v>
      </c>
      <c r="B111" s="109">
        <v>0</v>
      </c>
      <c r="C111" s="116">
        <v>0</v>
      </c>
      <c r="D111" s="114">
        <v>0</v>
      </c>
      <c r="E111" s="116">
        <v>0</v>
      </c>
    </row>
    <row r="112" spans="1:5" x14ac:dyDescent="0.2">
      <c r="A112" s="108" t="s">
        <v>73</v>
      </c>
      <c r="B112" s="109">
        <v>0</v>
      </c>
      <c r="C112" s="116">
        <v>0</v>
      </c>
      <c r="D112" s="114">
        <v>0</v>
      </c>
      <c r="E112" s="116">
        <v>0</v>
      </c>
    </row>
    <row r="113" spans="1:5" x14ac:dyDescent="0.2">
      <c r="A113" s="108" t="s">
        <v>74</v>
      </c>
      <c r="B113" s="109">
        <v>0</v>
      </c>
      <c r="C113" s="116">
        <v>0</v>
      </c>
      <c r="D113" s="114">
        <v>0</v>
      </c>
      <c r="E113" s="116">
        <v>0</v>
      </c>
    </row>
    <row r="114" spans="1:5" x14ac:dyDescent="0.2">
      <c r="A114" s="108" t="s">
        <v>75</v>
      </c>
      <c r="B114" s="109">
        <v>0</v>
      </c>
      <c r="C114" s="116">
        <v>0</v>
      </c>
      <c r="D114" s="114">
        <v>0</v>
      </c>
      <c r="E114" s="116">
        <v>0</v>
      </c>
    </row>
    <row r="115" spans="1:5" x14ac:dyDescent="0.2">
      <c r="A115" s="108" t="s">
        <v>76</v>
      </c>
      <c r="B115" s="109">
        <v>0</v>
      </c>
      <c r="C115" s="116">
        <v>0</v>
      </c>
      <c r="D115" s="114">
        <v>0</v>
      </c>
      <c r="E115" s="116">
        <v>0</v>
      </c>
    </row>
    <row r="116" spans="1:5" x14ac:dyDescent="0.2">
      <c r="A116" s="108" t="s">
        <v>77</v>
      </c>
      <c r="B116" s="109">
        <v>0</v>
      </c>
      <c r="C116" s="116">
        <v>0</v>
      </c>
      <c r="D116" s="114">
        <v>0</v>
      </c>
      <c r="E116" s="116">
        <v>0</v>
      </c>
    </row>
    <row r="117" spans="1:5" x14ac:dyDescent="0.2">
      <c r="A117" s="108" t="s">
        <v>223</v>
      </c>
      <c r="B117" s="109">
        <v>0</v>
      </c>
      <c r="C117" s="116">
        <v>0</v>
      </c>
      <c r="D117" s="114">
        <v>0</v>
      </c>
      <c r="E117" s="116">
        <v>0</v>
      </c>
    </row>
    <row r="118" spans="1:5" x14ac:dyDescent="0.2">
      <c r="A118" s="108" t="s">
        <v>78</v>
      </c>
      <c r="B118" s="109">
        <v>0</v>
      </c>
      <c r="C118" s="116">
        <v>0</v>
      </c>
      <c r="D118" s="114">
        <v>0</v>
      </c>
      <c r="E118" s="116">
        <v>0</v>
      </c>
    </row>
    <row r="119" spans="1:5" x14ac:dyDescent="0.2">
      <c r="A119" s="108" t="s">
        <v>81</v>
      </c>
      <c r="B119" s="109">
        <v>0</v>
      </c>
      <c r="C119" s="116">
        <v>0</v>
      </c>
      <c r="D119" s="114">
        <v>0</v>
      </c>
      <c r="E119" s="116">
        <v>0</v>
      </c>
    </row>
    <row r="120" spans="1:5" x14ac:dyDescent="0.2">
      <c r="A120" s="108" t="s">
        <v>79</v>
      </c>
      <c r="B120" s="109">
        <v>0</v>
      </c>
      <c r="C120" s="116">
        <v>0</v>
      </c>
      <c r="D120" s="114">
        <v>0</v>
      </c>
      <c r="E120" s="116">
        <v>0</v>
      </c>
    </row>
    <row r="121" spans="1:5" x14ac:dyDescent="0.2">
      <c r="A121" s="108" t="s">
        <v>80</v>
      </c>
      <c r="B121" s="109">
        <v>0</v>
      </c>
      <c r="C121" s="116">
        <v>0</v>
      </c>
      <c r="D121" s="114">
        <v>0</v>
      </c>
      <c r="E121" s="116">
        <v>0</v>
      </c>
    </row>
    <row r="122" spans="1:5" x14ac:dyDescent="0.2">
      <c r="A122" s="108"/>
      <c r="B122" s="109"/>
      <c r="C122" s="116"/>
      <c r="D122" s="114"/>
      <c r="E122" s="116"/>
    </row>
    <row r="123" spans="1:5" ht="10.8" thickBot="1" x14ac:dyDescent="0.25">
      <c r="A123" s="128"/>
      <c r="B123" s="129">
        <v>0</v>
      </c>
      <c r="C123" s="130"/>
      <c r="D123" s="131">
        <v>0</v>
      </c>
      <c r="E123" s="130"/>
    </row>
    <row r="124" spans="1:5" ht="10.8" thickTop="1" x14ac:dyDescent="0.2">
      <c r="A124" s="108"/>
      <c r="B124" s="109"/>
      <c r="C124" s="116"/>
      <c r="D124" s="114"/>
      <c r="E124" s="116"/>
    </row>
    <row r="125" spans="1:5" x14ac:dyDescent="0.2">
      <c r="A125" s="128" t="s">
        <v>161</v>
      </c>
      <c r="B125" s="134">
        <v>0</v>
      </c>
      <c r="C125" s="116"/>
      <c r="D125" s="114"/>
      <c r="E125" s="116"/>
    </row>
    <row r="126" spans="1:5" x14ac:dyDescent="0.2">
      <c r="A126" s="108"/>
      <c r="B126" s="109"/>
      <c r="C126" s="116"/>
      <c r="D126" s="114"/>
      <c r="E126" s="116"/>
    </row>
    <row r="127" spans="1:5" x14ac:dyDescent="0.2">
      <c r="A127" s="108"/>
      <c r="B127" s="109"/>
      <c r="C127" s="116"/>
      <c r="D127" s="114"/>
      <c r="E127" s="116"/>
    </row>
    <row r="128" spans="1:5" x14ac:dyDescent="0.2">
      <c r="A128" s="122" t="s">
        <v>122</v>
      </c>
      <c r="B128" s="109"/>
      <c r="C128" s="116"/>
      <c r="D128" s="114"/>
      <c r="E128" s="116"/>
    </row>
    <row r="129" spans="1:5" x14ac:dyDescent="0.2">
      <c r="A129" s="135"/>
      <c r="B129" s="136"/>
      <c r="C129" s="137"/>
      <c r="D129" s="138"/>
      <c r="E129" s="137"/>
    </row>
    <row r="130" spans="1:5" s="133" customFormat="1" ht="20.399999999999999" x14ac:dyDescent="0.2">
      <c r="A130" s="123" t="s">
        <v>123</v>
      </c>
      <c r="B130" s="124" t="s">
        <v>112</v>
      </c>
      <c r="C130" s="125" t="s">
        <v>113</v>
      </c>
      <c r="D130" s="126" t="s">
        <v>114</v>
      </c>
      <c r="E130" s="125" t="s">
        <v>113</v>
      </c>
    </row>
    <row r="131" spans="1:5" x14ac:dyDescent="0.2">
      <c r="B131" s="100"/>
      <c r="D131" s="102"/>
    </row>
    <row r="132" spans="1:5" x14ac:dyDescent="0.2">
      <c r="A132" s="108" t="s">
        <v>8</v>
      </c>
      <c r="B132" s="109">
        <v>0</v>
      </c>
      <c r="C132" s="116">
        <v>0</v>
      </c>
      <c r="D132" s="114">
        <v>0</v>
      </c>
      <c r="E132" s="116">
        <v>0</v>
      </c>
    </row>
    <row r="133" spans="1:5" x14ac:dyDescent="0.2">
      <c r="A133" s="108" t="s">
        <v>9</v>
      </c>
      <c r="B133" s="109">
        <v>0</v>
      </c>
      <c r="C133" s="116">
        <v>0</v>
      </c>
      <c r="D133" s="114">
        <v>0</v>
      </c>
      <c r="E133" s="116">
        <v>0</v>
      </c>
    </row>
    <row r="134" spans="1:5" x14ac:dyDescent="0.2">
      <c r="A134" s="108" t="s">
        <v>10</v>
      </c>
      <c r="B134" s="109">
        <v>0</v>
      </c>
      <c r="C134" s="116">
        <v>0</v>
      </c>
      <c r="D134" s="114">
        <v>0</v>
      </c>
      <c r="E134" s="116">
        <v>0</v>
      </c>
    </row>
    <row r="135" spans="1:5" x14ac:dyDescent="0.2">
      <c r="A135" s="108"/>
      <c r="B135" s="109"/>
      <c r="C135" s="116"/>
      <c r="D135" s="114"/>
      <c r="E135" s="116"/>
    </row>
    <row r="136" spans="1:5" ht="10.8" thickBot="1" x14ac:dyDescent="0.25">
      <c r="A136" s="108"/>
      <c r="B136" s="129">
        <v>0</v>
      </c>
      <c r="C136" s="116"/>
      <c r="D136" s="131">
        <v>0</v>
      </c>
      <c r="E136" s="116"/>
    </row>
    <row r="137" spans="1:5" ht="10.8" thickTop="1" x14ac:dyDescent="0.2">
      <c r="A137" s="108"/>
      <c r="B137" s="139"/>
      <c r="C137" s="116"/>
      <c r="D137" s="140"/>
      <c r="E137" s="116"/>
    </row>
    <row r="138" spans="1:5" x14ac:dyDescent="0.2">
      <c r="A138" s="108"/>
      <c r="B138" s="109"/>
      <c r="C138" s="116"/>
      <c r="D138" s="114"/>
      <c r="E138" s="116"/>
    </row>
    <row r="139" spans="1:5" x14ac:dyDescent="0.2">
      <c r="A139" s="122" t="s">
        <v>566</v>
      </c>
      <c r="B139" s="109"/>
      <c r="C139" s="116"/>
      <c r="D139" s="114"/>
      <c r="E139" s="116"/>
    </row>
    <row r="140" spans="1:5" x14ac:dyDescent="0.2">
      <c r="B140" s="100"/>
      <c r="D140" s="102"/>
    </row>
    <row r="141" spans="1:5" s="133" customFormat="1" ht="20.399999999999999" x14ac:dyDescent="0.2">
      <c r="A141" s="123" t="s">
        <v>163</v>
      </c>
      <c r="B141" s="124" t="s">
        <v>112</v>
      </c>
      <c r="C141" s="125" t="s">
        <v>113</v>
      </c>
      <c r="D141" s="126" t="s">
        <v>114</v>
      </c>
      <c r="E141" s="125" t="s">
        <v>113</v>
      </c>
    </row>
    <row r="142" spans="1:5" x14ac:dyDescent="0.2">
      <c r="B142" s="100"/>
      <c r="D142" s="102"/>
    </row>
    <row r="143" spans="1:5" x14ac:dyDescent="0.2">
      <c r="A143" s="141">
        <v>1996</v>
      </c>
      <c r="B143" s="109">
        <v>0</v>
      </c>
      <c r="C143" s="116">
        <v>0</v>
      </c>
      <c r="D143" s="114">
        <v>0</v>
      </c>
      <c r="E143" s="116">
        <v>0</v>
      </c>
    </row>
    <row r="144" spans="1:5" x14ac:dyDescent="0.2">
      <c r="A144" s="141">
        <v>1997</v>
      </c>
      <c r="B144" s="109">
        <v>0</v>
      </c>
      <c r="C144" s="116">
        <v>0</v>
      </c>
      <c r="D144" s="114">
        <v>0</v>
      </c>
      <c r="E144" s="116">
        <v>0</v>
      </c>
    </row>
    <row r="145" spans="1:5" x14ac:dyDescent="0.2">
      <c r="A145" s="141">
        <v>1998</v>
      </c>
      <c r="B145" s="109">
        <v>0</v>
      </c>
      <c r="C145" s="116">
        <v>0</v>
      </c>
      <c r="D145" s="114">
        <v>0</v>
      </c>
      <c r="E145" s="116">
        <v>0</v>
      </c>
    </row>
    <row r="146" spans="1:5" x14ac:dyDescent="0.2">
      <c r="A146" s="141">
        <v>1999</v>
      </c>
      <c r="B146" s="109">
        <v>0</v>
      </c>
      <c r="C146" s="116">
        <v>0</v>
      </c>
      <c r="D146" s="114">
        <v>0</v>
      </c>
      <c r="E146" s="116">
        <v>0</v>
      </c>
    </row>
    <row r="147" spans="1:5" x14ac:dyDescent="0.2">
      <c r="A147" s="141">
        <v>2000</v>
      </c>
      <c r="B147" s="109">
        <v>0</v>
      </c>
      <c r="C147" s="116">
        <v>0</v>
      </c>
      <c r="D147" s="114">
        <v>0</v>
      </c>
      <c r="E147" s="116">
        <v>0</v>
      </c>
    </row>
    <row r="148" spans="1:5" x14ac:dyDescent="0.2">
      <c r="A148" s="141">
        <v>2001</v>
      </c>
      <c r="B148" s="109">
        <v>0</v>
      </c>
      <c r="C148" s="116">
        <v>0</v>
      </c>
      <c r="D148" s="114">
        <v>0</v>
      </c>
      <c r="E148" s="116">
        <v>0</v>
      </c>
    </row>
    <row r="149" spans="1:5" x14ac:dyDescent="0.2">
      <c r="A149" s="141">
        <v>2002</v>
      </c>
      <c r="B149" s="109">
        <v>0</v>
      </c>
      <c r="C149" s="116">
        <v>0</v>
      </c>
      <c r="D149" s="114">
        <v>0</v>
      </c>
      <c r="E149" s="116">
        <v>0</v>
      </c>
    </row>
    <row r="150" spans="1:5" x14ac:dyDescent="0.2">
      <c r="A150" s="141">
        <v>2003</v>
      </c>
      <c r="B150" s="109">
        <v>0</v>
      </c>
      <c r="C150" s="116">
        <v>0</v>
      </c>
      <c r="D150" s="114">
        <v>0</v>
      </c>
      <c r="E150" s="116">
        <v>0</v>
      </c>
    </row>
    <row r="151" spans="1:5" x14ac:dyDescent="0.2">
      <c r="A151" s="141">
        <v>2004</v>
      </c>
      <c r="B151" s="109">
        <v>0</v>
      </c>
      <c r="C151" s="116">
        <v>0</v>
      </c>
      <c r="D151" s="114">
        <v>0</v>
      </c>
      <c r="E151" s="116">
        <v>0</v>
      </c>
    </row>
    <row r="152" spans="1:5" x14ac:dyDescent="0.2">
      <c r="A152" s="141">
        <v>2005</v>
      </c>
      <c r="B152" s="109">
        <v>0</v>
      </c>
      <c r="C152" s="116">
        <v>0</v>
      </c>
      <c r="D152" s="114">
        <v>0</v>
      </c>
      <c r="E152" s="116">
        <v>0</v>
      </c>
    </row>
    <row r="153" spans="1:5" x14ac:dyDescent="0.2">
      <c r="A153" s="108"/>
      <c r="B153" s="108"/>
      <c r="C153" s="116"/>
      <c r="D153" s="108"/>
      <c r="E153" s="116"/>
    </row>
    <row r="154" spans="1:5" ht="10.8" thickBot="1" x14ac:dyDescent="0.25">
      <c r="A154" s="108"/>
      <c r="B154" s="142">
        <v>0</v>
      </c>
      <c r="C154" s="116"/>
      <c r="D154" s="143">
        <v>0</v>
      </c>
      <c r="E154" s="116"/>
    </row>
    <row r="155" spans="1:5" ht="14.4" thickTop="1" x14ac:dyDescent="0.3">
      <c r="A155" s="144"/>
      <c r="B155" s="144"/>
      <c r="C155" s="144"/>
      <c r="D155" s="144"/>
      <c r="E155" s="144"/>
    </row>
    <row r="156" spans="1:5" ht="13.8" x14ac:dyDescent="0.3">
      <c r="A156" s="128" t="s">
        <v>126</v>
      </c>
      <c r="B156" s="144"/>
      <c r="C156" s="144"/>
      <c r="D156" s="134">
        <v>0</v>
      </c>
      <c r="E156" s="144"/>
    </row>
    <row r="157" spans="1:5" ht="13.8" x14ac:dyDescent="0.3">
      <c r="A157" s="128"/>
      <c r="B157" s="144"/>
      <c r="C157" s="144"/>
      <c r="D157" s="144"/>
      <c r="E157" s="144"/>
    </row>
    <row r="158" spans="1:5" x14ac:dyDescent="0.2">
      <c r="A158" s="108"/>
      <c r="B158" s="109"/>
      <c r="C158" s="116"/>
      <c r="D158" s="114"/>
      <c r="E158" s="116"/>
    </row>
    <row r="159" spans="1:5" x14ac:dyDescent="0.2">
      <c r="A159" s="122" t="s">
        <v>127</v>
      </c>
      <c r="B159" s="109"/>
      <c r="C159" s="116"/>
      <c r="D159" s="114"/>
      <c r="E159" s="116"/>
    </row>
    <row r="160" spans="1:5" x14ac:dyDescent="0.2">
      <c r="B160" s="100"/>
      <c r="D160" s="102"/>
    </row>
    <row r="161" spans="1:5" s="133" customFormat="1" ht="20.399999999999999" x14ac:dyDescent="0.2">
      <c r="A161" s="123" t="s">
        <v>128</v>
      </c>
      <c r="B161" s="124" t="s">
        <v>112</v>
      </c>
      <c r="C161" s="125" t="s">
        <v>113</v>
      </c>
      <c r="D161" s="126" t="s">
        <v>114</v>
      </c>
      <c r="E161" s="125" t="s">
        <v>113</v>
      </c>
    </row>
    <row r="162" spans="1:5" x14ac:dyDescent="0.2">
      <c r="B162" s="100"/>
      <c r="D162" s="102"/>
    </row>
    <row r="163" spans="1:5" x14ac:dyDescent="0.2">
      <c r="A163" s="108" t="s">
        <v>11</v>
      </c>
      <c r="B163" s="109">
        <v>0</v>
      </c>
      <c r="C163" s="116">
        <v>0</v>
      </c>
      <c r="D163" s="114">
        <v>0</v>
      </c>
      <c r="E163" s="116">
        <v>0</v>
      </c>
    </row>
    <row r="164" spans="1:5" x14ac:dyDescent="0.2">
      <c r="A164" s="108" t="s">
        <v>12</v>
      </c>
      <c r="B164" s="109">
        <v>0</v>
      </c>
      <c r="C164" s="116">
        <v>0</v>
      </c>
      <c r="D164" s="114">
        <v>0</v>
      </c>
      <c r="E164" s="116">
        <v>0</v>
      </c>
    </row>
    <row r="165" spans="1:5" x14ac:dyDescent="0.2">
      <c r="A165" s="108" t="s">
        <v>13</v>
      </c>
      <c r="B165" s="109">
        <v>0</v>
      </c>
      <c r="C165" s="116">
        <v>0</v>
      </c>
      <c r="D165" s="114">
        <v>0</v>
      </c>
      <c r="E165" s="116">
        <v>0</v>
      </c>
    </row>
    <row r="166" spans="1:5" x14ac:dyDescent="0.2">
      <c r="A166" s="108" t="s">
        <v>14</v>
      </c>
      <c r="B166" s="109">
        <v>0</v>
      </c>
      <c r="C166" s="116">
        <v>0</v>
      </c>
      <c r="D166" s="114">
        <v>0</v>
      </c>
      <c r="E166" s="116">
        <v>0</v>
      </c>
    </row>
    <row r="167" spans="1:5" x14ac:dyDescent="0.2">
      <c r="A167" s="108" t="s">
        <v>15</v>
      </c>
      <c r="B167" s="109">
        <v>0</v>
      </c>
      <c r="C167" s="116">
        <v>0</v>
      </c>
      <c r="D167" s="114">
        <v>0</v>
      </c>
      <c r="E167" s="116">
        <v>0</v>
      </c>
    </row>
    <row r="168" spans="1:5" x14ac:dyDescent="0.2">
      <c r="A168" s="108" t="s">
        <v>16</v>
      </c>
      <c r="B168" s="109">
        <v>0</v>
      </c>
      <c r="C168" s="116">
        <v>0</v>
      </c>
      <c r="D168" s="114">
        <v>0</v>
      </c>
      <c r="E168" s="116">
        <v>0</v>
      </c>
    </row>
    <row r="169" spans="1:5" x14ac:dyDescent="0.2">
      <c r="A169" s="108" t="s">
        <v>17</v>
      </c>
      <c r="B169" s="109">
        <v>0</v>
      </c>
      <c r="C169" s="116">
        <v>0</v>
      </c>
      <c r="D169" s="114">
        <v>0</v>
      </c>
      <c r="E169" s="116">
        <v>0</v>
      </c>
    </row>
    <row r="170" spans="1:5" x14ac:dyDescent="0.2">
      <c r="A170" s="108"/>
      <c r="B170" s="109"/>
      <c r="C170" s="116"/>
      <c r="D170" s="114"/>
      <c r="E170" s="116"/>
    </row>
    <row r="171" spans="1:5" s="132" customFormat="1" ht="10.8" thickBot="1" x14ac:dyDescent="0.25">
      <c r="A171" s="128"/>
      <c r="B171" s="129">
        <v>0</v>
      </c>
      <c r="C171" s="130"/>
      <c r="D171" s="131">
        <v>0</v>
      </c>
      <c r="E171" s="130"/>
    </row>
    <row r="172" spans="1:5" ht="10.8" thickTop="1" x14ac:dyDescent="0.2">
      <c r="A172" s="108"/>
      <c r="B172" s="109"/>
      <c r="C172" s="116"/>
      <c r="D172" s="114"/>
      <c r="E172" s="116"/>
    </row>
    <row r="173" spans="1:5" x14ac:dyDescent="0.2">
      <c r="A173" s="128" t="s">
        <v>129</v>
      </c>
      <c r="B173" s="109"/>
      <c r="C173" s="108"/>
      <c r="D173" s="134">
        <v>0</v>
      </c>
      <c r="E173" s="116"/>
    </row>
    <row r="174" spans="1:5" x14ac:dyDescent="0.2">
      <c r="A174" s="108"/>
      <c r="B174" s="109"/>
      <c r="C174" s="116"/>
      <c r="D174" s="114"/>
      <c r="E174" s="116"/>
    </row>
    <row r="175" spans="1:5" x14ac:dyDescent="0.2">
      <c r="A175" s="119"/>
      <c r="B175" s="120"/>
      <c r="C175" s="121"/>
      <c r="D175" s="145"/>
      <c r="E175" s="121"/>
    </row>
    <row r="176" spans="1:5" x14ac:dyDescent="0.2">
      <c r="A176" s="122" t="s">
        <v>130</v>
      </c>
      <c r="B176" s="120"/>
      <c r="C176" s="121"/>
      <c r="D176" s="145"/>
      <c r="E176" s="121"/>
    </row>
    <row r="177" spans="1:6" x14ac:dyDescent="0.2">
      <c r="B177" s="100"/>
      <c r="D177" s="102"/>
    </row>
    <row r="178" spans="1:6" s="133" customFormat="1" ht="20.399999999999999" x14ac:dyDescent="0.2">
      <c r="A178" s="123" t="s">
        <v>131</v>
      </c>
      <c r="B178" s="124" t="s">
        <v>112</v>
      </c>
      <c r="C178" s="125" t="s">
        <v>113</v>
      </c>
      <c r="D178" s="126" t="s">
        <v>114</v>
      </c>
      <c r="E178" s="125" t="s">
        <v>113</v>
      </c>
    </row>
    <row r="179" spans="1:6" x14ac:dyDescent="0.2">
      <c r="B179" s="100"/>
      <c r="D179" s="102"/>
    </row>
    <row r="180" spans="1:6" x14ac:dyDescent="0.2">
      <c r="A180" s="108" t="s">
        <v>52</v>
      </c>
      <c r="B180" s="109">
        <v>0</v>
      </c>
      <c r="C180" s="116">
        <v>0</v>
      </c>
      <c r="D180" s="114">
        <v>0</v>
      </c>
      <c r="E180" s="116">
        <v>0</v>
      </c>
      <c r="F180" s="97"/>
    </row>
    <row r="181" spans="1:6" x14ac:dyDescent="0.2">
      <c r="A181" s="108" t="s">
        <v>53</v>
      </c>
      <c r="B181" s="109">
        <v>0</v>
      </c>
      <c r="C181" s="116">
        <v>0</v>
      </c>
      <c r="D181" s="114">
        <v>0</v>
      </c>
      <c r="E181" s="116">
        <v>0</v>
      </c>
      <c r="F181" s="97"/>
    </row>
    <row r="182" spans="1:6" x14ac:dyDescent="0.2">
      <c r="A182" s="108"/>
      <c r="B182" s="109"/>
      <c r="C182" s="116"/>
      <c r="D182" s="114"/>
      <c r="E182" s="116"/>
      <c r="F182" s="97"/>
    </row>
    <row r="183" spans="1:6" s="132" customFormat="1" ht="10.8" thickBot="1" x14ac:dyDescent="0.25">
      <c r="A183" s="128"/>
      <c r="B183" s="129">
        <v>0</v>
      </c>
      <c r="C183" s="130"/>
      <c r="D183" s="131">
        <v>0</v>
      </c>
      <c r="E183" s="130"/>
      <c r="F183" s="146"/>
    </row>
    <row r="184" spans="1:6" ht="10.8" thickTop="1" x14ac:dyDescent="0.2">
      <c r="A184" s="108"/>
      <c r="B184" s="109"/>
      <c r="C184" s="116"/>
      <c r="D184" s="114"/>
      <c r="E184" s="116"/>
      <c r="F184" s="97"/>
    </row>
    <row r="185" spans="1:6" x14ac:dyDescent="0.2">
      <c r="A185" s="108"/>
      <c r="B185" s="109"/>
      <c r="C185" s="116"/>
      <c r="D185" s="114"/>
      <c r="E185" s="116"/>
      <c r="F185" s="97"/>
    </row>
    <row r="186" spans="1:6" x14ac:dyDescent="0.2">
      <c r="A186" s="122" t="s">
        <v>132</v>
      </c>
      <c r="B186" s="109"/>
      <c r="C186" s="116"/>
      <c r="D186" s="114"/>
      <c r="E186" s="116"/>
      <c r="F186" s="97"/>
    </row>
    <row r="187" spans="1:6" x14ac:dyDescent="0.2">
      <c r="B187" s="100"/>
      <c r="D187" s="102"/>
    </row>
    <row r="188" spans="1:6" s="133" customFormat="1" ht="20.399999999999999" x14ac:dyDescent="0.2">
      <c r="A188" s="123" t="s">
        <v>133</v>
      </c>
      <c r="B188" s="124" t="s">
        <v>112</v>
      </c>
      <c r="C188" s="125" t="s">
        <v>113</v>
      </c>
      <c r="D188" s="126" t="s">
        <v>114</v>
      </c>
      <c r="E188" s="125" t="s">
        <v>113</v>
      </c>
      <c r="F188" s="147" t="s">
        <v>567</v>
      </c>
    </row>
    <row r="189" spans="1:6" x14ac:dyDescent="0.2">
      <c r="B189" s="100"/>
      <c r="D189" s="102"/>
    </row>
    <row r="190" spans="1:6" x14ac:dyDescent="0.2">
      <c r="A190" s="108" t="s">
        <v>54</v>
      </c>
      <c r="B190" s="109">
        <v>0</v>
      </c>
      <c r="C190" s="116">
        <v>0</v>
      </c>
      <c r="D190" s="114">
        <v>0</v>
      </c>
      <c r="E190" s="116">
        <v>0</v>
      </c>
      <c r="F190" s="116">
        <v>0</v>
      </c>
    </row>
    <row r="191" spans="1:6" x14ac:dyDescent="0.2">
      <c r="A191" s="108" t="s">
        <v>55</v>
      </c>
      <c r="B191" s="109">
        <v>0</v>
      </c>
      <c r="C191" s="116">
        <v>0</v>
      </c>
      <c r="D191" s="114">
        <v>0</v>
      </c>
      <c r="E191" s="116">
        <v>0</v>
      </c>
      <c r="F191" s="116">
        <v>0</v>
      </c>
    </row>
    <row r="192" spans="1:6" x14ac:dyDescent="0.2">
      <c r="A192" s="108" t="s">
        <v>56</v>
      </c>
      <c r="B192" s="109">
        <v>0</v>
      </c>
      <c r="C192" s="116">
        <v>0</v>
      </c>
      <c r="D192" s="114">
        <v>0</v>
      </c>
      <c r="E192" s="116">
        <v>0</v>
      </c>
      <c r="F192" s="116">
        <v>0</v>
      </c>
    </row>
    <row r="193" spans="1:6" x14ac:dyDescent="0.2">
      <c r="A193" s="108" t="s">
        <v>57</v>
      </c>
      <c r="B193" s="109">
        <v>0</v>
      </c>
      <c r="C193" s="116">
        <v>0</v>
      </c>
      <c r="D193" s="114">
        <v>0</v>
      </c>
      <c r="E193" s="116">
        <v>0</v>
      </c>
      <c r="F193" s="116">
        <v>0</v>
      </c>
    </row>
    <row r="194" spans="1:6" x14ac:dyDescent="0.2">
      <c r="A194" s="108" t="s">
        <v>58</v>
      </c>
      <c r="B194" s="109">
        <v>0</v>
      </c>
      <c r="C194" s="116">
        <v>0</v>
      </c>
      <c r="D194" s="114">
        <v>0</v>
      </c>
      <c r="E194" s="116">
        <v>0</v>
      </c>
      <c r="F194" s="116">
        <v>0</v>
      </c>
    </row>
    <row r="195" spans="1:6" x14ac:dyDescent="0.2">
      <c r="A195" s="108" t="s">
        <v>59</v>
      </c>
      <c r="B195" s="109">
        <v>0</v>
      </c>
      <c r="C195" s="116">
        <v>0</v>
      </c>
      <c r="D195" s="114">
        <v>0</v>
      </c>
      <c r="E195" s="116">
        <v>0</v>
      </c>
      <c r="F195" s="116">
        <v>0</v>
      </c>
    </row>
    <row r="196" spans="1:6" x14ac:dyDescent="0.2">
      <c r="A196" s="108" t="s">
        <v>29</v>
      </c>
      <c r="B196" s="109">
        <v>0</v>
      </c>
      <c r="C196" s="116">
        <v>0</v>
      </c>
      <c r="D196" s="114">
        <v>0</v>
      </c>
      <c r="E196" s="116">
        <v>0</v>
      </c>
      <c r="F196" s="116">
        <v>0</v>
      </c>
    </row>
    <row r="197" spans="1:6" x14ac:dyDescent="0.2">
      <c r="A197" s="108" t="s">
        <v>60</v>
      </c>
      <c r="B197" s="109">
        <v>0</v>
      </c>
      <c r="C197" s="116">
        <v>0</v>
      </c>
      <c r="D197" s="114">
        <v>0</v>
      </c>
      <c r="E197" s="116">
        <v>0</v>
      </c>
      <c r="F197" s="116">
        <v>0</v>
      </c>
    </row>
    <row r="198" spans="1:6" x14ac:dyDescent="0.2">
      <c r="A198" s="108" t="s">
        <v>61</v>
      </c>
      <c r="B198" s="109">
        <v>0</v>
      </c>
      <c r="C198" s="116">
        <v>0</v>
      </c>
      <c r="D198" s="114">
        <v>0</v>
      </c>
      <c r="E198" s="116">
        <v>0</v>
      </c>
      <c r="F198" s="116">
        <v>0</v>
      </c>
    </row>
    <row r="199" spans="1:6" x14ac:dyDescent="0.2">
      <c r="A199" s="108" t="s">
        <v>62</v>
      </c>
      <c r="B199" s="109">
        <v>0</v>
      </c>
      <c r="C199" s="116">
        <v>0</v>
      </c>
      <c r="D199" s="114">
        <v>0</v>
      </c>
      <c r="E199" s="116">
        <v>0</v>
      </c>
      <c r="F199" s="116">
        <v>0</v>
      </c>
    </row>
    <row r="200" spans="1:6" x14ac:dyDescent="0.2">
      <c r="A200" s="108" t="s">
        <v>63</v>
      </c>
      <c r="B200" s="109">
        <v>0</v>
      </c>
      <c r="C200" s="116">
        <v>0</v>
      </c>
      <c r="D200" s="114">
        <v>0</v>
      </c>
      <c r="E200" s="116">
        <v>0</v>
      </c>
      <c r="F200" s="116">
        <v>0</v>
      </c>
    </row>
    <row r="201" spans="1:6" x14ac:dyDescent="0.2">
      <c r="A201" s="108" t="s">
        <v>3</v>
      </c>
      <c r="B201" s="109">
        <v>0</v>
      </c>
      <c r="C201" s="116">
        <v>0</v>
      </c>
      <c r="D201" s="114">
        <v>0</v>
      </c>
      <c r="E201" s="116">
        <v>0</v>
      </c>
      <c r="F201" s="116">
        <v>0</v>
      </c>
    </row>
    <row r="202" spans="1:6" x14ac:dyDescent="0.2">
      <c r="A202" s="108"/>
      <c r="B202" s="109"/>
      <c r="C202" s="116"/>
      <c r="D202" s="114"/>
      <c r="E202" s="116"/>
      <c r="F202" s="108"/>
    </row>
    <row r="203" spans="1:6" s="132" customFormat="1" ht="10.8" thickBot="1" x14ac:dyDescent="0.25">
      <c r="A203" s="128"/>
      <c r="B203" s="129">
        <v>0</v>
      </c>
      <c r="C203" s="130"/>
      <c r="D203" s="131">
        <v>0</v>
      </c>
      <c r="E203" s="130"/>
      <c r="F203" s="148">
        <v>0</v>
      </c>
    </row>
    <row r="204" spans="1:6" ht="10.8" thickTop="1" x14ac:dyDescent="0.2">
      <c r="A204" s="108"/>
      <c r="B204" s="109"/>
      <c r="C204" s="116"/>
      <c r="D204" s="114"/>
      <c r="E204" s="116"/>
      <c r="F204" s="108"/>
    </row>
    <row r="205" spans="1:6" x14ac:dyDescent="0.2">
      <c r="A205" s="108"/>
      <c r="B205" s="109"/>
      <c r="C205" s="116"/>
      <c r="D205" s="114"/>
      <c r="E205" s="116"/>
      <c r="F205" s="108"/>
    </row>
    <row r="206" spans="1:6" x14ac:dyDescent="0.2">
      <c r="A206" s="122" t="s">
        <v>135</v>
      </c>
      <c r="B206" s="109"/>
      <c r="C206" s="116"/>
      <c r="D206" s="114"/>
      <c r="E206" s="116"/>
      <c r="F206" s="108"/>
    </row>
    <row r="207" spans="1:6" x14ac:dyDescent="0.2">
      <c r="B207" s="100"/>
      <c r="D207" s="102"/>
    </row>
    <row r="208" spans="1:6" s="133" customFormat="1" ht="20.399999999999999" x14ac:dyDescent="0.2">
      <c r="A208" s="123" t="s">
        <v>136</v>
      </c>
      <c r="B208" s="124" t="s">
        <v>112</v>
      </c>
      <c r="C208" s="125" t="s">
        <v>113</v>
      </c>
      <c r="D208" s="126" t="s">
        <v>114</v>
      </c>
      <c r="E208" s="125" t="s">
        <v>113</v>
      </c>
    </row>
    <row r="209" spans="1:5" x14ac:dyDescent="0.2">
      <c r="B209" s="100"/>
      <c r="D209" s="102"/>
    </row>
    <row r="210" spans="1:5" x14ac:dyDescent="0.2">
      <c r="A210" s="108" t="s">
        <v>356</v>
      </c>
      <c r="B210" s="109">
        <v>0</v>
      </c>
      <c r="C210" s="116">
        <v>0</v>
      </c>
      <c r="D210" s="114">
        <v>0</v>
      </c>
      <c r="E210" s="116">
        <v>0</v>
      </c>
    </row>
    <row r="211" spans="1:5" x14ac:dyDescent="0.2">
      <c r="A211" s="108" t="s">
        <v>344</v>
      </c>
      <c r="B211" s="109">
        <v>0</v>
      </c>
      <c r="C211" s="116">
        <v>0</v>
      </c>
      <c r="D211" s="114">
        <v>0</v>
      </c>
      <c r="E211" s="116">
        <v>0</v>
      </c>
    </row>
    <row r="212" spans="1:5" x14ac:dyDescent="0.2">
      <c r="A212" s="108" t="s">
        <v>317</v>
      </c>
      <c r="B212" s="109">
        <v>0</v>
      </c>
      <c r="C212" s="116">
        <v>0</v>
      </c>
      <c r="D212" s="114">
        <v>0</v>
      </c>
      <c r="E212" s="116">
        <v>0</v>
      </c>
    </row>
    <row r="213" spans="1:5" x14ac:dyDescent="0.2">
      <c r="A213" s="108" t="s">
        <v>318</v>
      </c>
      <c r="B213" s="109">
        <v>0</v>
      </c>
      <c r="C213" s="116">
        <v>0</v>
      </c>
      <c r="D213" s="114">
        <v>0</v>
      </c>
      <c r="E213" s="116">
        <v>0</v>
      </c>
    </row>
    <row r="214" spans="1:5" x14ac:dyDescent="0.2">
      <c r="A214" s="108" t="s">
        <v>319</v>
      </c>
      <c r="B214" s="109">
        <v>0</v>
      </c>
      <c r="C214" s="116">
        <v>0</v>
      </c>
      <c r="D214" s="114">
        <v>0</v>
      </c>
      <c r="E214" s="116">
        <v>0</v>
      </c>
    </row>
    <row r="215" spans="1:5" x14ac:dyDescent="0.2">
      <c r="A215" s="108" t="s">
        <v>40</v>
      </c>
      <c r="B215" s="109">
        <v>0</v>
      </c>
      <c r="C215" s="116">
        <v>0</v>
      </c>
      <c r="D215" s="114">
        <v>0</v>
      </c>
      <c r="E215" s="116">
        <v>0</v>
      </c>
    </row>
    <row r="216" spans="1:5" x14ac:dyDescent="0.2">
      <c r="A216" s="108" t="s">
        <v>41</v>
      </c>
      <c r="B216" s="109">
        <v>0</v>
      </c>
      <c r="C216" s="116">
        <v>0</v>
      </c>
      <c r="D216" s="114">
        <v>0</v>
      </c>
      <c r="E216" s="116">
        <v>0</v>
      </c>
    </row>
    <row r="217" spans="1:5" x14ac:dyDescent="0.2">
      <c r="A217" s="108" t="s">
        <v>30</v>
      </c>
      <c r="B217" s="109">
        <v>0</v>
      </c>
      <c r="C217" s="116">
        <v>0</v>
      </c>
      <c r="D217" s="114">
        <v>0</v>
      </c>
      <c r="E217" s="116">
        <v>0</v>
      </c>
    </row>
    <row r="218" spans="1:5" x14ac:dyDescent="0.2">
      <c r="A218" s="108" t="s">
        <v>31</v>
      </c>
      <c r="B218" s="109">
        <v>0</v>
      </c>
      <c r="C218" s="116">
        <v>0</v>
      </c>
      <c r="D218" s="114">
        <v>0</v>
      </c>
      <c r="E218" s="116">
        <v>0</v>
      </c>
    </row>
    <row r="219" spans="1:5" x14ac:dyDescent="0.2">
      <c r="A219" s="108" t="s">
        <v>32</v>
      </c>
      <c r="B219" s="109">
        <v>0</v>
      </c>
      <c r="C219" s="116">
        <v>0</v>
      </c>
      <c r="D219" s="114">
        <v>0</v>
      </c>
      <c r="E219" s="116">
        <v>0</v>
      </c>
    </row>
    <row r="220" spans="1:5" x14ac:dyDescent="0.2">
      <c r="A220" s="108" t="s">
        <v>33</v>
      </c>
      <c r="B220" s="109">
        <v>0</v>
      </c>
      <c r="C220" s="116">
        <v>0</v>
      </c>
      <c r="D220" s="114">
        <v>0</v>
      </c>
      <c r="E220" s="116">
        <v>0</v>
      </c>
    </row>
    <row r="221" spans="1:5" x14ac:dyDescent="0.2">
      <c r="A221" s="108" t="s">
        <v>34</v>
      </c>
      <c r="B221" s="109">
        <v>0</v>
      </c>
      <c r="C221" s="116">
        <v>0</v>
      </c>
      <c r="D221" s="114">
        <v>0</v>
      </c>
      <c r="E221" s="116">
        <v>0</v>
      </c>
    </row>
    <row r="222" spans="1:5" x14ac:dyDescent="0.2">
      <c r="A222" s="108" t="s">
        <v>35</v>
      </c>
      <c r="B222" s="109">
        <v>0</v>
      </c>
      <c r="C222" s="116">
        <v>0</v>
      </c>
      <c r="D222" s="114">
        <v>0</v>
      </c>
      <c r="E222" s="116">
        <v>0</v>
      </c>
    </row>
    <row r="223" spans="1:5" x14ac:dyDescent="0.2">
      <c r="A223" s="108" t="s">
        <v>320</v>
      </c>
      <c r="B223" s="109">
        <v>0</v>
      </c>
      <c r="C223" s="116">
        <v>0</v>
      </c>
      <c r="D223" s="114">
        <v>0</v>
      </c>
      <c r="E223" s="116">
        <v>0</v>
      </c>
    </row>
    <row r="224" spans="1:5" x14ac:dyDescent="0.2">
      <c r="A224" s="108"/>
      <c r="B224" s="109"/>
      <c r="C224" s="116"/>
      <c r="D224" s="114"/>
      <c r="E224" s="116"/>
    </row>
    <row r="225" spans="1:5" s="132" customFormat="1" ht="10.8" thickBot="1" x14ac:dyDescent="0.25">
      <c r="A225" s="128"/>
      <c r="B225" s="129">
        <v>0</v>
      </c>
      <c r="C225" s="130"/>
      <c r="D225" s="131">
        <v>0</v>
      </c>
      <c r="E225" s="130"/>
    </row>
    <row r="226" spans="1:5" ht="10.8" thickTop="1" x14ac:dyDescent="0.2">
      <c r="A226" s="108"/>
      <c r="B226" s="109"/>
      <c r="C226" s="116"/>
      <c r="D226" s="114"/>
      <c r="E226" s="116"/>
    </row>
    <row r="227" spans="1:5" x14ac:dyDescent="0.2">
      <c r="A227" s="128" t="s">
        <v>137</v>
      </c>
      <c r="B227" s="109"/>
      <c r="C227" s="108"/>
      <c r="D227" s="149">
        <v>0</v>
      </c>
      <c r="E227" s="116"/>
    </row>
    <row r="228" spans="1:5" x14ac:dyDescent="0.2">
      <c r="A228" s="108"/>
      <c r="B228" s="109"/>
      <c r="C228" s="116"/>
      <c r="D228" s="114"/>
      <c r="E228" s="116"/>
    </row>
    <row r="229" spans="1:5" x14ac:dyDescent="0.2">
      <c r="A229" s="108"/>
      <c r="B229" s="109"/>
      <c r="C229" s="116"/>
      <c r="D229" s="114"/>
      <c r="E229" s="116"/>
    </row>
    <row r="230" spans="1:5" x14ac:dyDescent="0.2">
      <c r="A230" s="122" t="s">
        <v>178</v>
      </c>
      <c r="B230" s="109"/>
      <c r="C230" s="116"/>
      <c r="D230" s="114"/>
      <c r="E230" s="116"/>
    </row>
    <row r="231" spans="1:5" x14ac:dyDescent="0.2">
      <c r="B231" s="100"/>
      <c r="D231" s="102"/>
    </row>
    <row r="232" spans="1:5" s="133" customFormat="1" ht="20.399999999999999" x14ac:dyDescent="0.2">
      <c r="A232" s="123" t="s">
        <v>139</v>
      </c>
      <c r="B232" s="124" t="s">
        <v>112</v>
      </c>
      <c r="C232" s="125" t="s">
        <v>113</v>
      </c>
      <c r="D232" s="126" t="s">
        <v>114</v>
      </c>
      <c r="E232" s="125" t="s">
        <v>113</v>
      </c>
    </row>
    <row r="233" spans="1:5" x14ac:dyDescent="0.2">
      <c r="B233" s="100"/>
      <c r="D233" s="102"/>
    </row>
    <row r="234" spans="1:5" x14ac:dyDescent="0.2">
      <c r="A234" s="108" t="s">
        <v>64</v>
      </c>
      <c r="B234" s="109">
        <v>0</v>
      </c>
      <c r="C234" s="116">
        <v>0</v>
      </c>
      <c r="D234" s="114">
        <v>0</v>
      </c>
      <c r="E234" s="116">
        <v>0</v>
      </c>
    </row>
    <row r="235" spans="1:5" x14ac:dyDescent="0.2">
      <c r="A235" s="108" t="s">
        <v>65</v>
      </c>
      <c r="B235" s="109">
        <v>0</v>
      </c>
      <c r="C235" s="116">
        <v>0</v>
      </c>
      <c r="D235" s="114">
        <v>0</v>
      </c>
      <c r="E235" s="116">
        <v>0</v>
      </c>
    </row>
    <row r="236" spans="1:5" x14ac:dyDescent="0.2">
      <c r="A236" s="108" t="s">
        <v>66</v>
      </c>
      <c r="B236" s="109">
        <v>0</v>
      </c>
      <c r="C236" s="116">
        <v>0</v>
      </c>
      <c r="D236" s="114">
        <v>0</v>
      </c>
      <c r="E236" s="116">
        <v>0</v>
      </c>
    </row>
    <row r="237" spans="1:5" x14ac:dyDescent="0.2">
      <c r="A237" s="108" t="s">
        <v>67</v>
      </c>
      <c r="B237" s="109">
        <v>0</v>
      </c>
      <c r="C237" s="116">
        <v>0</v>
      </c>
      <c r="D237" s="114">
        <v>0</v>
      </c>
      <c r="E237" s="116">
        <v>0</v>
      </c>
    </row>
    <row r="238" spans="1:5" x14ac:dyDescent="0.2">
      <c r="A238" s="108" t="s">
        <v>68</v>
      </c>
      <c r="B238" s="109">
        <v>0</v>
      </c>
      <c r="C238" s="116">
        <v>0</v>
      </c>
      <c r="D238" s="114">
        <v>0</v>
      </c>
      <c r="E238" s="116">
        <v>0</v>
      </c>
    </row>
    <row r="239" spans="1:5" x14ac:dyDescent="0.2">
      <c r="A239" s="108" t="s">
        <v>69</v>
      </c>
      <c r="B239" s="109">
        <v>0</v>
      </c>
      <c r="C239" s="116">
        <v>0</v>
      </c>
      <c r="D239" s="114">
        <v>0</v>
      </c>
      <c r="E239" s="116">
        <v>0</v>
      </c>
    </row>
    <row r="240" spans="1:5" x14ac:dyDescent="0.2">
      <c r="A240" s="108" t="s">
        <v>175</v>
      </c>
      <c r="B240" s="109">
        <v>0</v>
      </c>
      <c r="C240" s="116">
        <v>0</v>
      </c>
      <c r="D240" s="114">
        <v>0</v>
      </c>
      <c r="E240" s="116">
        <v>0</v>
      </c>
    </row>
    <row r="241" spans="1:5" x14ac:dyDescent="0.2">
      <c r="A241" s="108" t="s">
        <v>173</v>
      </c>
      <c r="B241" s="109">
        <v>0</v>
      </c>
      <c r="C241" s="116">
        <v>0</v>
      </c>
      <c r="D241" s="114">
        <v>0</v>
      </c>
      <c r="E241" s="116">
        <v>0</v>
      </c>
    </row>
    <row r="242" spans="1:5" x14ac:dyDescent="0.2">
      <c r="A242" s="108"/>
      <c r="B242" s="109"/>
      <c r="C242" s="116"/>
      <c r="D242" s="114"/>
      <c r="E242" s="116"/>
    </row>
    <row r="243" spans="1:5" s="132" customFormat="1" ht="10.8" thickBot="1" x14ac:dyDescent="0.25">
      <c r="A243" s="128"/>
      <c r="B243" s="129">
        <v>0</v>
      </c>
      <c r="C243" s="130"/>
      <c r="D243" s="131">
        <v>0</v>
      </c>
      <c r="E243" s="130"/>
    </row>
    <row r="244" spans="1:5" ht="10.8" thickTop="1" x14ac:dyDescent="0.2">
      <c r="A244" s="108"/>
      <c r="B244" s="109"/>
      <c r="C244" s="116"/>
      <c r="D244" s="114"/>
      <c r="E244" s="116"/>
    </row>
    <row r="245" spans="1:5" x14ac:dyDescent="0.2">
      <c r="A245" s="128" t="s">
        <v>140</v>
      </c>
      <c r="B245" s="109"/>
      <c r="C245" s="116"/>
      <c r="D245" s="150">
        <v>0</v>
      </c>
      <c r="E245" s="116"/>
    </row>
    <row r="246" spans="1:5" x14ac:dyDescent="0.2">
      <c r="A246" s="108"/>
      <c r="B246" s="109"/>
      <c r="C246" s="116"/>
      <c r="D246" s="114"/>
      <c r="E246" s="116"/>
    </row>
    <row r="247" spans="1:5" x14ac:dyDescent="0.2">
      <c r="A247" s="108"/>
      <c r="B247" s="109"/>
      <c r="C247" s="116"/>
      <c r="D247" s="114"/>
      <c r="E247" s="116"/>
    </row>
    <row r="248" spans="1:5" x14ac:dyDescent="0.2">
      <c r="A248" s="122" t="s">
        <v>177</v>
      </c>
      <c r="B248" s="109"/>
      <c r="C248" s="116"/>
      <c r="D248" s="114"/>
      <c r="E248" s="116"/>
    </row>
    <row r="249" spans="1:5" x14ac:dyDescent="0.2">
      <c r="B249" s="100"/>
      <c r="D249" s="102"/>
    </row>
    <row r="250" spans="1:5" ht="20.399999999999999" x14ac:dyDescent="0.2">
      <c r="A250" s="123" t="s">
        <v>139</v>
      </c>
      <c r="B250" s="124" t="s">
        <v>112</v>
      </c>
      <c r="C250" s="125" t="s">
        <v>113</v>
      </c>
      <c r="D250" s="126" t="s">
        <v>114</v>
      </c>
      <c r="E250" s="125" t="s">
        <v>113</v>
      </c>
    </row>
    <row r="251" spans="1:5" x14ac:dyDescent="0.2">
      <c r="B251" s="100"/>
      <c r="D251" s="102"/>
    </row>
    <row r="252" spans="1:5" x14ac:dyDescent="0.2">
      <c r="A252" s="108" t="s">
        <v>64</v>
      </c>
      <c r="B252" s="109">
        <v>0</v>
      </c>
      <c r="C252" s="116">
        <v>0</v>
      </c>
      <c r="D252" s="114">
        <v>0</v>
      </c>
      <c r="E252" s="116">
        <v>0</v>
      </c>
    </row>
    <row r="253" spans="1:5" x14ac:dyDescent="0.2">
      <c r="A253" s="108" t="s">
        <v>65</v>
      </c>
      <c r="B253" s="109">
        <v>0</v>
      </c>
      <c r="C253" s="116">
        <v>0</v>
      </c>
      <c r="D253" s="114">
        <v>0</v>
      </c>
      <c r="E253" s="116">
        <v>0</v>
      </c>
    </row>
    <row r="254" spans="1:5" x14ac:dyDescent="0.2">
      <c r="A254" s="108" t="s">
        <v>66</v>
      </c>
      <c r="B254" s="109">
        <v>0</v>
      </c>
      <c r="C254" s="116">
        <v>0</v>
      </c>
      <c r="D254" s="114">
        <v>0</v>
      </c>
      <c r="E254" s="116">
        <v>0</v>
      </c>
    </row>
    <row r="255" spans="1:5" x14ac:dyDescent="0.2">
      <c r="A255" s="108" t="s">
        <v>67</v>
      </c>
      <c r="B255" s="109">
        <v>0</v>
      </c>
      <c r="C255" s="116">
        <v>0</v>
      </c>
      <c r="D255" s="114">
        <v>0</v>
      </c>
      <c r="E255" s="116">
        <v>0</v>
      </c>
    </row>
    <row r="256" spans="1:5" x14ac:dyDescent="0.2">
      <c r="A256" s="108" t="s">
        <v>68</v>
      </c>
      <c r="B256" s="109">
        <v>0</v>
      </c>
      <c r="C256" s="116">
        <v>0</v>
      </c>
      <c r="D256" s="114">
        <v>0</v>
      </c>
      <c r="E256" s="116">
        <v>0</v>
      </c>
    </row>
    <row r="257" spans="1:5" x14ac:dyDescent="0.2">
      <c r="A257" s="108" t="s">
        <v>69</v>
      </c>
      <c r="B257" s="109">
        <v>0</v>
      </c>
      <c r="C257" s="116">
        <v>0</v>
      </c>
      <c r="D257" s="114">
        <v>0</v>
      </c>
      <c r="E257" s="116">
        <v>0</v>
      </c>
    </row>
    <row r="258" spans="1:5" x14ac:dyDescent="0.2">
      <c r="A258" s="108" t="s">
        <v>175</v>
      </c>
      <c r="B258" s="109">
        <v>0</v>
      </c>
      <c r="C258" s="116">
        <v>0</v>
      </c>
      <c r="D258" s="114">
        <v>0</v>
      </c>
      <c r="E258" s="116">
        <v>0</v>
      </c>
    </row>
    <row r="259" spans="1:5" x14ac:dyDescent="0.2">
      <c r="A259" s="108" t="s">
        <v>173</v>
      </c>
      <c r="B259" s="109">
        <v>0</v>
      </c>
      <c r="C259" s="116">
        <v>0</v>
      </c>
      <c r="D259" s="114">
        <v>0</v>
      </c>
      <c r="E259" s="116">
        <v>0</v>
      </c>
    </row>
    <row r="260" spans="1:5" x14ac:dyDescent="0.2">
      <c r="A260" s="108"/>
      <c r="B260" s="109"/>
      <c r="C260" s="116"/>
      <c r="D260" s="114"/>
      <c r="E260" s="116"/>
    </row>
    <row r="261" spans="1:5" ht="10.8" thickBot="1" x14ac:dyDescent="0.25">
      <c r="A261" s="128"/>
      <c r="B261" s="129">
        <v>0</v>
      </c>
      <c r="C261" s="130"/>
      <c r="D261" s="131">
        <v>0</v>
      </c>
      <c r="E261" s="130"/>
    </row>
    <row r="262" spans="1:5" ht="10.8" thickTop="1" x14ac:dyDescent="0.2">
      <c r="A262" s="108"/>
      <c r="B262" s="109"/>
      <c r="C262" s="116"/>
      <c r="D262" s="114"/>
      <c r="E262" s="116"/>
    </row>
    <row r="263" spans="1:5" x14ac:dyDescent="0.2">
      <c r="A263" s="128" t="s">
        <v>140</v>
      </c>
      <c r="B263" s="109"/>
      <c r="C263" s="116"/>
      <c r="D263" s="150">
        <v>0</v>
      </c>
      <c r="E263" s="116"/>
    </row>
    <row r="264" spans="1:5" x14ac:dyDescent="0.2">
      <c r="A264" s="108"/>
      <c r="B264" s="109"/>
      <c r="C264" s="116"/>
      <c r="D264" s="114"/>
      <c r="E264" s="116"/>
    </row>
    <row r="265" spans="1:5" x14ac:dyDescent="0.2">
      <c r="A265" s="122" t="s">
        <v>141</v>
      </c>
      <c r="B265" s="109"/>
      <c r="C265" s="116"/>
      <c r="D265" s="114"/>
      <c r="E265" s="116"/>
    </row>
    <row r="266" spans="1:5" x14ac:dyDescent="0.2">
      <c r="B266" s="100"/>
      <c r="D266" s="102"/>
    </row>
    <row r="267" spans="1:5" s="133" customFormat="1" ht="20.399999999999999" x14ac:dyDescent="0.2">
      <c r="A267" s="123" t="s">
        <v>141</v>
      </c>
      <c r="B267" s="124" t="s">
        <v>112</v>
      </c>
      <c r="C267" s="125" t="s">
        <v>113</v>
      </c>
      <c r="D267" s="126" t="s">
        <v>114</v>
      </c>
      <c r="E267" s="125" t="s">
        <v>113</v>
      </c>
    </row>
    <row r="269" spans="1:5" x14ac:dyDescent="0.2">
      <c r="A269" s="108" t="s">
        <v>168</v>
      </c>
      <c r="B269" s="109">
        <v>0</v>
      </c>
      <c r="C269" s="116">
        <v>0</v>
      </c>
      <c r="D269" s="114">
        <v>0</v>
      </c>
      <c r="E269" s="116">
        <v>0</v>
      </c>
    </row>
    <row r="270" spans="1:5" x14ac:dyDescent="0.2">
      <c r="A270" s="108" t="s">
        <v>169</v>
      </c>
      <c r="B270" s="109">
        <v>0</v>
      </c>
      <c r="C270" s="116">
        <v>0</v>
      </c>
      <c r="D270" s="114">
        <v>0</v>
      </c>
      <c r="E270" s="116">
        <v>0</v>
      </c>
    </row>
    <row r="271" spans="1:5" x14ac:dyDescent="0.2">
      <c r="A271" s="108" t="s">
        <v>568</v>
      </c>
      <c r="B271" s="109">
        <v>0</v>
      </c>
      <c r="C271" s="116">
        <v>0</v>
      </c>
      <c r="D271" s="114">
        <v>0</v>
      </c>
      <c r="E271" s="116">
        <v>0</v>
      </c>
    </row>
    <row r="272" spans="1:5" x14ac:dyDescent="0.2">
      <c r="A272" s="108"/>
      <c r="B272" s="108"/>
      <c r="C272" s="116"/>
      <c r="D272" s="108"/>
      <c r="E272" s="116"/>
    </row>
    <row r="273" spans="1:5" ht="10.8" thickBot="1" x14ac:dyDescent="0.25">
      <c r="A273" s="108"/>
      <c r="B273" s="142">
        <v>0</v>
      </c>
      <c r="C273" s="116"/>
      <c r="D273" s="143">
        <v>0</v>
      </c>
      <c r="E273" s="116"/>
    </row>
    <row r="274" spans="1:5" ht="10.8" thickTop="1" x14ac:dyDescent="0.2">
      <c r="A274" s="108"/>
      <c r="B274" s="108"/>
      <c r="C274" s="116"/>
      <c r="D274" s="108"/>
      <c r="E274" s="116"/>
    </row>
    <row r="275" spans="1:5" x14ac:dyDescent="0.2">
      <c r="A275" s="108"/>
      <c r="B275" s="108"/>
      <c r="C275" s="116"/>
      <c r="D275" s="108"/>
      <c r="E275" s="116"/>
    </row>
    <row r="276" spans="1:5" x14ac:dyDescent="0.2">
      <c r="A276" s="108"/>
      <c r="B276" s="108"/>
      <c r="C276" s="108"/>
      <c r="D276" s="108"/>
      <c r="E276" s="108"/>
    </row>
    <row r="277" spans="1:5" x14ac:dyDescent="0.2">
      <c r="A277" s="122" t="s">
        <v>156</v>
      </c>
      <c r="B277" s="109"/>
      <c r="C277" s="116"/>
      <c r="D277" s="114"/>
      <c r="E277" s="116"/>
    </row>
    <row r="278" spans="1:5" x14ac:dyDescent="0.2">
      <c r="B278" s="100"/>
      <c r="D278" s="102"/>
    </row>
    <row r="279" spans="1:5" s="133" customFormat="1" ht="20.399999999999999" x14ac:dyDescent="0.2">
      <c r="A279" s="123" t="s">
        <v>569</v>
      </c>
      <c r="B279" s="124" t="s">
        <v>112</v>
      </c>
      <c r="C279" s="125" t="s">
        <v>113</v>
      </c>
      <c r="D279" s="126" t="s">
        <v>114</v>
      </c>
      <c r="E279" s="125" t="s">
        <v>113</v>
      </c>
    </row>
    <row r="281" spans="1:5" x14ac:dyDescent="0.2">
      <c r="A281" s="108" t="s">
        <v>38</v>
      </c>
      <c r="B281" s="109">
        <v>0</v>
      </c>
      <c r="C281" s="116">
        <v>0</v>
      </c>
      <c r="D281" s="114">
        <v>0</v>
      </c>
      <c r="E281" s="116">
        <v>0</v>
      </c>
    </row>
    <row r="282" spans="1:5" x14ac:dyDescent="0.2">
      <c r="A282" s="108" t="s">
        <v>39</v>
      </c>
      <c r="B282" s="109">
        <v>0</v>
      </c>
      <c r="C282" s="116">
        <v>0</v>
      </c>
      <c r="D282" s="114">
        <v>0</v>
      </c>
      <c r="E282" s="116">
        <v>0</v>
      </c>
    </row>
    <row r="283" spans="1:5" x14ac:dyDescent="0.2">
      <c r="A283" s="108"/>
      <c r="B283" s="108"/>
      <c r="C283" s="116"/>
      <c r="D283" s="108"/>
      <c r="E283" s="116"/>
    </row>
    <row r="284" spans="1:5" ht="10.8" thickBot="1" x14ac:dyDescent="0.25">
      <c r="A284" s="108"/>
      <c r="B284" s="142">
        <v>0</v>
      </c>
      <c r="C284" s="116"/>
      <c r="D284" s="143">
        <v>0</v>
      </c>
      <c r="E284" s="116"/>
    </row>
    <row r="285" spans="1:5" ht="10.8" thickTop="1" x14ac:dyDescent="0.2">
      <c r="A285" s="108"/>
      <c r="B285" s="108"/>
      <c r="C285" s="116"/>
      <c r="D285" s="108"/>
      <c r="E285" s="116"/>
    </row>
    <row r="286" spans="1:5" x14ac:dyDescent="0.2">
      <c r="A286" s="108"/>
      <c r="B286" s="108"/>
      <c r="C286" s="116"/>
      <c r="D286" s="108"/>
      <c r="E286" s="116"/>
    </row>
    <row r="287" spans="1:5" x14ac:dyDescent="0.2">
      <c r="A287" s="108"/>
      <c r="B287" s="108"/>
      <c r="C287" s="116"/>
      <c r="D287" s="108"/>
      <c r="E287" s="116"/>
    </row>
    <row r="288" spans="1:5" x14ac:dyDescent="0.2">
      <c r="A288" s="108"/>
      <c r="B288" s="108"/>
      <c r="C288" s="116"/>
      <c r="D288" s="108"/>
      <c r="E288" s="116"/>
    </row>
    <row r="289" spans="1:6" x14ac:dyDescent="0.2">
      <c r="A289" s="122" t="s">
        <v>154</v>
      </c>
      <c r="B289" s="109"/>
      <c r="C289" s="116"/>
      <c r="D289" s="114"/>
      <c r="E289" s="116"/>
    </row>
    <row r="290" spans="1:6" x14ac:dyDescent="0.2">
      <c r="A290" s="97"/>
      <c r="B290" s="113"/>
      <c r="C290" s="151"/>
      <c r="D290" s="111"/>
      <c r="E290" s="151"/>
    </row>
    <row r="291" spans="1:6" s="133" customFormat="1" ht="20.399999999999999" x14ac:dyDescent="0.2">
      <c r="A291" s="123" t="s">
        <v>143</v>
      </c>
      <c r="B291" s="124" t="s">
        <v>112</v>
      </c>
      <c r="C291" s="125" t="s">
        <v>113</v>
      </c>
      <c r="D291" s="126" t="s">
        <v>114</v>
      </c>
      <c r="E291" s="125" t="s">
        <v>113</v>
      </c>
    </row>
    <row r="293" spans="1:6" x14ac:dyDescent="0.2">
      <c r="A293" s="152" t="s">
        <v>1</v>
      </c>
      <c r="B293" s="109">
        <v>0</v>
      </c>
      <c r="C293" s="116">
        <v>0</v>
      </c>
      <c r="D293" s="114">
        <v>0</v>
      </c>
      <c r="E293" s="116">
        <v>0</v>
      </c>
      <c r="F293" s="100"/>
    </row>
    <row r="294" spans="1:6" x14ac:dyDescent="0.2">
      <c r="A294" s="108" t="s">
        <v>83</v>
      </c>
      <c r="B294" s="109">
        <v>0</v>
      </c>
      <c r="C294" s="116">
        <v>0</v>
      </c>
      <c r="D294" s="114">
        <v>0</v>
      </c>
      <c r="E294" s="116">
        <v>0</v>
      </c>
      <c r="F294" s="100"/>
    </row>
    <row r="295" spans="1:6" x14ac:dyDescent="0.2">
      <c r="A295" s="108" t="s">
        <v>84</v>
      </c>
      <c r="B295" s="109">
        <v>0</v>
      </c>
      <c r="C295" s="116">
        <v>0</v>
      </c>
      <c r="D295" s="114">
        <v>0</v>
      </c>
      <c r="E295" s="116">
        <v>0</v>
      </c>
      <c r="F295" s="100"/>
    </row>
    <row r="296" spans="1:6" x14ac:dyDescent="0.2">
      <c r="A296" s="108" t="s">
        <v>85</v>
      </c>
      <c r="B296" s="109">
        <v>0</v>
      </c>
      <c r="C296" s="116">
        <v>0</v>
      </c>
      <c r="D296" s="114">
        <v>0</v>
      </c>
      <c r="E296" s="116">
        <v>0</v>
      </c>
      <c r="F296" s="100"/>
    </row>
    <row r="297" spans="1:6" x14ac:dyDescent="0.2">
      <c r="A297" s="108" t="s">
        <v>86</v>
      </c>
      <c r="B297" s="109">
        <v>0</v>
      </c>
      <c r="C297" s="116">
        <v>0</v>
      </c>
      <c r="D297" s="114">
        <v>0</v>
      </c>
      <c r="E297" s="116">
        <v>0</v>
      </c>
      <c r="F297" s="100"/>
    </row>
    <row r="298" spans="1:6" x14ac:dyDescent="0.2">
      <c r="A298" s="108" t="s">
        <v>87</v>
      </c>
      <c r="B298" s="109">
        <v>0</v>
      </c>
      <c r="C298" s="116">
        <v>0</v>
      </c>
      <c r="D298" s="114">
        <v>0</v>
      </c>
      <c r="E298" s="116">
        <v>0</v>
      </c>
      <c r="F298" s="100"/>
    </row>
    <row r="299" spans="1:6" x14ac:dyDescent="0.2">
      <c r="A299" s="108" t="s">
        <v>88</v>
      </c>
      <c r="B299" s="109">
        <v>0</v>
      </c>
      <c r="C299" s="116">
        <v>0</v>
      </c>
      <c r="D299" s="114">
        <v>0</v>
      </c>
      <c r="E299" s="116">
        <v>0</v>
      </c>
      <c r="F299" s="100"/>
    </row>
    <row r="300" spans="1:6" x14ac:dyDescent="0.2">
      <c r="A300" s="108" t="s">
        <v>89</v>
      </c>
      <c r="B300" s="109">
        <v>0</v>
      </c>
      <c r="C300" s="116">
        <v>0</v>
      </c>
      <c r="D300" s="114">
        <v>0</v>
      </c>
      <c r="E300" s="116">
        <v>0</v>
      </c>
      <c r="F300" s="100"/>
    </row>
    <row r="301" spans="1:6" x14ac:dyDescent="0.2">
      <c r="A301" s="108" t="s">
        <v>0</v>
      </c>
      <c r="B301" s="109">
        <v>0</v>
      </c>
      <c r="C301" s="116">
        <v>0</v>
      </c>
      <c r="D301" s="114">
        <v>0</v>
      </c>
      <c r="E301" s="116">
        <v>0</v>
      </c>
      <c r="F301" s="100"/>
    </row>
    <row r="302" spans="1:6" x14ac:dyDescent="0.2">
      <c r="A302" s="108" t="s">
        <v>70</v>
      </c>
      <c r="B302" s="109">
        <v>0</v>
      </c>
      <c r="C302" s="116">
        <v>0</v>
      </c>
      <c r="D302" s="114">
        <v>0</v>
      </c>
      <c r="E302" s="116">
        <v>0</v>
      </c>
      <c r="F302" s="100"/>
    </row>
    <row r="303" spans="1:6" x14ac:dyDescent="0.2">
      <c r="A303" s="108" t="s">
        <v>82</v>
      </c>
      <c r="B303" s="109">
        <v>0</v>
      </c>
      <c r="C303" s="116">
        <v>0</v>
      </c>
      <c r="D303" s="114">
        <v>0</v>
      </c>
      <c r="E303" s="116">
        <v>0</v>
      </c>
      <c r="F303" s="100"/>
    </row>
    <row r="304" spans="1:6" x14ac:dyDescent="0.2">
      <c r="A304" s="108"/>
      <c r="B304" s="108"/>
      <c r="C304" s="116"/>
      <c r="D304" s="114"/>
      <c r="E304" s="116"/>
    </row>
    <row r="305" spans="1:5" ht="10.8" thickBot="1" x14ac:dyDescent="0.25">
      <c r="A305" s="108"/>
      <c r="B305" s="142">
        <v>0</v>
      </c>
      <c r="C305" s="116"/>
      <c r="D305" s="131">
        <v>0</v>
      </c>
      <c r="E305" s="116"/>
    </row>
    <row r="306" spans="1:5" ht="10.8" thickTop="1" x14ac:dyDescent="0.2">
      <c r="A306" s="108"/>
      <c r="B306" s="108"/>
      <c r="C306" s="116"/>
      <c r="D306" s="108"/>
      <c r="E306" s="116"/>
    </row>
    <row r="307" spans="1:5" x14ac:dyDescent="0.2">
      <c r="A307" s="108"/>
      <c r="B307" s="108"/>
      <c r="C307" s="116"/>
      <c r="D307" s="108"/>
      <c r="E307" s="116"/>
    </row>
    <row r="308" spans="1:5" x14ac:dyDescent="0.2">
      <c r="A308" s="128" t="s">
        <v>372</v>
      </c>
      <c r="B308" s="108"/>
      <c r="C308" s="116"/>
      <c r="D308" s="134">
        <v>0</v>
      </c>
      <c r="E308" s="116"/>
    </row>
    <row r="309" spans="1:5" x14ac:dyDescent="0.2">
      <c r="A309" s="108"/>
      <c r="B309" s="108"/>
      <c r="C309" s="116"/>
      <c r="D309" s="108"/>
      <c r="E309" s="116"/>
    </row>
    <row r="310" spans="1:5" x14ac:dyDescent="0.2">
      <c r="A310" s="108"/>
      <c r="B310" s="108"/>
      <c r="C310" s="116"/>
      <c r="D310" s="108"/>
      <c r="E310" s="116"/>
    </row>
    <row r="311" spans="1:5" x14ac:dyDescent="0.2">
      <c r="A311" s="108"/>
      <c r="B311" s="108"/>
      <c r="C311" s="116"/>
      <c r="D311" s="108"/>
      <c r="E311" s="116"/>
    </row>
    <row r="312" spans="1:5" ht="15.6" x14ac:dyDescent="0.3">
      <c r="A312" s="122" t="s">
        <v>196</v>
      </c>
      <c r="B312" s="153"/>
      <c r="C312" s="153"/>
      <c r="D312" s="153"/>
      <c r="E312" s="153"/>
    </row>
    <row r="313" spans="1:5" ht="15.6" x14ac:dyDescent="0.3">
      <c r="A313" s="154"/>
      <c r="B313" s="154"/>
      <c r="C313" s="154"/>
      <c r="D313" s="154"/>
      <c r="E313" s="154"/>
    </row>
    <row r="314" spans="1:5" ht="20.399999999999999" x14ac:dyDescent="0.2">
      <c r="A314" s="123" t="s">
        <v>90</v>
      </c>
      <c r="B314" s="124" t="s">
        <v>112</v>
      </c>
      <c r="C314" s="147" t="s">
        <v>113</v>
      </c>
      <c r="D314" s="126" t="s">
        <v>114</v>
      </c>
      <c r="E314" s="147" t="s">
        <v>113</v>
      </c>
    </row>
    <row r="315" spans="1:5" x14ac:dyDescent="0.2">
      <c r="C315" s="99"/>
      <c r="E315" s="99"/>
    </row>
    <row r="316" spans="1:5" x14ac:dyDescent="0.2">
      <c r="A316" s="108" t="s">
        <v>197</v>
      </c>
      <c r="B316" s="109">
        <v>0</v>
      </c>
      <c r="C316" s="116">
        <v>0</v>
      </c>
      <c r="D316" s="114">
        <v>0</v>
      </c>
      <c r="E316" s="116">
        <v>0</v>
      </c>
    </row>
    <row r="317" spans="1:5" x14ac:dyDescent="0.2">
      <c r="A317" s="108" t="s">
        <v>198</v>
      </c>
      <c r="B317" s="109">
        <v>0</v>
      </c>
      <c r="C317" s="116">
        <v>0</v>
      </c>
      <c r="D317" s="114">
        <v>0</v>
      </c>
      <c r="E317" s="116">
        <v>0</v>
      </c>
    </row>
    <row r="318" spans="1:5" x14ac:dyDescent="0.2">
      <c r="A318" s="108" t="s">
        <v>199</v>
      </c>
      <c r="B318" s="109">
        <v>0</v>
      </c>
      <c r="C318" s="116">
        <v>0</v>
      </c>
      <c r="D318" s="114">
        <v>0</v>
      </c>
      <c r="E318" s="116">
        <v>0</v>
      </c>
    </row>
    <row r="319" spans="1:5" x14ac:dyDescent="0.2">
      <c r="A319" s="108" t="s">
        <v>200</v>
      </c>
      <c r="B319" s="109">
        <v>0</v>
      </c>
      <c r="C319" s="116">
        <v>0</v>
      </c>
      <c r="D319" s="114">
        <v>0</v>
      </c>
      <c r="E319" s="116">
        <v>0</v>
      </c>
    </row>
    <row r="320" spans="1:5" x14ac:dyDescent="0.2">
      <c r="A320" s="108" t="s">
        <v>201</v>
      </c>
      <c r="B320" s="109">
        <v>0</v>
      </c>
      <c r="C320" s="116">
        <v>0</v>
      </c>
      <c r="D320" s="114">
        <v>0</v>
      </c>
      <c r="E320" s="116">
        <v>0</v>
      </c>
    </row>
    <row r="321" spans="1:5" x14ac:dyDescent="0.2">
      <c r="A321" s="108" t="s">
        <v>202</v>
      </c>
      <c r="B321" s="109">
        <v>0</v>
      </c>
      <c r="C321" s="116">
        <v>0</v>
      </c>
      <c r="D321" s="114">
        <v>0</v>
      </c>
      <c r="E321" s="116">
        <v>0</v>
      </c>
    </row>
    <row r="322" spans="1:5" x14ac:dyDescent="0.2">
      <c r="A322" s="108" t="s">
        <v>203</v>
      </c>
      <c r="B322" s="109">
        <v>0</v>
      </c>
      <c r="C322" s="116">
        <v>0</v>
      </c>
      <c r="D322" s="114">
        <v>0</v>
      </c>
      <c r="E322" s="116">
        <v>0</v>
      </c>
    </row>
    <row r="323" spans="1:5" x14ac:dyDescent="0.2">
      <c r="A323" s="108"/>
      <c r="B323" s="109"/>
      <c r="C323" s="108"/>
      <c r="D323" s="114"/>
      <c r="E323" s="116"/>
    </row>
    <row r="324" spans="1:5" ht="10.8" thickBot="1" x14ac:dyDescent="0.25">
      <c r="A324" s="108"/>
      <c r="B324" s="129">
        <v>0</v>
      </c>
      <c r="C324" s="128"/>
      <c r="D324" s="131">
        <v>0</v>
      </c>
      <c r="E324" s="108"/>
    </row>
    <row r="325" spans="1:5" ht="10.8" thickTop="1" x14ac:dyDescent="0.2">
      <c r="A325" s="108"/>
      <c r="B325" s="108"/>
      <c r="C325" s="108"/>
      <c r="D325" s="108"/>
      <c r="E325" s="108"/>
    </row>
  </sheetData>
  <mergeCells count="1">
    <mergeCell ref="A1:E1"/>
  </mergeCells>
  <pageMargins left="0.7" right="0.7" top="0.75" bottom="0.75" header="0.3" footer="0.3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2D2926"/>
  </sheetPr>
  <dimension ref="A1:KZ321"/>
  <sheetViews>
    <sheetView topLeftCell="KU1" zoomScale="60" zoomScaleNormal="60" workbookViewId="0">
      <selection activeCell="KU1" sqref="KU1:KY1"/>
    </sheetView>
  </sheetViews>
  <sheetFormatPr defaultColWidth="9.109375" defaultRowHeight="13.8" x14ac:dyDescent="0.3"/>
  <cols>
    <col min="1" max="1" width="41.109375" style="158" customWidth="1"/>
    <col min="2" max="2" width="32.6640625" style="158" customWidth="1"/>
    <col min="3" max="3" width="22.6640625" style="158" customWidth="1"/>
    <col min="4" max="4" width="19.88671875" style="158" customWidth="1"/>
    <col min="5" max="6" width="15.88671875" style="158" customWidth="1"/>
    <col min="7" max="7" width="45.5546875" style="158" customWidth="1"/>
    <col min="8" max="8" width="29.109375" style="158" customWidth="1"/>
    <col min="9" max="9" width="11" style="158" customWidth="1"/>
    <col min="10" max="10" width="20.88671875" style="158" customWidth="1"/>
    <col min="11" max="11" width="15.5546875" style="158" customWidth="1"/>
    <col min="12" max="12" width="13.88671875" style="158" customWidth="1"/>
    <col min="13" max="13" width="39.5546875" style="158" customWidth="1"/>
    <col min="14" max="14" width="30.5546875" style="158" customWidth="1"/>
    <col min="15" max="15" width="15.109375" style="158" customWidth="1"/>
    <col min="16" max="16" width="21.33203125" style="158" customWidth="1"/>
    <col min="17" max="17" width="13.109375" style="158" customWidth="1"/>
    <col min="18" max="18" width="13.88671875" style="158" customWidth="1"/>
    <col min="19" max="19" width="39.44140625" style="158" customWidth="1"/>
    <col min="20" max="20" width="31.5546875" style="158" customWidth="1"/>
    <col min="21" max="21" width="15.88671875" style="158" customWidth="1"/>
    <col min="22" max="22" width="18.44140625" style="158" customWidth="1"/>
    <col min="23" max="23" width="15.33203125" style="158" customWidth="1"/>
    <col min="24" max="24" width="9.109375" style="158"/>
    <col min="25" max="25" width="32.33203125" style="158" customWidth="1"/>
    <col min="26" max="26" width="33.88671875" style="158" customWidth="1"/>
    <col min="27" max="27" width="21.88671875" style="158" customWidth="1"/>
    <col min="28" max="28" width="24.5546875" style="158" customWidth="1"/>
    <col min="29" max="29" width="16" style="158" customWidth="1"/>
    <col min="30" max="30" width="9.109375" style="158"/>
    <col min="31" max="31" width="56.6640625" style="158" customWidth="1"/>
    <col min="32" max="32" width="23.109375" style="158" bestFit="1" customWidth="1"/>
    <col min="33" max="33" width="10.88671875" style="158" bestFit="1" customWidth="1"/>
    <col min="34" max="34" width="20.5546875" style="158" customWidth="1"/>
    <col min="35" max="35" width="10.88671875" style="158" bestFit="1" customWidth="1"/>
    <col min="36" max="36" width="9.109375" style="158"/>
    <col min="37" max="37" width="42.33203125" style="158" customWidth="1"/>
    <col min="38" max="38" width="30.88671875" style="158" customWidth="1"/>
    <col min="39" max="39" width="20.109375" style="158" customWidth="1"/>
    <col min="40" max="40" width="22.33203125" style="158" customWidth="1"/>
    <col min="41" max="41" width="15.88671875" style="158" customWidth="1"/>
    <col min="42" max="42" width="9.109375" style="158"/>
    <col min="43" max="43" width="36.44140625" style="158" customWidth="1"/>
    <col min="44" max="44" width="29.109375" style="158" customWidth="1"/>
    <col min="45" max="45" width="21.88671875" style="158" customWidth="1"/>
    <col min="46" max="46" width="22" style="158" customWidth="1"/>
    <col min="47" max="47" width="13.88671875" style="158" customWidth="1"/>
    <col min="48" max="48" width="9.109375" style="158"/>
    <col min="49" max="49" width="53.88671875" style="158" customWidth="1"/>
    <col min="50" max="50" width="31.44140625" style="158" customWidth="1"/>
    <col min="51" max="51" width="18.109375" style="158" customWidth="1"/>
    <col min="52" max="52" width="19.5546875" style="158" customWidth="1"/>
    <col min="53" max="53" width="16" style="158" customWidth="1"/>
    <col min="54" max="54" width="9.109375" style="158"/>
    <col min="55" max="55" width="40.33203125" style="158" customWidth="1"/>
    <col min="56" max="56" width="23.88671875" style="158" customWidth="1"/>
    <col min="57" max="57" width="22.33203125" style="158" customWidth="1"/>
    <col min="58" max="58" width="22" style="158" customWidth="1"/>
    <col min="59" max="59" width="20.33203125" style="158" customWidth="1"/>
    <col min="60" max="60" width="9.109375" style="158"/>
    <col min="61" max="61" width="30.6640625" style="158" customWidth="1"/>
    <col min="62" max="62" width="31.88671875" style="158" customWidth="1"/>
    <col min="63" max="63" width="25" style="158" customWidth="1"/>
    <col min="64" max="64" width="22.6640625" style="158" customWidth="1"/>
    <col min="65" max="65" width="20.5546875" style="158" customWidth="1"/>
    <col min="66" max="66" width="24.109375" style="158" customWidth="1"/>
    <col min="67" max="67" width="40.88671875" style="158" customWidth="1"/>
    <col min="68" max="68" width="36.33203125" style="158" customWidth="1"/>
    <col min="69" max="69" width="28.88671875" style="158" customWidth="1"/>
    <col min="70" max="70" width="26.33203125" style="158" customWidth="1"/>
    <col min="71" max="71" width="31" style="158" customWidth="1"/>
    <col min="72" max="72" width="18.44140625" style="158" customWidth="1"/>
    <col min="73" max="73" width="37" style="158" customWidth="1"/>
    <col min="74" max="74" width="29.109375" style="158" customWidth="1"/>
    <col min="75" max="75" width="22.33203125" style="158" customWidth="1"/>
    <col min="76" max="76" width="20.109375" style="158" customWidth="1"/>
    <col min="77" max="77" width="19.109375" style="158" customWidth="1"/>
    <col min="78" max="78" width="16" style="158" customWidth="1"/>
    <col min="79" max="79" width="37" style="158" customWidth="1"/>
    <col min="80" max="80" width="27.33203125" style="158" customWidth="1"/>
    <col min="81" max="81" width="25.33203125" style="158" customWidth="1"/>
    <col min="82" max="82" width="26.5546875" style="158" customWidth="1"/>
    <col min="83" max="83" width="22.44140625" style="158" customWidth="1"/>
    <col min="84" max="84" width="14.88671875" style="158" customWidth="1"/>
    <col min="85" max="85" width="38.33203125" style="158" customWidth="1"/>
    <col min="86" max="86" width="28.109375" style="158" customWidth="1"/>
    <col min="87" max="87" width="24.109375" style="158" customWidth="1"/>
    <col min="88" max="88" width="26.33203125" style="158" customWidth="1"/>
    <col min="89" max="89" width="22.33203125" style="158" customWidth="1"/>
    <col min="90" max="90" width="15.33203125" style="158" customWidth="1"/>
    <col min="91" max="91" width="34.88671875" style="158" customWidth="1"/>
    <col min="92" max="92" width="26.5546875" style="158" customWidth="1"/>
    <col min="93" max="93" width="24.44140625" style="158" customWidth="1"/>
    <col min="94" max="94" width="24.109375" style="158" customWidth="1"/>
    <col min="95" max="95" width="18.44140625" style="158" customWidth="1"/>
    <col min="96" max="96" width="16.5546875" style="158" customWidth="1"/>
    <col min="97" max="97" width="37.6640625" style="158" customWidth="1"/>
    <col min="98" max="98" width="32.44140625" style="158" customWidth="1"/>
    <col min="99" max="99" width="23.88671875" style="158" customWidth="1"/>
    <col min="100" max="101" width="21.5546875" style="158" customWidth="1"/>
    <col min="102" max="102" width="18.88671875" style="158" customWidth="1"/>
    <col min="103" max="103" width="37.5546875" style="158" customWidth="1"/>
    <col min="104" max="104" width="25.33203125" style="158" customWidth="1"/>
    <col min="105" max="105" width="22.33203125" style="158" customWidth="1"/>
    <col min="106" max="106" width="25.109375" style="158" customWidth="1"/>
    <col min="107" max="107" width="20.88671875" style="158" customWidth="1"/>
    <col min="108" max="108" width="16.33203125" style="158" customWidth="1"/>
    <col min="109" max="109" width="39.44140625" style="158" customWidth="1"/>
    <col min="110" max="110" width="25.5546875" style="158" customWidth="1"/>
    <col min="111" max="111" width="22.6640625" style="158" customWidth="1"/>
    <col min="112" max="112" width="22.33203125" style="158" customWidth="1"/>
    <col min="113" max="113" width="22.6640625" style="158" customWidth="1"/>
    <col min="114" max="114" width="14.44140625" style="158" customWidth="1"/>
    <col min="115" max="115" width="38.44140625" style="158" customWidth="1"/>
    <col min="116" max="116" width="35.5546875" style="158" customWidth="1"/>
    <col min="117" max="117" width="22.44140625" style="158" customWidth="1"/>
    <col min="118" max="118" width="20.33203125" style="158" customWidth="1"/>
    <col min="119" max="119" width="10.88671875" style="158" bestFit="1" customWidth="1"/>
    <col min="120" max="120" width="16.5546875" style="158" customWidth="1"/>
    <col min="121" max="121" width="38.88671875" style="158" customWidth="1"/>
    <col min="122" max="122" width="25.33203125" style="158" customWidth="1"/>
    <col min="123" max="123" width="22.44140625" style="158" customWidth="1"/>
    <col min="124" max="124" width="23" style="158" customWidth="1"/>
    <col min="125" max="125" width="19.44140625" style="158" customWidth="1"/>
    <col min="126" max="126" width="16.33203125" style="158" customWidth="1"/>
    <col min="127" max="127" width="37.6640625" style="158" customWidth="1"/>
    <col min="128" max="128" width="28.109375" style="158" customWidth="1"/>
    <col min="129" max="129" width="23.44140625" style="158" customWidth="1"/>
    <col min="130" max="130" width="21.6640625" style="158" customWidth="1"/>
    <col min="131" max="131" width="18.6640625" style="158" customWidth="1"/>
    <col min="132" max="132" width="17" style="158" customWidth="1"/>
    <col min="133" max="133" width="39.44140625" style="158" customWidth="1"/>
    <col min="134" max="134" width="29.88671875" style="158" customWidth="1"/>
    <col min="135" max="135" width="19.44140625" style="158" customWidth="1"/>
    <col min="136" max="136" width="19.88671875" style="158" customWidth="1"/>
    <col min="137" max="137" width="16.6640625" style="158" customWidth="1"/>
    <col min="138" max="138" width="21.6640625" style="158" customWidth="1"/>
    <col min="139" max="139" width="37" style="158" customWidth="1"/>
    <col min="140" max="140" width="25.109375" style="158" customWidth="1"/>
    <col min="141" max="141" width="23.109375" style="158" customWidth="1"/>
    <col min="142" max="142" width="21.6640625" style="158" customWidth="1"/>
    <col min="143" max="143" width="17.44140625" style="158" customWidth="1"/>
    <col min="144" max="144" width="14.109375" style="158" customWidth="1"/>
    <col min="145" max="145" width="38" style="158" customWidth="1"/>
    <col min="146" max="146" width="26.5546875" style="158" customWidth="1"/>
    <col min="147" max="147" width="22.44140625" style="158" customWidth="1"/>
    <col min="148" max="148" width="20.33203125" style="158" customWidth="1"/>
    <col min="149" max="149" width="18.6640625" style="158" customWidth="1"/>
    <col min="150" max="150" width="18" style="158" customWidth="1"/>
    <col min="151" max="151" width="40.109375" style="158" customWidth="1"/>
    <col min="152" max="152" width="25.5546875" style="158" customWidth="1"/>
    <col min="153" max="153" width="24.44140625" style="158" customWidth="1"/>
    <col min="154" max="154" width="26.5546875" style="158" customWidth="1"/>
    <col min="155" max="155" width="19.109375" style="158" customWidth="1"/>
    <col min="156" max="156" width="16.33203125" style="158" customWidth="1"/>
    <col min="157" max="157" width="40.6640625" style="158" customWidth="1"/>
    <col min="158" max="158" width="26.6640625" style="158" customWidth="1"/>
    <col min="159" max="159" width="27.44140625" style="158" customWidth="1"/>
    <col min="160" max="160" width="19.88671875" style="158" customWidth="1"/>
    <col min="161" max="161" width="18.44140625" style="158" customWidth="1"/>
    <col min="162" max="162" width="16.5546875" style="158" customWidth="1"/>
    <col min="163" max="163" width="44.6640625" style="158" customWidth="1"/>
    <col min="164" max="164" width="24.5546875" style="158" customWidth="1"/>
    <col min="165" max="165" width="18" style="158" customWidth="1"/>
    <col min="166" max="166" width="18.6640625" style="158" customWidth="1"/>
    <col min="167" max="167" width="16.88671875" style="158" customWidth="1"/>
    <col min="168" max="168" width="17" style="158" customWidth="1"/>
    <col min="169" max="169" width="48.44140625" style="158" customWidth="1"/>
    <col min="170" max="170" width="23.44140625" style="158" customWidth="1"/>
    <col min="171" max="171" width="19.44140625" style="158" customWidth="1"/>
    <col min="172" max="172" width="19.109375" style="158" customWidth="1"/>
    <col min="173" max="173" width="18.44140625" style="158" customWidth="1"/>
    <col min="174" max="174" width="18" style="158" customWidth="1"/>
    <col min="175" max="175" width="47" style="158" customWidth="1"/>
    <col min="176" max="176" width="25.88671875" style="158" customWidth="1"/>
    <col min="177" max="177" width="17.88671875" style="158" customWidth="1"/>
    <col min="178" max="178" width="21" style="158" customWidth="1"/>
    <col min="179" max="179" width="19.44140625" style="158" customWidth="1"/>
    <col min="180" max="180" width="14.5546875" style="158" customWidth="1"/>
    <col min="181" max="181" width="49.33203125" style="158" customWidth="1"/>
    <col min="182" max="182" width="22.33203125" style="158" customWidth="1"/>
    <col min="183" max="183" width="15.88671875" style="158" customWidth="1"/>
    <col min="184" max="184" width="21" style="158" customWidth="1"/>
    <col min="185" max="185" width="16.5546875" style="158" customWidth="1"/>
    <col min="186" max="186" width="14.88671875" style="158" customWidth="1"/>
    <col min="187" max="187" width="47.5546875" style="158" customWidth="1"/>
    <col min="188" max="188" width="23.44140625" style="158" customWidth="1"/>
    <col min="189" max="189" width="15.6640625" style="158" customWidth="1"/>
    <col min="190" max="190" width="20.33203125" style="158" customWidth="1"/>
    <col min="191" max="191" width="14.88671875" style="158" customWidth="1"/>
    <col min="192" max="192" width="17.33203125" style="158" customWidth="1"/>
    <col min="193" max="193" width="53.44140625" style="158" customWidth="1"/>
    <col min="194" max="194" width="22.6640625" style="158" customWidth="1"/>
    <col min="195" max="195" width="14" style="158" customWidth="1"/>
    <col min="196" max="196" width="22" style="158" customWidth="1"/>
    <col min="197" max="197" width="14.5546875" style="158" customWidth="1"/>
    <col min="198" max="198" width="19.109375" style="158" customWidth="1"/>
    <col min="199" max="199" width="48.44140625" style="158" customWidth="1"/>
    <col min="200" max="200" width="25.5546875" style="158" customWidth="1"/>
    <col min="201" max="201" width="15.5546875" style="158" customWidth="1"/>
    <col min="202" max="202" width="20.109375" style="158" customWidth="1"/>
    <col min="203" max="203" width="15.5546875" style="158" customWidth="1"/>
    <col min="204" max="204" width="15.88671875" style="158" customWidth="1"/>
    <col min="205" max="205" width="51.33203125" style="158" customWidth="1"/>
    <col min="206" max="206" width="24.5546875" style="158" customWidth="1"/>
    <col min="207" max="207" width="14.44140625" style="158" customWidth="1"/>
    <col min="208" max="208" width="19.88671875" style="158" customWidth="1"/>
    <col min="209" max="209" width="14.33203125" style="158" customWidth="1"/>
    <col min="210" max="210" width="15.109375" style="158" customWidth="1"/>
    <col min="211" max="211" width="51.33203125" style="158" customWidth="1"/>
    <col min="212" max="212" width="24.5546875" style="158" customWidth="1"/>
    <col min="213" max="213" width="14.44140625" style="158" customWidth="1"/>
    <col min="214" max="214" width="19.88671875" style="158" customWidth="1"/>
    <col min="215" max="215" width="14.33203125" style="158" customWidth="1"/>
    <col min="216" max="216" width="21.33203125" style="158" customWidth="1"/>
    <col min="217" max="217" width="44.88671875" style="158" customWidth="1"/>
    <col min="218" max="218" width="29" style="158" customWidth="1"/>
    <col min="219" max="219" width="14.88671875" style="158" customWidth="1"/>
    <col min="220" max="220" width="21.5546875" style="158" customWidth="1"/>
    <col min="221" max="221" width="16.6640625" style="158" customWidth="1"/>
    <col min="222" max="222" width="20.109375" style="158" customWidth="1"/>
    <col min="223" max="223" width="44.88671875" style="158" customWidth="1"/>
    <col min="224" max="224" width="29" style="158" customWidth="1"/>
    <col min="225" max="225" width="14.88671875" style="158" customWidth="1"/>
    <col min="226" max="226" width="21.5546875" style="158" customWidth="1"/>
    <col min="227" max="227" width="16.6640625" style="158" customWidth="1"/>
    <col min="228" max="228" width="13.88671875" style="158" customWidth="1"/>
    <col min="229" max="229" width="44.88671875" style="158" customWidth="1"/>
    <col min="230" max="230" width="29" style="158" customWidth="1"/>
    <col min="231" max="231" width="14.88671875" style="158" customWidth="1"/>
    <col min="232" max="232" width="21.5546875" style="158" customWidth="1"/>
    <col min="233" max="233" width="16.6640625" style="158" customWidth="1"/>
    <col min="234" max="234" width="13.6640625" style="158" customWidth="1"/>
    <col min="235" max="235" width="44.88671875" style="158" customWidth="1"/>
    <col min="236" max="236" width="29" style="158" customWidth="1"/>
    <col min="237" max="237" width="14.88671875" style="158" customWidth="1"/>
    <col min="238" max="238" width="21.5546875" style="158" customWidth="1"/>
    <col min="239" max="239" width="16.6640625" style="158" customWidth="1"/>
    <col min="240" max="240" width="18.44140625" style="158" customWidth="1"/>
    <col min="241" max="241" width="44.88671875" style="158" customWidth="1"/>
    <col min="242" max="242" width="29" style="158" customWidth="1"/>
    <col min="243" max="243" width="14.88671875" style="158" customWidth="1"/>
    <col min="244" max="244" width="21.5546875" style="158" customWidth="1"/>
    <col min="245" max="245" width="16.6640625" style="158" customWidth="1"/>
    <col min="246" max="246" width="21.5546875" style="158" customWidth="1"/>
    <col min="247" max="247" width="44.88671875" style="158" customWidth="1"/>
    <col min="248" max="248" width="29" style="158" customWidth="1"/>
    <col min="249" max="249" width="14.88671875" style="158" customWidth="1"/>
    <col min="250" max="250" width="21.5546875" style="158" customWidth="1"/>
    <col min="251" max="251" width="16.6640625" style="158" customWidth="1"/>
    <col min="252" max="252" width="16" style="158" customWidth="1"/>
    <col min="253" max="253" width="44.88671875" style="158" customWidth="1"/>
    <col min="254" max="254" width="29" style="158" customWidth="1"/>
    <col min="255" max="255" width="14.88671875" style="158" customWidth="1"/>
    <col min="256" max="256" width="21.5546875" style="158" customWidth="1"/>
    <col min="257" max="257" width="16.6640625" style="158" customWidth="1"/>
    <col min="258" max="258" width="14.109375" style="158" customWidth="1"/>
    <col min="259" max="259" width="44.88671875" style="158" customWidth="1"/>
    <col min="260" max="260" width="29" style="158" customWidth="1"/>
    <col min="261" max="261" width="14.88671875" style="158" customWidth="1"/>
    <col min="262" max="262" width="21.5546875" style="158" customWidth="1"/>
    <col min="263" max="263" width="16.6640625" style="158" customWidth="1"/>
    <col min="264" max="264" width="17.33203125" style="158" customWidth="1"/>
    <col min="265" max="265" width="44.88671875" style="158" customWidth="1"/>
    <col min="266" max="266" width="29" style="158" customWidth="1"/>
    <col min="267" max="267" width="14.88671875" style="158" customWidth="1"/>
    <col min="268" max="268" width="21.5546875" style="158" customWidth="1"/>
    <col min="269" max="269" width="16.6640625" style="158" customWidth="1"/>
    <col min="270" max="270" width="22" style="158" customWidth="1"/>
    <col min="271" max="271" width="44.88671875" style="158" customWidth="1"/>
    <col min="272" max="272" width="29" style="158" customWidth="1"/>
    <col min="273" max="273" width="14.88671875" style="158" customWidth="1"/>
    <col min="274" max="274" width="21.5546875" style="158" customWidth="1"/>
    <col min="275" max="275" width="16.6640625" style="158" customWidth="1"/>
    <col min="276" max="276" width="20.109375" style="158" customWidth="1"/>
    <col min="277" max="277" width="44.88671875" style="158" customWidth="1"/>
    <col min="278" max="278" width="29" style="158" customWidth="1"/>
    <col min="279" max="279" width="14.88671875" style="158" customWidth="1"/>
    <col min="280" max="280" width="21.5546875" style="158" customWidth="1"/>
    <col min="281" max="281" width="16.6640625" style="158" customWidth="1"/>
    <col min="282" max="282" width="19.88671875" style="158" customWidth="1"/>
    <col min="283" max="283" width="44.88671875" style="158" customWidth="1"/>
    <col min="284" max="284" width="29" style="158" customWidth="1"/>
    <col min="285" max="285" width="14.88671875" style="158" customWidth="1"/>
    <col min="286" max="286" width="21.5546875" style="158" customWidth="1"/>
    <col min="287" max="287" width="16.6640625" style="158" customWidth="1"/>
    <col min="288" max="288" width="15.88671875" style="158" customWidth="1"/>
    <col min="289" max="289" width="44.88671875" style="158" customWidth="1"/>
    <col min="290" max="290" width="29" style="158" customWidth="1"/>
    <col min="291" max="291" width="14.88671875" style="158" customWidth="1"/>
    <col min="292" max="292" width="21.5546875" style="158" customWidth="1"/>
    <col min="293" max="293" width="16.6640625" style="158" customWidth="1"/>
    <col min="294" max="294" width="13.109375" style="158" customWidth="1"/>
    <col min="295" max="295" width="44.88671875" style="158" customWidth="1"/>
    <col min="296" max="296" width="29" style="158" customWidth="1"/>
    <col min="297" max="297" width="14.88671875" style="158" customWidth="1"/>
    <col min="298" max="298" width="21.5546875" style="158" customWidth="1"/>
    <col min="299" max="299" width="16.6640625" style="158" customWidth="1"/>
    <col min="300" max="300" width="13" style="158" customWidth="1"/>
    <col min="301" max="301" width="44.88671875" style="158" customWidth="1"/>
    <col min="302" max="302" width="29" style="158" customWidth="1"/>
    <col min="303" max="303" width="14.88671875" style="158" customWidth="1"/>
    <col min="304" max="304" width="21.5546875" style="158" customWidth="1"/>
    <col min="305" max="305" width="16.6640625" style="158" customWidth="1"/>
    <col min="306" max="306" width="15.88671875" style="158" customWidth="1"/>
    <col min="307" max="307" width="44.88671875" style="158" customWidth="1"/>
    <col min="308" max="308" width="29" style="158" customWidth="1"/>
    <col min="309" max="309" width="14.88671875" style="158" customWidth="1"/>
    <col min="310" max="310" width="21.5546875" style="158" customWidth="1"/>
    <col min="311" max="311" width="16.6640625" style="158" customWidth="1"/>
    <col min="312" max="16384" width="9.109375" style="158"/>
  </cols>
  <sheetData>
    <row r="1" spans="1:311" s="156" customFormat="1" ht="23.4" x14ac:dyDescent="0.45">
      <c r="A1" s="269" t="s">
        <v>184</v>
      </c>
      <c r="B1" s="269"/>
      <c r="C1" s="269"/>
      <c r="D1" s="269"/>
      <c r="E1" s="269"/>
      <c r="F1" s="155"/>
      <c r="G1" s="269" t="s">
        <v>190</v>
      </c>
      <c r="H1" s="269"/>
      <c r="I1" s="269"/>
      <c r="J1" s="269"/>
      <c r="K1" s="269"/>
      <c r="L1" s="155"/>
      <c r="M1" s="269" t="s">
        <v>204</v>
      </c>
      <c r="N1" s="269"/>
      <c r="O1" s="269"/>
      <c r="P1" s="269"/>
      <c r="Q1" s="269"/>
      <c r="R1" s="155"/>
      <c r="S1" s="269" t="s">
        <v>211</v>
      </c>
      <c r="T1" s="269"/>
      <c r="U1" s="269"/>
      <c r="V1" s="269"/>
      <c r="W1" s="269"/>
      <c r="X1" s="155"/>
      <c r="Y1" s="269" t="s">
        <v>218</v>
      </c>
      <c r="Z1" s="269"/>
      <c r="AA1" s="269"/>
      <c r="AB1" s="269"/>
      <c r="AC1" s="269"/>
      <c r="AD1" s="155"/>
      <c r="AE1" s="269" t="s">
        <v>228</v>
      </c>
      <c r="AF1" s="269"/>
      <c r="AG1" s="269"/>
      <c r="AH1" s="269"/>
      <c r="AI1" s="269"/>
      <c r="AJ1" s="155"/>
      <c r="AK1" s="269" t="s">
        <v>234</v>
      </c>
      <c r="AL1" s="269"/>
      <c r="AM1" s="269"/>
      <c r="AN1" s="269"/>
      <c r="AO1" s="269"/>
      <c r="AP1" s="155"/>
      <c r="AQ1" s="269" t="s">
        <v>242</v>
      </c>
      <c r="AR1" s="269"/>
      <c r="AS1" s="269"/>
      <c r="AT1" s="269"/>
      <c r="AU1" s="269"/>
      <c r="AV1" s="155"/>
      <c r="AW1" s="269" t="s">
        <v>249</v>
      </c>
      <c r="AX1" s="269"/>
      <c r="AY1" s="269"/>
      <c r="AZ1" s="269"/>
      <c r="BA1" s="269"/>
      <c r="BB1" s="155"/>
      <c r="BC1" s="269" t="s">
        <v>256</v>
      </c>
      <c r="BD1" s="269"/>
      <c r="BE1" s="269"/>
      <c r="BF1" s="269"/>
      <c r="BG1" s="269"/>
      <c r="BH1" s="155"/>
      <c r="BI1" s="269" t="s">
        <v>263</v>
      </c>
      <c r="BJ1" s="269"/>
      <c r="BK1" s="269"/>
      <c r="BL1" s="269"/>
      <c r="BM1" s="269"/>
      <c r="BN1" s="155"/>
      <c r="BO1" s="269" t="s">
        <v>270</v>
      </c>
      <c r="BP1" s="269"/>
      <c r="BQ1" s="269"/>
      <c r="BR1" s="269"/>
      <c r="BS1" s="269"/>
      <c r="BT1" s="155"/>
      <c r="BU1" s="269" t="s">
        <v>277</v>
      </c>
      <c r="BV1" s="269"/>
      <c r="BW1" s="269"/>
      <c r="BX1" s="269"/>
      <c r="BY1" s="269"/>
      <c r="BZ1" s="155"/>
      <c r="CA1" s="269" t="s">
        <v>282</v>
      </c>
      <c r="CB1" s="269"/>
      <c r="CC1" s="269"/>
      <c r="CD1" s="269"/>
      <c r="CE1" s="269"/>
      <c r="CF1" s="155"/>
      <c r="CG1" s="269" t="s">
        <v>289</v>
      </c>
      <c r="CH1" s="269"/>
      <c r="CI1" s="269"/>
      <c r="CJ1" s="269"/>
      <c r="CK1" s="269"/>
      <c r="CL1" s="155"/>
      <c r="CM1" s="269" t="s">
        <v>296</v>
      </c>
      <c r="CN1" s="269"/>
      <c r="CO1" s="269"/>
      <c r="CP1" s="269"/>
      <c r="CQ1" s="269"/>
      <c r="CR1" s="155"/>
      <c r="CS1" s="269" t="s">
        <v>303</v>
      </c>
      <c r="CT1" s="269"/>
      <c r="CU1" s="269"/>
      <c r="CV1" s="269"/>
      <c r="CW1" s="269"/>
      <c r="CX1" s="155"/>
      <c r="CY1" s="269" t="s">
        <v>311</v>
      </c>
      <c r="CZ1" s="269"/>
      <c r="DA1" s="269"/>
      <c r="DB1" s="269"/>
      <c r="DC1" s="269"/>
      <c r="DD1" s="155"/>
      <c r="DE1" s="269" t="s">
        <v>323</v>
      </c>
      <c r="DF1" s="269"/>
      <c r="DG1" s="269"/>
      <c r="DH1" s="269"/>
      <c r="DI1" s="269"/>
      <c r="DJ1" s="155"/>
      <c r="DK1" s="269" t="s">
        <v>329</v>
      </c>
      <c r="DL1" s="269"/>
      <c r="DM1" s="269"/>
      <c r="DN1" s="269"/>
      <c r="DO1" s="269"/>
      <c r="DP1" s="155"/>
      <c r="DQ1" s="269" t="s">
        <v>337</v>
      </c>
      <c r="DR1" s="269"/>
      <c r="DS1" s="269"/>
      <c r="DT1" s="269"/>
      <c r="DU1" s="269"/>
      <c r="DV1" s="155"/>
      <c r="DW1" s="269" t="s">
        <v>345</v>
      </c>
      <c r="DX1" s="269"/>
      <c r="DY1" s="269"/>
      <c r="DZ1" s="269"/>
      <c r="EA1" s="269"/>
      <c r="EB1" s="155"/>
      <c r="EC1" s="269" t="s">
        <v>351</v>
      </c>
      <c r="ED1" s="269"/>
      <c r="EE1" s="269"/>
      <c r="EF1" s="269"/>
      <c r="EG1" s="269"/>
      <c r="EH1" s="155"/>
      <c r="EI1" s="269" t="s">
        <v>359</v>
      </c>
      <c r="EJ1" s="269"/>
      <c r="EK1" s="269"/>
      <c r="EL1" s="269"/>
      <c r="EM1" s="269"/>
      <c r="EN1" s="155"/>
      <c r="EO1" s="269" t="s">
        <v>368</v>
      </c>
      <c r="EP1" s="269"/>
      <c r="EQ1" s="269"/>
      <c r="ER1" s="269"/>
      <c r="ES1" s="269"/>
      <c r="ET1" s="155"/>
      <c r="EU1" s="269" t="s">
        <v>378</v>
      </c>
      <c r="EV1" s="269"/>
      <c r="EW1" s="269"/>
      <c r="EX1" s="269"/>
      <c r="EY1" s="269"/>
      <c r="EZ1" s="155"/>
      <c r="FA1" s="269" t="s">
        <v>385</v>
      </c>
      <c r="FB1" s="269"/>
      <c r="FC1" s="269"/>
      <c r="FD1" s="269"/>
      <c r="FE1" s="269"/>
      <c r="FF1" s="155"/>
      <c r="FG1" s="269" t="s">
        <v>393</v>
      </c>
      <c r="FH1" s="269"/>
      <c r="FI1" s="269"/>
      <c r="FJ1" s="269"/>
      <c r="FK1" s="269"/>
      <c r="FL1" s="155"/>
      <c r="FM1" s="269" t="s">
        <v>398</v>
      </c>
      <c r="FN1" s="269"/>
      <c r="FO1" s="269"/>
      <c r="FP1" s="269"/>
      <c r="FQ1" s="269"/>
      <c r="FR1" s="155"/>
      <c r="FS1" s="269" t="s">
        <v>403</v>
      </c>
      <c r="FT1" s="269"/>
      <c r="FU1" s="269"/>
      <c r="FV1" s="269"/>
      <c r="FW1" s="269"/>
      <c r="FX1" s="155"/>
      <c r="FY1" s="269" t="s">
        <v>413</v>
      </c>
      <c r="FZ1" s="269"/>
      <c r="GA1" s="269"/>
      <c r="GB1" s="269"/>
      <c r="GC1" s="269"/>
      <c r="GD1" s="155"/>
      <c r="GE1" s="269" t="s">
        <v>423</v>
      </c>
      <c r="GF1" s="269"/>
      <c r="GG1" s="269"/>
      <c r="GH1" s="269"/>
      <c r="GI1" s="269"/>
      <c r="GJ1" s="155"/>
      <c r="GK1" s="269" t="s">
        <v>432</v>
      </c>
      <c r="GL1" s="269"/>
      <c r="GM1" s="269"/>
      <c r="GN1" s="269"/>
      <c r="GO1" s="269"/>
      <c r="GP1" s="155"/>
      <c r="GQ1" s="269" t="s">
        <v>445</v>
      </c>
      <c r="GR1" s="269"/>
      <c r="GS1" s="269"/>
      <c r="GT1" s="269"/>
      <c r="GU1" s="269"/>
      <c r="GV1" s="155"/>
      <c r="GW1" s="269" t="s">
        <v>456</v>
      </c>
      <c r="GX1" s="269"/>
      <c r="GY1" s="269"/>
      <c r="GZ1" s="269"/>
      <c r="HA1" s="269"/>
      <c r="HB1" s="155"/>
      <c r="HC1" s="269" t="s">
        <v>466</v>
      </c>
      <c r="HD1" s="269"/>
      <c r="HE1" s="269"/>
      <c r="HF1" s="269"/>
      <c r="HG1" s="269"/>
      <c r="HH1" s="155"/>
      <c r="HI1" s="269" t="s">
        <v>479</v>
      </c>
      <c r="HJ1" s="269"/>
      <c r="HK1" s="269"/>
      <c r="HL1" s="269"/>
      <c r="HM1" s="269"/>
      <c r="HN1" s="155"/>
      <c r="HO1" s="269" t="s">
        <v>488</v>
      </c>
      <c r="HP1" s="269"/>
      <c r="HQ1" s="269"/>
      <c r="HR1" s="269"/>
      <c r="HS1" s="269"/>
      <c r="HT1" s="155"/>
      <c r="HU1" s="269" t="s">
        <v>500</v>
      </c>
      <c r="HV1" s="269"/>
      <c r="HW1" s="269"/>
      <c r="HX1" s="269"/>
      <c r="HY1" s="269"/>
      <c r="HZ1" s="155"/>
      <c r="IA1" s="269" t="s">
        <v>508</v>
      </c>
      <c r="IB1" s="269"/>
      <c r="IC1" s="269"/>
      <c r="ID1" s="269"/>
      <c r="IE1" s="269"/>
      <c r="IF1" s="155"/>
      <c r="IG1" s="269" t="s">
        <v>515</v>
      </c>
      <c r="IH1" s="269"/>
      <c r="II1" s="269"/>
      <c r="IJ1" s="269"/>
      <c r="IK1" s="269"/>
      <c r="IL1" s="155"/>
      <c r="IM1" s="269" t="s">
        <v>524</v>
      </c>
      <c r="IN1" s="269"/>
      <c r="IO1" s="269"/>
      <c r="IP1" s="269"/>
      <c r="IQ1" s="269"/>
      <c r="IR1" s="155"/>
      <c r="IS1" s="269" t="s">
        <v>532</v>
      </c>
      <c r="IT1" s="269"/>
      <c r="IU1" s="269"/>
      <c r="IV1" s="269"/>
      <c r="IW1" s="269"/>
      <c r="IX1" s="155"/>
      <c r="IY1" s="269" t="s">
        <v>540</v>
      </c>
      <c r="IZ1" s="269"/>
      <c r="JA1" s="269"/>
      <c r="JB1" s="269"/>
      <c r="JC1" s="269"/>
      <c r="JD1" s="155"/>
      <c r="JE1" s="269" t="s">
        <v>549</v>
      </c>
      <c r="JF1" s="269"/>
      <c r="JG1" s="269"/>
      <c r="JH1" s="269"/>
      <c r="JI1" s="269"/>
      <c r="JJ1" s="155"/>
      <c r="JK1" s="269" t="s">
        <v>557</v>
      </c>
      <c r="JL1" s="269"/>
      <c r="JM1" s="269"/>
      <c r="JN1" s="269"/>
      <c r="JO1" s="269"/>
      <c r="JP1" s="155"/>
      <c r="JQ1" s="269" t="s">
        <v>570</v>
      </c>
      <c r="JR1" s="269"/>
      <c r="JS1" s="269"/>
      <c r="JT1" s="269"/>
      <c r="JU1" s="269"/>
      <c r="JV1" s="155"/>
      <c r="JW1" s="269" t="s">
        <v>584</v>
      </c>
      <c r="JX1" s="269"/>
      <c r="JY1" s="269"/>
      <c r="JZ1" s="269"/>
      <c r="KA1" s="269"/>
      <c r="KB1" s="155"/>
      <c r="KC1" s="269" t="s">
        <v>589</v>
      </c>
      <c r="KD1" s="269"/>
      <c r="KE1" s="269"/>
      <c r="KF1" s="269"/>
      <c r="KG1" s="269"/>
      <c r="KH1" s="155"/>
      <c r="KI1" s="269" t="s">
        <v>594</v>
      </c>
      <c r="KJ1" s="269"/>
      <c r="KK1" s="269"/>
      <c r="KL1" s="269"/>
      <c r="KM1" s="269"/>
      <c r="KN1" s="155"/>
      <c r="KO1" s="268" t="s">
        <v>601</v>
      </c>
      <c r="KP1" s="268"/>
      <c r="KQ1" s="268"/>
      <c r="KR1" s="268"/>
      <c r="KS1" s="268"/>
      <c r="KU1" s="268" t="s">
        <v>608</v>
      </c>
      <c r="KV1" s="268"/>
      <c r="KW1" s="268"/>
      <c r="KX1" s="268"/>
      <c r="KY1" s="268"/>
    </row>
    <row r="2" spans="1:311" s="156" customFormat="1" ht="23.4" x14ac:dyDescent="0.45">
      <c r="A2" s="269" t="s">
        <v>191</v>
      </c>
      <c r="B2" s="269"/>
      <c r="C2" s="269"/>
      <c r="D2" s="269"/>
      <c r="E2" s="269"/>
      <c r="F2" s="155"/>
      <c r="G2" s="269" t="s">
        <v>189</v>
      </c>
      <c r="H2" s="269"/>
      <c r="I2" s="269"/>
      <c r="J2" s="269"/>
      <c r="K2" s="269"/>
      <c r="L2" s="155"/>
      <c r="M2" s="269" t="s">
        <v>205</v>
      </c>
      <c r="N2" s="269"/>
      <c r="O2" s="269"/>
      <c r="P2" s="269"/>
      <c r="Q2" s="269"/>
      <c r="R2" s="155"/>
      <c r="S2" s="269" t="s">
        <v>212</v>
      </c>
      <c r="T2" s="269"/>
      <c r="U2" s="269"/>
      <c r="V2" s="269"/>
      <c r="W2" s="269"/>
      <c r="X2" s="155"/>
      <c r="Y2" s="269" t="s">
        <v>219</v>
      </c>
      <c r="Z2" s="269"/>
      <c r="AA2" s="269"/>
      <c r="AB2" s="269"/>
      <c r="AC2" s="269"/>
      <c r="AD2" s="155"/>
      <c r="AE2" s="269" t="s">
        <v>229</v>
      </c>
      <c r="AF2" s="269"/>
      <c r="AG2" s="269"/>
      <c r="AH2" s="269"/>
      <c r="AI2" s="269"/>
      <c r="AJ2" s="155"/>
      <c r="AK2" s="269" t="s">
        <v>235</v>
      </c>
      <c r="AL2" s="269"/>
      <c r="AM2" s="269"/>
      <c r="AN2" s="269"/>
      <c r="AO2" s="269"/>
      <c r="AP2" s="155"/>
      <c r="AQ2" s="269" t="s">
        <v>243</v>
      </c>
      <c r="AR2" s="269"/>
      <c r="AS2" s="269"/>
      <c r="AT2" s="269"/>
      <c r="AU2" s="269"/>
      <c r="AV2" s="155"/>
      <c r="AW2" s="269" t="s">
        <v>250</v>
      </c>
      <c r="AX2" s="269"/>
      <c r="AY2" s="269"/>
      <c r="AZ2" s="269"/>
      <c r="BA2" s="269"/>
      <c r="BB2" s="155"/>
      <c r="BC2" s="269" t="s">
        <v>257</v>
      </c>
      <c r="BD2" s="269"/>
      <c r="BE2" s="269"/>
      <c r="BF2" s="269"/>
      <c r="BG2" s="269"/>
      <c r="BH2" s="155"/>
      <c r="BI2" s="269" t="s">
        <v>264</v>
      </c>
      <c r="BJ2" s="269"/>
      <c r="BK2" s="269"/>
      <c r="BL2" s="269"/>
      <c r="BM2" s="269"/>
      <c r="BN2" s="155"/>
      <c r="BO2" s="269" t="s">
        <v>274</v>
      </c>
      <c r="BP2" s="269"/>
      <c r="BQ2" s="269"/>
      <c r="BR2" s="269"/>
      <c r="BS2" s="269"/>
      <c r="BT2" s="155"/>
      <c r="BU2" s="269" t="s">
        <v>278</v>
      </c>
      <c r="BV2" s="269"/>
      <c r="BW2" s="269"/>
      <c r="BX2" s="269"/>
      <c r="BY2" s="269"/>
      <c r="BZ2" s="155"/>
      <c r="CA2" s="269" t="s">
        <v>283</v>
      </c>
      <c r="CB2" s="269"/>
      <c r="CC2" s="269"/>
      <c r="CD2" s="269"/>
      <c r="CE2" s="269"/>
      <c r="CF2" s="155"/>
      <c r="CG2" s="269" t="s">
        <v>290</v>
      </c>
      <c r="CH2" s="269"/>
      <c r="CI2" s="269"/>
      <c r="CJ2" s="269"/>
      <c r="CK2" s="269"/>
      <c r="CL2" s="155"/>
      <c r="CM2" s="269" t="s">
        <v>298</v>
      </c>
      <c r="CN2" s="269"/>
      <c r="CO2" s="269"/>
      <c r="CP2" s="269"/>
      <c r="CQ2" s="269"/>
      <c r="CR2" s="155"/>
      <c r="CS2" s="269" t="s">
        <v>304</v>
      </c>
      <c r="CT2" s="269"/>
      <c r="CU2" s="269"/>
      <c r="CV2" s="269"/>
      <c r="CW2" s="269"/>
      <c r="CX2" s="155"/>
      <c r="CY2" s="269" t="s">
        <v>312</v>
      </c>
      <c r="CZ2" s="269"/>
      <c r="DA2" s="269"/>
      <c r="DB2" s="269"/>
      <c r="DC2" s="269"/>
      <c r="DD2" s="155"/>
      <c r="DE2" s="269" t="s">
        <v>324</v>
      </c>
      <c r="DF2" s="269"/>
      <c r="DG2" s="269"/>
      <c r="DH2" s="269"/>
      <c r="DI2" s="269"/>
      <c r="DJ2" s="155"/>
      <c r="DK2" s="269" t="s">
        <v>333</v>
      </c>
      <c r="DL2" s="269"/>
      <c r="DM2" s="269"/>
      <c r="DN2" s="269"/>
      <c r="DO2" s="269"/>
      <c r="DP2" s="155"/>
      <c r="DQ2" s="269" t="s">
        <v>338</v>
      </c>
      <c r="DR2" s="269"/>
      <c r="DS2" s="269"/>
      <c r="DT2" s="269"/>
      <c r="DU2" s="269"/>
      <c r="DV2" s="155"/>
      <c r="DW2" s="269" t="s">
        <v>346</v>
      </c>
      <c r="DX2" s="269"/>
      <c r="DY2" s="269"/>
      <c r="DZ2" s="269"/>
      <c r="EA2" s="269"/>
      <c r="EB2" s="155"/>
      <c r="EC2" s="269" t="s">
        <v>352</v>
      </c>
      <c r="ED2" s="269"/>
      <c r="EE2" s="269"/>
      <c r="EF2" s="269"/>
      <c r="EG2" s="269"/>
      <c r="EH2" s="155"/>
      <c r="EI2" s="269" t="s">
        <v>363</v>
      </c>
      <c r="EJ2" s="269"/>
      <c r="EK2" s="269"/>
      <c r="EL2" s="269"/>
      <c r="EM2" s="269"/>
      <c r="EN2" s="155"/>
      <c r="EO2" s="269" t="s">
        <v>369</v>
      </c>
      <c r="EP2" s="269"/>
      <c r="EQ2" s="269"/>
      <c r="ER2" s="269"/>
      <c r="ES2" s="269"/>
      <c r="ET2" s="155"/>
      <c r="EU2" s="269" t="s">
        <v>379</v>
      </c>
      <c r="EV2" s="269"/>
      <c r="EW2" s="269"/>
      <c r="EX2" s="269"/>
      <c r="EY2" s="269"/>
      <c r="EZ2" s="155"/>
      <c r="FA2" s="269" t="s">
        <v>386</v>
      </c>
      <c r="FB2" s="269"/>
      <c r="FC2" s="269"/>
      <c r="FD2" s="269"/>
      <c r="FE2" s="269"/>
      <c r="FF2" s="155"/>
      <c r="FG2" s="269" t="s">
        <v>394</v>
      </c>
      <c r="FH2" s="269"/>
      <c r="FI2" s="269"/>
      <c r="FJ2" s="269"/>
      <c r="FK2" s="269"/>
      <c r="FL2" s="155"/>
      <c r="FM2" s="269" t="s">
        <v>402</v>
      </c>
      <c r="FN2" s="269"/>
      <c r="FO2" s="269"/>
      <c r="FP2" s="269"/>
      <c r="FQ2" s="269"/>
      <c r="FR2" s="155"/>
      <c r="FS2" s="269" t="s">
        <v>407</v>
      </c>
      <c r="FT2" s="269"/>
      <c r="FU2" s="269"/>
      <c r="FV2" s="269"/>
      <c r="FW2" s="269"/>
      <c r="FX2" s="155"/>
      <c r="FY2" s="269" t="s">
        <v>414</v>
      </c>
      <c r="FZ2" s="269"/>
      <c r="GA2" s="269"/>
      <c r="GB2" s="269"/>
      <c r="GC2" s="269"/>
      <c r="GD2" s="155"/>
      <c r="GE2" s="269" t="s">
        <v>424</v>
      </c>
      <c r="GF2" s="269"/>
      <c r="GG2" s="269"/>
      <c r="GH2" s="269"/>
      <c r="GI2" s="269"/>
      <c r="GJ2" s="155"/>
      <c r="GK2" s="269" t="s">
        <v>434</v>
      </c>
      <c r="GL2" s="269"/>
      <c r="GM2" s="269"/>
      <c r="GN2" s="269"/>
      <c r="GO2" s="269"/>
      <c r="GP2" s="155"/>
      <c r="GQ2" s="269" t="s">
        <v>446</v>
      </c>
      <c r="GR2" s="269"/>
      <c r="GS2" s="269"/>
      <c r="GT2" s="269"/>
      <c r="GU2" s="269"/>
      <c r="GV2" s="155"/>
      <c r="GW2" s="269" t="s">
        <v>457</v>
      </c>
      <c r="GX2" s="269"/>
      <c r="GY2" s="269"/>
      <c r="GZ2" s="269"/>
      <c r="HA2" s="269"/>
      <c r="HB2" s="155"/>
      <c r="HC2" s="269" t="s">
        <v>467</v>
      </c>
      <c r="HD2" s="269"/>
      <c r="HE2" s="269"/>
      <c r="HF2" s="269"/>
      <c r="HG2" s="269"/>
      <c r="HH2" s="155"/>
      <c r="HI2" s="269" t="s">
        <v>478</v>
      </c>
      <c r="HJ2" s="269"/>
      <c r="HK2" s="269"/>
      <c r="HL2" s="269"/>
      <c r="HM2" s="269"/>
      <c r="HN2" s="155"/>
      <c r="HO2" s="269" t="s">
        <v>489</v>
      </c>
      <c r="HP2" s="269"/>
      <c r="HQ2" s="269"/>
      <c r="HR2" s="269"/>
      <c r="HS2" s="269"/>
      <c r="HT2" s="155"/>
      <c r="HU2" s="269" t="s">
        <v>501</v>
      </c>
      <c r="HV2" s="269"/>
      <c r="HW2" s="269"/>
      <c r="HX2" s="269"/>
      <c r="HY2" s="269"/>
      <c r="HZ2" s="155"/>
      <c r="IA2" s="269" t="s">
        <v>509</v>
      </c>
      <c r="IB2" s="269"/>
      <c r="IC2" s="269"/>
      <c r="ID2" s="269"/>
      <c r="IE2" s="269"/>
      <c r="IF2" s="155"/>
      <c r="IG2" s="269" t="s">
        <v>516</v>
      </c>
      <c r="IH2" s="269"/>
      <c r="II2" s="269"/>
      <c r="IJ2" s="269"/>
      <c r="IK2" s="269"/>
      <c r="IL2" s="155"/>
      <c r="IM2" s="269" t="s">
        <v>525</v>
      </c>
      <c r="IN2" s="269"/>
      <c r="IO2" s="269"/>
      <c r="IP2" s="269"/>
      <c r="IQ2" s="269"/>
      <c r="IR2" s="155"/>
      <c r="IS2" s="269" t="s">
        <v>533</v>
      </c>
      <c r="IT2" s="269"/>
      <c r="IU2" s="269"/>
      <c r="IV2" s="269"/>
      <c r="IW2" s="269"/>
      <c r="IX2" s="155"/>
      <c r="IY2" s="269" t="s">
        <v>541</v>
      </c>
      <c r="IZ2" s="269"/>
      <c r="JA2" s="269"/>
      <c r="JB2" s="269"/>
      <c r="JC2" s="269"/>
      <c r="JD2" s="155"/>
      <c r="JE2" s="269" t="s">
        <v>550</v>
      </c>
      <c r="JF2" s="269"/>
      <c r="JG2" s="269"/>
      <c r="JH2" s="269"/>
      <c r="JI2" s="269"/>
      <c r="JJ2" s="155"/>
      <c r="JK2" s="269" t="s">
        <v>558</v>
      </c>
      <c r="JL2" s="269"/>
      <c r="JM2" s="269"/>
      <c r="JN2" s="269"/>
      <c r="JO2" s="269"/>
      <c r="JP2" s="155"/>
      <c r="JQ2" s="269" t="s">
        <v>571</v>
      </c>
      <c r="JR2" s="269"/>
      <c r="JS2" s="269"/>
      <c r="JT2" s="269"/>
      <c r="JU2" s="269"/>
      <c r="JV2" s="155"/>
      <c r="JW2" s="269" t="s">
        <v>585</v>
      </c>
      <c r="JX2" s="269"/>
      <c r="JY2" s="269"/>
      <c r="JZ2" s="269"/>
      <c r="KA2" s="269"/>
      <c r="KB2" s="155"/>
      <c r="KC2" s="269" t="s">
        <v>590</v>
      </c>
      <c r="KD2" s="269"/>
      <c r="KE2" s="269"/>
      <c r="KF2" s="269"/>
      <c r="KG2" s="269"/>
      <c r="KH2" s="155"/>
      <c r="KI2" s="269" t="s">
        <v>595</v>
      </c>
      <c r="KJ2" s="269"/>
      <c r="KK2" s="269"/>
      <c r="KL2" s="269"/>
      <c r="KM2" s="269"/>
      <c r="KN2" s="155"/>
      <c r="KO2" s="268" t="s">
        <v>602</v>
      </c>
      <c r="KP2" s="268"/>
      <c r="KQ2" s="268"/>
      <c r="KR2" s="268"/>
      <c r="KS2" s="268"/>
      <c r="KU2" s="268" t="s">
        <v>609</v>
      </c>
      <c r="KV2" s="268"/>
      <c r="KW2" s="268"/>
      <c r="KX2" s="268"/>
      <c r="KY2" s="268"/>
    </row>
    <row r="3" spans="1:311" ht="23.4" x14ac:dyDescent="0.45">
      <c r="A3" s="157"/>
      <c r="B3" s="157"/>
      <c r="C3" s="157"/>
      <c r="D3" s="157"/>
      <c r="E3" s="157"/>
      <c r="G3" s="157"/>
      <c r="H3" s="157"/>
      <c r="I3" s="157"/>
      <c r="J3" s="157"/>
      <c r="K3" s="157"/>
      <c r="M3" s="157"/>
      <c r="N3" s="157"/>
      <c r="O3" s="157"/>
      <c r="P3" s="157"/>
      <c r="Q3" s="157"/>
      <c r="S3" s="157"/>
      <c r="T3" s="157"/>
      <c r="U3" s="157"/>
      <c r="V3" s="157"/>
      <c r="W3" s="157"/>
      <c r="Y3" s="157"/>
      <c r="Z3" s="157"/>
      <c r="AA3" s="157"/>
      <c r="AB3" s="157"/>
      <c r="AC3" s="157"/>
      <c r="AE3" s="157"/>
      <c r="AF3" s="157"/>
      <c r="AG3" s="157"/>
      <c r="AH3" s="157"/>
      <c r="AI3" s="157"/>
      <c r="AK3" s="157"/>
      <c r="AL3" s="157"/>
      <c r="AM3" s="157"/>
      <c r="AN3" s="157"/>
      <c r="AO3" s="157"/>
      <c r="AQ3" s="157"/>
      <c r="AR3" s="157"/>
      <c r="AS3" s="157"/>
      <c r="AT3" s="157"/>
      <c r="AU3" s="157"/>
      <c r="AW3" s="157"/>
      <c r="AX3" s="157"/>
      <c r="AY3" s="157"/>
      <c r="AZ3" s="157"/>
      <c r="BA3" s="157"/>
      <c r="BC3" s="157"/>
      <c r="BD3" s="157"/>
      <c r="BE3" s="157"/>
      <c r="BF3" s="157"/>
      <c r="BG3" s="157"/>
      <c r="BI3" s="157"/>
      <c r="BJ3" s="157"/>
      <c r="BK3" s="157"/>
      <c r="BL3" s="157"/>
      <c r="BM3" s="157"/>
      <c r="BO3" s="157"/>
      <c r="BP3" s="157"/>
      <c r="BQ3" s="157"/>
      <c r="BR3" s="157"/>
      <c r="BS3" s="157"/>
      <c r="BU3" s="157"/>
      <c r="BV3" s="157"/>
      <c r="BW3" s="157"/>
      <c r="BX3" s="157"/>
      <c r="BY3" s="157"/>
      <c r="CA3" s="157"/>
      <c r="CB3" s="157"/>
      <c r="CC3" s="157"/>
      <c r="CD3" s="157"/>
      <c r="CE3" s="157"/>
      <c r="CG3" s="157"/>
      <c r="CH3" s="157"/>
      <c r="CI3" s="157"/>
      <c r="CJ3" s="157"/>
      <c r="CK3" s="157"/>
      <c r="CM3" s="157"/>
      <c r="CN3" s="157"/>
      <c r="CO3" s="157"/>
      <c r="CP3" s="157"/>
      <c r="CQ3" s="157"/>
      <c r="CS3" s="157"/>
      <c r="CT3" s="157"/>
      <c r="CU3" s="157"/>
      <c r="CV3" s="157"/>
      <c r="CW3" s="157"/>
      <c r="CY3" s="157"/>
      <c r="CZ3" s="157"/>
      <c r="DA3" s="157"/>
      <c r="DB3" s="157"/>
      <c r="DC3" s="157"/>
      <c r="DE3" s="157"/>
      <c r="DF3" s="157"/>
      <c r="DG3" s="157"/>
      <c r="DH3" s="157"/>
      <c r="DI3" s="157"/>
      <c r="DK3" s="157"/>
      <c r="DL3" s="157"/>
      <c r="DM3" s="157"/>
      <c r="DN3" s="157"/>
      <c r="DO3" s="157"/>
      <c r="DQ3" s="157"/>
      <c r="DR3" s="157"/>
      <c r="DS3" s="157"/>
      <c r="DT3" s="157"/>
      <c r="DU3" s="157"/>
      <c r="DW3" s="157"/>
      <c r="DX3" s="157"/>
      <c r="DY3" s="157"/>
      <c r="DZ3" s="157"/>
      <c r="EA3" s="157"/>
      <c r="EC3" s="157"/>
      <c r="ED3" s="157"/>
      <c r="EE3" s="157"/>
      <c r="EF3" s="157"/>
      <c r="EG3" s="157"/>
      <c r="EI3" s="157"/>
      <c r="EJ3" s="157"/>
      <c r="EK3" s="157"/>
      <c r="EL3" s="157"/>
      <c r="EM3" s="157"/>
      <c r="EO3" s="157"/>
      <c r="EP3" s="157"/>
      <c r="EQ3" s="157"/>
      <c r="ER3" s="157"/>
      <c r="ES3" s="157"/>
      <c r="EU3" s="157"/>
      <c r="EV3" s="157"/>
      <c r="EW3" s="157"/>
      <c r="EX3" s="157"/>
      <c r="EY3" s="157"/>
      <c r="FA3" s="157"/>
      <c r="FB3" s="157"/>
      <c r="FC3" s="157"/>
      <c r="FD3" s="157"/>
      <c r="FE3" s="157"/>
      <c r="FG3" s="157"/>
      <c r="FH3" s="157"/>
      <c r="FI3" s="157"/>
      <c r="FJ3" s="157"/>
      <c r="FK3" s="157"/>
      <c r="FM3" s="157"/>
      <c r="FN3" s="157"/>
      <c r="FO3" s="157"/>
      <c r="FP3" s="157"/>
      <c r="FQ3" s="157"/>
      <c r="FS3" s="157"/>
      <c r="FT3" s="157"/>
      <c r="FU3" s="157"/>
      <c r="FV3" s="157"/>
      <c r="FW3" s="157"/>
      <c r="FY3" s="157"/>
      <c r="FZ3" s="157"/>
      <c r="GA3" s="157"/>
      <c r="GB3" s="157"/>
      <c r="GC3" s="157"/>
      <c r="GE3" s="157"/>
      <c r="GF3" s="157"/>
      <c r="GG3" s="157"/>
      <c r="GH3" s="157"/>
      <c r="GI3" s="157"/>
      <c r="GK3" s="157"/>
      <c r="GL3" s="157"/>
      <c r="GM3" s="157"/>
      <c r="GN3" s="157"/>
      <c r="GO3" s="157"/>
      <c r="GQ3" s="157"/>
      <c r="GR3" s="157"/>
      <c r="GS3" s="157"/>
      <c r="GT3" s="157"/>
      <c r="GU3" s="157"/>
      <c r="GW3" s="157"/>
      <c r="GX3" s="157"/>
      <c r="GY3" s="157"/>
      <c r="GZ3" s="157"/>
      <c r="HA3" s="157"/>
      <c r="HC3" s="157"/>
      <c r="HD3" s="157"/>
      <c r="HE3" s="157"/>
      <c r="HF3" s="157"/>
      <c r="HG3" s="157"/>
      <c r="HI3" s="157"/>
      <c r="HJ3" s="157"/>
      <c r="HK3" s="157"/>
      <c r="HL3" s="157"/>
      <c r="HM3" s="157"/>
      <c r="HO3" s="157"/>
      <c r="HP3" s="157"/>
      <c r="HQ3" s="157"/>
      <c r="HR3" s="157"/>
      <c r="HS3" s="157"/>
      <c r="HU3" s="157"/>
      <c r="HV3" s="157"/>
      <c r="HW3" s="157"/>
      <c r="HX3" s="157"/>
      <c r="HY3" s="157"/>
      <c r="IA3" s="157"/>
      <c r="IB3" s="157"/>
      <c r="IC3" s="157"/>
      <c r="ID3" s="157"/>
      <c r="IE3" s="157"/>
      <c r="IG3" s="157"/>
      <c r="IH3" s="157"/>
      <c r="II3" s="157"/>
      <c r="IJ3" s="157"/>
      <c r="IK3" s="157"/>
      <c r="IM3" s="157"/>
      <c r="IN3" s="157"/>
      <c r="IO3" s="157"/>
      <c r="IP3" s="157"/>
      <c r="IQ3" s="157"/>
      <c r="IS3" s="157"/>
      <c r="IT3" s="157"/>
      <c r="IU3" s="157"/>
      <c r="IV3" s="157"/>
      <c r="IW3" s="157"/>
      <c r="IY3" s="157"/>
      <c r="IZ3" s="157"/>
      <c r="JA3" s="157"/>
      <c r="JB3" s="157"/>
      <c r="JC3" s="157"/>
      <c r="JE3" s="157"/>
      <c r="JF3" s="157"/>
      <c r="JG3" s="157"/>
      <c r="JH3" s="157"/>
      <c r="JI3" s="157"/>
      <c r="JK3" s="157"/>
      <c r="JL3" s="157"/>
      <c r="JM3" s="157"/>
      <c r="JN3" s="157"/>
      <c r="JO3" s="157"/>
      <c r="JQ3" s="157"/>
      <c r="JR3" s="157"/>
      <c r="JS3" s="157"/>
      <c r="JT3" s="157"/>
      <c r="JU3" s="157"/>
      <c r="JW3" s="157"/>
      <c r="JX3" s="157"/>
      <c r="JY3" s="157"/>
      <c r="JZ3" s="157"/>
      <c r="KA3" s="157"/>
      <c r="KC3" s="157"/>
      <c r="KD3" s="157"/>
      <c r="KE3" s="157"/>
      <c r="KF3" s="157"/>
      <c r="KG3" s="157"/>
      <c r="KI3" s="157"/>
      <c r="KJ3" s="157"/>
      <c r="KK3" s="157"/>
      <c r="KL3" s="157"/>
      <c r="KM3" s="157"/>
      <c r="KO3" s="157"/>
      <c r="KP3" s="157"/>
      <c r="KQ3" s="157"/>
      <c r="KR3" s="157"/>
      <c r="KS3" s="157"/>
      <c r="KU3" s="157"/>
      <c r="KV3" s="157"/>
      <c r="KW3" s="157"/>
      <c r="KX3" s="157"/>
      <c r="KY3" s="157"/>
    </row>
    <row r="4" spans="1:311" s="160" customFormat="1" ht="23.4" x14ac:dyDescent="0.45">
      <c r="A4" s="159" t="s">
        <v>157</v>
      </c>
      <c r="B4" s="159"/>
      <c r="C4" s="159"/>
      <c r="D4" s="159"/>
      <c r="E4" s="159"/>
      <c r="G4" s="159" t="s">
        <v>157</v>
      </c>
      <c r="H4" s="159"/>
      <c r="I4" s="159"/>
      <c r="J4" s="159"/>
      <c r="K4" s="159"/>
      <c r="M4" s="159" t="s">
        <v>157</v>
      </c>
      <c r="N4" s="159"/>
      <c r="O4" s="159"/>
      <c r="P4" s="159"/>
      <c r="Q4" s="159"/>
      <c r="S4" s="159" t="s">
        <v>157</v>
      </c>
      <c r="T4" s="159"/>
      <c r="U4" s="159"/>
      <c r="V4" s="159"/>
      <c r="W4" s="159"/>
      <c r="Y4" s="159" t="s">
        <v>157</v>
      </c>
      <c r="Z4" s="159"/>
      <c r="AA4" s="159"/>
      <c r="AB4" s="159"/>
      <c r="AC4" s="159"/>
      <c r="AE4" s="159" t="s">
        <v>157</v>
      </c>
      <c r="AF4" s="159"/>
      <c r="AG4" s="159"/>
      <c r="AH4" s="159"/>
      <c r="AI4" s="159"/>
      <c r="AK4" s="159" t="s">
        <v>157</v>
      </c>
      <c r="AL4" s="159"/>
      <c r="AM4" s="159"/>
      <c r="AN4" s="159"/>
      <c r="AO4" s="159"/>
      <c r="AQ4" s="159" t="s">
        <v>157</v>
      </c>
      <c r="AR4" s="159"/>
      <c r="AS4" s="159"/>
      <c r="AT4" s="159"/>
      <c r="AU4" s="159"/>
      <c r="AW4" s="159" t="s">
        <v>157</v>
      </c>
      <c r="AX4" s="159"/>
      <c r="AY4" s="159"/>
      <c r="AZ4" s="159"/>
      <c r="BA4" s="159"/>
      <c r="BC4" s="159" t="s">
        <v>157</v>
      </c>
      <c r="BD4" s="159"/>
      <c r="BE4" s="159"/>
      <c r="BF4" s="159"/>
      <c r="BG4" s="159"/>
      <c r="BI4" s="159" t="s">
        <v>157</v>
      </c>
      <c r="BJ4" s="159"/>
      <c r="BK4" s="159"/>
      <c r="BL4" s="159"/>
      <c r="BM4" s="159"/>
      <c r="BO4" s="159" t="s">
        <v>157</v>
      </c>
      <c r="BP4" s="159"/>
      <c r="BQ4" s="159"/>
      <c r="BR4" s="159"/>
      <c r="BS4" s="159"/>
      <c r="BU4" s="159" t="s">
        <v>157</v>
      </c>
      <c r="BV4" s="159"/>
      <c r="BW4" s="159"/>
      <c r="BX4" s="159"/>
      <c r="BY4" s="159"/>
      <c r="CA4" s="159" t="s">
        <v>157</v>
      </c>
      <c r="CB4" s="159"/>
      <c r="CC4" s="159"/>
      <c r="CD4" s="159"/>
      <c r="CE4" s="159"/>
      <c r="CG4" s="159" t="s">
        <v>157</v>
      </c>
      <c r="CH4" s="159"/>
      <c r="CI4" s="159"/>
      <c r="CJ4" s="159"/>
      <c r="CK4" s="159"/>
      <c r="CM4" s="159" t="s">
        <v>157</v>
      </c>
      <c r="CN4" s="159"/>
      <c r="CO4" s="159"/>
      <c r="CP4" s="159"/>
      <c r="CQ4" s="159"/>
      <c r="CS4" s="159" t="s">
        <v>157</v>
      </c>
      <c r="CT4" s="159"/>
      <c r="CU4" s="159"/>
      <c r="CV4" s="159"/>
      <c r="CW4" s="159"/>
      <c r="CY4" s="159" t="s">
        <v>157</v>
      </c>
      <c r="CZ4" s="159"/>
      <c r="DA4" s="159"/>
      <c r="DB4" s="159"/>
      <c r="DC4" s="159"/>
      <c r="DE4" s="159" t="s">
        <v>157</v>
      </c>
      <c r="DF4" s="159"/>
      <c r="DG4" s="159"/>
      <c r="DH4" s="159"/>
      <c r="DI4" s="159"/>
      <c r="DK4" s="159" t="s">
        <v>157</v>
      </c>
      <c r="DL4" s="159"/>
      <c r="DM4" s="159"/>
      <c r="DN4" s="159"/>
      <c r="DO4" s="159"/>
      <c r="DQ4" s="159" t="s">
        <v>157</v>
      </c>
      <c r="DR4" s="159"/>
      <c r="DS4" s="159"/>
      <c r="DT4" s="159"/>
      <c r="DU4" s="159"/>
      <c r="DW4" s="159" t="s">
        <v>157</v>
      </c>
      <c r="DX4" s="159"/>
      <c r="DY4" s="159"/>
      <c r="DZ4" s="159"/>
      <c r="EA4" s="159"/>
      <c r="EC4" s="159" t="s">
        <v>157</v>
      </c>
      <c r="ED4" s="159"/>
      <c r="EE4" s="159"/>
      <c r="EF4" s="159"/>
      <c r="EG4" s="159"/>
      <c r="EI4" s="159" t="s">
        <v>157</v>
      </c>
      <c r="EJ4" s="159"/>
      <c r="EK4" s="159"/>
      <c r="EL4" s="159"/>
      <c r="EM4" s="159"/>
      <c r="EO4" s="159" t="s">
        <v>157</v>
      </c>
      <c r="EP4" s="159"/>
      <c r="EQ4" s="159"/>
      <c r="ER4" s="159"/>
      <c r="ES4" s="159"/>
      <c r="EU4" s="159" t="s">
        <v>157</v>
      </c>
      <c r="EV4" s="159"/>
      <c r="EW4" s="159"/>
      <c r="EX4" s="159"/>
      <c r="EY4" s="159"/>
      <c r="FA4" s="159" t="s">
        <v>157</v>
      </c>
      <c r="FB4" s="159"/>
      <c r="FC4" s="159"/>
      <c r="FD4" s="159"/>
      <c r="FE4" s="159"/>
      <c r="FG4" s="159" t="s">
        <v>157</v>
      </c>
      <c r="FH4" s="159"/>
      <c r="FI4" s="159"/>
      <c r="FJ4" s="159"/>
      <c r="FK4" s="159"/>
      <c r="FM4" s="159" t="s">
        <v>157</v>
      </c>
      <c r="FN4" s="159"/>
      <c r="FO4" s="159"/>
      <c r="FP4" s="159"/>
      <c r="FQ4" s="159"/>
      <c r="FS4" s="159" t="s">
        <v>157</v>
      </c>
      <c r="FT4" s="159"/>
      <c r="FU4" s="159"/>
      <c r="FV4" s="159"/>
      <c r="FW4" s="159"/>
      <c r="FY4" s="159" t="s">
        <v>157</v>
      </c>
      <c r="FZ4" s="159"/>
      <c r="GA4" s="159"/>
      <c r="GB4" s="159"/>
      <c r="GC4" s="159"/>
      <c r="GE4" s="159" t="s">
        <v>157</v>
      </c>
      <c r="GF4" s="159"/>
      <c r="GG4" s="159"/>
      <c r="GH4" s="159"/>
      <c r="GI4" s="159"/>
      <c r="GK4" s="159" t="s">
        <v>157</v>
      </c>
      <c r="GL4" s="159"/>
      <c r="GM4" s="159"/>
      <c r="GN4" s="159"/>
      <c r="GO4" s="159"/>
      <c r="GQ4" s="159" t="s">
        <v>157</v>
      </c>
      <c r="GR4" s="159"/>
      <c r="GS4" s="159"/>
      <c r="GT4" s="159"/>
      <c r="GU4" s="159"/>
      <c r="GW4" s="159" t="s">
        <v>157</v>
      </c>
      <c r="GX4" s="159"/>
      <c r="GY4" s="159"/>
      <c r="GZ4" s="159"/>
      <c r="HA4" s="159"/>
      <c r="HC4" s="159" t="s">
        <v>157</v>
      </c>
      <c r="HD4" s="159"/>
      <c r="HE4" s="159"/>
      <c r="HF4" s="159"/>
      <c r="HG4" s="159"/>
      <c r="HI4" s="159" t="s">
        <v>157</v>
      </c>
      <c r="HJ4" s="159"/>
      <c r="HK4" s="159"/>
      <c r="HL4" s="159"/>
      <c r="HM4" s="159"/>
      <c r="HO4" s="159" t="s">
        <v>157</v>
      </c>
      <c r="HP4" s="159"/>
      <c r="HQ4" s="159"/>
      <c r="HR4" s="159"/>
      <c r="HS4" s="159"/>
      <c r="HU4" s="159" t="s">
        <v>157</v>
      </c>
      <c r="HV4" s="159"/>
      <c r="HW4" s="159"/>
      <c r="HX4" s="159"/>
      <c r="HY4" s="159"/>
      <c r="IA4" s="159" t="s">
        <v>157</v>
      </c>
      <c r="IB4" s="159"/>
      <c r="IC4" s="159"/>
      <c r="ID4" s="159"/>
      <c r="IE4" s="159"/>
      <c r="IG4" s="159" t="s">
        <v>157</v>
      </c>
      <c r="IH4" s="159"/>
      <c r="II4" s="159"/>
      <c r="IJ4" s="159"/>
      <c r="IK4" s="159"/>
      <c r="IM4" s="159" t="s">
        <v>157</v>
      </c>
      <c r="IN4" s="159"/>
      <c r="IO4" s="159"/>
      <c r="IP4" s="159"/>
      <c r="IQ4" s="159"/>
      <c r="IS4" s="159" t="s">
        <v>157</v>
      </c>
      <c r="IT4" s="159"/>
      <c r="IU4" s="159"/>
      <c r="IV4" s="159"/>
      <c r="IW4" s="159"/>
      <c r="IY4" s="159" t="s">
        <v>157</v>
      </c>
      <c r="IZ4" s="159"/>
      <c r="JA4" s="159"/>
      <c r="JB4" s="159"/>
      <c r="JC4" s="159"/>
      <c r="JE4" s="159" t="s">
        <v>157</v>
      </c>
      <c r="JF4" s="159"/>
      <c r="JG4" s="159"/>
      <c r="JH4" s="159"/>
      <c r="JI4" s="159"/>
      <c r="JK4" s="159" t="s">
        <v>157</v>
      </c>
      <c r="JL4" s="159"/>
      <c r="JM4" s="159"/>
      <c r="JN4" s="159"/>
      <c r="JO4" s="159"/>
      <c r="JQ4" s="159" t="s">
        <v>157</v>
      </c>
      <c r="JR4" s="159"/>
      <c r="JS4" s="159"/>
      <c r="JT4" s="159"/>
      <c r="JU4" s="159"/>
      <c r="JW4" s="159" t="s">
        <v>157</v>
      </c>
      <c r="JX4" s="159"/>
      <c r="JY4" s="159"/>
      <c r="JZ4" s="159"/>
      <c r="KA4" s="159"/>
      <c r="KC4" s="159" t="s">
        <v>157</v>
      </c>
      <c r="KD4" s="159"/>
      <c r="KE4" s="159"/>
      <c r="KF4" s="159"/>
      <c r="KG4" s="159"/>
      <c r="KI4" s="159" t="s">
        <v>157</v>
      </c>
      <c r="KJ4" s="159"/>
      <c r="KK4" s="159"/>
      <c r="KL4" s="159"/>
      <c r="KM4" s="159"/>
      <c r="KO4" s="161" t="s">
        <v>157</v>
      </c>
      <c r="KP4" s="159"/>
      <c r="KQ4" s="159"/>
      <c r="KR4" s="159"/>
      <c r="KS4" s="159"/>
      <c r="KU4" s="161" t="s">
        <v>157</v>
      </c>
      <c r="KV4" s="159"/>
      <c r="KW4" s="159"/>
      <c r="KX4" s="159"/>
      <c r="KY4" s="159"/>
    </row>
    <row r="5" spans="1:311" s="160" customFormat="1" x14ac:dyDescent="0.3">
      <c r="A5" s="162"/>
      <c r="B5" s="163"/>
      <c r="C5" s="162"/>
      <c r="D5" s="164"/>
      <c r="E5" s="162"/>
      <c r="G5" s="162"/>
      <c r="H5" s="163"/>
      <c r="I5" s="162"/>
      <c r="J5" s="164"/>
      <c r="K5" s="162"/>
      <c r="M5" s="162"/>
      <c r="N5" s="163"/>
      <c r="O5" s="162"/>
      <c r="P5" s="164"/>
      <c r="Q5" s="162"/>
      <c r="S5" s="162"/>
      <c r="T5" s="163"/>
      <c r="U5" s="162"/>
      <c r="V5" s="164"/>
      <c r="W5" s="162"/>
      <c r="Y5" s="162"/>
      <c r="Z5" s="163"/>
      <c r="AA5" s="162"/>
      <c r="AB5" s="164"/>
      <c r="AC5" s="162"/>
      <c r="AE5" s="162"/>
      <c r="AF5" s="163"/>
      <c r="AG5" s="162"/>
      <c r="AH5" s="164"/>
      <c r="AI5" s="162"/>
      <c r="AK5" s="162"/>
      <c r="AL5" s="163"/>
      <c r="AM5" s="162"/>
      <c r="AN5" s="164"/>
      <c r="AO5" s="162"/>
      <c r="AQ5" s="162"/>
      <c r="AR5" s="163"/>
      <c r="AS5" s="162"/>
      <c r="AT5" s="164"/>
      <c r="AU5" s="162"/>
      <c r="AW5" s="162"/>
      <c r="AX5" s="163"/>
      <c r="AY5" s="162"/>
      <c r="AZ5" s="164"/>
      <c r="BA5" s="162"/>
      <c r="BC5" s="162"/>
      <c r="BD5" s="163"/>
      <c r="BE5" s="162"/>
      <c r="BF5" s="164"/>
      <c r="BG5" s="162"/>
      <c r="BI5" s="162"/>
      <c r="BJ5" s="163"/>
      <c r="BK5" s="162"/>
      <c r="BL5" s="164"/>
      <c r="BM5" s="162"/>
      <c r="BO5" s="162"/>
      <c r="BP5" s="163"/>
      <c r="BQ5" s="162"/>
      <c r="BR5" s="164"/>
      <c r="BS5" s="162"/>
      <c r="BU5" s="162"/>
      <c r="BV5" s="163"/>
      <c r="BW5" s="162"/>
      <c r="BX5" s="164"/>
      <c r="BY5" s="162"/>
      <c r="CA5" s="162"/>
      <c r="CB5" s="163"/>
      <c r="CC5" s="162"/>
      <c r="CD5" s="164"/>
      <c r="CE5" s="162"/>
      <c r="CG5" s="162"/>
      <c r="CH5" s="163"/>
      <c r="CI5" s="162"/>
      <c r="CJ5" s="164"/>
      <c r="CK5" s="162"/>
      <c r="CM5" s="162"/>
      <c r="CN5" s="163"/>
      <c r="CO5" s="162"/>
      <c r="CP5" s="164"/>
      <c r="CQ5" s="162"/>
      <c r="CS5" s="162"/>
      <c r="CT5" s="163"/>
      <c r="CU5" s="162"/>
      <c r="CV5" s="164"/>
      <c r="CW5" s="162"/>
      <c r="CY5" s="162"/>
      <c r="CZ5" s="163"/>
      <c r="DA5" s="162"/>
      <c r="DB5" s="164"/>
      <c r="DC5" s="162"/>
      <c r="DE5" s="162"/>
      <c r="DF5" s="163"/>
      <c r="DG5" s="162"/>
      <c r="DH5" s="164"/>
      <c r="DI5" s="162"/>
      <c r="DK5" s="162"/>
      <c r="DL5" s="163"/>
      <c r="DM5" s="162"/>
      <c r="DN5" s="164"/>
      <c r="DO5" s="162"/>
      <c r="DQ5" s="162"/>
      <c r="DR5" s="163"/>
      <c r="DS5" s="162"/>
      <c r="DT5" s="164"/>
      <c r="DU5" s="162"/>
      <c r="DW5" s="162"/>
      <c r="DX5" s="163"/>
      <c r="DY5" s="162"/>
      <c r="DZ5" s="164"/>
      <c r="EA5" s="162"/>
      <c r="EC5" s="162"/>
      <c r="ED5" s="163"/>
      <c r="EE5" s="162"/>
      <c r="EF5" s="164"/>
      <c r="EG5" s="162"/>
      <c r="EI5" s="162"/>
      <c r="EJ5" s="163"/>
      <c r="EK5" s="162"/>
      <c r="EL5" s="164"/>
      <c r="EM5" s="162"/>
      <c r="EO5" s="162"/>
      <c r="EP5" s="163"/>
      <c r="EQ5" s="162"/>
      <c r="ER5" s="164"/>
      <c r="ES5" s="162"/>
      <c r="EU5" s="162"/>
      <c r="EV5" s="163"/>
      <c r="EW5" s="162"/>
      <c r="EX5" s="164"/>
      <c r="EY5" s="162"/>
      <c r="FA5" s="162"/>
      <c r="FB5" s="163"/>
      <c r="FC5" s="162"/>
      <c r="FD5" s="164"/>
      <c r="FE5" s="162"/>
      <c r="FG5" s="162"/>
      <c r="FH5" s="163"/>
      <c r="FI5" s="162"/>
      <c r="FJ5" s="164"/>
      <c r="FK5" s="162"/>
      <c r="FM5" s="162"/>
      <c r="FN5" s="163"/>
      <c r="FO5" s="162"/>
      <c r="FP5" s="164"/>
      <c r="FQ5" s="162"/>
      <c r="FS5" s="162"/>
      <c r="FT5" s="163"/>
      <c r="FU5" s="162"/>
      <c r="FV5" s="164"/>
      <c r="FW5" s="162"/>
      <c r="FY5" s="162"/>
      <c r="FZ5" s="163"/>
      <c r="GA5" s="162"/>
      <c r="GB5" s="164"/>
      <c r="GC5" s="162"/>
      <c r="GE5" s="162"/>
      <c r="GF5" s="163"/>
      <c r="GG5" s="162"/>
      <c r="GH5" s="164"/>
      <c r="GI5" s="162"/>
      <c r="GK5" s="162"/>
      <c r="GL5" s="163"/>
      <c r="GM5" s="162"/>
      <c r="GN5" s="164"/>
      <c r="GO5" s="162"/>
      <c r="GQ5" s="162"/>
      <c r="GR5" s="163"/>
      <c r="GS5" s="162"/>
      <c r="GT5" s="164"/>
      <c r="GU5" s="162"/>
      <c r="GW5" s="162"/>
      <c r="GX5" s="163"/>
      <c r="GY5" s="162"/>
      <c r="GZ5" s="164"/>
      <c r="HA5" s="162"/>
      <c r="HC5" s="162"/>
      <c r="HD5" s="163"/>
      <c r="HE5" s="162"/>
      <c r="HF5" s="164"/>
      <c r="HG5" s="162"/>
      <c r="HI5" s="162"/>
      <c r="HJ5" s="163"/>
      <c r="HK5" s="162"/>
      <c r="HL5" s="164"/>
      <c r="HM5" s="162"/>
      <c r="HO5" s="162"/>
      <c r="HP5" s="163"/>
      <c r="HQ5" s="162"/>
      <c r="HR5" s="164"/>
      <c r="HS5" s="162"/>
      <c r="HU5" s="162"/>
      <c r="HV5" s="163"/>
      <c r="HW5" s="162"/>
      <c r="HX5" s="164"/>
      <c r="HY5" s="162"/>
      <c r="IA5" s="162"/>
      <c r="IB5" s="163"/>
      <c r="IC5" s="162"/>
      <c r="ID5" s="164"/>
      <c r="IE5" s="162"/>
      <c r="IG5" s="162"/>
      <c r="IH5" s="163"/>
      <c r="II5" s="162"/>
      <c r="IJ5" s="164"/>
      <c r="IK5" s="162"/>
      <c r="IM5" s="162"/>
      <c r="IN5" s="163"/>
      <c r="IO5" s="162"/>
      <c r="IP5" s="164"/>
      <c r="IQ5" s="162"/>
      <c r="IS5" s="162"/>
      <c r="IT5" s="163"/>
      <c r="IU5" s="162"/>
      <c r="IV5" s="164"/>
      <c r="IW5" s="162"/>
      <c r="IY5" s="162"/>
      <c r="IZ5" s="163"/>
      <c r="JA5" s="162"/>
      <c r="JB5" s="164"/>
      <c r="JC5" s="162"/>
      <c r="JE5" s="162"/>
      <c r="JF5" s="163"/>
      <c r="JG5" s="162"/>
      <c r="JH5" s="164"/>
      <c r="JI5" s="162"/>
      <c r="JK5" s="162"/>
      <c r="JL5" s="163"/>
      <c r="JM5" s="162"/>
      <c r="JN5" s="164"/>
      <c r="JO5" s="162"/>
      <c r="JQ5" s="162"/>
      <c r="JR5" s="163"/>
      <c r="JS5" s="162"/>
      <c r="JT5" s="164"/>
      <c r="JU5" s="162"/>
      <c r="JW5" s="162"/>
      <c r="JX5" s="163"/>
      <c r="JY5" s="162"/>
      <c r="JZ5" s="164"/>
      <c r="KA5" s="162"/>
      <c r="KC5" s="162"/>
      <c r="KD5" s="163"/>
      <c r="KE5" s="162"/>
      <c r="KF5" s="164"/>
      <c r="KG5" s="162"/>
      <c r="KI5" s="162"/>
      <c r="KJ5" s="163"/>
      <c r="KK5" s="162"/>
      <c r="KL5" s="164"/>
      <c r="KM5" s="162"/>
      <c r="KO5" s="162"/>
      <c r="KP5" s="163"/>
      <c r="KQ5" s="162"/>
      <c r="KR5" s="164"/>
      <c r="KS5" s="162"/>
      <c r="KU5" s="162"/>
      <c r="KV5" s="163"/>
      <c r="KW5" s="162"/>
      <c r="KX5" s="164"/>
      <c r="KY5" s="162"/>
    </row>
    <row r="6" spans="1:311" s="160" customFormat="1" ht="18" x14ac:dyDescent="0.35">
      <c r="A6" s="165" t="s">
        <v>110</v>
      </c>
      <c r="B6" s="166"/>
      <c r="C6" s="167"/>
      <c r="D6" s="168"/>
      <c r="E6" s="167"/>
      <c r="G6" s="165" t="s">
        <v>110</v>
      </c>
      <c r="H6" s="166"/>
      <c r="I6" s="167"/>
      <c r="J6" s="168"/>
      <c r="K6" s="167"/>
      <c r="M6" s="165" t="s">
        <v>110</v>
      </c>
      <c r="N6" s="166"/>
      <c r="O6" s="167"/>
      <c r="P6" s="168"/>
      <c r="Q6" s="167"/>
      <c r="S6" s="165" t="s">
        <v>110</v>
      </c>
      <c r="T6" s="166"/>
      <c r="U6" s="167"/>
      <c r="V6" s="168"/>
      <c r="W6" s="167"/>
      <c r="Y6" s="165" t="s">
        <v>110</v>
      </c>
      <c r="Z6" s="166"/>
      <c r="AA6" s="167"/>
      <c r="AB6" s="168"/>
      <c r="AC6" s="167"/>
      <c r="AE6" s="165" t="s">
        <v>110</v>
      </c>
      <c r="AF6" s="166"/>
      <c r="AG6" s="167"/>
      <c r="AH6" s="168"/>
      <c r="AI6" s="167"/>
      <c r="AK6" s="165" t="s">
        <v>110</v>
      </c>
      <c r="AL6" s="166"/>
      <c r="AM6" s="167"/>
      <c r="AN6" s="168"/>
      <c r="AO6" s="167"/>
      <c r="AQ6" s="165" t="s">
        <v>110</v>
      </c>
      <c r="AR6" s="166"/>
      <c r="AS6" s="167"/>
      <c r="AT6" s="168"/>
      <c r="AU6" s="167"/>
      <c r="AW6" s="165" t="s">
        <v>110</v>
      </c>
      <c r="AX6" s="166"/>
      <c r="AY6" s="167"/>
      <c r="AZ6" s="168"/>
      <c r="BA6" s="167"/>
      <c r="BC6" s="165" t="s">
        <v>110</v>
      </c>
      <c r="BD6" s="166"/>
      <c r="BE6" s="167"/>
      <c r="BF6" s="168"/>
      <c r="BG6" s="167"/>
      <c r="BI6" s="165" t="s">
        <v>110</v>
      </c>
      <c r="BJ6" s="166"/>
      <c r="BK6" s="167"/>
      <c r="BL6" s="168"/>
      <c r="BM6" s="167"/>
      <c r="BO6" s="165" t="s">
        <v>110</v>
      </c>
      <c r="BP6" s="166"/>
      <c r="BQ6" s="167"/>
      <c r="BR6" s="168"/>
      <c r="BS6" s="167"/>
      <c r="BU6" s="165" t="s">
        <v>110</v>
      </c>
      <c r="BV6" s="166"/>
      <c r="BW6" s="167"/>
      <c r="BX6" s="168"/>
      <c r="BY6" s="167"/>
      <c r="CA6" s="165" t="s">
        <v>110</v>
      </c>
      <c r="CB6" s="166"/>
      <c r="CC6" s="167"/>
      <c r="CD6" s="168"/>
      <c r="CE6" s="167"/>
      <c r="CG6" s="165" t="s">
        <v>110</v>
      </c>
      <c r="CH6" s="166"/>
      <c r="CI6" s="167"/>
      <c r="CJ6" s="168"/>
      <c r="CK6" s="167"/>
      <c r="CM6" s="165" t="s">
        <v>110</v>
      </c>
      <c r="CN6" s="166"/>
      <c r="CO6" s="167"/>
      <c r="CP6" s="168"/>
      <c r="CQ6" s="167"/>
      <c r="CS6" s="165" t="s">
        <v>110</v>
      </c>
      <c r="CT6" s="166"/>
      <c r="CU6" s="167"/>
      <c r="CV6" s="168"/>
      <c r="CW6" s="167"/>
      <c r="CY6" s="165" t="s">
        <v>110</v>
      </c>
      <c r="CZ6" s="166"/>
      <c r="DA6" s="167"/>
      <c r="DB6" s="168"/>
      <c r="DC6" s="167"/>
      <c r="DE6" s="165" t="s">
        <v>110</v>
      </c>
      <c r="DF6" s="166"/>
      <c r="DG6" s="167"/>
      <c r="DH6" s="168"/>
      <c r="DI6" s="167"/>
      <c r="DK6" s="165" t="s">
        <v>110</v>
      </c>
      <c r="DL6" s="166"/>
      <c r="DM6" s="167"/>
      <c r="DN6" s="168"/>
      <c r="DO6" s="167"/>
      <c r="DQ6" s="165" t="s">
        <v>110</v>
      </c>
      <c r="DR6" s="166"/>
      <c r="DS6" s="167"/>
      <c r="DT6" s="168"/>
      <c r="DU6" s="167"/>
      <c r="DW6" s="165" t="s">
        <v>110</v>
      </c>
      <c r="DX6" s="166"/>
      <c r="DY6" s="167"/>
      <c r="DZ6" s="168"/>
      <c r="EA6" s="167"/>
      <c r="EC6" s="165" t="s">
        <v>110</v>
      </c>
      <c r="ED6" s="166"/>
      <c r="EE6" s="167"/>
      <c r="EF6" s="168"/>
      <c r="EG6" s="167"/>
      <c r="EI6" s="165" t="s">
        <v>110</v>
      </c>
      <c r="EJ6" s="166"/>
      <c r="EK6" s="167"/>
      <c r="EL6" s="168"/>
      <c r="EM6" s="167"/>
      <c r="EO6" s="165" t="s">
        <v>110</v>
      </c>
      <c r="EP6" s="166"/>
      <c r="EQ6" s="167"/>
      <c r="ER6" s="168"/>
      <c r="ES6" s="167"/>
      <c r="EU6" s="165" t="s">
        <v>110</v>
      </c>
      <c r="EV6" s="166"/>
      <c r="EW6" s="167"/>
      <c r="EX6" s="168"/>
      <c r="EY6" s="167"/>
      <c r="FA6" s="165" t="s">
        <v>110</v>
      </c>
      <c r="FB6" s="166"/>
      <c r="FC6" s="167"/>
      <c r="FD6" s="168"/>
      <c r="FE6" s="167"/>
      <c r="FG6" s="165" t="s">
        <v>110</v>
      </c>
      <c r="FH6" s="166"/>
      <c r="FI6" s="167"/>
      <c r="FJ6" s="168"/>
      <c r="FK6" s="167"/>
      <c r="FM6" s="165" t="s">
        <v>110</v>
      </c>
      <c r="FN6" s="166"/>
      <c r="FO6" s="167"/>
      <c r="FP6" s="168"/>
      <c r="FQ6" s="167"/>
      <c r="FS6" s="165" t="s">
        <v>110</v>
      </c>
      <c r="FT6" s="166"/>
      <c r="FU6" s="167"/>
      <c r="FV6" s="168"/>
      <c r="FW6" s="167"/>
      <c r="FY6" s="165" t="s">
        <v>110</v>
      </c>
      <c r="FZ6" s="166"/>
      <c r="GA6" s="167"/>
      <c r="GB6" s="168"/>
      <c r="GC6" s="167"/>
      <c r="GE6" s="165" t="s">
        <v>110</v>
      </c>
      <c r="GF6" s="166"/>
      <c r="GG6" s="167"/>
      <c r="GH6" s="168"/>
      <c r="GI6" s="167"/>
      <c r="GK6" s="165" t="s">
        <v>110</v>
      </c>
      <c r="GL6" s="166"/>
      <c r="GM6" s="167"/>
      <c r="GN6" s="168"/>
      <c r="GO6" s="167"/>
      <c r="GQ6" s="165" t="s">
        <v>110</v>
      </c>
      <c r="GR6" s="166"/>
      <c r="GS6" s="167"/>
      <c r="GT6" s="168"/>
      <c r="GU6" s="167"/>
      <c r="GW6" s="165" t="s">
        <v>110</v>
      </c>
      <c r="GX6" s="166"/>
      <c r="GY6" s="167"/>
      <c r="GZ6" s="168"/>
      <c r="HA6" s="167"/>
      <c r="HC6" s="165" t="s">
        <v>110</v>
      </c>
      <c r="HD6" s="166"/>
      <c r="HE6" s="167"/>
      <c r="HF6" s="168"/>
      <c r="HG6" s="167"/>
      <c r="HI6" s="165" t="s">
        <v>110</v>
      </c>
      <c r="HJ6" s="166"/>
      <c r="HK6" s="167"/>
      <c r="HL6" s="168"/>
      <c r="HM6" s="167"/>
      <c r="HO6" s="165" t="s">
        <v>110</v>
      </c>
      <c r="HP6" s="166"/>
      <c r="HQ6" s="167"/>
      <c r="HR6" s="168"/>
      <c r="HS6" s="167"/>
      <c r="HU6" s="165" t="s">
        <v>110</v>
      </c>
      <c r="HV6" s="166"/>
      <c r="HW6" s="167"/>
      <c r="HX6" s="168"/>
      <c r="HY6" s="167"/>
      <c r="IA6" s="165" t="s">
        <v>110</v>
      </c>
      <c r="IB6" s="166"/>
      <c r="IC6" s="167"/>
      <c r="ID6" s="168"/>
      <c r="IE6" s="167"/>
      <c r="IG6" s="165" t="s">
        <v>110</v>
      </c>
      <c r="IH6" s="166"/>
      <c r="II6" s="167"/>
      <c r="IJ6" s="168"/>
      <c r="IK6" s="167"/>
      <c r="IM6" s="165" t="s">
        <v>110</v>
      </c>
      <c r="IN6" s="166"/>
      <c r="IO6" s="167"/>
      <c r="IP6" s="168"/>
      <c r="IQ6" s="167"/>
      <c r="IS6" s="165" t="s">
        <v>110</v>
      </c>
      <c r="IT6" s="166"/>
      <c r="IU6" s="167"/>
      <c r="IV6" s="168"/>
      <c r="IW6" s="167"/>
      <c r="IY6" s="165" t="s">
        <v>110</v>
      </c>
      <c r="IZ6" s="166"/>
      <c r="JA6" s="167"/>
      <c r="JB6" s="168"/>
      <c r="JC6" s="167"/>
      <c r="JE6" s="165" t="s">
        <v>110</v>
      </c>
      <c r="JF6" s="166"/>
      <c r="JG6" s="167"/>
      <c r="JH6" s="168"/>
      <c r="JI6" s="167"/>
      <c r="JK6" s="165" t="s">
        <v>110</v>
      </c>
      <c r="JL6" s="166"/>
      <c r="JM6" s="167"/>
      <c r="JN6" s="168"/>
      <c r="JO6" s="167"/>
      <c r="JQ6" s="165" t="s">
        <v>110</v>
      </c>
      <c r="JR6" s="166"/>
      <c r="JS6" s="167"/>
      <c r="JT6" s="168"/>
      <c r="JU6" s="167"/>
      <c r="JW6" s="165" t="s">
        <v>110</v>
      </c>
      <c r="JX6" s="166"/>
      <c r="JY6" s="167"/>
      <c r="JZ6" s="168"/>
      <c r="KA6" s="167"/>
      <c r="KC6" s="165" t="s">
        <v>110</v>
      </c>
      <c r="KD6" s="166"/>
      <c r="KE6" s="167"/>
      <c r="KF6" s="168"/>
      <c r="KG6" s="167"/>
      <c r="KI6" s="165" t="s">
        <v>110</v>
      </c>
      <c r="KJ6" s="166"/>
      <c r="KK6" s="167"/>
      <c r="KL6" s="168"/>
      <c r="KM6" s="167"/>
      <c r="KO6" s="169" t="s">
        <v>110</v>
      </c>
      <c r="KP6" s="166"/>
      <c r="KQ6" s="167"/>
      <c r="KR6" s="168"/>
      <c r="KS6" s="167"/>
      <c r="KU6" s="169" t="s">
        <v>110</v>
      </c>
      <c r="KV6" s="166"/>
      <c r="KW6" s="167"/>
      <c r="KX6" s="168"/>
      <c r="KY6" s="167"/>
    </row>
    <row r="7" spans="1:311" ht="18" x14ac:dyDescent="0.35">
      <c r="A7" s="170"/>
      <c r="B7" s="171"/>
      <c r="C7" s="170"/>
      <c r="D7" s="172"/>
      <c r="E7" s="170"/>
      <c r="G7" s="170"/>
      <c r="H7" s="171"/>
      <c r="I7" s="170"/>
      <c r="J7" s="172"/>
      <c r="K7" s="170"/>
      <c r="M7" s="170"/>
      <c r="N7" s="171"/>
      <c r="O7" s="170"/>
      <c r="P7" s="172"/>
      <c r="Q7" s="170"/>
      <c r="S7" s="170"/>
      <c r="T7" s="171"/>
      <c r="U7" s="170"/>
      <c r="V7" s="172"/>
      <c r="W7" s="170"/>
      <c r="Y7" s="170"/>
      <c r="Z7" s="171"/>
      <c r="AA7" s="170"/>
      <c r="AB7" s="172"/>
      <c r="AC7" s="170"/>
      <c r="AE7" s="170"/>
      <c r="AF7" s="171"/>
      <c r="AG7" s="170"/>
      <c r="AH7" s="172"/>
      <c r="AI7" s="170"/>
      <c r="AK7" s="170"/>
      <c r="AL7" s="171"/>
      <c r="AM7" s="170"/>
      <c r="AN7" s="172"/>
      <c r="AO7" s="170"/>
      <c r="AQ7" s="170"/>
      <c r="AR7" s="171"/>
      <c r="AS7" s="170"/>
      <c r="AT7" s="172"/>
      <c r="AU7" s="170"/>
      <c r="AW7" s="170"/>
      <c r="AX7" s="171"/>
      <c r="AY7" s="170"/>
      <c r="AZ7" s="172"/>
      <c r="BA7" s="170"/>
      <c r="BC7" s="170"/>
      <c r="BD7" s="171"/>
      <c r="BE7" s="170"/>
      <c r="BF7" s="172"/>
      <c r="BG7" s="170"/>
      <c r="BI7" s="170"/>
      <c r="BJ7" s="171"/>
      <c r="BK7" s="170"/>
      <c r="BL7" s="172"/>
      <c r="BM7" s="170"/>
      <c r="BO7" s="170"/>
      <c r="BP7" s="171"/>
      <c r="BQ7" s="170"/>
      <c r="BR7" s="172"/>
      <c r="BS7" s="170"/>
      <c r="BU7" s="170"/>
      <c r="BV7" s="171"/>
      <c r="BW7" s="170"/>
      <c r="BX7" s="172"/>
      <c r="BY7" s="170"/>
      <c r="CA7" s="170"/>
      <c r="CB7" s="171"/>
      <c r="CC7" s="170"/>
      <c r="CD7" s="172"/>
      <c r="CE7" s="170"/>
      <c r="CG7" s="170"/>
      <c r="CH7" s="171"/>
      <c r="CI7" s="170"/>
      <c r="CJ7" s="172"/>
      <c r="CK7" s="170"/>
      <c r="CM7" s="170"/>
      <c r="CN7" s="171"/>
      <c r="CO7" s="170"/>
      <c r="CP7" s="172"/>
      <c r="CQ7" s="170"/>
      <c r="CS7" s="170"/>
      <c r="CT7" s="171"/>
      <c r="CU7" s="170"/>
      <c r="CV7" s="172"/>
      <c r="CW7" s="170"/>
      <c r="CY7" s="170"/>
      <c r="CZ7" s="171"/>
      <c r="DA7" s="170"/>
      <c r="DB7" s="172"/>
      <c r="DC7" s="170"/>
      <c r="DE7" s="170"/>
      <c r="DF7" s="171"/>
      <c r="DG7" s="170"/>
      <c r="DH7" s="172"/>
      <c r="DI7" s="170"/>
      <c r="DK7" s="170"/>
      <c r="DL7" s="171"/>
      <c r="DM7" s="170"/>
      <c r="DN7" s="172"/>
      <c r="DO7" s="170"/>
      <c r="DQ7" s="170"/>
      <c r="DR7" s="171"/>
      <c r="DS7" s="170"/>
      <c r="DT7" s="172"/>
      <c r="DU7" s="170"/>
      <c r="DW7" s="170"/>
      <c r="DX7" s="171"/>
      <c r="DY7" s="170"/>
      <c r="DZ7" s="172"/>
      <c r="EA7" s="170"/>
      <c r="EC7" s="170"/>
      <c r="ED7" s="171"/>
      <c r="EE7" s="170"/>
      <c r="EF7" s="172"/>
      <c r="EG7" s="170"/>
      <c r="EI7" s="170"/>
      <c r="EJ7" s="171"/>
      <c r="EK7" s="170"/>
      <c r="EL7" s="172"/>
      <c r="EM7" s="170"/>
      <c r="EO7" s="170"/>
      <c r="EP7" s="171"/>
      <c r="EQ7" s="170"/>
      <c r="ER7" s="172"/>
      <c r="ES7" s="170"/>
      <c r="EU7" s="170"/>
      <c r="EV7" s="171"/>
      <c r="EW7" s="170"/>
      <c r="EX7" s="172"/>
      <c r="EY7" s="170"/>
      <c r="FA7" s="170"/>
      <c r="FB7" s="171"/>
      <c r="FC7" s="170"/>
      <c r="FD7" s="172"/>
      <c r="FE7" s="170"/>
      <c r="FG7" s="170"/>
      <c r="FH7" s="171"/>
      <c r="FI7" s="170"/>
      <c r="FJ7" s="172"/>
      <c r="FK7" s="170"/>
      <c r="FM7" s="170"/>
      <c r="FN7" s="171"/>
      <c r="FO7" s="170"/>
      <c r="FP7" s="172"/>
      <c r="FQ7" s="170"/>
      <c r="FS7" s="170"/>
      <c r="FT7" s="171"/>
      <c r="FU7" s="170"/>
      <c r="FV7" s="172"/>
      <c r="FW7" s="170"/>
      <c r="FY7" s="170"/>
      <c r="FZ7" s="171"/>
      <c r="GA7" s="170"/>
      <c r="GB7" s="172"/>
      <c r="GC7" s="170"/>
      <c r="GE7" s="170"/>
      <c r="GF7" s="171"/>
      <c r="GG7" s="170"/>
      <c r="GH7" s="172"/>
      <c r="GI7" s="170"/>
      <c r="GK7" s="170"/>
      <c r="GL7" s="171"/>
      <c r="GM7" s="170"/>
      <c r="GN7" s="172"/>
      <c r="GO7" s="170"/>
      <c r="GQ7" s="170"/>
      <c r="GR7" s="171"/>
      <c r="GS7" s="170"/>
      <c r="GT7" s="172"/>
      <c r="GU7" s="170"/>
      <c r="GW7" s="170"/>
      <c r="GX7" s="171"/>
      <c r="GY7" s="170"/>
      <c r="GZ7" s="172"/>
      <c r="HA7" s="170"/>
      <c r="HC7" s="170"/>
      <c r="HD7" s="171"/>
      <c r="HE7" s="170"/>
      <c r="HF7" s="172"/>
      <c r="HG7" s="170"/>
      <c r="HI7" s="170"/>
      <c r="HJ7" s="171"/>
      <c r="HK7" s="170"/>
      <c r="HL7" s="172"/>
      <c r="HM7" s="170"/>
      <c r="HO7" s="170"/>
      <c r="HP7" s="171"/>
      <c r="HQ7" s="170"/>
      <c r="HR7" s="172"/>
      <c r="HS7" s="170"/>
      <c r="HU7" s="170"/>
      <c r="HV7" s="171"/>
      <c r="HW7" s="170"/>
      <c r="HX7" s="172"/>
      <c r="HY7" s="170"/>
      <c r="IA7" s="170"/>
      <c r="IB7" s="171"/>
      <c r="IC7" s="170"/>
      <c r="ID7" s="172"/>
      <c r="IE7" s="170"/>
      <c r="IG7" s="170"/>
      <c r="IH7" s="171"/>
      <c r="II7" s="170"/>
      <c r="IJ7" s="172"/>
      <c r="IK7" s="170"/>
      <c r="IM7" s="170"/>
      <c r="IN7" s="171"/>
      <c r="IO7" s="170"/>
      <c r="IP7" s="172"/>
      <c r="IQ7" s="170"/>
      <c r="IS7" s="170"/>
      <c r="IT7" s="171"/>
      <c r="IU7" s="170"/>
      <c r="IV7" s="172"/>
      <c r="IW7" s="170"/>
      <c r="IY7" s="170"/>
      <c r="IZ7" s="171"/>
      <c r="JA7" s="170"/>
      <c r="JB7" s="172"/>
      <c r="JC7" s="170"/>
      <c r="JE7" s="170"/>
      <c r="JF7" s="171"/>
      <c r="JG7" s="170"/>
      <c r="JH7" s="172"/>
      <c r="JI7" s="170"/>
      <c r="JK7" s="170"/>
      <c r="JL7" s="171"/>
      <c r="JM7" s="170"/>
      <c r="JN7" s="172"/>
      <c r="JO7" s="170"/>
      <c r="JQ7" s="170"/>
      <c r="JR7" s="171"/>
      <c r="JS7" s="170"/>
      <c r="JT7" s="172"/>
      <c r="JU7" s="170"/>
      <c r="JW7" s="170"/>
      <c r="JX7" s="171"/>
      <c r="JY7" s="170"/>
      <c r="JZ7" s="172"/>
      <c r="KA7" s="170"/>
      <c r="KC7" s="170"/>
      <c r="KD7" s="171"/>
      <c r="KE7" s="170"/>
      <c r="KF7" s="172"/>
      <c r="KG7" s="170"/>
      <c r="KI7" s="170"/>
      <c r="KJ7" s="171"/>
      <c r="KK7" s="170"/>
      <c r="KL7" s="172"/>
      <c r="KM7" s="170"/>
      <c r="KO7" s="170"/>
      <c r="KP7" s="171"/>
      <c r="KQ7" s="170"/>
      <c r="KR7" s="172"/>
      <c r="KS7" s="170"/>
      <c r="KU7" s="170"/>
      <c r="KV7" s="171"/>
      <c r="KW7" s="170"/>
      <c r="KX7" s="172"/>
      <c r="KY7" s="170"/>
    </row>
    <row r="8" spans="1:311" ht="72" customHeight="1" x14ac:dyDescent="0.35">
      <c r="A8" s="173" t="s">
        <v>111</v>
      </c>
      <c r="B8" s="174" t="s">
        <v>112</v>
      </c>
      <c r="C8" s="175" t="s">
        <v>113</v>
      </c>
      <c r="D8" s="176" t="s">
        <v>114</v>
      </c>
      <c r="E8" s="175" t="s">
        <v>113</v>
      </c>
      <c r="G8" s="173" t="s">
        <v>111</v>
      </c>
      <c r="H8" s="174" t="s">
        <v>112</v>
      </c>
      <c r="I8" s="175" t="s">
        <v>113</v>
      </c>
      <c r="J8" s="176" t="s">
        <v>114</v>
      </c>
      <c r="K8" s="175" t="s">
        <v>113</v>
      </c>
      <c r="M8" s="173" t="s">
        <v>111</v>
      </c>
      <c r="N8" s="174" t="s">
        <v>112</v>
      </c>
      <c r="O8" s="175" t="s">
        <v>113</v>
      </c>
      <c r="P8" s="176" t="s">
        <v>114</v>
      </c>
      <c r="Q8" s="175" t="s">
        <v>113</v>
      </c>
      <c r="S8" s="173" t="s">
        <v>111</v>
      </c>
      <c r="T8" s="174" t="s">
        <v>112</v>
      </c>
      <c r="U8" s="175" t="s">
        <v>113</v>
      </c>
      <c r="V8" s="176" t="s">
        <v>114</v>
      </c>
      <c r="W8" s="175" t="s">
        <v>113</v>
      </c>
      <c r="Y8" s="173" t="s">
        <v>111</v>
      </c>
      <c r="Z8" s="174" t="s">
        <v>112</v>
      </c>
      <c r="AA8" s="175" t="s">
        <v>113</v>
      </c>
      <c r="AB8" s="176" t="s">
        <v>114</v>
      </c>
      <c r="AC8" s="175" t="s">
        <v>113</v>
      </c>
      <c r="AE8" s="173" t="s">
        <v>111</v>
      </c>
      <c r="AF8" s="174" t="s">
        <v>112</v>
      </c>
      <c r="AG8" s="175" t="s">
        <v>113</v>
      </c>
      <c r="AH8" s="176" t="s">
        <v>114</v>
      </c>
      <c r="AI8" s="175" t="s">
        <v>113</v>
      </c>
      <c r="AK8" s="173" t="s">
        <v>111</v>
      </c>
      <c r="AL8" s="174" t="s">
        <v>112</v>
      </c>
      <c r="AM8" s="175" t="s">
        <v>113</v>
      </c>
      <c r="AN8" s="176" t="s">
        <v>114</v>
      </c>
      <c r="AO8" s="175" t="s">
        <v>113</v>
      </c>
      <c r="AQ8" s="173" t="s">
        <v>111</v>
      </c>
      <c r="AR8" s="174" t="s">
        <v>112</v>
      </c>
      <c r="AS8" s="175" t="s">
        <v>113</v>
      </c>
      <c r="AT8" s="176" t="s">
        <v>114</v>
      </c>
      <c r="AU8" s="175" t="s">
        <v>113</v>
      </c>
      <c r="AW8" s="173" t="s">
        <v>111</v>
      </c>
      <c r="AX8" s="174" t="s">
        <v>112</v>
      </c>
      <c r="AY8" s="175" t="s">
        <v>113</v>
      </c>
      <c r="AZ8" s="176" t="s">
        <v>114</v>
      </c>
      <c r="BA8" s="175" t="s">
        <v>113</v>
      </c>
      <c r="BC8" s="173" t="s">
        <v>111</v>
      </c>
      <c r="BD8" s="174" t="s">
        <v>112</v>
      </c>
      <c r="BE8" s="175" t="s">
        <v>113</v>
      </c>
      <c r="BF8" s="176" t="s">
        <v>114</v>
      </c>
      <c r="BG8" s="175" t="s">
        <v>113</v>
      </c>
      <c r="BI8" s="173" t="s">
        <v>111</v>
      </c>
      <c r="BJ8" s="174" t="s">
        <v>112</v>
      </c>
      <c r="BK8" s="175" t="s">
        <v>113</v>
      </c>
      <c r="BL8" s="176" t="s">
        <v>114</v>
      </c>
      <c r="BM8" s="175" t="s">
        <v>113</v>
      </c>
      <c r="BO8" s="173" t="s">
        <v>111</v>
      </c>
      <c r="BP8" s="174" t="s">
        <v>112</v>
      </c>
      <c r="BQ8" s="175" t="s">
        <v>113</v>
      </c>
      <c r="BR8" s="176" t="s">
        <v>114</v>
      </c>
      <c r="BS8" s="175" t="s">
        <v>113</v>
      </c>
      <c r="BU8" s="173" t="s">
        <v>111</v>
      </c>
      <c r="BV8" s="174" t="s">
        <v>112</v>
      </c>
      <c r="BW8" s="175" t="s">
        <v>113</v>
      </c>
      <c r="BX8" s="176" t="s">
        <v>114</v>
      </c>
      <c r="BY8" s="175" t="s">
        <v>113</v>
      </c>
      <c r="CA8" s="173" t="s">
        <v>111</v>
      </c>
      <c r="CB8" s="174" t="s">
        <v>112</v>
      </c>
      <c r="CC8" s="175" t="s">
        <v>113</v>
      </c>
      <c r="CD8" s="176" t="s">
        <v>114</v>
      </c>
      <c r="CE8" s="175" t="s">
        <v>113</v>
      </c>
      <c r="CG8" s="173" t="s">
        <v>111</v>
      </c>
      <c r="CH8" s="174" t="s">
        <v>112</v>
      </c>
      <c r="CI8" s="175" t="s">
        <v>113</v>
      </c>
      <c r="CJ8" s="176" t="s">
        <v>114</v>
      </c>
      <c r="CK8" s="175" t="s">
        <v>113</v>
      </c>
      <c r="CM8" s="173" t="s">
        <v>111</v>
      </c>
      <c r="CN8" s="174" t="s">
        <v>112</v>
      </c>
      <c r="CO8" s="175" t="s">
        <v>113</v>
      </c>
      <c r="CP8" s="176" t="s">
        <v>114</v>
      </c>
      <c r="CQ8" s="175" t="s">
        <v>113</v>
      </c>
      <c r="CS8" s="173" t="s">
        <v>111</v>
      </c>
      <c r="CT8" s="174" t="s">
        <v>112</v>
      </c>
      <c r="CU8" s="175" t="s">
        <v>113</v>
      </c>
      <c r="CV8" s="176" t="s">
        <v>114</v>
      </c>
      <c r="CW8" s="175" t="s">
        <v>113</v>
      </c>
      <c r="CY8" s="173" t="s">
        <v>111</v>
      </c>
      <c r="CZ8" s="174" t="s">
        <v>112</v>
      </c>
      <c r="DA8" s="175" t="s">
        <v>113</v>
      </c>
      <c r="DB8" s="176" t="s">
        <v>114</v>
      </c>
      <c r="DC8" s="175" t="s">
        <v>113</v>
      </c>
      <c r="DE8" s="173" t="s">
        <v>111</v>
      </c>
      <c r="DF8" s="174" t="s">
        <v>112</v>
      </c>
      <c r="DG8" s="175" t="s">
        <v>113</v>
      </c>
      <c r="DH8" s="176" t="s">
        <v>114</v>
      </c>
      <c r="DI8" s="175" t="s">
        <v>113</v>
      </c>
      <c r="DK8" s="173" t="s">
        <v>111</v>
      </c>
      <c r="DL8" s="174" t="s">
        <v>112</v>
      </c>
      <c r="DM8" s="175" t="s">
        <v>113</v>
      </c>
      <c r="DN8" s="176" t="s">
        <v>114</v>
      </c>
      <c r="DO8" s="175" t="s">
        <v>113</v>
      </c>
      <c r="DQ8" s="173" t="s">
        <v>111</v>
      </c>
      <c r="DR8" s="174" t="s">
        <v>112</v>
      </c>
      <c r="DS8" s="175" t="s">
        <v>113</v>
      </c>
      <c r="DT8" s="176" t="s">
        <v>114</v>
      </c>
      <c r="DU8" s="175" t="s">
        <v>113</v>
      </c>
      <c r="DW8" s="173" t="s">
        <v>111</v>
      </c>
      <c r="DX8" s="174" t="s">
        <v>112</v>
      </c>
      <c r="DY8" s="175" t="s">
        <v>113</v>
      </c>
      <c r="DZ8" s="176" t="s">
        <v>114</v>
      </c>
      <c r="EA8" s="175" t="s">
        <v>113</v>
      </c>
      <c r="EC8" s="173" t="s">
        <v>111</v>
      </c>
      <c r="ED8" s="174" t="s">
        <v>112</v>
      </c>
      <c r="EE8" s="175" t="s">
        <v>113</v>
      </c>
      <c r="EF8" s="176" t="s">
        <v>114</v>
      </c>
      <c r="EG8" s="175" t="s">
        <v>113</v>
      </c>
      <c r="EI8" s="173"/>
      <c r="EJ8" s="174" t="s">
        <v>112</v>
      </c>
      <c r="EK8" s="175" t="s">
        <v>113</v>
      </c>
      <c r="EL8" s="176" t="s">
        <v>114</v>
      </c>
      <c r="EM8" s="175" t="s">
        <v>113</v>
      </c>
      <c r="EO8" s="173"/>
      <c r="EP8" s="174" t="s">
        <v>112</v>
      </c>
      <c r="EQ8" s="175" t="s">
        <v>113</v>
      </c>
      <c r="ER8" s="176" t="s">
        <v>114</v>
      </c>
      <c r="ES8" s="175" t="s">
        <v>113</v>
      </c>
      <c r="EU8" s="173"/>
      <c r="EV8" s="174" t="s">
        <v>112</v>
      </c>
      <c r="EW8" s="175" t="s">
        <v>113</v>
      </c>
      <c r="EX8" s="176" t="s">
        <v>114</v>
      </c>
      <c r="EY8" s="175" t="s">
        <v>113</v>
      </c>
      <c r="FA8" s="173"/>
      <c r="FB8" s="174" t="s">
        <v>112</v>
      </c>
      <c r="FC8" s="175" t="s">
        <v>113</v>
      </c>
      <c r="FD8" s="176" t="s">
        <v>114</v>
      </c>
      <c r="FE8" s="175" t="s">
        <v>113</v>
      </c>
      <c r="FG8" s="173"/>
      <c r="FH8" s="174" t="s">
        <v>112</v>
      </c>
      <c r="FI8" s="175" t="s">
        <v>113</v>
      </c>
      <c r="FJ8" s="176" t="s">
        <v>114</v>
      </c>
      <c r="FK8" s="175" t="s">
        <v>113</v>
      </c>
      <c r="FM8" s="173"/>
      <c r="FN8" s="174" t="s">
        <v>112</v>
      </c>
      <c r="FO8" s="175" t="s">
        <v>113</v>
      </c>
      <c r="FP8" s="176" t="s">
        <v>114</v>
      </c>
      <c r="FQ8" s="175" t="s">
        <v>113</v>
      </c>
      <c r="FS8" s="173"/>
      <c r="FT8" s="174" t="s">
        <v>112</v>
      </c>
      <c r="FU8" s="175" t="s">
        <v>113</v>
      </c>
      <c r="FV8" s="176" t="s">
        <v>114</v>
      </c>
      <c r="FW8" s="175" t="s">
        <v>113</v>
      </c>
      <c r="FY8" s="173"/>
      <c r="FZ8" s="174" t="s">
        <v>112</v>
      </c>
      <c r="GA8" s="175" t="s">
        <v>113</v>
      </c>
      <c r="GB8" s="176" t="s">
        <v>114</v>
      </c>
      <c r="GC8" s="175" t="s">
        <v>113</v>
      </c>
      <c r="GE8" s="173"/>
      <c r="GF8" s="174" t="s">
        <v>112</v>
      </c>
      <c r="GG8" s="175" t="s">
        <v>113</v>
      </c>
      <c r="GH8" s="176" t="s">
        <v>114</v>
      </c>
      <c r="GI8" s="175" t="s">
        <v>113</v>
      </c>
      <c r="GK8" s="173"/>
      <c r="GL8" s="174" t="s">
        <v>112</v>
      </c>
      <c r="GM8" s="175" t="s">
        <v>113</v>
      </c>
      <c r="GN8" s="176" t="s">
        <v>114</v>
      </c>
      <c r="GO8" s="175" t="s">
        <v>113</v>
      </c>
      <c r="GQ8" s="173"/>
      <c r="GR8" s="174" t="s">
        <v>112</v>
      </c>
      <c r="GS8" s="175" t="s">
        <v>113</v>
      </c>
      <c r="GT8" s="176" t="s">
        <v>114</v>
      </c>
      <c r="GU8" s="175" t="s">
        <v>113</v>
      </c>
      <c r="GW8" s="173"/>
      <c r="GX8" s="174" t="s">
        <v>112</v>
      </c>
      <c r="GY8" s="175" t="s">
        <v>113</v>
      </c>
      <c r="GZ8" s="176" t="s">
        <v>114</v>
      </c>
      <c r="HA8" s="175" t="s">
        <v>113</v>
      </c>
      <c r="HC8" s="173"/>
      <c r="HD8" s="174" t="s">
        <v>112</v>
      </c>
      <c r="HE8" s="175" t="s">
        <v>113</v>
      </c>
      <c r="HF8" s="176" t="s">
        <v>114</v>
      </c>
      <c r="HG8" s="175" t="s">
        <v>113</v>
      </c>
      <c r="HI8" s="173"/>
      <c r="HJ8" s="174" t="s">
        <v>112</v>
      </c>
      <c r="HK8" s="175" t="s">
        <v>113</v>
      </c>
      <c r="HL8" s="176" t="s">
        <v>114</v>
      </c>
      <c r="HM8" s="175" t="s">
        <v>113</v>
      </c>
      <c r="HO8" s="173"/>
      <c r="HP8" s="174" t="s">
        <v>112</v>
      </c>
      <c r="HQ8" s="175" t="s">
        <v>113</v>
      </c>
      <c r="HR8" s="176" t="s">
        <v>114</v>
      </c>
      <c r="HS8" s="175" t="s">
        <v>113</v>
      </c>
      <c r="HU8" s="173"/>
      <c r="HV8" s="174" t="s">
        <v>112</v>
      </c>
      <c r="HW8" s="175" t="s">
        <v>113</v>
      </c>
      <c r="HX8" s="176" t="s">
        <v>114</v>
      </c>
      <c r="HY8" s="175" t="s">
        <v>113</v>
      </c>
      <c r="IA8" s="173"/>
      <c r="IB8" s="174" t="s">
        <v>112</v>
      </c>
      <c r="IC8" s="175" t="s">
        <v>113</v>
      </c>
      <c r="ID8" s="176" t="s">
        <v>114</v>
      </c>
      <c r="IE8" s="175" t="s">
        <v>113</v>
      </c>
      <c r="IG8" s="173"/>
      <c r="IH8" s="174" t="s">
        <v>112</v>
      </c>
      <c r="II8" s="175" t="s">
        <v>113</v>
      </c>
      <c r="IJ8" s="176" t="s">
        <v>114</v>
      </c>
      <c r="IK8" s="175" t="s">
        <v>113</v>
      </c>
      <c r="IM8" s="173"/>
      <c r="IN8" s="174" t="s">
        <v>112</v>
      </c>
      <c r="IO8" s="175" t="s">
        <v>113</v>
      </c>
      <c r="IP8" s="176" t="s">
        <v>114</v>
      </c>
      <c r="IQ8" s="175" t="s">
        <v>113</v>
      </c>
      <c r="IS8" s="173"/>
      <c r="IT8" s="174" t="s">
        <v>112</v>
      </c>
      <c r="IU8" s="175" t="s">
        <v>113</v>
      </c>
      <c r="IV8" s="176" t="s">
        <v>114</v>
      </c>
      <c r="IW8" s="175" t="s">
        <v>113</v>
      </c>
      <c r="IY8" s="173"/>
      <c r="IZ8" s="174" t="s">
        <v>112</v>
      </c>
      <c r="JA8" s="175" t="s">
        <v>113</v>
      </c>
      <c r="JB8" s="176" t="s">
        <v>114</v>
      </c>
      <c r="JC8" s="175" t="s">
        <v>113</v>
      </c>
      <c r="JE8" s="173"/>
      <c r="JF8" s="174" t="s">
        <v>112</v>
      </c>
      <c r="JG8" s="175" t="s">
        <v>113</v>
      </c>
      <c r="JH8" s="176" t="s">
        <v>114</v>
      </c>
      <c r="JI8" s="175" t="s">
        <v>113</v>
      </c>
      <c r="JK8" s="173"/>
      <c r="JL8" s="174" t="s">
        <v>112</v>
      </c>
      <c r="JM8" s="175" t="s">
        <v>113</v>
      </c>
      <c r="JN8" s="176" t="s">
        <v>114</v>
      </c>
      <c r="JO8" s="175" t="s">
        <v>113</v>
      </c>
      <c r="JQ8" s="173" t="s">
        <v>111</v>
      </c>
      <c r="JR8" s="174" t="s">
        <v>112</v>
      </c>
      <c r="JS8" s="175" t="s">
        <v>113</v>
      </c>
      <c r="JT8" s="176" t="s">
        <v>114</v>
      </c>
      <c r="JU8" s="175" t="s">
        <v>113</v>
      </c>
      <c r="JW8" s="173" t="s">
        <v>111</v>
      </c>
      <c r="JX8" s="174" t="s">
        <v>112</v>
      </c>
      <c r="JY8" s="175" t="s">
        <v>113</v>
      </c>
      <c r="JZ8" s="176" t="s">
        <v>114</v>
      </c>
      <c r="KA8" s="175" t="s">
        <v>113</v>
      </c>
      <c r="KC8" s="173" t="s">
        <v>111</v>
      </c>
      <c r="KD8" s="174" t="s">
        <v>112</v>
      </c>
      <c r="KE8" s="175" t="s">
        <v>113</v>
      </c>
      <c r="KF8" s="176" t="s">
        <v>114</v>
      </c>
      <c r="KG8" s="175" t="s">
        <v>113</v>
      </c>
      <c r="KI8" s="173" t="s">
        <v>111</v>
      </c>
      <c r="KJ8" s="174" t="s">
        <v>112</v>
      </c>
      <c r="KK8" s="175" t="s">
        <v>113</v>
      </c>
      <c r="KL8" s="176" t="s">
        <v>114</v>
      </c>
      <c r="KM8" s="175" t="s">
        <v>113</v>
      </c>
      <c r="KO8" s="177" t="s">
        <v>111</v>
      </c>
      <c r="KP8" s="178" t="s">
        <v>112</v>
      </c>
      <c r="KQ8" s="179" t="s">
        <v>113</v>
      </c>
      <c r="KR8" s="180" t="s">
        <v>114</v>
      </c>
      <c r="KS8" s="179" t="s">
        <v>113</v>
      </c>
      <c r="KU8" s="177" t="s">
        <v>111</v>
      </c>
      <c r="KV8" s="178" t="s">
        <v>112</v>
      </c>
      <c r="KW8" s="179" t="s">
        <v>113</v>
      </c>
      <c r="KX8" s="180" t="s">
        <v>114</v>
      </c>
      <c r="KY8" s="179" t="s">
        <v>113</v>
      </c>
    </row>
    <row r="9" spans="1:311" ht="18" x14ac:dyDescent="0.35">
      <c r="A9" s="170"/>
      <c r="B9" s="171"/>
      <c r="C9" s="170"/>
      <c r="D9" s="172"/>
      <c r="E9" s="170"/>
      <c r="G9" s="170"/>
      <c r="H9" s="171"/>
      <c r="I9" s="170"/>
      <c r="J9" s="172"/>
      <c r="K9" s="170"/>
      <c r="M9" s="170"/>
      <c r="N9" s="171"/>
      <c r="O9" s="170"/>
      <c r="P9" s="172"/>
      <c r="Q9" s="170"/>
      <c r="S9" s="170"/>
      <c r="T9" s="171"/>
      <c r="U9" s="170"/>
      <c r="V9" s="172"/>
      <c r="W9" s="170"/>
      <c r="Y9" s="170"/>
      <c r="Z9" s="171"/>
      <c r="AA9" s="170"/>
      <c r="AB9" s="172"/>
      <c r="AC9" s="170"/>
      <c r="AE9" s="170"/>
      <c r="AF9" s="171"/>
      <c r="AG9" s="170"/>
      <c r="AH9" s="172"/>
      <c r="AI9" s="170"/>
      <c r="AK9" s="170"/>
      <c r="AL9" s="171"/>
      <c r="AM9" s="170"/>
      <c r="AN9" s="172"/>
      <c r="AO9" s="170"/>
      <c r="AQ9" s="170"/>
      <c r="AR9" s="171"/>
      <c r="AS9" s="170"/>
      <c r="AT9" s="172"/>
      <c r="AU9" s="170"/>
      <c r="AW9" s="170"/>
      <c r="AX9" s="171"/>
      <c r="AY9" s="170"/>
      <c r="AZ9" s="172"/>
      <c r="BA9" s="170"/>
      <c r="BC9" s="170"/>
      <c r="BD9" s="171"/>
      <c r="BE9" s="170"/>
      <c r="BF9" s="172"/>
      <c r="BG9" s="170"/>
      <c r="BI9" s="170"/>
      <c r="BJ9" s="171"/>
      <c r="BK9" s="170"/>
      <c r="BL9" s="172"/>
      <c r="BM9" s="170"/>
      <c r="BO9" s="170"/>
      <c r="BP9" s="171"/>
      <c r="BQ9" s="170"/>
      <c r="BR9" s="172"/>
      <c r="BS9" s="170"/>
      <c r="BU9" s="170"/>
      <c r="BV9" s="171"/>
      <c r="BW9" s="170"/>
      <c r="BX9" s="172"/>
      <c r="BY9" s="170"/>
      <c r="CA9" s="170"/>
      <c r="CB9" s="171"/>
      <c r="CC9" s="170"/>
      <c r="CD9" s="172"/>
      <c r="CE9" s="170"/>
      <c r="CG9" s="170"/>
      <c r="CH9" s="171"/>
      <c r="CI9" s="170"/>
      <c r="CJ9" s="172"/>
      <c r="CK9" s="170"/>
      <c r="CM9" s="170"/>
      <c r="CN9" s="171"/>
      <c r="CO9" s="170"/>
      <c r="CP9" s="172"/>
      <c r="CQ9" s="170"/>
      <c r="CS9" s="170"/>
      <c r="CT9" s="171"/>
      <c r="CU9" s="170"/>
      <c r="CV9" s="172"/>
      <c r="CW9" s="170"/>
      <c r="CY9" s="170"/>
      <c r="CZ9" s="171"/>
      <c r="DA9" s="170"/>
      <c r="DB9" s="172"/>
      <c r="DC9" s="170"/>
      <c r="DE9" s="170"/>
      <c r="DF9" s="171"/>
      <c r="DG9" s="170"/>
      <c r="DH9" s="172"/>
      <c r="DI9" s="170"/>
      <c r="DK9" s="170"/>
      <c r="DL9" s="171"/>
      <c r="DM9" s="170"/>
      <c r="DN9" s="172"/>
      <c r="DO9" s="170"/>
      <c r="DQ9" s="170"/>
      <c r="DR9" s="171"/>
      <c r="DS9" s="170"/>
      <c r="DT9" s="172"/>
      <c r="DU9" s="170"/>
      <c r="DW9" s="170"/>
      <c r="DX9" s="171"/>
      <c r="DY9" s="170"/>
      <c r="DZ9" s="172"/>
      <c r="EA9" s="170"/>
      <c r="EC9" s="170"/>
      <c r="ED9" s="171"/>
      <c r="EE9" s="170"/>
      <c r="EF9" s="172"/>
      <c r="EG9" s="170"/>
      <c r="EI9" s="170"/>
      <c r="EJ9" s="171"/>
      <c r="EK9" s="170"/>
      <c r="EL9" s="172"/>
      <c r="EM9" s="170"/>
      <c r="EO9" s="170"/>
      <c r="EP9" s="171"/>
      <c r="EQ9" s="170"/>
      <c r="ER9" s="172"/>
      <c r="ES9" s="170"/>
      <c r="EU9" s="170"/>
      <c r="EV9" s="171"/>
      <c r="EW9" s="170"/>
      <c r="EX9" s="172"/>
      <c r="EY9" s="170"/>
      <c r="FA9" s="170"/>
      <c r="FB9" s="171"/>
      <c r="FC9" s="170"/>
      <c r="FD9" s="172"/>
      <c r="FE9" s="170"/>
      <c r="FG9" s="170"/>
      <c r="FH9" s="171"/>
      <c r="FI9" s="170"/>
      <c r="FJ9" s="172"/>
      <c r="FK9" s="170"/>
      <c r="FM9" s="170"/>
      <c r="FN9" s="171"/>
      <c r="FO9" s="170"/>
      <c r="FP9" s="172"/>
      <c r="FQ9" s="170"/>
      <c r="FS9" s="170"/>
      <c r="FT9" s="171"/>
      <c r="FU9" s="170"/>
      <c r="FV9" s="172"/>
      <c r="FW9" s="170"/>
      <c r="FY9" s="170"/>
      <c r="FZ9" s="171"/>
      <c r="GA9" s="170"/>
      <c r="GB9" s="172"/>
      <c r="GC9" s="170"/>
      <c r="GE9" s="170"/>
      <c r="GF9" s="171"/>
      <c r="GG9" s="170"/>
      <c r="GH9" s="172"/>
      <c r="GI9" s="170"/>
      <c r="GK9" s="170"/>
      <c r="GL9" s="171"/>
      <c r="GM9" s="170"/>
      <c r="GN9" s="172"/>
      <c r="GO9" s="170"/>
      <c r="GQ9" s="170"/>
      <c r="GR9" s="171"/>
      <c r="GS9" s="170"/>
      <c r="GT9" s="172"/>
      <c r="GU9" s="170"/>
      <c r="GW9" s="170"/>
      <c r="GX9" s="171"/>
      <c r="GY9" s="170"/>
      <c r="GZ9" s="172"/>
      <c r="HA9" s="170"/>
      <c r="HC9" s="170"/>
      <c r="HD9" s="171"/>
      <c r="HE9" s="170"/>
      <c r="HF9" s="172"/>
      <c r="HG9" s="170"/>
      <c r="HI9" s="170"/>
      <c r="HJ9" s="171"/>
      <c r="HK9" s="170"/>
      <c r="HL9" s="172"/>
      <c r="HM9" s="170"/>
      <c r="HO9" s="170"/>
      <c r="HP9" s="171"/>
      <c r="HQ9" s="170"/>
      <c r="HR9" s="172"/>
      <c r="HS9" s="170"/>
      <c r="HU9" s="170"/>
      <c r="HV9" s="171"/>
      <c r="HW9" s="170"/>
      <c r="HX9" s="172"/>
      <c r="HY9" s="170"/>
      <c r="IA9" s="170"/>
      <c r="IB9" s="171"/>
      <c r="IC9" s="170"/>
      <c r="ID9" s="172"/>
      <c r="IE9" s="170"/>
      <c r="IG9" s="170"/>
      <c r="IH9" s="171"/>
      <c r="II9" s="170"/>
      <c r="IJ9" s="172"/>
      <c r="IK9" s="170"/>
      <c r="IM9" s="170"/>
      <c r="IN9" s="171"/>
      <c r="IO9" s="170"/>
      <c r="IP9" s="172"/>
      <c r="IQ9" s="170"/>
      <c r="IS9" s="170"/>
      <c r="IT9" s="171"/>
      <c r="IU9" s="170"/>
      <c r="IV9" s="172"/>
      <c r="IW9" s="170"/>
      <c r="IY9" s="170"/>
      <c r="IZ9" s="171"/>
      <c r="JA9" s="170"/>
      <c r="JB9" s="172"/>
      <c r="JC9" s="170"/>
      <c r="JE9" s="170"/>
      <c r="JF9" s="171"/>
      <c r="JG9" s="170"/>
      <c r="JH9" s="172"/>
      <c r="JI9" s="170"/>
      <c r="JK9" s="170"/>
      <c r="JL9" s="171"/>
      <c r="JM9" s="170"/>
      <c r="JN9" s="172"/>
      <c r="JO9" s="170"/>
      <c r="JQ9" s="170"/>
      <c r="JR9" s="171"/>
      <c r="JS9" s="170"/>
      <c r="JT9" s="172"/>
      <c r="JU9" s="170"/>
      <c r="JW9" s="170"/>
      <c r="JX9" s="171"/>
      <c r="JY9" s="170"/>
      <c r="JZ9" s="172"/>
      <c r="KA9" s="170"/>
      <c r="KC9" s="170"/>
      <c r="KD9" s="171"/>
      <c r="KE9" s="170"/>
      <c r="KF9" s="172"/>
      <c r="KG9" s="170"/>
      <c r="KI9" s="170"/>
      <c r="KJ9" s="171"/>
      <c r="KK9" s="170"/>
      <c r="KL9" s="172"/>
      <c r="KM9" s="170"/>
      <c r="KO9" s="170"/>
      <c r="KP9" s="171"/>
      <c r="KQ9" s="170"/>
      <c r="KR9" s="172"/>
      <c r="KS9" s="170"/>
      <c r="KU9" s="170"/>
      <c r="KV9" s="171"/>
      <c r="KW9" s="170"/>
      <c r="KX9" s="172"/>
      <c r="KY9" s="170"/>
    </row>
    <row r="10" spans="1:311" s="160" customFormat="1" ht="18" x14ac:dyDescent="0.35">
      <c r="A10" s="167" t="s">
        <v>18</v>
      </c>
      <c r="B10" s="166">
        <v>2954015.46</v>
      </c>
      <c r="C10" s="181">
        <v>3.7013742298636879E-3</v>
      </c>
      <c r="D10" s="168">
        <v>107</v>
      </c>
      <c r="E10" s="181">
        <v>1.2791392707710699E-2</v>
      </c>
      <c r="G10" s="167" t="s">
        <v>18</v>
      </c>
      <c r="H10" s="166">
        <v>3087569.35</v>
      </c>
      <c r="I10" s="181">
        <v>3.9815312209299097E-3</v>
      </c>
      <c r="J10" s="168">
        <v>126</v>
      </c>
      <c r="K10" s="181">
        <v>1.5706806282722512E-2</v>
      </c>
      <c r="M10" s="167" t="s">
        <v>18</v>
      </c>
      <c r="N10" s="166">
        <v>3066522.74</v>
      </c>
      <c r="O10" s="181">
        <v>4.0563251488718042E-3</v>
      </c>
      <c r="P10" s="168">
        <v>138</v>
      </c>
      <c r="Q10" s="181">
        <v>1.7931392931392932E-2</v>
      </c>
      <c r="S10" s="167" t="s">
        <v>18</v>
      </c>
      <c r="T10" s="166">
        <v>2924007.66</v>
      </c>
      <c r="U10" s="181">
        <v>3.9745271866080999E-3</v>
      </c>
      <c r="V10" s="168">
        <v>115</v>
      </c>
      <c r="W10" s="181">
        <v>1.5555254970918437E-2</v>
      </c>
      <c r="Y10" s="167" t="s">
        <v>18</v>
      </c>
      <c r="Z10" s="166">
        <v>2804705</v>
      </c>
      <c r="AA10" s="181">
        <v>3.9532674558359808E-3</v>
      </c>
      <c r="AB10" s="168">
        <v>128</v>
      </c>
      <c r="AC10" s="181">
        <v>1.8140589569160998E-2</v>
      </c>
      <c r="AE10" s="167" t="s">
        <v>18</v>
      </c>
      <c r="AF10" s="166">
        <v>3128697.55</v>
      </c>
      <c r="AG10" s="181">
        <v>4.5687616369553593E-3</v>
      </c>
      <c r="AH10" s="168">
        <v>387</v>
      </c>
      <c r="AI10" s="181">
        <v>5.523836711390237E-2</v>
      </c>
      <c r="AK10" s="167" t="s">
        <v>18</v>
      </c>
      <c r="AL10" s="166">
        <v>3015565.7</v>
      </c>
      <c r="AM10" s="181">
        <v>4.5784204651987456E-3</v>
      </c>
      <c r="AN10" s="168">
        <v>364</v>
      </c>
      <c r="AO10" s="181">
        <v>5.4877129503995176E-2</v>
      </c>
      <c r="AQ10" s="167" t="s">
        <v>18</v>
      </c>
      <c r="AR10" s="166">
        <v>3030191.89</v>
      </c>
      <c r="AS10" s="181">
        <v>4.7539802453332083E-3</v>
      </c>
      <c r="AT10" s="168">
        <v>381</v>
      </c>
      <c r="AU10" s="181">
        <v>6.0075685903500473E-2</v>
      </c>
      <c r="AW10" s="167" t="s">
        <v>18</v>
      </c>
      <c r="AX10" s="166">
        <v>2851835.72</v>
      </c>
      <c r="AY10" s="181">
        <v>4.6370798452899558E-3</v>
      </c>
      <c r="AZ10" s="168">
        <v>376</v>
      </c>
      <c r="BA10" s="181">
        <v>6.2138489505866798E-2</v>
      </c>
      <c r="BC10" s="167" t="s">
        <v>18</v>
      </c>
      <c r="BD10" s="166">
        <v>2877303.87</v>
      </c>
      <c r="BE10" s="181">
        <v>4.8428894034167119E-3</v>
      </c>
      <c r="BF10" s="168">
        <v>126</v>
      </c>
      <c r="BG10" s="181">
        <v>2.2694524495677233E-2</v>
      </c>
      <c r="BI10" s="167" t="s">
        <v>18</v>
      </c>
      <c r="BJ10" s="166">
        <v>3172606.33</v>
      </c>
      <c r="BK10" s="181">
        <v>5.6602961670964977E-3</v>
      </c>
      <c r="BL10" s="168">
        <v>135</v>
      </c>
      <c r="BM10" s="181">
        <v>2.5956546817919632E-2</v>
      </c>
      <c r="BO10" s="167" t="s">
        <v>18</v>
      </c>
      <c r="BP10" s="166">
        <v>3070629.67</v>
      </c>
      <c r="BQ10" s="181">
        <v>5.87621407967548E-3</v>
      </c>
      <c r="BR10" s="168">
        <v>133</v>
      </c>
      <c r="BS10" s="181">
        <v>2.7865074376702284E-2</v>
      </c>
      <c r="BU10" s="167" t="s">
        <v>18</v>
      </c>
      <c r="BV10" s="166">
        <v>3066976.57</v>
      </c>
      <c r="BW10" s="181">
        <v>6.3395903112340368E-3</v>
      </c>
      <c r="BX10" s="168">
        <v>139</v>
      </c>
      <c r="BY10" s="181">
        <v>3.1691746466028271E-2</v>
      </c>
      <c r="CA10" s="167" t="s">
        <v>18</v>
      </c>
      <c r="CB10" s="166">
        <v>3159973.53</v>
      </c>
      <c r="CC10" s="181">
        <v>6.7923439883318618E-3</v>
      </c>
      <c r="CD10" s="168">
        <v>143</v>
      </c>
      <c r="CE10" s="181">
        <v>3.4267912772585667E-2</v>
      </c>
      <c r="CG10" s="167" t="s">
        <v>18</v>
      </c>
      <c r="CH10" s="166">
        <v>2947719.97</v>
      </c>
      <c r="CI10" s="181">
        <v>6.5437589249113552E-3</v>
      </c>
      <c r="CJ10" s="168">
        <v>142</v>
      </c>
      <c r="CK10" s="181">
        <v>3.5332172182134858E-2</v>
      </c>
      <c r="CM10" s="167" t="s">
        <v>18</v>
      </c>
      <c r="CN10" s="166">
        <v>2901401.84</v>
      </c>
      <c r="CO10" s="181">
        <v>6.5490058386754677E-3</v>
      </c>
      <c r="CP10" s="168">
        <v>145</v>
      </c>
      <c r="CQ10" s="181">
        <v>3.6961509049197046E-2</v>
      </c>
      <c r="CS10" s="167" t="s">
        <v>18</v>
      </c>
      <c r="CT10" s="166">
        <v>2954799.96</v>
      </c>
      <c r="CU10" s="181">
        <v>6.7267559190863548E-3</v>
      </c>
      <c r="CV10" s="168">
        <v>148</v>
      </c>
      <c r="CW10" s="181">
        <v>3.8223140495867766E-2</v>
      </c>
      <c r="CY10" s="167" t="s">
        <v>18</v>
      </c>
      <c r="CZ10" s="166">
        <v>3009460.15</v>
      </c>
      <c r="DA10" s="181">
        <v>6.919946880092032E-3</v>
      </c>
      <c r="DB10" s="168">
        <v>152</v>
      </c>
      <c r="DC10" s="181">
        <v>3.9915966386554619E-2</v>
      </c>
      <c r="DE10" s="167" t="s">
        <v>18</v>
      </c>
      <c r="DF10" s="166">
        <v>2850082.01</v>
      </c>
      <c r="DG10" s="181">
        <v>6.5767769542005045E-3</v>
      </c>
      <c r="DH10" s="168">
        <v>145</v>
      </c>
      <c r="DI10" s="181">
        <v>3.842077371489136E-2</v>
      </c>
      <c r="DK10" s="167" t="s">
        <v>18</v>
      </c>
      <c r="DL10" s="166">
        <v>2759173.55</v>
      </c>
      <c r="DM10" s="181">
        <v>6.4164300789649039E-3</v>
      </c>
      <c r="DN10" s="168">
        <v>129</v>
      </c>
      <c r="DO10" s="181">
        <v>3.4612288704051516E-2</v>
      </c>
      <c r="DQ10" s="167" t="s">
        <v>18</v>
      </c>
      <c r="DR10" s="166">
        <v>2769081.56</v>
      </c>
      <c r="DS10" s="181">
        <v>6.4769675556922155E-3</v>
      </c>
      <c r="DT10" s="168">
        <v>129</v>
      </c>
      <c r="DU10" s="181">
        <v>3.4959349593495934E-2</v>
      </c>
      <c r="DW10" s="167" t="s">
        <v>18</v>
      </c>
      <c r="DX10" s="166">
        <v>2789984.38</v>
      </c>
      <c r="DY10" s="181">
        <v>6.5958131240449634E-3</v>
      </c>
      <c r="DZ10" s="168">
        <v>128</v>
      </c>
      <c r="EA10" s="181">
        <v>3.5164835164835165E-2</v>
      </c>
      <c r="EC10" s="167" t="s">
        <v>18</v>
      </c>
      <c r="ED10" s="166">
        <v>2779131.4299999992</v>
      </c>
      <c r="EE10" s="181">
        <v>6.6449111479522293E-3</v>
      </c>
      <c r="EF10" s="168">
        <v>119</v>
      </c>
      <c r="EG10" s="181">
        <v>3.3249511036602404E-2</v>
      </c>
      <c r="EI10" s="167" t="s">
        <v>18</v>
      </c>
      <c r="EJ10" s="166">
        <v>2683539.08</v>
      </c>
      <c r="EK10" s="181">
        <v>6.4509969927140287E-3</v>
      </c>
      <c r="EL10" s="168">
        <v>116</v>
      </c>
      <c r="EM10" s="181">
        <v>3.2731376975169299E-2</v>
      </c>
      <c r="EO10" s="167" t="s">
        <v>18</v>
      </c>
      <c r="EP10" s="166">
        <v>2775023.4699999993</v>
      </c>
      <c r="EQ10" s="181">
        <v>6.7081694297009137E-3</v>
      </c>
      <c r="ER10" s="168">
        <v>122</v>
      </c>
      <c r="ES10" s="181">
        <v>3.4688655103781635E-2</v>
      </c>
      <c r="EU10" s="167" t="s">
        <v>18</v>
      </c>
      <c r="EV10" s="166">
        <v>2815287.8699999996</v>
      </c>
      <c r="EW10" s="181">
        <v>6.887509893740317E-3</v>
      </c>
      <c r="EX10" s="168">
        <v>129</v>
      </c>
      <c r="EY10" s="181">
        <v>3.7047673750717977E-2</v>
      </c>
      <c r="FA10" s="167" t="s">
        <v>18</v>
      </c>
      <c r="FB10" s="166">
        <v>3066876.1999999997</v>
      </c>
      <c r="FC10" s="181">
        <v>7.539327503087564E-3</v>
      </c>
      <c r="FD10" s="168">
        <v>130</v>
      </c>
      <c r="FE10" s="181">
        <v>3.7604859704946487E-2</v>
      </c>
      <c r="FG10" s="167" t="s">
        <v>18</v>
      </c>
      <c r="FH10" s="166">
        <v>3253844</v>
      </c>
      <c r="FI10" s="181">
        <v>8.0611989786972434E-3</v>
      </c>
      <c r="FJ10" s="168">
        <v>140</v>
      </c>
      <c r="FK10" s="181">
        <v>4.0768782760629001E-2</v>
      </c>
      <c r="FM10" s="167" t="s">
        <v>18</v>
      </c>
      <c r="FN10" s="166">
        <v>3257798.41</v>
      </c>
      <c r="FO10" s="181">
        <v>8.1227828274000758E-3</v>
      </c>
      <c r="FP10" s="168">
        <v>149</v>
      </c>
      <c r="FQ10" s="181">
        <v>4.3784895680282106E-2</v>
      </c>
      <c r="FS10" s="167" t="s">
        <v>18</v>
      </c>
      <c r="FT10" s="166">
        <v>3119854.8600000008</v>
      </c>
      <c r="FU10" s="181">
        <v>7.9887104940571923E-3</v>
      </c>
      <c r="FV10" s="168">
        <v>142</v>
      </c>
      <c r="FW10" s="181">
        <v>4.2199108469539379E-2</v>
      </c>
      <c r="FY10" s="167" t="s">
        <v>18</v>
      </c>
      <c r="FZ10" s="166">
        <v>3159007.2799999993</v>
      </c>
      <c r="GA10" s="181">
        <v>8.1450193820659707E-3</v>
      </c>
      <c r="GB10" s="168">
        <v>149</v>
      </c>
      <c r="GC10" s="181">
        <v>4.4677661169415295E-2</v>
      </c>
      <c r="GE10" s="167" t="s">
        <v>18</v>
      </c>
      <c r="GF10" s="166">
        <v>3293526.459999999</v>
      </c>
      <c r="GG10" s="181">
        <v>8.5431293594472879E-3</v>
      </c>
      <c r="GH10" s="168">
        <v>153</v>
      </c>
      <c r="GI10" s="181">
        <v>4.6167773083886539E-2</v>
      </c>
      <c r="GK10" s="167" t="s">
        <v>18</v>
      </c>
      <c r="GL10" s="166">
        <v>3420970.439999999</v>
      </c>
      <c r="GM10" s="181">
        <v>8.9367677842030271E-3</v>
      </c>
      <c r="GN10" s="168">
        <v>157</v>
      </c>
      <c r="GO10" s="181">
        <v>4.767689037351959E-2</v>
      </c>
      <c r="GQ10" s="167" t="s">
        <v>18</v>
      </c>
      <c r="GR10" s="166">
        <v>3245988.3299999987</v>
      </c>
      <c r="GS10" s="181">
        <v>8.5436640397218537E-3</v>
      </c>
      <c r="GT10" s="168">
        <v>158</v>
      </c>
      <c r="GU10" s="181">
        <v>4.8406862745098041E-2</v>
      </c>
      <c r="GW10" s="167" t="s">
        <v>18</v>
      </c>
      <c r="GX10" s="166">
        <v>3211624.59</v>
      </c>
      <c r="GY10" s="181">
        <v>8.493418615359731E-3</v>
      </c>
      <c r="GZ10" s="168">
        <v>157</v>
      </c>
      <c r="HA10" s="181">
        <v>4.8352325223283033E-2</v>
      </c>
      <c r="HC10" s="167" t="s">
        <v>18</v>
      </c>
      <c r="HD10" s="166">
        <v>3440135.4999999991</v>
      </c>
      <c r="HE10" s="181">
        <v>9.1693729710018747E-3</v>
      </c>
      <c r="HF10" s="168">
        <v>162</v>
      </c>
      <c r="HG10" s="181">
        <v>5.0341827221876939E-2</v>
      </c>
      <c r="HI10" s="167" t="s">
        <v>18</v>
      </c>
      <c r="HJ10" s="166">
        <v>3364684.2199999993</v>
      </c>
      <c r="HK10" s="181">
        <v>9.0611171558698644E-3</v>
      </c>
      <c r="HL10" s="168">
        <v>162</v>
      </c>
      <c r="HM10" s="181">
        <v>5.0815558343789209E-2</v>
      </c>
      <c r="HO10" s="167" t="s">
        <v>18</v>
      </c>
      <c r="HP10" s="166">
        <v>3256728.689999999</v>
      </c>
      <c r="HQ10" s="181">
        <v>8.8274483449519211E-3</v>
      </c>
      <c r="HR10" s="168">
        <v>159</v>
      </c>
      <c r="HS10" s="181">
        <v>5.030053780449225E-2</v>
      </c>
      <c r="HU10" s="167" t="s">
        <v>18</v>
      </c>
      <c r="HV10" s="166">
        <v>3344072.1699999981</v>
      </c>
      <c r="HW10" s="181">
        <v>9.1687635810018681E-3</v>
      </c>
      <c r="HX10" s="168">
        <v>154</v>
      </c>
      <c r="HY10" s="181">
        <v>4.9485861182519283E-2</v>
      </c>
      <c r="IA10" s="167" t="s">
        <v>18</v>
      </c>
      <c r="IB10" s="166">
        <v>3457840.41</v>
      </c>
      <c r="IC10" s="181">
        <v>9.5877716846859747E-3</v>
      </c>
      <c r="ID10" s="168">
        <v>158</v>
      </c>
      <c r="IE10" s="181">
        <v>5.1298701298701302E-2</v>
      </c>
      <c r="IG10" s="167" t="s">
        <v>18</v>
      </c>
      <c r="IH10" s="166">
        <v>3456493.1999999979</v>
      </c>
      <c r="II10" s="181">
        <v>9.6655639082074002E-3</v>
      </c>
      <c r="IJ10" s="168">
        <v>151</v>
      </c>
      <c r="IK10" s="181">
        <v>4.9573210768220619E-2</v>
      </c>
      <c r="IM10" s="167" t="s">
        <v>18</v>
      </c>
      <c r="IN10" s="166">
        <v>3516258.2399999998</v>
      </c>
      <c r="IO10" s="181">
        <v>9.9539011041414101E-3</v>
      </c>
      <c r="IP10" s="168">
        <v>152</v>
      </c>
      <c r="IQ10" s="181">
        <v>5.0599201065246339E-2</v>
      </c>
      <c r="IS10" s="167" t="s">
        <v>18</v>
      </c>
      <c r="IT10" s="166">
        <v>3494559.7199999997</v>
      </c>
      <c r="IU10" s="181">
        <v>1.0016751078412003E-2</v>
      </c>
      <c r="IV10" s="168">
        <v>143</v>
      </c>
      <c r="IW10" s="181">
        <v>4.8408937034529455E-2</v>
      </c>
      <c r="IY10" s="167" t="s">
        <v>18</v>
      </c>
      <c r="IZ10" s="166">
        <v>3322660.1999999997</v>
      </c>
      <c r="JA10" s="181">
        <v>9.6289761368208247E-3</v>
      </c>
      <c r="JB10" s="168">
        <v>139</v>
      </c>
      <c r="JC10" s="181">
        <v>4.7782743210725336E-2</v>
      </c>
      <c r="JE10" s="167" t="s">
        <v>18</v>
      </c>
      <c r="JF10" s="166">
        <v>3445751.399999998</v>
      </c>
      <c r="JG10" s="181">
        <v>1.0303180352580344E-2</v>
      </c>
      <c r="JH10" s="168">
        <v>142</v>
      </c>
      <c r="JI10" s="181">
        <v>4.9877063575693714E-2</v>
      </c>
      <c r="JK10" s="167" t="s">
        <v>18</v>
      </c>
      <c r="JL10" s="166">
        <v>3269424.1399999997</v>
      </c>
      <c r="JM10" s="181">
        <v>9.9069447928256307E-3</v>
      </c>
      <c r="JN10" s="168">
        <v>141</v>
      </c>
      <c r="JO10" s="181">
        <v>5.0303246521584015E-2</v>
      </c>
      <c r="JQ10" s="167" t="s">
        <v>18</v>
      </c>
      <c r="JR10" s="166">
        <v>3478168.1700000009</v>
      </c>
      <c r="JS10" s="181">
        <v>1.0671523466113988E-2</v>
      </c>
      <c r="JT10" s="168">
        <v>144</v>
      </c>
      <c r="JU10" s="181">
        <v>5.2173913043478258E-2</v>
      </c>
      <c r="JW10" s="167" t="s">
        <v>18</v>
      </c>
      <c r="JX10" s="166">
        <v>3434540.4499999997</v>
      </c>
      <c r="JY10" s="181">
        <v>1.0746873253077334E-2</v>
      </c>
      <c r="JZ10" s="168">
        <v>148</v>
      </c>
      <c r="KA10" s="181">
        <v>5.4652880354505169E-2</v>
      </c>
      <c r="KC10" s="167" t="s">
        <v>18</v>
      </c>
      <c r="KD10" s="166">
        <v>3415878.6199999992</v>
      </c>
      <c r="KE10" s="181">
        <v>1.0857004766463873E-2</v>
      </c>
      <c r="KF10" s="168">
        <v>152</v>
      </c>
      <c r="KG10" s="181">
        <v>5.7099924868519912E-2</v>
      </c>
      <c r="KI10" s="167" t="s">
        <v>18</v>
      </c>
      <c r="KJ10" s="166">
        <v>3404620.7600000002</v>
      </c>
      <c r="KK10" s="181">
        <v>1.1051646476780801E-2</v>
      </c>
      <c r="KL10" s="168">
        <v>153</v>
      </c>
      <c r="KM10" s="181">
        <v>5.8463889950324796E-2</v>
      </c>
      <c r="KO10" s="182" t="s">
        <v>18</v>
      </c>
      <c r="KP10" s="183">
        <v>3325156.83</v>
      </c>
      <c r="KQ10" s="184">
        <v>1.0936072764230975E-2</v>
      </c>
      <c r="KR10" s="185">
        <v>151</v>
      </c>
      <c r="KS10" s="184">
        <v>5.8572536850271528E-2</v>
      </c>
      <c r="KU10" s="182" t="s">
        <v>18</v>
      </c>
      <c r="KV10" s="183">
        <v>0</v>
      </c>
      <c r="KW10" s="184">
        <v>0</v>
      </c>
      <c r="KX10" s="185">
        <v>0</v>
      </c>
      <c r="KY10" s="184">
        <v>0</v>
      </c>
    </row>
    <row r="11" spans="1:311" s="160" customFormat="1" ht="18" x14ac:dyDescent="0.35">
      <c r="A11" s="167" t="s">
        <v>19</v>
      </c>
      <c r="B11" s="166">
        <v>29381348.589999992</v>
      </c>
      <c r="C11" s="181">
        <v>3.6814758752030295E-2</v>
      </c>
      <c r="D11" s="168">
        <v>583</v>
      </c>
      <c r="E11" s="181">
        <v>6.9695158398087265E-2</v>
      </c>
      <c r="G11" s="167" t="s">
        <v>19</v>
      </c>
      <c r="H11" s="166">
        <v>28530411.519999992</v>
      </c>
      <c r="I11" s="181">
        <v>3.6790987128065104E-2</v>
      </c>
      <c r="J11" s="168">
        <v>568</v>
      </c>
      <c r="K11" s="181">
        <v>7.0805285464971335E-2</v>
      </c>
      <c r="M11" s="167" t="s">
        <v>19</v>
      </c>
      <c r="N11" s="166">
        <v>27945911.839999996</v>
      </c>
      <c r="O11" s="181">
        <v>3.6966203943671498E-2</v>
      </c>
      <c r="P11" s="168">
        <v>568</v>
      </c>
      <c r="Q11" s="181">
        <v>7.3804573804573809E-2</v>
      </c>
      <c r="S11" s="167" t="s">
        <v>19</v>
      </c>
      <c r="T11" s="166">
        <v>27016747.800000016</v>
      </c>
      <c r="U11" s="181">
        <v>3.6723159140025857E-2</v>
      </c>
      <c r="V11" s="168">
        <v>555</v>
      </c>
      <c r="W11" s="181">
        <v>7.5071013120519406E-2</v>
      </c>
      <c r="Y11" s="167" t="s">
        <v>19</v>
      </c>
      <c r="Z11" s="166">
        <v>26163199.150000006</v>
      </c>
      <c r="AA11" s="181">
        <v>3.6877362767296612E-2</v>
      </c>
      <c r="AB11" s="168">
        <v>532</v>
      </c>
      <c r="AC11" s="181">
        <v>7.5396825396825393E-2</v>
      </c>
      <c r="AE11" s="167" t="s">
        <v>19</v>
      </c>
      <c r="AF11" s="166">
        <v>24738316.160000019</v>
      </c>
      <c r="AG11" s="181">
        <v>3.6124766944852525E-2</v>
      </c>
      <c r="AH11" s="168">
        <v>508</v>
      </c>
      <c r="AI11" s="181">
        <v>7.2509277761918359E-2</v>
      </c>
      <c r="AK11" s="167" t="s">
        <v>19</v>
      </c>
      <c r="AL11" s="166">
        <v>23600252.669999991</v>
      </c>
      <c r="AM11" s="181">
        <v>3.583137976671822E-2</v>
      </c>
      <c r="AN11" s="168">
        <v>486</v>
      </c>
      <c r="AO11" s="181">
        <v>7.3270013568521031E-2</v>
      </c>
      <c r="AQ11" s="167" t="s">
        <v>19</v>
      </c>
      <c r="AR11" s="166">
        <v>23066159.809999973</v>
      </c>
      <c r="AS11" s="181">
        <v>3.6187829699603172E-2</v>
      </c>
      <c r="AT11" s="168">
        <v>469</v>
      </c>
      <c r="AU11" s="181">
        <v>7.3951434878587199E-2</v>
      </c>
      <c r="AW11" s="167" t="s">
        <v>19</v>
      </c>
      <c r="AX11" s="166">
        <v>21854156.349999998</v>
      </c>
      <c r="AY11" s="181">
        <v>3.5534819637647506E-2</v>
      </c>
      <c r="AZ11" s="168">
        <v>451</v>
      </c>
      <c r="BA11" s="181">
        <v>7.4533135019005117E-2</v>
      </c>
      <c r="BC11" s="167" t="s">
        <v>19</v>
      </c>
      <c r="BD11" s="166">
        <v>21062214.23</v>
      </c>
      <c r="BE11" s="181">
        <v>3.5450539364464032E-2</v>
      </c>
      <c r="BF11" s="168">
        <v>435</v>
      </c>
      <c r="BG11" s="181">
        <v>7.8350144092219021E-2</v>
      </c>
      <c r="BI11" s="167" t="s">
        <v>19</v>
      </c>
      <c r="BJ11" s="166">
        <v>18610486.229999986</v>
      </c>
      <c r="BK11" s="181">
        <v>3.3203257170413274E-2</v>
      </c>
      <c r="BL11" s="168">
        <v>398</v>
      </c>
      <c r="BM11" s="181">
        <v>7.6523745433570461E-2</v>
      </c>
      <c r="BO11" s="167" t="s">
        <v>19</v>
      </c>
      <c r="BP11" s="166">
        <v>18189130.039999999</v>
      </c>
      <c r="BQ11" s="181">
        <v>3.4808242453443189E-2</v>
      </c>
      <c r="BR11" s="168">
        <v>393</v>
      </c>
      <c r="BS11" s="181">
        <v>8.2338152105593962E-2</v>
      </c>
      <c r="BU11" s="167" t="s">
        <v>19</v>
      </c>
      <c r="BV11" s="166">
        <v>17409504.789999992</v>
      </c>
      <c r="BW11" s="181">
        <v>3.5986296396801787E-2</v>
      </c>
      <c r="BX11" s="168">
        <v>370</v>
      </c>
      <c r="BY11" s="181">
        <v>8.4359325125398996E-2</v>
      </c>
      <c r="CA11" s="167" t="s">
        <v>19</v>
      </c>
      <c r="CB11" s="166">
        <v>17698051.460000008</v>
      </c>
      <c r="CC11" s="181">
        <v>3.8041854559306705E-2</v>
      </c>
      <c r="CD11" s="168">
        <v>367</v>
      </c>
      <c r="CE11" s="181">
        <v>8.7946321591181403E-2</v>
      </c>
      <c r="CG11" s="167" t="s">
        <v>19</v>
      </c>
      <c r="CH11" s="166">
        <v>17796129.529999997</v>
      </c>
      <c r="CI11" s="181">
        <v>3.9506324422267314E-2</v>
      </c>
      <c r="CJ11" s="168">
        <v>358</v>
      </c>
      <c r="CK11" s="181">
        <v>8.9076884797213235E-2</v>
      </c>
      <c r="CM11" s="167" t="s">
        <v>19</v>
      </c>
      <c r="CN11" s="166">
        <v>18118862.419999987</v>
      </c>
      <c r="CO11" s="181">
        <v>4.0897656485506813E-2</v>
      </c>
      <c r="CP11" s="168">
        <v>368</v>
      </c>
      <c r="CQ11" s="181">
        <v>9.3805760897272494E-2</v>
      </c>
      <c r="CS11" s="167" t="s">
        <v>19</v>
      </c>
      <c r="CT11" s="166">
        <v>17709144.210000005</v>
      </c>
      <c r="CU11" s="181">
        <v>4.0315788631786545E-2</v>
      </c>
      <c r="CV11" s="168">
        <v>353</v>
      </c>
      <c r="CW11" s="181">
        <v>9.1167355371900821E-2</v>
      </c>
      <c r="CY11" s="167" t="s">
        <v>19</v>
      </c>
      <c r="CZ11" s="166">
        <v>17310352.029999994</v>
      </c>
      <c r="DA11" s="181">
        <v>3.9803390160621746E-2</v>
      </c>
      <c r="DB11" s="168">
        <v>348</v>
      </c>
      <c r="DC11" s="181">
        <v>9.1386554621848734E-2</v>
      </c>
      <c r="DE11" s="167" t="s">
        <v>19</v>
      </c>
      <c r="DF11" s="166">
        <v>17312263.130000003</v>
      </c>
      <c r="DG11" s="181">
        <v>3.9949339274780754E-2</v>
      </c>
      <c r="DH11" s="168">
        <v>350</v>
      </c>
      <c r="DI11" s="181">
        <v>9.2739798622151565E-2</v>
      </c>
      <c r="DK11" s="167" t="s">
        <v>19</v>
      </c>
      <c r="DL11" s="166">
        <v>17254060.839999992</v>
      </c>
      <c r="DM11" s="181">
        <v>4.0124143317504052E-2</v>
      </c>
      <c r="DN11" s="168">
        <v>350</v>
      </c>
      <c r="DO11" s="181">
        <v>9.3909310437349069E-2</v>
      </c>
      <c r="DQ11" s="167" t="s">
        <v>19</v>
      </c>
      <c r="DR11" s="166">
        <v>17339843.420000002</v>
      </c>
      <c r="DS11" s="181">
        <v>4.0558430952146902E-2</v>
      </c>
      <c r="DT11" s="168">
        <v>353</v>
      </c>
      <c r="DU11" s="181">
        <v>9.5663956639566394E-2</v>
      </c>
      <c r="DW11" s="167" t="s">
        <v>19</v>
      </c>
      <c r="DX11" s="166">
        <v>16677253.139999991</v>
      </c>
      <c r="DY11" s="181">
        <v>3.9426760207823104E-2</v>
      </c>
      <c r="DZ11" s="168">
        <v>343</v>
      </c>
      <c r="EA11" s="181">
        <v>9.4230769230769229E-2</v>
      </c>
      <c r="EC11" s="167" t="s">
        <v>19</v>
      </c>
      <c r="ED11" s="166">
        <v>16271954.909999998</v>
      </c>
      <c r="EE11" s="181">
        <v>3.8906290437813164E-2</v>
      </c>
      <c r="EF11" s="168">
        <v>336</v>
      </c>
      <c r="EG11" s="181">
        <v>9.388097233864208E-2</v>
      </c>
      <c r="EI11" s="167" t="s">
        <v>19</v>
      </c>
      <c r="EJ11" s="166">
        <v>16613298.52</v>
      </c>
      <c r="EK11" s="181">
        <v>3.9936939838260306E-2</v>
      </c>
      <c r="EL11" s="168">
        <v>344</v>
      </c>
      <c r="EM11" s="181">
        <v>9.7065462753950338E-2</v>
      </c>
      <c r="EO11" s="167" t="s">
        <v>19</v>
      </c>
      <c r="EP11" s="166">
        <v>16400826.829999996</v>
      </c>
      <c r="EQ11" s="181">
        <v>3.9646340419176543E-2</v>
      </c>
      <c r="ER11" s="168">
        <v>331</v>
      </c>
      <c r="ES11" s="181">
        <v>9.4114301961899349E-2</v>
      </c>
      <c r="EU11" s="167" t="s">
        <v>19</v>
      </c>
      <c r="EV11" s="166">
        <v>16737833.140000002</v>
      </c>
      <c r="EW11" s="181">
        <v>4.0948562518235337E-2</v>
      </c>
      <c r="EX11" s="168">
        <v>330</v>
      </c>
      <c r="EY11" s="181">
        <v>9.4773118897185524E-2</v>
      </c>
      <c r="FA11" s="167" t="s">
        <v>19</v>
      </c>
      <c r="FB11" s="166">
        <v>16580410.310000006</v>
      </c>
      <c r="FC11" s="181">
        <v>4.0759761826271189E-2</v>
      </c>
      <c r="FD11" s="168">
        <v>333</v>
      </c>
      <c r="FE11" s="181">
        <v>9.63262944749783E-2</v>
      </c>
      <c r="FG11" s="167" t="s">
        <v>19</v>
      </c>
      <c r="FH11" s="166">
        <v>16413094.740000004</v>
      </c>
      <c r="FI11" s="181">
        <v>4.0662435739190053E-2</v>
      </c>
      <c r="FJ11" s="168">
        <v>330</v>
      </c>
      <c r="FK11" s="181">
        <v>9.609784507862551E-2</v>
      </c>
      <c r="FM11" s="167" t="s">
        <v>19</v>
      </c>
      <c r="FN11" s="166">
        <v>16297489.950000003</v>
      </c>
      <c r="FO11" s="181">
        <v>4.0635102248572016E-2</v>
      </c>
      <c r="FP11" s="168">
        <v>321</v>
      </c>
      <c r="FQ11" s="181">
        <v>9.4328533646782245E-2</v>
      </c>
      <c r="FS11" s="167" t="s">
        <v>19</v>
      </c>
      <c r="FT11" s="166">
        <v>16334587.459999997</v>
      </c>
      <c r="FU11" s="181">
        <v>4.1826397737552756E-2</v>
      </c>
      <c r="FV11" s="168">
        <v>323</v>
      </c>
      <c r="FW11" s="181">
        <v>9.5988112927191685E-2</v>
      </c>
      <c r="FY11" s="167" t="s">
        <v>19</v>
      </c>
      <c r="FZ11" s="166">
        <v>16618285.959999999</v>
      </c>
      <c r="GA11" s="181">
        <v>4.2847720579141817E-2</v>
      </c>
      <c r="GB11" s="168">
        <v>315</v>
      </c>
      <c r="GC11" s="181">
        <v>9.4452773613193403E-2</v>
      </c>
      <c r="GE11" s="167" t="s">
        <v>19</v>
      </c>
      <c r="GF11" s="166">
        <v>16440668.389999993</v>
      </c>
      <c r="GG11" s="181">
        <v>4.2645704692940579E-2</v>
      </c>
      <c r="GH11" s="168">
        <v>315</v>
      </c>
      <c r="GI11" s="181">
        <v>9.5051297525648767E-2</v>
      </c>
      <c r="GK11" s="167" t="s">
        <v>19</v>
      </c>
      <c r="GL11" s="166">
        <v>16106410.009999998</v>
      </c>
      <c r="GM11" s="181">
        <v>4.2075559734018976E-2</v>
      </c>
      <c r="GN11" s="168">
        <v>313</v>
      </c>
      <c r="GO11" s="181">
        <v>9.5050106286061337E-2</v>
      </c>
      <c r="GQ11" s="167" t="s">
        <v>19</v>
      </c>
      <c r="GR11" s="166">
        <v>15971464.59</v>
      </c>
      <c r="GS11" s="181">
        <v>4.2037990838763736E-2</v>
      </c>
      <c r="GT11" s="168">
        <v>314</v>
      </c>
      <c r="GU11" s="181">
        <v>9.6200980392156868E-2</v>
      </c>
      <c r="GW11" s="167" t="s">
        <v>19</v>
      </c>
      <c r="GX11" s="166">
        <v>16086535.770000011</v>
      </c>
      <c r="GY11" s="181">
        <v>4.2542233233295888E-2</v>
      </c>
      <c r="GZ11" s="168">
        <v>320</v>
      </c>
      <c r="HA11" s="181">
        <v>9.85525100092393E-2</v>
      </c>
      <c r="HC11" s="167" t="s">
        <v>19</v>
      </c>
      <c r="HD11" s="166">
        <v>15431781.730000006</v>
      </c>
      <c r="HE11" s="181">
        <v>4.1132031656736387E-2</v>
      </c>
      <c r="HF11" s="168">
        <v>311</v>
      </c>
      <c r="HG11" s="181">
        <v>9.6643878185208199E-2</v>
      </c>
      <c r="HI11" s="167" t="s">
        <v>19</v>
      </c>
      <c r="HJ11" s="166">
        <v>15887066.829999996</v>
      </c>
      <c r="HK11" s="181">
        <v>4.2783977454432277E-2</v>
      </c>
      <c r="HL11" s="168">
        <v>322</v>
      </c>
      <c r="HM11" s="181">
        <v>0.10100376411543287</v>
      </c>
      <c r="HO11" s="167" t="s">
        <v>19</v>
      </c>
      <c r="HP11" s="166">
        <v>15908505.890000008</v>
      </c>
      <c r="HQ11" s="181">
        <v>4.3120421550785833E-2</v>
      </c>
      <c r="HR11" s="168">
        <v>325</v>
      </c>
      <c r="HS11" s="181">
        <v>0.10281556469471687</v>
      </c>
      <c r="HU11" s="167" t="s">
        <v>19</v>
      </c>
      <c r="HV11" s="166">
        <v>15442732.170000002</v>
      </c>
      <c r="HW11" s="181">
        <v>4.2340820745941636E-2</v>
      </c>
      <c r="HX11" s="168">
        <v>315</v>
      </c>
      <c r="HY11" s="181">
        <v>0.10122107969151671</v>
      </c>
      <c r="IA11" s="167" t="s">
        <v>19</v>
      </c>
      <c r="IB11" s="166">
        <v>16106401.680000005</v>
      </c>
      <c r="IC11" s="181">
        <v>4.4659233411435156E-2</v>
      </c>
      <c r="ID11" s="168">
        <v>317</v>
      </c>
      <c r="IE11" s="181">
        <v>0.10292207792207793</v>
      </c>
      <c r="IG11" s="167" t="s">
        <v>19</v>
      </c>
      <c r="IH11" s="166">
        <v>16784130.749999989</v>
      </c>
      <c r="II11" s="181">
        <v>4.6934299887479602E-2</v>
      </c>
      <c r="IJ11" s="168">
        <v>320</v>
      </c>
      <c r="IK11" s="181">
        <v>0.10505581089954039</v>
      </c>
      <c r="IM11" s="167" t="s">
        <v>19</v>
      </c>
      <c r="IN11" s="166">
        <v>15724310.330000011</v>
      </c>
      <c r="IO11" s="181">
        <v>4.4512723262228118E-2</v>
      </c>
      <c r="IP11" s="168">
        <v>309</v>
      </c>
      <c r="IQ11" s="181">
        <v>0.10286284953395473</v>
      </c>
      <c r="IS11" s="167" t="s">
        <v>19</v>
      </c>
      <c r="IT11" s="166">
        <v>15190498.210000006</v>
      </c>
      <c r="IU11" s="181">
        <v>4.3541805411364716E-2</v>
      </c>
      <c r="IV11" s="168">
        <v>303</v>
      </c>
      <c r="IW11" s="181">
        <v>0.1025727826675694</v>
      </c>
      <c r="IY11" s="167" t="s">
        <v>19</v>
      </c>
      <c r="IZ11" s="166">
        <v>14599337.849999998</v>
      </c>
      <c r="JA11" s="181">
        <v>4.2308471919889686E-2</v>
      </c>
      <c r="JB11" s="168">
        <v>287</v>
      </c>
      <c r="JC11" s="181">
        <v>9.8659333104159502E-2</v>
      </c>
      <c r="JE11" s="167" t="s">
        <v>19</v>
      </c>
      <c r="JF11" s="166">
        <v>14320053.019999996</v>
      </c>
      <c r="JG11" s="181">
        <v>4.2818552993571402E-2</v>
      </c>
      <c r="JH11" s="168">
        <v>279</v>
      </c>
      <c r="JI11" s="181">
        <v>9.799789251844046E-2</v>
      </c>
      <c r="JK11" s="167" t="s">
        <v>19</v>
      </c>
      <c r="JL11" s="166">
        <v>14099231.490000002</v>
      </c>
      <c r="JM11" s="181">
        <v>4.2723214245521134E-2</v>
      </c>
      <c r="JN11" s="168">
        <v>265</v>
      </c>
      <c r="JO11" s="181">
        <v>9.4541562611487689E-2</v>
      </c>
      <c r="JQ11" s="167" t="s">
        <v>19</v>
      </c>
      <c r="JR11" s="166">
        <v>13789922.750000006</v>
      </c>
      <c r="JS11" s="181">
        <v>4.2309479309197449E-2</v>
      </c>
      <c r="JT11" s="168">
        <v>258</v>
      </c>
      <c r="JU11" s="181">
        <v>9.3478260869565219E-2</v>
      </c>
      <c r="JW11" s="167" t="s">
        <v>19</v>
      </c>
      <c r="JX11" s="166">
        <v>13746932.6</v>
      </c>
      <c r="JY11" s="181">
        <v>4.3014937346507846E-2</v>
      </c>
      <c r="JZ11" s="168">
        <v>250</v>
      </c>
      <c r="KA11" s="181">
        <v>9.2319054652880359E-2</v>
      </c>
      <c r="KC11" s="167" t="s">
        <v>19</v>
      </c>
      <c r="KD11" s="166">
        <v>13451653.930000002</v>
      </c>
      <c r="KE11" s="181">
        <v>4.2754642972305773E-2</v>
      </c>
      <c r="KF11" s="168">
        <v>240</v>
      </c>
      <c r="KG11" s="181">
        <v>9.0157776108189328E-2</v>
      </c>
      <c r="KI11" s="167" t="s">
        <v>19</v>
      </c>
      <c r="KJ11" s="166">
        <v>13097421.210000003</v>
      </c>
      <c r="KK11" s="181">
        <v>4.2515181329743947E-2</v>
      </c>
      <c r="KL11" s="168">
        <v>232</v>
      </c>
      <c r="KM11" s="181">
        <v>8.8651127244936956E-2</v>
      </c>
      <c r="KO11" s="182" t="s">
        <v>19</v>
      </c>
      <c r="KP11" s="183">
        <v>12883435.750000007</v>
      </c>
      <c r="KQ11" s="184">
        <v>4.237219416062693E-2</v>
      </c>
      <c r="KR11" s="185">
        <v>230</v>
      </c>
      <c r="KS11" s="184">
        <v>8.9216446858029486E-2</v>
      </c>
      <c r="KU11" s="182" t="s">
        <v>19</v>
      </c>
      <c r="KV11" s="183">
        <v>0</v>
      </c>
      <c r="KW11" s="184">
        <v>0</v>
      </c>
      <c r="KX11" s="185">
        <v>0</v>
      </c>
      <c r="KY11" s="184">
        <v>0</v>
      </c>
    </row>
    <row r="12" spans="1:311" s="160" customFormat="1" ht="18" x14ac:dyDescent="0.35">
      <c r="A12" s="167" t="s">
        <v>20</v>
      </c>
      <c r="B12" s="166">
        <v>13796715.650000004</v>
      </c>
      <c r="C12" s="181">
        <v>1.7287251355030845E-2</v>
      </c>
      <c r="D12" s="168">
        <v>220</v>
      </c>
      <c r="E12" s="181">
        <v>2.6300059772863121E-2</v>
      </c>
      <c r="G12" s="167" t="s">
        <v>20</v>
      </c>
      <c r="H12" s="166">
        <v>13204664.560000006</v>
      </c>
      <c r="I12" s="181">
        <v>1.7027887716124252E-2</v>
      </c>
      <c r="J12" s="168">
        <v>212</v>
      </c>
      <c r="K12" s="181">
        <v>2.642732485664423E-2</v>
      </c>
      <c r="M12" s="167" t="s">
        <v>20</v>
      </c>
      <c r="N12" s="166">
        <v>11312416.34999999</v>
      </c>
      <c r="O12" s="181">
        <v>1.4963801942983E-2</v>
      </c>
      <c r="P12" s="168">
        <v>181</v>
      </c>
      <c r="Q12" s="181">
        <v>2.351871101871102E-2</v>
      </c>
      <c r="S12" s="167" t="s">
        <v>20</v>
      </c>
      <c r="T12" s="166">
        <v>11556643.589999998</v>
      </c>
      <c r="U12" s="181">
        <v>1.5708643572566846E-2</v>
      </c>
      <c r="V12" s="168">
        <v>184</v>
      </c>
      <c r="W12" s="181">
        <v>2.4888407953469499E-2</v>
      </c>
      <c r="Y12" s="167" t="s">
        <v>20</v>
      </c>
      <c r="Z12" s="166">
        <v>11227426.910000004</v>
      </c>
      <c r="AA12" s="181">
        <v>1.5825201372721965E-2</v>
      </c>
      <c r="AB12" s="168">
        <v>189</v>
      </c>
      <c r="AC12" s="181">
        <v>2.6785714285714284E-2</v>
      </c>
      <c r="AE12" s="167" t="s">
        <v>20</v>
      </c>
      <c r="AF12" s="166">
        <v>10949803.640000004</v>
      </c>
      <c r="AG12" s="181">
        <v>1.5989734387277622E-2</v>
      </c>
      <c r="AH12" s="168">
        <v>177</v>
      </c>
      <c r="AI12" s="181">
        <v>2.5264059377676278E-2</v>
      </c>
      <c r="AK12" s="167" t="s">
        <v>20</v>
      </c>
      <c r="AL12" s="166">
        <v>11216261.690000005</v>
      </c>
      <c r="AM12" s="181">
        <v>1.7029230059395085E-2</v>
      </c>
      <c r="AN12" s="168">
        <v>180</v>
      </c>
      <c r="AO12" s="181">
        <v>2.7137042062415198E-2</v>
      </c>
      <c r="AQ12" s="167" t="s">
        <v>20</v>
      </c>
      <c r="AR12" s="166">
        <v>11340038.26</v>
      </c>
      <c r="AS12" s="181">
        <v>1.7791057407048495E-2</v>
      </c>
      <c r="AT12" s="168">
        <v>174</v>
      </c>
      <c r="AU12" s="181">
        <v>2.7436140018921477E-2</v>
      </c>
      <c r="AW12" s="167" t="s">
        <v>20</v>
      </c>
      <c r="AX12" s="166">
        <v>11002227.260000002</v>
      </c>
      <c r="AY12" s="181">
        <v>1.78896020983445E-2</v>
      </c>
      <c r="AZ12" s="168">
        <v>157</v>
      </c>
      <c r="BA12" s="181">
        <v>2.5946124607502893E-2</v>
      </c>
      <c r="BC12" s="167" t="s">
        <v>20</v>
      </c>
      <c r="BD12" s="166">
        <v>10913725.600000001</v>
      </c>
      <c r="BE12" s="181">
        <v>1.8369268053720619E-2</v>
      </c>
      <c r="BF12" s="168">
        <v>156</v>
      </c>
      <c r="BG12" s="181">
        <v>2.8097982708933718E-2</v>
      </c>
      <c r="BI12" s="167" t="s">
        <v>20</v>
      </c>
      <c r="BJ12" s="166">
        <v>9777506.9499999974</v>
      </c>
      <c r="BK12" s="181">
        <v>1.7444201819027557E-2</v>
      </c>
      <c r="BL12" s="168">
        <v>138</v>
      </c>
      <c r="BM12" s="181">
        <v>2.6533358969428957E-2</v>
      </c>
      <c r="BO12" s="167" t="s">
        <v>20</v>
      </c>
      <c r="BP12" s="166">
        <v>9814553.6099999975</v>
      </c>
      <c r="BQ12" s="181">
        <v>1.8781951686414798E-2</v>
      </c>
      <c r="BR12" s="168">
        <v>132</v>
      </c>
      <c r="BS12" s="181">
        <v>2.765556253928347E-2</v>
      </c>
      <c r="BU12" s="167" t="s">
        <v>20</v>
      </c>
      <c r="BV12" s="166">
        <v>9876354.6700000018</v>
      </c>
      <c r="BW12" s="181">
        <v>2.0414907302745731E-2</v>
      </c>
      <c r="BX12" s="168">
        <v>130</v>
      </c>
      <c r="BY12" s="181">
        <v>2.9639762881896944E-2</v>
      </c>
      <c r="CA12" s="167" t="s">
        <v>20</v>
      </c>
      <c r="CB12" s="166">
        <v>8566541.5</v>
      </c>
      <c r="CC12" s="181">
        <v>1.8413729135990712E-2</v>
      </c>
      <c r="CD12" s="168">
        <v>121</v>
      </c>
      <c r="CE12" s="181">
        <v>2.8995926192187875E-2</v>
      </c>
      <c r="CG12" s="167" t="s">
        <v>20</v>
      </c>
      <c r="CH12" s="166">
        <v>8053754.0999999996</v>
      </c>
      <c r="CI12" s="181">
        <v>1.7878843922516985E-2</v>
      </c>
      <c r="CJ12" s="168">
        <v>119</v>
      </c>
      <c r="CK12" s="181">
        <v>2.9609355561084846E-2</v>
      </c>
      <c r="CM12" s="167" t="s">
        <v>20</v>
      </c>
      <c r="CN12" s="166">
        <v>7323078.3099999977</v>
      </c>
      <c r="CO12" s="181">
        <v>1.6529555454224035E-2</v>
      </c>
      <c r="CP12" s="168">
        <v>104</v>
      </c>
      <c r="CQ12" s="181">
        <v>2.6510323731837881E-2</v>
      </c>
      <c r="CS12" s="167" t="s">
        <v>20</v>
      </c>
      <c r="CT12" s="166">
        <v>7665432.8499999987</v>
      </c>
      <c r="CU12" s="181">
        <v>1.7450756902032873E-2</v>
      </c>
      <c r="CV12" s="168">
        <v>112</v>
      </c>
      <c r="CW12" s="181">
        <v>2.8925619834710745E-2</v>
      </c>
      <c r="CY12" s="167" t="s">
        <v>20</v>
      </c>
      <c r="CZ12" s="166">
        <v>7571489.3900000015</v>
      </c>
      <c r="DA12" s="181">
        <v>1.7409868139300812E-2</v>
      </c>
      <c r="DB12" s="168">
        <v>107</v>
      </c>
      <c r="DC12" s="181">
        <v>2.809873949579832E-2</v>
      </c>
      <c r="DE12" s="167" t="s">
        <v>20</v>
      </c>
      <c r="DF12" s="166">
        <v>7393340.4100000001</v>
      </c>
      <c r="DG12" s="181">
        <v>1.7060684798697177E-2</v>
      </c>
      <c r="DH12" s="168">
        <v>110</v>
      </c>
      <c r="DI12" s="181">
        <v>2.9146793852676205E-2</v>
      </c>
      <c r="DK12" s="167" t="s">
        <v>20</v>
      </c>
      <c r="DL12" s="166">
        <v>7314630.3399999989</v>
      </c>
      <c r="DM12" s="181">
        <v>1.7010098596402276E-2</v>
      </c>
      <c r="DN12" s="168">
        <v>111</v>
      </c>
      <c r="DO12" s="181">
        <v>2.9782667024416419E-2</v>
      </c>
      <c r="DQ12" s="167" t="s">
        <v>20</v>
      </c>
      <c r="DR12" s="166">
        <v>6562607.0600000024</v>
      </c>
      <c r="DS12" s="181">
        <v>1.5350141224578707E-2</v>
      </c>
      <c r="DT12" s="168">
        <v>99</v>
      </c>
      <c r="DU12" s="181">
        <v>2.6829268292682926E-2</v>
      </c>
      <c r="DW12" s="167" t="s">
        <v>20</v>
      </c>
      <c r="DX12" s="166">
        <v>6210609.1900000004</v>
      </c>
      <c r="DY12" s="181">
        <v>1.4682525786655574E-2</v>
      </c>
      <c r="DZ12" s="168">
        <v>103</v>
      </c>
      <c r="EA12" s="181">
        <v>2.8296703296703297E-2</v>
      </c>
      <c r="EC12" s="167" t="s">
        <v>20</v>
      </c>
      <c r="ED12" s="166">
        <v>6279625.75</v>
      </c>
      <c r="EE12" s="181">
        <v>1.5014603016145548E-2</v>
      </c>
      <c r="EF12" s="168">
        <v>103</v>
      </c>
      <c r="EG12" s="181">
        <v>2.8778988544286115E-2</v>
      </c>
      <c r="EI12" s="167" t="s">
        <v>20</v>
      </c>
      <c r="EJ12" s="166">
        <v>6241663.75</v>
      </c>
      <c r="EK12" s="181">
        <v>1.5004422473617253E-2</v>
      </c>
      <c r="EL12" s="168">
        <v>98</v>
      </c>
      <c r="EM12" s="181">
        <v>2.7652370203160272E-2</v>
      </c>
      <c r="EO12" s="167" t="s">
        <v>20</v>
      </c>
      <c r="EP12" s="166">
        <v>6354069.169999999</v>
      </c>
      <c r="EQ12" s="181">
        <v>1.5359932274878764E-2</v>
      </c>
      <c r="ER12" s="168">
        <v>106</v>
      </c>
      <c r="ES12" s="181">
        <v>3.0139323286892238E-2</v>
      </c>
      <c r="EU12" s="167" t="s">
        <v>20</v>
      </c>
      <c r="EV12" s="166">
        <v>5991619.5299999984</v>
      </c>
      <c r="EW12" s="181">
        <v>1.4658301636628976E-2</v>
      </c>
      <c r="EX12" s="168">
        <v>96</v>
      </c>
      <c r="EY12" s="181">
        <v>2.7570361860999426E-2</v>
      </c>
      <c r="FA12" s="167" t="s">
        <v>20</v>
      </c>
      <c r="FB12" s="166">
        <v>5886534.5799999991</v>
      </c>
      <c r="FC12" s="181">
        <v>1.447091736434291E-2</v>
      </c>
      <c r="FD12" s="168">
        <v>95</v>
      </c>
      <c r="FE12" s="181">
        <v>2.7480474399768584E-2</v>
      </c>
      <c r="FG12" s="167" t="s">
        <v>20</v>
      </c>
      <c r="FH12" s="166">
        <v>5561991.7700000014</v>
      </c>
      <c r="FI12" s="181">
        <v>1.3779493539286604E-2</v>
      </c>
      <c r="FJ12" s="168">
        <v>93</v>
      </c>
      <c r="FK12" s="181">
        <v>2.7082119976703553E-2</v>
      </c>
      <c r="FM12" s="167" t="s">
        <v>20</v>
      </c>
      <c r="FN12" s="166">
        <v>5588655.1100000013</v>
      </c>
      <c r="FO12" s="181">
        <v>1.3934389438102062E-2</v>
      </c>
      <c r="FP12" s="168">
        <v>91</v>
      </c>
      <c r="FQ12" s="181">
        <v>2.6741110784601823E-2</v>
      </c>
      <c r="FS12" s="167" t="s">
        <v>20</v>
      </c>
      <c r="FT12" s="166">
        <v>5410999.2400000021</v>
      </c>
      <c r="FU12" s="181">
        <v>1.3855422239713901E-2</v>
      </c>
      <c r="FV12" s="168">
        <v>86</v>
      </c>
      <c r="FW12" s="181">
        <v>2.5557206537890044E-2</v>
      </c>
      <c r="FY12" s="167" t="s">
        <v>20</v>
      </c>
      <c r="FZ12" s="166">
        <v>6903144.6399999987</v>
      </c>
      <c r="GA12" s="181">
        <v>1.7798707602220156E-2</v>
      </c>
      <c r="GB12" s="168">
        <v>97</v>
      </c>
      <c r="GC12" s="181">
        <v>2.9085457271364318E-2</v>
      </c>
      <c r="GE12" s="167" t="s">
        <v>20</v>
      </c>
      <c r="GF12" s="166">
        <v>6963857.740000003</v>
      </c>
      <c r="GG12" s="181">
        <v>1.8063658584849592E-2</v>
      </c>
      <c r="GH12" s="168">
        <v>96</v>
      </c>
      <c r="GI12" s="181">
        <v>2.8968014484007241E-2</v>
      </c>
      <c r="GK12" s="167" t="s">
        <v>20</v>
      </c>
      <c r="GL12" s="166">
        <v>6884585.9700000016</v>
      </c>
      <c r="GM12" s="181">
        <v>1.7984939415107072E-2</v>
      </c>
      <c r="GN12" s="168">
        <v>95</v>
      </c>
      <c r="GO12" s="181">
        <v>2.8849073792894017E-2</v>
      </c>
      <c r="GQ12" s="167" t="s">
        <v>20</v>
      </c>
      <c r="GR12" s="166">
        <v>6424241.5300000021</v>
      </c>
      <c r="GS12" s="181">
        <v>1.6909044568976853E-2</v>
      </c>
      <c r="GT12" s="168">
        <v>87</v>
      </c>
      <c r="GU12" s="181">
        <v>2.6654411764705881E-2</v>
      </c>
      <c r="GW12" s="167" t="s">
        <v>20</v>
      </c>
      <c r="GX12" s="166">
        <v>6851635.3500000006</v>
      </c>
      <c r="GY12" s="181">
        <v>1.8119741456876438E-2</v>
      </c>
      <c r="GZ12" s="168">
        <v>92</v>
      </c>
      <c r="HA12" s="181">
        <v>2.8333846627656298E-2</v>
      </c>
      <c r="HC12" s="167" t="s">
        <v>20</v>
      </c>
      <c r="HD12" s="166">
        <v>6220467.7700000014</v>
      </c>
      <c r="HE12" s="181">
        <v>1.658009954469129E-2</v>
      </c>
      <c r="HF12" s="168">
        <v>86</v>
      </c>
      <c r="HG12" s="181">
        <v>2.6724673710379118E-2</v>
      </c>
      <c r="HI12" s="167" t="s">
        <v>20</v>
      </c>
      <c r="HJ12" s="166">
        <v>6750188.9500000011</v>
      </c>
      <c r="HK12" s="181">
        <v>1.8178304084716813E-2</v>
      </c>
      <c r="HL12" s="168">
        <v>88</v>
      </c>
      <c r="HM12" s="181">
        <v>2.7603513174404015E-2</v>
      </c>
      <c r="HO12" s="167" t="s">
        <v>20</v>
      </c>
      <c r="HP12" s="166">
        <v>6894370.5100000007</v>
      </c>
      <c r="HQ12" s="181">
        <v>1.8687371697513083E-2</v>
      </c>
      <c r="HR12" s="168">
        <v>84</v>
      </c>
      <c r="HS12" s="181">
        <v>2.6573869028788357E-2</v>
      </c>
      <c r="HU12" s="167" t="s">
        <v>20</v>
      </c>
      <c r="HV12" s="166">
        <v>8266930.0600000015</v>
      </c>
      <c r="HW12" s="181">
        <v>2.2666235478051196E-2</v>
      </c>
      <c r="HX12" s="168">
        <v>89</v>
      </c>
      <c r="HY12" s="181">
        <v>2.859897172236504E-2</v>
      </c>
      <c r="IA12" s="167" t="s">
        <v>20</v>
      </c>
      <c r="IB12" s="166">
        <v>8259928.6999999993</v>
      </c>
      <c r="IC12" s="181">
        <v>2.2902824051207447E-2</v>
      </c>
      <c r="ID12" s="168">
        <v>83</v>
      </c>
      <c r="IE12" s="181">
        <v>2.6948051948051947E-2</v>
      </c>
      <c r="IG12" s="167" t="s">
        <v>20</v>
      </c>
      <c r="IH12" s="166">
        <v>6639904.2100000018</v>
      </c>
      <c r="II12" s="181">
        <v>1.856749450169045E-2</v>
      </c>
      <c r="IJ12" s="168">
        <v>69</v>
      </c>
      <c r="IK12" s="181">
        <v>2.2652659225213395E-2</v>
      </c>
      <c r="IM12" s="167" t="s">
        <v>20</v>
      </c>
      <c r="IN12" s="166">
        <v>6656003.0099999998</v>
      </c>
      <c r="IO12" s="181">
        <v>1.8841959602605169E-2</v>
      </c>
      <c r="IP12" s="168">
        <v>68</v>
      </c>
      <c r="IQ12" s="181">
        <v>2.2636484687083888E-2</v>
      </c>
      <c r="IS12" s="167" t="s">
        <v>20</v>
      </c>
      <c r="IT12" s="166">
        <v>7228010.5200000033</v>
      </c>
      <c r="IU12" s="181">
        <v>2.0718255795320429E-2</v>
      </c>
      <c r="IV12" s="168">
        <v>69</v>
      </c>
      <c r="IW12" s="181">
        <v>2.3358158429248477E-2</v>
      </c>
      <c r="IY12" s="167" t="s">
        <v>20</v>
      </c>
      <c r="IZ12" s="166">
        <v>7198475.7200000016</v>
      </c>
      <c r="JA12" s="181">
        <v>2.0860980887953615E-2</v>
      </c>
      <c r="JB12" s="168">
        <v>70</v>
      </c>
      <c r="JC12" s="181">
        <v>2.4063251976624268E-2</v>
      </c>
      <c r="JE12" s="167" t="s">
        <v>20</v>
      </c>
      <c r="JF12" s="166">
        <v>6359020.709999999</v>
      </c>
      <c r="JG12" s="181">
        <v>1.9014179966936537E-2</v>
      </c>
      <c r="JH12" s="168">
        <v>63</v>
      </c>
      <c r="JI12" s="181">
        <v>2.2128556375131718E-2</v>
      </c>
      <c r="JK12" s="167" t="s">
        <v>20</v>
      </c>
      <c r="JL12" s="166">
        <v>6297622.9900000002</v>
      </c>
      <c r="JM12" s="181">
        <v>1.9082933451381283E-2</v>
      </c>
      <c r="JN12" s="168">
        <v>63</v>
      </c>
      <c r="JO12" s="181">
        <v>2.2475918658580094E-2</v>
      </c>
      <c r="JQ12" s="167" t="s">
        <v>20</v>
      </c>
      <c r="JR12" s="166">
        <v>6487100.2199999997</v>
      </c>
      <c r="JS12" s="181">
        <v>1.9903362586623632E-2</v>
      </c>
      <c r="JT12" s="168">
        <v>64</v>
      </c>
      <c r="JU12" s="181">
        <v>2.318840579710145E-2</v>
      </c>
      <c r="JW12" s="167" t="s">
        <v>20</v>
      </c>
      <c r="JX12" s="166">
        <v>7049119.5300000021</v>
      </c>
      <c r="JY12" s="181">
        <v>2.2057097663444932E-2</v>
      </c>
      <c r="JZ12" s="168">
        <v>69</v>
      </c>
      <c r="KA12" s="181">
        <v>2.5480059084194977E-2</v>
      </c>
      <c r="KC12" s="167" t="s">
        <v>20</v>
      </c>
      <c r="KD12" s="166">
        <v>6791968.9700000007</v>
      </c>
      <c r="KE12" s="181">
        <v>2.1587546773241244E-2</v>
      </c>
      <c r="KF12" s="168">
        <v>67</v>
      </c>
      <c r="KG12" s="181">
        <v>2.5169045830202855E-2</v>
      </c>
      <c r="KI12" s="167" t="s">
        <v>20</v>
      </c>
      <c r="KJ12" s="166">
        <v>6866517.6500000004</v>
      </c>
      <c r="KK12" s="181">
        <v>2.2289215435077028E-2</v>
      </c>
      <c r="KL12" s="168">
        <v>68</v>
      </c>
      <c r="KM12" s="181">
        <v>2.5983951089033244E-2</v>
      </c>
      <c r="KO12" s="182" t="s">
        <v>20</v>
      </c>
      <c r="KP12" s="183">
        <v>6441782.4800000004</v>
      </c>
      <c r="KQ12" s="184">
        <v>2.1186309559007559E-2</v>
      </c>
      <c r="KR12" s="185">
        <v>61</v>
      </c>
      <c r="KS12" s="184">
        <v>2.3661753297129558E-2</v>
      </c>
      <c r="KU12" s="182" t="s">
        <v>20</v>
      </c>
      <c r="KV12" s="183">
        <v>0</v>
      </c>
      <c r="KW12" s="184">
        <v>0</v>
      </c>
      <c r="KX12" s="185">
        <v>0</v>
      </c>
      <c r="KY12" s="184">
        <v>0</v>
      </c>
    </row>
    <row r="13" spans="1:311" s="160" customFormat="1" ht="18" x14ac:dyDescent="0.35">
      <c r="A13" s="167" t="s">
        <v>21</v>
      </c>
      <c r="B13" s="166">
        <v>24503260.029999986</v>
      </c>
      <c r="C13" s="181">
        <v>3.0702525579433124E-2</v>
      </c>
      <c r="D13" s="168">
        <v>266</v>
      </c>
      <c r="E13" s="181">
        <v>3.1799163179916316E-2</v>
      </c>
      <c r="G13" s="167" t="s">
        <v>21</v>
      </c>
      <c r="H13" s="166">
        <v>22889485.109999992</v>
      </c>
      <c r="I13" s="181">
        <v>2.9516810560538592E-2</v>
      </c>
      <c r="J13" s="168">
        <v>248</v>
      </c>
      <c r="K13" s="181">
        <v>3.0914983794564945E-2</v>
      </c>
      <c r="M13" s="167" t="s">
        <v>21</v>
      </c>
      <c r="N13" s="166">
        <v>22207380.690000005</v>
      </c>
      <c r="O13" s="181">
        <v>2.9375408050428192E-2</v>
      </c>
      <c r="P13" s="168">
        <v>240</v>
      </c>
      <c r="Q13" s="181">
        <v>3.1185031185031187E-2</v>
      </c>
      <c r="S13" s="167" t="s">
        <v>21</v>
      </c>
      <c r="T13" s="166">
        <v>20721437.140000008</v>
      </c>
      <c r="U13" s="181">
        <v>2.816610790223471E-2</v>
      </c>
      <c r="V13" s="168">
        <v>224</v>
      </c>
      <c r="W13" s="181">
        <v>3.0298931421615043E-2</v>
      </c>
      <c r="Y13" s="167" t="s">
        <v>21</v>
      </c>
      <c r="Z13" s="166">
        <v>19829326.18</v>
      </c>
      <c r="AA13" s="181">
        <v>2.7949688062933686E-2</v>
      </c>
      <c r="AB13" s="168">
        <v>207</v>
      </c>
      <c r="AC13" s="181">
        <v>2.9336734693877552E-2</v>
      </c>
      <c r="AE13" s="167" t="s">
        <v>21</v>
      </c>
      <c r="AF13" s="166">
        <v>17060206.569999997</v>
      </c>
      <c r="AG13" s="181">
        <v>2.4912608537552592E-2</v>
      </c>
      <c r="AH13" s="168">
        <v>182</v>
      </c>
      <c r="AI13" s="181">
        <v>2.5977733371395945E-2</v>
      </c>
      <c r="AK13" s="167" t="s">
        <v>21</v>
      </c>
      <c r="AL13" s="166">
        <v>16592386.430000005</v>
      </c>
      <c r="AM13" s="181">
        <v>2.5191598908821024E-2</v>
      </c>
      <c r="AN13" s="168">
        <v>170</v>
      </c>
      <c r="AO13" s="181">
        <v>2.5629428614503243E-2</v>
      </c>
      <c r="AQ13" s="167" t="s">
        <v>21</v>
      </c>
      <c r="AR13" s="166">
        <v>15657487.18</v>
      </c>
      <c r="AS13" s="181">
        <v>2.4564577903770302E-2</v>
      </c>
      <c r="AT13" s="168">
        <v>161</v>
      </c>
      <c r="AU13" s="181">
        <v>2.5386313465783666E-2</v>
      </c>
      <c r="AW13" s="167" t="s">
        <v>21</v>
      </c>
      <c r="AX13" s="166">
        <v>16351327.270000003</v>
      </c>
      <c r="AY13" s="181">
        <v>2.6587229269804204E-2</v>
      </c>
      <c r="AZ13" s="168">
        <v>166</v>
      </c>
      <c r="BA13" s="181">
        <v>2.7433482069079491E-2</v>
      </c>
      <c r="BC13" s="167" t="s">
        <v>21</v>
      </c>
      <c r="BD13" s="166">
        <v>17577739.899999995</v>
      </c>
      <c r="BE13" s="181">
        <v>2.9585700413952146E-2</v>
      </c>
      <c r="BF13" s="168">
        <v>166</v>
      </c>
      <c r="BG13" s="181">
        <v>2.989913544668588E-2</v>
      </c>
      <c r="BI13" s="167" t="s">
        <v>21</v>
      </c>
      <c r="BJ13" s="166">
        <v>16008158.999999996</v>
      </c>
      <c r="BK13" s="181">
        <v>2.8560404791845469E-2</v>
      </c>
      <c r="BL13" s="168">
        <v>167</v>
      </c>
      <c r="BM13" s="181">
        <v>3.2109209767352431E-2</v>
      </c>
      <c r="BO13" s="167" t="s">
        <v>21</v>
      </c>
      <c r="BP13" s="166">
        <v>15959665.560000004</v>
      </c>
      <c r="BQ13" s="181">
        <v>3.0541752522890171E-2</v>
      </c>
      <c r="BR13" s="168">
        <v>161</v>
      </c>
      <c r="BS13" s="181">
        <v>3.373140582442908E-2</v>
      </c>
      <c r="BU13" s="167" t="s">
        <v>21</v>
      </c>
      <c r="BV13" s="166">
        <v>15370357.800000006</v>
      </c>
      <c r="BW13" s="181">
        <v>3.1771280009837359E-2</v>
      </c>
      <c r="BX13" s="168">
        <v>152</v>
      </c>
      <c r="BY13" s="181">
        <v>3.4655722754217966E-2</v>
      </c>
      <c r="CA13" s="167" t="s">
        <v>21</v>
      </c>
      <c r="CB13" s="166">
        <v>15207858.740000002</v>
      </c>
      <c r="CC13" s="181">
        <v>3.2689200370624366E-2</v>
      </c>
      <c r="CD13" s="168">
        <v>155</v>
      </c>
      <c r="CE13" s="181">
        <v>3.7143541816439016E-2</v>
      </c>
      <c r="CG13" s="167" t="s">
        <v>21</v>
      </c>
      <c r="CH13" s="166">
        <v>13106685.570000002</v>
      </c>
      <c r="CI13" s="181">
        <v>2.9096044246935179E-2</v>
      </c>
      <c r="CJ13" s="168">
        <v>141</v>
      </c>
      <c r="CK13" s="181">
        <v>3.5083354068176163E-2</v>
      </c>
      <c r="CM13" s="167" t="s">
        <v>21</v>
      </c>
      <c r="CN13" s="166">
        <v>12583804.290000003</v>
      </c>
      <c r="CO13" s="181">
        <v>2.8403996520509341E-2</v>
      </c>
      <c r="CP13" s="168">
        <v>130</v>
      </c>
      <c r="CQ13" s="181">
        <v>3.3137904664797352E-2</v>
      </c>
      <c r="CS13" s="167" t="s">
        <v>21</v>
      </c>
      <c r="CT13" s="166">
        <v>12230557.770000001</v>
      </c>
      <c r="CU13" s="181">
        <v>2.7843501416953818E-2</v>
      </c>
      <c r="CV13" s="168">
        <v>118</v>
      </c>
      <c r="CW13" s="181">
        <v>3.0475206611570247E-2</v>
      </c>
      <c r="CY13" s="167" t="s">
        <v>21</v>
      </c>
      <c r="CZ13" s="166">
        <v>11835263.100000001</v>
      </c>
      <c r="DA13" s="181">
        <v>2.7213981206534128E-2</v>
      </c>
      <c r="DB13" s="168">
        <v>112</v>
      </c>
      <c r="DC13" s="181">
        <v>2.9411764705882353E-2</v>
      </c>
      <c r="DE13" s="167" t="s">
        <v>21</v>
      </c>
      <c r="DF13" s="166">
        <v>12111962.540000007</v>
      </c>
      <c r="DG13" s="181">
        <v>2.7949257538456528E-2</v>
      </c>
      <c r="DH13" s="168">
        <v>112</v>
      </c>
      <c r="DI13" s="181">
        <v>2.96767355590885E-2</v>
      </c>
      <c r="DK13" s="167" t="s">
        <v>21</v>
      </c>
      <c r="DL13" s="166">
        <v>12359169.889999999</v>
      </c>
      <c r="DM13" s="181">
        <v>2.874112410697521E-2</v>
      </c>
      <c r="DN13" s="168">
        <v>114</v>
      </c>
      <c r="DO13" s="181">
        <v>3.0587603971022271E-2</v>
      </c>
      <c r="DQ13" s="167" t="s">
        <v>21</v>
      </c>
      <c r="DR13" s="166">
        <v>12431415.85</v>
      </c>
      <c r="DS13" s="181">
        <v>2.9077466801580236E-2</v>
      </c>
      <c r="DT13" s="168">
        <v>120</v>
      </c>
      <c r="DU13" s="181">
        <v>3.2520325203252036E-2</v>
      </c>
      <c r="DW13" s="167" t="s">
        <v>21</v>
      </c>
      <c r="DX13" s="166">
        <v>12089151.410000004</v>
      </c>
      <c r="DY13" s="181">
        <v>2.8580010734197983E-2</v>
      </c>
      <c r="DZ13" s="168">
        <v>112</v>
      </c>
      <c r="EA13" s="181">
        <v>3.0769230769230771E-2</v>
      </c>
      <c r="EC13" s="167" t="s">
        <v>21</v>
      </c>
      <c r="ED13" s="166">
        <v>12557894.180000003</v>
      </c>
      <c r="EE13" s="181">
        <v>3.002596067631334E-2</v>
      </c>
      <c r="EF13" s="168">
        <v>120</v>
      </c>
      <c r="EG13" s="181">
        <v>3.3528918692372171E-2</v>
      </c>
      <c r="EI13" s="167" t="s">
        <v>21</v>
      </c>
      <c r="EJ13" s="166">
        <v>12351714.460000003</v>
      </c>
      <c r="EK13" s="181">
        <v>2.9692458526194596E-2</v>
      </c>
      <c r="EL13" s="168">
        <v>117</v>
      </c>
      <c r="EM13" s="181">
        <v>3.3013544018058692E-2</v>
      </c>
      <c r="EO13" s="167" t="s">
        <v>21</v>
      </c>
      <c r="EP13" s="166">
        <v>12370441.070000002</v>
      </c>
      <c r="EQ13" s="181">
        <v>2.9903536137548665E-2</v>
      </c>
      <c r="ER13" s="168">
        <v>114</v>
      </c>
      <c r="ES13" s="181">
        <v>3.2413989195336938E-2</v>
      </c>
      <c r="EU13" s="167" t="s">
        <v>21</v>
      </c>
      <c r="EV13" s="166">
        <v>10102798.220000004</v>
      </c>
      <c r="EW13" s="181">
        <v>2.4716166128585675E-2</v>
      </c>
      <c r="EX13" s="168">
        <v>113</v>
      </c>
      <c r="EY13" s="181">
        <v>3.2452613440551406E-2</v>
      </c>
      <c r="FA13" s="167" t="s">
        <v>21</v>
      </c>
      <c r="FB13" s="166">
        <v>11077862.640000004</v>
      </c>
      <c r="FC13" s="181">
        <v>2.7232802705625433E-2</v>
      </c>
      <c r="FD13" s="168">
        <v>108</v>
      </c>
      <c r="FE13" s="181">
        <v>3.1240960370263235E-2</v>
      </c>
      <c r="FG13" s="167" t="s">
        <v>21</v>
      </c>
      <c r="FH13" s="166">
        <v>11391017.66</v>
      </c>
      <c r="FI13" s="181">
        <v>2.8220547735882315E-2</v>
      </c>
      <c r="FJ13" s="168">
        <v>107</v>
      </c>
      <c r="FK13" s="181">
        <v>3.1158998252766454E-2</v>
      </c>
      <c r="FM13" s="167" t="s">
        <v>21</v>
      </c>
      <c r="FN13" s="166">
        <v>11617556.199999997</v>
      </c>
      <c r="FO13" s="181">
        <v>2.8966459590639697E-2</v>
      </c>
      <c r="FP13" s="168">
        <v>103</v>
      </c>
      <c r="FQ13" s="181">
        <v>3.0267411107846018E-2</v>
      </c>
      <c r="FS13" s="167" t="s">
        <v>21</v>
      </c>
      <c r="FT13" s="166">
        <v>11980701.130000003</v>
      </c>
      <c r="FU13" s="181">
        <v>3.0677822250806199E-2</v>
      </c>
      <c r="FV13" s="168">
        <v>108</v>
      </c>
      <c r="FW13" s="181">
        <v>3.2095096582466565E-2</v>
      </c>
      <c r="FY13" s="167" t="s">
        <v>21</v>
      </c>
      <c r="FZ13" s="166">
        <v>11350090.150000006</v>
      </c>
      <c r="GA13" s="181">
        <v>2.9264479650058333E-2</v>
      </c>
      <c r="GB13" s="168">
        <v>101</v>
      </c>
      <c r="GC13" s="181">
        <v>3.0284857571214394E-2</v>
      </c>
      <c r="GE13" s="167" t="s">
        <v>21</v>
      </c>
      <c r="GF13" s="166">
        <v>11380271.960000003</v>
      </c>
      <c r="GG13" s="181">
        <v>2.9519463918310465E-2</v>
      </c>
      <c r="GH13" s="168">
        <v>99</v>
      </c>
      <c r="GI13" s="181">
        <v>2.987326493663247E-2</v>
      </c>
      <c r="GK13" s="167" t="s">
        <v>21</v>
      </c>
      <c r="GL13" s="166">
        <v>11447961.230000004</v>
      </c>
      <c r="GM13" s="181">
        <v>2.9906066979950088E-2</v>
      </c>
      <c r="GN13" s="168">
        <v>99</v>
      </c>
      <c r="GO13" s="181">
        <v>3.0063771636805344E-2</v>
      </c>
      <c r="GQ13" s="167" t="s">
        <v>21</v>
      </c>
      <c r="GR13" s="166">
        <v>12070607.719999999</v>
      </c>
      <c r="GS13" s="181">
        <v>3.1770667861567153E-2</v>
      </c>
      <c r="GT13" s="168">
        <v>104</v>
      </c>
      <c r="GU13" s="181">
        <v>3.1862745098039214E-2</v>
      </c>
      <c r="GW13" s="167" t="s">
        <v>21</v>
      </c>
      <c r="GX13" s="166">
        <v>11611545.15</v>
      </c>
      <c r="GY13" s="181">
        <v>3.0707734035035524E-2</v>
      </c>
      <c r="GZ13" s="168">
        <v>98</v>
      </c>
      <c r="HA13" s="181">
        <v>3.0181706190329536E-2</v>
      </c>
      <c r="HC13" s="167" t="s">
        <v>21</v>
      </c>
      <c r="HD13" s="166">
        <v>11388558.150000002</v>
      </c>
      <c r="HE13" s="181">
        <v>3.0355181439595379E-2</v>
      </c>
      <c r="HF13" s="168">
        <v>92</v>
      </c>
      <c r="HG13" s="181">
        <v>2.8589185829707892E-2</v>
      </c>
      <c r="HI13" s="167" t="s">
        <v>21</v>
      </c>
      <c r="HJ13" s="166">
        <v>10965286.920000002</v>
      </c>
      <c r="HK13" s="181">
        <v>2.952959116913725E-2</v>
      </c>
      <c r="HL13" s="168">
        <v>84</v>
      </c>
      <c r="HM13" s="181">
        <v>2.6348808030112924E-2</v>
      </c>
      <c r="HO13" s="167" t="s">
        <v>21</v>
      </c>
      <c r="HP13" s="166">
        <v>11329273.76</v>
      </c>
      <c r="HQ13" s="181">
        <v>3.0708293020939137E-2</v>
      </c>
      <c r="HR13" s="168">
        <v>87</v>
      </c>
      <c r="HS13" s="181">
        <v>2.7522935779816515E-2</v>
      </c>
      <c r="HU13" s="167" t="s">
        <v>21</v>
      </c>
      <c r="HV13" s="166">
        <v>10055051.760000002</v>
      </c>
      <c r="HW13" s="181">
        <v>2.7568900339306018E-2</v>
      </c>
      <c r="HX13" s="168">
        <v>81</v>
      </c>
      <c r="HY13" s="181">
        <v>2.602827763496144E-2</v>
      </c>
      <c r="IA13" s="167" t="s">
        <v>21</v>
      </c>
      <c r="IB13" s="166">
        <v>9953663.5800000075</v>
      </c>
      <c r="IC13" s="181">
        <v>2.7599149328934498E-2</v>
      </c>
      <c r="ID13" s="168">
        <v>81</v>
      </c>
      <c r="IE13" s="181">
        <v>2.6298701298701297E-2</v>
      </c>
      <c r="IG13" s="167" t="s">
        <v>21</v>
      </c>
      <c r="IH13" s="166">
        <v>11170738.550000004</v>
      </c>
      <c r="II13" s="181">
        <v>3.1237291992040138E-2</v>
      </c>
      <c r="IJ13" s="168">
        <v>91</v>
      </c>
      <c r="IK13" s="181">
        <v>2.9875246224556794E-2</v>
      </c>
      <c r="IM13" s="167" t="s">
        <v>21</v>
      </c>
      <c r="IN13" s="166">
        <v>11921111.360000001</v>
      </c>
      <c r="IO13" s="181">
        <v>3.374654403338042E-2</v>
      </c>
      <c r="IP13" s="168">
        <v>97</v>
      </c>
      <c r="IQ13" s="181">
        <v>3.2290279627163784E-2</v>
      </c>
      <c r="IS13" s="167" t="s">
        <v>21</v>
      </c>
      <c r="IT13" s="166">
        <v>11810019.009999998</v>
      </c>
      <c r="IU13" s="181">
        <v>3.385205294316268E-2</v>
      </c>
      <c r="IV13" s="168">
        <v>98</v>
      </c>
      <c r="IW13" s="181">
        <v>3.3175355450236969E-2</v>
      </c>
      <c r="IY13" s="167" t="s">
        <v>21</v>
      </c>
      <c r="IZ13" s="166">
        <v>11430183.479999999</v>
      </c>
      <c r="JA13" s="181">
        <v>3.312435137616649E-2</v>
      </c>
      <c r="JB13" s="168">
        <v>92</v>
      </c>
      <c r="JC13" s="181">
        <v>3.1625988312134756E-2</v>
      </c>
      <c r="JE13" s="167" t="s">
        <v>21</v>
      </c>
      <c r="JF13" s="166">
        <v>10457884.430000003</v>
      </c>
      <c r="JG13" s="181">
        <v>3.1270238876992686E-2</v>
      </c>
      <c r="JH13" s="168">
        <v>86</v>
      </c>
      <c r="JI13" s="181">
        <v>3.020723568668774E-2</v>
      </c>
      <c r="JK13" s="167" t="s">
        <v>21</v>
      </c>
      <c r="JL13" s="166">
        <v>9906897.1200000029</v>
      </c>
      <c r="JM13" s="181">
        <v>3.0019685006682329E-2</v>
      </c>
      <c r="JN13" s="168">
        <v>81</v>
      </c>
      <c r="JO13" s="181">
        <v>2.8897609703888692E-2</v>
      </c>
      <c r="JQ13" s="167" t="s">
        <v>21</v>
      </c>
      <c r="JR13" s="166">
        <v>9872996.6899999995</v>
      </c>
      <c r="JS13" s="181">
        <v>3.0291783119331086E-2</v>
      </c>
      <c r="JT13" s="168">
        <v>77</v>
      </c>
      <c r="JU13" s="181">
        <v>2.7898550724637681E-2</v>
      </c>
      <c r="JW13" s="167" t="s">
        <v>21</v>
      </c>
      <c r="JX13" s="166">
        <v>9028624.1000000034</v>
      </c>
      <c r="JY13" s="181">
        <v>2.8251080534625665E-2</v>
      </c>
      <c r="JZ13" s="168">
        <v>68</v>
      </c>
      <c r="KA13" s="181">
        <v>2.5110782865583457E-2</v>
      </c>
      <c r="KC13" s="167" t="s">
        <v>21</v>
      </c>
      <c r="KD13" s="166">
        <v>9147406.6399999987</v>
      </c>
      <c r="KE13" s="181">
        <v>2.9074053425019914E-2</v>
      </c>
      <c r="KF13" s="168">
        <v>69</v>
      </c>
      <c r="KG13" s="181">
        <v>2.5920360631104433E-2</v>
      </c>
      <c r="KI13" s="167" t="s">
        <v>21</v>
      </c>
      <c r="KJ13" s="166">
        <v>8511125.3299999982</v>
      </c>
      <c r="KK13" s="181">
        <v>2.7627731514723624E-2</v>
      </c>
      <c r="KL13" s="168">
        <v>62</v>
      </c>
      <c r="KM13" s="181">
        <v>2.3691249522353842E-2</v>
      </c>
      <c r="KO13" s="182" t="s">
        <v>21</v>
      </c>
      <c r="KP13" s="183">
        <v>8382048.7300000004</v>
      </c>
      <c r="KQ13" s="184">
        <v>2.7567630494171259E-2</v>
      </c>
      <c r="KR13" s="185">
        <v>61</v>
      </c>
      <c r="KS13" s="184">
        <v>2.3661753297129558E-2</v>
      </c>
      <c r="KU13" s="182" t="s">
        <v>21</v>
      </c>
      <c r="KV13" s="183">
        <v>0</v>
      </c>
      <c r="KW13" s="184">
        <v>0</v>
      </c>
      <c r="KX13" s="185">
        <v>0</v>
      </c>
      <c r="KY13" s="184">
        <v>0</v>
      </c>
    </row>
    <row r="14" spans="1:311" s="160" customFormat="1" ht="18" x14ac:dyDescent="0.35">
      <c r="A14" s="167" t="s">
        <v>22</v>
      </c>
      <c r="B14" s="166">
        <v>29719332.429999989</v>
      </c>
      <c r="C14" s="181">
        <v>3.7238251686453311E-2</v>
      </c>
      <c r="D14" s="168">
        <v>365</v>
      </c>
      <c r="E14" s="181">
        <v>4.3634190077704721E-2</v>
      </c>
      <c r="G14" s="167" t="s">
        <v>22</v>
      </c>
      <c r="H14" s="166">
        <v>26925215.77999999</v>
      </c>
      <c r="I14" s="181">
        <v>3.4721029750585081E-2</v>
      </c>
      <c r="J14" s="168">
        <v>335</v>
      </c>
      <c r="K14" s="181">
        <v>4.1760159561206683E-2</v>
      </c>
      <c r="M14" s="167" t="s">
        <v>22</v>
      </c>
      <c r="N14" s="166">
        <v>27841690.439999983</v>
      </c>
      <c r="O14" s="181">
        <v>3.6828342293289379E-2</v>
      </c>
      <c r="P14" s="168">
        <v>331</v>
      </c>
      <c r="Q14" s="181">
        <v>4.3009355509355508E-2</v>
      </c>
      <c r="S14" s="167" t="s">
        <v>22</v>
      </c>
      <c r="T14" s="166">
        <v>25458065.969999984</v>
      </c>
      <c r="U14" s="181">
        <v>3.4604483668222483E-2</v>
      </c>
      <c r="V14" s="168">
        <v>308</v>
      </c>
      <c r="W14" s="181">
        <v>4.1661030704720679E-2</v>
      </c>
      <c r="Y14" s="167" t="s">
        <v>22</v>
      </c>
      <c r="Z14" s="166">
        <v>26538724.770000007</v>
      </c>
      <c r="AA14" s="181">
        <v>3.740667091641698E-2</v>
      </c>
      <c r="AB14" s="168">
        <v>310</v>
      </c>
      <c r="AC14" s="181">
        <v>4.3934240362811794E-2</v>
      </c>
      <c r="AE14" s="167" t="s">
        <v>22</v>
      </c>
      <c r="AF14" s="166">
        <v>25384117.650000002</v>
      </c>
      <c r="AG14" s="181">
        <v>3.7067815298184259E-2</v>
      </c>
      <c r="AH14" s="168">
        <v>307</v>
      </c>
      <c r="AI14" s="181">
        <v>4.381958321438767E-2</v>
      </c>
      <c r="AK14" s="167" t="s">
        <v>22</v>
      </c>
      <c r="AL14" s="166">
        <v>25410812.009999972</v>
      </c>
      <c r="AM14" s="181">
        <v>3.8580284204685754E-2</v>
      </c>
      <c r="AN14" s="168">
        <v>296</v>
      </c>
      <c r="AO14" s="181">
        <v>4.4625358058193877E-2</v>
      </c>
      <c r="AQ14" s="167" t="s">
        <v>22</v>
      </c>
      <c r="AR14" s="166">
        <v>23657275.270000003</v>
      </c>
      <c r="AS14" s="181">
        <v>3.7115213615065763E-2</v>
      </c>
      <c r="AT14" s="168">
        <v>265</v>
      </c>
      <c r="AU14" s="181">
        <v>4.1784925890886157E-2</v>
      </c>
      <c r="AW14" s="167" t="s">
        <v>22</v>
      </c>
      <c r="AX14" s="166">
        <v>20581966.549999997</v>
      </c>
      <c r="AY14" s="181">
        <v>3.3466241269127922E-2</v>
      </c>
      <c r="AZ14" s="168">
        <v>243</v>
      </c>
      <c r="BA14" s="181">
        <v>4.0158651462568168E-2</v>
      </c>
      <c r="BC14" s="167" t="s">
        <v>22</v>
      </c>
      <c r="BD14" s="166">
        <v>20183567.169999991</v>
      </c>
      <c r="BE14" s="181">
        <v>3.3971658186642065E-2</v>
      </c>
      <c r="BF14" s="168">
        <v>227</v>
      </c>
      <c r="BG14" s="181">
        <v>4.0886167146974066E-2</v>
      </c>
      <c r="BI14" s="167" t="s">
        <v>22</v>
      </c>
      <c r="BJ14" s="166">
        <v>19477654.24000001</v>
      </c>
      <c r="BK14" s="181">
        <v>3.4750385068639408E-2</v>
      </c>
      <c r="BL14" s="168">
        <v>208</v>
      </c>
      <c r="BM14" s="181">
        <v>3.999230917131321E-2</v>
      </c>
      <c r="BO14" s="167" t="s">
        <v>22</v>
      </c>
      <c r="BP14" s="166">
        <v>17169794.270000007</v>
      </c>
      <c r="BQ14" s="181">
        <v>3.285755616192735E-2</v>
      </c>
      <c r="BR14" s="168">
        <v>179</v>
      </c>
      <c r="BS14" s="181">
        <v>3.7502618897967736E-2</v>
      </c>
      <c r="BU14" s="167" t="s">
        <v>22</v>
      </c>
      <c r="BV14" s="166">
        <v>16640716.940000007</v>
      </c>
      <c r="BW14" s="181">
        <v>3.4397174375809518E-2</v>
      </c>
      <c r="BX14" s="168">
        <v>172</v>
      </c>
      <c r="BY14" s="181">
        <v>3.9215686274509803E-2</v>
      </c>
      <c r="CA14" s="167" t="s">
        <v>22</v>
      </c>
      <c r="CB14" s="166">
        <v>16805132.610000007</v>
      </c>
      <c r="CC14" s="181">
        <v>3.6122530892419624E-2</v>
      </c>
      <c r="CD14" s="168">
        <v>171</v>
      </c>
      <c r="CE14" s="181">
        <v>4.0977713874910136E-2</v>
      </c>
      <c r="CG14" s="167" t="s">
        <v>22</v>
      </c>
      <c r="CH14" s="166">
        <v>16170600.170000007</v>
      </c>
      <c r="CI14" s="181">
        <v>3.5897748178437279E-2</v>
      </c>
      <c r="CJ14" s="168">
        <v>178</v>
      </c>
      <c r="CK14" s="181">
        <v>4.4289624284647923E-2</v>
      </c>
      <c r="CM14" s="167" t="s">
        <v>22</v>
      </c>
      <c r="CN14" s="166">
        <v>16659042.670000011</v>
      </c>
      <c r="CO14" s="181">
        <v>3.7602570663763622E-2</v>
      </c>
      <c r="CP14" s="168">
        <v>191</v>
      </c>
      <c r="CQ14" s="181">
        <v>4.8687229161356108E-2</v>
      </c>
      <c r="CS14" s="167" t="s">
        <v>22</v>
      </c>
      <c r="CT14" s="166">
        <v>16613694.920000006</v>
      </c>
      <c r="CU14" s="181">
        <v>3.782194130021746E-2</v>
      </c>
      <c r="CV14" s="168">
        <v>193</v>
      </c>
      <c r="CW14" s="181">
        <v>4.984504132231405E-2</v>
      </c>
      <c r="CY14" s="167" t="s">
        <v>22</v>
      </c>
      <c r="CZ14" s="166">
        <v>17263538.860000003</v>
      </c>
      <c r="DA14" s="181">
        <v>3.9695748047570791E-2</v>
      </c>
      <c r="DB14" s="168">
        <v>193</v>
      </c>
      <c r="DC14" s="181">
        <v>5.0682773109243698E-2</v>
      </c>
      <c r="DE14" s="167" t="s">
        <v>22</v>
      </c>
      <c r="DF14" s="166">
        <v>17002193.379999999</v>
      </c>
      <c r="DG14" s="181">
        <v>3.9233830184572251E-2</v>
      </c>
      <c r="DH14" s="168">
        <v>189</v>
      </c>
      <c r="DI14" s="181">
        <v>5.0079491255961846E-2</v>
      </c>
      <c r="DK14" s="167" t="s">
        <v>22</v>
      </c>
      <c r="DL14" s="166">
        <v>19083761.539999999</v>
      </c>
      <c r="DM14" s="181">
        <v>4.437909371994727E-2</v>
      </c>
      <c r="DN14" s="168">
        <v>187</v>
      </c>
      <c r="DO14" s="181">
        <v>5.0174403005097935E-2</v>
      </c>
      <c r="DQ14" s="167" t="s">
        <v>22</v>
      </c>
      <c r="DR14" s="166">
        <v>18555075.169999998</v>
      </c>
      <c r="DS14" s="181">
        <v>4.3400895663586118E-2</v>
      </c>
      <c r="DT14" s="168">
        <v>173</v>
      </c>
      <c r="DU14" s="181">
        <v>4.6883468834688344E-2</v>
      </c>
      <c r="DW14" s="167" t="s">
        <v>22</v>
      </c>
      <c r="DX14" s="166">
        <v>18154535.050000004</v>
      </c>
      <c r="DY14" s="181">
        <v>4.2919208222851883E-2</v>
      </c>
      <c r="DZ14" s="168">
        <v>167</v>
      </c>
      <c r="EA14" s="181">
        <v>4.5879120879120876E-2</v>
      </c>
      <c r="EC14" s="167" t="s">
        <v>22</v>
      </c>
      <c r="ED14" s="166">
        <v>17190243.910000011</v>
      </c>
      <c r="EE14" s="181">
        <v>4.1101922046765896E-2</v>
      </c>
      <c r="EF14" s="168">
        <v>150</v>
      </c>
      <c r="EG14" s="181">
        <v>4.1911148365465216E-2</v>
      </c>
      <c r="EI14" s="167" t="s">
        <v>22</v>
      </c>
      <c r="EJ14" s="166">
        <v>17316373.590000004</v>
      </c>
      <c r="EK14" s="181">
        <v>4.1627071797218862E-2</v>
      </c>
      <c r="EL14" s="168">
        <v>148</v>
      </c>
      <c r="EM14" s="181">
        <v>4.17607223476298E-2</v>
      </c>
      <c r="EO14" s="167" t="s">
        <v>22</v>
      </c>
      <c r="EP14" s="166">
        <v>17632798.099999998</v>
      </c>
      <c r="EQ14" s="181">
        <v>4.2624431271750064E-2</v>
      </c>
      <c r="ER14" s="168">
        <v>151</v>
      </c>
      <c r="ES14" s="181">
        <v>4.2934319021893659E-2</v>
      </c>
      <c r="EU14" s="167" t="s">
        <v>22</v>
      </c>
      <c r="EV14" s="166">
        <v>17710608.840000004</v>
      </c>
      <c r="EW14" s="181">
        <v>4.3328426520611821E-2</v>
      </c>
      <c r="EX14" s="168">
        <v>147</v>
      </c>
      <c r="EY14" s="181">
        <v>4.2217116599655373E-2</v>
      </c>
      <c r="FA14" s="167" t="s">
        <v>22</v>
      </c>
      <c r="FB14" s="166">
        <v>17387463.780000005</v>
      </c>
      <c r="FC14" s="181">
        <v>4.2743748145260281E-2</v>
      </c>
      <c r="FD14" s="168">
        <v>145</v>
      </c>
      <c r="FE14" s="181">
        <v>4.1943881978594159E-2</v>
      </c>
      <c r="FG14" s="167" t="s">
        <v>22</v>
      </c>
      <c r="FH14" s="166">
        <v>17247010.740000006</v>
      </c>
      <c r="FI14" s="181">
        <v>4.2728411492028634E-2</v>
      </c>
      <c r="FJ14" s="168">
        <v>143</v>
      </c>
      <c r="FK14" s="181">
        <v>4.1642399534071055E-2</v>
      </c>
      <c r="FM14" s="167" t="s">
        <v>22</v>
      </c>
      <c r="FN14" s="166">
        <v>17488841.780000001</v>
      </c>
      <c r="FO14" s="181">
        <v>4.3605541474157995E-2</v>
      </c>
      <c r="FP14" s="168">
        <v>139</v>
      </c>
      <c r="FQ14" s="181">
        <v>4.0846312077578606E-2</v>
      </c>
      <c r="FS14" s="167" t="s">
        <v>22</v>
      </c>
      <c r="FT14" s="166">
        <v>15482083.659999998</v>
      </c>
      <c r="FU14" s="181">
        <v>3.9643473736631879E-2</v>
      </c>
      <c r="FV14" s="168">
        <v>133</v>
      </c>
      <c r="FW14" s="181">
        <v>3.952451708766716E-2</v>
      </c>
      <c r="FY14" s="167" t="s">
        <v>22</v>
      </c>
      <c r="FZ14" s="166">
        <v>14428919.990000004</v>
      </c>
      <c r="GA14" s="181">
        <v>3.7202773708337002E-2</v>
      </c>
      <c r="GB14" s="168">
        <v>125</v>
      </c>
      <c r="GC14" s="181">
        <v>3.7481259370314844E-2</v>
      </c>
      <c r="GE14" s="167" t="s">
        <v>22</v>
      </c>
      <c r="GF14" s="166">
        <v>14221130.030000003</v>
      </c>
      <c r="GG14" s="181">
        <v>3.6888409721114117E-2</v>
      </c>
      <c r="GH14" s="168">
        <v>124</v>
      </c>
      <c r="GI14" s="181">
        <v>3.7417018708509352E-2</v>
      </c>
      <c r="GK14" s="167" t="s">
        <v>22</v>
      </c>
      <c r="GL14" s="166">
        <v>13968011.030000005</v>
      </c>
      <c r="GM14" s="181">
        <v>3.6489315874444275E-2</v>
      </c>
      <c r="GN14" s="168">
        <v>122</v>
      </c>
      <c r="GO14" s="181">
        <v>3.7048284239295473E-2</v>
      </c>
      <c r="GQ14" s="167" t="s">
        <v>22</v>
      </c>
      <c r="GR14" s="166">
        <v>14363993.759999996</v>
      </c>
      <c r="GS14" s="181">
        <v>3.7807017301907893E-2</v>
      </c>
      <c r="GT14" s="168">
        <v>122</v>
      </c>
      <c r="GU14" s="181">
        <v>3.7377450980392156E-2</v>
      </c>
      <c r="GW14" s="167" t="s">
        <v>22</v>
      </c>
      <c r="GX14" s="166">
        <v>15553544.050000001</v>
      </c>
      <c r="GY14" s="181">
        <v>4.1132690595412212E-2</v>
      </c>
      <c r="GZ14" s="168">
        <v>132</v>
      </c>
      <c r="HA14" s="181">
        <v>4.0652910378811212E-2</v>
      </c>
      <c r="HC14" s="167" t="s">
        <v>22</v>
      </c>
      <c r="HD14" s="166">
        <v>16178272.120000001</v>
      </c>
      <c r="HE14" s="181">
        <v>4.3121734912662961E-2</v>
      </c>
      <c r="HF14" s="168">
        <v>137</v>
      </c>
      <c r="HG14" s="181">
        <v>4.257302672467371E-2</v>
      </c>
      <c r="HI14" s="167" t="s">
        <v>22</v>
      </c>
      <c r="HJ14" s="166">
        <v>14879277.250000006</v>
      </c>
      <c r="HK14" s="181">
        <v>4.0069993360898296E-2</v>
      </c>
      <c r="HL14" s="168">
        <v>128</v>
      </c>
      <c r="HM14" s="181">
        <v>4.0150564617314928E-2</v>
      </c>
      <c r="HO14" s="167" t="s">
        <v>22</v>
      </c>
      <c r="HP14" s="166">
        <v>14277121.030000005</v>
      </c>
      <c r="HQ14" s="181">
        <v>3.8698510193353519E-2</v>
      </c>
      <c r="HR14" s="168">
        <v>124</v>
      </c>
      <c r="HS14" s="181">
        <v>3.9228092375830435E-2</v>
      </c>
      <c r="HU14" s="167" t="s">
        <v>22</v>
      </c>
      <c r="HV14" s="166">
        <v>15517555.709999997</v>
      </c>
      <c r="HW14" s="181">
        <v>4.2545971625969917E-2</v>
      </c>
      <c r="HX14" s="168">
        <v>120</v>
      </c>
      <c r="HY14" s="181">
        <v>3.8560411311053984E-2</v>
      </c>
      <c r="IA14" s="167" t="s">
        <v>22</v>
      </c>
      <c r="IB14" s="166">
        <v>14848205.209999999</v>
      </c>
      <c r="IC14" s="181">
        <v>4.1170552888773936E-2</v>
      </c>
      <c r="ID14" s="168">
        <v>117</v>
      </c>
      <c r="IE14" s="181">
        <v>3.7987012987012986E-2</v>
      </c>
      <c r="IG14" s="167" t="s">
        <v>22</v>
      </c>
      <c r="IH14" s="166">
        <v>13676404.780000003</v>
      </c>
      <c r="II14" s="181">
        <v>3.8244011136953283E-2</v>
      </c>
      <c r="IJ14" s="168">
        <v>106</v>
      </c>
      <c r="IK14" s="181">
        <v>3.4799737360472753E-2</v>
      </c>
      <c r="IM14" s="167" t="s">
        <v>22</v>
      </c>
      <c r="IN14" s="166">
        <v>12997352.41</v>
      </c>
      <c r="IO14" s="181">
        <v>3.6793190850741959E-2</v>
      </c>
      <c r="IP14" s="168">
        <v>100</v>
      </c>
      <c r="IQ14" s="181">
        <v>3.3288948069241014E-2</v>
      </c>
      <c r="IS14" s="167" t="s">
        <v>22</v>
      </c>
      <c r="IT14" s="166">
        <v>12663789.619999999</v>
      </c>
      <c r="IU14" s="181">
        <v>3.6299287606084391E-2</v>
      </c>
      <c r="IV14" s="168">
        <v>95</v>
      </c>
      <c r="IW14" s="181">
        <v>3.2159783344617471E-2</v>
      </c>
      <c r="IY14" s="167" t="s">
        <v>22</v>
      </c>
      <c r="IZ14" s="166">
        <v>12952029.860000003</v>
      </c>
      <c r="JA14" s="181">
        <v>3.7534619533267595E-2</v>
      </c>
      <c r="JB14" s="168">
        <v>96</v>
      </c>
      <c r="JC14" s="181">
        <v>3.3001031282227568E-2</v>
      </c>
      <c r="JE14" s="167" t="s">
        <v>22</v>
      </c>
      <c r="JF14" s="166">
        <v>12776924.260000002</v>
      </c>
      <c r="JG14" s="181">
        <v>3.8204426181772493E-2</v>
      </c>
      <c r="JH14" s="168">
        <v>92</v>
      </c>
      <c r="JI14" s="181">
        <v>3.2314717246224096E-2</v>
      </c>
      <c r="JK14" s="167" t="s">
        <v>22</v>
      </c>
      <c r="JL14" s="166">
        <v>13255124.700000001</v>
      </c>
      <c r="JM14" s="181">
        <v>4.0165418435100748E-2</v>
      </c>
      <c r="JN14" s="168">
        <v>96</v>
      </c>
      <c r="JO14" s="181">
        <v>3.4249018908312522E-2</v>
      </c>
      <c r="JQ14" s="167" t="s">
        <v>22</v>
      </c>
      <c r="JR14" s="166">
        <v>13496699.290000001</v>
      </c>
      <c r="JS14" s="181">
        <v>4.1409827285124906E-2</v>
      </c>
      <c r="JT14" s="168">
        <v>98</v>
      </c>
      <c r="JU14" s="181">
        <v>3.5507246376811595E-2</v>
      </c>
      <c r="JW14" s="167" t="s">
        <v>22</v>
      </c>
      <c r="JX14" s="166">
        <v>13474710.560000006</v>
      </c>
      <c r="JY14" s="181">
        <v>4.2163139033701814E-2</v>
      </c>
      <c r="JZ14" s="168">
        <v>98</v>
      </c>
      <c r="KA14" s="181">
        <v>3.6189069423929097E-2</v>
      </c>
      <c r="KC14" s="167" t="s">
        <v>22</v>
      </c>
      <c r="KD14" s="166">
        <v>12843106.819999998</v>
      </c>
      <c r="KE14" s="181">
        <v>4.0820441084919085E-2</v>
      </c>
      <c r="KF14" s="168">
        <v>94</v>
      </c>
      <c r="KG14" s="181">
        <v>3.5311795642374154E-2</v>
      </c>
      <c r="KI14" s="167" t="s">
        <v>22</v>
      </c>
      <c r="KJ14" s="166">
        <v>13221402.970000001</v>
      </c>
      <c r="KK14" s="181">
        <v>4.2917635135227131E-2</v>
      </c>
      <c r="KL14" s="168">
        <v>97</v>
      </c>
      <c r="KM14" s="181">
        <v>3.7065341994650364E-2</v>
      </c>
      <c r="KO14" s="182" t="s">
        <v>22</v>
      </c>
      <c r="KP14" s="183">
        <v>13024463.580000006</v>
      </c>
      <c r="KQ14" s="184">
        <v>4.2836019083634116E-2</v>
      </c>
      <c r="KR14" s="185">
        <v>94</v>
      </c>
      <c r="KS14" s="184">
        <v>3.6462373933281611E-2</v>
      </c>
      <c r="KU14" s="182" t="s">
        <v>22</v>
      </c>
      <c r="KV14" s="183">
        <v>0</v>
      </c>
      <c r="KW14" s="184">
        <v>0</v>
      </c>
      <c r="KX14" s="185">
        <v>0</v>
      </c>
      <c r="KY14" s="184">
        <v>0</v>
      </c>
    </row>
    <row r="15" spans="1:311" s="160" customFormat="1" ht="18" x14ac:dyDescent="0.35">
      <c r="A15" s="167" t="s">
        <v>23</v>
      </c>
      <c r="B15" s="166">
        <v>55498199.009999961</v>
      </c>
      <c r="C15" s="181">
        <v>6.9539109189178161E-2</v>
      </c>
      <c r="D15" s="168">
        <v>564</v>
      </c>
      <c r="E15" s="181">
        <v>6.7423789599521819E-2</v>
      </c>
      <c r="G15" s="167" t="s">
        <v>23</v>
      </c>
      <c r="H15" s="166">
        <v>53341310.709999979</v>
      </c>
      <c r="I15" s="181">
        <v>6.8785529937064549E-2</v>
      </c>
      <c r="J15" s="168">
        <v>539</v>
      </c>
      <c r="K15" s="181">
        <v>6.7190226876090747E-2</v>
      </c>
      <c r="M15" s="167" t="s">
        <v>23</v>
      </c>
      <c r="N15" s="166">
        <v>50425061.06000001</v>
      </c>
      <c r="O15" s="181">
        <v>6.6701101101593135E-2</v>
      </c>
      <c r="P15" s="168">
        <v>488</v>
      </c>
      <c r="Q15" s="181">
        <v>6.3409563409563413E-2</v>
      </c>
      <c r="S15" s="167" t="s">
        <v>23</v>
      </c>
      <c r="T15" s="166">
        <v>47623871.860000052</v>
      </c>
      <c r="U15" s="181">
        <v>6.4733884260450486E-2</v>
      </c>
      <c r="V15" s="168">
        <v>446</v>
      </c>
      <c r="W15" s="181">
        <v>6.0327336669822804E-2</v>
      </c>
      <c r="Y15" s="167" t="s">
        <v>23</v>
      </c>
      <c r="Z15" s="166">
        <v>43442440.55999998</v>
      </c>
      <c r="AA15" s="181">
        <v>6.1232673834837173E-2</v>
      </c>
      <c r="AB15" s="168">
        <v>403</v>
      </c>
      <c r="AC15" s="181">
        <v>5.7114512471655332E-2</v>
      </c>
      <c r="AE15" s="167" t="s">
        <v>23</v>
      </c>
      <c r="AF15" s="166">
        <v>41348218.50999999</v>
      </c>
      <c r="AG15" s="181">
        <v>6.0379807081363854E-2</v>
      </c>
      <c r="AH15" s="168">
        <v>395</v>
      </c>
      <c r="AI15" s="181">
        <v>5.6380245503853843E-2</v>
      </c>
      <c r="AK15" s="167" t="s">
        <v>23</v>
      </c>
      <c r="AL15" s="166">
        <v>40480296.589999981</v>
      </c>
      <c r="AM15" s="181">
        <v>6.1459718269434895E-2</v>
      </c>
      <c r="AN15" s="168">
        <v>400</v>
      </c>
      <c r="AO15" s="181">
        <v>6.0304537916478218E-2</v>
      </c>
      <c r="AQ15" s="167" t="s">
        <v>23</v>
      </c>
      <c r="AR15" s="166">
        <v>38134338.199999981</v>
      </c>
      <c r="AS15" s="181">
        <v>5.9827858120119072E-2</v>
      </c>
      <c r="AT15" s="168">
        <v>373</v>
      </c>
      <c r="AU15" s="181">
        <v>5.8814254178492592E-2</v>
      </c>
      <c r="AW15" s="167" t="s">
        <v>23</v>
      </c>
      <c r="AX15" s="166">
        <v>34954114.999999978</v>
      </c>
      <c r="AY15" s="181">
        <v>5.6835329272209065E-2</v>
      </c>
      <c r="AZ15" s="168">
        <v>355</v>
      </c>
      <c r="BA15" s="181">
        <v>5.8667988762188067E-2</v>
      </c>
      <c r="BC15" s="167" t="s">
        <v>23</v>
      </c>
      <c r="BD15" s="166">
        <v>34093959.790000014</v>
      </c>
      <c r="BE15" s="181">
        <v>5.7384719879275924E-2</v>
      </c>
      <c r="BF15" s="168">
        <v>341</v>
      </c>
      <c r="BG15" s="181">
        <v>6.1419308357348705E-2</v>
      </c>
      <c r="BI15" s="167" t="s">
        <v>23</v>
      </c>
      <c r="BJ15" s="166">
        <v>31995934.659999989</v>
      </c>
      <c r="BK15" s="181">
        <v>5.7084443350608798E-2</v>
      </c>
      <c r="BL15" s="168">
        <v>321</v>
      </c>
      <c r="BM15" s="181">
        <v>6.1718900211497792E-2</v>
      </c>
      <c r="BO15" s="167" t="s">
        <v>23</v>
      </c>
      <c r="BP15" s="166">
        <v>32044300.120000001</v>
      </c>
      <c r="BQ15" s="181">
        <v>6.132265618943581E-2</v>
      </c>
      <c r="BR15" s="168">
        <v>314</v>
      </c>
      <c r="BS15" s="181">
        <v>6.5786716949507648E-2</v>
      </c>
      <c r="BU15" s="167" t="s">
        <v>23</v>
      </c>
      <c r="BV15" s="166">
        <v>31626776.179999992</v>
      </c>
      <c r="BW15" s="181">
        <v>6.5374090499261753E-2</v>
      </c>
      <c r="BX15" s="168">
        <v>291</v>
      </c>
      <c r="BY15" s="181">
        <v>6.6347469220246244E-2</v>
      </c>
      <c r="CA15" s="167" t="s">
        <v>23</v>
      </c>
      <c r="CB15" s="166">
        <v>28704941.460000001</v>
      </c>
      <c r="CC15" s="181">
        <v>6.1701098034593047E-2</v>
      </c>
      <c r="CD15" s="168">
        <v>250</v>
      </c>
      <c r="CE15" s="181">
        <v>5.9908938413611314E-2</v>
      </c>
      <c r="CG15" s="167" t="s">
        <v>23</v>
      </c>
      <c r="CH15" s="166">
        <v>31326288.899999995</v>
      </c>
      <c r="CI15" s="181">
        <v>6.9542454731114298E-2</v>
      </c>
      <c r="CJ15" s="168">
        <v>239</v>
      </c>
      <c r="CK15" s="181">
        <v>5.9467529236128393E-2</v>
      </c>
      <c r="CM15" s="167" t="s">
        <v>23</v>
      </c>
      <c r="CN15" s="166">
        <v>29815546.139999986</v>
      </c>
      <c r="CO15" s="181">
        <v>6.7299256194777099E-2</v>
      </c>
      <c r="CP15" s="168">
        <v>213</v>
      </c>
      <c r="CQ15" s="181">
        <v>5.4295182258475655E-2</v>
      </c>
      <c r="CS15" s="167" t="s">
        <v>23</v>
      </c>
      <c r="CT15" s="166">
        <v>29414868.350000005</v>
      </c>
      <c r="CU15" s="181">
        <v>6.6964478970179875E-2</v>
      </c>
      <c r="CV15" s="168">
        <v>208</v>
      </c>
      <c r="CW15" s="181">
        <v>5.3719008264462811E-2</v>
      </c>
      <c r="CY15" s="167" t="s">
        <v>23</v>
      </c>
      <c r="CZ15" s="166">
        <v>29563088.890000008</v>
      </c>
      <c r="DA15" s="181">
        <v>6.797730972787229E-2</v>
      </c>
      <c r="DB15" s="168">
        <v>208</v>
      </c>
      <c r="DC15" s="181">
        <v>5.4621848739495799E-2</v>
      </c>
      <c r="DE15" s="167" t="s">
        <v>23</v>
      </c>
      <c r="DF15" s="166">
        <v>29382533.950000003</v>
      </c>
      <c r="DG15" s="181">
        <v>6.7802390057672024E-2</v>
      </c>
      <c r="DH15" s="168">
        <v>206</v>
      </c>
      <c r="DI15" s="181">
        <v>5.4583995760466346E-2</v>
      </c>
      <c r="DK15" s="167" t="s">
        <v>23</v>
      </c>
      <c r="DL15" s="166">
        <v>31368837.030000001</v>
      </c>
      <c r="DM15" s="181">
        <v>7.2947912051940386E-2</v>
      </c>
      <c r="DN15" s="168">
        <v>205</v>
      </c>
      <c r="DO15" s="181">
        <v>5.5004024684733026E-2</v>
      </c>
      <c r="DQ15" s="167" t="s">
        <v>23</v>
      </c>
      <c r="DR15" s="166">
        <v>32784054.629999999</v>
      </c>
      <c r="DS15" s="181">
        <v>7.6682919437934968E-2</v>
      </c>
      <c r="DT15" s="168">
        <v>214</v>
      </c>
      <c r="DU15" s="181">
        <v>5.7994579945799457E-2</v>
      </c>
      <c r="DW15" s="167" t="s">
        <v>23</v>
      </c>
      <c r="DX15" s="166">
        <v>33998291.480000004</v>
      </c>
      <c r="DY15" s="181">
        <v>8.0375495557036089E-2</v>
      </c>
      <c r="DZ15" s="168">
        <v>215</v>
      </c>
      <c r="EA15" s="181">
        <v>5.9065934065934064E-2</v>
      </c>
      <c r="EC15" s="167" t="s">
        <v>23</v>
      </c>
      <c r="ED15" s="166">
        <v>33712041.469999999</v>
      </c>
      <c r="EE15" s="181">
        <v>8.0605586970829549E-2</v>
      </c>
      <c r="EF15" s="168">
        <v>211</v>
      </c>
      <c r="EG15" s="181">
        <v>5.8955015367421065E-2</v>
      </c>
      <c r="EI15" s="167" t="s">
        <v>23</v>
      </c>
      <c r="EJ15" s="166">
        <v>33611656.379999995</v>
      </c>
      <c r="EK15" s="181">
        <v>8.0799529190205513E-2</v>
      </c>
      <c r="EL15" s="168">
        <v>205</v>
      </c>
      <c r="EM15" s="181">
        <v>5.7844243792325056E-2</v>
      </c>
      <c r="EO15" s="167" t="s">
        <v>23</v>
      </c>
      <c r="EP15" s="166">
        <v>33829312.230000004</v>
      </c>
      <c r="EQ15" s="181">
        <v>8.177687885612489E-2</v>
      </c>
      <c r="ER15" s="168">
        <v>202</v>
      </c>
      <c r="ES15" s="181">
        <v>5.7435314188228601E-2</v>
      </c>
      <c r="EU15" s="167" t="s">
        <v>23</v>
      </c>
      <c r="EV15" s="166">
        <v>33511545.990000013</v>
      </c>
      <c r="EW15" s="181">
        <v>8.1984903576009363E-2</v>
      </c>
      <c r="EX15" s="168">
        <v>198</v>
      </c>
      <c r="EY15" s="181">
        <v>5.6863871338311313E-2</v>
      </c>
      <c r="FA15" s="167" t="s">
        <v>23</v>
      </c>
      <c r="FB15" s="166">
        <v>33133398.95000001</v>
      </c>
      <c r="FC15" s="181">
        <v>8.1452112731028301E-2</v>
      </c>
      <c r="FD15" s="168">
        <v>195</v>
      </c>
      <c r="FE15" s="181">
        <v>5.6407289557419728E-2</v>
      </c>
      <c r="FG15" s="167" t="s">
        <v>23</v>
      </c>
      <c r="FH15" s="166">
        <v>32397180.190000005</v>
      </c>
      <c r="FI15" s="181">
        <v>8.0262027269991612E-2</v>
      </c>
      <c r="FJ15" s="168">
        <v>190</v>
      </c>
      <c r="FK15" s="181">
        <v>5.5329062317996502E-2</v>
      </c>
      <c r="FM15" s="167" t="s">
        <v>23</v>
      </c>
      <c r="FN15" s="166">
        <v>32243383.500000007</v>
      </c>
      <c r="FO15" s="181">
        <v>8.0393556884041512E-2</v>
      </c>
      <c r="FP15" s="168">
        <v>193</v>
      </c>
      <c r="FQ15" s="181">
        <v>5.6714663532177488E-2</v>
      </c>
      <c r="FS15" s="167" t="s">
        <v>23</v>
      </c>
      <c r="FT15" s="166">
        <v>25733346.569999982</v>
      </c>
      <c r="FU15" s="181">
        <v>6.5892890860624664E-2</v>
      </c>
      <c r="FV15" s="168">
        <v>186</v>
      </c>
      <c r="FW15" s="181">
        <v>5.527488855869242E-2</v>
      </c>
      <c r="FY15" s="167" t="s">
        <v>23</v>
      </c>
      <c r="FZ15" s="166">
        <v>26652343.230000004</v>
      </c>
      <c r="GA15" s="181">
        <v>6.8719009785195823E-2</v>
      </c>
      <c r="GB15" s="168">
        <v>190</v>
      </c>
      <c r="GC15" s="181">
        <v>5.6971514242878558E-2</v>
      </c>
      <c r="GE15" s="167" t="s">
        <v>23</v>
      </c>
      <c r="GF15" s="166">
        <v>26820598.049999993</v>
      </c>
      <c r="GG15" s="181">
        <v>6.9570365206323467E-2</v>
      </c>
      <c r="GH15" s="168">
        <v>188</v>
      </c>
      <c r="GI15" s="181">
        <v>5.6729028364514184E-2</v>
      </c>
      <c r="GK15" s="167" t="s">
        <v>23</v>
      </c>
      <c r="GL15" s="166">
        <v>26838939.169999991</v>
      </c>
      <c r="GM15" s="181">
        <v>7.0112668654523869E-2</v>
      </c>
      <c r="GN15" s="168">
        <v>186</v>
      </c>
      <c r="GO15" s="181">
        <v>5.6483449741876711E-2</v>
      </c>
      <c r="GQ15" s="167" t="s">
        <v>23</v>
      </c>
      <c r="GR15" s="166">
        <v>26618379.039999999</v>
      </c>
      <c r="GS15" s="181">
        <v>7.006140031308554E-2</v>
      </c>
      <c r="GT15" s="168">
        <v>180</v>
      </c>
      <c r="GU15" s="181">
        <v>5.514705882352941E-2</v>
      </c>
      <c r="GW15" s="167" t="s">
        <v>23</v>
      </c>
      <c r="GX15" s="166">
        <v>24983787.949999999</v>
      </c>
      <c r="GY15" s="181">
        <v>6.6071785076452574E-2</v>
      </c>
      <c r="GZ15" s="168">
        <v>166</v>
      </c>
      <c r="HA15" s="181">
        <v>5.1124114567292885E-2</v>
      </c>
      <c r="HC15" s="167" t="s">
        <v>23</v>
      </c>
      <c r="HD15" s="166">
        <v>24355506.479999997</v>
      </c>
      <c r="HE15" s="181">
        <v>6.4917420494853481E-2</v>
      </c>
      <c r="HF15" s="168">
        <v>159</v>
      </c>
      <c r="HG15" s="181">
        <v>4.9409571162212555E-2</v>
      </c>
      <c r="HI15" s="167" t="s">
        <v>23</v>
      </c>
      <c r="HJ15" s="166">
        <v>24830497.07</v>
      </c>
      <c r="HK15" s="181">
        <v>6.6868695033067152E-2</v>
      </c>
      <c r="HL15" s="168">
        <v>164</v>
      </c>
      <c r="HM15" s="181">
        <v>5.1442910915934753E-2</v>
      </c>
      <c r="HO15" s="167" t="s">
        <v>23</v>
      </c>
      <c r="HP15" s="166">
        <v>24240015.43</v>
      </c>
      <c r="HQ15" s="181">
        <v>6.5703196199976555E-2</v>
      </c>
      <c r="HR15" s="168">
        <v>158</v>
      </c>
      <c r="HS15" s="181">
        <v>4.9984182220816201E-2</v>
      </c>
      <c r="HU15" s="167" t="s">
        <v>23</v>
      </c>
      <c r="HV15" s="166">
        <v>24222403.489999998</v>
      </c>
      <c r="HW15" s="181">
        <v>6.6412888141539325E-2</v>
      </c>
      <c r="HX15" s="168">
        <v>157</v>
      </c>
      <c r="HY15" s="181">
        <v>5.0449871465295629E-2</v>
      </c>
      <c r="IA15" s="167" t="s">
        <v>23</v>
      </c>
      <c r="IB15" s="166">
        <v>23917280.879999999</v>
      </c>
      <c r="IC15" s="181">
        <v>6.631694965816691E-2</v>
      </c>
      <c r="ID15" s="168">
        <v>155</v>
      </c>
      <c r="IE15" s="181">
        <v>5.0324675324675328E-2</v>
      </c>
      <c r="IG15" s="167" t="s">
        <v>23</v>
      </c>
      <c r="IH15" s="166">
        <v>23602179.949999996</v>
      </c>
      <c r="II15" s="181">
        <v>6.5999950088065112E-2</v>
      </c>
      <c r="IJ15" s="168">
        <v>159</v>
      </c>
      <c r="IK15" s="181">
        <v>5.2199606040709126E-2</v>
      </c>
      <c r="IM15" s="167" t="s">
        <v>23</v>
      </c>
      <c r="IN15" s="166">
        <v>23802607.189999998</v>
      </c>
      <c r="IO15" s="181">
        <v>6.7380943553788944E-2</v>
      </c>
      <c r="IP15" s="168">
        <v>158</v>
      </c>
      <c r="IQ15" s="181">
        <v>5.25965379494008E-2</v>
      </c>
      <c r="IS15" s="167" t="s">
        <v>23</v>
      </c>
      <c r="IT15" s="166">
        <v>23828055.739999998</v>
      </c>
      <c r="IU15" s="181">
        <v>6.8300364610768854E-2</v>
      </c>
      <c r="IV15" s="168">
        <v>156</v>
      </c>
      <c r="IW15" s="181">
        <v>5.2809749492213946E-2</v>
      </c>
      <c r="IY15" s="167" t="s">
        <v>23</v>
      </c>
      <c r="IZ15" s="166">
        <v>24186065.59</v>
      </c>
      <c r="JA15" s="181">
        <v>7.0090540227283338E-2</v>
      </c>
      <c r="JB15" s="168">
        <v>157</v>
      </c>
      <c r="JC15" s="181">
        <v>5.3970436576143005E-2</v>
      </c>
      <c r="JE15" s="167" t="s">
        <v>23</v>
      </c>
      <c r="JF15" s="166">
        <v>24008232.029999997</v>
      </c>
      <c r="JG15" s="181">
        <v>7.1787286962050195E-2</v>
      </c>
      <c r="JH15" s="168">
        <v>152</v>
      </c>
      <c r="JI15" s="181">
        <v>5.3389532841587636E-2</v>
      </c>
      <c r="JK15" s="167" t="s">
        <v>23</v>
      </c>
      <c r="JL15" s="166">
        <v>23752269.589999996</v>
      </c>
      <c r="JM15" s="181">
        <v>7.1973660637509401E-2</v>
      </c>
      <c r="JN15" s="168">
        <v>146</v>
      </c>
      <c r="JO15" s="181">
        <v>5.2087049589725293E-2</v>
      </c>
      <c r="JQ15" s="167" t="s">
        <v>23</v>
      </c>
      <c r="JR15" s="166">
        <v>23084647.380000003</v>
      </c>
      <c r="JS15" s="181">
        <v>7.08270400343054E-2</v>
      </c>
      <c r="JT15" s="168">
        <v>141</v>
      </c>
      <c r="JU15" s="181">
        <v>5.1086956521739134E-2</v>
      </c>
      <c r="JW15" s="167" t="s">
        <v>23</v>
      </c>
      <c r="JX15" s="166">
        <v>22561025.039999999</v>
      </c>
      <c r="JY15" s="181">
        <v>7.0594736062690427E-2</v>
      </c>
      <c r="JZ15" s="168">
        <v>140</v>
      </c>
      <c r="KA15" s="181">
        <v>5.1698670605612999E-2</v>
      </c>
      <c r="KC15" s="167" t="s">
        <v>23</v>
      </c>
      <c r="KD15" s="166">
        <v>23659847.550000004</v>
      </c>
      <c r="KE15" s="181">
        <v>7.5200294331347964E-2</v>
      </c>
      <c r="KF15" s="168">
        <v>143</v>
      </c>
      <c r="KG15" s="181">
        <v>5.3719008264462811E-2</v>
      </c>
      <c r="KI15" s="167" t="s">
        <v>23</v>
      </c>
      <c r="KJ15" s="166">
        <v>22562512.870000001</v>
      </c>
      <c r="KK15" s="181">
        <v>7.3239556897684244E-2</v>
      </c>
      <c r="KL15" s="168">
        <v>138</v>
      </c>
      <c r="KM15" s="181">
        <v>5.2732136033626288E-2</v>
      </c>
      <c r="KO15" s="182" t="s">
        <v>23</v>
      </c>
      <c r="KP15" s="183">
        <v>22843790.100000001</v>
      </c>
      <c r="KQ15" s="184">
        <v>7.5130697142010955E-2</v>
      </c>
      <c r="KR15" s="185">
        <v>141</v>
      </c>
      <c r="KS15" s="184">
        <v>5.4693560899922423E-2</v>
      </c>
      <c r="KU15" s="182" t="s">
        <v>23</v>
      </c>
      <c r="KV15" s="183">
        <v>0</v>
      </c>
      <c r="KW15" s="184">
        <v>0</v>
      </c>
      <c r="KX15" s="185">
        <v>0</v>
      </c>
      <c r="KY15" s="184">
        <v>0</v>
      </c>
    </row>
    <row r="16" spans="1:311" s="160" customFormat="1" ht="18" x14ac:dyDescent="0.35">
      <c r="A16" s="167" t="s">
        <v>24</v>
      </c>
      <c r="B16" s="166">
        <v>74701036.489999995</v>
      </c>
      <c r="C16" s="181">
        <v>9.360021812756289E-2</v>
      </c>
      <c r="D16" s="168">
        <v>756</v>
      </c>
      <c r="E16" s="181">
        <v>9.0376569037656909E-2</v>
      </c>
      <c r="G16" s="167" t="s">
        <v>24</v>
      </c>
      <c r="H16" s="166">
        <v>71627144.890000001</v>
      </c>
      <c r="I16" s="181">
        <v>9.2365767799063456E-2</v>
      </c>
      <c r="J16" s="168">
        <v>719</v>
      </c>
      <c r="K16" s="181">
        <v>8.9628521565694341E-2</v>
      </c>
      <c r="M16" s="167" t="s">
        <v>24</v>
      </c>
      <c r="N16" s="166">
        <v>68868512.060000002</v>
      </c>
      <c r="O16" s="181">
        <v>9.1097670266863634E-2</v>
      </c>
      <c r="P16" s="168">
        <v>686</v>
      </c>
      <c r="Q16" s="181">
        <v>8.9137214137214135E-2</v>
      </c>
      <c r="S16" s="167" t="s">
        <v>24</v>
      </c>
      <c r="T16" s="166">
        <v>65791660.909999996</v>
      </c>
      <c r="U16" s="181">
        <v>8.9428885059383317E-2</v>
      </c>
      <c r="V16" s="168">
        <v>665</v>
      </c>
      <c r="W16" s="181">
        <v>8.9949952657919649E-2</v>
      </c>
      <c r="Y16" s="167" t="s">
        <v>24</v>
      </c>
      <c r="Z16" s="166">
        <v>62610411.150000036</v>
      </c>
      <c r="AA16" s="181">
        <v>8.8250172761771897E-2</v>
      </c>
      <c r="AB16" s="168">
        <v>619</v>
      </c>
      <c r="AC16" s="181">
        <v>8.7726757369614508E-2</v>
      </c>
      <c r="AE16" s="167" t="s">
        <v>24</v>
      </c>
      <c r="AF16" s="166">
        <v>58730367.829999924</v>
      </c>
      <c r="AG16" s="181">
        <v>8.5762540858569478E-2</v>
      </c>
      <c r="AH16" s="168">
        <v>552</v>
      </c>
      <c r="AI16" s="181">
        <v>7.8789608906651445E-2</v>
      </c>
      <c r="AK16" s="167" t="s">
        <v>24</v>
      </c>
      <c r="AL16" s="166">
        <v>54967051.349999994</v>
      </c>
      <c r="AM16" s="181">
        <v>8.3454415472516724E-2</v>
      </c>
      <c r="AN16" s="168">
        <v>492</v>
      </c>
      <c r="AO16" s="181">
        <v>7.41745816372682E-2</v>
      </c>
      <c r="AQ16" s="167" t="s">
        <v>24</v>
      </c>
      <c r="AR16" s="166">
        <v>53387752.199999981</v>
      </c>
      <c r="AS16" s="181">
        <v>8.3758497321284972E-2</v>
      </c>
      <c r="AT16" s="168">
        <v>480</v>
      </c>
      <c r="AU16" s="181">
        <v>7.5685903500473037E-2</v>
      </c>
      <c r="AW16" s="167" t="s">
        <v>24</v>
      </c>
      <c r="AX16" s="166">
        <v>54628932.279999986</v>
      </c>
      <c r="AY16" s="181">
        <v>8.8826547430052569E-2</v>
      </c>
      <c r="AZ16" s="168">
        <v>466</v>
      </c>
      <c r="BA16" s="181">
        <v>7.7012064121632792E-2</v>
      </c>
      <c r="BC16" s="167" t="s">
        <v>24</v>
      </c>
      <c r="BD16" s="166">
        <v>57075365.919999942</v>
      </c>
      <c r="BE16" s="181">
        <v>9.6065517337972056E-2</v>
      </c>
      <c r="BF16" s="168">
        <v>459</v>
      </c>
      <c r="BG16" s="181">
        <v>8.2672910662824214E-2</v>
      </c>
      <c r="BI16" s="167" t="s">
        <v>24</v>
      </c>
      <c r="BJ16" s="166">
        <v>55672367.219999999</v>
      </c>
      <c r="BK16" s="181">
        <v>9.9325933951772277E-2</v>
      </c>
      <c r="BL16" s="168">
        <v>437</v>
      </c>
      <c r="BM16" s="181">
        <v>8.4022303403191695E-2</v>
      </c>
      <c r="BO16" s="167" t="s">
        <v>24</v>
      </c>
      <c r="BP16" s="166">
        <v>53171131.409999989</v>
      </c>
      <c r="BQ16" s="181">
        <v>0.10175272976624276</v>
      </c>
      <c r="BR16" s="168">
        <v>402</v>
      </c>
      <c r="BS16" s="181">
        <v>8.4223758642363297E-2</v>
      </c>
      <c r="BU16" s="167" t="s">
        <v>24</v>
      </c>
      <c r="BV16" s="166">
        <v>47861530.090000004</v>
      </c>
      <c r="BW16" s="181">
        <v>9.8932119471457317E-2</v>
      </c>
      <c r="BX16" s="168">
        <v>364</v>
      </c>
      <c r="BY16" s="181">
        <v>8.2991336069311444E-2</v>
      </c>
      <c r="CA16" s="167" t="s">
        <v>24</v>
      </c>
      <c r="CB16" s="166">
        <v>46906269.049999975</v>
      </c>
      <c r="CC16" s="181">
        <v>0.10082474159106145</v>
      </c>
      <c r="CD16" s="168">
        <v>347</v>
      </c>
      <c r="CE16" s="181">
        <v>8.3153606518092504E-2</v>
      </c>
      <c r="CG16" s="167" t="s">
        <v>24</v>
      </c>
      <c r="CH16" s="166">
        <v>45799052.569999985</v>
      </c>
      <c r="CI16" s="181">
        <v>0.10167110921578548</v>
      </c>
      <c r="CJ16" s="168">
        <v>335</v>
      </c>
      <c r="CK16" s="181">
        <v>8.3354068176163226E-2</v>
      </c>
      <c r="CM16" s="167" t="s">
        <v>24</v>
      </c>
      <c r="CN16" s="166">
        <v>45637957.729999997</v>
      </c>
      <c r="CO16" s="181">
        <v>0.10301339425599665</v>
      </c>
      <c r="CP16" s="168">
        <v>329</v>
      </c>
      <c r="CQ16" s="181">
        <v>8.3864389497833286E-2</v>
      </c>
      <c r="CS16" s="167" t="s">
        <v>24</v>
      </c>
      <c r="CT16" s="166">
        <v>45593439.449999981</v>
      </c>
      <c r="CU16" s="181">
        <v>0.10379583824408627</v>
      </c>
      <c r="CV16" s="168">
        <v>327</v>
      </c>
      <c r="CW16" s="181">
        <v>8.4452479338842978E-2</v>
      </c>
      <c r="CY16" s="167" t="s">
        <v>24</v>
      </c>
      <c r="CZ16" s="166">
        <v>46051371.109999999</v>
      </c>
      <c r="DA16" s="181">
        <v>0.10589043414866446</v>
      </c>
      <c r="DB16" s="168">
        <v>318</v>
      </c>
      <c r="DC16" s="181">
        <v>8.3508403361344533E-2</v>
      </c>
      <c r="DE16" s="167" t="s">
        <v>24</v>
      </c>
      <c r="DF16" s="166">
        <v>46237961.170000002</v>
      </c>
      <c r="DG16" s="181">
        <v>0.10669754637413881</v>
      </c>
      <c r="DH16" s="168">
        <v>315</v>
      </c>
      <c r="DI16" s="181">
        <v>8.3465818759936403E-2</v>
      </c>
      <c r="DK16" s="167" t="s">
        <v>24</v>
      </c>
      <c r="DL16" s="166">
        <v>41731092.329999998</v>
      </c>
      <c r="DM16" s="181">
        <v>9.7045231552858879E-2</v>
      </c>
      <c r="DN16" s="168">
        <v>306</v>
      </c>
      <c r="DO16" s="181">
        <v>8.2103568553796621E-2</v>
      </c>
      <c r="DQ16" s="167" t="s">
        <v>24</v>
      </c>
      <c r="DR16" s="166">
        <v>41409686.899999999</v>
      </c>
      <c r="DS16" s="181">
        <v>9.6858540541750276E-2</v>
      </c>
      <c r="DT16" s="168">
        <v>302</v>
      </c>
      <c r="DU16" s="181">
        <v>8.1842818428184277E-2</v>
      </c>
      <c r="DW16" s="167" t="s">
        <v>24</v>
      </c>
      <c r="DX16" s="166">
        <v>42783471.239999965</v>
      </c>
      <c r="DY16" s="181">
        <v>0.10114457382624917</v>
      </c>
      <c r="DZ16" s="168">
        <v>310</v>
      </c>
      <c r="EA16" s="181">
        <v>8.5164835164835168E-2</v>
      </c>
      <c r="EC16" s="167" t="s">
        <v>24</v>
      </c>
      <c r="ED16" s="166">
        <v>43713688.379999965</v>
      </c>
      <c r="EE16" s="181">
        <v>0.10451955315922992</v>
      </c>
      <c r="EF16" s="168">
        <v>313</v>
      </c>
      <c r="EG16" s="181">
        <v>8.745459625593742E-2</v>
      </c>
      <c r="EI16" s="167" t="s">
        <v>24</v>
      </c>
      <c r="EJ16" s="166">
        <v>43223022.219999969</v>
      </c>
      <c r="EK16" s="181">
        <v>0.10390442547877166</v>
      </c>
      <c r="EL16" s="168">
        <v>307</v>
      </c>
      <c r="EM16" s="181">
        <v>8.6625282167042891E-2</v>
      </c>
      <c r="EO16" s="167" t="s">
        <v>24</v>
      </c>
      <c r="EP16" s="166">
        <v>42429384.450000003</v>
      </c>
      <c r="EQ16" s="181">
        <v>0.1025661594453172</v>
      </c>
      <c r="ER16" s="168">
        <v>300</v>
      </c>
      <c r="ES16" s="181">
        <v>8.5299971566676139E-2</v>
      </c>
      <c r="EU16" s="167" t="s">
        <v>24</v>
      </c>
      <c r="EV16" s="166">
        <v>42566785.089999989</v>
      </c>
      <c r="EW16" s="181">
        <v>0.10413825050583292</v>
      </c>
      <c r="EX16" s="168">
        <v>300</v>
      </c>
      <c r="EY16" s="181">
        <v>8.61573808156232E-2</v>
      </c>
      <c r="FA16" s="167" t="s">
        <v>24</v>
      </c>
      <c r="FB16" s="166">
        <v>42620720.489999972</v>
      </c>
      <c r="FC16" s="181">
        <v>0.10477487490093812</v>
      </c>
      <c r="FD16" s="168">
        <v>295</v>
      </c>
      <c r="FE16" s="181">
        <v>8.5334104715070871E-2</v>
      </c>
      <c r="FG16" s="167" t="s">
        <v>24</v>
      </c>
      <c r="FH16" s="166">
        <v>42119827.129999988</v>
      </c>
      <c r="FI16" s="181">
        <v>0.10434928885443197</v>
      </c>
      <c r="FJ16" s="168">
        <v>288</v>
      </c>
      <c r="FK16" s="181">
        <v>8.3867210250436808E-2</v>
      </c>
      <c r="FM16" s="167" t="s">
        <v>24</v>
      </c>
      <c r="FN16" s="166">
        <v>41155472.949999988</v>
      </c>
      <c r="FO16" s="181">
        <v>0.10261438151165045</v>
      </c>
      <c r="FP16" s="168">
        <v>279</v>
      </c>
      <c r="FQ16" s="181">
        <v>8.1986482515427561E-2</v>
      </c>
      <c r="FS16" s="167" t="s">
        <v>24</v>
      </c>
      <c r="FT16" s="166">
        <v>40575139.279999971</v>
      </c>
      <c r="FU16" s="181">
        <v>0.1038968335097383</v>
      </c>
      <c r="FV16" s="168">
        <v>276</v>
      </c>
      <c r="FW16" s="181">
        <v>8.2020802377414562E-2</v>
      </c>
      <c r="FY16" s="167" t="s">
        <v>24</v>
      </c>
      <c r="FZ16" s="166">
        <v>39154830.929999985</v>
      </c>
      <c r="GA16" s="181">
        <v>0.10095477109073521</v>
      </c>
      <c r="GB16" s="168">
        <v>268</v>
      </c>
      <c r="GC16" s="181">
        <v>8.0359820089955028E-2</v>
      </c>
      <c r="GE16" s="167" t="s">
        <v>24</v>
      </c>
      <c r="GF16" s="166">
        <v>38732846.399999991</v>
      </c>
      <c r="GG16" s="181">
        <v>0.10046973093235821</v>
      </c>
      <c r="GH16" s="168">
        <v>264</v>
      </c>
      <c r="GI16" s="181">
        <v>7.966203983101991E-2</v>
      </c>
      <c r="GK16" s="167" t="s">
        <v>24</v>
      </c>
      <c r="GL16" s="166">
        <v>39391921.699999988</v>
      </c>
      <c r="GM16" s="181">
        <v>0.10290543662412006</v>
      </c>
      <c r="GN16" s="168">
        <v>264</v>
      </c>
      <c r="GO16" s="181">
        <v>8.0170057698147584E-2</v>
      </c>
      <c r="GQ16" s="167" t="s">
        <v>24</v>
      </c>
      <c r="GR16" s="166">
        <v>38546226.669999987</v>
      </c>
      <c r="GS16" s="181">
        <v>0.10145631382089611</v>
      </c>
      <c r="GT16" s="168">
        <v>259</v>
      </c>
      <c r="GU16" s="181">
        <v>7.9350490196078427E-2</v>
      </c>
      <c r="GW16" s="167" t="s">
        <v>24</v>
      </c>
      <c r="GX16" s="166">
        <v>38743398.039999992</v>
      </c>
      <c r="GY16" s="181">
        <v>0.10246026237307757</v>
      </c>
      <c r="GZ16" s="168">
        <v>260</v>
      </c>
      <c r="HA16" s="181">
        <v>8.0073914382506925E-2</v>
      </c>
      <c r="HC16" s="167" t="s">
        <v>24</v>
      </c>
      <c r="HD16" s="166">
        <v>38465753.999999978</v>
      </c>
      <c r="HE16" s="181">
        <v>0.10252702111204839</v>
      </c>
      <c r="HF16" s="168">
        <v>261</v>
      </c>
      <c r="HG16" s="181">
        <v>8.110627719080174E-2</v>
      </c>
      <c r="HI16" s="167" t="s">
        <v>24</v>
      </c>
      <c r="HJ16" s="166">
        <v>38390012.699999981</v>
      </c>
      <c r="HK16" s="181">
        <v>0.10338456150575458</v>
      </c>
      <c r="HL16" s="168">
        <v>259</v>
      </c>
      <c r="HM16" s="181">
        <v>8.1242158092848182E-2</v>
      </c>
      <c r="HO16" s="167" t="s">
        <v>24</v>
      </c>
      <c r="HP16" s="166">
        <v>39331192.749999985</v>
      </c>
      <c r="HQ16" s="181">
        <v>0.10660822727175732</v>
      </c>
      <c r="HR16" s="168">
        <v>263</v>
      </c>
      <c r="HS16" s="181">
        <v>8.3201518506801644E-2</v>
      </c>
      <c r="HU16" s="167" t="s">
        <v>24</v>
      </c>
      <c r="HV16" s="166">
        <v>38342701.689999998</v>
      </c>
      <c r="HW16" s="181">
        <v>0.10512786476509894</v>
      </c>
      <c r="HX16" s="168">
        <v>260</v>
      </c>
      <c r="HY16" s="181">
        <v>8.3547557840616973E-2</v>
      </c>
      <c r="IA16" s="167" t="s">
        <v>24</v>
      </c>
      <c r="IB16" s="166">
        <v>36552120.969999984</v>
      </c>
      <c r="IC16" s="181">
        <v>0.10135036580574355</v>
      </c>
      <c r="ID16" s="168">
        <v>247</v>
      </c>
      <c r="IE16" s="181">
        <v>8.0194805194805194E-2</v>
      </c>
      <c r="IG16" s="167" t="s">
        <v>24</v>
      </c>
      <c r="IH16" s="166">
        <v>36675078.219999999</v>
      </c>
      <c r="II16" s="181">
        <v>0.10255634594447215</v>
      </c>
      <c r="IJ16" s="168">
        <v>240</v>
      </c>
      <c r="IK16" s="181">
        <v>7.8791858174655283E-2</v>
      </c>
      <c r="IM16" s="167" t="s">
        <v>24</v>
      </c>
      <c r="IN16" s="166">
        <v>36327811.93</v>
      </c>
      <c r="IO16" s="181">
        <v>0.10283756840369851</v>
      </c>
      <c r="IP16" s="168">
        <v>237</v>
      </c>
      <c r="IQ16" s="181">
        <v>7.8894806924101196E-2</v>
      </c>
      <c r="IS16" s="167" t="s">
        <v>24</v>
      </c>
      <c r="IT16" s="166">
        <v>36136822.61999999</v>
      </c>
      <c r="IU16" s="181">
        <v>0.10358202061267625</v>
      </c>
      <c r="IV16" s="168">
        <v>234</v>
      </c>
      <c r="IW16" s="181">
        <v>7.9214624238320916E-2</v>
      </c>
      <c r="IY16" s="167" t="s">
        <v>24</v>
      </c>
      <c r="IZ16" s="166">
        <v>35644350.079999998</v>
      </c>
      <c r="JA16" s="181">
        <v>0.10329632754285481</v>
      </c>
      <c r="JB16" s="168">
        <v>233</v>
      </c>
      <c r="JC16" s="181">
        <v>8.0096253007906501E-2</v>
      </c>
      <c r="JE16" s="167" t="s">
        <v>24</v>
      </c>
      <c r="JF16" s="166">
        <v>36175030.399999991</v>
      </c>
      <c r="JG16" s="181">
        <v>0.10816736879836332</v>
      </c>
      <c r="JH16" s="168">
        <v>235</v>
      </c>
      <c r="JI16" s="181">
        <v>8.2543027748507206E-2</v>
      </c>
      <c r="JK16" s="167" t="s">
        <v>24</v>
      </c>
      <c r="JL16" s="166">
        <v>36467814.739999987</v>
      </c>
      <c r="JM16" s="181">
        <v>0.11050405572162095</v>
      </c>
      <c r="JN16" s="168">
        <v>237</v>
      </c>
      <c r="JO16" s="181">
        <v>8.4552265429896536E-2</v>
      </c>
      <c r="JQ16" s="167" t="s">
        <v>24</v>
      </c>
      <c r="JR16" s="166">
        <v>36049685.169999979</v>
      </c>
      <c r="JS16" s="181">
        <v>0.11060565287091224</v>
      </c>
      <c r="JT16" s="168">
        <v>233</v>
      </c>
      <c r="JU16" s="181">
        <v>8.4420289855072467E-2</v>
      </c>
      <c r="JW16" s="167" t="s">
        <v>24</v>
      </c>
      <c r="JX16" s="166">
        <v>35307043.700000003</v>
      </c>
      <c r="JY16" s="181">
        <v>0.11047775651754595</v>
      </c>
      <c r="JZ16" s="168">
        <v>226</v>
      </c>
      <c r="KA16" s="181">
        <v>8.3456425406203835E-2</v>
      </c>
      <c r="KC16" s="167" t="s">
        <v>24</v>
      </c>
      <c r="KD16" s="166">
        <v>34573252.839999989</v>
      </c>
      <c r="KE16" s="181">
        <v>0.10988738554066087</v>
      </c>
      <c r="KF16" s="168">
        <v>221</v>
      </c>
      <c r="KG16" s="181">
        <v>8.3020285499624341E-2</v>
      </c>
      <c r="KI16" s="167" t="s">
        <v>24</v>
      </c>
      <c r="KJ16" s="166">
        <v>34012290.649999984</v>
      </c>
      <c r="KK16" s="181">
        <v>0.11040636788260577</v>
      </c>
      <c r="KL16" s="168">
        <v>219</v>
      </c>
      <c r="KM16" s="181">
        <v>8.3683607183798248E-2</v>
      </c>
      <c r="KO16" s="182" t="s">
        <v>24</v>
      </c>
      <c r="KP16" s="183">
        <v>33724047.089999989</v>
      </c>
      <c r="KQ16" s="184">
        <v>0.11091465808564337</v>
      </c>
      <c r="KR16" s="185">
        <v>214</v>
      </c>
      <c r="KS16" s="184">
        <v>8.301008533747091E-2</v>
      </c>
      <c r="KU16" s="182" t="s">
        <v>24</v>
      </c>
      <c r="KV16" s="183">
        <v>0</v>
      </c>
      <c r="KW16" s="184">
        <v>0</v>
      </c>
      <c r="KX16" s="185">
        <v>0</v>
      </c>
      <c r="KY16" s="184">
        <v>0</v>
      </c>
    </row>
    <row r="17" spans="1:311" s="160" customFormat="1" ht="18" x14ac:dyDescent="0.35">
      <c r="A17" s="167" t="s">
        <v>25</v>
      </c>
      <c r="B17" s="166">
        <v>106788469.35999991</v>
      </c>
      <c r="C17" s="181">
        <v>0.13380569394030584</v>
      </c>
      <c r="D17" s="168">
        <v>1067</v>
      </c>
      <c r="E17" s="181">
        <v>0.12755528989838613</v>
      </c>
      <c r="G17" s="167" t="s">
        <v>25</v>
      </c>
      <c r="H17" s="166">
        <v>104233293.7</v>
      </c>
      <c r="I17" s="181">
        <v>0.13441256408602026</v>
      </c>
      <c r="J17" s="168">
        <v>987</v>
      </c>
      <c r="K17" s="181">
        <v>0.12303664921465969</v>
      </c>
      <c r="M17" s="167" t="s">
        <v>25</v>
      </c>
      <c r="N17" s="166">
        <v>101506082.23</v>
      </c>
      <c r="O17" s="181">
        <v>0.13426989102092829</v>
      </c>
      <c r="P17" s="168">
        <v>931</v>
      </c>
      <c r="Q17" s="181">
        <v>0.12097193347193347</v>
      </c>
      <c r="S17" s="167" t="s">
        <v>25</v>
      </c>
      <c r="T17" s="166">
        <v>94743316.659999967</v>
      </c>
      <c r="U17" s="181">
        <v>0.12878211400259806</v>
      </c>
      <c r="V17" s="168">
        <v>855</v>
      </c>
      <c r="W17" s="181">
        <v>0.11564993913161098</v>
      </c>
      <c r="Y17" s="167" t="s">
        <v>25</v>
      </c>
      <c r="Z17" s="166">
        <v>94728444.129999906</v>
      </c>
      <c r="AA17" s="181">
        <v>0.13352094973307557</v>
      </c>
      <c r="AB17" s="168">
        <v>840</v>
      </c>
      <c r="AC17" s="181">
        <v>0.11904761904761904</v>
      </c>
      <c r="AE17" s="167" t="s">
        <v>25</v>
      </c>
      <c r="AF17" s="166">
        <v>91480747.520000026</v>
      </c>
      <c r="AG17" s="181">
        <v>0.13358713110168666</v>
      </c>
      <c r="AH17" s="168">
        <v>794</v>
      </c>
      <c r="AI17" s="181">
        <v>0.11333143020268341</v>
      </c>
      <c r="AK17" s="167" t="s">
        <v>25</v>
      </c>
      <c r="AL17" s="166">
        <v>86347196.799999923</v>
      </c>
      <c r="AM17" s="181">
        <v>0.13109771507935108</v>
      </c>
      <c r="AN17" s="168">
        <v>740</v>
      </c>
      <c r="AO17" s="181">
        <v>0.1115633951454847</v>
      </c>
      <c r="AQ17" s="167" t="s">
        <v>25</v>
      </c>
      <c r="AR17" s="166">
        <v>86846620.999999896</v>
      </c>
      <c r="AS17" s="181">
        <v>0.13625114698856239</v>
      </c>
      <c r="AT17" s="168">
        <v>705</v>
      </c>
      <c r="AU17" s="181">
        <v>0.11116367076631978</v>
      </c>
      <c r="AW17" s="167" t="s">
        <v>25</v>
      </c>
      <c r="AX17" s="166">
        <v>85529899.950000018</v>
      </c>
      <c r="AY17" s="181">
        <v>0.13907146630024395</v>
      </c>
      <c r="AZ17" s="168">
        <v>678</v>
      </c>
      <c r="BA17" s="181">
        <v>0.11204759543877045</v>
      </c>
      <c r="BC17" s="167" t="s">
        <v>25</v>
      </c>
      <c r="BD17" s="166">
        <v>77272338.61999996</v>
      </c>
      <c r="BE17" s="181">
        <v>0.13005973883461458</v>
      </c>
      <c r="BF17" s="168">
        <v>619</v>
      </c>
      <c r="BG17" s="181">
        <v>0.11149135446685879</v>
      </c>
      <c r="BI17" s="167" t="s">
        <v>25</v>
      </c>
      <c r="BJ17" s="166">
        <v>72870269.900000006</v>
      </c>
      <c r="BK17" s="181">
        <v>0.13000897889851251</v>
      </c>
      <c r="BL17" s="168">
        <v>566</v>
      </c>
      <c r="BM17" s="181">
        <v>0.10882522591809267</v>
      </c>
      <c r="BO17" s="167" t="s">
        <v>25</v>
      </c>
      <c r="BP17" s="166">
        <v>67860910.850000024</v>
      </c>
      <c r="BQ17" s="181">
        <v>0.12986432186606625</v>
      </c>
      <c r="BR17" s="168">
        <v>518</v>
      </c>
      <c r="BS17" s="181">
        <v>0.10852713178294573</v>
      </c>
      <c r="BU17" s="167" t="s">
        <v>25</v>
      </c>
      <c r="BV17" s="166">
        <v>62487390.990000002</v>
      </c>
      <c r="BW17" s="181">
        <v>0.12916448803992561</v>
      </c>
      <c r="BX17" s="168">
        <v>454</v>
      </c>
      <c r="BY17" s="181">
        <v>0.10351117191062471</v>
      </c>
      <c r="CA17" s="167" t="s">
        <v>25</v>
      </c>
      <c r="CB17" s="166">
        <v>61162067.720000021</v>
      </c>
      <c r="CC17" s="181">
        <v>0.13146749460014889</v>
      </c>
      <c r="CD17" s="168">
        <v>451</v>
      </c>
      <c r="CE17" s="181">
        <v>0.1080757248981548</v>
      </c>
      <c r="CG17" s="167" t="s">
        <v>25</v>
      </c>
      <c r="CH17" s="166">
        <v>60129348.570000008</v>
      </c>
      <c r="CI17" s="181">
        <v>0.1334834941441346</v>
      </c>
      <c r="CJ17" s="168">
        <v>445</v>
      </c>
      <c r="CK17" s="181">
        <v>0.1107240607116198</v>
      </c>
      <c r="CM17" s="167" t="s">
        <v>25</v>
      </c>
      <c r="CN17" s="166">
        <v>61429845.68999996</v>
      </c>
      <c r="CO17" s="181">
        <v>0.13865863478350268</v>
      </c>
      <c r="CP17" s="168">
        <v>447</v>
      </c>
      <c r="CQ17" s="181">
        <v>0.11394341065511089</v>
      </c>
      <c r="CS17" s="167" t="s">
        <v>25</v>
      </c>
      <c r="CT17" s="166">
        <v>60560226.239999965</v>
      </c>
      <c r="CU17" s="181">
        <v>0.1378685074576515</v>
      </c>
      <c r="CV17" s="168">
        <v>439</v>
      </c>
      <c r="CW17" s="181">
        <v>0.11337809917355372</v>
      </c>
      <c r="CY17" s="167" t="s">
        <v>25</v>
      </c>
      <c r="CZ17" s="166">
        <v>58844849.390000023</v>
      </c>
      <c r="DA17" s="181">
        <v>0.1353077334969251</v>
      </c>
      <c r="DB17" s="168">
        <v>428</v>
      </c>
      <c r="DC17" s="181">
        <v>0.11239495798319328</v>
      </c>
      <c r="DE17" s="167" t="s">
        <v>25</v>
      </c>
      <c r="DF17" s="166">
        <v>59100813.330000043</v>
      </c>
      <c r="DG17" s="181">
        <v>0.13637953775345929</v>
      </c>
      <c r="DH17" s="168">
        <v>425</v>
      </c>
      <c r="DI17" s="181">
        <v>0.11261261261261261</v>
      </c>
      <c r="DK17" s="167" t="s">
        <v>25</v>
      </c>
      <c r="DL17" s="166">
        <v>59266571.180000037</v>
      </c>
      <c r="DM17" s="181">
        <v>0.13782380959561852</v>
      </c>
      <c r="DN17" s="168">
        <v>424</v>
      </c>
      <c r="DO17" s="181">
        <v>0.11376442178696002</v>
      </c>
      <c r="DQ17" s="167" t="s">
        <v>25</v>
      </c>
      <c r="DR17" s="166">
        <v>58737325.980000041</v>
      </c>
      <c r="DS17" s="181">
        <v>0.13738842516454372</v>
      </c>
      <c r="DT17" s="168">
        <v>413</v>
      </c>
      <c r="DU17" s="181">
        <v>0.11192411924119242</v>
      </c>
      <c r="DW17" s="167" t="s">
        <v>25</v>
      </c>
      <c r="DX17" s="166">
        <v>55682094.950000018</v>
      </c>
      <c r="DY17" s="181">
        <v>0.13163826123124314</v>
      </c>
      <c r="DZ17" s="168">
        <v>392</v>
      </c>
      <c r="EA17" s="181">
        <v>0.1076923076923077</v>
      </c>
      <c r="EC17" s="167" t="s">
        <v>25</v>
      </c>
      <c r="ED17" s="166">
        <v>54279814.160000019</v>
      </c>
      <c r="EE17" s="181">
        <v>0.12978318993015725</v>
      </c>
      <c r="EF17" s="168">
        <v>382</v>
      </c>
      <c r="EG17" s="181">
        <v>0.10673372450405141</v>
      </c>
      <c r="EI17" s="167" t="s">
        <v>25</v>
      </c>
      <c r="EJ17" s="166">
        <v>53938917.530000024</v>
      </c>
      <c r="EK17" s="181">
        <v>0.12966451555320005</v>
      </c>
      <c r="EL17" s="168">
        <v>378</v>
      </c>
      <c r="EM17" s="181">
        <v>0.10665914221218961</v>
      </c>
      <c r="EO17" s="167" t="s">
        <v>25</v>
      </c>
      <c r="EP17" s="166">
        <v>53761474.590000041</v>
      </c>
      <c r="EQ17" s="181">
        <v>0.1299596505179399</v>
      </c>
      <c r="ER17" s="168">
        <v>374</v>
      </c>
      <c r="ES17" s="181">
        <v>0.10634063121978959</v>
      </c>
      <c r="EU17" s="167" t="s">
        <v>25</v>
      </c>
      <c r="EV17" s="166">
        <v>52857312.990000024</v>
      </c>
      <c r="EW17" s="181">
        <v>0.12931369116976085</v>
      </c>
      <c r="EX17" s="168">
        <v>367</v>
      </c>
      <c r="EY17" s="181">
        <v>0.10539919586444572</v>
      </c>
      <c r="FA17" s="167" t="s">
        <v>25</v>
      </c>
      <c r="FB17" s="166">
        <v>51901245.630000025</v>
      </c>
      <c r="FC17" s="181">
        <v>0.12758926774506335</v>
      </c>
      <c r="FD17" s="168">
        <v>363</v>
      </c>
      <c r="FE17" s="181">
        <v>0.10500433902227364</v>
      </c>
      <c r="FG17" s="167" t="s">
        <v>25</v>
      </c>
      <c r="FH17" s="166">
        <v>52198678.780000031</v>
      </c>
      <c r="FI17" s="181">
        <v>0.12931902576481286</v>
      </c>
      <c r="FJ17" s="168">
        <v>362</v>
      </c>
      <c r="FK17" s="181">
        <v>0.10541642399534071</v>
      </c>
      <c r="FM17" s="167" t="s">
        <v>25</v>
      </c>
      <c r="FN17" s="166">
        <v>51640165.660000034</v>
      </c>
      <c r="FO17" s="181">
        <v>0.12875623290243529</v>
      </c>
      <c r="FP17" s="168">
        <v>356</v>
      </c>
      <c r="FQ17" s="181">
        <v>0.10461357625624448</v>
      </c>
      <c r="FS17" s="167" t="s">
        <v>25</v>
      </c>
      <c r="FT17" s="166">
        <v>50886562.900000043</v>
      </c>
      <c r="FU17" s="181">
        <v>0.13030029834327986</v>
      </c>
      <c r="FV17" s="168">
        <v>347</v>
      </c>
      <c r="FW17" s="181">
        <v>0.10312035661218424</v>
      </c>
      <c r="FY17" s="167" t="s">
        <v>25</v>
      </c>
      <c r="FZ17" s="166">
        <v>50777293.530000031</v>
      </c>
      <c r="GA17" s="181">
        <v>0.13092152164040069</v>
      </c>
      <c r="GB17" s="168">
        <v>346</v>
      </c>
      <c r="GC17" s="181">
        <v>0.10374812593703149</v>
      </c>
      <c r="GE17" s="167" t="s">
        <v>25</v>
      </c>
      <c r="GF17" s="166">
        <v>50651000.540000044</v>
      </c>
      <c r="GG17" s="181">
        <v>0.131384415778659</v>
      </c>
      <c r="GH17" s="168">
        <v>342</v>
      </c>
      <c r="GI17" s="181">
        <v>0.1031985515992758</v>
      </c>
      <c r="GK17" s="167" t="s">
        <v>25</v>
      </c>
      <c r="GL17" s="166">
        <v>49340234.70000004</v>
      </c>
      <c r="GM17" s="181">
        <v>0.12889389945502622</v>
      </c>
      <c r="GN17" s="168">
        <v>336</v>
      </c>
      <c r="GO17" s="181">
        <v>0.10203461888855148</v>
      </c>
      <c r="GQ17" s="167" t="s">
        <v>25</v>
      </c>
      <c r="GR17" s="166">
        <v>48917164.100000039</v>
      </c>
      <c r="GS17" s="181">
        <v>0.12875333283972198</v>
      </c>
      <c r="GT17" s="168">
        <v>334</v>
      </c>
      <c r="GU17" s="181">
        <v>0.10232843137254902</v>
      </c>
      <c r="GW17" s="167" t="s">
        <v>25</v>
      </c>
      <c r="GX17" s="166">
        <v>49212558.540000029</v>
      </c>
      <c r="GY17" s="181">
        <v>0.13014686153375005</v>
      </c>
      <c r="GZ17" s="168">
        <v>333</v>
      </c>
      <c r="HA17" s="181">
        <v>0.10255620572836464</v>
      </c>
      <c r="HC17" s="167" t="s">
        <v>25</v>
      </c>
      <c r="HD17" s="166">
        <v>49096622.940000035</v>
      </c>
      <c r="HE17" s="181">
        <v>0.13086264984431778</v>
      </c>
      <c r="HF17" s="168">
        <v>331</v>
      </c>
      <c r="HG17" s="181">
        <v>0.10285891858297079</v>
      </c>
      <c r="HI17" s="167" t="s">
        <v>25</v>
      </c>
      <c r="HJ17" s="166">
        <v>47729995.490000024</v>
      </c>
      <c r="HK17" s="181">
        <v>0.12853719775938752</v>
      </c>
      <c r="HL17" s="168">
        <v>321</v>
      </c>
      <c r="HM17" s="181">
        <v>0.10069008782936011</v>
      </c>
      <c r="HO17" s="167" t="s">
        <v>25</v>
      </c>
      <c r="HP17" s="166">
        <v>46803366.04999999</v>
      </c>
      <c r="HQ17" s="181">
        <v>0.12686174855304003</v>
      </c>
      <c r="HR17" s="168">
        <v>316</v>
      </c>
      <c r="HS17" s="181">
        <v>9.9968364441632401E-2</v>
      </c>
      <c r="HU17" s="167" t="s">
        <v>25</v>
      </c>
      <c r="HV17" s="166">
        <v>45084608.169999987</v>
      </c>
      <c r="HW17" s="181">
        <v>0.12361279674560235</v>
      </c>
      <c r="HX17" s="168">
        <v>306</v>
      </c>
      <c r="HY17" s="181">
        <v>9.8329048843187661E-2</v>
      </c>
      <c r="IA17" s="167" t="s">
        <v>25</v>
      </c>
      <c r="IB17" s="166">
        <v>45274329.309999995</v>
      </c>
      <c r="IC17" s="181">
        <v>0.12553498170309318</v>
      </c>
      <c r="ID17" s="168">
        <v>307</v>
      </c>
      <c r="IE17" s="181">
        <v>9.9675324675324681E-2</v>
      </c>
      <c r="IG17" s="167" t="s">
        <v>25</v>
      </c>
      <c r="IH17" s="166">
        <v>44877732.489999995</v>
      </c>
      <c r="II17" s="181">
        <v>0.12549383619141241</v>
      </c>
      <c r="IJ17" s="168">
        <v>306</v>
      </c>
      <c r="IK17" s="181">
        <v>0.10045961917268549</v>
      </c>
      <c r="IM17" s="167" t="s">
        <v>25</v>
      </c>
      <c r="IN17" s="166">
        <v>46362107.979999989</v>
      </c>
      <c r="IO17" s="181">
        <v>0.13124287419016337</v>
      </c>
      <c r="IP17" s="168">
        <v>310</v>
      </c>
      <c r="IQ17" s="181">
        <v>0.10319573901464714</v>
      </c>
      <c r="IS17" s="167" t="s">
        <v>25</v>
      </c>
      <c r="IT17" s="166">
        <v>45925732.629999988</v>
      </c>
      <c r="IU17" s="181">
        <v>0.13164079847186405</v>
      </c>
      <c r="IV17" s="168">
        <v>306</v>
      </c>
      <c r="IW17" s="181">
        <v>0.1035883547731889</v>
      </c>
      <c r="IY17" s="167" t="s">
        <v>25</v>
      </c>
      <c r="IZ17" s="166">
        <v>45002607.829999991</v>
      </c>
      <c r="JA17" s="181">
        <v>0.13041629622245934</v>
      </c>
      <c r="JB17" s="168">
        <v>301</v>
      </c>
      <c r="JC17" s="181">
        <v>0.10347198349948436</v>
      </c>
      <c r="JE17" s="167" t="s">
        <v>25</v>
      </c>
      <c r="JF17" s="166">
        <v>41972250.43999999</v>
      </c>
      <c r="JG17" s="181">
        <v>0.12550170220840359</v>
      </c>
      <c r="JH17" s="168">
        <v>294</v>
      </c>
      <c r="JI17" s="181">
        <v>0.10326659641728135</v>
      </c>
      <c r="JK17" s="167" t="s">
        <v>25</v>
      </c>
      <c r="JL17" s="166">
        <v>40594208.379999988</v>
      </c>
      <c r="JM17" s="181">
        <v>0.12300777265598811</v>
      </c>
      <c r="JN17" s="168">
        <v>288</v>
      </c>
      <c r="JO17" s="181">
        <v>0.10274705672493757</v>
      </c>
      <c r="JQ17" s="167" t="s">
        <v>25</v>
      </c>
      <c r="JR17" s="166">
        <v>40543838.979999982</v>
      </c>
      <c r="JS17" s="181">
        <v>0.12439436736074112</v>
      </c>
      <c r="JT17" s="168">
        <v>287</v>
      </c>
      <c r="JU17" s="181">
        <v>0.10398550724637681</v>
      </c>
      <c r="JW17" s="167" t="s">
        <v>25</v>
      </c>
      <c r="JX17" s="166">
        <v>39531127.769999981</v>
      </c>
      <c r="JY17" s="181">
        <v>0.12369515685727198</v>
      </c>
      <c r="JZ17" s="168">
        <v>283</v>
      </c>
      <c r="KA17" s="181">
        <v>0.10450516986706056</v>
      </c>
      <c r="KC17" s="167" t="s">
        <v>25</v>
      </c>
      <c r="KD17" s="166">
        <v>38940427.679999992</v>
      </c>
      <c r="KE17" s="181">
        <v>0.12376798357369671</v>
      </c>
      <c r="KF17" s="168">
        <v>281</v>
      </c>
      <c r="KG17" s="181">
        <v>0.10555972952667167</v>
      </c>
      <c r="KI17" s="167" t="s">
        <v>25</v>
      </c>
      <c r="KJ17" s="166">
        <v>38008652.879999995</v>
      </c>
      <c r="KK17" s="181">
        <v>0.12337885018607368</v>
      </c>
      <c r="KL17" s="168">
        <v>278</v>
      </c>
      <c r="KM17" s="181">
        <v>0.10622850592281238</v>
      </c>
      <c r="KO17" s="182" t="s">
        <v>25</v>
      </c>
      <c r="KP17" s="183">
        <v>38258972.769999973</v>
      </c>
      <c r="KQ17" s="184">
        <v>0.12582952669256542</v>
      </c>
      <c r="KR17" s="185">
        <v>279</v>
      </c>
      <c r="KS17" s="184">
        <v>0.10822342901474011</v>
      </c>
      <c r="KU17" s="182" t="s">
        <v>25</v>
      </c>
      <c r="KV17" s="183">
        <v>0</v>
      </c>
      <c r="KW17" s="184">
        <v>0</v>
      </c>
      <c r="KX17" s="185">
        <v>0</v>
      </c>
      <c r="KY17" s="184">
        <v>0</v>
      </c>
    </row>
    <row r="18" spans="1:311" s="160" customFormat="1" ht="18" x14ac:dyDescent="0.35">
      <c r="A18" s="167" t="s">
        <v>42</v>
      </c>
      <c r="B18" s="166">
        <v>188315654.55000013</v>
      </c>
      <c r="C18" s="181">
        <v>0.23595905988632951</v>
      </c>
      <c r="D18" s="168">
        <v>1750</v>
      </c>
      <c r="E18" s="181">
        <v>0.20920502092050208</v>
      </c>
      <c r="G18" s="167" t="s">
        <v>42</v>
      </c>
      <c r="H18" s="166">
        <v>182636971.78000009</v>
      </c>
      <c r="I18" s="181">
        <v>0.23551691405349823</v>
      </c>
      <c r="J18" s="168">
        <v>1662</v>
      </c>
      <c r="K18" s="181">
        <v>0.20718025430067316</v>
      </c>
      <c r="M18" s="167" t="s">
        <v>42</v>
      </c>
      <c r="N18" s="166">
        <v>178983157.3300001</v>
      </c>
      <c r="O18" s="181">
        <v>0.23675476879136345</v>
      </c>
      <c r="P18" s="168">
        <v>1591</v>
      </c>
      <c r="Q18" s="181">
        <v>0.20673076923076922</v>
      </c>
      <c r="S18" s="167" t="s">
        <v>42</v>
      </c>
      <c r="T18" s="166">
        <v>177320657.97000012</v>
      </c>
      <c r="U18" s="181">
        <v>0.24102733569754112</v>
      </c>
      <c r="V18" s="168">
        <v>1551</v>
      </c>
      <c r="W18" s="181">
        <v>0.20979304747734343</v>
      </c>
      <c r="Y18" s="167" t="s">
        <v>42</v>
      </c>
      <c r="Z18" s="166">
        <v>168411431.52000001</v>
      </c>
      <c r="AA18" s="181">
        <v>0.23737805987394972</v>
      </c>
      <c r="AB18" s="168">
        <v>1465</v>
      </c>
      <c r="AC18" s="181">
        <v>0.20762471655328799</v>
      </c>
      <c r="AE18" s="167" t="s">
        <v>42</v>
      </c>
      <c r="AF18" s="166">
        <v>162831132.64000005</v>
      </c>
      <c r="AG18" s="181">
        <v>0.23777837909184382</v>
      </c>
      <c r="AH18" s="168">
        <v>1402</v>
      </c>
      <c r="AI18" s="181">
        <v>0.20011418783899515</v>
      </c>
      <c r="AK18" s="167" t="s">
        <v>42</v>
      </c>
      <c r="AL18" s="166">
        <v>166929060.99999991</v>
      </c>
      <c r="AM18" s="181">
        <v>0.25344214159181166</v>
      </c>
      <c r="AN18" s="168">
        <v>1415</v>
      </c>
      <c r="AO18" s="181">
        <v>0.21332730287954169</v>
      </c>
      <c r="AQ18" s="167" t="s">
        <v>42</v>
      </c>
      <c r="AR18" s="166">
        <v>164725505.35000017</v>
      </c>
      <c r="AS18" s="181">
        <v>0.25843307181989411</v>
      </c>
      <c r="AT18" s="168">
        <v>1371</v>
      </c>
      <c r="AU18" s="181">
        <v>0.2161778618732261</v>
      </c>
      <c r="AW18" s="167" t="s">
        <v>42</v>
      </c>
      <c r="AX18" s="166">
        <v>162605019.91999981</v>
      </c>
      <c r="AY18" s="181">
        <v>0.26439547528144564</v>
      </c>
      <c r="AZ18" s="168">
        <v>1335</v>
      </c>
      <c r="BA18" s="181">
        <v>0.22062469013386218</v>
      </c>
      <c r="BC18" s="167" t="s">
        <v>42</v>
      </c>
      <c r="BD18" s="166">
        <v>158025758.98999983</v>
      </c>
      <c r="BE18" s="181">
        <v>0.26597860645130728</v>
      </c>
      <c r="BF18" s="168">
        <v>1283</v>
      </c>
      <c r="BG18" s="181">
        <v>0.23108789625360229</v>
      </c>
      <c r="BI18" s="167" t="s">
        <v>42</v>
      </c>
      <c r="BJ18" s="166">
        <v>154173309.10999984</v>
      </c>
      <c r="BK18" s="181">
        <v>0.27506299233284182</v>
      </c>
      <c r="BL18" s="168">
        <v>1237</v>
      </c>
      <c r="BM18" s="181">
        <v>0.23783887713901172</v>
      </c>
      <c r="BO18" s="167" t="s">
        <v>42</v>
      </c>
      <c r="BP18" s="166">
        <v>136786316.66999987</v>
      </c>
      <c r="BQ18" s="181">
        <v>0.26176575045052641</v>
      </c>
      <c r="BR18" s="168">
        <v>1077</v>
      </c>
      <c r="BS18" s="181">
        <v>0.22564424890006285</v>
      </c>
      <c r="BU18" s="167" t="s">
        <v>42</v>
      </c>
      <c r="BV18" s="166">
        <v>119944739.76999988</v>
      </c>
      <c r="BW18" s="181">
        <v>0.247931633246673</v>
      </c>
      <c r="BX18" s="168">
        <v>950</v>
      </c>
      <c r="BY18" s="181">
        <v>0.2165982672138623</v>
      </c>
      <c r="CA18" s="167" t="s">
        <v>42</v>
      </c>
      <c r="CB18" s="166">
        <v>116211854.3899999</v>
      </c>
      <c r="CC18" s="181">
        <v>0.24979667805597522</v>
      </c>
      <c r="CD18" s="168">
        <v>883</v>
      </c>
      <c r="CE18" s="181">
        <v>0.21159837047687516</v>
      </c>
      <c r="CG18" s="167" t="s">
        <v>42</v>
      </c>
      <c r="CH18" s="166">
        <v>109275011.23999995</v>
      </c>
      <c r="CI18" s="181">
        <v>0.24258387409559082</v>
      </c>
      <c r="CJ18" s="168">
        <v>828</v>
      </c>
      <c r="CK18" s="181">
        <v>0.20602139835780045</v>
      </c>
      <c r="CM18" s="167" t="s">
        <v>42</v>
      </c>
      <c r="CN18" s="166">
        <v>107060954.82999986</v>
      </c>
      <c r="CO18" s="181">
        <v>0.24165657049277925</v>
      </c>
      <c r="CP18" s="168">
        <v>803</v>
      </c>
      <c r="CQ18" s="181">
        <v>0.20469028804486364</v>
      </c>
      <c r="CS18" s="167" t="s">
        <v>42</v>
      </c>
      <c r="CT18" s="166">
        <v>106372607.40999989</v>
      </c>
      <c r="CU18" s="181">
        <v>0.24216277792418325</v>
      </c>
      <c r="CV18" s="168">
        <v>796</v>
      </c>
      <c r="CW18" s="181">
        <v>0.20557851239669422</v>
      </c>
      <c r="CY18" s="167" t="s">
        <v>42</v>
      </c>
      <c r="CZ18" s="166">
        <v>105058849.04999995</v>
      </c>
      <c r="DA18" s="181">
        <v>0.24157211542063683</v>
      </c>
      <c r="DB18" s="168">
        <v>784</v>
      </c>
      <c r="DC18" s="181">
        <v>0.20588235294117646</v>
      </c>
      <c r="DE18" s="167" t="s">
        <v>42</v>
      </c>
      <c r="DF18" s="166">
        <v>104545625.11</v>
      </c>
      <c r="DG18" s="181">
        <v>0.24124683271339739</v>
      </c>
      <c r="DH18" s="168">
        <v>775</v>
      </c>
      <c r="DI18" s="181">
        <v>0.20535241123476417</v>
      </c>
      <c r="DK18" s="167" t="s">
        <v>42</v>
      </c>
      <c r="DL18" s="166">
        <v>101619232.25999998</v>
      </c>
      <c r="DM18" s="181">
        <v>0.23631449296633938</v>
      </c>
      <c r="DN18" s="168">
        <v>760</v>
      </c>
      <c r="DO18" s="181">
        <v>0.20391735980681513</v>
      </c>
      <c r="DQ18" s="167" t="s">
        <v>42</v>
      </c>
      <c r="DR18" s="166">
        <v>99074284.289999962</v>
      </c>
      <c r="DS18" s="181">
        <v>0.23173782030087878</v>
      </c>
      <c r="DT18" s="168">
        <v>742</v>
      </c>
      <c r="DU18" s="181">
        <v>0.20108401084010841</v>
      </c>
      <c r="DW18" s="167" t="s">
        <v>42</v>
      </c>
      <c r="DX18" s="166">
        <v>97863433.189999938</v>
      </c>
      <c r="DY18" s="181">
        <v>0.2313593300471091</v>
      </c>
      <c r="DZ18" s="168">
        <v>729</v>
      </c>
      <c r="EA18" s="181">
        <v>0.20027472527472528</v>
      </c>
      <c r="EC18" s="167" t="s">
        <v>42</v>
      </c>
      <c r="ED18" s="166">
        <v>97117939.659999967</v>
      </c>
      <c r="EE18" s="181">
        <v>0.23220926975479023</v>
      </c>
      <c r="EF18" s="168">
        <v>719</v>
      </c>
      <c r="EG18" s="181">
        <v>0.20089410449846326</v>
      </c>
      <c r="EI18" s="167" t="s">
        <v>42</v>
      </c>
      <c r="EJ18" s="166">
        <v>95877481.309999973</v>
      </c>
      <c r="EK18" s="181">
        <v>0.23048121348760284</v>
      </c>
      <c r="EL18" s="168">
        <v>709</v>
      </c>
      <c r="EM18" s="181">
        <v>0.20005643340857787</v>
      </c>
      <c r="EO18" s="167" t="s">
        <v>42</v>
      </c>
      <c r="EP18" s="166">
        <v>97088096.099999934</v>
      </c>
      <c r="EQ18" s="181">
        <v>0.23469473512088321</v>
      </c>
      <c r="ER18" s="168">
        <v>713</v>
      </c>
      <c r="ES18" s="181">
        <v>0.20272959909013363</v>
      </c>
      <c r="EU18" s="167" t="s">
        <v>42</v>
      </c>
      <c r="EV18" s="166">
        <v>91867899.790000007</v>
      </c>
      <c r="EW18" s="181">
        <v>0.22475181861980215</v>
      </c>
      <c r="EX18" s="168">
        <v>690</v>
      </c>
      <c r="EY18" s="181">
        <v>0.19816197587593337</v>
      </c>
      <c r="FA18" s="167" t="s">
        <v>42</v>
      </c>
      <c r="FB18" s="166">
        <v>94517972.329999983</v>
      </c>
      <c r="FC18" s="181">
        <v>0.23235432467852413</v>
      </c>
      <c r="FD18" s="168">
        <v>697</v>
      </c>
      <c r="FE18" s="181">
        <v>0.20161990164882845</v>
      </c>
      <c r="FG18" s="167" t="s">
        <v>42</v>
      </c>
      <c r="FH18" s="166">
        <v>93890541.75</v>
      </c>
      <c r="FI18" s="181">
        <v>0.2326080596563421</v>
      </c>
      <c r="FJ18" s="168">
        <v>694</v>
      </c>
      <c r="FK18" s="181">
        <v>0.20209668025626093</v>
      </c>
      <c r="FM18" s="167" t="s">
        <v>42</v>
      </c>
      <c r="FN18" s="166">
        <v>94066156.889999956</v>
      </c>
      <c r="FO18" s="181">
        <v>0.23453844212098224</v>
      </c>
      <c r="FP18" s="168">
        <v>694</v>
      </c>
      <c r="FQ18" s="181">
        <v>0.20393770202762268</v>
      </c>
      <c r="FS18" s="167" t="s">
        <v>42</v>
      </c>
      <c r="FT18" s="166">
        <v>94199056.35999997</v>
      </c>
      <c r="FU18" s="181">
        <v>0.24120640986273845</v>
      </c>
      <c r="FV18" s="168">
        <v>695</v>
      </c>
      <c r="FW18" s="181">
        <v>0.20653789004457651</v>
      </c>
      <c r="FY18" s="167" t="s">
        <v>42</v>
      </c>
      <c r="FZ18" s="166">
        <v>93177765.959999919</v>
      </c>
      <c r="GA18" s="181">
        <v>0.24024468526131609</v>
      </c>
      <c r="GB18" s="168">
        <v>685</v>
      </c>
      <c r="GC18" s="181">
        <v>0.20539730134932535</v>
      </c>
      <c r="GE18" s="167" t="s">
        <v>42</v>
      </c>
      <c r="GF18" s="166">
        <v>92163163.329999924</v>
      </c>
      <c r="GG18" s="181">
        <v>0.2390634585957018</v>
      </c>
      <c r="GH18" s="168">
        <v>682</v>
      </c>
      <c r="GI18" s="181">
        <v>0.20579360289680146</v>
      </c>
      <c r="GK18" s="167" t="s">
        <v>42</v>
      </c>
      <c r="GL18" s="166">
        <v>91691395.139999926</v>
      </c>
      <c r="GM18" s="181">
        <v>0.2395298996432666</v>
      </c>
      <c r="GN18" s="168">
        <v>679</v>
      </c>
      <c r="GO18" s="181">
        <v>0.20619495900394777</v>
      </c>
      <c r="GQ18" s="167" t="s">
        <v>42</v>
      </c>
      <c r="GR18" s="166">
        <v>92484303.069999933</v>
      </c>
      <c r="GS18" s="181">
        <v>0.24342503239310667</v>
      </c>
      <c r="GT18" s="168">
        <v>686</v>
      </c>
      <c r="GU18" s="181">
        <v>0.21017156862745098</v>
      </c>
      <c r="GW18" s="167" t="s">
        <v>42</v>
      </c>
      <c r="GX18" s="166">
        <v>91840703.539999932</v>
      </c>
      <c r="GY18" s="181">
        <v>0.24288067276704026</v>
      </c>
      <c r="GZ18" s="168">
        <v>678</v>
      </c>
      <c r="HA18" s="181">
        <v>0.20880813058207576</v>
      </c>
      <c r="HC18" s="167" t="s">
        <v>42</v>
      </c>
      <c r="HD18" s="166">
        <v>92699324.879999891</v>
      </c>
      <c r="HE18" s="181">
        <v>0.24708174546752384</v>
      </c>
      <c r="HF18" s="168">
        <v>681</v>
      </c>
      <c r="HG18" s="181">
        <v>0.21162212554381604</v>
      </c>
      <c r="HI18" s="167" t="s">
        <v>42</v>
      </c>
      <c r="HJ18" s="166">
        <v>92439851.73999989</v>
      </c>
      <c r="HK18" s="181">
        <v>0.24894114030331793</v>
      </c>
      <c r="HL18" s="168">
        <v>678</v>
      </c>
      <c r="HM18" s="181">
        <v>0.21267252195734002</v>
      </c>
      <c r="HO18" s="167" t="s">
        <v>42</v>
      </c>
      <c r="HP18" s="166">
        <v>92319354.039999902</v>
      </c>
      <c r="HQ18" s="181">
        <v>0.25023402518292914</v>
      </c>
      <c r="HR18" s="168">
        <v>674</v>
      </c>
      <c r="HS18" s="181">
        <v>0.21322366339765897</v>
      </c>
      <c r="HU18" s="167" t="s">
        <v>42</v>
      </c>
      <c r="HV18" s="166">
        <v>90933145.009999916</v>
      </c>
      <c r="HW18" s="181">
        <v>0.24932013003584474</v>
      </c>
      <c r="HX18" s="168">
        <v>667</v>
      </c>
      <c r="HY18" s="181">
        <v>0.21433161953727506</v>
      </c>
      <c r="IA18" s="167" t="s">
        <v>42</v>
      </c>
      <c r="IB18" s="166">
        <v>89408570.259999946</v>
      </c>
      <c r="IC18" s="181">
        <v>0.24790876867191333</v>
      </c>
      <c r="ID18" s="168">
        <v>657</v>
      </c>
      <c r="IE18" s="181">
        <v>0.21331168831168831</v>
      </c>
      <c r="IG18" s="167" t="s">
        <v>42</v>
      </c>
      <c r="IH18" s="166">
        <v>88783898.029999956</v>
      </c>
      <c r="II18" s="181">
        <v>0.24827083138156739</v>
      </c>
      <c r="IJ18" s="168">
        <v>653</v>
      </c>
      <c r="IK18" s="181">
        <v>0.21437951411687459</v>
      </c>
      <c r="IM18" s="167" t="s">
        <v>42</v>
      </c>
      <c r="IN18" s="166">
        <v>84613011.349999964</v>
      </c>
      <c r="IO18" s="181">
        <v>0.23952437210683775</v>
      </c>
      <c r="IP18" s="168">
        <v>629</v>
      </c>
      <c r="IQ18" s="181">
        <v>0.20938748335552596</v>
      </c>
      <c r="IS18" s="167" t="s">
        <v>42</v>
      </c>
      <c r="IT18" s="166">
        <v>83116398.459999979</v>
      </c>
      <c r="IU18" s="181">
        <v>0.23824353870476322</v>
      </c>
      <c r="IV18" s="168">
        <v>620</v>
      </c>
      <c r="IW18" s="181">
        <v>0.2098849018280298</v>
      </c>
      <c r="IY18" s="167" t="s">
        <v>42</v>
      </c>
      <c r="IZ18" s="166">
        <v>82362324.720000014</v>
      </c>
      <c r="JA18" s="181">
        <v>0.23868370870484082</v>
      </c>
      <c r="JB18" s="168">
        <v>611</v>
      </c>
      <c r="JC18" s="181">
        <v>0.21003781368167757</v>
      </c>
      <c r="JE18" s="167" t="s">
        <v>42</v>
      </c>
      <c r="JF18" s="166">
        <v>79062957.290000007</v>
      </c>
      <c r="JG18" s="181">
        <v>0.23640704554809941</v>
      </c>
      <c r="JH18" s="168">
        <v>596</v>
      </c>
      <c r="JI18" s="181">
        <v>0.20934316824727783</v>
      </c>
      <c r="JK18" s="167" t="s">
        <v>42</v>
      </c>
      <c r="JL18" s="166">
        <v>77893425.339999974</v>
      </c>
      <c r="JM18" s="181">
        <v>0.23603112704962922</v>
      </c>
      <c r="JN18" s="168">
        <v>590</v>
      </c>
      <c r="JO18" s="181">
        <v>0.21048876204067071</v>
      </c>
      <c r="JQ18" s="167" t="s">
        <v>42</v>
      </c>
      <c r="JR18" s="166">
        <v>76961347.079999968</v>
      </c>
      <c r="JS18" s="181">
        <v>0.2361285542291541</v>
      </c>
      <c r="JT18" s="168">
        <v>578</v>
      </c>
      <c r="JU18" s="181">
        <v>0.20942028985507247</v>
      </c>
      <c r="JW18" s="167" t="s">
        <v>42</v>
      </c>
      <c r="JX18" s="166">
        <v>75179781.619999975</v>
      </c>
      <c r="JY18" s="181">
        <v>0.23524183104734517</v>
      </c>
      <c r="JZ18" s="168">
        <v>563</v>
      </c>
      <c r="KA18" s="181">
        <v>0.20790251107828656</v>
      </c>
      <c r="KC18" s="167" t="s">
        <v>42</v>
      </c>
      <c r="KD18" s="166">
        <v>73764250.10999997</v>
      </c>
      <c r="KE18" s="181">
        <v>0.23445177775049372</v>
      </c>
      <c r="KF18" s="168">
        <v>550</v>
      </c>
      <c r="KG18" s="181">
        <v>0.20661157024793389</v>
      </c>
      <c r="KI18" s="167" t="s">
        <v>42</v>
      </c>
      <c r="KJ18" s="166">
        <v>72789677.819999978</v>
      </c>
      <c r="KK18" s="181">
        <v>0.23628058545510727</v>
      </c>
      <c r="KL18" s="168">
        <v>543</v>
      </c>
      <c r="KM18" s="181">
        <v>0.20748949178448606</v>
      </c>
      <c r="KO18" s="182" t="s">
        <v>42</v>
      </c>
      <c r="KP18" s="183">
        <v>71322223.199999988</v>
      </c>
      <c r="KQ18" s="184">
        <v>0.23457089770467232</v>
      </c>
      <c r="KR18" s="185">
        <v>535</v>
      </c>
      <c r="KS18" s="184">
        <v>0.20752521334367727</v>
      </c>
      <c r="KU18" s="182" t="s">
        <v>42</v>
      </c>
      <c r="KV18" s="183">
        <v>0</v>
      </c>
      <c r="KW18" s="184">
        <v>0</v>
      </c>
      <c r="KX18" s="185">
        <v>0</v>
      </c>
      <c r="KY18" s="184">
        <v>0</v>
      </c>
    </row>
    <row r="19" spans="1:311" s="160" customFormat="1" ht="18" x14ac:dyDescent="0.35">
      <c r="A19" s="167" t="s">
        <v>43</v>
      </c>
      <c r="B19" s="166">
        <v>270504881.97000003</v>
      </c>
      <c r="C19" s="181">
        <v>0.33894196314601444</v>
      </c>
      <c r="D19" s="168">
        <v>2671</v>
      </c>
      <c r="E19" s="181">
        <v>0.31930663478780635</v>
      </c>
      <c r="G19" s="167" t="s">
        <v>43</v>
      </c>
      <c r="H19" s="166">
        <v>266751658.84000045</v>
      </c>
      <c r="I19" s="181">
        <v>0.34398581457168109</v>
      </c>
      <c r="J19" s="168">
        <v>2610</v>
      </c>
      <c r="K19" s="181">
        <v>0.32535527299925204</v>
      </c>
      <c r="M19" s="167" t="s">
        <v>43</v>
      </c>
      <c r="N19" s="166">
        <v>261826905.89000031</v>
      </c>
      <c r="O19" s="181">
        <v>0.3463385577283864</v>
      </c>
      <c r="P19" s="168">
        <v>2528</v>
      </c>
      <c r="Q19" s="181">
        <v>0.3284823284823285</v>
      </c>
      <c r="S19" s="167" t="s">
        <v>43</v>
      </c>
      <c r="T19" s="166">
        <v>259251384.05000034</v>
      </c>
      <c r="U19" s="181">
        <v>0.3523936302111137</v>
      </c>
      <c r="V19" s="168">
        <v>2471</v>
      </c>
      <c r="W19" s="181">
        <v>0.33423508724469092</v>
      </c>
      <c r="Y19" s="167" t="s">
        <v>43</v>
      </c>
      <c r="Z19" s="166">
        <v>249271903.08999994</v>
      </c>
      <c r="AA19" s="181">
        <v>0.35135192547522737</v>
      </c>
      <c r="AB19" s="168">
        <v>2329</v>
      </c>
      <c r="AC19" s="181">
        <v>0.33007369614512472</v>
      </c>
      <c r="AE19" s="167" t="s">
        <v>43</v>
      </c>
      <c r="AF19" s="166">
        <v>244477158.35999987</v>
      </c>
      <c r="AG19" s="181">
        <v>0.35700410294597806</v>
      </c>
      <c r="AH19" s="168">
        <v>2265</v>
      </c>
      <c r="AI19" s="181">
        <v>0.32329431915501</v>
      </c>
      <c r="AK19" s="167" t="s">
        <v>43</v>
      </c>
      <c r="AL19" s="166">
        <v>224340840.53999931</v>
      </c>
      <c r="AM19" s="181">
        <v>0.34060829631674844</v>
      </c>
      <c r="AN19" s="168">
        <v>2053</v>
      </c>
      <c r="AO19" s="181">
        <v>0.30951304085632442</v>
      </c>
      <c r="AQ19" s="167" t="s">
        <v>43</v>
      </c>
      <c r="AR19" s="166">
        <v>212083829.04999959</v>
      </c>
      <c r="AS19" s="181">
        <v>0.33273217349226136</v>
      </c>
      <c r="AT19" s="168">
        <v>1928</v>
      </c>
      <c r="AU19" s="181">
        <v>0.30400504572690001</v>
      </c>
      <c r="AW19" s="167" t="s">
        <v>43</v>
      </c>
      <c r="AX19" s="166">
        <v>199272309.84999952</v>
      </c>
      <c r="AY19" s="181">
        <v>0.32401642396491515</v>
      </c>
      <c r="AZ19" s="168">
        <v>1790</v>
      </c>
      <c r="BA19" s="181">
        <v>0.29581887291356801</v>
      </c>
      <c r="BC19" s="167" t="s">
        <v>43</v>
      </c>
      <c r="BD19" s="166">
        <v>188486627.36999983</v>
      </c>
      <c r="BE19" s="181">
        <v>0.31724834484580405</v>
      </c>
      <c r="BF19" s="168">
        <v>1702</v>
      </c>
      <c r="BG19" s="181">
        <v>0.30655619596541789</v>
      </c>
      <c r="BI19" s="167" t="s">
        <v>43</v>
      </c>
      <c r="BJ19" s="166">
        <v>173751134.29999977</v>
      </c>
      <c r="BK19" s="181">
        <v>0.30999209394723654</v>
      </c>
      <c r="BL19" s="168">
        <v>1562</v>
      </c>
      <c r="BM19" s="181">
        <v>0.30032686021918864</v>
      </c>
      <c r="BO19" s="167" t="s">
        <v>43</v>
      </c>
      <c r="BP19" s="166">
        <v>155710680.85999981</v>
      </c>
      <c r="BQ19" s="181">
        <v>0.2979809985439848</v>
      </c>
      <c r="BR19" s="168">
        <v>1361</v>
      </c>
      <c r="BS19" s="181">
        <v>0.28514561072700606</v>
      </c>
      <c r="BU19" s="167" t="s">
        <v>43</v>
      </c>
      <c r="BV19" s="166">
        <v>139704792.69999975</v>
      </c>
      <c r="BW19" s="181">
        <v>0.28877662741123516</v>
      </c>
      <c r="BX19" s="168">
        <v>1210</v>
      </c>
      <c r="BY19" s="181">
        <v>0.27587779297765619</v>
      </c>
      <c r="CA19" s="167" t="s">
        <v>43</v>
      </c>
      <c r="CB19" s="166">
        <v>128717793.20999986</v>
      </c>
      <c r="CC19" s="181">
        <v>0.27667811790223645</v>
      </c>
      <c r="CD19" s="168">
        <v>1116</v>
      </c>
      <c r="CE19" s="181">
        <v>0.26743350107836089</v>
      </c>
      <c r="CG19" s="167" t="s">
        <v>43</v>
      </c>
      <c r="CH19" s="166">
        <v>124472959.79999986</v>
      </c>
      <c r="CI19" s="181">
        <v>0.27632239489878746</v>
      </c>
      <c r="CJ19" s="168">
        <v>1075</v>
      </c>
      <c r="CK19" s="181">
        <v>0.26747947250559839</v>
      </c>
      <c r="CM19" s="167" t="s">
        <v>43</v>
      </c>
      <c r="CN19" s="166">
        <v>120023533.82999982</v>
      </c>
      <c r="CO19" s="181">
        <v>0.27091553227633269</v>
      </c>
      <c r="CP19" s="168">
        <v>1032</v>
      </c>
      <c r="CQ19" s="181">
        <v>0.26306398164669897</v>
      </c>
      <c r="CS19" s="167" t="s">
        <v>43</v>
      </c>
      <c r="CT19" s="166">
        <v>118864686.03999986</v>
      </c>
      <c r="CU19" s="181">
        <v>0.27060164519222141</v>
      </c>
      <c r="CV19" s="168">
        <v>1018</v>
      </c>
      <c r="CW19" s="181">
        <v>0.26291322314049587</v>
      </c>
      <c r="CY19" s="167" t="s">
        <v>43</v>
      </c>
      <c r="CZ19" s="166">
        <v>118437775.74999994</v>
      </c>
      <c r="DA19" s="181">
        <v>0.27233559373971172</v>
      </c>
      <c r="DB19" s="168">
        <v>1001</v>
      </c>
      <c r="DC19" s="181">
        <v>0.26286764705882354</v>
      </c>
      <c r="DE19" s="167" t="s">
        <v>43</v>
      </c>
      <c r="DF19" s="166">
        <v>117121426.56999993</v>
      </c>
      <c r="DG19" s="181">
        <v>0.27026643317841298</v>
      </c>
      <c r="DH19" s="168">
        <v>989</v>
      </c>
      <c r="DI19" s="181">
        <v>0.2620561738208797</v>
      </c>
      <c r="DK19" s="167" t="s">
        <v>43</v>
      </c>
      <c r="DL19" s="166">
        <v>116915690.87999995</v>
      </c>
      <c r="DM19" s="181">
        <v>0.27188625219511636</v>
      </c>
      <c r="DN19" s="168">
        <v>983</v>
      </c>
      <c r="DO19" s="181">
        <v>0.26375100617118324</v>
      </c>
      <c r="DQ19" s="167" t="s">
        <v>43</v>
      </c>
      <c r="DR19" s="166">
        <v>117023405.14999992</v>
      </c>
      <c r="DS19" s="181">
        <v>0.27372137006075592</v>
      </c>
      <c r="DT19" s="168">
        <v>984</v>
      </c>
      <c r="DU19" s="181">
        <v>0.26666666666666666</v>
      </c>
      <c r="DW19" s="167" t="s">
        <v>43</v>
      </c>
      <c r="DX19" s="166">
        <v>116439473.37999994</v>
      </c>
      <c r="DY19" s="181">
        <v>0.27527502024104084</v>
      </c>
      <c r="DZ19" s="168">
        <v>981</v>
      </c>
      <c r="EA19" s="181">
        <v>0.26950549450549449</v>
      </c>
      <c r="EC19" s="167" t="s">
        <v>43</v>
      </c>
      <c r="ED19" s="166">
        <v>114036312.64999992</v>
      </c>
      <c r="EE19" s="181">
        <v>0.27266114765912691</v>
      </c>
      <c r="EF19" s="168">
        <v>967</v>
      </c>
      <c r="EG19" s="181">
        <v>0.27018720312936573</v>
      </c>
      <c r="EI19" s="167" t="s">
        <v>43</v>
      </c>
      <c r="EJ19" s="166">
        <v>113176217.30999994</v>
      </c>
      <c r="EK19" s="181">
        <v>0.27206588603641985</v>
      </c>
      <c r="EL19" s="168">
        <v>959</v>
      </c>
      <c r="EM19" s="181">
        <v>0.27059819413092551</v>
      </c>
      <c r="EO19" s="167" t="s">
        <v>43</v>
      </c>
      <c r="EP19" s="166">
        <v>109650151.46999994</v>
      </c>
      <c r="EQ19" s="181">
        <v>0.26506146776954231</v>
      </c>
      <c r="ER19" s="168">
        <v>936</v>
      </c>
      <c r="ES19" s="181">
        <v>0.26613591128802955</v>
      </c>
      <c r="EU19" s="167" t="s">
        <v>43</v>
      </c>
      <c r="EV19" s="166">
        <v>113369930.56999993</v>
      </c>
      <c r="EW19" s="181">
        <v>0.27735583517913126</v>
      </c>
      <c r="EX19" s="168">
        <v>947</v>
      </c>
      <c r="EY19" s="181">
        <v>0.27197013210798393</v>
      </c>
      <c r="FA19" s="167" t="s">
        <v>43</v>
      </c>
      <c r="FB19" s="166">
        <v>109392003.77999993</v>
      </c>
      <c r="FC19" s="181">
        <v>0.26891928103143264</v>
      </c>
      <c r="FD19" s="168">
        <v>931</v>
      </c>
      <c r="FE19" s="181">
        <v>0.26930864911773211</v>
      </c>
      <c r="FG19" s="167" t="s">
        <v>43</v>
      </c>
      <c r="FH19" s="166">
        <v>108068455.32999992</v>
      </c>
      <c r="FI19" s="181">
        <v>0.26773297113677974</v>
      </c>
      <c r="FJ19" s="168">
        <v>923</v>
      </c>
      <c r="FK19" s="181">
        <v>0.26878276062900408</v>
      </c>
      <c r="FM19" s="167" t="s">
        <v>43</v>
      </c>
      <c r="FN19" s="166">
        <v>107253537.49999987</v>
      </c>
      <c r="FO19" s="181">
        <v>0.26741899987080814</v>
      </c>
      <c r="FP19" s="168">
        <v>918</v>
      </c>
      <c r="FQ19" s="181">
        <v>0.26976197472818103</v>
      </c>
      <c r="FS19" s="167" t="s">
        <v>43</v>
      </c>
      <c r="FT19" s="166">
        <v>106394702.04999992</v>
      </c>
      <c r="FU19" s="181">
        <v>0.27243461985245121</v>
      </c>
      <c r="FV19" s="168">
        <v>910</v>
      </c>
      <c r="FW19" s="181">
        <v>0.27043090638930162</v>
      </c>
      <c r="FY19" s="167" t="s">
        <v>43</v>
      </c>
      <c r="FZ19" s="166">
        <v>105522108.22999994</v>
      </c>
      <c r="GA19" s="181">
        <v>0.27207269264976586</v>
      </c>
      <c r="GB19" s="168">
        <v>902</v>
      </c>
      <c r="GC19" s="181">
        <v>0.27046476761619193</v>
      </c>
      <c r="GE19" s="167" t="s">
        <v>43</v>
      </c>
      <c r="GF19" s="166">
        <v>104749020.98999994</v>
      </c>
      <c r="GG19" s="181">
        <v>0.27171010995704253</v>
      </c>
      <c r="GH19" s="168">
        <v>894</v>
      </c>
      <c r="GI19" s="181">
        <v>0.26976463488231744</v>
      </c>
      <c r="GK19" s="167" t="s">
        <v>43</v>
      </c>
      <c r="GL19" s="166">
        <v>104733860.81999995</v>
      </c>
      <c r="GM19" s="181">
        <v>0.27360136829810766</v>
      </c>
      <c r="GN19" s="168">
        <v>896</v>
      </c>
      <c r="GO19" s="181">
        <v>0.27209231703613729</v>
      </c>
      <c r="GQ19" s="167" t="s">
        <v>43</v>
      </c>
      <c r="GR19" s="166">
        <v>102544886.96999995</v>
      </c>
      <c r="GS19" s="181">
        <v>0.26990517962303673</v>
      </c>
      <c r="GT19" s="168">
        <v>876</v>
      </c>
      <c r="GU19" s="181">
        <v>0.26838235294117646</v>
      </c>
      <c r="GW19" s="167" t="s">
        <v>43</v>
      </c>
      <c r="GX19" s="166">
        <v>101293709.97999997</v>
      </c>
      <c r="GY19" s="181">
        <v>0.26787996475110487</v>
      </c>
      <c r="GZ19" s="168">
        <v>867</v>
      </c>
      <c r="HA19" s="181">
        <v>0.26701570680628273</v>
      </c>
      <c r="HC19" s="167" t="s">
        <v>43</v>
      </c>
      <c r="HD19" s="166">
        <v>99215707.849999949</v>
      </c>
      <c r="HE19" s="181">
        <v>0.26445058046655673</v>
      </c>
      <c r="HF19" s="168">
        <v>855</v>
      </c>
      <c r="HG19" s="181">
        <v>0.26569297700435052</v>
      </c>
      <c r="HI19" s="167" t="s">
        <v>43</v>
      </c>
      <c r="HJ19" s="166">
        <v>97901712.299999997</v>
      </c>
      <c r="HK19" s="181">
        <v>0.26364996739889185</v>
      </c>
      <c r="HL19" s="168">
        <v>841</v>
      </c>
      <c r="HM19" s="181">
        <v>0.26380175658720201</v>
      </c>
      <c r="HO19" s="167" t="s">
        <v>43</v>
      </c>
      <c r="HP19" s="166">
        <v>96493086.829999998</v>
      </c>
      <c r="HQ19" s="181">
        <v>0.26154703713952476</v>
      </c>
      <c r="HR19" s="168">
        <v>831</v>
      </c>
      <c r="HS19" s="181">
        <v>0.26289149003479911</v>
      </c>
      <c r="HU19" s="167" t="s">
        <v>43</v>
      </c>
      <c r="HV19" s="166">
        <v>95436335.390000015</v>
      </c>
      <c r="HW19" s="181">
        <v>0.26166695924750705</v>
      </c>
      <c r="HX19" s="168">
        <v>823</v>
      </c>
      <c r="HY19" s="181">
        <v>0.26446015424164526</v>
      </c>
      <c r="IA19" s="167" t="s">
        <v>43</v>
      </c>
      <c r="IB19" s="166">
        <v>94794074.960000008</v>
      </c>
      <c r="IC19" s="181">
        <v>0.26284149642912169</v>
      </c>
      <c r="ID19" s="168">
        <v>818</v>
      </c>
      <c r="IE19" s="181">
        <v>0.26558441558441559</v>
      </c>
      <c r="IG19" s="167" t="s">
        <v>43</v>
      </c>
      <c r="IH19" s="166">
        <v>94079840.800000012</v>
      </c>
      <c r="II19" s="181">
        <v>0.2630801396416399</v>
      </c>
      <c r="IJ19" s="168">
        <v>813</v>
      </c>
      <c r="IK19" s="181">
        <v>0.26690741956664477</v>
      </c>
      <c r="IM19" s="167" t="s">
        <v>43</v>
      </c>
      <c r="IN19" s="166">
        <v>93557073.550000012</v>
      </c>
      <c r="IO19" s="181">
        <v>0.2648434199501753</v>
      </c>
      <c r="IP19" s="168">
        <v>807</v>
      </c>
      <c r="IQ19" s="181">
        <v>0.26864181091877498</v>
      </c>
      <c r="IS19" s="167" t="s">
        <v>43</v>
      </c>
      <c r="IT19" s="166">
        <v>92263506.38000001</v>
      </c>
      <c r="IU19" s="181">
        <v>0.26446266513652195</v>
      </c>
      <c r="IV19" s="168">
        <v>797</v>
      </c>
      <c r="IW19" s="181">
        <v>0.26980365605958023</v>
      </c>
      <c r="IY19" s="167" t="s">
        <v>43</v>
      </c>
      <c r="IZ19" s="166">
        <v>91626674.820000008</v>
      </c>
      <c r="JA19" s="181">
        <v>0.26553153564665499</v>
      </c>
      <c r="JB19" s="168">
        <v>792</v>
      </c>
      <c r="JC19" s="181">
        <v>0.27225850807837743</v>
      </c>
      <c r="JE19" s="167" t="s">
        <v>43</v>
      </c>
      <c r="JF19" s="166">
        <v>89744781.159999996</v>
      </c>
      <c r="JG19" s="181">
        <v>0.26834688828518943</v>
      </c>
      <c r="JH19" s="168">
        <v>779</v>
      </c>
      <c r="JI19" s="181">
        <v>0.27362135581313662</v>
      </c>
      <c r="JK19" s="167" t="s">
        <v>43</v>
      </c>
      <c r="JL19" s="166">
        <v>88446467.409999982</v>
      </c>
      <c r="JM19" s="181">
        <v>0.26800874778863082</v>
      </c>
      <c r="JN19" s="168">
        <v>768</v>
      </c>
      <c r="JO19" s="181">
        <v>0.27399215126650017</v>
      </c>
      <c r="JQ19" s="167" t="s">
        <v>43</v>
      </c>
      <c r="JR19" s="166">
        <v>86843732.099999949</v>
      </c>
      <c r="JS19" s="181">
        <v>0.26644914210403625</v>
      </c>
      <c r="JT19" s="168">
        <v>756</v>
      </c>
      <c r="JU19" s="181">
        <v>0.27391304347826084</v>
      </c>
      <c r="JW19" s="167" t="s">
        <v>43</v>
      </c>
      <c r="JX19" s="166">
        <v>84950459.979999974</v>
      </c>
      <c r="JY19" s="181">
        <v>0.26581484174853098</v>
      </c>
      <c r="JZ19" s="168">
        <v>739</v>
      </c>
      <c r="KA19" s="181">
        <v>0.27289512555391432</v>
      </c>
      <c r="KC19" s="167" t="s">
        <v>43</v>
      </c>
      <c r="KD19" s="166">
        <v>82714883.60999994</v>
      </c>
      <c r="KE19" s="181">
        <v>0.26290040880061311</v>
      </c>
      <c r="KF19" s="168">
        <v>721</v>
      </c>
      <c r="KG19" s="181">
        <v>0.27084898572501881</v>
      </c>
      <c r="KI19" s="167" t="s">
        <v>43</v>
      </c>
      <c r="KJ19" s="166">
        <v>81472625.309999928</v>
      </c>
      <c r="KK19" s="181">
        <v>0.26446606419134416</v>
      </c>
      <c r="KL19" s="168">
        <v>709</v>
      </c>
      <c r="KM19" s="181">
        <v>0.27092090179594958</v>
      </c>
      <c r="KO19" s="182" t="s">
        <v>43</v>
      </c>
      <c r="KP19" s="183">
        <v>79941310.059999943</v>
      </c>
      <c r="KQ19" s="184">
        <v>0.26291812037151613</v>
      </c>
      <c r="KR19" s="185">
        <v>696</v>
      </c>
      <c r="KS19" s="184">
        <v>0.26997672614429791</v>
      </c>
      <c r="KU19" s="182" t="s">
        <v>43</v>
      </c>
      <c r="KV19" s="183">
        <v>0</v>
      </c>
      <c r="KW19" s="184">
        <v>0</v>
      </c>
      <c r="KX19" s="185">
        <v>0</v>
      </c>
      <c r="KY19" s="184">
        <v>0</v>
      </c>
    </row>
    <row r="20" spans="1:311" s="160" customFormat="1" ht="18" x14ac:dyDescent="0.35">
      <c r="A20" s="167" t="s">
        <v>44</v>
      </c>
      <c r="B20" s="166">
        <v>356692.01</v>
      </c>
      <c r="C20" s="181">
        <v>4.469342262048558E-4</v>
      </c>
      <c r="D20" s="168">
        <v>3</v>
      </c>
      <c r="E20" s="181">
        <v>3.5863717872086073E-4</v>
      </c>
      <c r="G20" s="167" t="s">
        <v>44</v>
      </c>
      <c r="H20" s="166">
        <v>268340.01</v>
      </c>
      <c r="I20" s="181">
        <v>3.4603405026016479E-4</v>
      </c>
      <c r="J20" s="168">
        <v>2</v>
      </c>
      <c r="K20" s="181">
        <v>2.493143854400399E-4</v>
      </c>
      <c r="M20" s="167" t="s">
        <v>44</v>
      </c>
      <c r="N20" s="166">
        <v>268340.01</v>
      </c>
      <c r="O20" s="181">
        <v>3.5495394076598684E-4</v>
      </c>
      <c r="P20" s="168">
        <v>2</v>
      </c>
      <c r="Q20" s="181">
        <v>2.5987525987525989E-4</v>
      </c>
      <c r="S20" s="167" t="s">
        <v>44</v>
      </c>
      <c r="T20" s="166">
        <v>591550</v>
      </c>
      <c r="U20" s="181">
        <v>8.0407845348736925E-4</v>
      </c>
      <c r="V20" s="168">
        <v>2</v>
      </c>
      <c r="W20" s="181">
        <v>2.7052617340727714E-4</v>
      </c>
      <c r="Y20" s="167" t="s">
        <v>44</v>
      </c>
      <c r="Z20" s="166">
        <v>454882.52</v>
      </c>
      <c r="AA20" s="181">
        <v>6.4116271142407495E-4</v>
      </c>
      <c r="AB20" s="168">
        <v>3</v>
      </c>
      <c r="AC20" s="181">
        <v>4.2517006802721087E-4</v>
      </c>
      <c r="AE20" s="167" t="s">
        <v>44</v>
      </c>
      <c r="AF20" s="166">
        <v>522321.52</v>
      </c>
      <c r="AG20" s="181">
        <v>7.6273352875934439E-4</v>
      </c>
      <c r="AH20" s="168">
        <v>4</v>
      </c>
      <c r="AI20" s="181">
        <v>5.7093919497573512E-4</v>
      </c>
      <c r="AK20" s="167" t="s">
        <v>44</v>
      </c>
      <c r="AL20" s="166">
        <v>454882.52</v>
      </c>
      <c r="AM20" s="181">
        <v>6.9063109413573093E-4</v>
      </c>
      <c r="AN20" s="168">
        <v>3</v>
      </c>
      <c r="AO20" s="181">
        <v>4.5228403437358661E-4</v>
      </c>
      <c r="AQ20" s="167" t="s">
        <v>44</v>
      </c>
      <c r="AR20" s="166">
        <v>454882.52</v>
      </c>
      <c r="AS20" s="181">
        <v>7.1365200374402305E-4</v>
      </c>
      <c r="AT20" s="168">
        <v>3</v>
      </c>
      <c r="AU20" s="181">
        <v>4.7303689687795648E-4</v>
      </c>
      <c r="AW20" s="167" t="s">
        <v>44</v>
      </c>
      <c r="AX20" s="166">
        <v>799762.52</v>
      </c>
      <c r="AY20" s="181">
        <v>1.3004124453951048E-3</v>
      </c>
      <c r="AZ20" s="168">
        <v>5</v>
      </c>
      <c r="BA20" s="181">
        <v>8.2630970087588826E-4</v>
      </c>
      <c r="BC20" s="167" t="s">
        <v>44</v>
      </c>
      <c r="BD20" s="166">
        <v>1059884.25</v>
      </c>
      <c r="BE20" s="181">
        <v>1.7839277445427652E-3</v>
      </c>
      <c r="BF20" s="168">
        <v>6</v>
      </c>
      <c r="BG20" s="181">
        <v>1.0806916426512969E-3</v>
      </c>
      <c r="BI20" s="167" t="s">
        <v>44</v>
      </c>
      <c r="BJ20" s="166">
        <v>799762.52</v>
      </c>
      <c r="BK20" s="181">
        <v>1.4268687179173078E-3</v>
      </c>
      <c r="BL20" s="168">
        <v>5</v>
      </c>
      <c r="BM20" s="181">
        <v>9.6135358584887524E-4</v>
      </c>
      <c r="BO20" s="167" t="s">
        <v>44</v>
      </c>
      <c r="BP20" s="166">
        <v>6429022.4900000002</v>
      </c>
      <c r="BQ20" s="181">
        <v>1.2303115821286363E-2</v>
      </c>
      <c r="BR20" s="168">
        <v>54</v>
      </c>
      <c r="BS20" s="181">
        <v>1.1313639220615965E-2</v>
      </c>
      <c r="BU20" s="167" t="s">
        <v>44</v>
      </c>
      <c r="BV20" s="166">
        <v>11175387.95999999</v>
      </c>
      <c r="BW20" s="181">
        <v>2.3100072536745023E-2</v>
      </c>
      <c r="BX20" s="168">
        <v>90</v>
      </c>
      <c r="BY20" s="181">
        <v>2.0519835841313269E-2</v>
      </c>
      <c r="CA20" s="167" t="s">
        <v>44</v>
      </c>
      <c r="CB20" s="166">
        <v>11785422.77999999</v>
      </c>
      <c r="CC20" s="181">
        <v>2.5332694976619732E-2</v>
      </c>
      <c r="CD20" s="168">
        <v>96</v>
      </c>
      <c r="CE20" s="181">
        <v>2.3005032350826744E-2</v>
      </c>
      <c r="CG20" s="167" t="s">
        <v>44</v>
      </c>
      <c r="CH20" s="166">
        <v>12511170.979999999</v>
      </c>
      <c r="CI20" s="181">
        <v>2.7774038102224133E-2</v>
      </c>
      <c r="CJ20" s="168">
        <v>102</v>
      </c>
      <c r="CK20" s="181">
        <v>2.5379447623787011E-2</v>
      </c>
      <c r="CM20" s="167" t="s">
        <v>44</v>
      </c>
      <c r="CN20" s="166">
        <v>12796336.419999998</v>
      </c>
      <c r="CO20" s="181">
        <v>2.8883721231884065E-2</v>
      </c>
      <c r="CP20" s="168">
        <v>105</v>
      </c>
      <c r="CQ20" s="181">
        <v>2.6765230690797857E-2</v>
      </c>
      <c r="CS20" s="167" t="s">
        <v>44</v>
      </c>
      <c r="CT20" s="166">
        <v>12601144.619999999</v>
      </c>
      <c r="CU20" s="181">
        <v>2.8687161671630771E-2</v>
      </c>
      <c r="CV20" s="168">
        <v>104</v>
      </c>
      <c r="CW20" s="181">
        <v>2.6859504132231406E-2</v>
      </c>
      <c r="CY20" s="167" t="s">
        <v>44</v>
      </c>
      <c r="CZ20" s="166">
        <v>12725955.069999998</v>
      </c>
      <c r="DA20" s="181">
        <v>2.9262036609070195E-2</v>
      </c>
      <c r="DB20" s="168">
        <v>106</v>
      </c>
      <c r="DC20" s="181">
        <v>2.7836134453781514E-2</v>
      </c>
      <c r="DE20" s="167" t="s">
        <v>44</v>
      </c>
      <c r="DF20" s="166">
        <v>12946137.109999998</v>
      </c>
      <c r="DG20" s="181">
        <v>2.9874177617425082E-2</v>
      </c>
      <c r="DH20" s="168">
        <v>106</v>
      </c>
      <c r="DI20" s="181">
        <v>2.8086910439851617E-2</v>
      </c>
      <c r="DK20" s="167" t="s">
        <v>44</v>
      </c>
      <c r="DL20" s="166">
        <v>12993615.909999996</v>
      </c>
      <c r="DM20" s="181">
        <v>3.0216521885490285E-2</v>
      </c>
      <c r="DN20" s="168">
        <v>106</v>
      </c>
      <c r="DO20" s="181">
        <v>2.8441105446740004E-2</v>
      </c>
      <c r="DQ20" s="167" t="s">
        <v>44</v>
      </c>
      <c r="DR20" s="166">
        <v>13367455.159999996</v>
      </c>
      <c r="DS20" s="181">
        <v>3.1266891746406532E-2</v>
      </c>
      <c r="DT20" s="168">
        <v>108</v>
      </c>
      <c r="DU20" s="181">
        <v>2.9268292682926831E-2</v>
      </c>
      <c r="DW20" s="167" t="s">
        <v>44</v>
      </c>
      <c r="DX20" s="166">
        <v>12612370.129999999</v>
      </c>
      <c r="DY20" s="181">
        <v>2.9816954182649107E-2</v>
      </c>
      <c r="DZ20" s="168">
        <v>106</v>
      </c>
      <c r="EA20" s="181">
        <v>2.9120879120879122E-2</v>
      </c>
      <c r="EC20" s="167" t="s">
        <v>44</v>
      </c>
      <c r="ED20" s="166">
        <v>12383825.029999999</v>
      </c>
      <c r="EE20" s="181">
        <v>2.9609760843925567E-2</v>
      </c>
      <c r="EF20" s="168">
        <v>104</v>
      </c>
      <c r="EG20" s="181">
        <v>2.9058396200055882E-2</v>
      </c>
      <c r="EI20" s="167" t="s">
        <v>44</v>
      </c>
      <c r="EJ20" s="166">
        <v>13049964.890000001</v>
      </c>
      <c r="EK20" s="181">
        <v>3.137099246582005E-2</v>
      </c>
      <c r="EL20" s="168">
        <v>109</v>
      </c>
      <c r="EM20" s="181">
        <v>3.0756207674943567E-2</v>
      </c>
      <c r="EO20" s="167" t="s">
        <v>44</v>
      </c>
      <c r="EP20" s="166">
        <v>13286233.809999999</v>
      </c>
      <c r="EQ20" s="181">
        <v>3.2117316643848315E-2</v>
      </c>
      <c r="ER20" s="168">
        <v>112</v>
      </c>
      <c r="ES20" s="181">
        <v>3.1845322718225759E-2</v>
      </c>
      <c r="EU20" s="167" t="s">
        <v>44</v>
      </c>
      <c r="EV20" s="166">
        <v>12723075.219999999</v>
      </c>
      <c r="EW20" s="181">
        <v>3.1126588293278964E-2</v>
      </c>
      <c r="EX20" s="168">
        <v>106</v>
      </c>
      <c r="EY20" s="181">
        <v>3.0442274554853533E-2</v>
      </c>
      <c r="FA20" s="167" t="s">
        <v>44</v>
      </c>
      <c r="FB20" s="166">
        <v>12723015.219999999</v>
      </c>
      <c r="FC20" s="181">
        <v>3.1277095100985058E-2</v>
      </c>
      <c r="FD20" s="168">
        <v>106</v>
      </c>
      <c r="FE20" s="181">
        <v>3.066242406711021E-2</v>
      </c>
      <c r="FG20" s="167" t="s">
        <v>44</v>
      </c>
      <c r="FH20" s="166">
        <v>12722955.219999999</v>
      </c>
      <c r="FI20" s="181">
        <v>3.1520341364083451E-2</v>
      </c>
      <c r="FJ20" s="168">
        <v>106</v>
      </c>
      <c r="FK20" s="181">
        <v>3.0867792661619105E-2</v>
      </c>
      <c r="FM20" s="167" t="s">
        <v>44</v>
      </c>
      <c r="FN20" s="166">
        <v>12653904.000000002</v>
      </c>
      <c r="FO20" s="181">
        <v>3.1550421841715227E-2</v>
      </c>
      <c r="FP20" s="168">
        <v>105</v>
      </c>
      <c r="FQ20" s="181">
        <v>3.0855127828386716E-2</v>
      </c>
      <c r="FS20" s="167" t="s">
        <v>44</v>
      </c>
      <c r="FT20" s="166">
        <v>12610066.209999999</v>
      </c>
      <c r="FU20" s="181">
        <v>3.2289376520093303E-2</v>
      </c>
      <c r="FV20" s="168">
        <v>104</v>
      </c>
      <c r="FW20" s="181">
        <v>3.0906389301634474E-2</v>
      </c>
      <c r="FY20" s="167" t="s">
        <v>44</v>
      </c>
      <c r="FZ20" s="166">
        <v>12295611.519999996</v>
      </c>
      <c r="GA20" s="181">
        <v>3.1702362567760087E-2</v>
      </c>
      <c r="GB20" s="168">
        <v>102</v>
      </c>
      <c r="GC20" s="181">
        <v>3.0584707646176913E-2</v>
      </c>
      <c r="GE20" s="167" t="s">
        <v>44</v>
      </c>
      <c r="GF20" s="166">
        <v>12295611.519999996</v>
      </c>
      <c r="GG20" s="181">
        <v>3.1893777397759331E-2</v>
      </c>
      <c r="GH20" s="168">
        <v>102</v>
      </c>
      <c r="GI20" s="181">
        <v>3.0778515389257695E-2</v>
      </c>
      <c r="GK20" s="167" t="s">
        <v>44</v>
      </c>
      <c r="GL20" s="166">
        <v>11273300.339999992</v>
      </c>
      <c r="GM20" s="181">
        <v>2.9449791825782917E-2</v>
      </c>
      <c r="GN20" s="168">
        <v>92</v>
      </c>
      <c r="GO20" s="181">
        <v>2.7938050409960523E-2</v>
      </c>
      <c r="GQ20" s="167" t="s">
        <v>44</v>
      </c>
      <c r="GR20" s="166">
        <v>11161911.039999992</v>
      </c>
      <c r="GS20" s="181">
        <v>2.9378915840717865E-2</v>
      </c>
      <c r="GT20" s="168">
        <v>91</v>
      </c>
      <c r="GU20" s="181">
        <v>2.7879901960784315E-2</v>
      </c>
      <c r="GW20" s="167" t="s">
        <v>44</v>
      </c>
      <c r="GX20" s="166">
        <v>11161786.629999993</v>
      </c>
      <c r="GY20" s="181">
        <v>2.9518308783379722E-2</v>
      </c>
      <c r="GZ20" s="168">
        <v>91</v>
      </c>
      <c r="HA20" s="181">
        <v>2.8025870033877427E-2</v>
      </c>
      <c r="HC20" s="167" t="s">
        <v>44</v>
      </c>
      <c r="HD20" s="166">
        <v>11161662.219999991</v>
      </c>
      <c r="HE20" s="181">
        <v>2.975041066595218E-2</v>
      </c>
      <c r="HF20" s="168">
        <v>91</v>
      </c>
      <c r="HG20" s="181">
        <v>2.8278433809819765E-2</v>
      </c>
      <c r="HI20" s="167" t="s">
        <v>44</v>
      </c>
      <c r="HJ20" s="166">
        <v>11161391.429999992</v>
      </c>
      <c r="HK20" s="181">
        <v>3.0057701928935199E-2</v>
      </c>
      <c r="HL20" s="168">
        <v>91</v>
      </c>
      <c r="HM20" s="181">
        <v>2.8544542032622335E-2</v>
      </c>
      <c r="HO20" s="167" t="s">
        <v>44</v>
      </c>
      <c r="HP20" s="166">
        <v>11046846.909999991</v>
      </c>
      <c r="HQ20" s="181">
        <v>2.9942767652719852E-2</v>
      </c>
      <c r="HR20" s="168">
        <v>90</v>
      </c>
      <c r="HS20" s="181">
        <v>2.847200253084467E-2</v>
      </c>
      <c r="HU20" s="167" t="s">
        <v>44</v>
      </c>
      <c r="HV20" s="166">
        <v>11046708.489999993</v>
      </c>
      <c r="HW20" s="181">
        <v>3.0287820759877959E-2</v>
      </c>
      <c r="HX20" s="168">
        <v>90</v>
      </c>
      <c r="HY20" s="181">
        <v>2.892030848329049E-2</v>
      </c>
      <c r="IA20" s="167" t="s">
        <v>44</v>
      </c>
      <c r="IB20" s="166">
        <v>11046487.899999993</v>
      </c>
      <c r="IC20" s="181">
        <v>3.0629292085474286E-2</v>
      </c>
      <c r="ID20" s="168">
        <v>90</v>
      </c>
      <c r="IE20" s="181">
        <v>2.922077922077922E-2</v>
      </c>
      <c r="IG20" s="167" t="s">
        <v>44</v>
      </c>
      <c r="IH20" s="166">
        <v>10830459.879999992</v>
      </c>
      <c r="II20" s="181">
        <v>3.0285753817023635E-2</v>
      </c>
      <c r="IJ20" s="168">
        <v>88</v>
      </c>
      <c r="IK20" s="181">
        <v>2.8890347997373604E-2</v>
      </c>
      <c r="IM20" s="167" t="s">
        <v>44</v>
      </c>
      <c r="IN20" s="166">
        <v>10744443.209999992</v>
      </c>
      <c r="IO20" s="181">
        <v>3.0415605974208428E-2</v>
      </c>
      <c r="IP20" s="168">
        <v>87</v>
      </c>
      <c r="IQ20" s="181">
        <v>2.8961384820239681E-2</v>
      </c>
      <c r="IS20" s="167" t="s">
        <v>44</v>
      </c>
      <c r="IT20" s="166">
        <v>10302206.799999991</v>
      </c>
      <c r="IU20" s="181">
        <v>2.9530083713642585E-2</v>
      </c>
      <c r="IV20" s="168">
        <v>84</v>
      </c>
      <c r="IW20" s="181">
        <v>2.843601895734597E-2</v>
      </c>
      <c r="IY20" s="167" t="s">
        <v>44</v>
      </c>
      <c r="IZ20" s="166">
        <v>10248463.689999992</v>
      </c>
      <c r="JA20" s="181">
        <v>2.9699760544302616E-2</v>
      </c>
      <c r="JB20" s="168">
        <v>83</v>
      </c>
      <c r="JC20" s="181">
        <v>2.8532141629425918E-2</v>
      </c>
      <c r="JE20" s="167" t="s">
        <v>44</v>
      </c>
      <c r="JF20" s="166">
        <v>10248376.189999992</v>
      </c>
      <c r="JG20" s="181">
        <v>3.0643785911734715E-2</v>
      </c>
      <c r="JH20" s="168">
        <v>83</v>
      </c>
      <c r="JI20" s="181">
        <v>2.9153494906919566E-2</v>
      </c>
      <c r="JK20" s="167" t="s">
        <v>44</v>
      </c>
      <c r="JL20" s="166">
        <v>10166429.129999992</v>
      </c>
      <c r="JM20" s="181">
        <v>3.0806113804213921E-2</v>
      </c>
      <c r="JN20" s="168">
        <v>82</v>
      </c>
      <c r="JO20" s="181">
        <v>2.9254370317516945E-2</v>
      </c>
      <c r="JQ20" s="167" t="s">
        <v>44</v>
      </c>
      <c r="JR20" s="166">
        <v>9580368.8500000015</v>
      </c>
      <c r="JS20" s="181">
        <v>2.93939585436441E-2</v>
      </c>
      <c r="JT20" s="168">
        <v>79</v>
      </c>
      <c r="JU20" s="181">
        <v>2.8623188405797102E-2</v>
      </c>
      <c r="JW20" s="167" t="s">
        <v>44</v>
      </c>
      <c r="JX20" s="166">
        <v>9580368.849999994</v>
      </c>
      <c r="JY20" s="181">
        <v>2.9977521373690679E-2</v>
      </c>
      <c r="JZ20" s="168">
        <v>79</v>
      </c>
      <c r="KA20" s="181">
        <v>2.9172821270310192E-2</v>
      </c>
      <c r="KC20" s="167" t="s">
        <v>44</v>
      </c>
      <c r="KD20" s="166">
        <v>9580368.8500000015</v>
      </c>
      <c r="KE20" s="181">
        <v>3.0450177491649882E-2</v>
      </c>
      <c r="KF20" s="168">
        <v>79</v>
      </c>
      <c r="KG20" s="181">
        <v>2.9676934635612322E-2</v>
      </c>
      <c r="KI20" s="167" t="s">
        <v>44</v>
      </c>
      <c r="KJ20" s="166">
        <v>9156741.7800000012</v>
      </c>
      <c r="KK20" s="181">
        <v>2.9723449442788617E-2</v>
      </c>
      <c r="KL20" s="168">
        <v>76</v>
      </c>
      <c r="KM20" s="181">
        <v>2.904088651127245E-2</v>
      </c>
      <c r="KO20" s="182" t="s">
        <v>44</v>
      </c>
      <c r="KP20" s="183">
        <v>9034095.9799999949</v>
      </c>
      <c r="KQ20" s="184">
        <v>2.9712141726658495E-2</v>
      </c>
      <c r="KR20" s="185">
        <v>75</v>
      </c>
      <c r="KS20" s="184">
        <v>2.909231962761831E-2</v>
      </c>
      <c r="KU20" s="182" t="s">
        <v>44</v>
      </c>
      <c r="KV20" s="183">
        <v>0</v>
      </c>
      <c r="KW20" s="184">
        <v>0</v>
      </c>
      <c r="KX20" s="185">
        <v>0</v>
      </c>
      <c r="KY20" s="184">
        <v>0</v>
      </c>
    </row>
    <row r="21" spans="1:311" s="160" customFormat="1" ht="18" x14ac:dyDescent="0.35">
      <c r="A21" s="167" t="s">
        <v>45</v>
      </c>
      <c r="B21" s="166">
        <v>260243.83</v>
      </c>
      <c r="C21" s="181">
        <v>3.2608488983433645E-4</v>
      </c>
      <c r="D21" s="168">
        <v>2</v>
      </c>
      <c r="E21" s="181">
        <v>2.3909145248057382E-4</v>
      </c>
      <c r="G21" s="167" t="s">
        <v>45</v>
      </c>
      <c r="H21" s="166">
        <v>238999</v>
      </c>
      <c r="I21" s="181">
        <v>3.0819776737031922E-4</v>
      </c>
      <c r="J21" s="168">
        <v>2</v>
      </c>
      <c r="K21" s="181">
        <v>2.493143854400399E-4</v>
      </c>
      <c r="M21" s="167" t="s">
        <v>45</v>
      </c>
      <c r="N21" s="166">
        <v>38450</v>
      </c>
      <c r="O21" s="181">
        <v>5.086076810704521E-5</v>
      </c>
      <c r="P21" s="168">
        <v>1</v>
      </c>
      <c r="Q21" s="181">
        <v>1.2993762993762994E-4</v>
      </c>
      <c r="S21" s="167" t="s">
        <v>45</v>
      </c>
      <c r="T21" s="166">
        <v>38450</v>
      </c>
      <c r="U21" s="181">
        <v>5.2264080021281966E-5</v>
      </c>
      <c r="V21" s="168">
        <v>1</v>
      </c>
      <c r="W21" s="181">
        <v>1.3526308670363857E-4</v>
      </c>
      <c r="Y21" s="167" t="s">
        <v>45</v>
      </c>
      <c r="Z21" s="166">
        <v>38450</v>
      </c>
      <c r="AA21" s="181">
        <v>5.4195765214842024E-5</v>
      </c>
      <c r="AB21" s="168">
        <v>1</v>
      </c>
      <c r="AC21" s="181">
        <v>1.417233560090703E-4</v>
      </c>
      <c r="AE21" s="167" t="s">
        <v>45</v>
      </c>
      <c r="AF21" s="166">
        <v>38450</v>
      </c>
      <c r="AG21" s="181">
        <v>5.614760843243983E-5</v>
      </c>
      <c r="AH21" s="168">
        <v>1</v>
      </c>
      <c r="AI21" s="181">
        <v>1.4273479874393378E-4</v>
      </c>
      <c r="AK21" s="167" t="s">
        <v>45</v>
      </c>
      <c r="AL21" s="166">
        <v>0</v>
      </c>
      <c r="AM21" s="181">
        <v>0</v>
      </c>
      <c r="AN21" s="168">
        <v>0</v>
      </c>
      <c r="AO21" s="181">
        <v>0</v>
      </c>
      <c r="AQ21" s="167" t="s">
        <v>45</v>
      </c>
      <c r="AR21" s="166">
        <v>0</v>
      </c>
      <c r="AS21" s="181">
        <v>0</v>
      </c>
      <c r="AT21" s="168">
        <v>0</v>
      </c>
      <c r="AU21" s="181">
        <v>0</v>
      </c>
      <c r="AW21" s="167" t="s">
        <v>45</v>
      </c>
      <c r="AX21" s="166">
        <v>0</v>
      </c>
      <c r="AY21" s="181">
        <v>0</v>
      </c>
      <c r="AZ21" s="168">
        <v>0</v>
      </c>
      <c r="BA21" s="181">
        <v>0</v>
      </c>
      <c r="BC21" s="167" t="s">
        <v>45</v>
      </c>
      <c r="BD21" s="166">
        <v>0</v>
      </c>
      <c r="BE21" s="181">
        <v>0</v>
      </c>
      <c r="BF21" s="168">
        <v>0</v>
      </c>
      <c r="BG21" s="181">
        <v>0</v>
      </c>
      <c r="BI21" s="167" t="s">
        <v>45</v>
      </c>
      <c r="BJ21" s="166">
        <v>0</v>
      </c>
      <c r="BK21" s="181">
        <v>0</v>
      </c>
      <c r="BL21" s="168">
        <v>0</v>
      </c>
      <c r="BM21" s="181">
        <v>0</v>
      </c>
      <c r="BO21" s="167" t="s">
        <v>45</v>
      </c>
      <c r="BP21" s="166">
        <v>1655425.69</v>
      </c>
      <c r="BQ21" s="181">
        <v>3.1679612303865024E-3</v>
      </c>
      <c r="BR21" s="168">
        <v>16</v>
      </c>
      <c r="BS21" s="181">
        <v>3.3521893987010264E-3</v>
      </c>
      <c r="BU21" s="167" t="s">
        <v>45</v>
      </c>
      <c r="BV21" s="166">
        <v>3992549.16</v>
      </c>
      <c r="BW21" s="181">
        <v>8.2527940446123424E-3</v>
      </c>
      <c r="BX21" s="168">
        <v>32</v>
      </c>
      <c r="BY21" s="181">
        <v>7.2959416324669402E-3</v>
      </c>
      <c r="CA21" s="167" t="s">
        <v>45</v>
      </c>
      <c r="CB21" s="166">
        <v>3966296.99</v>
      </c>
      <c r="CC21" s="181">
        <v>8.5255313882218672E-3</v>
      </c>
      <c r="CD21" s="168">
        <v>33</v>
      </c>
      <c r="CE21" s="181">
        <v>7.9079798705966927E-3</v>
      </c>
      <c r="CG21" s="167" t="s">
        <v>45</v>
      </c>
      <c r="CH21" s="166">
        <v>3872278.84</v>
      </c>
      <c r="CI21" s="181">
        <v>8.596223344443198E-3</v>
      </c>
      <c r="CJ21" s="168">
        <v>33</v>
      </c>
      <c r="CK21" s="181">
        <v>8.2109977606369747E-3</v>
      </c>
      <c r="CM21" s="167" t="s">
        <v>45</v>
      </c>
      <c r="CN21" s="166">
        <v>3872278.84</v>
      </c>
      <c r="CO21" s="181">
        <v>8.7404565553523862E-3</v>
      </c>
      <c r="CP21" s="168">
        <v>33</v>
      </c>
      <c r="CQ21" s="181">
        <v>8.4119296456793263E-3</v>
      </c>
      <c r="CS21" s="167" t="s">
        <v>45</v>
      </c>
      <c r="CT21" s="166">
        <v>3872889.02</v>
      </c>
      <c r="CU21" s="181">
        <v>8.816833454691652E-3</v>
      </c>
      <c r="CV21" s="168">
        <v>33</v>
      </c>
      <c r="CW21" s="181">
        <v>8.5227272727272721E-3</v>
      </c>
      <c r="CY21" s="167" t="s">
        <v>45</v>
      </c>
      <c r="CZ21" s="166">
        <v>3872889.03</v>
      </c>
      <c r="DA21" s="181">
        <v>8.9053135859237607E-3</v>
      </c>
      <c r="DB21" s="168">
        <v>33</v>
      </c>
      <c r="DC21" s="181">
        <v>8.6659663865546223E-3</v>
      </c>
      <c r="DE21" s="167" t="s">
        <v>45</v>
      </c>
      <c r="DF21" s="166">
        <v>4116742.97</v>
      </c>
      <c r="DG21" s="181">
        <v>9.4996916567544436E-3</v>
      </c>
      <c r="DH21" s="168">
        <v>35</v>
      </c>
      <c r="DI21" s="181">
        <v>9.2739798622151568E-3</v>
      </c>
      <c r="DK21" s="167" t="s">
        <v>45</v>
      </c>
      <c r="DL21" s="166">
        <v>4116742.97</v>
      </c>
      <c r="DM21" s="181">
        <v>9.5734439829184784E-3</v>
      </c>
      <c r="DN21" s="168">
        <v>35</v>
      </c>
      <c r="DO21" s="181">
        <v>9.390931043734908E-3</v>
      </c>
      <c r="DQ21" s="167" t="s">
        <v>45</v>
      </c>
      <c r="DR21" s="166">
        <v>4238886.93</v>
      </c>
      <c r="DS21" s="181">
        <v>9.9148878510670526E-3</v>
      </c>
      <c r="DT21" s="168">
        <v>36</v>
      </c>
      <c r="DU21" s="181">
        <v>9.7560975609756097E-3</v>
      </c>
      <c r="DW21" s="167" t="s">
        <v>45</v>
      </c>
      <c r="DX21" s="166">
        <v>4458225.84</v>
      </c>
      <c r="DY21" s="181">
        <v>1.053970936763036E-2</v>
      </c>
      <c r="DZ21" s="168">
        <v>37</v>
      </c>
      <c r="EA21" s="181">
        <v>1.0164835164835165E-2</v>
      </c>
      <c r="EC21" s="167" t="s">
        <v>45</v>
      </c>
      <c r="ED21" s="166">
        <v>4677730.33</v>
      </c>
      <c r="EE21" s="181">
        <v>1.1184466514032864E-2</v>
      </c>
      <c r="EF21" s="168">
        <v>38</v>
      </c>
      <c r="EG21" s="181">
        <v>1.0617490919251188E-2</v>
      </c>
      <c r="EI21" s="167" t="s">
        <v>45</v>
      </c>
      <c r="EJ21" s="166">
        <v>4361767.22</v>
      </c>
      <c r="EK21" s="181">
        <v>1.0485313006560958E-2</v>
      </c>
      <c r="EL21" s="168">
        <v>36</v>
      </c>
      <c r="EM21" s="181">
        <v>1.0158013544018058E-2</v>
      </c>
      <c r="EO21" s="167" t="s">
        <v>45</v>
      </c>
      <c r="EP21" s="166">
        <v>4558503.97</v>
      </c>
      <c r="EQ21" s="181">
        <v>1.1019444450581261E-2</v>
      </c>
      <c r="ER21" s="168">
        <v>38</v>
      </c>
      <c r="ES21" s="181">
        <v>1.0804663065112312E-2</v>
      </c>
      <c r="EU21" s="167" t="s">
        <v>45</v>
      </c>
      <c r="EV21" s="166">
        <v>4754386.67</v>
      </c>
      <c r="EW21" s="181">
        <v>1.1631451823181437E-2</v>
      </c>
      <c r="EX21" s="168">
        <v>39</v>
      </c>
      <c r="EY21" s="181">
        <v>1.1200459506031017E-2</v>
      </c>
      <c r="FA21" s="167" t="s">
        <v>45</v>
      </c>
      <c r="FB21" s="166">
        <v>4754210.5200000005</v>
      </c>
      <c r="FC21" s="181">
        <v>1.1687315623925163E-2</v>
      </c>
      <c r="FD21" s="168">
        <v>39</v>
      </c>
      <c r="FE21" s="181">
        <v>1.1281457911483946E-2</v>
      </c>
      <c r="FG21" s="167" t="s">
        <v>45</v>
      </c>
      <c r="FH21" s="166">
        <v>4636014.2</v>
      </c>
      <c r="FI21" s="181">
        <v>1.1485440892146617E-2</v>
      </c>
      <c r="FJ21" s="168">
        <v>38</v>
      </c>
      <c r="FK21" s="181">
        <v>1.1065812463599301E-2</v>
      </c>
      <c r="FM21" s="167" t="s">
        <v>45</v>
      </c>
      <c r="FN21" s="166">
        <v>4064213.77</v>
      </c>
      <c r="FO21" s="181">
        <v>1.0133446476155324E-2</v>
      </c>
      <c r="FP21" s="168">
        <v>35</v>
      </c>
      <c r="FQ21" s="181">
        <v>1.0285042609462239E-2</v>
      </c>
      <c r="FS21" s="167" t="s">
        <v>45</v>
      </c>
      <c r="FT21" s="166">
        <v>4064213.77</v>
      </c>
      <c r="FU21" s="181">
        <v>1.0406838988173552E-2</v>
      </c>
      <c r="FV21" s="168">
        <v>35</v>
      </c>
      <c r="FW21" s="181">
        <v>1.0401188707280832E-2</v>
      </c>
      <c r="FY21" s="167" t="s">
        <v>45</v>
      </c>
      <c r="FZ21" s="166">
        <v>4064213.7699999991</v>
      </c>
      <c r="GA21" s="181">
        <v>1.0478956518741991E-2</v>
      </c>
      <c r="GB21" s="168">
        <v>35</v>
      </c>
      <c r="GC21" s="181">
        <v>1.0494752623688156E-2</v>
      </c>
      <c r="GE21" s="167" t="s">
        <v>45</v>
      </c>
      <c r="GF21" s="166">
        <v>4064213.7699999991</v>
      </c>
      <c r="GG21" s="181">
        <v>1.0542227124404809E-2</v>
      </c>
      <c r="GH21" s="168">
        <v>35</v>
      </c>
      <c r="GI21" s="181">
        <v>1.0561255280627639E-2</v>
      </c>
      <c r="GK21" s="167" t="s">
        <v>45</v>
      </c>
      <c r="GL21" s="166">
        <v>3958034.399999999</v>
      </c>
      <c r="GM21" s="181">
        <v>1.0339766138022332E-2</v>
      </c>
      <c r="GN21" s="168">
        <v>34</v>
      </c>
      <c r="GO21" s="181">
        <v>1.0324931673246281E-2</v>
      </c>
      <c r="GQ21" s="167" t="s">
        <v>45</v>
      </c>
      <c r="GR21" s="166">
        <v>3958027.4299999988</v>
      </c>
      <c r="GS21" s="181">
        <v>1.0417799814432391E-2</v>
      </c>
      <c r="GT21" s="168">
        <v>34</v>
      </c>
      <c r="GU21" s="181">
        <v>1.0416666666666666E-2</v>
      </c>
      <c r="GW21" s="167" t="s">
        <v>45</v>
      </c>
      <c r="GX21" s="166">
        <v>3958027.4299999988</v>
      </c>
      <c r="GY21" s="181">
        <v>1.0467345392341272E-2</v>
      </c>
      <c r="GZ21" s="168">
        <v>34</v>
      </c>
      <c r="HA21" s="181">
        <v>1.0471204188481676E-2</v>
      </c>
      <c r="HC21" s="167" t="s">
        <v>45</v>
      </c>
      <c r="HD21" s="166">
        <v>3900841.3299999991</v>
      </c>
      <c r="HE21" s="181">
        <v>1.0397343085895601E-2</v>
      </c>
      <c r="HF21" s="168">
        <v>33</v>
      </c>
      <c r="HG21" s="181">
        <v>1.0254816656308266E-2</v>
      </c>
      <c r="HI21" s="167" t="s">
        <v>45</v>
      </c>
      <c r="HJ21" s="166">
        <v>3900841.3299999991</v>
      </c>
      <c r="HK21" s="181">
        <v>1.0504991846631366E-2</v>
      </c>
      <c r="HL21" s="168">
        <v>33</v>
      </c>
      <c r="HM21" s="181">
        <v>1.0351317440401506E-2</v>
      </c>
      <c r="HO21" s="167" t="s">
        <v>45</v>
      </c>
      <c r="HP21" s="166">
        <v>3900841.3299999991</v>
      </c>
      <c r="HQ21" s="181">
        <v>1.057333251251843E-2</v>
      </c>
      <c r="HR21" s="168">
        <v>33</v>
      </c>
      <c r="HS21" s="181">
        <v>1.0439734261309713E-2</v>
      </c>
      <c r="HU21" s="167" t="s">
        <v>45</v>
      </c>
      <c r="HV21" s="166">
        <v>3900841.3299999991</v>
      </c>
      <c r="HW21" s="181">
        <v>1.0695311017097727E-2</v>
      </c>
      <c r="HX21" s="168">
        <v>33</v>
      </c>
      <c r="HY21" s="181">
        <v>1.0604113110539846E-2</v>
      </c>
      <c r="IA21" s="167" t="s">
        <v>45</v>
      </c>
      <c r="IB21" s="166">
        <v>3900841.3299999991</v>
      </c>
      <c r="IC21" s="181">
        <v>1.0816108210797029E-2</v>
      </c>
      <c r="ID21" s="168">
        <v>33</v>
      </c>
      <c r="IE21" s="181">
        <v>1.0714285714285714E-2</v>
      </c>
      <c r="IG21" s="167" t="s">
        <v>45</v>
      </c>
      <c r="IH21" s="166">
        <v>3900841.3299999991</v>
      </c>
      <c r="II21" s="181">
        <v>1.090811669205418E-2</v>
      </c>
      <c r="IJ21" s="168">
        <v>33</v>
      </c>
      <c r="IK21" s="181">
        <v>1.0833880499015102E-2</v>
      </c>
      <c r="IM21" s="167" t="s">
        <v>45</v>
      </c>
      <c r="IN21" s="166">
        <v>3900841.3299999991</v>
      </c>
      <c r="IO21" s="181">
        <v>1.1042587367464638E-2</v>
      </c>
      <c r="IP21" s="168">
        <v>33</v>
      </c>
      <c r="IQ21" s="181">
        <v>1.0985352862849533E-2</v>
      </c>
      <c r="IS21" s="167" t="s">
        <v>45</v>
      </c>
      <c r="IT21" s="166">
        <v>3900841.3299999991</v>
      </c>
      <c r="IU21" s="181">
        <v>1.118131030222932E-2</v>
      </c>
      <c r="IV21" s="168">
        <v>33</v>
      </c>
      <c r="IW21" s="181">
        <v>1.1171293161814489E-2</v>
      </c>
      <c r="IY21" s="167" t="s">
        <v>45</v>
      </c>
      <c r="IZ21" s="166">
        <v>3900841.3299999991</v>
      </c>
      <c r="JA21" s="181">
        <v>1.1304528847125085E-2</v>
      </c>
      <c r="JB21" s="168">
        <v>33</v>
      </c>
      <c r="JC21" s="181">
        <v>1.1344104503265727E-2</v>
      </c>
      <c r="JE21" s="167" t="s">
        <v>45</v>
      </c>
      <c r="JF21" s="166">
        <v>3900841.3299999991</v>
      </c>
      <c r="JG21" s="181">
        <v>1.1663949915188132E-2</v>
      </c>
      <c r="JH21" s="168">
        <v>33</v>
      </c>
      <c r="JI21" s="181">
        <v>1.1591148577449948E-2</v>
      </c>
      <c r="JK21" s="167" t="s">
        <v>45</v>
      </c>
      <c r="JL21" s="166">
        <v>3900841.3299999991</v>
      </c>
      <c r="JM21" s="181">
        <v>1.1820252756157388E-2</v>
      </c>
      <c r="JN21" s="168">
        <v>33</v>
      </c>
      <c r="JO21" s="181">
        <v>1.1773100249732429E-2</v>
      </c>
      <c r="JQ21" s="167" t="s">
        <v>45</v>
      </c>
      <c r="JR21" s="166">
        <v>3777751.46</v>
      </c>
      <c r="JS21" s="181">
        <v>1.1590688369313772E-2</v>
      </c>
      <c r="JT21" s="168">
        <v>32</v>
      </c>
      <c r="JU21" s="181">
        <v>1.1594202898550725E-2</v>
      </c>
      <c r="JW21" s="167" t="s">
        <v>45</v>
      </c>
      <c r="JX21" s="166">
        <v>3777751.459999999</v>
      </c>
      <c r="JY21" s="181">
        <v>1.1820800107987618E-2</v>
      </c>
      <c r="JZ21" s="168">
        <v>32</v>
      </c>
      <c r="KA21" s="181">
        <v>1.1816838995568686E-2</v>
      </c>
      <c r="KC21" s="167" t="s">
        <v>45</v>
      </c>
      <c r="KD21" s="166">
        <v>3777751.46</v>
      </c>
      <c r="KE21" s="181">
        <v>1.2007178875617034E-2</v>
      </c>
      <c r="KF21" s="168">
        <v>32</v>
      </c>
      <c r="KG21" s="181">
        <v>1.2021036814425245E-2</v>
      </c>
      <c r="KI21" s="167" t="s">
        <v>45</v>
      </c>
      <c r="KJ21" s="166">
        <v>3777751.46</v>
      </c>
      <c r="KK21" s="181">
        <v>1.2262855852721324E-2</v>
      </c>
      <c r="KL21" s="168">
        <v>32</v>
      </c>
      <c r="KM21" s="181">
        <v>1.2227741688956821E-2</v>
      </c>
      <c r="KO21" s="182" t="s">
        <v>45</v>
      </c>
      <c r="KP21" s="183">
        <v>3689455.2599999993</v>
      </c>
      <c r="KQ21" s="184">
        <v>1.2134209977619222E-2</v>
      </c>
      <c r="KR21" s="185">
        <v>31</v>
      </c>
      <c r="KS21" s="184">
        <v>1.2024825446082235E-2</v>
      </c>
      <c r="KU21" s="182" t="s">
        <v>45</v>
      </c>
      <c r="KV21" s="183">
        <v>0</v>
      </c>
      <c r="KW21" s="184">
        <v>0</v>
      </c>
      <c r="KX21" s="185">
        <v>0</v>
      </c>
      <c r="KY21" s="184">
        <v>0</v>
      </c>
    </row>
    <row r="22" spans="1:311" s="160" customFormat="1" ht="18" x14ac:dyDescent="0.35">
      <c r="A22" s="167" t="s">
        <v>46</v>
      </c>
      <c r="B22" s="166">
        <v>432865.01</v>
      </c>
      <c r="C22" s="181">
        <v>5.4237881105188531E-4</v>
      </c>
      <c r="D22" s="168">
        <v>4</v>
      </c>
      <c r="E22" s="181">
        <v>4.7818290496114764E-4</v>
      </c>
      <c r="G22" s="167" t="s">
        <v>46</v>
      </c>
      <c r="H22" s="166">
        <v>523547</v>
      </c>
      <c r="I22" s="181">
        <v>6.7513260102941227E-4</v>
      </c>
      <c r="J22" s="168">
        <v>4</v>
      </c>
      <c r="K22" s="181">
        <v>4.9862877088007981E-4</v>
      </c>
      <c r="M22" s="167" t="s">
        <v>46</v>
      </c>
      <c r="N22" s="166">
        <v>307224</v>
      </c>
      <c r="O22" s="181">
        <v>4.0638878077812378E-4</v>
      </c>
      <c r="P22" s="168">
        <v>2</v>
      </c>
      <c r="Q22" s="181">
        <v>2.5987525987525989E-4</v>
      </c>
      <c r="S22" s="167" t="s">
        <v>46</v>
      </c>
      <c r="T22" s="166">
        <v>495333.75</v>
      </c>
      <c r="U22" s="181">
        <v>6.7329421969419183E-4</v>
      </c>
      <c r="V22" s="168">
        <v>3</v>
      </c>
      <c r="W22" s="181">
        <v>4.0578926011091576E-4</v>
      </c>
      <c r="Y22" s="167" t="s">
        <v>46</v>
      </c>
      <c r="Z22" s="166">
        <v>619336.39</v>
      </c>
      <c r="AA22" s="181">
        <v>8.7296253787900741E-4</v>
      </c>
      <c r="AB22" s="168">
        <v>5</v>
      </c>
      <c r="AC22" s="181">
        <v>7.0861678004535147E-4</v>
      </c>
      <c r="AE22" s="167" t="s">
        <v>46</v>
      </c>
      <c r="AF22" s="166">
        <v>619146.4</v>
      </c>
      <c r="AG22" s="181">
        <v>9.0412456773874552E-4</v>
      </c>
      <c r="AH22" s="168">
        <v>5</v>
      </c>
      <c r="AI22" s="181">
        <v>7.136739937196689E-4</v>
      </c>
      <c r="AK22" s="167" t="s">
        <v>46</v>
      </c>
      <c r="AL22" s="166">
        <v>619181.32999999996</v>
      </c>
      <c r="AM22" s="181">
        <v>9.4007982414078494E-4</v>
      </c>
      <c r="AN22" s="168">
        <v>5</v>
      </c>
      <c r="AO22" s="181">
        <v>7.5380672395597773E-4</v>
      </c>
      <c r="AQ22" s="167" t="s">
        <v>46</v>
      </c>
      <c r="AR22" s="166">
        <v>619181.32999999996</v>
      </c>
      <c r="AS22" s="181">
        <v>9.7141564559435965E-4</v>
      </c>
      <c r="AT22" s="168">
        <v>5</v>
      </c>
      <c r="AU22" s="181">
        <v>7.8839482812992747E-4</v>
      </c>
      <c r="AW22" s="167" t="s">
        <v>46</v>
      </c>
      <c r="AX22" s="166">
        <v>840239.33</v>
      </c>
      <c r="AY22" s="181">
        <v>1.3662276669860005E-3</v>
      </c>
      <c r="AZ22" s="168">
        <v>6</v>
      </c>
      <c r="BA22" s="181">
        <v>9.9157164105106587E-4</v>
      </c>
      <c r="BC22" s="167" t="s">
        <v>46</v>
      </c>
      <c r="BD22" s="166">
        <v>693989.58</v>
      </c>
      <c r="BE22" s="181">
        <v>1.1680778030106411E-3</v>
      </c>
      <c r="BF22" s="168">
        <v>5</v>
      </c>
      <c r="BG22" s="181">
        <v>9.0057636887608066E-4</v>
      </c>
      <c r="BI22" s="167" t="s">
        <v>46</v>
      </c>
      <c r="BJ22" s="166">
        <v>693989.58</v>
      </c>
      <c r="BK22" s="181">
        <v>1.2381575749043242E-3</v>
      </c>
      <c r="BL22" s="168">
        <v>5</v>
      </c>
      <c r="BM22" s="181">
        <v>9.6135358584887524E-4</v>
      </c>
      <c r="BO22" s="167" t="s">
        <v>46</v>
      </c>
      <c r="BP22" s="166">
        <v>784127.63</v>
      </c>
      <c r="BQ22" s="181">
        <v>1.5005722978207814E-3</v>
      </c>
      <c r="BR22" s="168">
        <v>6</v>
      </c>
      <c r="BS22" s="181">
        <v>1.257071024512885E-3</v>
      </c>
      <c r="BU22" s="167" t="s">
        <v>46</v>
      </c>
      <c r="BV22" s="166">
        <v>717729.49</v>
      </c>
      <c r="BW22" s="181">
        <v>1.4835818980159169E-3</v>
      </c>
      <c r="BX22" s="168">
        <v>5</v>
      </c>
      <c r="BY22" s="181">
        <v>1.1399908800729594E-3</v>
      </c>
      <c r="CA22" s="167" t="s">
        <v>46</v>
      </c>
      <c r="CB22" s="166">
        <v>717729.49</v>
      </c>
      <c r="CC22" s="181">
        <v>1.5427551972721726E-3</v>
      </c>
      <c r="CD22" s="168">
        <v>5</v>
      </c>
      <c r="CE22" s="181">
        <v>1.1981787682722263E-3</v>
      </c>
      <c r="CG22" s="167" t="s">
        <v>46</v>
      </c>
      <c r="CH22" s="166">
        <v>426405.05</v>
      </c>
      <c r="CI22" s="181">
        <v>9.4659325850575101E-4</v>
      </c>
      <c r="CJ22" s="168">
        <v>3</v>
      </c>
      <c r="CK22" s="181">
        <v>7.4645434187608855E-4</v>
      </c>
      <c r="CM22" s="167" t="s">
        <v>46</v>
      </c>
      <c r="CN22" s="166">
        <v>425867.67</v>
      </c>
      <c r="CO22" s="181">
        <v>9.6126286916986201E-4</v>
      </c>
      <c r="CP22" s="168">
        <v>3</v>
      </c>
      <c r="CQ22" s="181">
        <v>7.6472087687993887E-4</v>
      </c>
      <c r="CS22" s="167" t="s">
        <v>46</v>
      </c>
      <c r="CT22" s="166">
        <v>426430.05</v>
      </c>
      <c r="CU22" s="181">
        <v>9.7079020635758686E-4</v>
      </c>
      <c r="CV22" s="168">
        <v>3</v>
      </c>
      <c r="CW22" s="181">
        <v>7.7479338842975209E-4</v>
      </c>
      <c r="CY22" s="167" t="s">
        <v>46</v>
      </c>
      <c r="CZ22" s="166">
        <v>426430.05</v>
      </c>
      <c r="DA22" s="181">
        <v>9.8053243671460122E-4</v>
      </c>
      <c r="DB22" s="168">
        <v>3</v>
      </c>
      <c r="DC22" s="181">
        <v>7.8781512605042019E-4</v>
      </c>
      <c r="DE22" s="167" t="s">
        <v>46</v>
      </c>
      <c r="DF22" s="166">
        <v>426430.05</v>
      </c>
      <c r="DG22" s="181">
        <v>9.8401916701988798E-4</v>
      </c>
      <c r="DH22" s="168">
        <v>3</v>
      </c>
      <c r="DI22" s="181">
        <v>7.9491255961844202E-4</v>
      </c>
      <c r="DK22" s="167" t="s">
        <v>46</v>
      </c>
      <c r="DL22" s="166">
        <v>426430.05</v>
      </c>
      <c r="DM22" s="181">
        <v>9.9165875209064266E-4</v>
      </c>
      <c r="DN22" s="168">
        <v>3</v>
      </c>
      <c r="DO22" s="181">
        <v>8.0493694660584917E-4</v>
      </c>
      <c r="DQ22" s="167" t="s">
        <v>46</v>
      </c>
      <c r="DR22" s="166">
        <v>426430.05</v>
      </c>
      <c r="DS22" s="181">
        <v>9.9743309786159235E-4</v>
      </c>
      <c r="DT22" s="168">
        <v>3</v>
      </c>
      <c r="DU22" s="181">
        <v>8.1300813008130081E-4</v>
      </c>
      <c r="DW22" s="167" t="s">
        <v>46</v>
      </c>
      <c r="DX22" s="166">
        <v>426430.05</v>
      </c>
      <c r="DY22" s="181">
        <v>1.0081249703187047E-3</v>
      </c>
      <c r="DZ22" s="168">
        <v>3</v>
      </c>
      <c r="EA22" s="181">
        <v>8.2417582417582418E-4</v>
      </c>
      <c r="EC22" s="167" t="s">
        <v>46</v>
      </c>
      <c r="ED22" s="166">
        <v>426430.05</v>
      </c>
      <c r="EE22" s="181">
        <v>1.0195954615456338E-3</v>
      </c>
      <c r="EF22" s="168">
        <v>3</v>
      </c>
      <c r="EG22" s="181">
        <v>8.3822296730930428E-4</v>
      </c>
      <c r="EI22" s="167" t="s">
        <v>46</v>
      </c>
      <c r="EJ22" s="166">
        <v>770520.64999999991</v>
      </c>
      <c r="EK22" s="181">
        <v>1.8522653286547472E-3</v>
      </c>
      <c r="EL22" s="168">
        <v>5</v>
      </c>
      <c r="EM22" s="181">
        <v>1.4108352144469526E-3</v>
      </c>
      <c r="EO22" s="167" t="s">
        <v>46</v>
      </c>
      <c r="EP22" s="166">
        <v>770520.64999999991</v>
      </c>
      <c r="EQ22" s="181">
        <v>1.8626087761640727E-3</v>
      </c>
      <c r="ER22" s="168">
        <v>5</v>
      </c>
      <c r="ES22" s="181">
        <v>1.4216661927779358E-3</v>
      </c>
      <c r="EU22" s="167" t="s">
        <v>46</v>
      </c>
      <c r="EV22" s="166">
        <v>624803.88000000012</v>
      </c>
      <c r="EW22" s="181">
        <v>1.528562301214099E-3</v>
      </c>
      <c r="EX22" s="168">
        <v>5</v>
      </c>
      <c r="EY22" s="181">
        <v>1.4359563469270534E-3</v>
      </c>
      <c r="FA22" s="167" t="s">
        <v>46</v>
      </c>
      <c r="FB22" s="166">
        <v>624803.88000000012</v>
      </c>
      <c r="FC22" s="181">
        <v>1.5359606222513393E-3</v>
      </c>
      <c r="FD22" s="168">
        <v>5</v>
      </c>
      <c r="FE22" s="181">
        <v>1.4463407578825572E-3</v>
      </c>
      <c r="FG22" s="167" t="s">
        <v>46</v>
      </c>
      <c r="FH22" s="166">
        <v>624803.88000000012</v>
      </c>
      <c r="FI22" s="181">
        <v>1.5479132986529396E-3</v>
      </c>
      <c r="FJ22" s="168">
        <v>5</v>
      </c>
      <c r="FK22" s="181">
        <v>1.4560279557367501E-3</v>
      </c>
      <c r="FM22" s="167" t="s">
        <v>46</v>
      </c>
      <c r="FN22" s="166">
        <v>624803.88000000012</v>
      </c>
      <c r="FO22" s="181">
        <v>1.557845387663793E-3</v>
      </c>
      <c r="FP22" s="168">
        <v>5</v>
      </c>
      <c r="FQ22" s="181">
        <v>1.4692918013517484E-3</v>
      </c>
      <c r="FS22" s="167" t="s">
        <v>46</v>
      </c>
      <c r="FT22" s="166">
        <v>624803.88000000012</v>
      </c>
      <c r="FU22" s="181">
        <v>1.5998748457431928E-3</v>
      </c>
      <c r="FV22" s="168">
        <v>5</v>
      </c>
      <c r="FW22" s="181">
        <v>1.4858841010401188E-3</v>
      </c>
      <c r="FY22" s="167" t="s">
        <v>46</v>
      </c>
      <c r="FZ22" s="166">
        <v>624803.88</v>
      </c>
      <c r="GA22" s="181">
        <v>1.6109616919243129E-3</v>
      </c>
      <c r="GB22" s="168">
        <v>5</v>
      </c>
      <c r="GC22" s="181">
        <v>1.4992503748125937E-3</v>
      </c>
      <c r="GE22" s="167" t="s">
        <v>46</v>
      </c>
      <c r="GF22" s="166">
        <v>624803.88</v>
      </c>
      <c r="GG22" s="181">
        <v>1.6206884735714502E-3</v>
      </c>
      <c r="GH22" s="168">
        <v>5</v>
      </c>
      <c r="GI22" s="181">
        <v>1.5087507543753772E-3</v>
      </c>
      <c r="GK22" s="167" t="s">
        <v>46</v>
      </c>
      <c r="GL22" s="166">
        <v>624803.88</v>
      </c>
      <c r="GM22" s="181">
        <v>1.6322056223990803E-3</v>
      </c>
      <c r="GN22" s="168">
        <v>5</v>
      </c>
      <c r="GO22" s="181">
        <v>1.5183723048891589E-3</v>
      </c>
      <c r="GQ22" s="167" t="s">
        <v>46</v>
      </c>
      <c r="GR22" s="166">
        <v>505253.82</v>
      </c>
      <c r="GS22" s="181">
        <v>1.3298627271608522E-3</v>
      </c>
      <c r="GT22" s="168">
        <v>4</v>
      </c>
      <c r="GU22" s="181">
        <v>1.2254901960784314E-3</v>
      </c>
      <c r="GW22" s="167" t="s">
        <v>46</v>
      </c>
      <c r="GX22" s="166">
        <v>505253.82</v>
      </c>
      <c r="GY22" s="181">
        <v>1.3361873656190977E-3</v>
      </c>
      <c r="GZ22" s="168">
        <v>4</v>
      </c>
      <c r="HA22" s="181">
        <v>1.2319063751154912E-3</v>
      </c>
      <c r="HC22" s="167" t="s">
        <v>46</v>
      </c>
      <c r="HD22" s="166">
        <v>505253.82</v>
      </c>
      <c r="HE22" s="181">
        <v>1.346708791151816E-3</v>
      </c>
      <c r="HF22" s="168">
        <v>4</v>
      </c>
      <c r="HG22" s="181">
        <v>1.243008079552517E-3</v>
      </c>
      <c r="HI22" s="167" t="s">
        <v>46</v>
      </c>
      <c r="HJ22" s="166">
        <v>505253.82</v>
      </c>
      <c r="HK22" s="181">
        <v>1.3606519236657475E-3</v>
      </c>
      <c r="HL22" s="168">
        <v>4</v>
      </c>
      <c r="HM22" s="181">
        <v>1.2547051442910915E-3</v>
      </c>
      <c r="HO22" s="167" t="s">
        <v>46</v>
      </c>
      <c r="HP22" s="166">
        <v>505253.82</v>
      </c>
      <c r="HQ22" s="181">
        <v>1.3695037019309205E-3</v>
      </c>
      <c r="HR22" s="168">
        <v>4</v>
      </c>
      <c r="HS22" s="181">
        <v>1.2654223347042075E-3</v>
      </c>
      <c r="HU22" s="167" t="s">
        <v>46</v>
      </c>
      <c r="HV22" s="166">
        <v>505253.82</v>
      </c>
      <c r="HW22" s="181">
        <v>1.3853028847694026E-3</v>
      </c>
      <c r="HX22" s="168">
        <v>4</v>
      </c>
      <c r="HY22" s="181">
        <v>1.2853470437017994E-3</v>
      </c>
      <c r="IA22" s="167" t="s">
        <v>46</v>
      </c>
      <c r="IB22" s="166">
        <v>505253.82</v>
      </c>
      <c r="IC22" s="181">
        <v>1.4009490591196554E-3</v>
      </c>
      <c r="ID22" s="168">
        <v>4</v>
      </c>
      <c r="IE22" s="181">
        <v>1.2987012987012987E-3</v>
      </c>
      <c r="IG22" s="167" t="s">
        <v>46</v>
      </c>
      <c r="IH22" s="166">
        <v>505253.82</v>
      </c>
      <c r="II22" s="181">
        <v>1.4128663950723009E-3</v>
      </c>
      <c r="IJ22" s="168">
        <v>4</v>
      </c>
      <c r="IK22" s="181">
        <v>1.3131976362442547E-3</v>
      </c>
      <c r="IM22" s="167" t="s">
        <v>46</v>
      </c>
      <c r="IN22" s="166">
        <v>505253.82</v>
      </c>
      <c r="IO22" s="181">
        <v>1.4302836178407834E-3</v>
      </c>
      <c r="IP22" s="168">
        <v>4</v>
      </c>
      <c r="IQ22" s="181">
        <v>1.3315579227696406E-3</v>
      </c>
      <c r="IS22" s="167" t="s">
        <v>46</v>
      </c>
      <c r="IT22" s="166">
        <v>505253.82</v>
      </c>
      <c r="IU22" s="181">
        <v>1.4482516116098266E-3</v>
      </c>
      <c r="IV22" s="168">
        <v>4</v>
      </c>
      <c r="IW22" s="181">
        <v>1.3540961408259986E-3</v>
      </c>
      <c r="IY22" s="167" t="s">
        <v>46</v>
      </c>
      <c r="IZ22" s="166">
        <v>505253.82</v>
      </c>
      <c r="JA22" s="181">
        <v>1.4642114098268506E-3</v>
      </c>
      <c r="JB22" s="168">
        <v>4</v>
      </c>
      <c r="JC22" s="181">
        <v>1.3750429700928155E-3</v>
      </c>
      <c r="JE22" s="167" t="s">
        <v>46</v>
      </c>
      <c r="JF22" s="166">
        <v>505253.82</v>
      </c>
      <c r="JG22" s="181">
        <v>1.510765179197248E-3</v>
      </c>
      <c r="JH22" s="168">
        <v>4</v>
      </c>
      <c r="JI22" s="181">
        <v>1.4049877063575693E-3</v>
      </c>
      <c r="JK22" s="167" t="s">
        <v>46</v>
      </c>
      <c r="JL22" s="166">
        <v>505253.82</v>
      </c>
      <c r="JM22" s="181">
        <v>1.5310101983599651E-3</v>
      </c>
      <c r="JN22" s="168">
        <v>4</v>
      </c>
      <c r="JO22" s="181">
        <v>1.4270424545130217E-3</v>
      </c>
      <c r="JQ22" s="167" t="s">
        <v>46</v>
      </c>
      <c r="JR22" s="166">
        <v>505253.82</v>
      </c>
      <c r="JS22" s="181">
        <v>1.5501918633433218E-3</v>
      </c>
      <c r="JT22" s="168">
        <v>4</v>
      </c>
      <c r="JU22" s="181">
        <v>1.4492753623188406E-3</v>
      </c>
      <c r="JW22" s="167" t="s">
        <v>46</v>
      </c>
      <c r="JX22" s="166">
        <v>505253.82</v>
      </c>
      <c r="JY22" s="181">
        <v>1.5809680634779394E-3</v>
      </c>
      <c r="JZ22" s="168">
        <v>4</v>
      </c>
      <c r="KA22" s="181">
        <v>1.4771048744460858E-3</v>
      </c>
      <c r="KC22" s="167" t="s">
        <v>46</v>
      </c>
      <c r="KD22" s="166">
        <v>505253.82</v>
      </c>
      <c r="KE22" s="181">
        <v>1.6058952153323533E-3</v>
      </c>
      <c r="KF22" s="168">
        <v>4</v>
      </c>
      <c r="KG22" s="181">
        <v>1.5026296018031556E-3</v>
      </c>
      <c r="KI22" s="167" t="s">
        <v>46</v>
      </c>
      <c r="KJ22" s="166">
        <v>505253.82</v>
      </c>
      <c r="KK22" s="181">
        <v>1.6400906277981575E-3</v>
      </c>
      <c r="KL22" s="168">
        <v>4</v>
      </c>
      <c r="KM22" s="181">
        <v>1.5284677111196026E-3</v>
      </c>
      <c r="KO22" s="182" t="s">
        <v>46</v>
      </c>
      <c r="KP22" s="183">
        <v>505253.82</v>
      </c>
      <c r="KQ22" s="184">
        <v>1.6617238892535663E-3</v>
      </c>
      <c r="KR22" s="185">
        <v>4</v>
      </c>
      <c r="KS22" s="184">
        <v>1.5515903801396431E-3</v>
      </c>
      <c r="KU22" s="182" t="s">
        <v>46</v>
      </c>
      <c r="KV22" s="183">
        <v>0</v>
      </c>
      <c r="KW22" s="184">
        <v>0</v>
      </c>
      <c r="KX22" s="185">
        <v>0</v>
      </c>
      <c r="KY22" s="184">
        <v>0</v>
      </c>
    </row>
    <row r="23" spans="1:311" s="160" customFormat="1" ht="18" x14ac:dyDescent="0.35">
      <c r="A23" s="167" t="s">
        <v>47</v>
      </c>
      <c r="B23" s="166">
        <v>98211.53</v>
      </c>
      <c r="C23" s="181">
        <v>1.230588096575109E-4</v>
      </c>
      <c r="D23" s="168">
        <v>2</v>
      </c>
      <c r="E23" s="181">
        <v>2.3909145248057382E-4</v>
      </c>
      <c r="G23" s="167" t="s">
        <v>47</v>
      </c>
      <c r="H23" s="166">
        <v>98211.53</v>
      </c>
      <c r="I23" s="181">
        <v>1.2664728419793859E-4</v>
      </c>
      <c r="J23" s="168">
        <v>2</v>
      </c>
      <c r="K23" s="181">
        <v>2.493143854400399E-4</v>
      </c>
      <c r="M23" s="167" t="s">
        <v>47</v>
      </c>
      <c r="N23" s="166">
        <v>169834.4</v>
      </c>
      <c r="O23" s="181">
        <v>2.2465300481142156E-4</v>
      </c>
      <c r="P23" s="168">
        <v>2</v>
      </c>
      <c r="Q23" s="181">
        <v>2.5987525987525989E-4</v>
      </c>
      <c r="S23" s="167" t="s">
        <v>47</v>
      </c>
      <c r="T23" s="166">
        <v>44400</v>
      </c>
      <c r="U23" s="181">
        <v>6.0351759504419228E-5</v>
      </c>
      <c r="V23" s="168">
        <v>1</v>
      </c>
      <c r="W23" s="181">
        <v>1.3526308670363857E-4</v>
      </c>
      <c r="Y23" s="167" t="s">
        <v>47</v>
      </c>
      <c r="Z23" s="166">
        <v>176581.9</v>
      </c>
      <c r="AA23" s="181">
        <v>2.488944393651681E-4</v>
      </c>
      <c r="AB23" s="168">
        <v>2</v>
      </c>
      <c r="AC23" s="181">
        <v>2.834467120181406E-4</v>
      </c>
      <c r="AE23" s="167" t="s">
        <v>47</v>
      </c>
      <c r="AF23" s="166">
        <v>93659</v>
      </c>
      <c r="AG23" s="181">
        <v>1.3676798070673296E-4</v>
      </c>
      <c r="AH23" s="168">
        <v>1</v>
      </c>
      <c r="AI23" s="181">
        <v>1.4273479874393378E-4</v>
      </c>
      <c r="AK23" s="167" t="s">
        <v>47</v>
      </c>
      <c r="AL23" s="166">
        <v>1735425.64</v>
      </c>
      <c r="AM23" s="181">
        <v>2.6348317551186645E-3</v>
      </c>
      <c r="AN23" s="168">
        <v>7</v>
      </c>
      <c r="AO23" s="181">
        <v>1.0553294135383687E-3</v>
      </c>
      <c r="AQ23" s="167" t="s">
        <v>47</v>
      </c>
      <c r="AR23" s="166">
        <v>1641766.67</v>
      </c>
      <c r="AS23" s="181">
        <v>2.5757201523717646E-3</v>
      </c>
      <c r="AT23" s="168">
        <v>6</v>
      </c>
      <c r="AU23" s="181">
        <v>9.4607379375591296E-4</v>
      </c>
      <c r="AW23" s="167" t="s">
        <v>47</v>
      </c>
      <c r="AX23" s="166">
        <v>1641766.67</v>
      </c>
      <c r="AY23" s="181">
        <v>2.6695097065849971E-3</v>
      </c>
      <c r="AZ23" s="168">
        <v>6</v>
      </c>
      <c r="BA23" s="181">
        <v>9.9157164105106587E-4</v>
      </c>
      <c r="BC23" s="167" t="s">
        <v>47</v>
      </c>
      <c r="BD23" s="166">
        <v>1641766.67</v>
      </c>
      <c r="BE23" s="181">
        <v>2.7633141191395062E-3</v>
      </c>
      <c r="BF23" s="168">
        <v>6</v>
      </c>
      <c r="BG23" s="181">
        <v>1.0806916426512969E-3</v>
      </c>
      <c r="BI23" s="167" t="s">
        <v>47</v>
      </c>
      <c r="BJ23" s="166">
        <v>1641766.67</v>
      </c>
      <c r="BK23" s="181">
        <v>2.9291013831734295E-3</v>
      </c>
      <c r="BL23" s="168">
        <v>6</v>
      </c>
      <c r="BM23" s="181">
        <v>1.1536243030186503E-3</v>
      </c>
      <c r="BO23" s="167" t="s">
        <v>47</v>
      </c>
      <c r="BP23" s="166">
        <v>1485577.15</v>
      </c>
      <c r="BQ23" s="181">
        <v>2.842924840648132E-3</v>
      </c>
      <c r="BR23" s="168">
        <v>8</v>
      </c>
      <c r="BS23" s="181">
        <v>1.6760946993505132E-3</v>
      </c>
      <c r="BU23" s="167" t="s">
        <v>47</v>
      </c>
      <c r="BV23" s="166">
        <v>1485580.54</v>
      </c>
      <c r="BW23" s="181">
        <v>3.07076750767021E-3</v>
      </c>
      <c r="BX23" s="168">
        <v>8</v>
      </c>
      <c r="BY23" s="181">
        <v>1.823985408116735E-3</v>
      </c>
      <c r="CA23" s="167" t="s">
        <v>47</v>
      </c>
      <c r="CB23" s="166">
        <v>1135320.9099999999</v>
      </c>
      <c r="CC23" s="181">
        <v>2.4403654285882455E-3</v>
      </c>
      <c r="CD23" s="168">
        <v>9</v>
      </c>
      <c r="CE23" s="181">
        <v>2.1567217828900071E-3</v>
      </c>
      <c r="CG23" s="167" t="s">
        <v>47</v>
      </c>
      <c r="CH23" s="166">
        <v>1159399.8799999999</v>
      </c>
      <c r="CI23" s="181">
        <v>2.5737971684912657E-3</v>
      </c>
      <c r="CJ23" s="168">
        <v>7</v>
      </c>
      <c r="CK23" s="181">
        <v>1.7417267977108733E-3</v>
      </c>
      <c r="CM23" s="167" t="s">
        <v>47</v>
      </c>
      <c r="CN23" s="166">
        <v>1159399.8799999999</v>
      </c>
      <c r="CO23" s="181">
        <v>2.616982066668723E-3</v>
      </c>
      <c r="CP23" s="168">
        <v>7</v>
      </c>
      <c r="CQ23" s="181">
        <v>1.7843487127198571E-3</v>
      </c>
      <c r="CS23" s="167" t="s">
        <v>47</v>
      </c>
      <c r="CT23" s="166">
        <v>1159399.8799999999</v>
      </c>
      <c r="CU23" s="181">
        <v>2.6394341786095082E-3</v>
      </c>
      <c r="CV23" s="168">
        <v>7</v>
      </c>
      <c r="CW23" s="181">
        <v>1.8078512396694215E-3</v>
      </c>
      <c r="CY23" s="167" t="s">
        <v>47</v>
      </c>
      <c r="CZ23" s="166">
        <v>891425.04</v>
      </c>
      <c r="DA23" s="181">
        <v>2.0497410222839853E-3</v>
      </c>
      <c r="DB23" s="168">
        <v>6</v>
      </c>
      <c r="DC23" s="181">
        <v>1.5756302521008404E-3</v>
      </c>
      <c r="DE23" s="167" t="s">
        <v>47</v>
      </c>
      <c r="DF23" s="166">
        <v>891425.04</v>
      </c>
      <c r="DG23" s="181">
        <v>2.0570298113875194E-3</v>
      </c>
      <c r="DH23" s="168">
        <v>6</v>
      </c>
      <c r="DI23" s="181">
        <v>1.589825119236884E-3</v>
      </c>
      <c r="DK23" s="167" t="s">
        <v>47</v>
      </c>
      <c r="DL23" s="166">
        <v>891425.04</v>
      </c>
      <c r="DM23" s="181">
        <v>2.0729998806340013E-3</v>
      </c>
      <c r="DN23" s="168">
        <v>6</v>
      </c>
      <c r="DO23" s="181">
        <v>1.6098738932116983E-3</v>
      </c>
      <c r="DQ23" s="167" t="s">
        <v>47</v>
      </c>
      <c r="DR23" s="166">
        <v>891425.04</v>
      </c>
      <c r="DS23" s="181">
        <v>2.0850707851348513E-3</v>
      </c>
      <c r="DT23" s="168">
        <v>6</v>
      </c>
      <c r="DU23" s="181">
        <v>1.6260162601626016E-3</v>
      </c>
      <c r="DW23" s="167" t="s">
        <v>47</v>
      </c>
      <c r="DX23" s="166">
        <v>891425.04</v>
      </c>
      <c r="DY23" s="181">
        <v>2.1074214680493323E-3</v>
      </c>
      <c r="DZ23" s="168">
        <v>6</v>
      </c>
      <c r="EA23" s="181">
        <v>1.6483516483516484E-3</v>
      </c>
      <c r="EC23" s="167" t="s">
        <v>47</v>
      </c>
      <c r="ED23" s="166">
        <v>891425.04</v>
      </c>
      <c r="EE23" s="181">
        <v>2.1313998042401918E-3</v>
      </c>
      <c r="EF23" s="168">
        <v>6</v>
      </c>
      <c r="EG23" s="181">
        <v>1.6764459346186086E-3</v>
      </c>
      <c r="EI23" s="167" t="s">
        <v>47</v>
      </c>
      <c r="EJ23" s="166">
        <v>855639.29</v>
      </c>
      <c r="EK23" s="181">
        <v>2.0568832135800185E-3</v>
      </c>
      <c r="EL23" s="168">
        <v>5</v>
      </c>
      <c r="EM23" s="181">
        <v>1.4108352144469526E-3</v>
      </c>
      <c r="EO23" s="167" t="s">
        <v>47</v>
      </c>
      <c r="EP23" s="166">
        <v>855639.29</v>
      </c>
      <c r="EQ23" s="181">
        <v>2.0683692913159384E-3</v>
      </c>
      <c r="ER23" s="168">
        <v>5</v>
      </c>
      <c r="ES23" s="181">
        <v>1.4216661927779358E-3</v>
      </c>
      <c r="EU23" s="167" t="s">
        <v>47</v>
      </c>
      <c r="EV23" s="166">
        <v>975861.21000000008</v>
      </c>
      <c r="EW23" s="181">
        <v>2.3874126018922528E-3</v>
      </c>
      <c r="EX23" s="168">
        <v>6</v>
      </c>
      <c r="EY23" s="181">
        <v>1.7231476163124641E-3</v>
      </c>
      <c r="FA23" s="167" t="s">
        <v>47</v>
      </c>
      <c r="FB23" s="166">
        <v>975861.21000000008</v>
      </c>
      <c r="FC23" s="181">
        <v>2.3989678030529272E-3</v>
      </c>
      <c r="FD23" s="168">
        <v>6</v>
      </c>
      <c r="FE23" s="181">
        <v>1.7356089094590686E-3</v>
      </c>
      <c r="FG23" s="167" t="s">
        <v>47</v>
      </c>
      <c r="FH23" s="166">
        <v>975861.21000000008</v>
      </c>
      <c r="FI23" s="181">
        <v>2.4176363062895015E-3</v>
      </c>
      <c r="FJ23" s="168">
        <v>6</v>
      </c>
      <c r="FK23" s="181">
        <v>1.7472335468841002E-3</v>
      </c>
      <c r="FM23" s="167" t="s">
        <v>47</v>
      </c>
      <c r="FN23" s="166">
        <v>975861.21000000008</v>
      </c>
      <c r="FO23" s="181">
        <v>2.4331489186630978E-3</v>
      </c>
      <c r="FP23" s="168">
        <v>6</v>
      </c>
      <c r="FQ23" s="181">
        <v>1.7631501616220981E-3</v>
      </c>
      <c r="FS23" s="167" t="s">
        <v>47</v>
      </c>
      <c r="FT23" s="166">
        <v>975861.21000000008</v>
      </c>
      <c r="FU23" s="181">
        <v>2.4987933858789664E-3</v>
      </c>
      <c r="FV23" s="168">
        <v>6</v>
      </c>
      <c r="FW23" s="181">
        <v>1.7830609212481426E-3</v>
      </c>
      <c r="FY23" s="167" t="s">
        <v>47</v>
      </c>
      <c r="FZ23" s="166">
        <v>975861.21</v>
      </c>
      <c r="GA23" s="181">
        <v>2.5161095765681017E-3</v>
      </c>
      <c r="GB23" s="168">
        <v>6</v>
      </c>
      <c r="GC23" s="181">
        <v>1.7991004497751124E-3</v>
      </c>
      <c r="GE23" s="167" t="s">
        <v>47</v>
      </c>
      <c r="GF23" s="166">
        <v>975861.21</v>
      </c>
      <c r="GG23" s="181">
        <v>2.5313015259324067E-3</v>
      </c>
      <c r="GH23" s="168">
        <v>6</v>
      </c>
      <c r="GI23" s="181">
        <v>1.8105009052504525E-3</v>
      </c>
      <c r="GK23" s="167" t="s">
        <v>47</v>
      </c>
      <c r="GL23" s="166">
        <v>975861.21</v>
      </c>
      <c r="GM23" s="181">
        <v>2.5492897925716617E-3</v>
      </c>
      <c r="GN23" s="168">
        <v>6</v>
      </c>
      <c r="GO23" s="181">
        <v>1.8220467658669906E-3</v>
      </c>
      <c r="GQ23" s="167" t="s">
        <v>47</v>
      </c>
      <c r="GR23" s="166">
        <v>975861.21</v>
      </c>
      <c r="GS23" s="181">
        <v>2.5685336729588488E-3</v>
      </c>
      <c r="GT23" s="168">
        <v>6</v>
      </c>
      <c r="GU23" s="181">
        <v>1.838235294117647E-3</v>
      </c>
      <c r="GW23" s="167" t="s">
        <v>47</v>
      </c>
      <c r="GX23" s="166">
        <v>975861.21</v>
      </c>
      <c r="GY23" s="181">
        <v>2.5807492547008652E-3</v>
      </c>
      <c r="GZ23" s="168">
        <v>6</v>
      </c>
      <c r="HA23" s="181">
        <v>1.8478595626732369E-3</v>
      </c>
      <c r="HC23" s="167" t="s">
        <v>47</v>
      </c>
      <c r="HD23" s="166">
        <v>975861.21</v>
      </c>
      <c r="HE23" s="181">
        <v>2.6010706271375611E-3</v>
      </c>
      <c r="HF23" s="168">
        <v>6</v>
      </c>
      <c r="HG23" s="181">
        <v>1.8645121193287756E-3</v>
      </c>
      <c r="HI23" s="167" t="s">
        <v>47</v>
      </c>
      <c r="HJ23" s="166">
        <v>710374.51</v>
      </c>
      <c r="HK23" s="181">
        <v>1.9130433166336333E-3</v>
      </c>
      <c r="HL23" s="168">
        <v>5</v>
      </c>
      <c r="HM23" s="181">
        <v>1.5683814303638645E-3</v>
      </c>
      <c r="HO23" s="167" t="s">
        <v>47</v>
      </c>
      <c r="HP23" s="166">
        <v>710374.51</v>
      </c>
      <c r="HQ23" s="181">
        <v>1.9254887003177211E-3</v>
      </c>
      <c r="HR23" s="168">
        <v>5</v>
      </c>
      <c r="HS23" s="181">
        <v>1.5817779183802593E-3</v>
      </c>
      <c r="HU23" s="167" t="s">
        <v>47</v>
      </c>
      <c r="HV23" s="166">
        <v>710374.51</v>
      </c>
      <c r="HW23" s="181">
        <v>1.9477019648652056E-3</v>
      </c>
      <c r="HX23" s="168">
        <v>5</v>
      </c>
      <c r="HY23" s="181">
        <v>1.6066838046272494E-3</v>
      </c>
      <c r="IA23" s="167" t="s">
        <v>47</v>
      </c>
      <c r="IB23" s="166">
        <v>710374.51</v>
      </c>
      <c r="IC23" s="181">
        <v>1.9697001032215576E-3</v>
      </c>
      <c r="ID23" s="168">
        <v>5</v>
      </c>
      <c r="IE23" s="181">
        <v>1.6233766233766235E-3</v>
      </c>
      <c r="IG23" s="167" t="s">
        <v>47</v>
      </c>
      <c r="IH23" s="166">
        <v>710374.51</v>
      </c>
      <c r="II23" s="181">
        <v>1.9864555860160584E-3</v>
      </c>
      <c r="IJ23" s="168">
        <v>5</v>
      </c>
      <c r="IK23" s="181">
        <v>1.6414970453053185E-3</v>
      </c>
      <c r="IM23" s="167" t="s">
        <v>47</v>
      </c>
      <c r="IN23" s="166">
        <v>710374.51</v>
      </c>
      <c r="IO23" s="181">
        <v>2.0109437751201441E-3</v>
      </c>
      <c r="IP23" s="168">
        <v>5</v>
      </c>
      <c r="IQ23" s="181">
        <v>1.6644474034620505E-3</v>
      </c>
      <c r="IS23" s="167" t="s">
        <v>47</v>
      </c>
      <c r="IT23" s="166">
        <v>590152.59</v>
      </c>
      <c r="IU23" s="181">
        <v>1.6916041120940226E-3</v>
      </c>
      <c r="IV23" s="168">
        <v>4</v>
      </c>
      <c r="IW23" s="181">
        <v>1.3540961408259986E-3</v>
      </c>
      <c r="IY23" s="167" t="s">
        <v>47</v>
      </c>
      <c r="IZ23" s="166">
        <v>590152.59</v>
      </c>
      <c r="JA23" s="181">
        <v>1.710245665865262E-3</v>
      </c>
      <c r="JB23" s="168">
        <v>4</v>
      </c>
      <c r="JC23" s="181">
        <v>1.3750429700928155E-3</v>
      </c>
      <c r="JE23" s="167" t="s">
        <v>47</v>
      </c>
      <c r="JF23" s="166">
        <v>590152.59</v>
      </c>
      <c r="JG23" s="181">
        <v>1.7646219545357817E-3</v>
      </c>
      <c r="JH23" s="168">
        <v>4</v>
      </c>
      <c r="JI23" s="181">
        <v>1.4049877063575693E-3</v>
      </c>
      <c r="JK23" s="167" t="s">
        <v>47</v>
      </c>
      <c r="JL23" s="166">
        <v>590152.59</v>
      </c>
      <c r="JM23" s="181">
        <v>1.7882687831604067E-3</v>
      </c>
      <c r="JN23" s="168">
        <v>4</v>
      </c>
      <c r="JO23" s="181">
        <v>1.4270424545130217E-3</v>
      </c>
      <c r="JQ23" s="167" t="s">
        <v>47</v>
      </c>
      <c r="JR23" s="166">
        <v>590152.59</v>
      </c>
      <c r="JS23" s="181">
        <v>1.8106735801601407E-3</v>
      </c>
      <c r="JT23" s="168">
        <v>4</v>
      </c>
      <c r="JU23" s="181">
        <v>1.4492753623188406E-3</v>
      </c>
      <c r="JW23" s="167" t="s">
        <v>47</v>
      </c>
      <c r="JX23" s="166">
        <v>590152.59</v>
      </c>
      <c r="JY23" s="181">
        <v>1.8466211643264573E-3</v>
      </c>
      <c r="JZ23" s="168">
        <v>4</v>
      </c>
      <c r="KA23" s="181">
        <v>1.4771048744460858E-3</v>
      </c>
      <c r="KC23" s="167" t="s">
        <v>47</v>
      </c>
      <c r="KD23" s="166">
        <v>590152.59</v>
      </c>
      <c r="KE23" s="181">
        <v>1.8757368733936456E-3</v>
      </c>
      <c r="KF23" s="168">
        <v>4</v>
      </c>
      <c r="KG23" s="181">
        <v>1.5026296018031556E-3</v>
      </c>
      <c r="KI23" s="167" t="s">
        <v>47</v>
      </c>
      <c r="KJ23" s="166">
        <v>257152.65</v>
      </c>
      <c r="KK23" s="181">
        <v>8.3473619492567097E-4</v>
      </c>
      <c r="KL23" s="168">
        <v>3</v>
      </c>
      <c r="KM23" s="181">
        <v>1.1463507833397019E-3</v>
      </c>
      <c r="KO23" s="182" t="s">
        <v>47</v>
      </c>
      <c r="KP23" s="183">
        <v>257152.65</v>
      </c>
      <c r="KQ23" s="184">
        <v>8.4574660254891504E-4</v>
      </c>
      <c r="KR23" s="185">
        <v>3</v>
      </c>
      <c r="KS23" s="184">
        <v>1.1636927851047323E-3</v>
      </c>
      <c r="KU23" s="182" t="s">
        <v>47</v>
      </c>
      <c r="KV23" s="183">
        <v>0</v>
      </c>
      <c r="KW23" s="184">
        <v>0</v>
      </c>
      <c r="KX23" s="185">
        <v>0</v>
      </c>
      <c r="KY23" s="184">
        <v>0</v>
      </c>
    </row>
    <row r="24" spans="1:311" s="160" customFormat="1" ht="18" x14ac:dyDescent="0.35">
      <c r="A24" s="167" t="s">
        <v>26</v>
      </c>
      <c r="B24" s="166">
        <v>270103</v>
      </c>
      <c r="C24" s="181">
        <v>3.3843840600917906E-4</v>
      </c>
      <c r="D24" s="168">
        <v>2</v>
      </c>
      <c r="E24" s="181">
        <v>2.3909145248057382E-4</v>
      </c>
      <c r="G24" s="167" t="s">
        <v>26</v>
      </c>
      <c r="H24" s="166">
        <v>610915</v>
      </c>
      <c r="I24" s="181">
        <v>7.877967650619398E-4</v>
      </c>
      <c r="J24" s="168">
        <v>3</v>
      </c>
      <c r="K24" s="181">
        <v>3.7397157816005983E-4</v>
      </c>
      <c r="M24" s="167" t="s">
        <v>26</v>
      </c>
      <c r="N24" s="166">
        <v>712840</v>
      </c>
      <c r="O24" s="181">
        <v>9.4292821683813035E-4</v>
      </c>
      <c r="P24" s="168">
        <v>4</v>
      </c>
      <c r="Q24" s="181">
        <v>5.1975051975051978E-4</v>
      </c>
      <c r="S24" s="167" t="s">
        <v>26</v>
      </c>
      <c r="T24" s="166">
        <v>1236948</v>
      </c>
      <c r="U24" s="181">
        <v>1.6813510859340621E-3</v>
      </c>
      <c r="V24" s="168">
        <v>7</v>
      </c>
      <c r="W24" s="181">
        <v>9.4684160692547008E-4</v>
      </c>
      <c r="Y24" s="167" t="s">
        <v>26</v>
      </c>
      <c r="Z24" s="166">
        <v>2053213</v>
      </c>
      <c r="AA24" s="181">
        <v>2.8940299007558243E-3</v>
      </c>
      <c r="AB24" s="168">
        <v>17</v>
      </c>
      <c r="AC24" s="181">
        <v>2.4092970521541949E-3</v>
      </c>
      <c r="AE24" s="167" t="s">
        <v>26</v>
      </c>
      <c r="AF24" s="166">
        <v>1940646.85</v>
      </c>
      <c r="AG24" s="181">
        <v>2.8338798293744546E-3</v>
      </c>
      <c r="AH24" s="168">
        <v>18</v>
      </c>
      <c r="AI24" s="181">
        <v>2.5692263773908078E-3</v>
      </c>
      <c r="AK24" s="167" t="s">
        <v>26</v>
      </c>
      <c r="AL24" s="166">
        <v>1587423.29</v>
      </c>
      <c r="AM24" s="181">
        <v>2.410125330006617E-3</v>
      </c>
      <c r="AN24" s="168">
        <v>15</v>
      </c>
      <c r="AO24" s="181">
        <v>2.2614201718679332E-3</v>
      </c>
      <c r="AQ24" s="167" t="s">
        <v>26</v>
      </c>
      <c r="AR24" s="166">
        <v>1587423.29</v>
      </c>
      <c r="AS24" s="181">
        <v>2.4904623982878681E-3</v>
      </c>
      <c r="AT24" s="168">
        <v>15</v>
      </c>
      <c r="AU24" s="181">
        <v>2.3651844843897824E-3</v>
      </c>
      <c r="AW24" s="167" t="s">
        <v>26</v>
      </c>
      <c r="AX24" s="166">
        <v>1514884.29</v>
      </c>
      <c r="AY24" s="181">
        <v>2.4631991807387114E-3</v>
      </c>
      <c r="AZ24" s="168">
        <v>14</v>
      </c>
      <c r="BA24" s="181">
        <v>2.3136671624524874E-3</v>
      </c>
      <c r="BC24" s="167" t="s">
        <v>26</v>
      </c>
      <c r="BD24" s="166">
        <v>2236129.04</v>
      </c>
      <c r="BE24" s="181">
        <v>3.7637059281084495E-3</v>
      </c>
      <c r="BF24" s="168">
        <v>17</v>
      </c>
      <c r="BG24" s="181">
        <v>3.0619596541786743E-3</v>
      </c>
      <c r="BI24" s="167" t="s">
        <v>26</v>
      </c>
      <c r="BJ24" s="166">
        <v>1514884.29</v>
      </c>
      <c r="BK24" s="181">
        <v>2.702728560804989E-3</v>
      </c>
      <c r="BL24" s="168">
        <v>14</v>
      </c>
      <c r="BM24" s="181">
        <v>2.6917900403768506E-3</v>
      </c>
      <c r="BO24" s="167" t="s">
        <v>26</v>
      </c>
      <c r="BP24" s="166">
        <v>1749903.52</v>
      </c>
      <c r="BQ24" s="181">
        <v>3.3487619177136677E-3</v>
      </c>
      <c r="BR24" s="168">
        <v>15</v>
      </c>
      <c r="BS24" s="181">
        <v>3.1426775612822125E-3</v>
      </c>
      <c r="BU24" s="167" t="s">
        <v>26</v>
      </c>
      <c r="BV24" s="166">
        <v>1749907.41</v>
      </c>
      <c r="BW24" s="181">
        <v>3.6171440533674009E-3</v>
      </c>
      <c r="BX24" s="168">
        <v>15</v>
      </c>
      <c r="BY24" s="181">
        <v>3.4199726402188782E-3</v>
      </c>
      <c r="CA24" s="167" t="s">
        <v>26</v>
      </c>
      <c r="CB24" s="166">
        <v>3005801.7</v>
      </c>
      <c r="CC24" s="181">
        <v>6.4609525723187608E-3</v>
      </c>
      <c r="CD24" s="168">
        <v>19</v>
      </c>
      <c r="CE24" s="181">
        <v>4.5530793194344596E-3</v>
      </c>
      <c r="CG24" s="167" t="s">
        <v>26</v>
      </c>
      <c r="CH24" s="166">
        <v>2281455.87</v>
      </c>
      <c r="CI24" s="181">
        <v>5.0646931740615476E-3</v>
      </c>
      <c r="CJ24" s="168">
        <v>9</v>
      </c>
      <c r="CK24" s="181">
        <v>2.2393630256282659E-3</v>
      </c>
      <c r="CM24" s="167" t="s">
        <v>26</v>
      </c>
      <c r="CN24" s="166">
        <v>2281455.87</v>
      </c>
      <c r="CO24" s="181">
        <v>5.1496719990052862E-3</v>
      </c>
      <c r="CP24" s="168">
        <v>9</v>
      </c>
      <c r="CQ24" s="181">
        <v>2.2941626306398166E-3</v>
      </c>
      <c r="CS24" s="167" t="s">
        <v>26</v>
      </c>
      <c r="CT24" s="166">
        <v>2281455.87</v>
      </c>
      <c r="CU24" s="181">
        <v>5.1938530477226635E-3</v>
      </c>
      <c r="CV24" s="168">
        <v>9</v>
      </c>
      <c r="CW24" s="181">
        <v>2.3243801652892563E-3</v>
      </c>
      <c r="CY24" s="167" t="s">
        <v>26</v>
      </c>
      <c r="CZ24" s="166">
        <v>1701462.34</v>
      </c>
      <c r="DA24" s="181">
        <v>3.9123392317645701E-3</v>
      </c>
      <c r="DB24" s="168">
        <v>7</v>
      </c>
      <c r="DC24" s="181">
        <v>1.838235294117647E-3</v>
      </c>
      <c r="DE24" s="167" t="s">
        <v>26</v>
      </c>
      <c r="DF24" s="166">
        <v>1701462.34</v>
      </c>
      <c r="DG24" s="181">
        <v>3.92625133834379E-3</v>
      </c>
      <c r="DH24" s="168">
        <v>7</v>
      </c>
      <c r="DI24" s="181">
        <v>1.8547959724430313E-3</v>
      </c>
      <c r="DK24" s="167" t="s">
        <v>26</v>
      </c>
      <c r="DL24" s="166">
        <v>1701462.34</v>
      </c>
      <c r="DM24" s="181">
        <v>3.9567333981590288E-3</v>
      </c>
      <c r="DN24" s="168">
        <v>7</v>
      </c>
      <c r="DO24" s="181">
        <v>1.8781862087469815E-3</v>
      </c>
      <c r="DQ24" s="167" t="s">
        <v>26</v>
      </c>
      <c r="DR24" s="166">
        <v>1701462.34</v>
      </c>
      <c r="DS24" s="181">
        <v>3.9797731249967818E-3</v>
      </c>
      <c r="DT24" s="168">
        <v>7</v>
      </c>
      <c r="DU24" s="181">
        <v>1.8970189701897019E-3</v>
      </c>
      <c r="DW24" s="167" t="s">
        <v>26</v>
      </c>
      <c r="DX24" s="166">
        <v>1701462.34</v>
      </c>
      <c r="DY24" s="181">
        <v>4.0224338575831926E-3</v>
      </c>
      <c r="DZ24" s="168">
        <v>7</v>
      </c>
      <c r="EA24" s="181">
        <v>1.9230769230769232E-3</v>
      </c>
      <c r="EC24" s="167" t="s">
        <v>26</v>
      </c>
      <c r="ED24" s="166">
        <v>1701462.3399999999</v>
      </c>
      <c r="EE24" s="181">
        <v>4.0682012908208835E-3</v>
      </c>
      <c r="EF24" s="168">
        <v>7</v>
      </c>
      <c r="EG24" s="181">
        <v>1.9558535903883767E-3</v>
      </c>
      <c r="EI24" s="167" t="s">
        <v>26</v>
      </c>
      <c r="EJ24" s="166">
        <v>1701462.3399999999</v>
      </c>
      <c r="EK24" s="181">
        <v>4.0901690310230819E-3</v>
      </c>
      <c r="EL24" s="168">
        <v>7</v>
      </c>
      <c r="EM24" s="181">
        <v>1.9751693002257337E-3</v>
      </c>
      <c r="EO24" s="167" t="s">
        <v>26</v>
      </c>
      <c r="EP24" s="166">
        <v>1700695.39</v>
      </c>
      <c r="EQ24" s="181">
        <v>4.1111554362570036E-3</v>
      </c>
      <c r="ER24" s="168">
        <v>7</v>
      </c>
      <c r="ES24" s="181">
        <v>1.9903326698891099E-3</v>
      </c>
      <c r="EU24" s="167" t="s">
        <v>26</v>
      </c>
      <c r="EV24" s="166">
        <v>1927861.94</v>
      </c>
      <c r="EW24" s="181">
        <v>4.7164513181791965E-3</v>
      </c>
      <c r="EX24" s="168">
        <v>8</v>
      </c>
      <c r="EY24" s="181">
        <v>2.2975301550832855E-3</v>
      </c>
      <c r="FA24" s="167" t="s">
        <v>26</v>
      </c>
      <c r="FB24" s="166">
        <v>1926376.74</v>
      </c>
      <c r="FC24" s="181">
        <v>4.7356281082327877E-3</v>
      </c>
      <c r="FD24" s="168">
        <v>8</v>
      </c>
      <c r="FE24" s="181">
        <v>2.3141452126120912E-3</v>
      </c>
      <c r="FG24" s="167" t="s">
        <v>26</v>
      </c>
      <c r="FH24" s="166">
        <v>1926376.74</v>
      </c>
      <c r="FI24" s="181">
        <v>4.7724802446196327E-3</v>
      </c>
      <c r="FJ24" s="168">
        <v>8</v>
      </c>
      <c r="FK24" s="181">
        <v>2.3296447291788003E-3</v>
      </c>
      <c r="FM24" s="167" t="s">
        <v>26</v>
      </c>
      <c r="FN24" s="166">
        <v>1926376.74</v>
      </c>
      <c r="FO24" s="181">
        <v>4.8031025660593097E-3</v>
      </c>
      <c r="FP24" s="168">
        <v>8</v>
      </c>
      <c r="FQ24" s="181">
        <v>2.3508668821627977E-3</v>
      </c>
      <c r="FS24" s="167" t="s">
        <v>26</v>
      </c>
      <c r="FT24" s="166">
        <v>1925962.8099999998</v>
      </c>
      <c r="FU24" s="181">
        <v>4.9316266306730925E-3</v>
      </c>
      <c r="FV24" s="168">
        <v>8</v>
      </c>
      <c r="FW24" s="181">
        <v>2.37741456166419E-3</v>
      </c>
      <c r="FY24" s="167" t="s">
        <v>26</v>
      </c>
      <c r="FZ24" s="166">
        <v>1925962.81</v>
      </c>
      <c r="GA24" s="181">
        <v>4.9658019200855543E-3</v>
      </c>
      <c r="GB24" s="168">
        <v>8</v>
      </c>
      <c r="GC24" s="181">
        <v>2.3988005997001498E-3</v>
      </c>
      <c r="GE24" s="167" t="s">
        <v>26</v>
      </c>
      <c r="GF24" s="166">
        <v>1925962.81</v>
      </c>
      <c r="GG24" s="181">
        <v>4.9957848000148162E-3</v>
      </c>
      <c r="GH24" s="168">
        <v>8</v>
      </c>
      <c r="GI24" s="181">
        <v>2.4140012070006035E-3</v>
      </c>
      <c r="GK24" s="167" t="s">
        <v>26</v>
      </c>
      <c r="GL24" s="166">
        <v>1925962.81</v>
      </c>
      <c r="GM24" s="181">
        <v>5.0312865006752706E-3</v>
      </c>
      <c r="GN24" s="168">
        <v>8</v>
      </c>
      <c r="GO24" s="181">
        <v>2.4293956878226543E-3</v>
      </c>
      <c r="GQ24" s="167" t="s">
        <v>26</v>
      </c>
      <c r="GR24" s="166">
        <v>1925962.81</v>
      </c>
      <c r="GS24" s="181">
        <v>5.0692662846507095E-3</v>
      </c>
      <c r="GT24" s="168">
        <v>8</v>
      </c>
      <c r="GU24" s="181">
        <v>2.4509803921568627E-3</v>
      </c>
      <c r="GW24" s="167" t="s">
        <v>26</v>
      </c>
      <c r="GX24" s="166">
        <v>1925962.81</v>
      </c>
      <c r="GY24" s="181">
        <v>5.0933749959065225E-3</v>
      </c>
      <c r="GZ24" s="168">
        <v>8</v>
      </c>
      <c r="HA24" s="181">
        <v>2.4638127502309825E-3</v>
      </c>
      <c r="HC24" s="167" t="s">
        <v>26</v>
      </c>
      <c r="HD24" s="166">
        <v>1925962.81</v>
      </c>
      <c r="HE24" s="181">
        <v>5.1334813216423669E-3</v>
      </c>
      <c r="HF24" s="168">
        <v>8</v>
      </c>
      <c r="HG24" s="181">
        <v>2.486016159105034E-3</v>
      </c>
      <c r="HI24" s="167" t="s">
        <v>26</v>
      </c>
      <c r="HJ24" s="166">
        <v>1700695.39</v>
      </c>
      <c r="HK24" s="181">
        <v>4.5799840839856861E-3</v>
      </c>
      <c r="HL24" s="168">
        <v>7</v>
      </c>
      <c r="HM24" s="181">
        <v>2.1957340025094102E-3</v>
      </c>
      <c r="HO24" s="167" t="s">
        <v>26</v>
      </c>
      <c r="HP24" s="166">
        <v>1700695.39</v>
      </c>
      <c r="HQ24" s="181">
        <v>4.6097793628989301E-3</v>
      </c>
      <c r="HR24" s="168">
        <v>7</v>
      </c>
      <c r="HS24" s="181">
        <v>2.2144890857323631E-3</v>
      </c>
      <c r="HU24" s="167" t="s">
        <v>26</v>
      </c>
      <c r="HV24" s="166">
        <v>1700695.39</v>
      </c>
      <c r="HW24" s="181">
        <v>4.662959757297875E-3</v>
      </c>
      <c r="HX24" s="168">
        <v>7</v>
      </c>
      <c r="HY24" s="181">
        <v>2.2493573264781492E-3</v>
      </c>
      <c r="IA24" s="167" t="s">
        <v>26</v>
      </c>
      <c r="IB24" s="166">
        <v>1700695.39</v>
      </c>
      <c r="IC24" s="181">
        <v>4.7156251217846017E-3</v>
      </c>
      <c r="ID24" s="168">
        <v>7</v>
      </c>
      <c r="IE24" s="181">
        <v>2.2727272727272726E-3</v>
      </c>
      <c r="IG24" s="167" t="s">
        <v>26</v>
      </c>
      <c r="IH24" s="166">
        <v>1700695.39</v>
      </c>
      <c r="II24" s="181">
        <v>4.7557391348082845E-3</v>
      </c>
      <c r="IJ24" s="168">
        <v>7</v>
      </c>
      <c r="IK24" s="181">
        <v>2.2980958634274459E-3</v>
      </c>
      <c r="IM24" s="167" t="s">
        <v>26</v>
      </c>
      <c r="IN24" s="166">
        <v>1700695.39</v>
      </c>
      <c r="IO24" s="181">
        <v>4.8143658869404336E-3</v>
      </c>
      <c r="IP24" s="168">
        <v>7</v>
      </c>
      <c r="IQ24" s="181">
        <v>2.3302263648468709E-3</v>
      </c>
      <c r="IS24" s="167" t="s">
        <v>26</v>
      </c>
      <c r="IT24" s="166">
        <v>1700695.39</v>
      </c>
      <c r="IU24" s="181">
        <v>4.8748465462861859E-3</v>
      </c>
      <c r="IV24" s="168">
        <v>7</v>
      </c>
      <c r="IW24" s="181">
        <v>2.3696682464454978E-3</v>
      </c>
      <c r="IY24" s="167" t="s">
        <v>26</v>
      </c>
      <c r="IZ24" s="166">
        <v>1284446.3900000001</v>
      </c>
      <c r="JA24" s="181">
        <v>3.722289639589284E-3</v>
      </c>
      <c r="JB24" s="168">
        <v>6</v>
      </c>
      <c r="JC24" s="181">
        <v>2.062564455139223E-3</v>
      </c>
      <c r="JE24" s="167" t="s">
        <v>26</v>
      </c>
      <c r="JF24" s="166">
        <v>868197.39</v>
      </c>
      <c r="JG24" s="181">
        <v>2.5960068653848732E-3</v>
      </c>
      <c r="JH24" s="168">
        <v>5</v>
      </c>
      <c r="JI24" s="181">
        <v>1.7562346329469617E-3</v>
      </c>
      <c r="JK24" s="167" t="s">
        <v>26</v>
      </c>
      <c r="JL24" s="166">
        <v>868197.39</v>
      </c>
      <c r="JM24" s="181">
        <v>2.6307946732189061E-3</v>
      </c>
      <c r="JN24" s="168">
        <v>5</v>
      </c>
      <c r="JO24" s="181">
        <v>1.7838030681412772E-3</v>
      </c>
      <c r="JQ24" s="167" t="s">
        <v>26</v>
      </c>
      <c r="JR24" s="166">
        <v>868197.39</v>
      </c>
      <c r="JS24" s="181">
        <v>2.6637552779985091E-3</v>
      </c>
      <c r="JT24" s="168">
        <v>5</v>
      </c>
      <c r="JU24" s="181">
        <v>1.8115942028985507E-3</v>
      </c>
      <c r="JW24" s="167" t="s">
        <v>26</v>
      </c>
      <c r="JX24" s="166">
        <v>868197.39</v>
      </c>
      <c r="JY24" s="181">
        <v>2.7166392257754754E-3</v>
      </c>
      <c r="JZ24" s="168">
        <v>5</v>
      </c>
      <c r="KA24" s="181">
        <v>1.846381093057607E-3</v>
      </c>
      <c r="KC24" s="167" t="s">
        <v>26</v>
      </c>
      <c r="KD24" s="166">
        <v>868197.39</v>
      </c>
      <c r="KE24" s="181">
        <v>2.7594725252449094E-3</v>
      </c>
      <c r="KF24" s="168">
        <v>5</v>
      </c>
      <c r="KG24" s="181">
        <v>1.8782870022539444E-3</v>
      </c>
      <c r="KI24" s="167" t="s">
        <v>26</v>
      </c>
      <c r="KJ24" s="166">
        <v>420826.49</v>
      </c>
      <c r="KK24" s="181">
        <v>1.3660333773987004E-3</v>
      </c>
      <c r="KL24" s="168">
        <v>3</v>
      </c>
      <c r="KM24" s="181">
        <v>1.1463507833397019E-3</v>
      </c>
      <c r="KO24" s="182" t="s">
        <v>26</v>
      </c>
      <c r="KP24" s="183">
        <v>420826.49</v>
      </c>
      <c r="KQ24" s="184">
        <v>1.3840517458407874E-3</v>
      </c>
      <c r="KR24" s="185">
        <v>3</v>
      </c>
      <c r="KS24" s="184">
        <v>1.1636927851047323E-3</v>
      </c>
      <c r="KU24" s="182" t="s">
        <v>26</v>
      </c>
      <c r="KV24" s="183">
        <v>0</v>
      </c>
      <c r="KW24" s="184">
        <v>0</v>
      </c>
      <c r="KX24" s="185">
        <v>0</v>
      </c>
      <c r="KY24" s="184">
        <v>0</v>
      </c>
    </row>
    <row r="25" spans="1:311" s="160" customFormat="1" ht="18" x14ac:dyDescent="0.35">
      <c r="A25" s="167" t="s">
        <v>27</v>
      </c>
      <c r="B25" s="166">
        <v>212600</v>
      </c>
      <c r="C25" s="181">
        <v>2.6638728602626212E-4</v>
      </c>
      <c r="D25" s="168">
        <v>1</v>
      </c>
      <c r="E25" s="181">
        <v>1.1954572624028691E-4</v>
      </c>
      <c r="G25" s="167" t="s">
        <v>27</v>
      </c>
      <c r="H25" s="166">
        <v>212600</v>
      </c>
      <c r="I25" s="181">
        <v>2.7415531170812372E-4</v>
      </c>
      <c r="J25" s="168">
        <v>1</v>
      </c>
      <c r="K25" s="181">
        <v>1.2465719272001995E-4</v>
      </c>
      <c r="M25" s="167" t="s">
        <v>27</v>
      </c>
      <c r="N25" s="166">
        <v>212600</v>
      </c>
      <c r="O25" s="181">
        <v>2.8122234849305101E-4</v>
      </c>
      <c r="P25" s="168">
        <v>1</v>
      </c>
      <c r="Q25" s="181">
        <v>1.2993762993762994E-4</v>
      </c>
      <c r="S25" s="167" t="s">
        <v>27</v>
      </c>
      <c r="T25" s="166">
        <v>212600</v>
      </c>
      <c r="U25" s="181">
        <v>2.8898162321260197E-4</v>
      </c>
      <c r="V25" s="168">
        <v>1</v>
      </c>
      <c r="W25" s="181">
        <v>1.3526308670363857E-4</v>
      </c>
      <c r="Y25" s="167" t="s">
        <v>27</v>
      </c>
      <c r="Z25" s="166">
        <v>269777</v>
      </c>
      <c r="AA25" s="181">
        <v>3.8025412099777469E-4</v>
      </c>
      <c r="AB25" s="168">
        <v>2</v>
      </c>
      <c r="AC25" s="181">
        <v>2.834467120181406E-4</v>
      </c>
      <c r="AE25" s="167" t="s">
        <v>27</v>
      </c>
      <c r="AF25" s="166">
        <v>483083.83</v>
      </c>
      <c r="AG25" s="181">
        <v>7.0543567560164703E-4</v>
      </c>
      <c r="AH25" s="168">
        <v>3</v>
      </c>
      <c r="AI25" s="181">
        <v>4.2820439623180134E-4</v>
      </c>
      <c r="AK25" s="167" t="s">
        <v>27</v>
      </c>
      <c r="AL25" s="166">
        <v>269777</v>
      </c>
      <c r="AM25" s="181">
        <v>4.0959231557777834E-4</v>
      </c>
      <c r="AN25" s="168">
        <v>2</v>
      </c>
      <c r="AO25" s="181">
        <v>3.0152268958239106E-4</v>
      </c>
      <c r="AQ25" s="167" t="s">
        <v>27</v>
      </c>
      <c r="AR25" s="166">
        <v>269777</v>
      </c>
      <c r="AS25" s="181">
        <v>4.2324531752517395E-4</v>
      </c>
      <c r="AT25" s="168">
        <v>2</v>
      </c>
      <c r="AU25" s="181">
        <v>3.1535793125197099E-4</v>
      </c>
      <c r="AW25" s="167" t="s">
        <v>27</v>
      </c>
      <c r="AX25" s="166">
        <v>57177</v>
      </c>
      <c r="AY25" s="181">
        <v>9.2969701043699719E-5</v>
      </c>
      <c r="AZ25" s="168">
        <v>1</v>
      </c>
      <c r="BA25" s="181">
        <v>1.6526194017517766E-4</v>
      </c>
      <c r="BC25" s="167" t="s">
        <v>27</v>
      </c>
      <c r="BD25" s="166">
        <v>533368.69999999995</v>
      </c>
      <c r="BE25" s="181">
        <v>8.9773125886218866E-4</v>
      </c>
      <c r="BF25" s="168">
        <v>3</v>
      </c>
      <c r="BG25" s="181">
        <v>5.4034582132564846E-4</v>
      </c>
      <c r="BI25" s="167" t="s">
        <v>27</v>
      </c>
      <c r="BJ25" s="166">
        <v>341993.7</v>
      </c>
      <c r="BK25" s="181">
        <v>6.1015626520582187E-4</v>
      </c>
      <c r="BL25" s="168">
        <v>2</v>
      </c>
      <c r="BM25" s="181">
        <v>3.8454143433955007E-4</v>
      </c>
      <c r="BO25" s="167" t="s">
        <v>27</v>
      </c>
      <c r="BP25" s="166">
        <v>342068.7</v>
      </c>
      <c r="BQ25" s="181">
        <v>6.5461131011486926E-4</v>
      </c>
      <c r="BR25" s="168">
        <v>2</v>
      </c>
      <c r="BS25" s="181">
        <v>4.190236748376283E-4</v>
      </c>
      <c r="BU25" s="167" t="s">
        <v>27</v>
      </c>
      <c r="BV25" s="166">
        <v>342069.68</v>
      </c>
      <c r="BW25" s="181">
        <v>7.070747296562906E-4</v>
      </c>
      <c r="BX25" s="168">
        <v>2</v>
      </c>
      <c r="BY25" s="181">
        <v>4.5599635202918376E-4</v>
      </c>
      <c r="CA25" s="167" t="s">
        <v>27</v>
      </c>
      <c r="CB25" s="166">
        <v>557069.68000000005</v>
      </c>
      <c r="CC25" s="181">
        <v>1.1974179074942931E-3</v>
      </c>
      <c r="CD25" s="168">
        <v>3</v>
      </c>
      <c r="CE25" s="181">
        <v>7.1890726096333576E-4</v>
      </c>
      <c r="CG25" s="167" t="s">
        <v>27</v>
      </c>
      <c r="CH25" s="166">
        <v>215000</v>
      </c>
      <c r="CI25" s="181">
        <v>4.7728691435229586E-4</v>
      </c>
      <c r="CJ25" s="168">
        <v>1</v>
      </c>
      <c r="CK25" s="181">
        <v>2.488181139586962E-4</v>
      </c>
      <c r="CM25" s="167" t="s">
        <v>27</v>
      </c>
      <c r="CN25" s="166">
        <v>215000</v>
      </c>
      <c r="CO25" s="181">
        <v>4.852951548811402E-4</v>
      </c>
      <c r="CP25" s="168">
        <v>1</v>
      </c>
      <c r="CQ25" s="181">
        <v>2.5490695895997962E-4</v>
      </c>
      <c r="CS25" s="167" t="s">
        <v>27</v>
      </c>
      <c r="CT25" s="166">
        <v>215000</v>
      </c>
      <c r="CU25" s="181">
        <v>4.8945869168197961E-4</v>
      </c>
      <c r="CV25" s="168">
        <v>1</v>
      </c>
      <c r="CW25" s="181">
        <v>2.5826446280991736E-4</v>
      </c>
      <c r="CY25" s="167" t="s">
        <v>27</v>
      </c>
      <c r="CZ25" s="166">
        <v>215000</v>
      </c>
      <c r="DA25" s="181">
        <v>4.943705864388293E-4</v>
      </c>
      <c r="DB25" s="168">
        <v>1</v>
      </c>
      <c r="DC25" s="181">
        <v>2.6260504201680671E-4</v>
      </c>
      <c r="DE25" s="167" t="s">
        <v>27</v>
      </c>
      <c r="DF25" s="166">
        <v>215031.65</v>
      </c>
      <c r="DG25" s="181">
        <v>4.9620158128141324E-4</v>
      </c>
      <c r="DH25" s="168">
        <v>1</v>
      </c>
      <c r="DI25" s="181">
        <v>2.6497085320614734E-4</v>
      </c>
      <c r="DK25" s="167" t="s">
        <v>27</v>
      </c>
      <c r="DL25" s="166">
        <v>215031.65</v>
      </c>
      <c r="DM25" s="181">
        <v>5.0005391904016112E-4</v>
      </c>
      <c r="DN25" s="168">
        <v>1</v>
      </c>
      <c r="DO25" s="181">
        <v>2.6831231553528306E-4</v>
      </c>
      <c r="DQ25" s="167" t="s">
        <v>27</v>
      </c>
      <c r="DR25" s="166">
        <v>215031.65</v>
      </c>
      <c r="DS25" s="181">
        <v>5.0296569108530147E-4</v>
      </c>
      <c r="DT25" s="168">
        <v>1</v>
      </c>
      <c r="DU25" s="181">
        <v>2.7100271002710027E-4</v>
      </c>
      <c r="DW25" s="167" t="s">
        <v>27</v>
      </c>
      <c r="DX25" s="166">
        <v>215031.65</v>
      </c>
      <c r="DY25" s="181">
        <v>5.0835717551760747E-4</v>
      </c>
      <c r="DZ25" s="168">
        <v>1</v>
      </c>
      <c r="EA25" s="181">
        <v>2.7472527472527473E-4</v>
      </c>
      <c r="EC25" s="167" t="s">
        <v>27</v>
      </c>
      <c r="ED25" s="166">
        <v>215031.65</v>
      </c>
      <c r="EE25" s="181">
        <v>5.1414128631101209E-4</v>
      </c>
      <c r="EF25" s="168">
        <v>1</v>
      </c>
      <c r="EG25" s="181">
        <v>2.7940765576976809E-4</v>
      </c>
      <c r="EI25" s="167" t="s">
        <v>27</v>
      </c>
      <c r="EJ25" s="166">
        <v>215031.65</v>
      </c>
      <c r="EK25" s="181">
        <v>5.1691758015625223E-4</v>
      </c>
      <c r="EL25" s="168">
        <v>1</v>
      </c>
      <c r="EM25" s="181">
        <v>2.821670428893905E-4</v>
      </c>
      <c r="EO25" s="167" t="s">
        <v>27</v>
      </c>
      <c r="EP25" s="166">
        <v>215031.65</v>
      </c>
      <c r="EQ25" s="181">
        <v>5.1980415897100391E-4</v>
      </c>
      <c r="ER25" s="168">
        <v>1</v>
      </c>
      <c r="ES25" s="181">
        <v>2.8433323855558713E-4</v>
      </c>
      <c r="EU25" s="167" t="s">
        <v>27</v>
      </c>
      <c r="EV25" s="166">
        <v>215031.65</v>
      </c>
      <c r="EW25" s="181">
        <v>5.2606791391542681E-4</v>
      </c>
      <c r="EX25" s="168">
        <v>1</v>
      </c>
      <c r="EY25" s="181">
        <v>2.8719126938541069E-4</v>
      </c>
      <c r="FA25" s="167" t="s">
        <v>27</v>
      </c>
      <c r="FB25" s="166">
        <v>215031.65</v>
      </c>
      <c r="FC25" s="181">
        <v>5.2861410997917004E-4</v>
      </c>
      <c r="FD25" s="168">
        <v>1</v>
      </c>
      <c r="FE25" s="181">
        <v>2.892681515765114E-4</v>
      </c>
      <c r="FG25" s="167" t="s">
        <v>27</v>
      </c>
      <c r="FH25" s="166">
        <v>215031.65</v>
      </c>
      <c r="FI25" s="181">
        <v>5.3272772676489185E-4</v>
      </c>
      <c r="FJ25" s="168">
        <v>1</v>
      </c>
      <c r="FK25" s="181">
        <v>2.9120559114735004E-4</v>
      </c>
      <c r="FM25" s="167" t="s">
        <v>27</v>
      </c>
      <c r="FN25" s="166">
        <v>215031.65</v>
      </c>
      <c r="FO25" s="181">
        <v>5.3614594095387983E-4</v>
      </c>
      <c r="FP25" s="168">
        <v>1</v>
      </c>
      <c r="FQ25" s="181">
        <v>2.9385836027034972E-4</v>
      </c>
      <c r="FS25" s="167" t="s">
        <v>27</v>
      </c>
      <c r="FT25" s="166">
        <v>215031.65</v>
      </c>
      <c r="FU25" s="181">
        <v>5.5061074184375124E-4</v>
      </c>
      <c r="FV25" s="168">
        <v>1</v>
      </c>
      <c r="FW25" s="181">
        <v>2.9717682020802375E-4</v>
      </c>
      <c r="FY25" s="167" t="s">
        <v>27</v>
      </c>
      <c r="FZ25" s="166">
        <v>215031.65</v>
      </c>
      <c r="GA25" s="181">
        <v>5.5442637568332105E-4</v>
      </c>
      <c r="GB25" s="168">
        <v>1</v>
      </c>
      <c r="GC25" s="181">
        <v>2.9985007496251872E-4</v>
      </c>
      <c r="GE25" s="167" t="s">
        <v>27</v>
      </c>
      <c r="GF25" s="166">
        <v>215031.65</v>
      </c>
      <c r="GG25" s="181">
        <v>5.5777393157041587E-4</v>
      </c>
      <c r="GH25" s="168">
        <v>1</v>
      </c>
      <c r="GI25" s="181">
        <v>3.0175015087507544E-4</v>
      </c>
      <c r="GK25" s="167" t="s">
        <v>27</v>
      </c>
      <c r="GL25" s="166">
        <v>215031.65</v>
      </c>
      <c r="GM25" s="181">
        <v>5.6173765778111233E-4</v>
      </c>
      <c r="GN25" s="168">
        <v>1</v>
      </c>
      <c r="GO25" s="181">
        <v>3.0367446097783179E-4</v>
      </c>
      <c r="GQ25" s="167" t="s">
        <v>27</v>
      </c>
      <c r="GR25" s="166">
        <v>215031.65</v>
      </c>
      <c r="GS25" s="181">
        <v>5.6597805929482705E-4</v>
      </c>
      <c r="GT25" s="168">
        <v>1</v>
      </c>
      <c r="GU25" s="181">
        <v>3.0637254901960784E-4</v>
      </c>
      <c r="GW25" s="167" t="s">
        <v>27</v>
      </c>
      <c r="GX25" s="166">
        <v>215031.65</v>
      </c>
      <c r="GY25" s="181">
        <v>5.6866977064760807E-4</v>
      </c>
      <c r="GZ25" s="168">
        <v>1</v>
      </c>
      <c r="HA25" s="181">
        <v>3.0797659377887281E-4</v>
      </c>
      <c r="HC25" s="167" t="s">
        <v>27</v>
      </c>
      <c r="HD25" s="166">
        <v>215031.65</v>
      </c>
      <c r="HE25" s="181">
        <v>5.7314759823266727E-4</v>
      </c>
      <c r="HF25" s="168">
        <v>1</v>
      </c>
      <c r="HG25" s="181">
        <v>3.1075201988812925E-4</v>
      </c>
      <c r="HI25" s="167" t="s">
        <v>27</v>
      </c>
      <c r="HJ25" s="166">
        <v>215031.65</v>
      </c>
      <c r="HK25" s="181">
        <v>5.7908167467495789E-4</v>
      </c>
      <c r="HL25" s="168">
        <v>1</v>
      </c>
      <c r="HM25" s="181">
        <v>3.1367628607277288E-4</v>
      </c>
      <c r="HO25" s="167" t="s">
        <v>27</v>
      </c>
      <c r="HP25" s="166">
        <v>215031.65</v>
      </c>
      <c r="HQ25" s="181">
        <v>5.828489148430665E-4</v>
      </c>
      <c r="HR25" s="168">
        <v>1</v>
      </c>
      <c r="HS25" s="181">
        <v>3.1635558367605187E-4</v>
      </c>
      <c r="HU25" s="167" t="s">
        <v>27</v>
      </c>
      <c r="HV25" s="166">
        <v>215031.65</v>
      </c>
      <c r="HW25" s="181">
        <v>5.8957291022901023E-4</v>
      </c>
      <c r="HX25" s="168">
        <v>1</v>
      </c>
      <c r="HY25" s="181">
        <v>3.2133676092544985E-4</v>
      </c>
      <c r="IA25" s="167" t="s">
        <v>27</v>
      </c>
      <c r="IB25" s="166">
        <v>215031.65</v>
      </c>
      <c r="IC25" s="181">
        <v>5.9623178652750623E-4</v>
      </c>
      <c r="ID25" s="168">
        <v>1</v>
      </c>
      <c r="IE25" s="181">
        <v>3.2467532467532468E-4</v>
      </c>
      <c r="IG25" s="167" t="s">
        <v>27</v>
      </c>
      <c r="IH25" s="166">
        <v>215031.65</v>
      </c>
      <c r="II25" s="181">
        <v>6.0130370149789013E-4</v>
      </c>
      <c r="IJ25" s="168">
        <v>1</v>
      </c>
      <c r="IK25" s="181">
        <v>3.2829940906106366E-4</v>
      </c>
      <c r="IM25" s="167" t="s">
        <v>27</v>
      </c>
      <c r="IN25" s="166">
        <v>215031.65</v>
      </c>
      <c r="IO25" s="181">
        <v>6.0871632066487511E-4</v>
      </c>
      <c r="IP25" s="168">
        <v>1</v>
      </c>
      <c r="IQ25" s="181">
        <v>3.3288948069241014E-4</v>
      </c>
      <c r="IS25" s="167" t="s">
        <v>27</v>
      </c>
      <c r="IT25" s="166">
        <v>215031.65</v>
      </c>
      <c r="IU25" s="181">
        <v>6.1636334319970139E-4</v>
      </c>
      <c r="IV25" s="168">
        <v>1</v>
      </c>
      <c r="IW25" s="181">
        <v>3.3852403520649965E-4</v>
      </c>
      <c r="IY25" s="167" t="s">
        <v>27</v>
      </c>
      <c r="IZ25" s="166">
        <v>215031.65</v>
      </c>
      <c r="JA25" s="181">
        <v>6.2315569509973007E-4</v>
      </c>
      <c r="JB25" s="168">
        <v>1</v>
      </c>
      <c r="JC25" s="181">
        <v>3.4376074252320387E-4</v>
      </c>
      <c r="JE25" s="167" t="s">
        <v>27</v>
      </c>
      <c r="JF25" s="166">
        <v>0</v>
      </c>
      <c r="JG25" s="181">
        <v>0</v>
      </c>
      <c r="JH25" s="168">
        <v>0</v>
      </c>
      <c r="JI25" s="181">
        <v>0</v>
      </c>
      <c r="JK25" s="167" t="s">
        <v>27</v>
      </c>
      <c r="JL25" s="166">
        <v>0</v>
      </c>
      <c r="JM25" s="181">
        <v>0</v>
      </c>
      <c r="JN25" s="168">
        <v>0</v>
      </c>
      <c r="JO25" s="181">
        <v>0</v>
      </c>
      <c r="JQ25" s="167" t="s">
        <v>27</v>
      </c>
      <c r="JR25" s="166">
        <v>0</v>
      </c>
      <c r="JS25" s="181">
        <v>0</v>
      </c>
      <c r="JT25" s="168">
        <v>0</v>
      </c>
      <c r="JU25" s="181">
        <v>0</v>
      </c>
      <c r="JW25" s="167" t="s">
        <v>27</v>
      </c>
      <c r="JX25" s="166">
        <v>0</v>
      </c>
      <c r="JY25" s="181">
        <v>0</v>
      </c>
      <c r="JZ25" s="168">
        <v>0</v>
      </c>
      <c r="KA25" s="181">
        <v>0</v>
      </c>
      <c r="KC25" s="167" t="s">
        <v>27</v>
      </c>
      <c r="KD25" s="166">
        <v>0</v>
      </c>
      <c r="KE25" s="181">
        <v>0</v>
      </c>
      <c r="KF25" s="168">
        <v>0</v>
      </c>
      <c r="KG25" s="181">
        <v>0</v>
      </c>
      <c r="KI25" s="167" t="s">
        <v>27</v>
      </c>
      <c r="KJ25" s="166">
        <v>0</v>
      </c>
      <c r="KK25" s="181">
        <v>0</v>
      </c>
      <c r="KL25" s="168">
        <v>0</v>
      </c>
      <c r="KM25" s="181">
        <v>0</v>
      </c>
      <c r="KO25" s="182" t="s">
        <v>27</v>
      </c>
      <c r="KP25" s="183">
        <v>0</v>
      </c>
      <c r="KQ25" s="184">
        <v>0</v>
      </c>
      <c r="KR25" s="185">
        <v>0</v>
      </c>
      <c r="KS25" s="184">
        <v>0</v>
      </c>
      <c r="KU25" s="182" t="s">
        <v>27</v>
      </c>
      <c r="KV25" s="183">
        <v>0</v>
      </c>
      <c r="KW25" s="184">
        <v>0</v>
      </c>
      <c r="KX25" s="185">
        <v>0</v>
      </c>
      <c r="KY25" s="184">
        <v>0</v>
      </c>
    </row>
    <row r="26" spans="1:311" s="160" customFormat="1" ht="18" x14ac:dyDescent="0.35">
      <c r="A26" s="167" t="s">
        <v>28</v>
      </c>
      <c r="B26" s="166">
        <v>292507.89</v>
      </c>
      <c r="C26" s="181">
        <v>3.6651167901396244E-4</v>
      </c>
      <c r="D26" s="168">
        <v>2</v>
      </c>
      <c r="E26" s="181">
        <v>2.3909145248057382E-4</v>
      </c>
      <c r="G26" s="167" t="s">
        <v>28</v>
      </c>
      <c r="H26" s="166">
        <v>292507.89</v>
      </c>
      <c r="I26" s="181">
        <v>3.7719939680167246E-4</v>
      </c>
      <c r="J26" s="168">
        <v>2</v>
      </c>
      <c r="K26" s="181">
        <v>2.493143854400399E-4</v>
      </c>
      <c r="M26" s="167" t="s">
        <v>28</v>
      </c>
      <c r="N26" s="166">
        <v>292507.89</v>
      </c>
      <c r="O26" s="181">
        <v>3.8692265182759661E-4</v>
      </c>
      <c r="P26" s="168">
        <v>2</v>
      </c>
      <c r="Q26" s="181">
        <v>2.5987525987525989E-4</v>
      </c>
      <c r="S26" s="167" t="s">
        <v>28</v>
      </c>
      <c r="T26" s="166">
        <v>292507.89</v>
      </c>
      <c r="U26" s="181">
        <v>3.9759832951407915E-4</v>
      </c>
      <c r="V26" s="168">
        <v>2</v>
      </c>
      <c r="W26" s="181">
        <v>2.7052617340727714E-4</v>
      </c>
      <c r="Y26" s="167" t="s">
        <v>28</v>
      </c>
      <c r="Z26" s="166">
        <v>221350</v>
      </c>
      <c r="AA26" s="181">
        <v>3.1199564708206195E-4</v>
      </c>
      <c r="AB26" s="168">
        <v>1</v>
      </c>
      <c r="AC26" s="181">
        <v>1.417233560090703E-4</v>
      </c>
      <c r="AE26" s="167" t="s">
        <v>28</v>
      </c>
      <c r="AF26" s="166">
        <v>221350</v>
      </c>
      <c r="AG26" s="181">
        <v>3.2323207091080773E-4</v>
      </c>
      <c r="AH26" s="168">
        <v>1</v>
      </c>
      <c r="AI26" s="181">
        <v>1.4273479874393378E-4</v>
      </c>
      <c r="AK26" s="167" t="s">
        <v>28</v>
      </c>
      <c r="AL26" s="166">
        <v>455534.61</v>
      </c>
      <c r="AM26" s="181">
        <v>6.9162113796105741E-4</v>
      </c>
      <c r="AN26" s="168">
        <v>2</v>
      </c>
      <c r="AO26" s="181">
        <v>3.0152268958239106E-4</v>
      </c>
      <c r="AQ26" s="167" t="s">
        <v>28</v>
      </c>
      <c r="AR26" s="166">
        <v>221350</v>
      </c>
      <c r="AS26" s="181">
        <v>3.4726960057453844E-4</v>
      </c>
      <c r="AT26" s="168">
        <v>1</v>
      </c>
      <c r="AU26" s="181">
        <v>1.5767896562598549E-4</v>
      </c>
      <c r="AW26" s="167" t="s">
        <v>28</v>
      </c>
      <c r="AX26" s="166">
        <v>0</v>
      </c>
      <c r="AY26" s="181">
        <v>0</v>
      </c>
      <c r="AZ26" s="168">
        <v>0</v>
      </c>
      <c r="BA26" s="181">
        <v>0</v>
      </c>
      <c r="BC26" s="167" t="s">
        <v>28</v>
      </c>
      <c r="BD26" s="166">
        <v>395845</v>
      </c>
      <c r="BE26" s="181">
        <v>6.6626037516694006E-4</v>
      </c>
      <c r="BF26" s="168">
        <v>1</v>
      </c>
      <c r="BG26" s="181">
        <v>1.8011527377521613E-4</v>
      </c>
      <c r="BI26" s="167" t="s">
        <v>28</v>
      </c>
      <c r="BJ26" s="166">
        <v>0</v>
      </c>
      <c r="BK26" s="181">
        <v>0</v>
      </c>
      <c r="BL26" s="168">
        <v>0</v>
      </c>
      <c r="BM26" s="181">
        <v>0</v>
      </c>
      <c r="BO26" s="167" t="s">
        <v>28</v>
      </c>
      <c r="BP26" s="166">
        <v>0</v>
      </c>
      <c r="BQ26" s="181">
        <v>0</v>
      </c>
      <c r="BR26" s="168">
        <v>0</v>
      </c>
      <c r="BS26" s="181">
        <v>0</v>
      </c>
      <c r="BU26" s="167" t="s">
        <v>28</v>
      </c>
      <c r="BV26" s="166">
        <v>0</v>
      </c>
      <c r="BW26" s="181">
        <v>0</v>
      </c>
      <c r="BX26" s="168">
        <v>0</v>
      </c>
      <c r="BY26" s="181">
        <v>0</v>
      </c>
      <c r="CA26" s="167" t="s">
        <v>28</v>
      </c>
      <c r="CB26" s="166">
        <v>395845</v>
      </c>
      <c r="CC26" s="181">
        <v>8.5086643306826249E-4</v>
      </c>
      <c r="CD26" s="168">
        <v>1</v>
      </c>
      <c r="CE26" s="181">
        <v>2.3963575365444525E-4</v>
      </c>
      <c r="CG26" s="167" t="s">
        <v>28</v>
      </c>
      <c r="CH26" s="166">
        <v>395845</v>
      </c>
      <c r="CI26" s="181">
        <v>8.7875180749667238E-4</v>
      </c>
      <c r="CJ26" s="168">
        <v>1</v>
      </c>
      <c r="CK26" s="181">
        <v>2.488181139586962E-4</v>
      </c>
      <c r="CM26" s="167" t="s">
        <v>28</v>
      </c>
      <c r="CN26" s="166">
        <v>395845</v>
      </c>
      <c r="CO26" s="181">
        <v>8.9349609573918581E-4</v>
      </c>
      <c r="CP26" s="168">
        <v>1</v>
      </c>
      <c r="CQ26" s="181">
        <v>2.5490695895997962E-4</v>
      </c>
      <c r="CS26" s="167" t="s">
        <v>28</v>
      </c>
      <c r="CT26" s="166">
        <v>395845</v>
      </c>
      <c r="CU26" s="181">
        <v>9.0116174794815452E-4</v>
      </c>
      <c r="CV26" s="168">
        <v>1</v>
      </c>
      <c r="CW26" s="181">
        <v>2.5826446280991736E-4</v>
      </c>
      <c r="CY26" s="167" t="s">
        <v>28</v>
      </c>
      <c r="CZ26" s="166">
        <v>0</v>
      </c>
      <c r="DA26" s="181">
        <v>0</v>
      </c>
      <c r="DB26" s="168">
        <v>0</v>
      </c>
      <c r="DC26" s="181">
        <v>0</v>
      </c>
      <c r="DE26" s="167" t="s">
        <v>28</v>
      </c>
      <c r="DF26" s="166">
        <v>0</v>
      </c>
      <c r="DG26" s="181">
        <v>0</v>
      </c>
      <c r="DH26" s="168">
        <v>0</v>
      </c>
      <c r="DI26" s="181">
        <v>0</v>
      </c>
      <c r="DK26" s="167" t="s">
        <v>28</v>
      </c>
      <c r="DL26" s="166">
        <v>0</v>
      </c>
      <c r="DM26" s="181">
        <v>0</v>
      </c>
      <c r="DN26" s="168">
        <v>0</v>
      </c>
      <c r="DO26" s="181">
        <v>0</v>
      </c>
      <c r="DQ26" s="167" t="s">
        <v>28</v>
      </c>
      <c r="DR26" s="166">
        <v>0</v>
      </c>
      <c r="DS26" s="181">
        <v>0</v>
      </c>
      <c r="DT26" s="168">
        <v>0</v>
      </c>
      <c r="DU26" s="181">
        <v>0</v>
      </c>
      <c r="DW26" s="167" t="s">
        <v>28</v>
      </c>
      <c r="DX26" s="166">
        <v>0</v>
      </c>
      <c r="DY26" s="181">
        <v>0</v>
      </c>
      <c r="DZ26" s="168">
        <v>0</v>
      </c>
      <c r="EA26" s="181">
        <v>0</v>
      </c>
      <c r="EC26" s="167" t="s">
        <v>28</v>
      </c>
      <c r="ED26" s="166">
        <v>0</v>
      </c>
      <c r="EE26" s="181">
        <v>0</v>
      </c>
      <c r="EF26" s="168">
        <v>0</v>
      </c>
      <c r="EG26" s="181">
        <v>0</v>
      </c>
      <c r="EI26" s="167" t="s">
        <v>28</v>
      </c>
      <c r="EJ26" s="166">
        <v>0</v>
      </c>
      <c r="EK26" s="181">
        <v>0</v>
      </c>
      <c r="EL26" s="168">
        <v>0</v>
      </c>
      <c r="EM26" s="181">
        <v>0</v>
      </c>
      <c r="EO26" s="167" t="s">
        <v>28</v>
      </c>
      <c r="EP26" s="166">
        <v>0</v>
      </c>
      <c r="EQ26" s="181">
        <v>0</v>
      </c>
      <c r="ER26" s="168">
        <v>0</v>
      </c>
      <c r="ES26" s="181">
        <v>0</v>
      </c>
      <c r="EU26" s="167" t="s">
        <v>28</v>
      </c>
      <c r="EV26" s="166">
        <v>0</v>
      </c>
      <c r="EW26" s="181">
        <v>0</v>
      </c>
      <c r="EX26" s="168">
        <v>0</v>
      </c>
      <c r="EY26" s="181">
        <v>0</v>
      </c>
      <c r="FA26" s="167" t="s">
        <v>28</v>
      </c>
      <c r="FB26" s="166">
        <v>0</v>
      </c>
      <c r="FC26" s="181">
        <v>0</v>
      </c>
      <c r="FD26" s="168">
        <v>0</v>
      </c>
      <c r="FE26" s="181">
        <v>0</v>
      </c>
      <c r="FG26" s="167" t="s">
        <v>28</v>
      </c>
      <c r="FH26" s="166">
        <v>0</v>
      </c>
      <c r="FI26" s="181">
        <v>0</v>
      </c>
      <c r="FJ26" s="168">
        <v>0</v>
      </c>
      <c r="FK26" s="181">
        <v>0</v>
      </c>
      <c r="FM26" s="167" t="s">
        <v>28</v>
      </c>
      <c r="FN26" s="166">
        <v>0</v>
      </c>
      <c r="FO26" s="181">
        <v>0</v>
      </c>
      <c r="FP26" s="168">
        <v>0</v>
      </c>
      <c r="FQ26" s="181">
        <v>0</v>
      </c>
      <c r="FS26" s="167" t="s">
        <v>28</v>
      </c>
      <c r="FT26" s="166">
        <v>0</v>
      </c>
      <c r="FU26" s="181">
        <v>0</v>
      </c>
      <c r="FV26" s="168">
        <v>0</v>
      </c>
      <c r="FW26" s="181">
        <v>0</v>
      </c>
      <c r="FY26" s="167" t="s">
        <v>28</v>
      </c>
      <c r="FZ26" s="166">
        <v>0</v>
      </c>
      <c r="GA26" s="181">
        <v>0</v>
      </c>
      <c r="GB26" s="168">
        <v>0</v>
      </c>
      <c r="GC26" s="181">
        <v>0</v>
      </c>
      <c r="GE26" s="167" t="s">
        <v>28</v>
      </c>
      <c r="GF26" s="166">
        <v>0</v>
      </c>
      <c r="GG26" s="181">
        <v>0</v>
      </c>
      <c r="GH26" s="168">
        <v>0</v>
      </c>
      <c r="GI26" s="181">
        <v>0</v>
      </c>
      <c r="GK26" s="167" t="s">
        <v>28</v>
      </c>
      <c r="GL26" s="166">
        <v>0</v>
      </c>
      <c r="GM26" s="181">
        <v>0</v>
      </c>
      <c r="GN26" s="168">
        <v>0</v>
      </c>
      <c r="GO26" s="181">
        <v>0</v>
      </c>
      <c r="GQ26" s="167" t="s">
        <v>28</v>
      </c>
      <c r="GR26" s="166">
        <v>0</v>
      </c>
      <c r="GS26" s="181">
        <v>0</v>
      </c>
      <c r="GT26" s="168">
        <v>0</v>
      </c>
      <c r="GU26" s="181">
        <v>0</v>
      </c>
      <c r="GW26" s="167" t="s">
        <v>28</v>
      </c>
      <c r="GX26" s="166">
        <v>0</v>
      </c>
      <c r="GY26" s="181">
        <v>0</v>
      </c>
      <c r="GZ26" s="168">
        <v>0</v>
      </c>
      <c r="HA26" s="181">
        <v>0</v>
      </c>
      <c r="HC26" s="167" t="s">
        <v>28</v>
      </c>
      <c r="HD26" s="166">
        <v>0</v>
      </c>
      <c r="HE26" s="181">
        <v>0</v>
      </c>
      <c r="HF26" s="168">
        <v>0</v>
      </c>
      <c r="HG26" s="181">
        <v>0</v>
      </c>
      <c r="HI26" s="167" t="s">
        <v>28</v>
      </c>
      <c r="HJ26" s="166">
        <v>0</v>
      </c>
      <c r="HK26" s="181">
        <v>0</v>
      </c>
      <c r="HL26" s="168">
        <v>0</v>
      </c>
      <c r="HM26" s="181">
        <v>0</v>
      </c>
      <c r="HO26" s="167" t="s">
        <v>28</v>
      </c>
      <c r="HP26" s="166">
        <v>0</v>
      </c>
      <c r="HQ26" s="181">
        <v>0</v>
      </c>
      <c r="HR26" s="168">
        <v>0</v>
      </c>
      <c r="HS26" s="181">
        <v>0</v>
      </c>
      <c r="HU26" s="167" t="s">
        <v>28</v>
      </c>
      <c r="HV26" s="166">
        <v>0</v>
      </c>
      <c r="HW26" s="181">
        <v>0</v>
      </c>
      <c r="HX26" s="168">
        <v>0</v>
      </c>
      <c r="HY26" s="181">
        <v>0</v>
      </c>
      <c r="IA26" s="167" t="s">
        <v>28</v>
      </c>
      <c r="IB26" s="166">
        <v>0</v>
      </c>
      <c r="IC26" s="181">
        <v>0</v>
      </c>
      <c r="ID26" s="168">
        <v>0</v>
      </c>
      <c r="IE26" s="181">
        <v>0</v>
      </c>
      <c r="IG26" s="167" t="s">
        <v>28</v>
      </c>
      <c r="IH26" s="166">
        <v>0</v>
      </c>
      <c r="II26" s="181">
        <v>0</v>
      </c>
      <c r="IJ26" s="168">
        <v>0</v>
      </c>
      <c r="IK26" s="181">
        <v>0</v>
      </c>
      <c r="IM26" s="167" t="s">
        <v>28</v>
      </c>
      <c r="IN26" s="166">
        <v>0</v>
      </c>
      <c r="IO26" s="181">
        <v>0</v>
      </c>
      <c r="IP26" s="168">
        <v>0</v>
      </c>
      <c r="IQ26" s="181">
        <v>0</v>
      </c>
      <c r="IS26" s="167" t="s">
        <v>28</v>
      </c>
      <c r="IT26" s="166">
        <v>0</v>
      </c>
      <c r="IU26" s="181">
        <v>0</v>
      </c>
      <c r="IV26" s="168">
        <v>0</v>
      </c>
      <c r="IW26" s="181">
        <v>0</v>
      </c>
      <c r="IY26" s="167" t="s">
        <v>28</v>
      </c>
      <c r="IZ26" s="166">
        <v>0</v>
      </c>
      <c r="JA26" s="181">
        <v>0</v>
      </c>
      <c r="JB26" s="168">
        <v>0</v>
      </c>
      <c r="JC26" s="181">
        <v>0</v>
      </c>
      <c r="JE26" s="167" t="s">
        <v>28</v>
      </c>
      <c r="JF26" s="166">
        <v>0</v>
      </c>
      <c r="JG26" s="181">
        <v>0</v>
      </c>
      <c r="JH26" s="168">
        <v>0</v>
      </c>
      <c r="JI26" s="181">
        <v>0</v>
      </c>
      <c r="JK26" s="167" t="s">
        <v>28</v>
      </c>
      <c r="JL26" s="166">
        <v>0</v>
      </c>
      <c r="JM26" s="181">
        <v>0</v>
      </c>
      <c r="JN26" s="168">
        <v>0</v>
      </c>
      <c r="JO26" s="181">
        <v>0</v>
      </c>
      <c r="JQ26" s="167" t="s">
        <v>28</v>
      </c>
      <c r="JR26" s="166">
        <v>0</v>
      </c>
      <c r="JS26" s="181">
        <v>0</v>
      </c>
      <c r="JT26" s="168">
        <v>0</v>
      </c>
      <c r="JU26" s="181">
        <v>0</v>
      </c>
      <c r="JW26" s="167" t="s">
        <v>28</v>
      </c>
      <c r="JX26" s="166">
        <v>0</v>
      </c>
      <c r="JY26" s="181">
        <v>0</v>
      </c>
      <c r="JZ26" s="168">
        <v>0</v>
      </c>
      <c r="KA26" s="181">
        <v>0</v>
      </c>
      <c r="KC26" s="167" t="s">
        <v>28</v>
      </c>
      <c r="KD26" s="166">
        <v>0</v>
      </c>
      <c r="KE26" s="181">
        <v>0</v>
      </c>
      <c r="KF26" s="168">
        <v>0</v>
      </c>
      <c r="KG26" s="181">
        <v>0</v>
      </c>
      <c r="KI26" s="167" t="s">
        <v>28</v>
      </c>
      <c r="KJ26" s="166">
        <v>0</v>
      </c>
      <c r="KK26" s="181">
        <v>0</v>
      </c>
      <c r="KL26" s="168">
        <v>0</v>
      </c>
      <c r="KM26" s="181">
        <v>0</v>
      </c>
      <c r="KO26" s="182" t="s">
        <v>28</v>
      </c>
      <c r="KP26" s="183">
        <v>0</v>
      </c>
      <c r="KQ26" s="184">
        <v>0</v>
      </c>
      <c r="KR26" s="185">
        <v>0</v>
      </c>
      <c r="KS26" s="184">
        <v>0</v>
      </c>
      <c r="KU26" s="182" t="s">
        <v>28</v>
      </c>
      <c r="KV26" s="183">
        <v>0</v>
      </c>
      <c r="KW26" s="184">
        <v>0</v>
      </c>
      <c r="KX26" s="185">
        <v>0</v>
      </c>
      <c r="KY26" s="184">
        <v>0</v>
      </c>
    </row>
    <row r="27" spans="1:311" s="160" customFormat="1" ht="18" x14ac:dyDescent="0.35">
      <c r="A27" s="167" t="s">
        <v>5</v>
      </c>
      <c r="B27" s="166">
        <v>0</v>
      </c>
      <c r="C27" s="181">
        <v>0</v>
      </c>
      <c r="D27" s="168">
        <v>0</v>
      </c>
      <c r="E27" s="181">
        <v>0</v>
      </c>
      <c r="G27" s="167" t="s">
        <v>5</v>
      </c>
      <c r="H27" s="166">
        <v>0</v>
      </c>
      <c r="I27" s="181">
        <v>0</v>
      </c>
      <c r="J27" s="168">
        <v>0</v>
      </c>
      <c r="K27" s="181">
        <v>0</v>
      </c>
      <c r="M27" s="167" t="s">
        <v>5</v>
      </c>
      <c r="N27" s="166">
        <v>0</v>
      </c>
      <c r="O27" s="181">
        <v>0</v>
      </c>
      <c r="P27" s="168">
        <v>0</v>
      </c>
      <c r="Q27" s="181">
        <v>0</v>
      </c>
      <c r="S27" s="167" t="s">
        <v>5</v>
      </c>
      <c r="T27" s="166">
        <v>367335.65</v>
      </c>
      <c r="U27" s="181">
        <v>4.9930974788737646E-4</v>
      </c>
      <c r="V27" s="168">
        <v>2</v>
      </c>
      <c r="W27" s="181">
        <v>2.7052617340727714E-4</v>
      </c>
      <c r="Y27" s="167" t="s">
        <v>5</v>
      </c>
      <c r="Z27" s="166">
        <v>603423.15</v>
      </c>
      <c r="AA27" s="181">
        <v>8.5053262321457487E-4</v>
      </c>
      <c r="AB27" s="168">
        <v>3</v>
      </c>
      <c r="AC27" s="181">
        <v>4.2517006802721087E-4</v>
      </c>
      <c r="AE27" s="167" t="s">
        <v>5</v>
      </c>
      <c r="AF27" s="166">
        <v>754673.04</v>
      </c>
      <c r="AG27" s="181">
        <v>1.1020308542116777E-3</v>
      </c>
      <c r="AH27" s="168">
        <v>4</v>
      </c>
      <c r="AI27" s="181">
        <v>5.7093919497573512E-4</v>
      </c>
      <c r="AK27" s="167" t="s">
        <v>5</v>
      </c>
      <c r="AL27" s="166">
        <v>625661.49</v>
      </c>
      <c r="AM27" s="181">
        <v>9.4991840837781952E-4</v>
      </c>
      <c r="AN27" s="168">
        <v>3</v>
      </c>
      <c r="AO27" s="181">
        <v>4.5228403437358661E-4</v>
      </c>
      <c r="AQ27" s="167" t="s">
        <v>5</v>
      </c>
      <c r="AR27" s="166">
        <v>677447.83</v>
      </c>
      <c r="AS27" s="181">
        <v>1.0628282689595114E-3</v>
      </c>
      <c r="AT27" s="168">
        <v>3</v>
      </c>
      <c r="AU27" s="181">
        <v>4.7303689687795648E-4</v>
      </c>
      <c r="AW27" s="167" t="s">
        <v>5</v>
      </c>
      <c r="AX27" s="166">
        <v>521197.94</v>
      </c>
      <c r="AY27" s="181">
        <v>8.4746693017108518E-4</v>
      </c>
      <c r="AZ27" s="168">
        <v>2</v>
      </c>
      <c r="BA27" s="181">
        <v>3.3052388035035532E-4</v>
      </c>
      <c r="BC27" s="167" t="s">
        <v>5</v>
      </c>
      <c r="BD27" s="166">
        <v>0</v>
      </c>
      <c r="BE27" s="181">
        <v>0</v>
      </c>
      <c r="BF27" s="168">
        <v>0</v>
      </c>
      <c r="BG27" s="181">
        <v>0</v>
      </c>
      <c r="BI27" s="167" t="s">
        <v>5</v>
      </c>
      <c r="BJ27" s="166">
        <v>0</v>
      </c>
      <c r="BK27" s="181">
        <v>0</v>
      </c>
      <c r="BL27" s="168">
        <v>0</v>
      </c>
      <c r="BM27" s="181">
        <v>0</v>
      </c>
      <c r="BO27" s="167" t="s">
        <v>5</v>
      </c>
      <c r="BP27" s="166">
        <v>329144.7</v>
      </c>
      <c r="BQ27" s="181">
        <v>6.2987886142276553E-4</v>
      </c>
      <c r="BR27" s="168">
        <v>2</v>
      </c>
      <c r="BS27" s="181">
        <v>4.190236748376283E-4</v>
      </c>
      <c r="BU27" s="167" t="s">
        <v>5</v>
      </c>
      <c r="BV27" s="166">
        <v>329144.7</v>
      </c>
      <c r="BW27" s="181">
        <v>6.8035816495136566E-4</v>
      </c>
      <c r="BX27" s="168">
        <v>2</v>
      </c>
      <c r="BY27" s="181">
        <v>4.5599635202918376E-4</v>
      </c>
      <c r="CA27" s="167" t="s">
        <v>5</v>
      </c>
      <c r="CB27" s="166">
        <v>521809.78</v>
      </c>
      <c r="CC27" s="181">
        <v>1.1216269657283399E-3</v>
      </c>
      <c r="CD27" s="168">
        <v>3</v>
      </c>
      <c r="CE27" s="181">
        <v>7.1890726096333576E-4</v>
      </c>
      <c r="CG27" s="167" t="s">
        <v>5</v>
      </c>
      <c r="CH27" s="166">
        <v>523694.29</v>
      </c>
      <c r="CI27" s="181">
        <v>1.1625694499442622E-3</v>
      </c>
      <c r="CJ27" s="168">
        <v>3</v>
      </c>
      <c r="CK27" s="181">
        <v>7.4645434187608855E-4</v>
      </c>
      <c r="CM27" s="167" t="s">
        <v>5</v>
      </c>
      <c r="CN27" s="166">
        <v>329144.7</v>
      </c>
      <c r="CO27" s="181">
        <v>7.4294106123165777E-4</v>
      </c>
      <c r="CP27" s="168">
        <v>2</v>
      </c>
      <c r="CQ27" s="181">
        <v>5.0981391791995925E-4</v>
      </c>
      <c r="CS27" s="167" t="s">
        <v>5</v>
      </c>
      <c r="CT27" s="166">
        <v>329144.7</v>
      </c>
      <c r="CU27" s="181">
        <v>7.4931504295840774E-4</v>
      </c>
      <c r="CV27" s="168">
        <v>2</v>
      </c>
      <c r="CW27" s="181">
        <v>5.1652892561983473E-4</v>
      </c>
      <c r="CY27" s="167" t="s">
        <v>5</v>
      </c>
      <c r="CZ27" s="166">
        <v>117224.4</v>
      </c>
      <c r="DA27" s="181">
        <v>2.6954555987413907E-4</v>
      </c>
      <c r="DB27" s="168">
        <v>1</v>
      </c>
      <c r="DC27" s="181">
        <v>2.6260504201680671E-4</v>
      </c>
      <c r="DE27" s="167" t="s">
        <v>5</v>
      </c>
      <c r="DF27" s="166">
        <v>0</v>
      </c>
      <c r="DG27" s="181">
        <v>0</v>
      </c>
      <c r="DH27" s="168">
        <v>0</v>
      </c>
      <c r="DI27" s="181">
        <v>0</v>
      </c>
      <c r="DK27" s="167" t="s">
        <v>5</v>
      </c>
      <c r="DL27" s="166">
        <v>0</v>
      </c>
      <c r="DM27" s="181">
        <v>0</v>
      </c>
      <c r="DN27" s="168">
        <v>0</v>
      </c>
      <c r="DO27" s="181">
        <v>0</v>
      </c>
      <c r="DQ27" s="167" t="s">
        <v>5</v>
      </c>
      <c r="DR27" s="166">
        <v>0</v>
      </c>
      <c r="DS27" s="181">
        <v>0</v>
      </c>
      <c r="DT27" s="168">
        <v>0</v>
      </c>
      <c r="DU27" s="181">
        <v>0</v>
      </c>
      <c r="DW27" s="167" t="s">
        <v>5</v>
      </c>
      <c r="DX27" s="166">
        <v>0</v>
      </c>
      <c r="DY27" s="181">
        <v>0</v>
      </c>
      <c r="DZ27" s="168">
        <v>0</v>
      </c>
      <c r="EA27" s="181">
        <v>0</v>
      </c>
      <c r="EC27" s="167" t="s">
        <v>5</v>
      </c>
      <c r="ED27" s="166">
        <v>0</v>
      </c>
      <c r="EE27" s="181">
        <v>0</v>
      </c>
      <c r="EF27" s="168">
        <v>0</v>
      </c>
      <c r="EG27" s="181">
        <v>0</v>
      </c>
      <c r="EI27" s="167" t="s">
        <v>5</v>
      </c>
      <c r="EJ27" s="166">
        <v>0</v>
      </c>
      <c r="EK27" s="181">
        <v>0</v>
      </c>
      <c r="EL27" s="168">
        <v>0</v>
      </c>
      <c r="EM27" s="181">
        <v>0</v>
      </c>
      <c r="EO27" s="167" t="s">
        <v>5</v>
      </c>
      <c r="EP27" s="166">
        <v>0</v>
      </c>
      <c r="EQ27" s="181">
        <v>0</v>
      </c>
      <c r="ER27" s="168">
        <v>0</v>
      </c>
      <c r="ES27" s="181">
        <v>0</v>
      </c>
      <c r="EU27" s="167" t="s">
        <v>5</v>
      </c>
      <c r="EV27" s="166">
        <v>0</v>
      </c>
      <c r="EW27" s="181">
        <v>0</v>
      </c>
      <c r="EX27" s="168">
        <v>0</v>
      </c>
      <c r="EY27" s="181">
        <v>0</v>
      </c>
      <c r="FA27" s="167" t="s">
        <v>5</v>
      </c>
      <c r="FB27" s="166">
        <v>0</v>
      </c>
      <c r="FC27" s="181">
        <v>0</v>
      </c>
      <c r="FD27" s="168">
        <v>0</v>
      </c>
      <c r="FE27" s="181">
        <v>0</v>
      </c>
      <c r="FG27" s="167" t="s">
        <v>5</v>
      </c>
      <c r="FH27" s="166">
        <v>0</v>
      </c>
      <c r="FI27" s="181">
        <v>0</v>
      </c>
      <c r="FJ27" s="168">
        <v>0</v>
      </c>
      <c r="FK27" s="181">
        <v>0</v>
      </c>
      <c r="FM27" s="167" t="s">
        <v>5</v>
      </c>
      <c r="FN27" s="166">
        <v>0</v>
      </c>
      <c r="FO27" s="181">
        <v>0</v>
      </c>
      <c r="FP27" s="168">
        <v>0</v>
      </c>
      <c r="FQ27" s="181">
        <v>0</v>
      </c>
      <c r="FS27" s="167" t="s">
        <v>5</v>
      </c>
      <c r="FT27" s="166">
        <v>0</v>
      </c>
      <c r="FU27" s="181">
        <v>0</v>
      </c>
      <c r="FV27" s="168">
        <v>0</v>
      </c>
      <c r="FW27" s="181">
        <v>0</v>
      </c>
      <c r="FY27" s="167" t="s">
        <v>5</v>
      </c>
      <c r="FZ27" s="166">
        <v>0</v>
      </c>
      <c r="GA27" s="181">
        <v>0</v>
      </c>
      <c r="GB27" s="168">
        <v>0</v>
      </c>
      <c r="GC27" s="181">
        <v>0</v>
      </c>
      <c r="GE27" s="167" t="s">
        <v>5</v>
      </c>
      <c r="GF27" s="166">
        <v>0</v>
      </c>
      <c r="GG27" s="181">
        <v>0</v>
      </c>
      <c r="GH27" s="168">
        <v>0</v>
      </c>
      <c r="GI27" s="181">
        <v>0</v>
      </c>
      <c r="GK27" s="167" t="s">
        <v>5</v>
      </c>
      <c r="GL27" s="166">
        <v>0</v>
      </c>
      <c r="GM27" s="181">
        <v>0</v>
      </c>
      <c r="GN27" s="168">
        <v>0</v>
      </c>
      <c r="GO27" s="181">
        <v>0</v>
      </c>
      <c r="GQ27" s="167" t="s">
        <v>5</v>
      </c>
      <c r="GR27" s="166">
        <v>0</v>
      </c>
      <c r="GS27" s="181">
        <v>0</v>
      </c>
      <c r="GT27" s="168">
        <v>0</v>
      </c>
      <c r="GU27" s="181">
        <v>0</v>
      </c>
      <c r="GW27" s="167" t="s">
        <v>5</v>
      </c>
      <c r="GX27" s="166">
        <v>0</v>
      </c>
      <c r="GY27" s="181">
        <v>0</v>
      </c>
      <c r="GZ27" s="168">
        <v>0</v>
      </c>
      <c r="HA27" s="181">
        <v>0</v>
      </c>
      <c r="HC27" s="167" t="s">
        <v>5</v>
      </c>
      <c r="HD27" s="166">
        <v>0</v>
      </c>
      <c r="HE27" s="181">
        <v>0</v>
      </c>
      <c r="HF27" s="168">
        <v>0</v>
      </c>
      <c r="HG27" s="181">
        <v>0</v>
      </c>
      <c r="HI27" s="167" t="s">
        <v>5</v>
      </c>
      <c r="HJ27" s="166">
        <v>0</v>
      </c>
      <c r="HK27" s="181">
        <v>0</v>
      </c>
      <c r="HL27" s="168">
        <v>0</v>
      </c>
      <c r="HM27" s="181">
        <v>0</v>
      </c>
      <c r="HO27" s="167" t="s">
        <v>5</v>
      </c>
      <c r="HP27" s="166">
        <v>0</v>
      </c>
      <c r="HQ27" s="181">
        <v>0</v>
      </c>
      <c r="HR27" s="168">
        <v>0</v>
      </c>
      <c r="HS27" s="181">
        <v>0</v>
      </c>
      <c r="HU27" s="167" t="s">
        <v>5</v>
      </c>
      <c r="HV27" s="166">
        <v>0</v>
      </c>
      <c r="HW27" s="181">
        <v>0</v>
      </c>
      <c r="HX27" s="168">
        <v>0</v>
      </c>
      <c r="HY27" s="181">
        <v>0</v>
      </c>
      <c r="IA27" s="167" t="s">
        <v>5</v>
      </c>
      <c r="IB27" s="166">
        <v>0</v>
      </c>
      <c r="IC27" s="181">
        <v>0</v>
      </c>
      <c r="ID27" s="168">
        <v>0</v>
      </c>
      <c r="IE27" s="181">
        <v>0</v>
      </c>
      <c r="IG27" s="167" t="s">
        <v>5</v>
      </c>
      <c r="IH27" s="166">
        <v>0</v>
      </c>
      <c r="II27" s="181">
        <v>0</v>
      </c>
      <c r="IJ27" s="168">
        <v>0</v>
      </c>
      <c r="IK27" s="181">
        <v>0</v>
      </c>
      <c r="IM27" s="167" t="s">
        <v>5</v>
      </c>
      <c r="IN27" s="166">
        <v>0</v>
      </c>
      <c r="IO27" s="181">
        <v>0</v>
      </c>
      <c r="IP27" s="168">
        <v>0</v>
      </c>
      <c r="IQ27" s="181">
        <v>0</v>
      </c>
      <c r="IS27" s="167" t="s">
        <v>5</v>
      </c>
      <c r="IT27" s="166">
        <v>0</v>
      </c>
      <c r="IU27" s="181">
        <v>0</v>
      </c>
      <c r="IV27" s="168">
        <v>0</v>
      </c>
      <c r="IW27" s="181">
        <v>0</v>
      </c>
      <c r="IY27" s="167" t="s">
        <v>5</v>
      </c>
      <c r="IZ27" s="166">
        <v>0</v>
      </c>
      <c r="JA27" s="181">
        <v>0</v>
      </c>
      <c r="JB27" s="168">
        <v>0</v>
      </c>
      <c r="JC27" s="181">
        <v>0</v>
      </c>
      <c r="JE27" s="167" t="s">
        <v>5</v>
      </c>
      <c r="JF27" s="166">
        <v>0</v>
      </c>
      <c r="JG27" s="181">
        <v>0</v>
      </c>
      <c r="JH27" s="168">
        <v>0</v>
      </c>
      <c r="JI27" s="181">
        <v>0</v>
      </c>
      <c r="JK27" s="167" t="s">
        <v>5</v>
      </c>
      <c r="JL27" s="166">
        <v>0</v>
      </c>
      <c r="JM27" s="181">
        <v>0</v>
      </c>
      <c r="JN27" s="168">
        <v>0</v>
      </c>
      <c r="JO27" s="181">
        <v>0</v>
      </c>
      <c r="JQ27" s="167" t="s">
        <v>5</v>
      </c>
      <c r="JR27" s="166">
        <v>0</v>
      </c>
      <c r="JS27" s="181">
        <v>0</v>
      </c>
      <c r="JT27" s="168">
        <v>0</v>
      </c>
      <c r="JU27" s="181">
        <v>0</v>
      </c>
      <c r="JW27" s="167" t="s">
        <v>5</v>
      </c>
      <c r="JX27" s="166">
        <v>0</v>
      </c>
      <c r="JY27" s="181">
        <v>0</v>
      </c>
      <c r="JZ27" s="168">
        <v>0</v>
      </c>
      <c r="KA27" s="181">
        <v>0</v>
      </c>
      <c r="KC27" s="167" t="s">
        <v>5</v>
      </c>
      <c r="KD27" s="166">
        <v>0</v>
      </c>
      <c r="KE27" s="181">
        <v>0</v>
      </c>
      <c r="KF27" s="168">
        <v>0</v>
      </c>
      <c r="KG27" s="181">
        <v>0</v>
      </c>
      <c r="KI27" s="167" t="s">
        <v>5</v>
      </c>
      <c r="KJ27" s="166">
        <v>0</v>
      </c>
      <c r="KK27" s="181">
        <v>0</v>
      </c>
      <c r="KL27" s="168">
        <v>0</v>
      </c>
      <c r="KM27" s="181">
        <v>0</v>
      </c>
      <c r="KO27" s="182" t="s">
        <v>5</v>
      </c>
      <c r="KP27" s="183">
        <v>0</v>
      </c>
      <c r="KQ27" s="184">
        <v>0</v>
      </c>
      <c r="KR27" s="185">
        <v>0</v>
      </c>
      <c r="KS27" s="184">
        <v>0</v>
      </c>
      <c r="KU27" s="182" t="s">
        <v>5</v>
      </c>
      <c r="KV27" s="183">
        <v>0</v>
      </c>
      <c r="KW27" s="184">
        <v>0</v>
      </c>
      <c r="KX27" s="185">
        <v>0</v>
      </c>
      <c r="KY27" s="184">
        <v>0</v>
      </c>
    </row>
    <row r="28" spans="1:311" s="160" customFormat="1" ht="18" x14ac:dyDescent="0.35">
      <c r="A28" s="167"/>
      <c r="B28" s="166"/>
      <c r="C28" s="167"/>
      <c r="D28" s="168"/>
      <c r="E28" s="167"/>
      <c r="G28" s="167"/>
      <c r="H28" s="166"/>
      <c r="I28" s="167"/>
      <c r="J28" s="168"/>
      <c r="K28" s="167"/>
      <c r="M28" s="167"/>
      <c r="N28" s="166"/>
      <c r="O28" s="167"/>
      <c r="P28" s="168"/>
      <c r="Q28" s="167"/>
      <c r="S28" s="167"/>
      <c r="T28" s="166"/>
      <c r="U28" s="167"/>
      <c r="V28" s="168"/>
      <c r="W28" s="167"/>
      <c r="Y28" s="167"/>
      <c r="Z28" s="166"/>
      <c r="AA28" s="167"/>
      <c r="AB28" s="168"/>
      <c r="AC28" s="167"/>
      <c r="AE28" s="167"/>
      <c r="AF28" s="166"/>
      <c r="AG28" s="167"/>
      <c r="AH28" s="168"/>
      <c r="AI28" s="167"/>
      <c r="AK28" s="167"/>
      <c r="AL28" s="166"/>
      <c r="AM28" s="167"/>
      <c r="AN28" s="168"/>
      <c r="AO28" s="167"/>
      <c r="AQ28" s="167"/>
      <c r="AR28" s="166"/>
      <c r="AS28" s="167"/>
      <c r="AT28" s="168"/>
      <c r="AU28" s="167"/>
      <c r="AW28" s="167"/>
      <c r="AX28" s="166"/>
      <c r="AY28" s="167"/>
      <c r="AZ28" s="168"/>
      <c r="BA28" s="167"/>
      <c r="BC28" s="167"/>
      <c r="BD28" s="166"/>
      <c r="BE28" s="167"/>
      <c r="BF28" s="168"/>
      <c r="BG28" s="167"/>
      <c r="BI28" s="167"/>
      <c r="BJ28" s="166"/>
      <c r="BK28" s="167"/>
      <c r="BL28" s="168"/>
      <c r="BM28" s="167"/>
      <c r="BO28" s="167"/>
      <c r="BP28" s="166"/>
      <c r="BQ28" s="167"/>
      <c r="BR28" s="168"/>
      <c r="BS28" s="167"/>
      <c r="BU28" s="167"/>
      <c r="BV28" s="166"/>
      <c r="BW28" s="167"/>
      <c r="BX28" s="168"/>
      <c r="BY28" s="167"/>
      <c r="CA28" s="167"/>
      <c r="CB28" s="166"/>
      <c r="CC28" s="167"/>
      <c r="CD28" s="168"/>
      <c r="CE28" s="167"/>
      <c r="CG28" s="167"/>
      <c r="CH28" s="166"/>
      <c r="CI28" s="167"/>
      <c r="CJ28" s="168"/>
      <c r="CK28" s="167"/>
      <c r="CM28" s="167"/>
      <c r="CN28" s="166"/>
      <c r="CO28" s="167"/>
      <c r="CP28" s="168"/>
      <c r="CQ28" s="167"/>
      <c r="CS28" s="167"/>
      <c r="CT28" s="166"/>
      <c r="CU28" s="167"/>
      <c r="CV28" s="168"/>
      <c r="CW28" s="167"/>
      <c r="CY28" s="167"/>
      <c r="CZ28" s="166"/>
      <c r="DA28" s="167"/>
      <c r="DB28" s="168"/>
      <c r="DC28" s="167"/>
      <c r="DE28" s="167"/>
      <c r="DF28" s="166"/>
      <c r="DG28" s="167"/>
      <c r="DH28" s="168"/>
      <c r="DI28" s="167"/>
      <c r="DK28" s="167"/>
      <c r="DL28" s="166"/>
      <c r="DM28" s="167"/>
      <c r="DN28" s="168"/>
      <c r="DO28" s="167"/>
      <c r="DQ28" s="167"/>
      <c r="DR28" s="166"/>
      <c r="DS28" s="167"/>
      <c r="DT28" s="168"/>
      <c r="DU28" s="167"/>
      <c r="DW28" s="167"/>
      <c r="DX28" s="166"/>
      <c r="DY28" s="167"/>
      <c r="DZ28" s="168"/>
      <c r="EA28" s="167"/>
      <c r="EC28" s="167"/>
      <c r="ED28" s="166"/>
      <c r="EE28" s="167"/>
      <c r="EF28" s="168"/>
      <c r="EG28" s="167"/>
      <c r="EI28" s="167"/>
      <c r="EJ28" s="166"/>
      <c r="EK28" s="167"/>
      <c r="EL28" s="168"/>
      <c r="EM28" s="167"/>
      <c r="EO28" s="167"/>
      <c r="EP28" s="166"/>
      <c r="EQ28" s="167"/>
      <c r="ER28" s="168"/>
      <c r="ES28" s="167"/>
      <c r="EU28" s="167"/>
      <c r="EV28" s="166"/>
      <c r="EW28" s="167"/>
      <c r="EX28" s="168"/>
      <c r="EY28" s="167"/>
      <c r="FA28" s="167"/>
      <c r="FB28" s="166"/>
      <c r="FC28" s="167"/>
      <c r="FD28" s="168"/>
      <c r="FE28" s="167"/>
      <c r="FG28" s="167"/>
      <c r="FH28" s="166"/>
      <c r="FI28" s="167"/>
      <c r="FJ28" s="168"/>
      <c r="FK28" s="167"/>
      <c r="FM28" s="167"/>
      <c r="FN28" s="166"/>
      <c r="FO28" s="167"/>
      <c r="FP28" s="168"/>
      <c r="FQ28" s="167"/>
      <c r="FS28" s="167"/>
      <c r="FT28" s="166"/>
      <c r="FU28" s="167"/>
      <c r="FV28" s="168"/>
      <c r="FW28" s="167"/>
      <c r="FY28" s="167"/>
      <c r="FZ28" s="166"/>
      <c r="GA28" s="167"/>
      <c r="GB28" s="168"/>
      <c r="GC28" s="167"/>
      <c r="GE28" s="167"/>
      <c r="GF28" s="166"/>
      <c r="GG28" s="167"/>
      <c r="GH28" s="168"/>
      <c r="GI28" s="167"/>
      <c r="GK28" s="167"/>
      <c r="GL28" s="166"/>
      <c r="GM28" s="167"/>
      <c r="GN28" s="168"/>
      <c r="GO28" s="167"/>
      <c r="GQ28" s="167"/>
      <c r="GR28" s="166"/>
      <c r="GS28" s="167"/>
      <c r="GT28" s="168"/>
      <c r="GU28" s="167"/>
      <c r="GW28" s="167"/>
      <c r="GX28" s="166"/>
      <c r="GY28" s="167"/>
      <c r="GZ28" s="168"/>
      <c r="HA28" s="167"/>
      <c r="HC28" s="167"/>
      <c r="HD28" s="166"/>
      <c r="HE28" s="167"/>
      <c r="HF28" s="168"/>
      <c r="HG28" s="167"/>
      <c r="HI28" s="167"/>
      <c r="HJ28" s="166"/>
      <c r="HK28" s="167"/>
      <c r="HL28" s="168"/>
      <c r="HM28" s="167"/>
      <c r="HO28" s="167"/>
      <c r="HP28" s="166"/>
      <c r="HQ28" s="167"/>
      <c r="HR28" s="168"/>
      <c r="HS28" s="167"/>
      <c r="HU28" s="167"/>
      <c r="HV28" s="166"/>
      <c r="HW28" s="167"/>
      <c r="HX28" s="168"/>
      <c r="HY28" s="167"/>
      <c r="IA28" s="167"/>
      <c r="IB28" s="166"/>
      <c r="IC28" s="167"/>
      <c r="ID28" s="168"/>
      <c r="IE28" s="167"/>
      <c r="IG28" s="167"/>
      <c r="IH28" s="166"/>
      <c r="II28" s="167"/>
      <c r="IJ28" s="168"/>
      <c r="IK28" s="167"/>
      <c r="IM28" s="167"/>
      <c r="IN28" s="166"/>
      <c r="IO28" s="167"/>
      <c r="IP28" s="168"/>
      <c r="IQ28" s="167"/>
      <c r="IS28" s="167"/>
      <c r="IT28" s="166"/>
      <c r="IU28" s="167"/>
      <c r="IV28" s="168"/>
      <c r="IW28" s="167"/>
      <c r="IY28" s="167"/>
      <c r="IZ28" s="166"/>
      <c r="JA28" s="167"/>
      <c r="JB28" s="168"/>
      <c r="JC28" s="167"/>
      <c r="JE28" s="167"/>
      <c r="JF28" s="166"/>
      <c r="JG28" s="167"/>
      <c r="JH28" s="168"/>
      <c r="JI28" s="167"/>
      <c r="JK28" s="167"/>
      <c r="JL28" s="166"/>
      <c r="JM28" s="167"/>
      <c r="JN28" s="168"/>
      <c r="JO28" s="167"/>
      <c r="JQ28" s="167"/>
      <c r="JR28" s="166"/>
      <c r="JS28" s="167"/>
      <c r="JT28" s="168"/>
      <c r="JU28" s="167"/>
      <c r="JW28" s="167"/>
      <c r="JX28" s="166"/>
      <c r="JY28" s="167"/>
      <c r="JZ28" s="168"/>
      <c r="KA28" s="167"/>
      <c r="KC28" s="167"/>
      <c r="KD28" s="166"/>
      <c r="KE28" s="167"/>
      <c r="KF28" s="168"/>
      <c r="KG28" s="167"/>
      <c r="KI28" s="167"/>
      <c r="KJ28" s="166"/>
      <c r="KK28" s="167"/>
      <c r="KL28" s="168"/>
      <c r="KM28" s="167"/>
      <c r="KO28" s="182"/>
      <c r="KP28" s="183"/>
      <c r="KQ28" s="182"/>
      <c r="KR28" s="185"/>
      <c r="KS28" s="182"/>
      <c r="KU28" s="182"/>
      <c r="KV28" s="183"/>
      <c r="KW28" s="182"/>
      <c r="KX28" s="185"/>
      <c r="KY28" s="182"/>
    </row>
    <row r="29" spans="1:311" s="160" customFormat="1" ht="18.600000000000001" thickBot="1" x14ac:dyDescent="0.4">
      <c r="A29" s="186"/>
      <c r="B29" s="187">
        <f>SUM(B10:B28)</f>
        <v>798086136.80999994</v>
      </c>
      <c r="C29" s="188"/>
      <c r="D29" s="189">
        <f>SUM(D10:D28)</f>
        <v>8365</v>
      </c>
      <c r="E29" s="188"/>
      <c r="G29" s="186"/>
      <c r="H29" s="187">
        <f>SUM(H10:H28)</f>
        <v>775472846.67000043</v>
      </c>
      <c r="I29" s="188"/>
      <c r="J29" s="189">
        <f>SUM(J10:J28)</f>
        <v>8022</v>
      </c>
      <c r="K29" s="188"/>
      <c r="M29" s="186"/>
      <c r="N29" s="187">
        <f>SUM(N10:N28)</f>
        <v>755985436.93000031</v>
      </c>
      <c r="O29" s="188"/>
      <c r="P29" s="189">
        <f>SUM(P10:P28)</f>
        <v>7696</v>
      </c>
      <c r="Q29" s="188"/>
      <c r="S29" s="186"/>
      <c r="T29" s="187">
        <f>SUM(T10:T28)</f>
        <v>735686918.90000045</v>
      </c>
      <c r="U29" s="188"/>
      <c r="V29" s="189">
        <f>SUM(V10:V28)</f>
        <v>7393</v>
      </c>
      <c r="W29" s="188"/>
      <c r="Y29" s="186"/>
      <c r="Z29" s="187">
        <f>SUM(Z10:Z28)</f>
        <v>709465026.41999972</v>
      </c>
      <c r="AA29" s="188"/>
      <c r="AB29" s="189">
        <f>SUM(AB10:AB28)</f>
        <v>7056</v>
      </c>
      <c r="AC29" s="188"/>
      <c r="AE29" s="186"/>
      <c r="AF29" s="187">
        <f>SUM(AF10:AF28)</f>
        <v>684802097.06999981</v>
      </c>
      <c r="AG29" s="188"/>
      <c r="AH29" s="189">
        <f>SUM(AH10:AH28)</f>
        <v>7006</v>
      </c>
      <c r="AI29" s="188"/>
      <c r="AK29" s="186"/>
      <c r="AL29" s="187">
        <f>SUM(AL10:AL28)</f>
        <v>658647610.65999901</v>
      </c>
      <c r="AM29" s="188"/>
      <c r="AN29" s="189">
        <f>SUM(AN10:AN28)</f>
        <v>6633</v>
      </c>
      <c r="AO29" s="188"/>
      <c r="AQ29" s="186"/>
      <c r="AR29" s="187">
        <f>SUM(AR10:AR28)</f>
        <v>637401026.84999955</v>
      </c>
      <c r="AS29" s="188"/>
      <c r="AT29" s="189">
        <f>SUM(AT10:AT28)</f>
        <v>6342</v>
      </c>
      <c r="AU29" s="188"/>
      <c r="AW29" s="186"/>
      <c r="AX29" s="187">
        <f>SUM(AX10:AX28)</f>
        <v>615006817.89999926</v>
      </c>
      <c r="AY29" s="188"/>
      <c r="AZ29" s="189">
        <f>SUM(AZ10:AZ28)</f>
        <v>6051</v>
      </c>
      <c r="BA29" s="188"/>
      <c r="BC29" s="186"/>
      <c r="BD29" s="187">
        <f>SUM(BD10:BD28)</f>
        <v>594129584.69999957</v>
      </c>
      <c r="BE29" s="188"/>
      <c r="BF29" s="189">
        <f>SUM(BF10:BF28)</f>
        <v>5552</v>
      </c>
      <c r="BG29" s="188"/>
      <c r="BI29" s="186"/>
      <c r="BJ29" s="187">
        <f>SUM(BJ10:BJ28)</f>
        <v>560501824.69999957</v>
      </c>
      <c r="BK29" s="188"/>
      <c r="BL29" s="189">
        <f>SUM(BL10:BL28)</f>
        <v>5201</v>
      </c>
      <c r="BM29" s="188"/>
      <c r="BO29" s="186"/>
      <c r="BP29" s="187">
        <f>SUM(BP10:BP28)</f>
        <v>522552382.93999964</v>
      </c>
      <c r="BQ29" s="188"/>
      <c r="BR29" s="189">
        <f>SUM(BR10:BR28)</f>
        <v>4773</v>
      </c>
      <c r="BS29" s="188"/>
      <c r="BU29" s="186"/>
      <c r="BV29" s="187">
        <f>SUM(BV10:BV28)</f>
        <v>483781509.4399997</v>
      </c>
      <c r="BW29" s="188"/>
      <c r="BX29" s="189">
        <f>SUM(BX10:BX28)</f>
        <v>4386</v>
      </c>
      <c r="BY29" s="188"/>
      <c r="CA29" s="186"/>
      <c r="CB29" s="187">
        <f>SUM(CB10:CB28)</f>
        <v>465225779.99999976</v>
      </c>
      <c r="CC29" s="188"/>
      <c r="CD29" s="189">
        <f>SUM(CD10:CD28)</f>
        <v>4173</v>
      </c>
      <c r="CE29" s="188"/>
      <c r="CG29" s="186"/>
      <c r="CH29" s="187">
        <f>SUM(CH10:CH28)</f>
        <v>450462800.32999986</v>
      </c>
      <c r="CI29" s="188"/>
      <c r="CJ29" s="189">
        <f>SUM(CJ10:CJ28)</f>
        <v>4019</v>
      </c>
      <c r="CK29" s="188"/>
      <c r="CM29" s="186"/>
      <c r="CN29" s="187">
        <f>SUM(CN10:CN28)</f>
        <v>443029356.12999964</v>
      </c>
      <c r="CO29" s="188"/>
      <c r="CP29" s="189">
        <f>SUM(CP10:CP28)</f>
        <v>3923</v>
      </c>
      <c r="CQ29" s="188"/>
      <c r="CS29" s="186"/>
      <c r="CT29" s="187">
        <f>SUM(CT10:CT28)</f>
        <v>439260766.33999968</v>
      </c>
      <c r="CU29" s="188"/>
      <c r="CV29" s="189">
        <f>SUM(CV10:CV28)</f>
        <v>3872</v>
      </c>
      <c r="CW29" s="188"/>
      <c r="CY29" s="186"/>
      <c r="CZ29" s="187">
        <v>434896423.64999992</v>
      </c>
      <c r="DA29" s="188"/>
      <c r="DB29" s="189">
        <v>3808</v>
      </c>
      <c r="DC29" s="188"/>
      <c r="DE29" s="186"/>
      <c r="DF29" s="187">
        <v>433355430.76000005</v>
      </c>
      <c r="DG29" s="188"/>
      <c r="DH29" s="189">
        <v>3774</v>
      </c>
      <c r="DI29" s="188"/>
      <c r="DK29" s="186"/>
      <c r="DL29" s="187">
        <v>430016927.80000001</v>
      </c>
      <c r="DM29" s="188"/>
      <c r="DN29" s="189">
        <v>3727</v>
      </c>
      <c r="DO29" s="188"/>
      <c r="DQ29" s="186"/>
      <c r="DR29" s="187">
        <v>427527471.17999995</v>
      </c>
      <c r="DS29" s="188"/>
      <c r="DT29" s="189">
        <v>3690</v>
      </c>
      <c r="DU29" s="188"/>
      <c r="DW29" s="186"/>
      <c r="DX29" s="187">
        <v>422993242.4599998</v>
      </c>
      <c r="DY29" s="188"/>
      <c r="DZ29" s="189">
        <v>3640</v>
      </c>
      <c r="EA29" s="188"/>
      <c r="EC29" s="186"/>
      <c r="ED29" s="187">
        <v>418234550.93999982</v>
      </c>
      <c r="EE29" s="188"/>
      <c r="EF29" s="189">
        <v>3579</v>
      </c>
      <c r="EG29" s="188"/>
      <c r="EI29" s="186"/>
      <c r="EJ29" s="187">
        <v>415988270.18999988</v>
      </c>
      <c r="EK29" s="188"/>
      <c r="EL29" s="189">
        <v>3544</v>
      </c>
      <c r="EM29" s="188"/>
      <c r="EO29" s="186"/>
      <c r="EP29" s="187">
        <v>413678202.23999989</v>
      </c>
      <c r="EQ29" s="188"/>
      <c r="ER29" s="189">
        <v>3517</v>
      </c>
      <c r="ES29" s="188"/>
      <c r="EU29" s="186"/>
      <c r="EV29" s="187">
        <v>408752642.59999996</v>
      </c>
      <c r="EW29" s="188"/>
      <c r="EX29" s="189">
        <v>3482</v>
      </c>
      <c r="EY29" s="188"/>
      <c r="FA29" s="186"/>
      <c r="FB29" s="187">
        <v>406783787.90999979</v>
      </c>
      <c r="FC29" s="188"/>
      <c r="FD29" s="189">
        <v>3457</v>
      </c>
      <c r="FE29" s="188"/>
      <c r="FG29" s="186"/>
      <c r="FH29" s="187">
        <v>403642684.98999989</v>
      </c>
      <c r="FI29" s="188"/>
      <c r="FJ29" s="189">
        <v>3434</v>
      </c>
      <c r="FK29" s="188"/>
      <c r="FM29" s="186"/>
      <c r="FN29" s="187">
        <v>401069249.19999981</v>
      </c>
      <c r="FO29" s="188"/>
      <c r="FP29" s="189">
        <v>3403</v>
      </c>
      <c r="FQ29" s="188"/>
      <c r="FS29" s="186"/>
      <c r="FT29" s="187">
        <v>390532973.03999978</v>
      </c>
      <c r="FU29" s="188"/>
      <c r="FV29" s="189">
        <v>3365</v>
      </c>
      <c r="FW29" s="188"/>
      <c r="FY29" s="186"/>
      <c r="FZ29" s="187">
        <v>387845274.73999977</v>
      </c>
      <c r="GA29" s="188"/>
      <c r="GB29" s="189">
        <v>3335</v>
      </c>
      <c r="GC29" s="188"/>
      <c r="GE29" s="186"/>
      <c r="GF29" s="187">
        <v>385517568.72999978</v>
      </c>
      <c r="GG29" s="188"/>
      <c r="GH29" s="189">
        <v>3314</v>
      </c>
      <c r="GI29" s="188"/>
      <c r="GK29" s="186"/>
      <c r="GL29" s="187">
        <v>382797284.49999982</v>
      </c>
      <c r="GM29" s="188"/>
      <c r="GN29" s="189">
        <v>3293</v>
      </c>
      <c r="GO29" s="188"/>
      <c r="GQ29" s="186"/>
      <c r="GR29" s="187">
        <v>379929303.73999989</v>
      </c>
      <c r="GS29" s="188"/>
      <c r="GT29" s="189">
        <v>3264</v>
      </c>
      <c r="GU29" s="188"/>
      <c r="GW29" s="186"/>
      <c r="GX29" s="187">
        <v>378130966.50999987</v>
      </c>
      <c r="GY29" s="188"/>
      <c r="GZ29" s="189">
        <v>3247</v>
      </c>
      <c r="HA29" s="188"/>
      <c r="HC29" s="186"/>
      <c r="HD29" s="187">
        <v>375176744.45999974</v>
      </c>
      <c r="HE29" s="188"/>
      <c r="HF29" s="189">
        <v>3218</v>
      </c>
      <c r="HG29" s="188"/>
      <c r="HI29" s="186"/>
      <c r="HJ29" s="187">
        <v>371332161.59999985</v>
      </c>
      <c r="HK29" s="188"/>
      <c r="HL29" s="189">
        <v>3188</v>
      </c>
      <c r="HM29" s="188"/>
      <c r="HO29" s="186"/>
      <c r="HP29" s="187">
        <v>368932058.58999979</v>
      </c>
      <c r="HQ29" s="188"/>
      <c r="HR29" s="189">
        <v>3161</v>
      </c>
      <c r="HS29" s="188"/>
      <c r="HU29" s="186"/>
      <c r="HV29" s="187">
        <v>364724440.80999982</v>
      </c>
      <c r="HW29" s="188"/>
      <c r="HX29" s="189">
        <v>3112</v>
      </c>
      <c r="HY29" s="188"/>
      <c r="IA29" s="186"/>
      <c r="IB29" s="187">
        <v>360651100.55999982</v>
      </c>
      <c r="IC29" s="188"/>
      <c r="ID29" s="189">
        <v>3080</v>
      </c>
      <c r="IE29" s="188"/>
      <c r="IG29" s="186"/>
      <c r="IH29" s="187">
        <v>357609057.55999988</v>
      </c>
      <c r="II29" s="188"/>
      <c r="IJ29" s="189">
        <v>3046</v>
      </c>
      <c r="IK29" s="188"/>
      <c r="IM29" s="186"/>
      <c r="IN29" s="187">
        <v>353254287.25999987</v>
      </c>
      <c r="IO29" s="188"/>
      <c r="IP29" s="189">
        <v>3004</v>
      </c>
      <c r="IQ29" s="188"/>
      <c r="IS29" s="186"/>
      <c r="IT29" s="187">
        <v>348871574.48999989</v>
      </c>
      <c r="IU29" s="188"/>
      <c r="IV29" s="189">
        <v>2954</v>
      </c>
      <c r="IW29" s="188"/>
      <c r="IY29" s="186"/>
      <c r="IZ29" s="187">
        <v>345068899.61999989</v>
      </c>
      <c r="JA29" s="188"/>
      <c r="JB29" s="189">
        <v>2909</v>
      </c>
      <c r="JC29" s="188"/>
      <c r="JE29" s="186"/>
      <c r="JF29" s="187">
        <v>334435706.45999992</v>
      </c>
      <c r="JG29" s="188"/>
      <c r="JH29" s="189">
        <v>2847</v>
      </c>
      <c r="JI29" s="188"/>
      <c r="JK29" s="186"/>
      <c r="JL29" s="187">
        <v>330013360.15999985</v>
      </c>
      <c r="JM29" s="188"/>
      <c r="JN29" s="189">
        <v>2803</v>
      </c>
      <c r="JO29" s="188"/>
      <c r="JQ29" s="186"/>
      <c r="JR29" s="187">
        <v>325929861.93999988</v>
      </c>
      <c r="JS29" s="188"/>
      <c r="JT29" s="189">
        <v>2760</v>
      </c>
      <c r="JU29" s="188"/>
      <c r="JW29" s="186"/>
      <c r="JX29" s="187">
        <v>319585089.45999986</v>
      </c>
      <c r="JY29" s="188"/>
      <c r="JZ29" s="189">
        <v>2708</v>
      </c>
      <c r="KA29" s="188"/>
      <c r="KC29" s="186"/>
      <c r="KD29" s="187">
        <v>314624400.87999988</v>
      </c>
      <c r="KE29" s="188"/>
      <c r="KF29" s="189">
        <v>2662</v>
      </c>
      <c r="KG29" s="188"/>
      <c r="KI29" s="186"/>
      <c r="KJ29" s="187">
        <v>308064573.64999986</v>
      </c>
      <c r="KK29" s="188"/>
      <c r="KL29" s="189">
        <v>2617</v>
      </c>
      <c r="KM29" s="188"/>
      <c r="KO29" s="190"/>
      <c r="KP29" s="191">
        <v>304054014.7899999</v>
      </c>
      <c r="KQ29" s="192"/>
      <c r="KR29" s="193">
        <v>2578</v>
      </c>
      <c r="KS29" s="192"/>
      <c r="KU29" s="190"/>
      <c r="KV29" s="191">
        <v>0</v>
      </c>
      <c r="KW29" s="192"/>
      <c r="KX29" s="193">
        <v>0</v>
      </c>
      <c r="KY29" s="192"/>
    </row>
    <row r="30" spans="1:311" s="160" customFormat="1" ht="18.600000000000001" thickTop="1" x14ac:dyDescent="0.35">
      <c r="A30" s="167"/>
      <c r="B30" s="166"/>
      <c r="C30" s="167"/>
      <c r="D30" s="168"/>
      <c r="E30" s="167"/>
      <c r="G30" s="167"/>
      <c r="H30" s="166"/>
      <c r="I30" s="167"/>
      <c r="J30" s="168"/>
      <c r="K30" s="167"/>
      <c r="M30" s="167"/>
      <c r="N30" s="166"/>
      <c r="O30" s="167"/>
      <c r="P30" s="168"/>
      <c r="Q30" s="167"/>
      <c r="S30" s="167"/>
      <c r="T30" s="166"/>
      <c r="U30" s="167"/>
      <c r="V30" s="168"/>
      <c r="W30" s="167"/>
      <c r="Y30" s="167"/>
      <c r="Z30" s="166"/>
      <c r="AA30" s="167"/>
      <c r="AB30" s="168"/>
      <c r="AC30" s="167"/>
      <c r="AE30" s="167"/>
      <c r="AF30" s="166"/>
      <c r="AG30" s="167"/>
      <c r="AH30" s="168"/>
      <c r="AI30" s="167"/>
      <c r="AK30" s="167"/>
      <c r="AL30" s="166"/>
      <c r="AM30" s="167"/>
      <c r="AN30" s="168"/>
      <c r="AO30" s="167"/>
      <c r="AQ30" s="167"/>
      <c r="AR30" s="166"/>
      <c r="AS30" s="167"/>
      <c r="AT30" s="168"/>
      <c r="AU30" s="167"/>
      <c r="AW30" s="167"/>
      <c r="AX30" s="166"/>
      <c r="AY30" s="167"/>
      <c r="AZ30" s="168"/>
      <c r="BA30" s="167"/>
      <c r="BC30" s="167"/>
      <c r="BD30" s="166"/>
      <c r="BE30" s="167"/>
      <c r="BF30" s="168"/>
      <c r="BG30" s="167"/>
      <c r="BI30" s="167"/>
      <c r="BJ30" s="166"/>
      <c r="BK30" s="167"/>
      <c r="BL30" s="168"/>
      <c r="BM30" s="167"/>
      <c r="BO30" s="167"/>
      <c r="BP30" s="166"/>
      <c r="BQ30" s="167"/>
      <c r="BR30" s="168"/>
      <c r="BS30" s="167"/>
      <c r="BU30" s="167"/>
      <c r="BV30" s="166"/>
      <c r="BW30" s="167"/>
      <c r="BX30" s="168"/>
      <c r="BY30" s="167"/>
      <c r="CA30" s="167"/>
      <c r="CB30" s="166"/>
      <c r="CC30" s="167"/>
      <c r="CD30" s="168"/>
      <c r="CE30" s="167"/>
      <c r="CG30" s="167"/>
      <c r="CH30" s="166"/>
      <c r="CI30" s="167"/>
      <c r="CJ30" s="168"/>
      <c r="CK30" s="167"/>
      <c r="CM30" s="167"/>
      <c r="CN30" s="166"/>
      <c r="CO30" s="167"/>
      <c r="CP30" s="168"/>
      <c r="CQ30" s="167"/>
      <c r="CS30" s="167"/>
      <c r="CT30" s="166"/>
      <c r="CU30" s="167"/>
      <c r="CV30" s="168"/>
      <c r="CW30" s="167"/>
      <c r="CY30" s="167"/>
      <c r="CZ30" s="166"/>
      <c r="DA30" s="167"/>
      <c r="DB30" s="168"/>
      <c r="DC30" s="167"/>
      <c r="DE30" s="167"/>
      <c r="DF30" s="166"/>
      <c r="DG30" s="167"/>
      <c r="DH30" s="168"/>
      <c r="DI30" s="167"/>
      <c r="DK30" s="167"/>
      <c r="DL30" s="166"/>
      <c r="DM30" s="167"/>
      <c r="DN30" s="168"/>
      <c r="DO30" s="167"/>
      <c r="DQ30" s="167"/>
      <c r="DR30" s="166"/>
      <c r="DS30" s="167"/>
      <c r="DT30" s="168"/>
      <c r="DU30" s="167"/>
      <c r="DW30" s="167"/>
      <c r="DX30" s="166"/>
      <c r="DY30" s="167"/>
      <c r="DZ30" s="168"/>
      <c r="EA30" s="167"/>
      <c r="EC30" s="167"/>
      <c r="ED30" s="166"/>
      <c r="EE30" s="167"/>
      <c r="EF30" s="168"/>
      <c r="EG30" s="167"/>
      <c r="EI30" s="167"/>
      <c r="EJ30" s="166"/>
      <c r="EK30" s="167"/>
      <c r="EL30" s="168"/>
      <c r="EM30" s="167"/>
      <c r="EO30" s="167"/>
      <c r="EP30" s="166"/>
      <c r="EQ30" s="167"/>
      <c r="ER30" s="168"/>
      <c r="ES30" s="167"/>
      <c r="EU30" s="167"/>
      <c r="EV30" s="166"/>
      <c r="EW30" s="167"/>
      <c r="EX30" s="168"/>
      <c r="EY30" s="167"/>
      <c r="FA30" s="167"/>
      <c r="FB30" s="166"/>
      <c r="FC30" s="167"/>
      <c r="FD30" s="168"/>
      <c r="FE30" s="167"/>
      <c r="FG30" s="167"/>
      <c r="FH30" s="166"/>
      <c r="FI30" s="167"/>
      <c r="FJ30" s="168"/>
      <c r="FK30" s="167"/>
      <c r="FM30" s="167"/>
      <c r="FN30" s="166"/>
      <c r="FO30" s="167"/>
      <c r="FP30" s="168"/>
      <c r="FQ30" s="167"/>
      <c r="FS30" s="167"/>
      <c r="FT30" s="166"/>
      <c r="FU30" s="167"/>
      <c r="FV30" s="168"/>
      <c r="FW30" s="167"/>
      <c r="FY30" s="167"/>
      <c r="FZ30" s="166"/>
      <c r="GA30" s="167"/>
      <c r="GB30" s="168"/>
      <c r="GC30" s="167"/>
      <c r="GE30" s="167"/>
      <c r="GF30" s="166"/>
      <c r="GG30" s="167"/>
      <c r="GH30" s="168"/>
      <c r="GI30" s="167"/>
      <c r="GK30" s="167"/>
      <c r="GL30" s="166"/>
      <c r="GM30" s="167"/>
      <c r="GN30" s="168"/>
      <c r="GO30" s="167"/>
      <c r="GQ30" s="167"/>
      <c r="GR30" s="166"/>
      <c r="GS30" s="167"/>
      <c r="GT30" s="168"/>
      <c r="GU30" s="167"/>
      <c r="GW30" s="167"/>
      <c r="GX30" s="166"/>
      <c r="GY30" s="167"/>
      <c r="GZ30" s="168"/>
      <c r="HA30" s="167"/>
      <c r="HC30" s="167"/>
      <c r="HD30" s="166"/>
      <c r="HE30" s="167"/>
      <c r="HF30" s="168"/>
      <c r="HG30" s="167"/>
      <c r="HI30" s="167"/>
      <c r="HJ30" s="166"/>
      <c r="HK30" s="167"/>
      <c r="HL30" s="168"/>
      <c r="HM30" s="167"/>
      <c r="HO30" s="167"/>
      <c r="HP30" s="166"/>
      <c r="HQ30" s="167"/>
      <c r="HR30" s="168"/>
      <c r="HS30" s="167"/>
      <c r="HU30" s="167"/>
      <c r="HV30" s="166"/>
      <c r="HW30" s="167"/>
      <c r="HX30" s="168"/>
      <c r="HY30" s="167"/>
      <c r="IA30" s="167"/>
      <c r="IB30" s="166"/>
      <c r="IC30" s="167"/>
      <c r="ID30" s="168"/>
      <c r="IE30" s="167"/>
      <c r="IG30" s="167"/>
      <c r="IH30" s="166"/>
      <c r="II30" s="167"/>
      <c r="IJ30" s="168"/>
      <c r="IK30" s="167"/>
      <c r="IM30" s="167"/>
      <c r="IN30" s="166"/>
      <c r="IO30" s="167"/>
      <c r="IP30" s="168"/>
      <c r="IQ30" s="167"/>
      <c r="IS30" s="167"/>
      <c r="IT30" s="166"/>
      <c r="IU30" s="167"/>
      <c r="IV30" s="168"/>
      <c r="IW30" s="167"/>
      <c r="IY30" s="167"/>
      <c r="IZ30" s="166"/>
      <c r="JA30" s="167"/>
      <c r="JB30" s="168"/>
      <c r="JC30" s="167"/>
      <c r="JE30" s="167"/>
      <c r="JF30" s="166"/>
      <c r="JG30" s="167"/>
      <c r="JH30" s="168"/>
      <c r="JI30" s="167"/>
      <c r="JK30" s="167"/>
      <c r="JL30" s="166"/>
      <c r="JM30" s="167"/>
      <c r="JN30" s="168"/>
      <c r="JO30" s="167"/>
      <c r="JQ30" s="167"/>
      <c r="JR30" s="166"/>
      <c r="JS30" s="167"/>
      <c r="JT30" s="168"/>
      <c r="JU30" s="167"/>
      <c r="JW30" s="167"/>
      <c r="JX30" s="166"/>
      <c r="JY30" s="167"/>
      <c r="JZ30" s="168"/>
      <c r="KA30" s="167"/>
      <c r="KC30" s="167"/>
      <c r="KD30" s="166"/>
      <c r="KE30" s="167"/>
      <c r="KF30" s="168"/>
      <c r="KG30" s="167"/>
      <c r="KI30" s="167"/>
      <c r="KJ30" s="166"/>
      <c r="KK30" s="167"/>
      <c r="KL30" s="168"/>
      <c r="KM30" s="167"/>
      <c r="KO30" s="182"/>
      <c r="KP30" s="183"/>
      <c r="KQ30" s="182"/>
      <c r="KR30" s="185"/>
      <c r="KS30" s="182"/>
      <c r="KU30" s="182"/>
      <c r="KV30" s="183"/>
      <c r="KW30" s="182"/>
      <c r="KX30" s="185"/>
      <c r="KY30" s="182"/>
    </row>
    <row r="31" spans="1:311" s="160" customFormat="1" ht="18" x14ac:dyDescent="0.35">
      <c r="A31" s="186" t="s">
        <v>115</v>
      </c>
      <c r="B31" s="166"/>
      <c r="C31" s="167"/>
      <c r="D31" s="194">
        <v>0.77042210422439072</v>
      </c>
      <c r="E31" s="167"/>
      <c r="G31" s="186" t="s">
        <v>115</v>
      </c>
      <c r="H31" s="166"/>
      <c r="I31" s="167"/>
      <c r="J31" s="194">
        <v>0.77141265693129313</v>
      </c>
      <c r="K31" s="167"/>
      <c r="M31" s="186" t="s">
        <v>115</v>
      </c>
      <c r="N31" s="166"/>
      <c r="O31" s="167"/>
      <c r="P31" s="194">
        <v>0.77178182837967246</v>
      </c>
      <c r="Q31" s="167"/>
      <c r="S31" s="186" t="s">
        <v>115</v>
      </c>
      <c r="T31" s="166"/>
      <c r="U31" s="167"/>
      <c r="V31" s="194">
        <v>0.7736077032010199</v>
      </c>
      <c r="W31" s="167"/>
      <c r="Y31" s="186" t="s">
        <v>115</v>
      </c>
      <c r="Z31" s="166"/>
      <c r="AA31" s="167"/>
      <c r="AB31" s="194">
        <v>0.77338053251781347</v>
      </c>
      <c r="AC31" s="167"/>
      <c r="AE31" s="186" t="s">
        <v>115</v>
      </c>
      <c r="AF31" s="166"/>
      <c r="AG31" s="167"/>
      <c r="AH31" s="194">
        <v>0.77476956870760605</v>
      </c>
      <c r="AI31" s="167"/>
      <c r="AK31" s="186" t="s">
        <v>115</v>
      </c>
      <c r="AL31" s="166"/>
      <c r="AM31" s="167"/>
      <c r="AN31" s="194">
        <v>0.77459057823723998</v>
      </c>
      <c r="AO31" s="167"/>
      <c r="AQ31" s="186" t="s">
        <v>115</v>
      </c>
      <c r="AR31" s="166"/>
      <c r="AS31" s="167"/>
      <c r="AT31" s="194">
        <v>0.77449454831034525</v>
      </c>
      <c r="AU31" s="167"/>
      <c r="AW31" s="186" t="s">
        <v>115</v>
      </c>
      <c r="AX31" s="166"/>
      <c r="AY31" s="167"/>
      <c r="AZ31" s="194">
        <v>0.77483196898913265</v>
      </c>
      <c r="BA31" s="167"/>
      <c r="BC31" s="186" t="s">
        <v>115</v>
      </c>
      <c r="BD31" s="166"/>
      <c r="BE31" s="167"/>
      <c r="BF31" s="194">
        <v>0.77395482269543148</v>
      </c>
      <c r="BG31" s="167"/>
      <c r="BI31" s="186" t="s">
        <v>115</v>
      </c>
      <c r="BJ31" s="166"/>
      <c r="BK31" s="167"/>
      <c r="BL31" s="194">
        <v>0.77426262141806934</v>
      </c>
      <c r="BM31" s="167"/>
      <c r="BO31" s="186" t="s">
        <v>115</v>
      </c>
      <c r="BP31" s="166"/>
      <c r="BQ31" s="167"/>
      <c r="BR31" s="194">
        <v>0.77226134730345763</v>
      </c>
      <c r="BS31" s="167"/>
      <c r="BU31" s="186" t="s">
        <v>115</v>
      </c>
      <c r="BV31" s="166"/>
      <c r="BW31" s="167"/>
      <c r="BX31" s="194">
        <v>0.77055237537704935</v>
      </c>
      <c r="BY31" s="167"/>
      <c r="CA31" s="186" t="s">
        <v>115</v>
      </c>
      <c r="CB31" s="166"/>
      <c r="CC31" s="167"/>
      <c r="CD31" s="194">
        <v>0.77041814653727936</v>
      </c>
      <c r="CE31" s="167"/>
      <c r="CG31" s="186" t="s">
        <v>115</v>
      </c>
      <c r="CH31" s="166"/>
      <c r="CI31" s="167"/>
      <c r="CJ31" s="194">
        <v>0.76953231238089781</v>
      </c>
      <c r="CK31" s="167"/>
      <c r="CM31" s="186" t="s">
        <v>115</v>
      </c>
      <c r="CN31" s="166"/>
      <c r="CO31" s="167"/>
      <c r="CP31" s="194">
        <v>0.76922885551143838</v>
      </c>
      <c r="CQ31" s="167"/>
      <c r="CS31" s="186" t="s">
        <v>115</v>
      </c>
      <c r="CT31" s="166"/>
      <c r="CU31" s="167"/>
      <c r="CV31" s="194">
        <v>0.7691877504440997</v>
      </c>
      <c r="CW31" s="167"/>
      <c r="CY31" s="186" t="s">
        <v>115</v>
      </c>
      <c r="CZ31" s="166"/>
      <c r="DA31" s="167"/>
      <c r="DB31" s="194">
        <v>0.76860808164399019</v>
      </c>
      <c r="DC31" s="167"/>
      <c r="DE31" s="186" t="s">
        <v>115</v>
      </c>
      <c r="DF31" s="166"/>
      <c r="DG31" s="167"/>
      <c r="DH31" s="194">
        <v>0.7684855534988333</v>
      </c>
      <c r="DI31" s="167"/>
      <c r="DK31" s="186" t="s">
        <v>115</v>
      </c>
      <c r="DL31" s="166"/>
      <c r="DM31" s="167"/>
      <c r="DN31" s="194">
        <v>0.76720539633949014</v>
      </c>
      <c r="DO31" s="167"/>
      <c r="DQ31" s="186" t="s">
        <v>115</v>
      </c>
      <c r="DR31" s="166"/>
      <c r="DS31" s="167"/>
      <c r="DT31" s="194">
        <v>0.76694106736265466</v>
      </c>
      <c r="DU31" s="167"/>
      <c r="DW31" s="186" t="s">
        <v>115</v>
      </c>
      <c r="DX31" s="166"/>
      <c r="DY31" s="167"/>
      <c r="DZ31" s="194">
        <v>0.76726750021028067</v>
      </c>
      <c r="EA31" s="167"/>
      <c r="EC31" s="186" t="s">
        <v>115</v>
      </c>
      <c r="ED31" s="166"/>
      <c r="EE31" s="167"/>
      <c r="EF31" s="194">
        <v>0.76711989223721067</v>
      </c>
      <c r="EG31" s="167"/>
      <c r="EI31" s="186" t="s">
        <v>115</v>
      </c>
      <c r="EJ31" s="166"/>
      <c r="EK31" s="167"/>
      <c r="EL31" s="194">
        <v>0.76695361859883926</v>
      </c>
      <c r="EM31" s="167"/>
      <c r="EO31" s="186" t="s">
        <v>115</v>
      </c>
      <c r="EP31" s="166"/>
      <c r="EQ31" s="167"/>
      <c r="ER31" s="194">
        <v>0.76633174402849402</v>
      </c>
      <c r="ES31" s="167"/>
      <c r="EU31" s="186" t="s">
        <v>115</v>
      </c>
      <c r="EV31" s="166"/>
      <c r="EW31" s="167"/>
      <c r="EX31" s="194">
        <v>0.76720479252582852</v>
      </c>
      <c r="EY31" s="167"/>
      <c r="FA31" s="186" t="s">
        <v>115</v>
      </c>
      <c r="FB31" s="166"/>
      <c r="FC31" s="167"/>
      <c r="FD31" s="194">
        <v>0.7664047724098747</v>
      </c>
      <c r="FE31" s="167"/>
      <c r="FG31" s="186" t="s">
        <v>115</v>
      </c>
      <c r="FH31" s="166"/>
      <c r="FI31" s="167"/>
      <c r="FJ31" s="194">
        <v>0.76619378127848758</v>
      </c>
      <c r="FK31" s="167"/>
      <c r="FM31" s="186" t="s">
        <v>115</v>
      </c>
      <c r="FN31" s="166"/>
      <c r="FO31" s="167"/>
      <c r="FP31" s="194">
        <v>0.76590189940430531</v>
      </c>
      <c r="FQ31" s="167"/>
      <c r="FS31" s="186" t="s">
        <v>115</v>
      </c>
      <c r="FT31" s="166"/>
      <c r="FU31" s="167"/>
      <c r="FV31" s="194">
        <v>0.76795967226635597</v>
      </c>
      <c r="FW31" s="167"/>
      <c r="FY31" s="186" t="s">
        <v>115</v>
      </c>
      <c r="FZ31" s="166"/>
      <c r="GA31" s="167"/>
      <c r="GB31" s="194">
        <v>0.76720952718345492</v>
      </c>
      <c r="GC31" s="167"/>
      <c r="GE31" s="186" t="s">
        <v>115</v>
      </c>
      <c r="GF31" s="166"/>
      <c r="GG31" s="167"/>
      <c r="GH31" s="194">
        <v>0.76691716355099659</v>
      </c>
      <c r="GI31" s="167"/>
      <c r="GK31" s="186" t="s">
        <v>115</v>
      </c>
      <c r="GL31" s="166"/>
      <c r="GM31" s="167"/>
      <c r="GN31" s="194">
        <v>0.76671537677655455</v>
      </c>
      <c r="GO31" s="167"/>
      <c r="GQ31" s="186" t="s">
        <v>115</v>
      </c>
      <c r="GR31" s="166"/>
      <c r="GS31" s="167"/>
      <c r="GT31" s="194">
        <v>0.76673792499890481</v>
      </c>
      <c r="GU31" s="167"/>
      <c r="GW31" s="186" t="s">
        <v>115</v>
      </c>
      <c r="GX31" s="166"/>
      <c r="GY31" s="167"/>
      <c r="GZ31" s="194">
        <v>0.76615726392975747</v>
      </c>
      <c r="HA31" s="167"/>
      <c r="HC31" s="186" t="s">
        <v>115</v>
      </c>
      <c r="HD31" s="166"/>
      <c r="HE31" s="167"/>
      <c r="HF31" s="194">
        <v>0.76668281929388671</v>
      </c>
      <c r="HG31" s="167"/>
      <c r="HI31" s="186" t="s">
        <v>115</v>
      </c>
      <c r="HJ31" s="166"/>
      <c r="HK31" s="167"/>
      <c r="HL31" s="194">
        <v>0.76584352129275179</v>
      </c>
      <c r="HM31" s="167"/>
      <c r="HO31" s="186" t="s">
        <v>115</v>
      </c>
      <c r="HP31" s="166"/>
      <c r="HQ31" s="167"/>
      <c r="HR31" s="194">
        <v>0.76543219028857634</v>
      </c>
      <c r="HS31" s="167"/>
      <c r="HU31" s="186" t="s">
        <v>115</v>
      </c>
      <c r="HV31" s="166"/>
      <c r="HW31" s="167"/>
      <c r="HX31" s="194">
        <v>0.76460597267753216</v>
      </c>
      <c r="HY31" s="167"/>
      <c r="IA31" s="186" t="s">
        <v>115</v>
      </c>
      <c r="IB31" s="166"/>
      <c r="IC31" s="167"/>
      <c r="ID31" s="194">
        <v>0.76386605268964269</v>
      </c>
      <c r="IE31" s="167"/>
      <c r="IG31" s="186" t="s">
        <v>115</v>
      </c>
      <c r="IH31" s="166"/>
      <c r="II31" s="167"/>
      <c r="IJ31" s="194">
        <v>0.76387722081420717</v>
      </c>
      <c r="IK31" s="167"/>
      <c r="IM31" s="186" t="s">
        <v>115</v>
      </c>
      <c r="IN31" s="166"/>
      <c r="IO31" s="167"/>
      <c r="IP31" s="194">
        <v>0.76389794203899186</v>
      </c>
      <c r="IQ31" s="167"/>
      <c r="IS31" s="186" t="s">
        <v>115</v>
      </c>
      <c r="IT31" s="166"/>
      <c r="IU31" s="167"/>
      <c r="IV31" s="194">
        <v>0.76321306890941021</v>
      </c>
      <c r="IW31" s="167"/>
      <c r="IY31" s="186" t="s">
        <v>115</v>
      </c>
      <c r="IZ31" s="166"/>
      <c r="JA31" s="167"/>
      <c r="JB31" s="194">
        <v>0.76371452752169267</v>
      </c>
      <c r="JC31" s="167"/>
      <c r="JE31" s="186" t="s">
        <v>115</v>
      </c>
      <c r="JF31" s="166"/>
      <c r="JG31" s="167"/>
      <c r="JH31" s="194">
        <v>0.76347086114354357</v>
      </c>
      <c r="JI31" s="167"/>
      <c r="JK31" s="186" t="s">
        <v>115</v>
      </c>
      <c r="JL31" s="166"/>
      <c r="JM31" s="167"/>
      <c r="JN31" s="194">
        <v>0.76365774966451849</v>
      </c>
      <c r="JO31" s="167"/>
      <c r="JQ31" s="186" t="s">
        <v>115</v>
      </c>
      <c r="JR31" s="166"/>
      <c r="JS31" s="167"/>
      <c r="JT31" s="194">
        <v>0.76304200857080284</v>
      </c>
      <c r="JU31" s="167"/>
      <c r="JW31" s="186" t="s">
        <v>115</v>
      </c>
      <c r="JX31" s="166"/>
      <c r="JY31" s="167"/>
      <c r="JZ31" s="194">
        <v>0.76255711596637066</v>
      </c>
      <c r="KA31" s="167"/>
      <c r="KC31" s="186" t="s">
        <v>115</v>
      </c>
      <c r="KD31" s="166"/>
      <c r="KE31" s="167"/>
      <c r="KF31" s="194">
        <v>0.76186652925122456</v>
      </c>
      <c r="KG31" s="167"/>
      <c r="KI31" s="186" t="s">
        <v>115</v>
      </c>
      <c r="KJ31" s="166"/>
      <c r="KK31" s="167"/>
      <c r="KL31" s="194">
        <v>0.76156271196446101</v>
      </c>
      <c r="KM31" s="167"/>
      <c r="KO31" s="190" t="s">
        <v>115</v>
      </c>
      <c r="KP31" s="183"/>
      <c r="KQ31" s="182"/>
      <c r="KR31" s="195">
        <v>0.76146382701069459</v>
      </c>
      <c r="KS31" s="182"/>
      <c r="KU31" s="190" t="s">
        <v>115</v>
      </c>
      <c r="KV31" s="183"/>
      <c r="KW31" s="182"/>
      <c r="KX31" s="195">
        <v>0</v>
      </c>
      <c r="KY31" s="182"/>
    </row>
    <row r="32" spans="1:311" s="160" customFormat="1" ht="18" x14ac:dyDescent="0.35">
      <c r="A32" s="167"/>
      <c r="B32" s="166"/>
      <c r="C32" s="167"/>
      <c r="D32" s="168"/>
      <c r="E32" s="167"/>
      <c r="G32" s="167"/>
      <c r="H32" s="166"/>
      <c r="I32" s="167"/>
      <c r="J32" s="168"/>
      <c r="K32" s="167"/>
      <c r="M32" s="167"/>
      <c r="N32" s="166"/>
      <c r="O32" s="167"/>
      <c r="P32" s="168"/>
      <c r="Q32" s="167"/>
      <c r="S32" s="167"/>
      <c r="T32" s="166"/>
      <c r="U32" s="167"/>
      <c r="V32" s="168"/>
      <c r="W32" s="167"/>
      <c r="Y32" s="167"/>
      <c r="Z32" s="166"/>
      <c r="AA32" s="167"/>
      <c r="AB32" s="168"/>
      <c r="AC32" s="167"/>
      <c r="AE32" s="167"/>
      <c r="AF32" s="166"/>
      <c r="AG32" s="167"/>
      <c r="AH32" s="168"/>
      <c r="AI32" s="167"/>
      <c r="AK32" s="167"/>
      <c r="AL32" s="166"/>
      <c r="AM32" s="167"/>
      <c r="AN32" s="168"/>
      <c r="AO32" s="167"/>
      <c r="AQ32" s="167"/>
      <c r="AR32" s="166"/>
      <c r="AS32" s="167"/>
      <c r="AT32" s="168"/>
      <c r="AU32" s="167"/>
      <c r="AW32" s="167"/>
      <c r="AX32" s="166"/>
      <c r="AY32" s="167"/>
      <c r="AZ32" s="168"/>
      <c r="BA32" s="167"/>
      <c r="BC32" s="167"/>
      <c r="BD32" s="166"/>
      <c r="BE32" s="167"/>
      <c r="BF32" s="168"/>
      <c r="BG32" s="167"/>
      <c r="BI32" s="167"/>
      <c r="BJ32" s="166"/>
      <c r="BK32" s="167"/>
      <c r="BL32" s="168"/>
      <c r="BM32" s="167"/>
      <c r="BO32" s="167"/>
      <c r="BP32" s="166"/>
      <c r="BQ32" s="167"/>
      <c r="BR32" s="168"/>
      <c r="BS32" s="167"/>
      <c r="BU32" s="167"/>
      <c r="BV32" s="166"/>
      <c r="BW32" s="167"/>
      <c r="BX32" s="168"/>
      <c r="BY32" s="167"/>
      <c r="CA32" s="167"/>
      <c r="CB32" s="166"/>
      <c r="CC32" s="167"/>
      <c r="CD32" s="168"/>
      <c r="CE32" s="167"/>
      <c r="CG32" s="167"/>
      <c r="CH32" s="166"/>
      <c r="CI32" s="167"/>
      <c r="CJ32" s="168"/>
      <c r="CK32" s="167"/>
      <c r="CM32" s="167"/>
      <c r="CN32" s="166"/>
      <c r="CO32" s="167"/>
      <c r="CP32" s="168"/>
      <c r="CQ32" s="167"/>
      <c r="CS32" s="167"/>
      <c r="CT32" s="166"/>
      <c r="CU32" s="167"/>
      <c r="CV32" s="168"/>
      <c r="CW32" s="167"/>
      <c r="CY32" s="167"/>
      <c r="CZ32" s="166"/>
      <c r="DA32" s="167"/>
      <c r="DB32" s="168"/>
      <c r="DC32" s="167"/>
      <c r="DE32" s="167"/>
      <c r="DF32" s="166"/>
      <c r="DG32" s="167"/>
      <c r="DH32" s="168"/>
      <c r="DI32" s="167"/>
      <c r="DK32" s="167"/>
      <c r="DL32" s="166"/>
      <c r="DM32" s="167"/>
      <c r="DN32" s="168"/>
      <c r="DO32" s="167"/>
      <c r="DQ32" s="167"/>
      <c r="DR32" s="166"/>
      <c r="DS32" s="167"/>
      <c r="DT32" s="168"/>
      <c r="DU32" s="167"/>
      <c r="DW32" s="167"/>
      <c r="DX32" s="166"/>
      <c r="DY32" s="167"/>
      <c r="DZ32" s="168"/>
      <c r="EA32" s="167"/>
      <c r="EC32" s="167"/>
      <c r="ED32" s="166"/>
      <c r="EE32" s="167"/>
      <c r="EF32" s="168"/>
      <c r="EG32" s="167"/>
      <c r="EI32" s="167"/>
      <c r="EJ32" s="166"/>
      <c r="EK32" s="167"/>
      <c r="EL32" s="168"/>
      <c r="EM32" s="167"/>
      <c r="EO32" s="167"/>
      <c r="EP32" s="166"/>
      <c r="EQ32" s="167"/>
      <c r="ER32" s="168"/>
      <c r="ES32" s="167"/>
      <c r="EU32" s="167"/>
      <c r="EV32" s="166"/>
      <c r="EW32" s="167"/>
      <c r="EX32" s="168"/>
      <c r="EY32" s="167"/>
      <c r="FA32" s="167"/>
      <c r="FB32" s="166"/>
      <c r="FC32" s="167"/>
      <c r="FD32" s="168"/>
      <c r="FE32" s="167"/>
      <c r="FG32" s="167"/>
      <c r="FH32" s="166"/>
      <c r="FI32" s="167"/>
      <c r="FJ32" s="168"/>
      <c r="FK32" s="167"/>
      <c r="FM32" s="167"/>
      <c r="FN32" s="166"/>
      <c r="FO32" s="167"/>
      <c r="FP32" s="168"/>
      <c r="FQ32" s="167"/>
      <c r="FS32" s="167"/>
      <c r="FT32" s="166"/>
      <c r="FU32" s="167"/>
      <c r="FV32" s="168"/>
      <c r="FW32" s="167"/>
      <c r="FY32" s="167"/>
      <c r="FZ32" s="166"/>
      <c r="GA32" s="167"/>
      <c r="GB32" s="168"/>
      <c r="GC32" s="167"/>
      <c r="GE32" s="167"/>
      <c r="GF32" s="166"/>
      <c r="GG32" s="167"/>
      <c r="GH32" s="168"/>
      <c r="GI32" s="167"/>
      <c r="GK32" s="167"/>
      <c r="GL32" s="166"/>
      <c r="GM32" s="167"/>
      <c r="GN32" s="168"/>
      <c r="GO32" s="167"/>
      <c r="GQ32" s="167"/>
      <c r="GR32" s="166"/>
      <c r="GS32" s="167"/>
      <c r="GT32" s="168"/>
      <c r="GU32" s="167"/>
      <c r="GW32" s="167"/>
      <c r="GX32" s="166"/>
      <c r="GY32" s="167"/>
      <c r="GZ32" s="168"/>
      <c r="HA32" s="167"/>
      <c r="HC32" s="167"/>
      <c r="HD32" s="166"/>
      <c r="HE32" s="167"/>
      <c r="HF32" s="168"/>
      <c r="HG32" s="167"/>
      <c r="HI32" s="167"/>
      <c r="HJ32" s="166"/>
      <c r="HK32" s="167"/>
      <c r="HL32" s="168"/>
      <c r="HM32" s="167"/>
      <c r="HO32" s="167"/>
      <c r="HP32" s="166"/>
      <c r="HQ32" s="167"/>
      <c r="HR32" s="168"/>
      <c r="HS32" s="167"/>
      <c r="HU32" s="167"/>
      <c r="HV32" s="166"/>
      <c r="HW32" s="167"/>
      <c r="HX32" s="168"/>
      <c r="HY32" s="167"/>
      <c r="IA32" s="167"/>
      <c r="IB32" s="166"/>
      <c r="IC32" s="167"/>
      <c r="ID32" s="168"/>
      <c r="IE32" s="167"/>
      <c r="IG32" s="167"/>
      <c r="IH32" s="166"/>
      <c r="II32" s="167"/>
      <c r="IJ32" s="168"/>
      <c r="IK32" s="167"/>
      <c r="IM32" s="167"/>
      <c r="IN32" s="166"/>
      <c r="IO32" s="167"/>
      <c r="IP32" s="168"/>
      <c r="IQ32" s="167"/>
      <c r="IS32" s="167"/>
      <c r="IT32" s="166"/>
      <c r="IU32" s="167"/>
      <c r="IV32" s="168"/>
      <c r="IW32" s="167"/>
      <c r="IY32" s="167"/>
      <c r="IZ32" s="166"/>
      <c r="JA32" s="167"/>
      <c r="JB32" s="168"/>
      <c r="JC32" s="167"/>
      <c r="JE32" s="167"/>
      <c r="JF32" s="166"/>
      <c r="JG32" s="167"/>
      <c r="JH32" s="168"/>
      <c r="JI32" s="167"/>
      <c r="JK32" s="167"/>
      <c r="JL32" s="166"/>
      <c r="JM32" s="167"/>
      <c r="JN32" s="168"/>
      <c r="JO32" s="167"/>
      <c r="JQ32" s="167"/>
      <c r="JR32" s="166"/>
      <c r="JS32" s="167"/>
      <c r="JT32" s="168"/>
      <c r="JU32" s="167"/>
      <c r="JW32" s="167"/>
      <c r="JX32" s="166"/>
      <c r="JY32" s="167"/>
      <c r="JZ32" s="168"/>
      <c r="KA32" s="167"/>
      <c r="KC32" s="167"/>
      <c r="KD32" s="166"/>
      <c r="KE32" s="167"/>
      <c r="KF32" s="168"/>
      <c r="KG32" s="167"/>
      <c r="KI32" s="167"/>
      <c r="KJ32" s="166"/>
      <c r="KK32" s="167"/>
      <c r="KL32" s="168"/>
      <c r="KM32" s="167"/>
      <c r="KO32" s="182"/>
      <c r="KP32" s="183"/>
      <c r="KQ32" s="182"/>
      <c r="KR32" s="185"/>
      <c r="KS32" s="182"/>
      <c r="KU32" s="182"/>
      <c r="KV32" s="183"/>
      <c r="KW32" s="182"/>
      <c r="KX32" s="185"/>
      <c r="KY32" s="182"/>
    </row>
    <row r="33" spans="1:311" s="160" customFormat="1" ht="18" x14ac:dyDescent="0.35">
      <c r="A33" s="167"/>
      <c r="B33" s="166"/>
      <c r="C33" s="167"/>
      <c r="D33" s="168"/>
      <c r="E33" s="167"/>
      <c r="G33" s="167"/>
      <c r="H33" s="166"/>
      <c r="I33" s="167"/>
      <c r="J33" s="168"/>
      <c r="K33" s="167"/>
      <c r="M33" s="167"/>
      <c r="N33" s="166"/>
      <c r="O33" s="167"/>
      <c r="P33" s="168"/>
      <c r="Q33" s="167"/>
      <c r="S33" s="167"/>
      <c r="T33" s="166"/>
      <c r="U33" s="167"/>
      <c r="V33" s="168"/>
      <c r="W33" s="167"/>
      <c r="Y33" s="167"/>
      <c r="Z33" s="166"/>
      <c r="AA33" s="167"/>
      <c r="AB33" s="168"/>
      <c r="AC33" s="167"/>
      <c r="AE33" s="167"/>
      <c r="AF33" s="166"/>
      <c r="AG33" s="167"/>
      <c r="AH33" s="168"/>
      <c r="AI33" s="167"/>
      <c r="AK33" s="167"/>
      <c r="AL33" s="166"/>
      <c r="AM33" s="167"/>
      <c r="AN33" s="168"/>
      <c r="AO33" s="167"/>
      <c r="AQ33" s="167"/>
      <c r="AR33" s="166"/>
      <c r="AS33" s="167"/>
      <c r="AT33" s="168"/>
      <c r="AU33" s="167"/>
      <c r="AW33" s="167"/>
      <c r="AX33" s="166"/>
      <c r="AY33" s="167"/>
      <c r="AZ33" s="168"/>
      <c r="BA33" s="167"/>
      <c r="BC33" s="167"/>
      <c r="BD33" s="166"/>
      <c r="BE33" s="167"/>
      <c r="BF33" s="168"/>
      <c r="BG33" s="167"/>
      <c r="BI33" s="167"/>
      <c r="BJ33" s="166"/>
      <c r="BK33" s="167"/>
      <c r="BL33" s="168"/>
      <c r="BM33" s="167"/>
      <c r="BO33" s="167"/>
      <c r="BP33" s="166"/>
      <c r="BQ33" s="167"/>
      <c r="BR33" s="168"/>
      <c r="BS33" s="167"/>
      <c r="BU33" s="167"/>
      <c r="BV33" s="166"/>
      <c r="BW33" s="167"/>
      <c r="BX33" s="168"/>
      <c r="BY33" s="167"/>
      <c r="CA33" s="167"/>
      <c r="CB33" s="166"/>
      <c r="CC33" s="167"/>
      <c r="CD33" s="168"/>
      <c r="CE33" s="167"/>
      <c r="CG33" s="167"/>
      <c r="CH33" s="166"/>
      <c r="CI33" s="167"/>
      <c r="CJ33" s="168"/>
      <c r="CK33" s="167"/>
      <c r="CM33" s="167"/>
      <c r="CN33" s="166"/>
      <c r="CO33" s="167"/>
      <c r="CP33" s="168"/>
      <c r="CQ33" s="167"/>
      <c r="CS33" s="167"/>
      <c r="CT33" s="166"/>
      <c r="CU33" s="167"/>
      <c r="CV33" s="168"/>
      <c r="CW33" s="167"/>
      <c r="CY33" s="167"/>
      <c r="CZ33" s="166"/>
      <c r="DA33" s="167"/>
      <c r="DB33" s="168"/>
      <c r="DC33" s="167"/>
      <c r="DE33" s="167"/>
      <c r="DF33" s="166"/>
      <c r="DG33" s="167"/>
      <c r="DH33" s="168"/>
      <c r="DI33" s="167"/>
      <c r="DK33" s="167"/>
      <c r="DL33" s="166"/>
      <c r="DM33" s="167"/>
      <c r="DN33" s="168"/>
      <c r="DO33" s="167"/>
      <c r="DQ33" s="167"/>
      <c r="DR33" s="166"/>
      <c r="DS33" s="167"/>
      <c r="DT33" s="168"/>
      <c r="DU33" s="167"/>
      <c r="DW33" s="167"/>
      <c r="DX33" s="166"/>
      <c r="DY33" s="167"/>
      <c r="DZ33" s="168"/>
      <c r="EA33" s="167"/>
      <c r="EC33" s="167"/>
      <c r="ED33" s="166"/>
      <c r="EE33" s="167"/>
      <c r="EF33" s="168"/>
      <c r="EG33" s="167"/>
      <c r="EI33" s="167"/>
      <c r="EJ33" s="166"/>
      <c r="EK33" s="167"/>
      <c r="EL33" s="168"/>
      <c r="EM33" s="167"/>
      <c r="EO33" s="167"/>
      <c r="EP33" s="166"/>
      <c r="EQ33" s="167"/>
      <c r="ER33" s="168"/>
      <c r="ES33" s="167"/>
      <c r="EU33" s="167"/>
      <c r="EV33" s="166"/>
      <c r="EW33" s="167"/>
      <c r="EX33" s="168"/>
      <c r="EY33" s="167"/>
      <c r="FA33" s="167"/>
      <c r="FB33" s="166"/>
      <c r="FC33" s="167"/>
      <c r="FD33" s="168"/>
      <c r="FE33" s="167"/>
      <c r="FG33" s="167"/>
      <c r="FH33" s="166"/>
      <c r="FI33" s="167"/>
      <c r="FJ33" s="168"/>
      <c r="FK33" s="167"/>
      <c r="FM33" s="167"/>
      <c r="FN33" s="166"/>
      <c r="FO33" s="167"/>
      <c r="FP33" s="168"/>
      <c r="FQ33" s="167"/>
      <c r="FS33" s="167"/>
      <c r="FT33" s="166"/>
      <c r="FU33" s="167"/>
      <c r="FV33" s="168"/>
      <c r="FW33" s="167"/>
      <c r="FY33" s="167"/>
      <c r="FZ33" s="166"/>
      <c r="GA33" s="167"/>
      <c r="GB33" s="168"/>
      <c r="GC33" s="167"/>
      <c r="GE33" s="167"/>
      <c r="GF33" s="166"/>
      <c r="GG33" s="167"/>
      <c r="GH33" s="168"/>
      <c r="GI33" s="167"/>
      <c r="GK33" s="167"/>
      <c r="GL33" s="166"/>
      <c r="GM33" s="167"/>
      <c r="GN33" s="168"/>
      <c r="GO33" s="167"/>
      <c r="GQ33" s="167"/>
      <c r="GR33" s="166"/>
      <c r="GS33" s="167"/>
      <c r="GT33" s="168"/>
      <c r="GU33" s="167"/>
      <c r="GW33" s="167"/>
      <c r="GX33" s="166"/>
      <c r="GY33" s="167"/>
      <c r="GZ33" s="168"/>
      <c r="HA33" s="167"/>
      <c r="HC33" s="167"/>
      <c r="HD33" s="166"/>
      <c r="HE33" s="167"/>
      <c r="HF33" s="168"/>
      <c r="HG33" s="167"/>
      <c r="HI33" s="167"/>
      <c r="HJ33" s="166"/>
      <c r="HK33" s="167"/>
      <c r="HL33" s="168"/>
      <c r="HM33" s="167"/>
      <c r="HO33" s="167"/>
      <c r="HP33" s="166"/>
      <c r="HQ33" s="167"/>
      <c r="HR33" s="168"/>
      <c r="HS33" s="167"/>
      <c r="HU33" s="167"/>
      <c r="HV33" s="166"/>
      <c r="HW33" s="167"/>
      <c r="HX33" s="168"/>
      <c r="HY33" s="167"/>
      <c r="IA33" s="167"/>
      <c r="IB33" s="166"/>
      <c r="IC33" s="167"/>
      <c r="ID33" s="168"/>
      <c r="IE33" s="167"/>
      <c r="IG33" s="167"/>
      <c r="IH33" s="166"/>
      <c r="II33" s="167"/>
      <c r="IJ33" s="168"/>
      <c r="IK33" s="167"/>
      <c r="IM33" s="167"/>
      <c r="IN33" s="166"/>
      <c r="IO33" s="167"/>
      <c r="IP33" s="168"/>
      <c r="IQ33" s="167"/>
      <c r="IS33" s="167"/>
      <c r="IT33" s="166"/>
      <c r="IU33" s="167"/>
      <c r="IV33" s="168"/>
      <c r="IW33" s="167"/>
      <c r="IY33" s="167"/>
      <c r="IZ33" s="166"/>
      <c r="JA33" s="167"/>
      <c r="JB33" s="168"/>
      <c r="JC33" s="167"/>
      <c r="JE33" s="167"/>
      <c r="JF33" s="166"/>
      <c r="JG33" s="167"/>
      <c r="JH33" s="168"/>
      <c r="JI33" s="167"/>
      <c r="JK33" s="167"/>
      <c r="JL33" s="166"/>
      <c r="JM33" s="167"/>
      <c r="JN33" s="168"/>
      <c r="JO33" s="167"/>
      <c r="JQ33" s="167"/>
      <c r="JR33" s="166"/>
      <c r="JS33" s="167"/>
      <c r="JT33" s="168"/>
      <c r="JU33" s="167"/>
      <c r="JW33" s="167"/>
      <c r="JX33" s="166"/>
      <c r="JY33" s="167"/>
      <c r="JZ33" s="168"/>
      <c r="KA33" s="167"/>
      <c r="KC33" s="167"/>
      <c r="KD33" s="166"/>
      <c r="KE33" s="167"/>
      <c r="KF33" s="168"/>
      <c r="KG33" s="167"/>
      <c r="KI33" s="167"/>
      <c r="KJ33" s="166"/>
      <c r="KK33" s="167"/>
      <c r="KL33" s="168"/>
      <c r="KM33" s="167"/>
      <c r="KO33" s="182"/>
      <c r="KP33" s="183"/>
      <c r="KQ33" s="182"/>
      <c r="KR33" s="185"/>
      <c r="KS33" s="182"/>
      <c r="KU33" s="182"/>
      <c r="KV33" s="183"/>
      <c r="KW33" s="182"/>
      <c r="KX33" s="185"/>
      <c r="KY33" s="182"/>
    </row>
    <row r="34" spans="1:311" s="160" customFormat="1" ht="18" x14ac:dyDescent="0.35">
      <c r="A34" s="167"/>
      <c r="B34" s="166"/>
      <c r="C34" s="167"/>
      <c r="D34" s="168"/>
      <c r="E34" s="167"/>
      <c r="G34" s="167"/>
      <c r="H34" s="166"/>
      <c r="I34" s="167"/>
      <c r="J34" s="168"/>
      <c r="K34" s="167"/>
      <c r="M34" s="167"/>
      <c r="N34" s="166"/>
      <c r="O34" s="167"/>
      <c r="P34" s="168"/>
      <c r="Q34" s="167"/>
      <c r="S34" s="167"/>
      <c r="T34" s="166"/>
      <c r="U34" s="167"/>
      <c r="V34" s="168"/>
      <c r="W34" s="167"/>
      <c r="Y34" s="167"/>
      <c r="Z34" s="166"/>
      <c r="AA34" s="167"/>
      <c r="AB34" s="168"/>
      <c r="AC34" s="167"/>
      <c r="AE34" s="167"/>
      <c r="AF34" s="166"/>
      <c r="AG34" s="167"/>
      <c r="AH34" s="168"/>
      <c r="AI34" s="167"/>
      <c r="AK34" s="167"/>
      <c r="AL34" s="166"/>
      <c r="AM34" s="167"/>
      <c r="AN34" s="168"/>
      <c r="AO34" s="167"/>
      <c r="AQ34" s="167"/>
      <c r="AR34" s="166"/>
      <c r="AS34" s="167"/>
      <c r="AT34" s="168"/>
      <c r="AU34" s="167"/>
      <c r="AW34" s="167"/>
      <c r="AX34" s="166"/>
      <c r="AY34" s="167"/>
      <c r="AZ34" s="168"/>
      <c r="BA34" s="167"/>
      <c r="BC34" s="167"/>
      <c r="BD34" s="166"/>
      <c r="BE34" s="167"/>
      <c r="BF34" s="168"/>
      <c r="BG34" s="167"/>
      <c r="BI34" s="167"/>
      <c r="BJ34" s="166"/>
      <c r="BK34" s="167"/>
      <c r="BL34" s="168"/>
      <c r="BM34" s="167"/>
      <c r="BO34" s="167"/>
      <c r="BP34" s="166"/>
      <c r="BQ34" s="167"/>
      <c r="BR34" s="168"/>
      <c r="BS34" s="167"/>
      <c r="BU34" s="167"/>
      <c r="BV34" s="166"/>
      <c r="BW34" s="167"/>
      <c r="BX34" s="168"/>
      <c r="BY34" s="167"/>
      <c r="CA34" s="167"/>
      <c r="CB34" s="166"/>
      <c r="CC34" s="167"/>
      <c r="CD34" s="168"/>
      <c r="CE34" s="167"/>
      <c r="CG34" s="167"/>
      <c r="CH34" s="166"/>
      <c r="CI34" s="167"/>
      <c r="CJ34" s="168"/>
      <c r="CK34" s="167"/>
      <c r="CM34" s="167"/>
      <c r="CN34" s="166"/>
      <c r="CO34" s="167"/>
      <c r="CP34" s="168"/>
      <c r="CQ34" s="167"/>
      <c r="CS34" s="167"/>
      <c r="CT34" s="166"/>
      <c r="CU34" s="167"/>
      <c r="CV34" s="168"/>
      <c r="CW34" s="167"/>
      <c r="CY34" s="167"/>
      <c r="CZ34" s="166"/>
      <c r="DA34" s="167"/>
      <c r="DB34" s="168"/>
      <c r="DC34" s="167"/>
      <c r="DE34" s="167"/>
      <c r="DF34" s="166"/>
      <c r="DG34" s="167"/>
      <c r="DH34" s="168"/>
      <c r="DI34" s="167"/>
      <c r="DK34" s="167"/>
      <c r="DL34" s="166"/>
      <c r="DM34" s="167"/>
      <c r="DN34" s="168"/>
      <c r="DO34" s="167"/>
      <c r="DQ34" s="167"/>
      <c r="DR34" s="166"/>
      <c r="DS34" s="167"/>
      <c r="DT34" s="168"/>
      <c r="DU34" s="167"/>
      <c r="DW34" s="167"/>
      <c r="DX34" s="166"/>
      <c r="DY34" s="167"/>
      <c r="DZ34" s="168"/>
      <c r="EA34" s="167"/>
      <c r="EC34" s="167"/>
      <c r="ED34" s="166"/>
      <c r="EE34" s="167"/>
      <c r="EF34" s="168"/>
      <c r="EG34" s="167"/>
      <c r="EI34" s="167"/>
      <c r="EJ34" s="166"/>
      <c r="EK34" s="167"/>
      <c r="EL34" s="168"/>
      <c r="EM34" s="167"/>
      <c r="EO34" s="167"/>
      <c r="EP34" s="166"/>
      <c r="EQ34" s="167"/>
      <c r="ER34" s="168"/>
      <c r="ES34" s="167"/>
      <c r="EU34" s="167"/>
      <c r="EV34" s="166"/>
      <c r="EW34" s="167"/>
      <c r="EX34" s="168"/>
      <c r="EY34" s="167"/>
      <c r="FA34" s="167"/>
      <c r="FB34" s="166"/>
      <c r="FC34" s="167"/>
      <c r="FD34" s="168"/>
      <c r="FE34" s="167"/>
      <c r="FG34" s="167"/>
      <c r="FH34" s="166"/>
      <c r="FI34" s="167"/>
      <c r="FJ34" s="168"/>
      <c r="FK34" s="167"/>
      <c r="FM34" s="167"/>
      <c r="FN34" s="166"/>
      <c r="FO34" s="167"/>
      <c r="FP34" s="168"/>
      <c r="FQ34" s="167"/>
      <c r="FS34" s="167"/>
      <c r="FT34" s="166"/>
      <c r="FU34" s="167"/>
      <c r="FV34" s="168"/>
      <c r="FW34" s="167"/>
      <c r="FY34" s="167"/>
      <c r="FZ34" s="166"/>
      <c r="GA34" s="167"/>
      <c r="GB34" s="168"/>
      <c r="GC34" s="167"/>
      <c r="GE34" s="167"/>
      <c r="GF34" s="166"/>
      <c r="GG34" s="167"/>
      <c r="GH34" s="168"/>
      <c r="GI34" s="167"/>
      <c r="GK34" s="167"/>
      <c r="GL34" s="166"/>
      <c r="GM34" s="167"/>
      <c r="GN34" s="168"/>
      <c r="GO34" s="167"/>
      <c r="GQ34" s="167"/>
      <c r="GR34" s="166"/>
      <c r="GS34" s="167"/>
      <c r="GT34" s="168"/>
      <c r="GU34" s="167"/>
      <c r="GW34" s="167"/>
      <c r="GX34" s="166"/>
      <c r="GY34" s="167"/>
      <c r="GZ34" s="168"/>
      <c r="HA34" s="167"/>
      <c r="HC34" s="167"/>
      <c r="HD34" s="166"/>
      <c r="HE34" s="167"/>
      <c r="HF34" s="168"/>
      <c r="HG34" s="167"/>
      <c r="HI34" s="167"/>
      <c r="HJ34" s="166"/>
      <c r="HK34" s="167"/>
      <c r="HL34" s="168"/>
      <c r="HM34" s="167"/>
      <c r="HO34" s="167"/>
      <c r="HP34" s="166"/>
      <c r="HQ34" s="167"/>
      <c r="HR34" s="168"/>
      <c r="HS34" s="167"/>
      <c r="HU34" s="167"/>
      <c r="HV34" s="166"/>
      <c r="HW34" s="167"/>
      <c r="HX34" s="168"/>
      <c r="HY34" s="167"/>
      <c r="IA34" s="167"/>
      <c r="IB34" s="166"/>
      <c r="IC34" s="167"/>
      <c r="ID34" s="168"/>
      <c r="IE34" s="167"/>
      <c r="IG34" s="167"/>
      <c r="IH34" s="166"/>
      <c r="II34" s="167"/>
      <c r="IJ34" s="168"/>
      <c r="IK34" s="167"/>
      <c r="IM34" s="167"/>
      <c r="IN34" s="166"/>
      <c r="IO34" s="167"/>
      <c r="IP34" s="168"/>
      <c r="IQ34" s="167"/>
      <c r="IS34" s="167"/>
      <c r="IT34" s="166"/>
      <c r="IU34" s="167"/>
      <c r="IV34" s="168"/>
      <c r="IW34" s="167"/>
      <c r="IY34" s="167"/>
      <c r="IZ34" s="166"/>
      <c r="JA34" s="167"/>
      <c r="JB34" s="168"/>
      <c r="JC34" s="167"/>
      <c r="JE34" s="167"/>
      <c r="JF34" s="166"/>
      <c r="JG34" s="167"/>
      <c r="JH34" s="168"/>
      <c r="JI34" s="167"/>
      <c r="JK34" s="167"/>
      <c r="JL34" s="166"/>
      <c r="JM34" s="167"/>
      <c r="JN34" s="168"/>
      <c r="JO34" s="167"/>
      <c r="JQ34" s="167"/>
      <c r="JR34" s="166"/>
      <c r="JS34" s="167"/>
      <c r="JT34" s="168"/>
      <c r="JU34" s="167"/>
      <c r="JW34" s="167"/>
      <c r="JX34" s="166"/>
      <c r="JY34" s="167"/>
      <c r="JZ34" s="168"/>
      <c r="KA34" s="167"/>
      <c r="KC34" s="167"/>
      <c r="KD34" s="166"/>
      <c r="KE34" s="167"/>
      <c r="KF34" s="168"/>
      <c r="KG34" s="167"/>
      <c r="KI34" s="167"/>
      <c r="KJ34" s="166"/>
      <c r="KK34" s="167"/>
      <c r="KL34" s="168"/>
      <c r="KM34" s="167"/>
      <c r="KO34" s="182"/>
      <c r="KP34" s="183"/>
      <c r="KQ34" s="182"/>
      <c r="KR34" s="185"/>
      <c r="KS34" s="182"/>
      <c r="KU34" s="182"/>
      <c r="KV34" s="183"/>
      <c r="KW34" s="182"/>
      <c r="KX34" s="185"/>
      <c r="KY34" s="182"/>
    </row>
    <row r="35" spans="1:311" s="160" customFormat="1" ht="18" x14ac:dyDescent="0.35">
      <c r="A35" s="165" t="s">
        <v>183</v>
      </c>
      <c r="B35" s="166"/>
      <c r="C35" s="167"/>
      <c r="D35" s="168"/>
      <c r="E35" s="167"/>
      <c r="G35" s="165" t="s">
        <v>179</v>
      </c>
      <c r="H35" s="166"/>
      <c r="I35" s="167"/>
      <c r="J35" s="168"/>
      <c r="K35" s="167"/>
      <c r="M35" s="165" t="s">
        <v>194</v>
      </c>
      <c r="N35" s="166"/>
      <c r="O35" s="167"/>
      <c r="P35" s="168"/>
      <c r="Q35" s="167"/>
      <c r="S35" s="165" t="s">
        <v>194</v>
      </c>
      <c r="T35" s="166"/>
      <c r="U35" s="167"/>
      <c r="V35" s="168"/>
      <c r="W35" s="167"/>
      <c r="Y35" s="165" t="s">
        <v>216</v>
      </c>
      <c r="Z35" s="166"/>
      <c r="AA35" s="167"/>
      <c r="AB35" s="168"/>
      <c r="AC35" s="167"/>
      <c r="AE35" s="165" t="s">
        <v>226</v>
      </c>
      <c r="AF35" s="166"/>
      <c r="AG35" s="167"/>
      <c r="AH35" s="168"/>
      <c r="AI35" s="167"/>
      <c r="AK35" s="165" t="s">
        <v>226</v>
      </c>
      <c r="AL35" s="166"/>
      <c r="AM35" s="167"/>
      <c r="AN35" s="168"/>
      <c r="AO35" s="167"/>
      <c r="AQ35" s="165" t="s">
        <v>239</v>
      </c>
      <c r="AR35" s="166"/>
      <c r="AS35" s="167"/>
      <c r="AT35" s="168"/>
      <c r="AU35" s="167"/>
      <c r="AW35" s="165" t="s">
        <v>247</v>
      </c>
      <c r="AX35" s="166"/>
      <c r="AY35" s="167"/>
      <c r="AZ35" s="168"/>
      <c r="BA35" s="167"/>
      <c r="BC35" s="165" t="s">
        <v>254</v>
      </c>
      <c r="BD35" s="166"/>
      <c r="BE35" s="167"/>
      <c r="BF35" s="168"/>
      <c r="BG35" s="167"/>
      <c r="BI35" s="165" t="s">
        <v>262</v>
      </c>
      <c r="BJ35" s="166"/>
      <c r="BK35" s="167"/>
      <c r="BL35" s="168"/>
      <c r="BM35" s="167"/>
      <c r="BO35" s="165" t="s">
        <v>268</v>
      </c>
      <c r="BP35" s="166"/>
      <c r="BQ35" s="167"/>
      <c r="BR35" s="168"/>
      <c r="BS35" s="167"/>
      <c r="BU35" s="165" t="s">
        <v>275</v>
      </c>
      <c r="BV35" s="166"/>
      <c r="BW35" s="167"/>
      <c r="BX35" s="168"/>
      <c r="BY35" s="167"/>
      <c r="CA35" s="165" t="s">
        <v>275</v>
      </c>
      <c r="CB35" s="166"/>
      <c r="CC35" s="167"/>
      <c r="CD35" s="168"/>
      <c r="CE35" s="167"/>
      <c r="CG35" s="165" t="s">
        <v>287</v>
      </c>
      <c r="CH35" s="166"/>
      <c r="CI35" s="167"/>
      <c r="CJ35" s="168"/>
      <c r="CK35" s="167"/>
      <c r="CM35" s="165" t="s">
        <v>294</v>
      </c>
      <c r="CN35" s="166"/>
      <c r="CO35" s="167"/>
      <c r="CP35" s="168"/>
      <c r="CQ35" s="167"/>
      <c r="CS35" s="165" t="s">
        <v>301</v>
      </c>
      <c r="CT35" s="166"/>
      <c r="CU35" s="167"/>
      <c r="CV35" s="168"/>
      <c r="CW35" s="167"/>
      <c r="CY35" s="165" t="s">
        <v>309</v>
      </c>
      <c r="CZ35" s="166"/>
      <c r="DA35" s="167"/>
      <c r="DB35" s="168"/>
      <c r="DC35" s="167"/>
      <c r="DE35" s="165" t="s">
        <v>321</v>
      </c>
      <c r="DF35" s="166"/>
      <c r="DG35" s="167"/>
      <c r="DH35" s="168"/>
      <c r="DI35" s="167"/>
      <c r="DK35" s="165" t="s">
        <v>327</v>
      </c>
      <c r="DL35" s="166"/>
      <c r="DM35" s="167"/>
      <c r="DN35" s="168"/>
      <c r="DO35" s="167"/>
      <c r="DQ35" s="165" t="s">
        <v>335</v>
      </c>
      <c r="DR35" s="166"/>
      <c r="DS35" s="167"/>
      <c r="DT35" s="168"/>
      <c r="DU35" s="167"/>
      <c r="DW35" s="165" t="s">
        <v>342</v>
      </c>
      <c r="DX35" s="166"/>
      <c r="DY35" s="167"/>
      <c r="DZ35" s="168"/>
      <c r="EA35" s="167"/>
      <c r="EC35" s="165" t="s">
        <v>349</v>
      </c>
      <c r="ED35" s="166"/>
      <c r="EE35" s="167"/>
      <c r="EF35" s="168"/>
      <c r="EG35" s="167"/>
      <c r="EI35" s="165" t="s">
        <v>357</v>
      </c>
      <c r="EJ35" s="166"/>
      <c r="EK35" s="167"/>
      <c r="EL35" s="168"/>
      <c r="EM35" s="167"/>
      <c r="EO35" s="165" t="s">
        <v>365</v>
      </c>
      <c r="EP35" s="166"/>
      <c r="EQ35" s="167"/>
      <c r="ER35" s="168"/>
      <c r="ES35" s="167"/>
      <c r="EU35" s="165" t="s">
        <v>376</v>
      </c>
      <c r="EV35" s="166"/>
      <c r="EW35" s="167"/>
      <c r="EX35" s="168"/>
      <c r="EY35" s="167"/>
      <c r="FA35" s="165" t="s">
        <v>383</v>
      </c>
      <c r="FB35" s="166"/>
      <c r="FC35" s="167"/>
      <c r="FD35" s="168"/>
      <c r="FE35" s="167"/>
      <c r="FG35" s="165" t="s">
        <v>390</v>
      </c>
      <c r="FH35" s="166"/>
      <c r="FI35" s="167"/>
      <c r="FJ35" s="168"/>
      <c r="FK35" s="167"/>
      <c r="FM35" s="165" t="s">
        <v>396</v>
      </c>
      <c r="FN35" s="166"/>
      <c r="FO35" s="167"/>
      <c r="FP35" s="168"/>
      <c r="FQ35" s="167"/>
      <c r="FS35" s="165" t="s">
        <v>404</v>
      </c>
      <c r="FT35" s="166"/>
      <c r="FU35" s="167"/>
      <c r="FV35" s="168"/>
      <c r="FW35" s="167"/>
      <c r="FY35" s="165" t="s">
        <v>411</v>
      </c>
      <c r="FZ35" s="166"/>
      <c r="GA35" s="167"/>
      <c r="GB35" s="168"/>
      <c r="GC35" s="167"/>
      <c r="GE35" s="165" t="s">
        <v>419</v>
      </c>
      <c r="GF35" s="166"/>
      <c r="GG35" s="167"/>
      <c r="GH35" s="168"/>
      <c r="GI35" s="167"/>
      <c r="GK35" s="165" t="s">
        <v>427</v>
      </c>
      <c r="GL35" s="166"/>
      <c r="GM35" s="167"/>
      <c r="GN35" s="168"/>
      <c r="GO35" s="167"/>
      <c r="GQ35" s="165" t="s">
        <v>438</v>
      </c>
      <c r="GR35" s="166"/>
      <c r="GS35" s="167"/>
      <c r="GT35" s="168"/>
      <c r="GU35" s="167"/>
      <c r="GW35" s="165" t="s">
        <v>459</v>
      </c>
      <c r="GX35" s="166"/>
      <c r="GY35" s="167"/>
      <c r="GZ35" s="168"/>
      <c r="HA35" s="167"/>
      <c r="HC35" s="165" t="s">
        <v>459</v>
      </c>
      <c r="HD35" s="166"/>
      <c r="HE35" s="167"/>
      <c r="HF35" s="168"/>
      <c r="HG35" s="167"/>
      <c r="HI35" s="165" t="s">
        <v>471</v>
      </c>
      <c r="HJ35" s="166"/>
      <c r="HK35" s="167"/>
      <c r="HL35" s="168"/>
      <c r="HM35" s="167"/>
      <c r="HO35" s="165" t="s">
        <v>482</v>
      </c>
      <c r="HP35" s="166"/>
      <c r="HQ35" s="167"/>
      <c r="HR35" s="168"/>
      <c r="HS35" s="167"/>
      <c r="HU35" s="165" t="s">
        <v>498</v>
      </c>
      <c r="HV35" s="166"/>
      <c r="HW35" s="167"/>
      <c r="HX35" s="168"/>
      <c r="HY35" s="167"/>
      <c r="IA35" s="165" t="s">
        <v>503</v>
      </c>
      <c r="IB35" s="166"/>
      <c r="IC35" s="167"/>
      <c r="ID35" s="168"/>
      <c r="IE35" s="167"/>
      <c r="IG35" s="165" t="s">
        <v>511</v>
      </c>
      <c r="IH35" s="166"/>
      <c r="II35" s="167"/>
      <c r="IJ35" s="168"/>
      <c r="IK35" s="167"/>
      <c r="IM35" s="165" t="s">
        <v>520</v>
      </c>
      <c r="IN35" s="166"/>
      <c r="IO35" s="167"/>
      <c r="IP35" s="168"/>
      <c r="IQ35" s="167"/>
      <c r="IS35" s="165" t="s">
        <v>527</v>
      </c>
      <c r="IT35" s="166"/>
      <c r="IU35" s="167"/>
      <c r="IV35" s="168"/>
      <c r="IW35" s="167"/>
      <c r="IY35" s="165" t="s">
        <v>535</v>
      </c>
      <c r="IZ35" s="166"/>
      <c r="JA35" s="167"/>
      <c r="JB35" s="168"/>
      <c r="JC35" s="167"/>
      <c r="JE35" s="165" t="s">
        <v>544</v>
      </c>
      <c r="JF35" s="166"/>
      <c r="JG35" s="167"/>
      <c r="JH35" s="168"/>
      <c r="JI35" s="167"/>
      <c r="JK35" s="165" t="s">
        <v>552</v>
      </c>
      <c r="JL35" s="166"/>
      <c r="JM35" s="167"/>
      <c r="JN35" s="168"/>
      <c r="JO35" s="167"/>
      <c r="JQ35" s="165" t="s">
        <v>580</v>
      </c>
      <c r="JR35" s="166"/>
      <c r="JS35" s="167"/>
      <c r="JT35" s="168"/>
      <c r="JU35" s="167"/>
      <c r="JW35" s="165" t="s">
        <v>583</v>
      </c>
      <c r="JX35" s="166"/>
      <c r="JY35" s="167"/>
      <c r="JZ35" s="168"/>
      <c r="KA35" s="167"/>
      <c r="KC35" s="165" t="s">
        <v>583</v>
      </c>
      <c r="KD35" s="166"/>
      <c r="KE35" s="167"/>
      <c r="KF35" s="168"/>
      <c r="KG35" s="167"/>
      <c r="KI35" s="165" t="s">
        <v>591</v>
      </c>
      <c r="KJ35" s="166"/>
      <c r="KK35" s="167"/>
      <c r="KL35" s="168"/>
      <c r="KM35" s="167"/>
      <c r="KO35" s="169" t="s">
        <v>603</v>
      </c>
      <c r="KP35" s="183"/>
      <c r="KQ35" s="182"/>
      <c r="KR35" s="185"/>
      <c r="KS35" s="182"/>
      <c r="KU35" s="169" t="s">
        <v>603</v>
      </c>
      <c r="KV35" s="183"/>
      <c r="KW35" s="182"/>
      <c r="KX35" s="185"/>
      <c r="KY35" s="182"/>
    </row>
    <row r="36" spans="1:311" ht="18" x14ac:dyDescent="0.35">
      <c r="A36" s="170"/>
      <c r="B36" s="171"/>
      <c r="C36" s="170"/>
      <c r="D36" s="172"/>
      <c r="E36" s="170"/>
      <c r="G36" s="170"/>
      <c r="H36" s="171"/>
      <c r="I36" s="170"/>
      <c r="J36" s="172"/>
      <c r="K36" s="170"/>
      <c r="M36" s="170"/>
      <c r="N36" s="171"/>
      <c r="O36" s="170"/>
      <c r="P36" s="172"/>
      <c r="Q36" s="170"/>
      <c r="S36" s="170"/>
      <c r="T36" s="171"/>
      <c r="U36" s="170"/>
      <c r="V36" s="172"/>
      <c r="W36" s="170"/>
      <c r="Y36" s="170"/>
      <c r="Z36" s="171"/>
      <c r="AA36" s="170"/>
      <c r="AB36" s="172"/>
      <c r="AC36" s="170"/>
      <c r="AE36" s="170"/>
      <c r="AF36" s="171"/>
      <c r="AG36" s="170"/>
      <c r="AH36" s="172"/>
      <c r="AI36" s="170"/>
      <c r="AK36" s="170"/>
      <c r="AL36" s="171"/>
      <c r="AM36" s="170"/>
      <c r="AN36" s="172"/>
      <c r="AO36" s="170"/>
      <c r="AQ36" s="170"/>
      <c r="AR36" s="171"/>
      <c r="AS36" s="170"/>
      <c r="AT36" s="172"/>
      <c r="AU36" s="170"/>
      <c r="AW36" s="170"/>
      <c r="AX36" s="171"/>
      <c r="AY36" s="170"/>
      <c r="AZ36" s="172"/>
      <c r="BA36" s="170"/>
      <c r="BC36" s="170"/>
      <c r="BD36" s="171"/>
      <c r="BE36" s="170"/>
      <c r="BF36" s="172"/>
      <c r="BG36" s="170"/>
      <c r="BI36" s="170"/>
      <c r="BJ36" s="171"/>
      <c r="BK36" s="170"/>
      <c r="BL36" s="172"/>
      <c r="BM36" s="170"/>
      <c r="BO36" s="170"/>
      <c r="BP36" s="171"/>
      <c r="BQ36" s="170"/>
      <c r="BR36" s="172"/>
      <c r="BS36" s="170"/>
      <c r="BU36" s="170"/>
      <c r="BV36" s="171"/>
      <c r="BW36" s="170"/>
      <c r="BX36" s="172"/>
      <c r="BY36" s="170"/>
      <c r="CA36" s="170"/>
      <c r="CB36" s="171"/>
      <c r="CC36" s="170"/>
      <c r="CD36" s="172"/>
      <c r="CE36" s="170"/>
      <c r="CG36" s="170"/>
      <c r="CH36" s="171"/>
      <c r="CI36" s="170"/>
      <c r="CJ36" s="172"/>
      <c r="CK36" s="170"/>
      <c r="CM36" s="170"/>
      <c r="CN36" s="171"/>
      <c r="CO36" s="170"/>
      <c r="CP36" s="172"/>
      <c r="CQ36" s="170"/>
      <c r="CS36" s="170"/>
      <c r="CT36" s="171"/>
      <c r="CU36" s="170"/>
      <c r="CV36" s="172"/>
      <c r="CW36" s="170"/>
      <c r="CY36" s="170"/>
      <c r="CZ36" s="171"/>
      <c r="DA36" s="170"/>
      <c r="DB36" s="172"/>
      <c r="DC36" s="170"/>
      <c r="DE36" s="170"/>
      <c r="DF36" s="171"/>
      <c r="DG36" s="170"/>
      <c r="DH36" s="172"/>
      <c r="DI36" s="170"/>
      <c r="DK36" s="170"/>
      <c r="DL36" s="171"/>
      <c r="DM36" s="170"/>
      <c r="DN36" s="172"/>
      <c r="DO36" s="170"/>
      <c r="DQ36" s="170"/>
      <c r="DR36" s="171"/>
      <c r="DS36" s="170"/>
      <c r="DT36" s="172"/>
      <c r="DU36" s="170"/>
      <c r="DW36" s="170"/>
      <c r="DX36" s="171"/>
      <c r="DY36" s="170"/>
      <c r="DZ36" s="172"/>
      <c r="EA36" s="170"/>
      <c r="EC36" s="170"/>
      <c r="ED36" s="171"/>
      <c r="EE36" s="170"/>
      <c r="EF36" s="172"/>
      <c r="EG36" s="170"/>
      <c r="EI36" s="170"/>
      <c r="EJ36" s="171"/>
      <c r="EK36" s="170"/>
      <c r="EL36" s="172"/>
      <c r="EM36" s="170"/>
      <c r="EO36" s="170"/>
      <c r="EP36" s="171"/>
      <c r="EQ36" s="170"/>
      <c r="ER36" s="172"/>
      <c r="ES36" s="170"/>
      <c r="EU36" s="170"/>
      <c r="EV36" s="171"/>
      <c r="EW36" s="170"/>
      <c r="EX36" s="172"/>
      <c r="EY36" s="170"/>
      <c r="FA36" s="170"/>
      <c r="FB36" s="171"/>
      <c r="FC36" s="170"/>
      <c r="FD36" s="172"/>
      <c r="FE36" s="170"/>
      <c r="FG36" s="170"/>
      <c r="FH36" s="171"/>
      <c r="FI36" s="170"/>
      <c r="FJ36" s="172"/>
      <c r="FK36" s="170"/>
      <c r="FM36" s="170"/>
      <c r="FN36" s="171"/>
      <c r="FO36" s="170"/>
      <c r="FP36" s="172"/>
      <c r="FQ36" s="170"/>
      <c r="FS36" s="170"/>
      <c r="FT36" s="171"/>
      <c r="FU36" s="170"/>
      <c r="FV36" s="172"/>
      <c r="FW36" s="170"/>
      <c r="FY36" s="170"/>
      <c r="FZ36" s="171"/>
      <c r="GA36" s="170"/>
      <c r="GB36" s="172"/>
      <c r="GC36" s="170"/>
      <c r="GE36" s="170"/>
      <c r="GF36" s="171"/>
      <c r="GG36" s="170"/>
      <c r="GH36" s="172"/>
      <c r="GI36" s="170"/>
      <c r="GK36" s="170"/>
      <c r="GL36" s="171"/>
      <c r="GM36" s="170"/>
      <c r="GN36" s="172"/>
      <c r="GO36" s="170"/>
      <c r="GQ36" s="170"/>
      <c r="GR36" s="171"/>
      <c r="GS36" s="170"/>
      <c r="GT36" s="172"/>
      <c r="GU36" s="170"/>
      <c r="GW36" s="170"/>
      <c r="GX36" s="171"/>
      <c r="GY36" s="170"/>
      <c r="GZ36" s="172"/>
      <c r="HA36" s="170"/>
      <c r="HC36" s="170"/>
      <c r="HD36" s="171"/>
      <c r="HE36" s="170"/>
      <c r="HF36" s="172"/>
      <c r="HG36" s="170"/>
      <c r="HI36" s="170"/>
      <c r="HJ36" s="171"/>
      <c r="HK36" s="170"/>
      <c r="HL36" s="172"/>
      <c r="HM36" s="170"/>
      <c r="HO36" s="170"/>
      <c r="HP36" s="171"/>
      <c r="HQ36" s="170"/>
      <c r="HR36" s="172"/>
      <c r="HS36" s="170"/>
      <c r="HU36" s="170"/>
      <c r="HV36" s="171"/>
      <c r="HW36" s="170"/>
      <c r="HX36" s="172"/>
      <c r="HY36" s="170"/>
      <c r="IA36" s="170"/>
      <c r="IB36" s="171"/>
      <c r="IC36" s="170"/>
      <c r="ID36" s="172"/>
      <c r="IE36" s="170"/>
      <c r="IG36" s="170"/>
      <c r="IH36" s="171"/>
      <c r="II36" s="170"/>
      <c r="IJ36" s="172"/>
      <c r="IK36" s="170"/>
      <c r="IM36" s="170"/>
      <c r="IN36" s="171"/>
      <c r="IO36" s="170"/>
      <c r="IP36" s="172"/>
      <c r="IQ36" s="170"/>
      <c r="IS36" s="170"/>
      <c r="IT36" s="171"/>
      <c r="IU36" s="170"/>
      <c r="IV36" s="172"/>
      <c r="IW36" s="170"/>
      <c r="IY36" s="170"/>
      <c r="IZ36" s="171"/>
      <c r="JA36" s="170"/>
      <c r="JB36" s="172"/>
      <c r="JC36" s="170"/>
      <c r="JE36" s="170"/>
      <c r="JF36" s="171"/>
      <c r="JG36" s="170"/>
      <c r="JH36" s="172"/>
      <c r="JI36" s="170"/>
      <c r="JK36" s="170"/>
      <c r="JL36" s="171"/>
      <c r="JM36" s="170"/>
      <c r="JN36" s="172"/>
      <c r="JO36" s="170"/>
      <c r="JQ36" s="170"/>
      <c r="JR36" s="171"/>
      <c r="JS36" s="170"/>
      <c r="JT36" s="172"/>
      <c r="JU36" s="170"/>
      <c r="JW36" s="170"/>
      <c r="JX36" s="171"/>
      <c r="JY36" s="170"/>
      <c r="JZ36" s="172"/>
      <c r="KA36" s="170"/>
      <c r="KC36" s="170"/>
      <c r="KD36" s="171"/>
      <c r="KE36" s="170"/>
      <c r="KF36" s="172"/>
      <c r="KG36" s="170"/>
      <c r="KI36" s="170"/>
      <c r="KJ36" s="171"/>
      <c r="KK36" s="170"/>
      <c r="KL36" s="172"/>
      <c r="KM36" s="170"/>
      <c r="KO36" s="170"/>
      <c r="KP36" s="171"/>
      <c r="KQ36" s="170"/>
      <c r="KR36" s="172"/>
      <c r="KS36" s="170"/>
      <c r="KU36" s="170"/>
      <c r="KV36" s="171"/>
      <c r="KW36" s="170"/>
      <c r="KX36" s="172"/>
      <c r="KY36" s="170"/>
    </row>
    <row r="37" spans="1:311" ht="72" customHeight="1" x14ac:dyDescent="0.35">
      <c r="A37" s="173" t="s">
        <v>111</v>
      </c>
      <c r="B37" s="174" t="s">
        <v>112</v>
      </c>
      <c r="C37" s="175" t="s">
        <v>113</v>
      </c>
      <c r="D37" s="176" t="s">
        <v>114</v>
      </c>
      <c r="E37" s="175" t="s">
        <v>113</v>
      </c>
      <c r="G37" s="173" t="s">
        <v>111</v>
      </c>
      <c r="H37" s="174" t="s">
        <v>112</v>
      </c>
      <c r="I37" s="175" t="s">
        <v>113</v>
      </c>
      <c r="J37" s="176" t="s">
        <v>114</v>
      </c>
      <c r="K37" s="175" t="s">
        <v>113</v>
      </c>
      <c r="M37" s="173" t="s">
        <v>111</v>
      </c>
      <c r="N37" s="174" t="s">
        <v>112</v>
      </c>
      <c r="O37" s="175" t="s">
        <v>113</v>
      </c>
      <c r="P37" s="176" t="s">
        <v>114</v>
      </c>
      <c r="Q37" s="175" t="s">
        <v>113</v>
      </c>
      <c r="S37" s="173" t="s">
        <v>111</v>
      </c>
      <c r="T37" s="174" t="s">
        <v>112</v>
      </c>
      <c r="U37" s="175" t="s">
        <v>113</v>
      </c>
      <c r="V37" s="176" t="s">
        <v>114</v>
      </c>
      <c r="W37" s="175" t="s">
        <v>113</v>
      </c>
      <c r="Y37" s="173" t="s">
        <v>111</v>
      </c>
      <c r="Z37" s="174" t="s">
        <v>112</v>
      </c>
      <c r="AA37" s="175" t="s">
        <v>113</v>
      </c>
      <c r="AB37" s="176" t="s">
        <v>114</v>
      </c>
      <c r="AC37" s="175" t="s">
        <v>113</v>
      </c>
      <c r="AE37" s="173" t="s">
        <v>111</v>
      </c>
      <c r="AF37" s="174" t="s">
        <v>112</v>
      </c>
      <c r="AG37" s="175" t="s">
        <v>113</v>
      </c>
      <c r="AH37" s="176" t="s">
        <v>114</v>
      </c>
      <c r="AI37" s="175" t="s">
        <v>113</v>
      </c>
      <c r="AK37" s="173" t="s">
        <v>111</v>
      </c>
      <c r="AL37" s="174" t="s">
        <v>112</v>
      </c>
      <c r="AM37" s="175" t="s">
        <v>113</v>
      </c>
      <c r="AN37" s="176" t="s">
        <v>114</v>
      </c>
      <c r="AO37" s="175" t="s">
        <v>113</v>
      </c>
      <c r="AQ37" s="173" t="s">
        <v>111</v>
      </c>
      <c r="AR37" s="174" t="s">
        <v>112</v>
      </c>
      <c r="AS37" s="175" t="s">
        <v>113</v>
      </c>
      <c r="AT37" s="176" t="s">
        <v>114</v>
      </c>
      <c r="AU37" s="175" t="s">
        <v>113</v>
      </c>
      <c r="AW37" s="173" t="s">
        <v>111</v>
      </c>
      <c r="AX37" s="174" t="s">
        <v>112</v>
      </c>
      <c r="AY37" s="175" t="s">
        <v>113</v>
      </c>
      <c r="AZ37" s="176" t="s">
        <v>114</v>
      </c>
      <c r="BA37" s="175" t="s">
        <v>113</v>
      </c>
      <c r="BC37" s="173" t="s">
        <v>111</v>
      </c>
      <c r="BD37" s="174" t="s">
        <v>112</v>
      </c>
      <c r="BE37" s="175" t="s">
        <v>113</v>
      </c>
      <c r="BF37" s="176" t="s">
        <v>114</v>
      </c>
      <c r="BG37" s="175" t="s">
        <v>113</v>
      </c>
      <c r="BI37" s="173" t="s">
        <v>111</v>
      </c>
      <c r="BJ37" s="174" t="s">
        <v>112</v>
      </c>
      <c r="BK37" s="175" t="s">
        <v>113</v>
      </c>
      <c r="BL37" s="176" t="s">
        <v>114</v>
      </c>
      <c r="BM37" s="175" t="s">
        <v>113</v>
      </c>
      <c r="BO37" s="173" t="s">
        <v>111</v>
      </c>
      <c r="BP37" s="174" t="s">
        <v>112</v>
      </c>
      <c r="BQ37" s="175" t="s">
        <v>113</v>
      </c>
      <c r="BR37" s="176" t="s">
        <v>114</v>
      </c>
      <c r="BS37" s="175" t="s">
        <v>113</v>
      </c>
      <c r="BU37" s="173" t="s">
        <v>111</v>
      </c>
      <c r="BV37" s="174" t="s">
        <v>112</v>
      </c>
      <c r="BW37" s="175" t="s">
        <v>113</v>
      </c>
      <c r="BX37" s="176" t="s">
        <v>114</v>
      </c>
      <c r="BY37" s="175" t="s">
        <v>113</v>
      </c>
      <c r="CA37" s="173" t="s">
        <v>111</v>
      </c>
      <c r="CB37" s="174" t="s">
        <v>112</v>
      </c>
      <c r="CC37" s="175" t="s">
        <v>113</v>
      </c>
      <c r="CD37" s="176" t="s">
        <v>114</v>
      </c>
      <c r="CE37" s="175" t="s">
        <v>113</v>
      </c>
      <c r="CG37" s="173" t="s">
        <v>111</v>
      </c>
      <c r="CH37" s="174" t="s">
        <v>112</v>
      </c>
      <c r="CI37" s="175" t="s">
        <v>113</v>
      </c>
      <c r="CJ37" s="176" t="s">
        <v>114</v>
      </c>
      <c r="CK37" s="175" t="s">
        <v>113</v>
      </c>
      <c r="CM37" s="173" t="s">
        <v>111</v>
      </c>
      <c r="CN37" s="174" t="s">
        <v>112</v>
      </c>
      <c r="CO37" s="175" t="s">
        <v>113</v>
      </c>
      <c r="CP37" s="176" t="s">
        <v>114</v>
      </c>
      <c r="CQ37" s="175" t="s">
        <v>113</v>
      </c>
      <c r="CS37" s="173" t="s">
        <v>111</v>
      </c>
      <c r="CT37" s="174" t="s">
        <v>112</v>
      </c>
      <c r="CU37" s="175" t="s">
        <v>113</v>
      </c>
      <c r="CV37" s="176" t="s">
        <v>114</v>
      </c>
      <c r="CW37" s="175" t="s">
        <v>113</v>
      </c>
      <c r="CY37" s="173" t="s">
        <v>111</v>
      </c>
      <c r="CZ37" s="174" t="s">
        <v>112</v>
      </c>
      <c r="DA37" s="175" t="s">
        <v>113</v>
      </c>
      <c r="DB37" s="176" t="s">
        <v>114</v>
      </c>
      <c r="DC37" s="175" t="s">
        <v>113</v>
      </c>
      <c r="DE37" s="173" t="s">
        <v>111</v>
      </c>
      <c r="DF37" s="174" t="s">
        <v>112</v>
      </c>
      <c r="DG37" s="175" t="s">
        <v>113</v>
      </c>
      <c r="DH37" s="176" t="s">
        <v>114</v>
      </c>
      <c r="DI37" s="175" t="s">
        <v>113</v>
      </c>
      <c r="DK37" s="173" t="s">
        <v>111</v>
      </c>
      <c r="DL37" s="174" t="s">
        <v>112</v>
      </c>
      <c r="DM37" s="175" t="s">
        <v>113</v>
      </c>
      <c r="DN37" s="176" t="s">
        <v>114</v>
      </c>
      <c r="DO37" s="175" t="s">
        <v>113</v>
      </c>
      <c r="DQ37" s="173" t="s">
        <v>111</v>
      </c>
      <c r="DR37" s="174" t="s">
        <v>112</v>
      </c>
      <c r="DS37" s="175" t="s">
        <v>113</v>
      </c>
      <c r="DT37" s="176" t="s">
        <v>114</v>
      </c>
      <c r="DU37" s="175" t="s">
        <v>113</v>
      </c>
      <c r="DW37" s="173" t="s">
        <v>111</v>
      </c>
      <c r="DX37" s="174" t="s">
        <v>112</v>
      </c>
      <c r="DY37" s="175" t="s">
        <v>113</v>
      </c>
      <c r="DZ37" s="176" t="s">
        <v>114</v>
      </c>
      <c r="EA37" s="175" t="s">
        <v>113</v>
      </c>
      <c r="EC37" s="173" t="s">
        <v>111</v>
      </c>
      <c r="ED37" s="174" t="s">
        <v>112</v>
      </c>
      <c r="EE37" s="175" t="s">
        <v>113</v>
      </c>
      <c r="EF37" s="176" t="s">
        <v>114</v>
      </c>
      <c r="EG37" s="175" t="s">
        <v>113</v>
      </c>
      <c r="EI37" s="173" t="s">
        <v>111</v>
      </c>
      <c r="EJ37" s="174" t="s">
        <v>112</v>
      </c>
      <c r="EK37" s="175" t="s">
        <v>113</v>
      </c>
      <c r="EL37" s="176" t="s">
        <v>114</v>
      </c>
      <c r="EM37" s="175" t="s">
        <v>113</v>
      </c>
      <c r="EO37" s="173" t="s">
        <v>111</v>
      </c>
      <c r="EP37" s="174" t="s">
        <v>112</v>
      </c>
      <c r="EQ37" s="175" t="s">
        <v>113</v>
      </c>
      <c r="ER37" s="176" t="s">
        <v>114</v>
      </c>
      <c r="ES37" s="175" t="s">
        <v>113</v>
      </c>
      <c r="EU37" s="173" t="s">
        <v>111</v>
      </c>
      <c r="EV37" s="174" t="s">
        <v>112</v>
      </c>
      <c r="EW37" s="175" t="s">
        <v>113</v>
      </c>
      <c r="EX37" s="176" t="s">
        <v>114</v>
      </c>
      <c r="EY37" s="175" t="s">
        <v>113</v>
      </c>
      <c r="FA37" s="173" t="s">
        <v>111</v>
      </c>
      <c r="FB37" s="174" t="s">
        <v>112</v>
      </c>
      <c r="FC37" s="175" t="s">
        <v>113</v>
      </c>
      <c r="FD37" s="176" t="s">
        <v>114</v>
      </c>
      <c r="FE37" s="175" t="s">
        <v>113</v>
      </c>
      <c r="FG37" s="173" t="s">
        <v>111</v>
      </c>
      <c r="FH37" s="174" t="s">
        <v>112</v>
      </c>
      <c r="FI37" s="175" t="s">
        <v>113</v>
      </c>
      <c r="FJ37" s="176" t="s">
        <v>114</v>
      </c>
      <c r="FK37" s="175" t="s">
        <v>113</v>
      </c>
      <c r="FM37" s="173" t="s">
        <v>111</v>
      </c>
      <c r="FN37" s="174" t="s">
        <v>112</v>
      </c>
      <c r="FO37" s="175" t="s">
        <v>113</v>
      </c>
      <c r="FP37" s="176" t="s">
        <v>114</v>
      </c>
      <c r="FQ37" s="175" t="s">
        <v>113</v>
      </c>
      <c r="FS37" s="173" t="s">
        <v>111</v>
      </c>
      <c r="FT37" s="174" t="s">
        <v>112</v>
      </c>
      <c r="FU37" s="175" t="s">
        <v>113</v>
      </c>
      <c r="FV37" s="176" t="s">
        <v>114</v>
      </c>
      <c r="FW37" s="175" t="s">
        <v>113</v>
      </c>
      <c r="FY37" s="173" t="s">
        <v>111</v>
      </c>
      <c r="FZ37" s="174" t="s">
        <v>112</v>
      </c>
      <c r="GA37" s="175" t="s">
        <v>113</v>
      </c>
      <c r="GB37" s="176" t="s">
        <v>114</v>
      </c>
      <c r="GC37" s="175" t="s">
        <v>113</v>
      </c>
      <c r="GE37" s="173" t="s">
        <v>111</v>
      </c>
      <c r="GF37" s="174" t="s">
        <v>112</v>
      </c>
      <c r="GG37" s="175" t="s">
        <v>113</v>
      </c>
      <c r="GH37" s="176" t="s">
        <v>114</v>
      </c>
      <c r="GI37" s="175" t="s">
        <v>113</v>
      </c>
      <c r="GK37" s="173" t="s">
        <v>111</v>
      </c>
      <c r="GL37" s="174" t="s">
        <v>112</v>
      </c>
      <c r="GM37" s="175" t="s">
        <v>113</v>
      </c>
      <c r="GN37" s="176" t="s">
        <v>114</v>
      </c>
      <c r="GO37" s="175" t="s">
        <v>113</v>
      </c>
      <c r="GQ37" s="173" t="s">
        <v>111</v>
      </c>
      <c r="GR37" s="174" t="s">
        <v>112</v>
      </c>
      <c r="GS37" s="175" t="s">
        <v>113</v>
      </c>
      <c r="GT37" s="176" t="s">
        <v>114</v>
      </c>
      <c r="GU37" s="175" t="s">
        <v>113</v>
      </c>
      <c r="GW37" s="173" t="s">
        <v>111</v>
      </c>
      <c r="GX37" s="174" t="s">
        <v>112</v>
      </c>
      <c r="GY37" s="175" t="s">
        <v>113</v>
      </c>
      <c r="GZ37" s="176" t="s">
        <v>114</v>
      </c>
      <c r="HA37" s="175" t="s">
        <v>113</v>
      </c>
      <c r="HC37" s="173" t="s">
        <v>111</v>
      </c>
      <c r="HD37" s="174" t="s">
        <v>112</v>
      </c>
      <c r="HE37" s="175" t="s">
        <v>113</v>
      </c>
      <c r="HF37" s="176" t="s">
        <v>114</v>
      </c>
      <c r="HG37" s="175" t="s">
        <v>113</v>
      </c>
      <c r="HI37" s="173" t="s">
        <v>111</v>
      </c>
      <c r="HJ37" s="174" t="s">
        <v>112</v>
      </c>
      <c r="HK37" s="175" t="s">
        <v>113</v>
      </c>
      <c r="HL37" s="176" t="s">
        <v>114</v>
      </c>
      <c r="HM37" s="175" t="s">
        <v>113</v>
      </c>
      <c r="HO37" s="173" t="s">
        <v>111</v>
      </c>
      <c r="HP37" s="174" t="s">
        <v>112</v>
      </c>
      <c r="HQ37" s="175" t="s">
        <v>113</v>
      </c>
      <c r="HR37" s="176" t="s">
        <v>114</v>
      </c>
      <c r="HS37" s="175" t="s">
        <v>113</v>
      </c>
      <c r="HU37" s="173" t="s">
        <v>111</v>
      </c>
      <c r="HV37" s="174" t="s">
        <v>112</v>
      </c>
      <c r="HW37" s="175" t="s">
        <v>113</v>
      </c>
      <c r="HX37" s="176" t="s">
        <v>114</v>
      </c>
      <c r="HY37" s="175" t="s">
        <v>113</v>
      </c>
      <c r="IA37" s="173" t="s">
        <v>111</v>
      </c>
      <c r="IB37" s="174" t="s">
        <v>112</v>
      </c>
      <c r="IC37" s="175" t="s">
        <v>113</v>
      </c>
      <c r="ID37" s="176" t="s">
        <v>114</v>
      </c>
      <c r="IE37" s="175" t="s">
        <v>113</v>
      </c>
      <c r="IG37" s="173" t="s">
        <v>111</v>
      </c>
      <c r="IH37" s="174" t="s">
        <v>112</v>
      </c>
      <c r="II37" s="175" t="s">
        <v>113</v>
      </c>
      <c r="IJ37" s="176" t="s">
        <v>114</v>
      </c>
      <c r="IK37" s="175" t="s">
        <v>113</v>
      </c>
      <c r="IM37" s="173" t="s">
        <v>111</v>
      </c>
      <c r="IN37" s="174" t="s">
        <v>112</v>
      </c>
      <c r="IO37" s="175" t="s">
        <v>113</v>
      </c>
      <c r="IP37" s="176" t="s">
        <v>114</v>
      </c>
      <c r="IQ37" s="175" t="s">
        <v>113</v>
      </c>
      <c r="IS37" s="173" t="s">
        <v>111</v>
      </c>
      <c r="IT37" s="174" t="s">
        <v>112</v>
      </c>
      <c r="IU37" s="175" t="s">
        <v>113</v>
      </c>
      <c r="IV37" s="176" t="s">
        <v>114</v>
      </c>
      <c r="IW37" s="175" t="s">
        <v>113</v>
      </c>
      <c r="IY37" s="173" t="s">
        <v>111</v>
      </c>
      <c r="IZ37" s="174" t="s">
        <v>112</v>
      </c>
      <c r="JA37" s="175" t="s">
        <v>113</v>
      </c>
      <c r="JB37" s="176" t="s">
        <v>114</v>
      </c>
      <c r="JC37" s="175" t="s">
        <v>113</v>
      </c>
      <c r="JE37" s="173" t="s">
        <v>111</v>
      </c>
      <c r="JF37" s="174" t="s">
        <v>112</v>
      </c>
      <c r="JG37" s="175" t="s">
        <v>113</v>
      </c>
      <c r="JH37" s="176" t="s">
        <v>114</v>
      </c>
      <c r="JI37" s="175" t="s">
        <v>113</v>
      </c>
      <c r="JK37" s="173" t="s">
        <v>111</v>
      </c>
      <c r="JL37" s="174" t="s">
        <v>112</v>
      </c>
      <c r="JM37" s="175" t="s">
        <v>113</v>
      </c>
      <c r="JN37" s="176" t="s">
        <v>114</v>
      </c>
      <c r="JO37" s="175" t="s">
        <v>113</v>
      </c>
      <c r="JQ37" s="173" t="s">
        <v>111</v>
      </c>
      <c r="JR37" s="174" t="s">
        <v>112</v>
      </c>
      <c r="JS37" s="175" t="s">
        <v>113</v>
      </c>
      <c r="JT37" s="176" t="s">
        <v>114</v>
      </c>
      <c r="JU37" s="175" t="s">
        <v>113</v>
      </c>
      <c r="JW37" s="173" t="s">
        <v>111</v>
      </c>
      <c r="JX37" s="174" t="s">
        <v>112</v>
      </c>
      <c r="JY37" s="175" t="s">
        <v>113</v>
      </c>
      <c r="JZ37" s="176" t="s">
        <v>114</v>
      </c>
      <c r="KA37" s="175" t="s">
        <v>113</v>
      </c>
      <c r="KC37" s="173" t="s">
        <v>111</v>
      </c>
      <c r="KD37" s="174" t="s">
        <v>112</v>
      </c>
      <c r="KE37" s="175" t="s">
        <v>113</v>
      </c>
      <c r="KF37" s="176" t="s">
        <v>114</v>
      </c>
      <c r="KG37" s="175" t="s">
        <v>113</v>
      </c>
      <c r="KI37" s="173" t="s">
        <v>111</v>
      </c>
      <c r="KJ37" s="174" t="s">
        <v>112</v>
      </c>
      <c r="KK37" s="175" t="s">
        <v>113</v>
      </c>
      <c r="KL37" s="176" t="s">
        <v>114</v>
      </c>
      <c r="KM37" s="175" t="s">
        <v>113</v>
      </c>
      <c r="KO37" s="177" t="s">
        <v>111</v>
      </c>
      <c r="KP37" s="178" t="s">
        <v>112</v>
      </c>
      <c r="KQ37" s="179" t="s">
        <v>113</v>
      </c>
      <c r="KR37" s="180" t="s">
        <v>114</v>
      </c>
      <c r="KS37" s="179" t="s">
        <v>113</v>
      </c>
      <c r="KU37" s="177" t="s">
        <v>111</v>
      </c>
      <c r="KV37" s="178" t="s">
        <v>112</v>
      </c>
      <c r="KW37" s="179" t="s">
        <v>113</v>
      </c>
      <c r="KX37" s="180" t="s">
        <v>114</v>
      </c>
      <c r="KY37" s="179" t="s">
        <v>113</v>
      </c>
    </row>
    <row r="38" spans="1:311" ht="18" x14ac:dyDescent="0.35">
      <c r="A38" s="170"/>
      <c r="B38" s="171"/>
      <c r="C38" s="170"/>
      <c r="D38" s="172"/>
      <c r="E38" s="170"/>
      <c r="G38" s="170"/>
      <c r="H38" s="171"/>
      <c r="I38" s="170"/>
      <c r="J38" s="172"/>
      <c r="K38" s="170"/>
      <c r="M38" s="170"/>
      <c r="N38" s="171"/>
      <c r="O38" s="170"/>
      <c r="P38" s="172"/>
      <c r="Q38" s="170"/>
      <c r="S38" s="170"/>
      <c r="T38" s="171"/>
      <c r="U38" s="170"/>
      <c r="V38" s="172"/>
      <c r="W38" s="170"/>
      <c r="Y38" s="170"/>
      <c r="Z38" s="171"/>
      <c r="AA38" s="170"/>
      <c r="AB38" s="172"/>
      <c r="AC38" s="170"/>
      <c r="AE38" s="170"/>
      <c r="AF38" s="171"/>
      <c r="AG38" s="170"/>
      <c r="AH38" s="172"/>
      <c r="AI38" s="170"/>
      <c r="AK38" s="170"/>
      <c r="AL38" s="171"/>
      <c r="AM38" s="170"/>
      <c r="AN38" s="172"/>
      <c r="AO38" s="170"/>
      <c r="AQ38" s="170"/>
      <c r="AR38" s="171"/>
      <c r="AS38" s="170"/>
      <c r="AT38" s="172"/>
      <c r="AU38" s="170"/>
      <c r="AW38" s="170"/>
      <c r="AX38" s="171"/>
      <c r="AY38" s="170"/>
      <c r="AZ38" s="172"/>
      <c r="BA38" s="170"/>
      <c r="BC38" s="170"/>
      <c r="BD38" s="171"/>
      <c r="BE38" s="170"/>
      <c r="BF38" s="172"/>
      <c r="BG38" s="170"/>
      <c r="BI38" s="170"/>
      <c r="BJ38" s="171"/>
      <c r="BK38" s="170"/>
      <c r="BL38" s="172"/>
      <c r="BM38" s="170"/>
      <c r="BO38" s="170"/>
      <c r="BP38" s="171"/>
      <c r="BQ38" s="170"/>
      <c r="BR38" s="172"/>
      <c r="BS38" s="170"/>
      <c r="BU38" s="170"/>
      <c r="BV38" s="171"/>
      <c r="BW38" s="170"/>
      <c r="BX38" s="172"/>
      <c r="BY38" s="170"/>
      <c r="CA38" s="170"/>
      <c r="CB38" s="171"/>
      <c r="CC38" s="170"/>
      <c r="CD38" s="172"/>
      <c r="CE38" s="170"/>
      <c r="CG38" s="170"/>
      <c r="CH38" s="171"/>
      <c r="CI38" s="170"/>
      <c r="CJ38" s="172"/>
      <c r="CK38" s="170"/>
      <c r="CM38" s="170"/>
      <c r="CN38" s="171"/>
      <c r="CO38" s="170"/>
      <c r="CP38" s="172"/>
      <c r="CQ38" s="170"/>
      <c r="CS38" s="170"/>
      <c r="CT38" s="171"/>
      <c r="CU38" s="170"/>
      <c r="CV38" s="172"/>
      <c r="CW38" s="170"/>
      <c r="CY38" s="170"/>
      <c r="CZ38" s="171"/>
      <c r="DA38" s="170"/>
      <c r="DB38" s="172"/>
      <c r="DC38" s="170"/>
      <c r="DE38" s="170"/>
      <c r="DF38" s="171"/>
      <c r="DG38" s="170"/>
      <c r="DH38" s="172"/>
      <c r="DI38" s="170"/>
      <c r="DK38" s="170"/>
      <c r="DL38" s="171"/>
      <c r="DM38" s="170"/>
      <c r="DN38" s="172"/>
      <c r="DO38" s="170"/>
      <c r="DQ38" s="170"/>
      <c r="DR38" s="171"/>
      <c r="DS38" s="170"/>
      <c r="DT38" s="172"/>
      <c r="DU38" s="170"/>
      <c r="DW38" s="170"/>
      <c r="DX38" s="171"/>
      <c r="DY38" s="170"/>
      <c r="DZ38" s="172"/>
      <c r="EA38" s="170"/>
      <c r="EC38" s="170"/>
      <c r="ED38" s="171"/>
      <c r="EE38" s="170"/>
      <c r="EF38" s="172"/>
      <c r="EG38" s="170"/>
      <c r="EI38" s="170"/>
      <c r="EJ38" s="171"/>
      <c r="EK38" s="170"/>
      <c r="EL38" s="172"/>
      <c r="EM38" s="170"/>
      <c r="EO38" s="170"/>
      <c r="EP38" s="171"/>
      <c r="EQ38" s="170"/>
      <c r="ER38" s="172"/>
      <c r="ES38" s="170"/>
      <c r="EU38" s="170"/>
      <c r="EV38" s="171"/>
      <c r="EW38" s="170"/>
      <c r="EX38" s="172"/>
      <c r="EY38" s="170"/>
      <c r="FA38" s="170"/>
      <c r="FB38" s="171"/>
      <c r="FC38" s="170"/>
      <c r="FD38" s="172"/>
      <c r="FE38" s="170"/>
      <c r="FG38" s="170"/>
      <c r="FH38" s="171"/>
      <c r="FI38" s="170"/>
      <c r="FJ38" s="172"/>
      <c r="FK38" s="170"/>
      <c r="FM38" s="170"/>
      <c r="FN38" s="171"/>
      <c r="FO38" s="170"/>
      <c r="FP38" s="172"/>
      <c r="FQ38" s="170"/>
      <c r="FS38" s="170"/>
      <c r="FT38" s="171"/>
      <c r="FU38" s="170"/>
      <c r="FV38" s="172"/>
      <c r="FW38" s="170"/>
      <c r="FY38" s="170"/>
      <c r="FZ38" s="171"/>
      <c r="GA38" s="170"/>
      <c r="GB38" s="172"/>
      <c r="GC38" s="170"/>
      <c r="GE38" s="170"/>
      <c r="GF38" s="171"/>
      <c r="GG38" s="170"/>
      <c r="GH38" s="172"/>
      <c r="GI38" s="170"/>
      <c r="GK38" s="170"/>
      <c r="GL38" s="171"/>
      <c r="GM38" s="170"/>
      <c r="GN38" s="172"/>
      <c r="GO38" s="170"/>
      <c r="GQ38" s="170"/>
      <c r="GR38" s="171"/>
      <c r="GS38" s="170"/>
      <c r="GT38" s="172"/>
      <c r="GU38" s="170"/>
      <c r="GW38" s="170"/>
      <c r="GX38" s="171"/>
      <c r="GY38" s="170"/>
      <c r="GZ38" s="172"/>
      <c r="HA38" s="170"/>
      <c r="HC38" s="170"/>
      <c r="HD38" s="171"/>
      <c r="HE38" s="170"/>
      <c r="HF38" s="172"/>
      <c r="HG38" s="170"/>
      <c r="HI38" s="170"/>
      <c r="HJ38" s="171"/>
      <c r="HK38" s="170"/>
      <c r="HL38" s="172"/>
      <c r="HM38" s="170"/>
      <c r="HO38" s="170"/>
      <c r="HP38" s="171"/>
      <c r="HQ38" s="170"/>
      <c r="HR38" s="172"/>
      <c r="HS38" s="170"/>
      <c r="HU38" s="170"/>
      <c r="HV38" s="171"/>
      <c r="HW38" s="170"/>
      <c r="HX38" s="172"/>
      <c r="HY38" s="170"/>
      <c r="IA38" s="170"/>
      <c r="IB38" s="171"/>
      <c r="IC38" s="170"/>
      <c r="ID38" s="172"/>
      <c r="IE38" s="170"/>
      <c r="IG38" s="170"/>
      <c r="IH38" s="171"/>
      <c r="II38" s="170"/>
      <c r="IJ38" s="172"/>
      <c r="IK38" s="170"/>
      <c r="IM38" s="170"/>
      <c r="IN38" s="171"/>
      <c r="IO38" s="170"/>
      <c r="IP38" s="172"/>
      <c r="IQ38" s="170"/>
      <c r="IS38" s="170"/>
      <c r="IT38" s="171"/>
      <c r="IU38" s="170"/>
      <c r="IV38" s="172"/>
      <c r="IW38" s="170"/>
      <c r="IY38" s="170"/>
      <c r="IZ38" s="171"/>
      <c r="JA38" s="170"/>
      <c r="JB38" s="172"/>
      <c r="JC38" s="170"/>
      <c r="JE38" s="170"/>
      <c r="JF38" s="171"/>
      <c r="JG38" s="170"/>
      <c r="JH38" s="172"/>
      <c r="JI38" s="170"/>
      <c r="JK38" s="170"/>
      <c r="JL38" s="171"/>
      <c r="JM38" s="170"/>
      <c r="JN38" s="172"/>
      <c r="JO38" s="170"/>
      <c r="JQ38" s="170"/>
      <c r="JR38" s="171"/>
      <c r="JS38" s="170"/>
      <c r="JT38" s="172"/>
      <c r="JU38" s="170"/>
      <c r="JW38" s="170"/>
      <c r="JX38" s="171"/>
      <c r="JY38" s="170"/>
      <c r="JZ38" s="172"/>
      <c r="KA38" s="170"/>
      <c r="KC38" s="170"/>
      <c r="KD38" s="171"/>
      <c r="KE38" s="170"/>
      <c r="KF38" s="172"/>
      <c r="KG38" s="170"/>
      <c r="KI38" s="170"/>
      <c r="KJ38" s="171"/>
      <c r="KK38" s="170"/>
      <c r="KL38" s="172"/>
      <c r="KM38" s="170"/>
      <c r="KO38" s="170"/>
      <c r="KP38" s="171"/>
      <c r="KQ38" s="170"/>
      <c r="KR38" s="172"/>
      <c r="KS38" s="170"/>
      <c r="KU38" s="170"/>
      <c r="KV38" s="171"/>
      <c r="KW38" s="170"/>
      <c r="KX38" s="172"/>
      <c r="KY38" s="170"/>
    </row>
    <row r="39" spans="1:311" s="160" customFormat="1" ht="18" x14ac:dyDescent="0.35">
      <c r="A39" s="167" t="s">
        <v>18</v>
      </c>
      <c r="B39" s="166">
        <v>20413255.71000002</v>
      </c>
      <c r="C39" s="181">
        <v>2.5577760054313274E-2</v>
      </c>
      <c r="D39" s="168">
        <v>516</v>
      </c>
      <c r="E39" s="181">
        <v>6.1685594739988046E-2</v>
      </c>
      <c r="G39" s="167" t="s">
        <v>18</v>
      </c>
      <c r="H39" s="166">
        <v>26213491.689999994</v>
      </c>
      <c r="I39" s="181">
        <v>3.380323605470488E-2</v>
      </c>
      <c r="J39" s="168">
        <v>662</v>
      </c>
      <c r="K39" s="181">
        <v>8.2523061580653201E-2</v>
      </c>
      <c r="M39" s="167" t="s">
        <v>18</v>
      </c>
      <c r="N39" s="166">
        <v>26148520.290000003</v>
      </c>
      <c r="O39" s="181">
        <v>3.4588656093941662E-2</v>
      </c>
      <c r="P39" s="168">
        <v>675</v>
      </c>
      <c r="Q39" s="181">
        <v>8.7707900207900202E-2</v>
      </c>
      <c r="S39" s="167" t="s">
        <v>18</v>
      </c>
      <c r="T39" s="166">
        <v>25660528.200000007</v>
      </c>
      <c r="U39" s="181">
        <v>3.4879685285647936E-2</v>
      </c>
      <c r="V39" s="168">
        <v>651</v>
      </c>
      <c r="W39" s="181">
        <v>8.8056269444068719E-2</v>
      </c>
      <c r="Y39" s="167" t="s">
        <v>18</v>
      </c>
      <c r="Z39" s="166">
        <v>24871027.710000027</v>
      </c>
      <c r="AA39" s="181">
        <v>3.5056030648192238E-2</v>
      </c>
      <c r="AB39" s="168">
        <v>642</v>
      </c>
      <c r="AC39" s="181">
        <v>9.0986394557823133E-2</v>
      </c>
      <c r="AE39" s="167" t="s">
        <v>18</v>
      </c>
      <c r="AF39" s="166">
        <v>19946386.010000035</v>
      </c>
      <c r="AG39" s="181">
        <v>2.9127226822673019E-2</v>
      </c>
      <c r="AH39" s="168">
        <v>844</v>
      </c>
      <c r="AI39" s="181">
        <v>0.12046817013988011</v>
      </c>
      <c r="AK39" s="167" t="s">
        <v>18</v>
      </c>
      <c r="AL39" s="166">
        <v>20475547.940000046</v>
      </c>
      <c r="AM39" s="181">
        <v>3.1087257599678324E-2</v>
      </c>
      <c r="AN39" s="168">
        <v>834</v>
      </c>
      <c r="AO39" s="181">
        <v>0.12573496155585709</v>
      </c>
      <c r="AQ39" s="167" t="s">
        <v>18</v>
      </c>
      <c r="AR39" s="166">
        <v>20781641.360000011</v>
      </c>
      <c r="AS39" s="181">
        <v>3.2603714905672057E-2</v>
      </c>
      <c r="AT39" s="168">
        <v>853</v>
      </c>
      <c r="AU39" s="181">
        <v>0.13450015767896562</v>
      </c>
      <c r="AW39" s="167" t="s">
        <v>18</v>
      </c>
      <c r="AX39" s="166">
        <v>20524508.710000046</v>
      </c>
      <c r="AY39" s="181">
        <v>3.3372814922740163E-2</v>
      </c>
      <c r="AZ39" s="168">
        <v>842</v>
      </c>
      <c r="BA39" s="181">
        <v>0.13915055362749959</v>
      </c>
      <c r="BC39" s="167" t="s">
        <v>18</v>
      </c>
      <c r="BD39" s="166">
        <v>21681528.319999997</v>
      </c>
      <c r="BE39" s="181">
        <v>3.6492928274137186E-2</v>
      </c>
      <c r="BF39" s="168">
        <v>600</v>
      </c>
      <c r="BG39" s="181">
        <v>0.10806916426512968</v>
      </c>
      <c r="BI39" s="167" t="s">
        <v>18</v>
      </c>
      <c r="BJ39" s="166">
        <v>20923610.140000008</v>
      </c>
      <c r="BK39" s="181">
        <v>3.7330137419622239E-2</v>
      </c>
      <c r="BL39" s="168">
        <v>597</v>
      </c>
      <c r="BM39" s="181">
        <v>0.11478561815035571</v>
      </c>
      <c r="BO39" s="167" t="s">
        <v>18</v>
      </c>
      <c r="BP39" s="166">
        <v>20525261.650000013</v>
      </c>
      <c r="BQ39" s="181">
        <v>3.9278859536569656E-2</v>
      </c>
      <c r="BR39" s="168">
        <v>582</v>
      </c>
      <c r="BS39" s="181">
        <v>0.12193588937774984</v>
      </c>
      <c r="BU39" s="167" t="s">
        <v>18</v>
      </c>
      <c r="BV39" s="166">
        <v>19602437.67000002</v>
      </c>
      <c r="BW39" s="181">
        <v>4.0519195726787444E-2</v>
      </c>
      <c r="BX39" s="168">
        <v>557</v>
      </c>
      <c r="BY39" s="181">
        <v>0.12699498404012768</v>
      </c>
      <c r="CA39" s="167" t="s">
        <v>18</v>
      </c>
      <c r="CB39" s="166">
        <v>18412212.320000004</v>
      </c>
      <c r="CC39" s="181">
        <v>3.9576939007980198E-2</v>
      </c>
      <c r="CD39" s="168">
        <v>533</v>
      </c>
      <c r="CE39" s="181">
        <v>0.1277258566978193</v>
      </c>
      <c r="CG39" s="167" t="s">
        <v>18</v>
      </c>
      <c r="CH39" s="166">
        <v>16569238.580000006</v>
      </c>
      <c r="CI39" s="181">
        <v>3.6782701186117303E-2</v>
      </c>
      <c r="CJ39" s="168">
        <v>490</v>
      </c>
      <c r="CK39" s="181">
        <v>0.12192087583976113</v>
      </c>
      <c r="CM39" s="167" t="s">
        <v>18</v>
      </c>
      <c r="CN39" s="166">
        <v>12765909.429999994</v>
      </c>
      <c r="CO39" s="181">
        <v>2.8815041832699787E-2</v>
      </c>
      <c r="CP39" s="168">
        <v>418</v>
      </c>
      <c r="CQ39" s="181">
        <v>0.10655110884527147</v>
      </c>
      <c r="CS39" s="167" t="s">
        <v>18</v>
      </c>
      <c r="CT39" s="166">
        <v>11221863.099999992</v>
      </c>
      <c r="CU39" s="181">
        <v>2.5547155493768729E-2</v>
      </c>
      <c r="CV39" s="168">
        <v>382</v>
      </c>
      <c r="CW39" s="181">
        <v>9.8657024793388434E-2</v>
      </c>
      <c r="CY39" s="167" t="s">
        <v>18</v>
      </c>
      <c r="CZ39" s="166">
        <v>9764813.6199999992</v>
      </c>
      <c r="DA39" s="181">
        <v>2.2453193654815191E-2</v>
      </c>
      <c r="DB39" s="168">
        <v>352</v>
      </c>
      <c r="DC39" s="181">
        <v>9.2436974789915971E-2</v>
      </c>
      <c r="DE39" s="167" t="s">
        <v>18</v>
      </c>
      <c r="DF39" s="166">
        <v>10274039.520000009</v>
      </c>
      <c r="DG39" s="181">
        <v>2.3708112996257701E-2</v>
      </c>
      <c r="DH39" s="168">
        <v>367</v>
      </c>
      <c r="DI39" s="181">
        <v>9.7244303126656065E-2</v>
      </c>
      <c r="DK39" s="167" t="s">
        <v>18</v>
      </c>
      <c r="DL39" s="166">
        <v>11028796.34</v>
      </c>
      <c r="DM39" s="181">
        <v>2.5647353922609931E-2</v>
      </c>
      <c r="DN39" s="168">
        <v>368</v>
      </c>
      <c r="DO39" s="181">
        <v>9.8738932116984174E-2</v>
      </c>
      <c r="DQ39" s="167" t="s">
        <v>18</v>
      </c>
      <c r="DR39" s="166">
        <v>11688161.150000004</v>
      </c>
      <c r="DS39" s="181">
        <v>2.7338971032060275E-2</v>
      </c>
      <c r="DT39" s="168">
        <v>382</v>
      </c>
      <c r="DU39" s="181">
        <v>0.10352303523035231</v>
      </c>
      <c r="DW39" s="167" t="s">
        <v>18</v>
      </c>
      <c r="DX39" s="166">
        <v>11082030.709999993</v>
      </c>
      <c r="DY39" s="181">
        <v>2.6199072698065522E-2</v>
      </c>
      <c r="DZ39" s="168">
        <v>370</v>
      </c>
      <c r="EA39" s="181">
        <v>0.10164835164835165</v>
      </c>
      <c r="EC39" s="167" t="s">
        <v>18</v>
      </c>
      <c r="ED39" s="166">
        <v>11639826.629999995</v>
      </c>
      <c r="EE39" s="181">
        <v>2.7830858554940018E-2</v>
      </c>
      <c r="EF39" s="168">
        <v>373</v>
      </c>
      <c r="EG39" s="181">
        <v>0.10421905560212349</v>
      </c>
      <c r="EI39" s="167" t="s">
        <v>18</v>
      </c>
      <c r="EJ39" s="166">
        <v>10762299.180000002</v>
      </c>
      <c r="EK39" s="181">
        <v>2.587164098421427E-2</v>
      </c>
      <c r="EL39" s="168">
        <v>350</v>
      </c>
      <c r="EM39" s="181">
        <v>9.8758465011286684E-2</v>
      </c>
      <c r="EO39" s="167" t="s">
        <v>18</v>
      </c>
      <c r="EP39" s="166">
        <v>10641667.810000001</v>
      </c>
      <c r="EQ39" s="181">
        <v>2.5724507001763947E-2</v>
      </c>
      <c r="ER39" s="168">
        <v>347</v>
      </c>
      <c r="ES39" s="181">
        <v>9.8663633778788742E-2</v>
      </c>
      <c r="EU39" s="167" t="s">
        <v>18</v>
      </c>
      <c r="EV39" s="166">
        <v>10774621.23</v>
      </c>
      <c r="EW39" s="181">
        <v>2.6359759196820418E-2</v>
      </c>
      <c r="EX39" s="168">
        <v>353</v>
      </c>
      <c r="EY39" s="181">
        <v>0.10137851809304997</v>
      </c>
      <c r="FA39" s="167" t="s">
        <v>18</v>
      </c>
      <c r="FB39" s="166">
        <v>10662946.029999997</v>
      </c>
      <c r="FC39" s="181">
        <v>2.6212809720821892E-2</v>
      </c>
      <c r="FD39" s="168">
        <v>350</v>
      </c>
      <c r="FE39" s="181">
        <v>0.10124385305177899</v>
      </c>
      <c r="FG39" s="167" t="s">
        <v>18</v>
      </c>
      <c r="FH39" s="166">
        <v>10678492.290000005</v>
      </c>
      <c r="FI39" s="181">
        <v>2.6455309824986818E-2</v>
      </c>
      <c r="FJ39" s="168">
        <v>358</v>
      </c>
      <c r="FK39" s="181">
        <v>0.10425160163075131</v>
      </c>
      <c r="FM39" s="167" t="s">
        <v>18</v>
      </c>
      <c r="FN39" s="166">
        <v>10151730.699999992</v>
      </c>
      <c r="FO39" s="181">
        <v>2.5311665554637573E-2</v>
      </c>
      <c r="FP39" s="168">
        <v>348</v>
      </c>
      <c r="FQ39" s="181">
        <v>0.10226270937408169</v>
      </c>
      <c r="FS39" s="167" t="s">
        <v>18</v>
      </c>
      <c r="FT39" s="166">
        <v>10397310.869999994</v>
      </c>
      <c r="FU39" s="181">
        <v>2.6623388005025273E-2</v>
      </c>
      <c r="FV39" s="168">
        <v>347</v>
      </c>
      <c r="FW39" s="181">
        <v>0.10312035661218424</v>
      </c>
      <c r="FY39" s="167" t="s">
        <v>18</v>
      </c>
      <c r="FZ39" s="166">
        <v>10332716.160000002</v>
      </c>
      <c r="GA39" s="181">
        <v>2.664133568966839E-2</v>
      </c>
      <c r="GB39" s="168">
        <v>347</v>
      </c>
      <c r="GC39" s="181">
        <v>0.104047976011994</v>
      </c>
      <c r="GE39" s="167" t="s">
        <v>18</v>
      </c>
      <c r="GF39" s="166">
        <v>10179951.950000003</v>
      </c>
      <c r="GG39" s="181">
        <v>2.6405935230229698E-2</v>
      </c>
      <c r="GH39" s="168">
        <v>343</v>
      </c>
      <c r="GI39" s="181">
        <v>0.10350030175015087</v>
      </c>
      <c r="GK39" s="167" t="s">
        <v>18</v>
      </c>
      <c r="GL39" s="166">
        <v>10002506.820000006</v>
      </c>
      <c r="GM39" s="181">
        <v>2.6130035987755314E-2</v>
      </c>
      <c r="GN39" s="168">
        <v>342</v>
      </c>
      <c r="GO39" s="181">
        <v>0.10385666565441846</v>
      </c>
      <c r="GQ39" s="167" t="s">
        <v>18</v>
      </c>
      <c r="GR39" s="166">
        <v>9713235.1100000013</v>
      </c>
      <c r="GS39" s="181">
        <v>2.5565901377923549E-2</v>
      </c>
      <c r="GT39" s="168">
        <v>339</v>
      </c>
      <c r="GU39" s="181">
        <v>0.10386029411764706</v>
      </c>
      <c r="GW39" s="167" t="s">
        <v>18</v>
      </c>
      <c r="GX39" s="166">
        <v>11945810.530000005</v>
      </c>
      <c r="GY39" s="181">
        <v>3.1591727702851576E-2</v>
      </c>
      <c r="GZ39" s="168">
        <v>375</v>
      </c>
      <c r="HA39" s="181">
        <v>0.1154912226670773</v>
      </c>
      <c r="HC39" s="167" t="s">
        <v>18</v>
      </c>
      <c r="HD39" s="166">
        <v>11816569.350000007</v>
      </c>
      <c r="HE39" s="181">
        <v>3.1496006947359843E-2</v>
      </c>
      <c r="HF39" s="168">
        <v>372</v>
      </c>
      <c r="HG39" s="181">
        <v>0.11559975139838409</v>
      </c>
      <c r="HI39" s="167" t="s">
        <v>18</v>
      </c>
      <c r="HJ39" s="166">
        <v>12779500.500000002</v>
      </c>
      <c r="HK39" s="181">
        <v>3.4415280499635575E-2</v>
      </c>
      <c r="HL39" s="168">
        <v>384</v>
      </c>
      <c r="HM39" s="181">
        <v>0.12045169385194479</v>
      </c>
      <c r="HO39" s="167" t="s">
        <v>18</v>
      </c>
      <c r="HP39" s="166">
        <v>12846290.340000002</v>
      </c>
      <c r="HQ39" s="181">
        <v>3.4820206162339197E-2</v>
      </c>
      <c r="HR39" s="168">
        <v>383</v>
      </c>
      <c r="HS39" s="181">
        <v>0.12116418854792788</v>
      </c>
      <c r="HU39" s="167" t="s">
        <v>18</v>
      </c>
      <c r="HV39" s="166">
        <v>14527908.860000005</v>
      </c>
      <c r="HW39" s="181">
        <v>3.9832561886271274E-2</v>
      </c>
      <c r="HX39" s="168">
        <v>395</v>
      </c>
      <c r="HY39" s="181">
        <v>0.12692802056555269</v>
      </c>
      <c r="IA39" s="167" t="s">
        <v>18</v>
      </c>
      <c r="IB39" s="166">
        <v>13924081.019999998</v>
      </c>
      <c r="IC39" s="181">
        <v>3.8608175597910056E-2</v>
      </c>
      <c r="ID39" s="168">
        <v>386</v>
      </c>
      <c r="IE39" s="181">
        <v>0.12532467532467531</v>
      </c>
      <c r="IG39" s="167" t="s">
        <v>18</v>
      </c>
      <c r="IH39" s="166">
        <v>13380374.720000001</v>
      </c>
      <c r="II39" s="181">
        <v>3.7416207551608301E-2</v>
      </c>
      <c r="IJ39" s="168">
        <v>372</v>
      </c>
      <c r="IK39" s="181">
        <v>0.1221273801707157</v>
      </c>
      <c r="IM39" s="167" t="s">
        <v>18</v>
      </c>
      <c r="IN39" s="166">
        <v>13081068.720000006</v>
      </c>
      <c r="IO39" s="181">
        <v>3.7030176820960027E-2</v>
      </c>
      <c r="IP39" s="168">
        <v>366</v>
      </c>
      <c r="IQ39" s="181">
        <v>0.12183754993342211</v>
      </c>
      <c r="IS39" s="167" t="s">
        <v>18</v>
      </c>
      <c r="IT39" s="166">
        <v>13830165.560000008</v>
      </c>
      <c r="IU39" s="181">
        <v>3.9642569275578618E-2</v>
      </c>
      <c r="IV39" s="168">
        <v>367</v>
      </c>
      <c r="IW39" s="181">
        <v>0.12423832092078538</v>
      </c>
      <c r="IY39" s="167" t="s">
        <v>18</v>
      </c>
      <c r="IZ39" s="166">
        <v>13357562.360000001</v>
      </c>
      <c r="JA39" s="181">
        <v>3.8709841352581306E-2</v>
      </c>
      <c r="JB39" s="168">
        <v>353</v>
      </c>
      <c r="JC39" s="181">
        <v>0.12134754211069096</v>
      </c>
      <c r="JE39" s="167" t="s">
        <v>18</v>
      </c>
      <c r="JF39" s="166">
        <v>13287554.659999996</v>
      </c>
      <c r="JG39" s="181">
        <v>3.9731267933824074E-2</v>
      </c>
      <c r="JH39" s="168">
        <v>348</v>
      </c>
      <c r="JI39" s="181">
        <v>0.12223393045310854</v>
      </c>
      <c r="JK39" s="167" t="s">
        <v>18</v>
      </c>
      <c r="JL39" s="166">
        <v>12382025.490000004</v>
      </c>
      <c r="JM39" s="181">
        <v>3.7519770363226637E-2</v>
      </c>
      <c r="JN39" s="168">
        <v>327</v>
      </c>
      <c r="JO39" s="181">
        <v>0.11666072065643952</v>
      </c>
      <c r="JQ39" s="167" t="s">
        <v>18</v>
      </c>
      <c r="JR39" s="166">
        <v>13601332.220000008</v>
      </c>
      <c r="JS39" s="181">
        <v>4.1730856261657498E-2</v>
      </c>
      <c r="JT39" s="168">
        <v>340</v>
      </c>
      <c r="JU39" s="181">
        <v>0.12318840579710146</v>
      </c>
      <c r="JW39" s="167" t="s">
        <v>18</v>
      </c>
      <c r="JX39" s="166">
        <v>13505252.729999997</v>
      </c>
      <c r="JY39" s="181">
        <v>4.225870722823679E-2</v>
      </c>
      <c r="JZ39" s="168">
        <v>336</v>
      </c>
      <c r="KA39" s="181">
        <v>0.1240768094534712</v>
      </c>
      <c r="KC39" s="167" t="s">
        <v>18</v>
      </c>
      <c r="KD39" s="166">
        <v>13292953.070000006</v>
      </c>
      <c r="KE39" s="181">
        <v>4.2250229266451708E-2</v>
      </c>
      <c r="KF39" s="168">
        <v>338</v>
      </c>
      <c r="KG39" s="181">
        <v>0.12697220135236664</v>
      </c>
      <c r="KI39" s="167" t="s">
        <v>18</v>
      </c>
      <c r="KJ39" s="166">
        <v>12752269.860000007</v>
      </c>
      <c r="KK39" s="181">
        <v>4.1394794957787619E-2</v>
      </c>
      <c r="KL39" s="168">
        <v>329</v>
      </c>
      <c r="KM39" s="181">
        <v>0.12571646923958732</v>
      </c>
      <c r="KO39" s="182" t="s">
        <v>18</v>
      </c>
      <c r="KP39" s="183">
        <v>12930514.310000004</v>
      </c>
      <c r="KQ39" s="184">
        <v>4.2527030333510595E-2</v>
      </c>
      <c r="KR39" s="185">
        <v>332</v>
      </c>
      <c r="KS39" s="184">
        <v>0.12878200155159039</v>
      </c>
      <c r="KU39" s="182" t="s">
        <v>18</v>
      </c>
      <c r="KV39" s="183">
        <v>0</v>
      </c>
      <c r="KW39" s="184">
        <v>0</v>
      </c>
      <c r="KX39" s="185">
        <v>0</v>
      </c>
      <c r="KY39" s="184">
        <v>0</v>
      </c>
    </row>
    <row r="40" spans="1:311" s="160" customFormat="1" ht="18" x14ac:dyDescent="0.35">
      <c r="A40" s="167" t="s">
        <v>19</v>
      </c>
      <c r="B40" s="166">
        <v>249552911.21000004</v>
      </c>
      <c r="C40" s="181">
        <v>0.31268919443642834</v>
      </c>
      <c r="D40" s="168">
        <v>3422</v>
      </c>
      <c r="E40" s="181">
        <v>0.40908547519426181</v>
      </c>
      <c r="G40" s="167" t="s">
        <v>19</v>
      </c>
      <c r="H40" s="166">
        <v>260799443.16000044</v>
      </c>
      <c r="I40" s="181">
        <v>0.33631021934541394</v>
      </c>
      <c r="J40" s="168">
        <v>3339</v>
      </c>
      <c r="K40" s="181">
        <v>0.41623036649214662</v>
      </c>
      <c r="M40" s="167" t="s">
        <v>19</v>
      </c>
      <c r="N40" s="166">
        <v>250240835.05000013</v>
      </c>
      <c r="O40" s="181">
        <v>0.33101277197376883</v>
      </c>
      <c r="P40" s="168">
        <v>3112</v>
      </c>
      <c r="Q40" s="181">
        <v>0.40436590436590436</v>
      </c>
      <c r="S40" s="167" t="s">
        <v>19</v>
      </c>
      <c r="T40" s="166">
        <v>241501093.5800001</v>
      </c>
      <c r="U40" s="181">
        <v>0.32826612431969399</v>
      </c>
      <c r="V40" s="168">
        <v>2950</v>
      </c>
      <c r="W40" s="181">
        <v>0.39902610577573377</v>
      </c>
      <c r="Y40" s="167" t="s">
        <v>19</v>
      </c>
      <c r="Z40" s="166">
        <v>234513509.41000009</v>
      </c>
      <c r="AA40" s="181">
        <v>0.33054978142244501</v>
      </c>
      <c r="AB40" s="168">
        <v>2818</v>
      </c>
      <c r="AC40" s="181">
        <v>0.3993764172335601</v>
      </c>
      <c r="AE40" s="167" t="s">
        <v>19</v>
      </c>
      <c r="AF40" s="166">
        <v>106712763.51999994</v>
      </c>
      <c r="AG40" s="181">
        <v>0.1558300770055788</v>
      </c>
      <c r="AH40" s="168">
        <v>1798</v>
      </c>
      <c r="AI40" s="181">
        <v>0.25663716814159293</v>
      </c>
      <c r="AK40" s="167" t="s">
        <v>19</v>
      </c>
      <c r="AL40" s="166">
        <v>100552355.46999994</v>
      </c>
      <c r="AM40" s="181">
        <v>0.15266487548514929</v>
      </c>
      <c r="AN40" s="168">
        <v>1630</v>
      </c>
      <c r="AO40" s="181">
        <v>0.24574099200964872</v>
      </c>
      <c r="AQ40" s="167" t="s">
        <v>19</v>
      </c>
      <c r="AR40" s="166">
        <v>92621252.87999998</v>
      </c>
      <c r="AS40" s="181">
        <v>0.14531079960402488</v>
      </c>
      <c r="AT40" s="168">
        <v>1471</v>
      </c>
      <c r="AU40" s="181">
        <v>0.23194575843582466</v>
      </c>
      <c r="AW40" s="167" t="s">
        <v>19</v>
      </c>
      <c r="AX40" s="166">
        <v>88542345.639999926</v>
      </c>
      <c r="AY40" s="181">
        <v>0.14396969767316786</v>
      </c>
      <c r="AZ40" s="168">
        <v>1366</v>
      </c>
      <c r="BA40" s="181">
        <v>0.22574781027929267</v>
      </c>
      <c r="BC40" s="167" t="s">
        <v>19</v>
      </c>
      <c r="BD40" s="166">
        <v>84675246.779999927</v>
      </c>
      <c r="BE40" s="181">
        <v>0.14251982894061055</v>
      </c>
      <c r="BF40" s="168">
        <v>1286</v>
      </c>
      <c r="BG40" s="181">
        <v>0.23162824207492796</v>
      </c>
      <c r="BI40" s="167" t="s">
        <v>19</v>
      </c>
      <c r="BJ40" s="166">
        <v>81889313.929999813</v>
      </c>
      <c r="BK40" s="181">
        <v>0.14609999525662531</v>
      </c>
      <c r="BL40" s="168">
        <v>1213</v>
      </c>
      <c r="BM40" s="181">
        <v>0.23322437992693712</v>
      </c>
      <c r="BO40" s="167" t="s">
        <v>19</v>
      </c>
      <c r="BP40" s="166">
        <v>79072565.409999937</v>
      </c>
      <c r="BQ40" s="181">
        <v>0.15131988292756315</v>
      </c>
      <c r="BR40" s="168">
        <v>1096</v>
      </c>
      <c r="BS40" s="181">
        <v>0.22962497381102032</v>
      </c>
      <c r="BU40" s="167" t="s">
        <v>19</v>
      </c>
      <c r="BV40" s="166">
        <v>71634874.219999909</v>
      </c>
      <c r="BW40" s="181">
        <v>0.14807278249001432</v>
      </c>
      <c r="BX40" s="168">
        <v>990</v>
      </c>
      <c r="BY40" s="181">
        <v>0.22571819425444598</v>
      </c>
      <c r="CA40" s="167" t="s">
        <v>19</v>
      </c>
      <c r="CB40" s="166">
        <v>64445031.10999991</v>
      </c>
      <c r="CC40" s="181">
        <v>0.13852420454859563</v>
      </c>
      <c r="CD40" s="168">
        <v>921</v>
      </c>
      <c r="CE40" s="181">
        <v>0.22070452911574406</v>
      </c>
      <c r="CG40" s="167" t="s">
        <v>19</v>
      </c>
      <c r="CH40" s="166">
        <v>59530094.55999995</v>
      </c>
      <c r="CI40" s="181">
        <v>0.13215318671461757</v>
      </c>
      <c r="CJ40" s="168">
        <v>875</v>
      </c>
      <c r="CK40" s="181">
        <v>0.21771584971385916</v>
      </c>
      <c r="CM40" s="167" t="s">
        <v>19</v>
      </c>
      <c r="CN40" s="166">
        <v>53883062.339999944</v>
      </c>
      <c r="CO40" s="181">
        <v>0.12162413527330418</v>
      </c>
      <c r="CP40" s="168">
        <v>839</v>
      </c>
      <c r="CQ40" s="181">
        <v>0.21386693856742289</v>
      </c>
      <c r="CS40" s="167" t="s">
        <v>19</v>
      </c>
      <c r="CT40" s="166">
        <v>50229066.109999985</v>
      </c>
      <c r="CU40" s="181">
        <v>0.11434908364003832</v>
      </c>
      <c r="CV40" s="168">
        <v>819</v>
      </c>
      <c r="CW40" s="181">
        <v>0.21151859504132231</v>
      </c>
      <c r="CY40" s="167" t="s">
        <v>19</v>
      </c>
      <c r="CZ40" s="166">
        <v>43732277.389999993</v>
      </c>
      <c r="DA40" s="181">
        <v>0.10055791450976673</v>
      </c>
      <c r="DB40" s="168">
        <v>737</v>
      </c>
      <c r="DC40" s="181">
        <v>0.19353991596638656</v>
      </c>
      <c r="DE40" s="167" t="s">
        <v>19</v>
      </c>
      <c r="DF40" s="166">
        <v>46275977.53999994</v>
      </c>
      <c r="DG40" s="181">
        <v>0.10678527198526885</v>
      </c>
      <c r="DH40" s="168">
        <v>744</v>
      </c>
      <c r="DI40" s="181">
        <v>0.19713831478537361</v>
      </c>
      <c r="DK40" s="167" t="s">
        <v>19</v>
      </c>
      <c r="DL40" s="166">
        <v>49570978.269999959</v>
      </c>
      <c r="DM40" s="181">
        <v>0.11527680671458433</v>
      </c>
      <c r="DN40" s="168">
        <v>743</v>
      </c>
      <c r="DO40" s="181">
        <v>0.19935605044271532</v>
      </c>
      <c r="DQ40" s="167" t="s">
        <v>19</v>
      </c>
      <c r="DR40" s="166">
        <v>48765147.529999942</v>
      </c>
      <c r="DS40" s="181">
        <v>0.11406319082936443</v>
      </c>
      <c r="DT40" s="168">
        <v>721</v>
      </c>
      <c r="DU40" s="181">
        <v>0.19539295392953929</v>
      </c>
      <c r="DW40" s="167" t="s">
        <v>19</v>
      </c>
      <c r="DX40" s="166">
        <v>46782226.299999967</v>
      </c>
      <c r="DY40" s="181">
        <v>0.11059804650289158</v>
      </c>
      <c r="DZ40" s="168">
        <v>697</v>
      </c>
      <c r="EA40" s="181">
        <v>0.1914835164835165</v>
      </c>
      <c r="EC40" s="167" t="s">
        <v>19</v>
      </c>
      <c r="ED40" s="166">
        <v>46718783.009999983</v>
      </c>
      <c r="EE40" s="181">
        <v>0.11170474296061271</v>
      </c>
      <c r="EF40" s="168">
        <v>675</v>
      </c>
      <c r="EG40" s="181">
        <v>0.18860016764459347</v>
      </c>
      <c r="EI40" s="167" t="s">
        <v>19</v>
      </c>
      <c r="EJ40" s="166">
        <v>44405620.189999968</v>
      </c>
      <c r="EK40" s="181">
        <v>0.10674728921976091</v>
      </c>
      <c r="EL40" s="168">
        <v>655</v>
      </c>
      <c r="EM40" s="181">
        <v>0.18481941309255079</v>
      </c>
      <c r="EO40" s="167" t="s">
        <v>19</v>
      </c>
      <c r="EP40" s="166">
        <v>43763179.49999994</v>
      </c>
      <c r="EQ40" s="181">
        <v>0.10579039278122335</v>
      </c>
      <c r="ER40" s="168">
        <v>645</v>
      </c>
      <c r="ES40" s="181">
        <v>0.1833949388683537</v>
      </c>
      <c r="EU40" s="167" t="s">
        <v>19</v>
      </c>
      <c r="EV40" s="166">
        <v>42080905.920000017</v>
      </c>
      <c r="EW40" s="181">
        <v>0.10294956297366337</v>
      </c>
      <c r="EX40" s="168">
        <v>634</v>
      </c>
      <c r="EY40" s="181">
        <v>0.18207926479035039</v>
      </c>
      <c r="FA40" s="167" t="s">
        <v>19</v>
      </c>
      <c r="FB40" s="166">
        <v>41643862.539999954</v>
      </c>
      <c r="FC40" s="181">
        <v>0.10237345680357736</v>
      </c>
      <c r="FD40" s="168">
        <v>626</v>
      </c>
      <c r="FE40" s="181">
        <v>0.18108186288689615</v>
      </c>
      <c r="FG40" s="167" t="s">
        <v>19</v>
      </c>
      <c r="FH40" s="166">
        <v>41345221.239999935</v>
      </c>
      <c r="FI40" s="181">
        <v>0.10243025026212042</v>
      </c>
      <c r="FJ40" s="168">
        <v>611</v>
      </c>
      <c r="FK40" s="181">
        <v>0.17792661619103087</v>
      </c>
      <c r="FM40" s="167" t="s">
        <v>19</v>
      </c>
      <c r="FN40" s="166">
        <v>38814873.699999966</v>
      </c>
      <c r="FO40" s="181">
        <v>9.6778483459957987E-2</v>
      </c>
      <c r="FP40" s="168">
        <v>585</v>
      </c>
      <c r="FQ40" s="181">
        <v>0.17190714075815458</v>
      </c>
      <c r="FS40" s="167" t="s">
        <v>19</v>
      </c>
      <c r="FT40" s="166">
        <v>38154943.98999998</v>
      </c>
      <c r="FU40" s="181">
        <v>9.7699673584519572E-2</v>
      </c>
      <c r="FV40" s="168">
        <v>569</v>
      </c>
      <c r="FW40" s="181">
        <v>0.16909361069836554</v>
      </c>
      <c r="FY40" s="167" t="s">
        <v>19</v>
      </c>
      <c r="FZ40" s="166">
        <v>39160870.809999995</v>
      </c>
      <c r="GA40" s="181">
        <v>0.10097034400187625</v>
      </c>
      <c r="GB40" s="168">
        <v>567</v>
      </c>
      <c r="GC40" s="181">
        <v>0.17001499250374813</v>
      </c>
      <c r="GE40" s="167" t="s">
        <v>19</v>
      </c>
      <c r="GF40" s="166">
        <v>38386289</v>
      </c>
      <c r="GG40" s="181">
        <v>9.9570790318207578E-2</v>
      </c>
      <c r="GH40" s="168">
        <v>561</v>
      </c>
      <c r="GI40" s="181">
        <v>0.16928183464091731</v>
      </c>
      <c r="GK40" s="167" t="s">
        <v>19</v>
      </c>
      <c r="GL40" s="166">
        <v>37613670.309999995</v>
      </c>
      <c r="GM40" s="181">
        <v>9.8260023863884036E-2</v>
      </c>
      <c r="GN40" s="168">
        <v>549</v>
      </c>
      <c r="GO40" s="181">
        <v>0.16671727907682965</v>
      </c>
      <c r="GQ40" s="167" t="s">
        <v>19</v>
      </c>
      <c r="GR40" s="166">
        <v>37593372.910000004</v>
      </c>
      <c r="GS40" s="181">
        <v>9.8948337335217948E-2</v>
      </c>
      <c r="GT40" s="168">
        <v>542</v>
      </c>
      <c r="GU40" s="181">
        <v>0.16605392156862744</v>
      </c>
      <c r="GW40" s="167" t="s">
        <v>19</v>
      </c>
      <c r="GX40" s="166">
        <v>40719026.349999987</v>
      </c>
      <c r="GY40" s="181">
        <v>0.10768498207332922</v>
      </c>
      <c r="GZ40" s="168">
        <v>537</v>
      </c>
      <c r="HA40" s="181">
        <v>0.16538343085925469</v>
      </c>
      <c r="HC40" s="167" t="s">
        <v>19</v>
      </c>
      <c r="HD40" s="166">
        <v>39005256.249999985</v>
      </c>
      <c r="HE40" s="181">
        <v>0.10396501602502335</v>
      </c>
      <c r="HF40" s="168">
        <v>520</v>
      </c>
      <c r="HG40" s="181">
        <v>0.16159105034182722</v>
      </c>
      <c r="HI40" s="167" t="s">
        <v>19</v>
      </c>
      <c r="HJ40" s="166">
        <v>38866905.719999999</v>
      </c>
      <c r="HK40" s="181">
        <v>0.10466883760493535</v>
      </c>
      <c r="HL40" s="168">
        <v>515</v>
      </c>
      <c r="HM40" s="181">
        <v>0.16154328732747805</v>
      </c>
      <c r="HO40" s="167" t="s">
        <v>19</v>
      </c>
      <c r="HP40" s="166">
        <v>41557387.890000001</v>
      </c>
      <c r="HQ40" s="181">
        <v>0.1126423874597013</v>
      </c>
      <c r="HR40" s="168">
        <v>524</v>
      </c>
      <c r="HS40" s="181">
        <v>0.16577032584625118</v>
      </c>
      <c r="HU40" s="167" t="s">
        <v>19</v>
      </c>
      <c r="HV40" s="166">
        <v>54884025.459999964</v>
      </c>
      <c r="HW40" s="181">
        <v>0.15048079952665233</v>
      </c>
      <c r="HX40" s="168">
        <v>581</v>
      </c>
      <c r="HY40" s="181">
        <v>0.18669665809768637</v>
      </c>
      <c r="IA40" s="167" t="s">
        <v>19</v>
      </c>
      <c r="IB40" s="166">
        <v>55018536.979999997</v>
      </c>
      <c r="IC40" s="181">
        <v>0.15255335945064388</v>
      </c>
      <c r="ID40" s="168">
        <v>579</v>
      </c>
      <c r="IE40" s="181">
        <v>0.18798701298701298</v>
      </c>
      <c r="IG40" s="167" t="s">
        <v>19</v>
      </c>
      <c r="IH40" s="166">
        <v>59279766.750000022</v>
      </c>
      <c r="II40" s="181">
        <v>0.16576696114598274</v>
      </c>
      <c r="IJ40" s="168">
        <v>600</v>
      </c>
      <c r="IK40" s="181">
        <v>0.19697964543663821</v>
      </c>
      <c r="IM40" s="167" t="s">
        <v>19</v>
      </c>
      <c r="IN40" s="166">
        <v>57571344.910000004</v>
      </c>
      <c r="IO40" s="181">
        <v>0.16297422844192322</v>
      </c>
      <c r="IP40" s="168">
        <v>583</v>
      </c>
      <c r="IQ40" s="181">
        <v>0.19407456724367511</v>
      </c>
      <c r="IS40" s="167" t="s">
        <v>19</v>
      </c>
      <c r="IT40" s="166">
        <v>61782785.68</v>
      </c>
      <c r="IU40" s="181">
        <v>0.17709320620436775</v>
      </c>
      <c r="IV40" s="168">
        <v>597</v>
      </c>
      <c r="IW40" s="181">
        <v>0.20209884901828029</v>
      </c>
      <c r="IY40" s="167" t="s">
        <v>19</v>
      </c>
      <c r="IZ40" s="166">
        <v>65262948.06000001</v>
      </c>
      <c r="JA40" s="181">
        <v>0.18913019438109169</v>
      </c>
      <c r="JB40" s="168">
        <v>601</v>
      </c>
      <c r="JC40" s="181">
        <v>0.20660020625644551</v>
      </c>
      <c r="JE40" s="167" t="s">
        <v>19</v>
      </c>
      <c r="JF40" s="166">
        <v>61921563.360000007</v>
      </c>
      <c r="JG40" s="181">
        <v>0.18515236909192326</v>
      </c>
      <c r="JH40" s="168">
        <v>585</v>
      </c>
      <c r="JI40" s="181">
        <v>0.20547945205479451</v>
      </c>
      <c r="JK40" s="167" t="s">
        <v>19</v>
      </c>
      <c r="JL40" s="166">
        <v>61333451.780000009</v>
      </c>
      <c r="JM40" s="181">
        <v>0.18585142053116815</v>
      </c>
      <c r="JN40" s="168">
        <v>583</v>
      </c>
      <c r="JO40" s="181">
        <v>0.20799143774527293</v>
      </c>
      <c r="JQ40" s="167" t="s">
        <v>19</v>
      </c>
      <c r="JR40" s="166">
        <v>62721912.799999997</v>
      </c>
      <c r="JS40" s="181">
        <v>0.19243990847192274</v>
      </c>
      <c r="JT40" s="168">
        <v>579</v>
      </c>
      <c r="JU40" s="181">
        <v>0.20978260869565218</v>
      </c>
      <c r="JW40" s="167" t="s">
        <v>19</v>
      </c>
      <c r="JX40" s="166">
        <v>60759219.179999977</v>
      </c>
      <c r="JY40" s="181">
        <v>0.19011906745294124</v>
      </c>
      <c r="JZ40" s="168">
        <v>572</v>
      </c>
      <c r="KA40" s="181">
        <v>0.21122599704579026</v>
      </c>
      <c r="KC40" s="167" t="s">
        <v>19</v>
      </c>
      <c r="KD40" s="166">
        <v>60059461.279999986</v>
      </c>
      <c r="KE40" s="181">
        <v>0.19089257257865108</v>
      </c>
      <c r="KF40" s="168">
        <v>553</v>
      </c>
      <c r="KG40" s="181">
        <v>0.20773854244928625</v>
      </c>
      <c r="KI40" s="167" t="s">
        <v>19</v>
      </c>
      <c r="KJ40" s="166">
        <v>59203499.379999995</v>
      </c>
      <c r="KK40" s="181">
        <v>0.19217886262788081</v>
      </c>
      <c r="KL40" s="168">
        <v>547</v>
      </c>
      <c r="KM40" s="181">
        <v>0.20901795949560564</v>
      </c>
      <c r="KO40" s="182" t="s">
        <v>19</v>
      </c>
      <c r="KP40" s="183">
        <v>59919221.329999976</v>
      </c>
      <c r="KQ40" s="184">
        <v>0.19706768671146871</v>
      </c>
      <c r="KR40" s="185">
        <v>548</v>
      </c>
      <c r="KS40" s="184">
        <v>0.2125678820791311</v>
      </c>
      <c r="KU40" s="182" t="s">
        <v>19</v>
      </c>
      <c r="KV40" s="183">
        <v>0</v>
      </c>
      <c r="KW40" s="184">
        <v>0</v>
      </c>
      <c r="KX40" s="185">
        <v>0</v>
      </c>
      <c r="KY40" s="184">
        <v>0</v>
      </c>
    </row>
    <row r="41" spans="1:311" s="160" customFormat="1" ht="18" x14ac:dyDescent="0.35">
      <c r="A41" s="167" t="s">
        <v>20</v>
      </c>
      <c r="B41" s="166">
        <v>39226911.340000004</v>
      </c>
      <c r="C41" s="181">
        <v>4.9151225075519299E-2</v>
      </c>
      <c r="D41" s="168">
        <v>380</v>
      </c>
      <c r="E41" s="181">
        <v>4.5427375971309025E-2</v>
      </c>
      <c r="G41" s="167" t="s">
        <v>20</v>
      </c>
      <c r="H41" s="166">
        <v>19171822.619999997</v>
      </c>
      <c r="I41" s="181">
        <v>2.472275167638267E-2</v>
      </c>
      <c r="J41" s="168">
        <v>155</v>
      </c>
      <c r="K41" s="181">
        <v>1.9321864871603093E-2</v>
      </c>
      <c r="M41" s="167" t="s">
        <v>20</v>
      </c>
      <c r="N41" s="166">
        <v>17067401.729999997</v>
      </c>
      <c r="O41" s="181">
        <v>2.2576363109995116E-2</v>
      </c>
      <c r="P41" s="168">
        <v>138</v>
      </c>
      <c r="Q41" s="181">
        <v>1.7931392931392932E-2</v>
      </c>
      <c r="S41" s="167" t="s">
        <v>20</v>
      </c>
      <c r="T41" s="166">
        <v>15697842.249999994</v>
      </c>
      <c r="U41" s="181">
        <v>2.1337666671403407E-2</v>
      </c>
      <c r="V41" s="168">
        <v>123</v>
      </c>
      <c r="W41" s="181">
        <v>1.6637359664547546E-2</v>
      </c>
      <c r="Y41" s="167" t="s">
        <v>20</v>
      </c>
      <c r="Z41" s="166">
        <v>14408144.01</v>
      </c>
      <c r="AA41" s="181">
        <v>2.0308462677440638E-2</v>
      </c>
      <c r="AB41" s="168">
        <v>112</v>
      </c>
      <c r="AC41" s="181">
        <v>1.5873015873015872E-2</v>
      </c>
      <c r="AE41" s="167" t="s">
        <v>20</v>
      </c>
      <c r="AF41" s="166">
        <v>20189894.770000003</v>
      </c>
      <c r="AG41" s="181">
        <v>2.9482816796830295E-2</v>
      </c>
      <c r="AH41" s="168">
        <v>179</v>
      </c>
      <c r="AI41" s="181">
        <v>2.5549528975164146E-2</v>
      </c>
      <c r="AK41" s="167" t="s">
        <v>20</v>
      </c>
      <c r="AL41" s="166">
        <v>18637870.780000009</v>
      </c>
      <c r="AM41" s="181">
        <v>2.8297181191204623E-2</v>
      </c>
      <c r="AN41" s="168">
        <v>179</v>
      </c>
      <c r="AO41" s="181">
        <v>2.6986280717624E-2</v>
      </c>
      <c r="AQ41" s="167" t="s">
        <v>20</v>
      </c>
      <c r="AR41" s="166">
        <v>21967552.77999999</v>
      </c>
      <c r="AS41" s="181">
        <v>3.4464256966391174E-2</v>
      </c>
      <c r="AT41" s="168">
        <v>189</v>
      </c>
      <c r="AU41" s="181">
        <v>2.9801324503311258E-2</v>
      </c>
      <c r="AW41" s="167" t="s">
        <v>20</v>
      </c>
      <c r="AX41" s="166">
        <v>21161682.270000003</v>
      </c>
      <c r="AY41" s="181">
        <v>3.4408858006255316E-2</v>
      </c>
      <c r="AZ41" s="168">
        <v>192</v>
      </c>
      <c r="BA41" s="181">
        <v>3.1730292513634108E-2</v>
      </c>
      <c r="BC41" s="167" t="s">
        <v>20</v>
      </c>
      <c r="BD41" s="166">
        <v>24431221.730000004</v>
      </c>
      <c r="BE41" s="181">
        <v>4.1121032110084756E-2</v>
      </c>
      <c r="BF41" s="168">
        <v>202</v>
      </c>
      <c r="BG41" s="181">
        <v>3.638328530259366E-2</v>
      </c>
      <c r="BI41" s="167" t="s">
        <v>20</v>
      </c>
      <c r="BJ41" s="166">
        <v>20555787.240000006</v>
      </c>
      <c r="BK41" s="181">
        <v>3.667389887803163E-2</v>
      </c>
      <c r="BL41" s="168">
        <v>184</v>
      </c>
      <c r="BM41" s="181">
        <v>3.5377811959238607E-2</v>
      </c>
      <c r="BO41" s="167" t="s">
        <v>20</v>
      </c>
      <c r="BP41" s="166">
        <v>19229291.18</v>
      </c>
      <c r="BQ41" s="181">
        <v>3.6798781916966075E-2</v>
      </c>
      <c r="BR41" s="168">
        <v>181</v>
      </c>
      <c r="BS41" s="181">
        <v>3.7921642572805364E-2</v>
      </c>
      <c r="BU41" s="167" t="s">
        <v>20</v>
      </c>
      <c r="BV41" s="166">
        <v>16538952.660000002</v>
      </c>
      <c r="BW41" s="181">
        <v>3.4186822640544137E-2</v>
      </c>
      <c r="BX41" s="168">
        <v>149</v>
      </c>
      <c r="BY41" s="181">
        <v>3.397172822617419E-2</v>
      </c>
      <c r="CA41" s="167" t="s">
        <v>20</v>
      </c>
      <c r="CB41" s="166">
        <v>13887251.700000003</v>
      </c>
      <c r="CC41" s="181">
        <v>2.9850563526380696E-2</v>
      </c>
      <c r="CD41" s="168">
        <v>126</v>
      </c>
      <c r="CE41" s="181">
        <v>3.01941049604601E-2</v>
      </c>
      <c r="CG41" s="167" t="s">
        <v>20</v>
      </c>
      <c r="CH41" s="166">
        <v>12024154.300000006</v>
      </c>
      <c r="CI41" s="181">
        <v>2.6692890714152994E-2</v>
      </c>
      <c r="CJ41" s="168">
        <v>115</v>
      </c>
      <c r="CK41" s="181">
        <v>2.8614083105250061E-2</v>
      </c>
      <c r="CM41" s="167" t="s">
        <v>20</v>
      </c>
      <c r="CN41" s="166">
        <v>8354763.8000000017</v>
      </c>
      <c r="CO41" s="181">
        <v>1.8858262289843455E-2</v>
      </c>
      <c r="CP41" s="168">
        <v>84</v>
      </c>
      <c r="CQ41" s="181">
        <v>2.1412184552638287E-2</v>
      </c>
      <c r="CS41" s="167" t="s">
        <v>20</v>
      </c>
      <c r="CT41" s="166">
        <v>9217250.7200000007</v>
      </c>
      <c r="CU41" s="181">
        <v>2.0983551061934801E-2</v>
      </c>
      <c r="CV41" s="168">
        <v>76</v>
      </c>
      <c r="CW41" s="181">
        <v>1.962809917355372E-2</v>
      </c>
      <c r="CY41" s="167" t="s">
        <v>20</v>
      </c>
      <c r="CZ41" s="166">
        <v>9182860.0599999987</v>
      </c>
      <c r="DA41" s="181">
        <v>2.1115050758362335E-2</v>
      </c>
      <c r="DB41" s="168">
        <v>97</v>
      </c>
      <c r="DC41" s="181">
        <v>2.5472689075630252E-2</v>
      </c>
      <c r="DE41" s="167" t="s">
        <v>20</v>
      </c>
      <c r="DF41" s="166">
        <v>9218780.5800000001</v>
      </c>
      <c r="DG41" s="181">
        <v>2.1273024232862394E-2</v>
      </c>
      <c r="DH41" s="168">
        <v>79</v>
      </c>
      <c r="DI41" s="181">
        <v>2.0932697403285638E-2</v>
      </c>
      <c r="DK41" s="167" t="s">
        <v>20</v>
      </c>
      <c r="DL41" s="166">
        <v>7591140.0400000019</v>
      </c>
      <c r="DM41" s="181">
        <v>1.7653119096582695E-2</v>
      </c>
      <c r="DN41" s="168">
        <v>77</v>
      </c>
      <c r="DO41" s="181">
        <v>2.0660048296216798E-2</v>
      </c>
      <c r="DQ41" s="167" t="s">
        <v>20</v>
      </c>
      <c r="DR41" s="166">
        <v>8522640.3200000003</v>
      </c>
      <c r="DS41" s="181">
        <v>1.9934719742048461E-2</v>
      </c>
      <c r="DT41" s="168">
        <v>73</v>
      </c>
      <c r="DU41" s="181">
        <v>1.9783197831978318E-2</v>
      </c>
      <c r="DW41" s="167" t="s">
        <v>20</v>
      </c>
      <c r="DX41" s="166">
        <v>7852066</v>
      </c>
      <c r="DY41" s="181">
        <v>1.8563100333080441E-2</v>
      </c>
      <c r="DZ41" s="168">
        <v>72</v>
      </c>
      <c r="EA41" s="181">
        <v>1.9780219780219779E-2</v>
      </c>
      <c r="EC41" s="167" t="s">
        <v>20</v>
      </c>
      <c r="ED41" s="166">
        <v>8696568.589999998</v>
      </c>
      <c r="EE41" s="181">
        <v>2.0793520215998628E-2</v>
      </c>
      <c r="EF41" s="168">
        <v>78</v>
      </c>
      <c r="EG41" s="181">
        <v>2.179379715004191E-2</v>
      </c>
      <c r="EI41" s="167" t="s">
        <v>20</v>
      </c>
      <c r="EJ41" s="166">
        <v>8750838.2799999993</v>
      </c>
      <c r="EK41" s="181">
        <v>2.1036262094609327E-2</v>
      </c>
      <c r="EL41" s="168">
        <v>73</v>
      </c>
      <c r="EM41" s="181">
        <v>2.0598194130925507E-2</v>
      </c>
      <c r="EO41" s="167" t="s">
        <v>20</v>
      </c>
      <c r="EP41" s="166">
        <v>9414967.9800000023</v>
      </c>
      <c r="EQ41" s="181">
        <v>2.2759159000932335E-2</v>
      </c>
      <c r="ER41" s="168">
        <v>80</v>
      </c>
      <c r="ES41" s="181">
        <v>2.2746659084446973E-2</v>
      </c>
      <c r="EU41" s="167" t="s">
        <v>20</v>
      </c>
      <c r="EV41" s="166">
        <v>10114918.01</v>
      </c>
      <c r="EW41" s="181">
        <v>2.4745816799277127E-2</v>
      </c>
      <c r="EX41" s="168">
        <v>87</v>
      </c>
      <c r="EY41" s="181">
        <v>2.4985640436530728E-2</v>
      </c>
      <c r="FA41" s="167" t="s">
        <v>20</v>
      </c>
      <c r="FB41" s="166">
        <v>10095492.490000004</v>
      </c>
      <c r="FC41" s="181">
        <v>2.4817833920740249E-2</v>
      </c>
      <c r="FD41" s="168">
        <v>85</v>
      </c>
      <c r="FE41" s="181">
        <v>2.4587792884003472E-2</v>
      </c>
      <c r="FG41" s="167" t="s">
        <v>20</v>
      </c>
      <c r="FH41" s="166">
        <v>9214288.3300000001</v>
      </c>
      <c r="FI41" s="181">
        <v>2.2827834301588495E-2</v>
      </c>
      <c r="FJ41" s="168">
        <v>82</v>
      </c>
      <c r="FK41" s="181">
        <v>2.3878858474082703E-2</v>
      </c>
      <c r="FM41" s="167" t="s">
        <v>20</v>
      </c>
      <c r="FN41" s="166">
        <v>9282145.709999999</v>
      </c>
      <c r="FO41" s="181">
        <v>2.3143498855907798E-2</v>
      </c>
      <c r="FP41" s="168">
        <v>80</v>
      </c>
      <c r="FQ41" s="181">
        <v>2.3508668821627974E-2</v>
      </c>
      <c r="FS41" s="167" t="s">
        <v>20</v>
      </c>
      <c r="FT41" s="166">
        <v>8641067.3000000007</v>
      </c>
      <c r="FU41" s="181">
        <v>2.2126345011884433E-2</v>
      </c>
      <c r="FV41" s="168">
        <v>75</v>
      </c>
      <c r="FW41" s="181">
        <v>2.2288261515601784E-2</v>
      </c>
      <c r="FY41" s="167" t="s">
        <v>20</v>
      </c>
      <c r="FZ41" s="166">
        <v>9939545.7100000009</v>
      </c>
      <c r="GA41" s="181">
        <v>2.5627605535901349E-2</v>
      </c>
      <c r="GB41" s="168">
        <v>81</v>
      </c>
      <c r="GC41" s="181">
        <v>2.4287856071964018E-2</v>
      </c>
      <c r="GE41" s="167" t="s">
        <v>20</v>
      </c>
      <c r="GF41" s="166">
        <v>10214619.640000001</v>
      </c>
      <c r="GG41" s="181">
        <v>2.649586028893507E-2</v>
      </c>
      <c r="GH41" s="168">
        <v>82</v>
      </c>
      <c r="GI41" s="181">
        <v>2.4743512371756187E-2</v>
      </c>
      <c r="GK41" s="167" t="s">
        <v>20</v>
      </c>
      <c r="GL41" s="166">
        <v>9410289.0900000036</v>
      </c>
      <c r="GM41" s="181">
        <v>2.4582956752923379E-2</v>
      </c>
      <c r="GN41" s="168">
        <v>75</v>
      </c>
      <c r="GO41" s="181">
        <v>2.2775584573337383E-2</v>
      </c>
      <c r="GQ41" s="167" t="s">
        <v>20</v>
      </c>
      <c r="GR41" s="166">
        <v>8780215.1800000016</v>
      </c>
      <c r="GS41" s="181">
        <v>2.3110128893897151E-2</v>
      </c>
      <c r="GT41" s="168">
        <v>69</v>
      </c>
      <c r="GU41" s="181">
        <v>2.1139705882352942E-2</v>
      </c>
      <c r="GW41" s="167" t="s">
        <v>20</v>
      </c>
      <c r="GX41" s="166">
        <v>12494191.02</v>
      </c>
      <c r="GY41" s="181">
        <v>3.3041967272123912E-2</v>
      </c>
      <c r="GZ41" s="168">
        <v>91</v>
      </c>
      <c r="HA41" s="181">
        <v>2.8025870033877427E-2</v>
      </c>
      <c r="HC41" s="167" t="s">
        <v>20</v>
      </c>
      <c r="HD41" s="166">
        <v>12284240.650000002</v>
      </c>
      <c r="HE41" s="181">
        <v>3.2742542898497019E-2</v>
      </c>
      <c r="HF41" s="168">
        <v>89</v>
      </c>
      <c r="HG41" s="181">
        <v>2.7656929770043505E-2</v>
      </c>
      <c r="HI41" s="167" t="s">
        <v>20</v>
      </c>
      <c r="HJ41" s="166">
        <v>15293708.260000002</v>
      </c>
      <c r="HK41" s="181">
        <v>4.1186058848504563E-2</v>
      </c>
      <c r="HL41" s="168">
        <v>105</v>
      </c>
      <c r="HM41" s="181">
        <v>3.2936010037641156E-2</v>
      </c>
      <c r="HO41" s="167" t="s">
        <v>20</v>
      </c>
      <c r="HP41" s="166">
        <v>19954310.949999988</v>
      </c>
      <c r="HQ41" s="181">
        <v>5.4086682047264231E-2</v>
      </c>
      <c r="HR41" s="168">
        <v>127</v>
      </c>
      <c r="HS41" s="181">
        <v>4.017715912685859E-2</v>
      </c>
      <c r="HU41" s="167" t="s">
        <v>20</v>
      </c>
      <c r="HV41" s="166">
        <v>26065657.490000002</v>
      </c>
      <c r="HW41" s="181">
        <v>7.1466714520452682E-2</v>
      </c>
      <c r="HX41" s="168">
        <v>173</v>
      </c>
      <c r="HY41" s="181">
        <v>5.5591259640102829E-2</v>
      </c>
      <c r="IA41" s="167" t="s">
        <v>20</v>
      </c>
      <c r="IB41" s="166">
        <v>26173647.669999998</v>
      </c>
      <c r="IC41" s="181">
        <v>7.2573319835594396E-2</v>
      </c>
      <c r="ID41" s="168">
        <v>170</v>
      </c>
      <c r="IE41" s="181">
        <v>5.5194805194805192E-2</v>
      </c>
      <c r="IG41" s="167" t="s">
        <v>20</v>
      </c>
      <c r="IH41" s="166">
        <v>20723561.54999999</v>
      </c>
      <c r="II41" s="181">
        <v>5.7950326234460572E-2</v>
      </c>
      <c r="IJ41" s="168">
        <v>140</v>
      </c>
      <c r="IK41" s="181">
        <v>4.5961917268548917E-2</v>
      </c>
      <c r="IM41" s="167" t="s">
        <v>20</v>
      </c>
      <c r="IN41" s="166">
        <v>19611187.149999999</v>
      </c>
      <c r="IO41" s="181">
        <v>5.5515779587880544E-2</v>
      </c>
      <c r="IP41" s="168">
        <v>130</v>
      </c>
      <c r="IQ41" s="181">
        <v>4.3275632490013316E-2</v>
      </c>
      <c r="IS41" s="167" t="s">
        <v>20</v>
      </c>
      <c r="IT41" s="166">
        <v>18406846.079999998</v>
      </c>
      <c r="IU41" s="181">
        <v>5.2761094413920538E-2</v>
      </c>
      <c r="IV41" s="168">
        <v>122</v>
      </c>
      <c r="IW41" s="181">
        <v>4.1299932295192958E-2</v>
      </c>
      <c r="IY41" s="167" t="s">
        <v>20</v>
      </c>
      <c r="IZ41" s="166">
        <v>14187180.710000001</v>
      </c>
      <c r="JA41" s="181">
        <v>4.1114052079521922E-2</v>
      </c>
      <c r="JB41" s="168">
        <v>101</v>
      </c>
      <c r="JC41" s="181">
        <v>3.4719834994843587E-2</v>
      </c>
      <c r="JE41" s="167" t="s">
        <v>20</v>
      </c>
      <c r="JF41" s="166">
        <v>13667266.660000004</v>
      </c>
      <c r="JG41" s="181">
        <v>4.08666490927896E-2</v>
      </c>
      <c r="JH41" s="168">
        <v>102</v>
      </c>
      <c r="JI41" s="181">
        <v>3.5827186512118019E-2</v>
      </c>
      <c r="JK41" s="167" t="s">
        <v>20</v>
      </c>
      <c r="JL41" s="166">
        <v>14318972.860000001</v>
      </c>
      <c r="JM41" s="181">
        <v>4.3389070227513669E-2</v>
      </c>
      <c r="JN41" s="168">
        <v>110</v>
      </c>
      <c r="JO41" s="181">
        <v>3.9243667499108098E-2</v>
      </c>
      <c r="JQ41" s="167" t="s">
        <v>20</v>
      </c>
      <c r="JR41" s="166">
        <v>17353162.650000002</v>
      </c>
      <c r="JS41" s="181">
        <v>5.3242015158446974E-2</v>
      </c>
      <c r="JT41" s="168">
        <v>133</v>
      </c>
      <c r="JU41" s="181">
        <v>4.8188405797101451E-2</v>
      </c>
      <c r="JW41" s="167" t="s">
        <v>20</v>
      </c>
      <c r="JX41" s="166">
        <v>17860249.41</v>
      </c>
      <c r="JY41" s="181">
        <v>5.5885740602536579E-2</v>
      </c>
      <c r="JZ41" s="168">
        <v>128</v>
      </c>
      <c r="KA41" s="181">
        <v>4.7267355982274745E-2</v>
      </c>
      <c r="KC41" s="167" t="s">
        <v>20</v>
      </c>
      <c r="KD41" s="166">
        <v>17825202.100000005</v>
      </c>
      <c r="KE41" s="181">
        <v>5.6655497952934272E-2</v>
      </c>
      <c r="KF41" s="168">
        <v>128</v>
      </c>
      <c r="KG41" s="181">
        <v>4.8084147257700979E-2</v>
      </c>
      <c r="KI41" s="167" t="s">
        <v>20</v>
      </c>
      <c r="KJ41" s="166">
        <v>16685266.850000001</v>
      </c>
      <c r="KK41" s="181">
        <v>5.4161589086048449E-2</v>
      </c>
      <c r="KL41" s="168">
        <v>122</v>
      </c>
      <c r="KM41" s="181">
        <v>4.6618265189147877E-2</v>
      </c>
      <c r="KO41" s="182" t="s">
        <v>20</v>
      </c>
      <c r="KP41" s="183">
        <v>21054890.109999992</v>
      </c>
      <c r="KQ41" s="184">
        <v>6.9247203081800809E-2</v>
      </c>
      <c r="KR41" s="185">
        <v>144</v>
      </c>
      <c r="KS41" s="184">
        <v>5.5857253685027156E-2</v>
      </c>
      <c r="KU41" s="182" t="s">
        <v>20</v>
      </c>
      <c r="KV41" s="183">
        <v>0</v>
      </c>
      <c r="KW41" s="184">
        <v>0</v>
      </c>
      <c r="KX41" s="185">
        <v>0</v>
      </c>
      <c r="KY41" s="184">
        <v>0</v>
      </c>
    </row>
    <row r="42" spans="1:311" s="160" customFormat="1" ht="18" x14ac:dyDescent="0.35">
      <c r="A42" s="167" t="s">
        <v>21</v>
      </c>
      <c r="B42" s="166">
        <v>23375317.389999986</v>
      </c>
      <c r="C42" s="181">
        <v>2.9289216178384682E-2</v>
      </c>
      <c r="D42" s="168">
        <v>175</v>
      </c>
      <c r="E42" s="181">
        <v>2.0920502092050208E-2</v>
      </c>
      <c r="G42" s="167" t="s">
        <v>21</v>
      </c>
      <c r="H42" s="166">
        <v>12624479.1</v>
      </c>
      <c r="I42" s="181">
        <v>1.6279717793100622E-2</v>
      </c>
      <c r="J42" s="168">
        <v>94</v>
      </c>
      <c r="K42" s="181">
        <v>1.1717776115681875E-2</v>
      </c>
      <c r="M42" s="167" t="s">
        <v>21</v>
      </c>
      <c r="N42" s="166">
        <v>11651595.420000002</v>
      </c>
      <c r="O42" s="181">
        <v>1.5412460149121723E-2</v>
      </c>
      <c r="P42" s="168">
        <v>85</v>
      </c>
      <c r="Q42" s="181">
        <v>1.1044698544698545E-2</v>
      </c>
      <c r="S42" s="167" t="s">
        <v>21</v>
      </c>
      <c r="T42" s="166">
        <v>9978449.6999999974</v>
      </c>
      <c r="U42" s="181">
        <v>1.3563445867597843E-2</v>
      </c>
      <c r="V42" s="168">
        <v>76</v>
      </c>
      <c r="W42" s="181">
        <v>1.0279994589476532E-2</v>
      </c>
      <c r="Y42" s="167" t="s">
        <v>21</v>
      </c>
      <c r="Z42" s="166">
        <v>9985353.450000003</v>
      </c>
      <c r="AA42" s="181">
        <v>1.4074482995147282E-2</v>
      </c>
      <c r="AB42" s="168">
        <v>75</v>
      </c>
      <c r="AC42" s="181">
        <v>1.0629251700680272E-2</v>
      </c>
      <c r="AE42" s="167" t="s">
        <v>21</v>
      </c>
      <c r="AF42" s="166">
        <v>24818865.429999992</v>
      </c>
      <c r="AG42" s="181">
        <v>3.6242391102758301E-2</v>
      </c>
      <c r="AH42" s="168">
        <v>222</v>
      </c>
      <c r="AI42" s="181">
        <v>3.1687125321153295E-2</v>
      </c>
      <c r="AK42" s="167" t="s">
        <v>21</v>
      </c>
      <c r="AL42" s="166">
        <v>25497926.23</v>
      </c>
      <c r="AM42" s="181">
        <v>3.8712546462363585E-2</v>
      </c>
      <c r="AN42" s="168">
        <v>209</v>
      </c>
      <c r="AO42" s="181">
        <v>3.150912106135987E-2</v>
      </c>
      <c r="AQ42" s="167" t="s">
        <v>21</v>
      </c>
      <c r="AR42" s="166">
        <v>25938814.110000007</v>
      </c>
      <c r="AS42" s="181">
        <v>4.0694653785213024E-2</v>
      </c>
      <c r="AT42" s="168">
        <v>218</v>
      </c>
      <c r="AU42" s="181">
        <v>3.4374014506464837E-2</v>
      </c>
      <c r="AW42" s="167" t="s">
        <v>21</v>
      </c>
      <c r="AX42" s="166">
        <v>26757106.020000003</v>
      </c>
      <c r="AY42" s="181">
        <v>4.3507007144026048E-2</v>
      </c>
      <c r="AZ42" s="168">
        <v>216</v>
      </c>
      <c r="BA42" s="181">
        <v>3.5696579077838374E-2</v>
      </c>
      <c r="BC42" s="167" t="s">
        <v>21</v>
      </c>
      <c r="BD42" s="166">
        <v>25980193.840000007</v>
      </c>
      <c r="BE42" s="181">
        <v>4.3728160504106987E-2</v>
      </c>
      <c r="BF42" s="168">
        <v>200</v>
      </c>
      <c r="BG42" s="181">
        <v>3.6023054755043228E-2</v>
      </c>
      <c r="BI42" s="167" t="s">
        <v>21</v>
      </c>
      <c r="BJ42" s="166">
        <v>33412850.859999999</v>
      </c>
      <c r="BK42" s="181">
        <v>5.9612385522355302E-2</v>
      </c>
      <c r="BL42" s="168">
        <v>231</v>
      </c>
      <c r="BM42" s="181">
        <v>4.4414535666218037E-2</v>
      </c>
      <c r="BO42" s="167" t="s">
        <v>21</v>
      </c>
      <c r="BP42" s="166">
        <v>35533516.18999999</v>
      </c>
      <c r="BQ42" s="181">
        <v>6.7999912257753481E-2</v>
      </c>
      <c r="BR42" s="168">
        <v>238</v>
      </c>
      <c r="BS42" s="181">
        <v>4.9863817305677773E-2</v>
      </c>
      <c r="BU42" s="167" t="s">
        <v>21</v>
      </c>
      <c r="BV42" s="166">
        <v>34690868.880000003</v>
      </c>
      <c r="BW42" s="181">
        <v>7.1707719710404683E-2</v>
      </c>
      <c r="BX42" s="168">
        <v>223</v>
      </c>
      <c r="BY42" s="181">
        <v>5.0843593251253989E-2</v>
      </c>
      <c r="CA42" s="167" t="s">
        <v>21</v>
      </c>
      <c r="CB42" s="166">
        <v>23043313.420000006</v>
      </c>
      <c r="CC42" s="181">
        <v>4.9531462809305232E-2</v>
      </c>
      <c r="CD42" s="168">
        <v>170</v>
      </c>
      <c r="CE42" s="181">
        <v>4.073807812125569E-2</v>
      </c>
      <c r="CG42" s="167" t="s">
        <v>21</v>
      </c>
      <c r="CH42" s="166">
        <v>16342335.760000007</v>
      </c>
      <c r="CI42" s="181">
        <v>3.6278990735812033E-2</v>
      </c>
      <c r="CJ42" s="168">
        <v>131</v>
      </c>
      <c r="CK42" s="181">
        <v>3.2595172928589204E-2</v>
      </c>
      <c r="CM42" s="167" t="s">
        <v>21</v>
      </c>
      <c r="CN42" s="166">
        <v>11322334.689999998</v>
      </c>
      <c r="CO42" s="181">
        <v>2.555662403255653E-2</v>
      </c>
      <c r="CP42" s="168">
        <v>109</v>
      </c>
      <c r="CQ42" s="181">
        <v>2.7784858526637778E-2</v>
      </c>
      <c r="CS42" s="167" t="s">
        <v>21</v>
      </c>
      <c r="CT42" s="166">
        <v>9816286.2799999993</v>
      </c>
      <c r="CU42" s="181">
        <v>2.2347286696672387E-2</v>
      </c>
      <c r="CV42" s="168">
        <v>97</v>
      </c>
      <c r="CW42" s="181">
        <v>2.5051652892561983E-2</v>
      </c>
      <c r="CY42" s="167" t="s">
        <v>21</v>
      </c>
      <c r="CZ42" s="166">
        <v>9373297.2700000014</v>
      </c>
      <c r="DA42" s="181">
        <v>2.1552941712722685E-2</v>
      </c>
      <c r="DB42" s="168">
        <v>70</v>
      </c>
      <c r="DC42" s="181">
        <v>1.8382352941176471E-2</v>
      </c>
      <c r="DE42" s="167" t="s">
        <v>21</v>
      </c>
      <c r="DF42" s="166">
        <v>8092465.0099999998</v>
      </c>
      <c r="DG42" s="181">
        <v>1.8673966992424178E-2</v>
      </c>
      <c r="DH42" s="168">
        <v>71</v>
      </c>
      <c r="DI42" s="181">
        <v>1.8812930577636462E-2</v>
      </c>
      <c r="DK42" s="167" t="s">
        <v>21</v>
      </c>
      <c r="DL42" s="166">
        <v>10778314.969999999</v>
      </c>
      <c r="DM42" s="181">
        <v>2.5064862039600851E-2</v>
      </c>
      <c r="DN42" s="168">
        <v>102</v>
      </c>
      <c r="DO42" s="181">
        <v>2.7367856184598874E-2</v>
      </c>
      <c r="DQ42" s="167" t="s">
        <v>21</v>
      </c>
      <c r="DR42" s="166">
        <v>11544812.470000006</v>
      </c>
      <c r="DS42" s="181">
        <v>2.7003674028561651E-2</v>
      </c>
      <c r="DT42" s="168">
        <v>114</v>
      </c>
      <c r="DU42" s="181">
        <v>3.0894308943089432E-2</v>
      </c>
      <c r="DW42" s="167" t="s">
        <v>21</v>
      </c>
      <c r="DX42" s="166">
        <v>11563282.370000001</v>
      </c>
      <c r="DY42" s="181">
        <v>2.7336801653736763E-2</v>
      </c>
      <c r="DZ42" s="168">
        <v>115</v>
      </c>
      <c r="EA42" s="181">
        <v>3.1593406593406592E-2</v>
      </c>
      <c r="EC42" s="167" t="s">
        <v>21</v>
      </c>
      <c r="ED42" s="166">
        <v>15450846.040000008</v>
      </c>
      <c r="EE42" s="181">
        <v>3.6943016795894963E-2</v>
      </c>
      <c r="EF42" s="168">
        <v>136</v>
      </c>
      <c r="EG42" s="181">
        <v>3.7999441184688461E-2</v>
      </c>
      <c r="EI42" s="167" t="s">
        <v>21</v>
      </c>
      <c r="EJ42" s="166">
        <v>11515796.640000004</v>
      </c>
      <c r="EK42" s="181">
        <v>2.7682984029189665E-2</v>
      </c>
      <c r="EL42" s="168">
        <v>116</v>
      </c>
      <c r="EM42" s="181">
        <v>3.2731376975169299E-2</v>
      </c>
      <c r="EO42" s="167" t="s">
        <v>21</v>
      </c>
      <c r="EP42" s="166">
        <v>11703294.970000006</v>
      </c>
      <c r="EQ42" s="181">
        <v>2.8290818579825027E-2</v>
      </c>
      <c r="ER42" s="168">
        <v>114</v>
      </c>
      <c r="ES42" s="181">
        <v>3.2413989195336938E-2</v>
      </c>
      <c r="EU42" s="167" t="s">
        <v>21</v>
      </c>
      <c r="EV42" s="166">
        <v>13526302.640000002</v>
      </c>
      <c r="EW42" s="181">
        <v>3.3091657962042012E-2</v>
      </c>
      <c r="EX42" s="168">
        <v>121</v>
      </c>
      <c r="EY42" s="181">
        <v>3.4750143595634692E-2</v>
      </c>
      <c r="FA42" s="167" t="s">
        <v>21</v>
      </c>
      <c r="FB42" s="166">
        <v>14460349.85</v>
      </c>
      <c r="FC42" s="181">
        <v>3.5547999403553715E-2</v>
      </c>
      <c r="FD42" s="168">
        <v>123</v>
      </c>
      <c r="FE42" s="181">
        <v>3.5579982643910907E-2</v>
      </c>
      <c r="FG42" s="167" t="s">
        <v>21</v>
      </c>
      <c r="FH42" s="166">
        <v>13172700.960000006</v>
      </c>
      <c r="FI42" s="181">
        <v>3.263455885575222E-2</v>
      </c>
      <c r="FJ42" s="168">
        <v>117</v>
      </c>
      <c r="FK42" s="181">
        <v>3.4071054164239951E-2</v>
      </c>
      <c r="FM42" s="167" t="s">
        <v>21</v>
      </c>
      <c r="FN42" s="166">
        <v>12161071.769999998</v>
      </c>
      <c r="FO42" s="181">
        <v>3.0321625989170944E-2</v>
      </c>
      <c r="FP42" s="168">
        <v>103</v>
      </c>
      <c r="FQ42" s="181">
        <v>3.0267411107846018E-2</v>
      </c>
      <c r="FS42" s="167" t="s">
        <v>21</v>
      </c>
      <c r="FT42" s="166">
        <v>12064292.930000002</v>
      </c>
      <c r="FU42" s="181">
        <v>3.0891867685559876E-2</v>
      </c>
      <c r="FV42" s="168">
        <v>102</v>
      </c>
      <c r="FW42" s="181">
        <v>3.0312035661218425E-2</v>
      </c>
      <c r="FY42" s="167" t="s">
        <v>21</v>
      </c>
      <c r="FZ42" s="166">
        <v>12380029.490000004</v>
      </c>
      <c r="GA42" s="181">
        <v>3.1920021452624923E-2</v>
      </c>
      <c r="GB42" s="168">
        <v>109</v>
      </c>
      <c r="GC42" s="181">
        <v>3.2683658170914544E-2</v>
      </c>
      <c r="GE42" s="167" t="s">
        <v>21</v>
      </c>
      <c r="GF42" s="166">
        <v>14363707.650000004</v>
      </c>
      <c r="GG42" s="181">
        <v>3.7258244020675832E-2</v>
      </c>
      <c r="GH42" s="168">
        <v>116</v>
      </c>
      <c r="GI42" s="181">
        <v>3.5003017501508749E-2</v>
      </c>
      <c r="GK42" s="167" t="s">
        <v>21</v>
      </c>
      <c r="GL42" s="166">
        <v>12272105.070000004</v>
      </c>
      <c r="GM42" s="181">
        <v>3.205901809368767E-2</v>
      </c>
      <c r="GN42" s="168">
        <v>115</v>
      </c>
      <c r="GO42" s="181">
        <v>3.4922563012450655E-2</v>
      </c>
      <c r="GQ42" s="167" t="s">
        <v>21</v>
      </c>
      <c r="GR42" s="166">
        <v>14942696.51</v>
      </c>
      <c r="GS42" s="181">
        <v>3.9330202653243752E-2</v>
      </c>
      <c r="GT42" s="168">
        <v>114</v>
      </c>
      <c r="GU42" s="181">
        <v>3.4926470588235295E-2</v>
      </c>
      <c r="GW42" s="167" t="s">
        <v>21</v>
      </c>
      <c r="GX42" s="166">
        <v>23136661.910000008</v>
      </c>
      <c r="GY42" s="181">
        <v>6.1186900727920539E-2</v>
      </c>
      <c r="GZ42" s="168">
        <v>165</v>
      </c>
      <c r="HA42" s="181">
        <v>5.081613797351401E-2</v>
      </c>
      <c r="HC42" s="167" t="s">
        <v>21</v>
      </c>
      <c r="HD42" s="166">
        <v>24040920.289999992</v>
      </c>
      <c r="HE42" s="181">
        <v>6.4078919189414607E-2</v>
      </c>
      <c r="HF42" s="168">
        <v>169</v>
      </c>
      <c r="HG42" s="181">
        <v>5.2517091361093844E-2</v>
      </c>
      <c r="HI42" s="167" t="s">
        <v>21</v>
      </c>
      <c r="HJ42" s="166">
        <v>30037573.959999997</v>
      </c>
      <c r="HK42" s="181">
        <v>8.089138799767244E-2</v>
      </c>
      <c r="HL42" s="168">
        <v>203</v>
      </c>
      <c r="HM42" s="181">
        <v>6.3676286072772897E-2</v>
      </c>
      <c r="HO42" s="167" t="s">
        <v>21</v>
      </c>
      <c r="HP42" s="166">
        <v>26955738.889999993</v>
      </c>
      <c r="HQ42" s="181">
        <v>7.3064235710554856E-2</v>
      </c>
      <c r="HR42" s="168">
        <v>187</v>
      </c>
      <c r="HS42" s="181">
        <v>5.9158494147421699E-2</v>
      </c>
      <c r="HU42" s="167" t="s">
        <v>21</v>
      </c>
      <c r="HV42" s="166">
        <v>17132108.430000003</v>
      </c>
      <c r="HW42" s="181">
        <v>4.6972745758282843E-2</v>
      </c>
      <c r="HX42" s="168">
        <v>140</v>
      </c>
      <c r="HY42" s="181">
        <v>4.4987146529562982E-2</v>
      </c>
      <c r="IA42" s="167" t="s">
        <v>21</v>
      </c>
      <c r="IB42" s="166">
        <v>16348112.350000003</v>
      </c>
      <c r="IC42" s="181">
        <v>4.5329439795457484E-2</v>
      </c>
      <c r="ID42" s="168">
        <v>136</v>
      </c>
      <c r="IE42" s="181">
        <v>4.4155844155844157E-2</v>
      </c>
      <c r="IG42" s="167" t="s">
        <v>21</v>
      </c>
      <c r="IH42" s="166">
        <v>17139585.370000005</v>
      </c>
      <c r="II42" s="181">
        <v>4.7928275326539538E-2</v>
      </c>
      <c r="IJ42" s="168">
        <v>136</v>
      </c>
      <c r="IK42" s="181">
        <v>4.4648719632304663E-2</v>
      </c>
      <c r="IM42" s="167" t="s">
        <v>21</v>
      </c>
      <c r="IN42" s="166">
        <v>17990179.800000001</v>
      </c>
      <c r="IO42" s="181">
        <v>5.0926996355911122E-2</v>
      </c>
      <c r="IP42" s="168">
        <v>143</v>
      </c>
      <c r="IQ42" s="181">
        <v>4.7603195739014649E-2</v>
      </c>
      <c r="IS42" s="167" t="s">
        <v>21</v>
      </c>
      <c r="IT42" s="166">
        <v>19454404.510000009</v>
      </c>
      <c r="IU42" s="181">
        <v>5.5763799439491592E-2</v>
      </c>
      <c r="IV42" s="168">
        <v>162</v>
      </c>
      <c r="IW42" s="181">
        <v>5.4840893703452943E-2</v>
      </c>
      <c r="IY42" s="167" t="s">
        <v>21</v>
      </c>
      <c r="IZ42" s="166">
        <v>20715559.279999997</v>
      </c>
      <c r="JA42" s="181">
        <v>6.0033110207302315E-2</v>
      </c>
      <c r="JB42" s="168">
        <v>161</v>
      </c>
      <c r="JC42" s="181">
        <v>5.5345479546235817E-2</v>
      </c>
      <c r="JE42" s="167" t="s">
        <v>21</v>
      </c>
      <c r="JF42" s="166">
        <v>21415263.07</v>
      </c>
      <c r="JG42" s="181">
        <v>6.403402105797984E-2</v>
      </c>
      <c r="JH42" s="168">
        <v>156</v>
      </c>
      <c r="JI42" s="181">
        <v>5.4794520547945202E-2</v>
      </c>
      <c r="JK42" s="167" t="s">
        <v>21</v>
      </c>
      <c r="JL42" s="166">
        <v>23295938.059999999</v>
      </c>
      <c r="JM42" s="181">
        <v>7.0590893801103866E-2</v>
      </c>
      <c r="JN42" s="168">
        <v>154</v>
      </c>
      <c r="JO42" s="181">
        <v>5.4941134498751334E-2</v>
      </c>
      <c r="JQ42" s="167" t="s">
        <v>21</v>
      </c>
      <c r="JR42" s="166">
        <v>36719939.289999999</v>
      </c>
      <c r="JS42" s="181">
        <v>0.11266208954109194</v>
      </c>
      <c r="JT42" s="168">
        <v>259</v>
      </c>
      <c r="JU42" s="181">
        <v>9.3840579710144922E-2</v>
      </c>
      <c r="JW42" s="167" t="s">
        <v>21</v>
      </c>
      <c r="JX42" s="166">
        <v>38298732.829999991</v>
      </c>
      <c r="JY42" s="181">
        <v>0.11983892269415017</v>
      </c>
      <c r="JZ42" s="168">
        <v>273</v>
      </c>
      <c r="KA42" s="181">
        <v>0.10081240768094535</v>
      </c>
      <c r="KC42" s="167" t="s">
        <v>21</v>
      </c>
      <c r="KD42" s="166">
        <v>37435509.150000006</v>
      </c>
      <c r="KE42" s="181">
        <v>0.11898476102073911</v>
      </c>
      <c r="KF42" s="168">
        <v>271</v>
      </c>
      <c r="KG42" s="181">
        <v>0.10180315552216379</v>
      </c>
      <c r="KI42" s="167" t="s">
        <v>21</v>
      </c>
      <c r="KJ42" s="166">
        <v>37093223.620000005</v>
      </c>
      <c r="KK42" s="181">
        <v>0.12040730026342651</v>
      </c>
      <c r="KL42" s="168">
        <v>269</v>
      </c>
      <c r="KM42" s="181">
        <v>0.10278945357279327</v>
      </c>
      <c r="KO42" s="182" t="s">
        <v>21</v>
      </c>
      <c r="KP42" s="183">
        <v>39499908.340000004</v>
      </c>
      <c r="KQ42" s="184">
        <v>0.12991082642760463</v>
      </c>
      <c r="KR42" s="185">
        <v>280</v>
      </c>
      <c r="KS42" s="184">
        <v>0.10861132660977502</v>
      </c>
      <c r="KU42" s="182" t="s">
        <v>21</v>
      </c>
      <c r="KV42" s="183">
        <v>0</v>
      </c>
      <c r="KW42" s="184">
        <v>0</v>
      </c>
      <c r="KX42" s="185">
        <v>0</v>
      </c>
      <c r="KY42" s="184">
        <v>0</v>
      </c>
    </row>
    <row r="43" spans="1:311" s="160" customFormat="1" ht="18" x14ac:dyDescent="0.35">
      <c r="A43" s="167" t="s">
        <v>22</v>
      </c>
      <c r="B43" s="166">
        <v>15325427.169999996</v>
      </c>
      <c r="C43" s="181">
        <v>1.9202723193835546E-2</v>
      </c>
      <c r="D43" s="168">
        <v>127</v>
      </c>
      <c r="E43" s="181">
        <v>1.5182307232516437E-2</v>
      </c>
      <c r="G43" s="167" t="s">
        <v>22</v>
      </c>
      <c r="H43" s="166">
        <v>16729396.969999989</v>
      </c>
      <c r="I43" s="181">
        <v>2.1573156354653279E-2</v>
      </c>
      <c r="J43" s="168">
        <v>133</v>
      </c>
      <c r="K43" s="181">
        <v>1.6579406631762654E-2</v>
      </c>
      <c r="M43" s="167" t="s">
        <v>22</v>
      </c>
      <c r="N43" s="166">
        <v>19478970.639999993</v>
      </c>
      <c r="O43" s="181">
        <v>2.5766330524967018E-2</v>
      </c>
      <c r="P43" s="168">
        <v>131</v>
      </c>
      <c r="Q43" s="181">
        <v>1.7021829521829523E-2</v>
      </c>
      <c r="S43" s="167" t="s">
        <v>22</v>
      </c>
      <c r="T43" s="166">
        <v>18495612.169999998</v>
      </c>
      <c r="U43" s="181">
        <v>2.5140602197541658E-2</v>
      </c>
      <c r="V43" s="168">
        <v>123</v>
      </c>
      <c r="W43" s="181">
        <v>1.6637359664547546E-2</v>
      </c>
      <c r="Y43" s="167" t="s">
        <v>22</v>
      </c>
      <c r="Z43" s="166">
        <v>17062674.589999992</v>
      </c>
      <c r="AA43" s="181">
        <v>2.4050057373651249E-2</v>
      </c>
      <c r="AB43" s="168">
        <v>118</v>
      </c>
      <c r="AC43" s="181">
        <v>1.6723356009070295E-2</v>
      </c>
      <c r="AE43" s="167" t="s">
        <v>22</v>
      </c>
      <c r="AF43" s="166">
        <v>35186213.289999992</v>
      </c>
      <c r="AG43" s="181">
        <v>5.1381579350513122E-2</v>
      </c>
      <c r="AH43" s="168">
        <v>258</v>
      </c>
      <c r="AI43" s="181">
        <v>3.6825578075934916E-2</v>
      </c>
      <c r="AK43" s="167" t="s">
        <v>22</v>
      </c>
      <c r="AL43" s="166">
        <v>39551450.619999975</v>
      </c>
      <c r="AM43" s="181">
        <v>6.0049486219751605E-2</v>
      </c>
      <c r="AN43" s="168">
        <v>285</v>
      </c>
      <c r="AO43" s="181">
        <v>4.2966983265490727E-2</v>
      </c>
      <c r="AQ43" s="167" t="s">
        <v>22</v>
      </c>
      <c r="AR43" s="166">
        <v>39668628.899999999</v>
      </c>
      <c r="AS43" s="181">
        <v>6.2234962337666996E-2</v>
      </c>
      <c r="AT43" s="168">
        <v>275</v>
      </c>
      <c r="AU43" s="181">
        <v>4.3361715547146011E-2</v>
      </c>
      <c r="AW43" s="167" t="s">
        <v>22</v>
      </c>
      <c r="AX43" s="166">
        <v>38655910.93</v>
      </c>
      <c r="AY43" s="181">
        <v>6.2854442918201067E-2</v>
      </c>
      <c r="AZ43" s="168">
        <v>285</v>
      </c>
      <c r="BA43" s="181">
        <v>4.709965294992563E-2</v>
      </c>
      <c r="BC43" s="167" t="s">
        <v>22</v>
      </c>
      <c r="BD43" s="166">
        <v>47874103.719999984</v>
      </c>
      <c r="BE43" s="181">
        <v>8.0578555508515171E-2</v>
      </c>
      <c r="BF43" s="168">
        <v>322</v>
      </c>
      <c r="BG43" s="181">
        <v>5.7997118155619594E-2</v>
      </c>
      <c r="BI43" s="167" t="s">
        <v>22</v>
      </c>
      <c r="BJ43" s="166">
        <v>52679307.240000032</v>
      </c>
      <c r="BK43" s="181">
        <v>9.3985969212849296E-2</v>
      </c>
      <c r="BL43" s="168">
        <v>369</v>
      </c>
      <c r="BM43" s="181">
        <v>7.0947894635646991E-2</v>
      </c>
      <c r="BO43" s="167" t="s">
        <v>22</v>
      </c>
      <c r="BP43" s="166">
        <v>49403900.799999975</v>
      </c>
      <c r="BQ43" s="181">
        <v>9.4543441792461588E-2</v>
      </c>
      <c r="BR43" s="168">
        <v>333</v>
      </c>
      <c r="BS43" s="181">
        <v>6.9767441860465115E-2</v>
      </c>
      <c r="BU43" s="167" t="s">
        <v>22</v>
      </c>
      <c r="BV43" s="166">
        <v>40294633.579999998</v>
      </c>
      <c r="BW43" s="181">
        <v>8.3290974941648679E-2</v>
      </c>
      <c r="BX43" s="168">
        <v>296</v>
      </c>
      <c r="BY43" s="181">
        <v>6.7487460100319197E-2</v>
      </c>
      <c r="CA43" s="167" t="s">
        <v>22</v>
      </c>
      <c r="CB43" s="166">
        <v>40792039.529999971</v>
      </c>
      <c r="CC43" s="181">
        <v>8.7682242222260329E-2</v>
      </c>
      <c r="CD43" s="168">
        <v>259</v>
      </c>
      <c r="CE43" s="181">
        <v>6.2065660196501317E-2</v>
      </c>
      <c r="CG43" s="167" t="s">
        <v>22</v>
      </c>
      <c r="CH43" s="166">
        <v>28513717.880000014</v>
      </c>
      <c r="CI43" s="181">
        <v>6.3298718249567884E-2</v>
      </c>
      <c r="CJ43" s="168">
        <v>206</v>
      </c>
      <c r="CK43" s="181">
        <v>5.1256531475491418E-2</v>
      </c>
      <c r="CM43" s="167" t="s">
        <v>22</v>
      </c>
      <c r="CN43" s="166">
        <v>14674150.750000011</v>
      </c>
      <c r="CO43" s="181">
        <v>3.3122298888234668E-2</v>
      </c>
      <c r="CP43" s="168">
        <v>137</v>
      </c>
      <c r="CQ43" s="181">
        <v>3.4922253377517205E-2</v>
      </c>
      <c r="CS43" s="167" t="s">
        <v>22</v>
      </c>
      <c r="CT43" s="166">
        <v>11875153.459999999</v>
      </c>
      <c r="CU43" s="181">
        <v>2.7034405004903856E-2</v>
      </c>
      <c r="CV43" s="168">
        <v>102</v>
      </c>
      <c r="CW43" s="181">
        <v>2.6342975206611569E-2</v>
      </c>
      <c r="CY43" s="167" t="s">
        <v>22</v>
      </c>
      <c r="CZ43" s="166">
        <v>9999439.1099999994</v>
      </c>
      <c r="DA43" s="181">
        <v>2.29926910552096E-2</v>
      </c>
      <c r="DB43" s="168">
        <v>96</v>
      </c>
      <c r="DC43" s="181">
        <v>2.5210084033613446E-2</v>
      </c>
      <c r="DE43" s="167" t="s">
        <v>22</v>
      </c>
      <c r="DF43" s="166">
        <v>13155682.500000002</v>
      </c>
      <c r="DG43" s="181">
        <v>3.0357719244289007E-2</v>
      </c>
      <c r="DH43" s="168">
        <v>121</v>
      </c>
      <c r="DI43" s="181">
        <v>3.2061473237943824E-2</v>
      </c>
      <c r="DK43" s="167" t="s">
        <v>22</v>
      </c>
      <c r="DL43" s="166">
        <v>18995452.660000008</v>
      </c>
      <c r="DM43" s="181">
        <v>4.4173732316032818E-2</v>
      </c>
      <c r="DN43" s="168">
        <v>143</v>
      </c>
      <c r="DO43" s="181">
        <v>3.836866112154548E-2</v>
      </c>
      <c r="DQ43" s="167" t="s">
        <v>22</v>
      </c>
      <c r="DR43" s="166">
        <v>26719860.129999999</v>
      </c>
      <c r="DS43" s="181">
        <v>6.2498580632144349E-2</v>
      </c>
      <c r="DT43" s="168">
        <v>153</v>
      </c>
      <c r="DU43" s="181">
        <v>4.1463414634146344E-2</v>
      </c>
      <c r="DW43" s="167" t="s">
        <v>22</v>
      </c>
      <c r="DX43" s="166">
        <v>27108464.34</v>
      </c>
      <c r="DY43" s="181">
        <v>6.4087227924364526E-2</v>
      </c>
      <c r="DZ43" s="168">
        <v>153</v>
      </c>
      <c r="EA43" s="181">
        <v>4.2032967032967036E-2</v>
      </c>
      <c r="EC43" s="167" t="s">
        <v>22</v>
      </c>
      <c r="ED43" s="166">
        <v>33763376.290000007</v>
      </c>
      <c r="EE43" s="181">
        <v>8.0728328671352906E-2</v>
      </c>
      <c r="EF43" s="168">
        <v>174</v>
      </c>
      <c r="EG43" s="181">
        <v>4.861693210393965E-2</v>
      </c>
      <c r="EI43" s="167" t="s">
        <v>22</v>
      </c>
      <c r="EJ43" s="166">
        <v>24989117.549999993</v>
      </c>
      <c r="EK43" s="181">
        <v>6.0071687931456279E-2</v>
      </c>
      <c r="EL43" s="168">
        <v>135</v>
      </c>
      <c r="EM43" s="181">
        <v>3.8092550790067722E-2</v>
      </c>
      <c r="EO43" s="167" t="s">
        <v>22</v>
      </c>
      <c r="EP43" s="166">
        <v>25255978.049999997</v>
      </c>
      <c r="EQ43" s="181">
        <v>6.1052233144610953E-2</v>
      </c>
      <c r="ER43" s="168">
        <v>138</v>
      </c>
      <c r="ES43" s="181">
        <v>3.9237986920671028E-2</v>
      </c>
      <c r="EU43" s="167" t="s">
        <v>22</v>
      </c>
      <c r="EV43" s="166">
        <v>34911794.449999996</v>
      </c>
      <c r="EW43" s="181">
        <v>8.5410565734651944E-2</v>
      </c>
      <c r="EX43" s="168">
        <v>183</v>
      </c>
      <c r="EY43" s="181">
        <v>5.2556002297530158E-2</v>
      </c>
      <c r="FA43" s="167" t="s">
        <v>22</v>
      </c>
      <c r="FB43" s="166">
        <v>34806976.100000001</v>
      </c>
      <c r="FC43" s="181">
        <v>8.5566281485389403E-2</v>
      </c>
      <c r="FD43" s="168">
        <v>183</v>
      </c>
      <c r="FE43" s="181">
        <v>5.2936071738501594E-2</v>
      </c>
      <c r="FG43" s="167" t="s">
        <v>22</v>
      </c>
      <c r="FH43" s="166">
        <v>34816811.540000007</v>
      </c>
      <c r="FI43" s="181">
        <v>8.6256515563666356E-2</v>
      </c>
      <c r="FJ43" s="168">
        <v>176</v>
      </c>
      <c r="FK43" s="181">
        <v>5.1252184041933602E-2</v>
      </c>
      <c r="FM43" s="167" t="s">
        <v>22</v>
      </c>
      <c r="FN43" s="166">
        <v>28926730.57</v>
      </c>
      <c r="FO43" s="181">
        <v>7.2124030021496852E-2</v>
      </c>
      <c r="FP43" s="168">
        <v>158</v>
      </c>
      <c r="FQ43" s="181">
        <v>4.6429620922715249E-2</v>
      </c>
      <c r="FS43" s="167" t="s">
        <v>22</v>
      </c>
      <c r="FT43" s="166">
        <v>23452062.739999998</v>
      </c>
      <c r="FU43" s="181">
        <v>6.0051428071344809E-2</v>
      </c>
      <c r="FV43" s="168">
        <v>159</v>
      </c>
      <c r="FW43" s="181">
        <v>4.7251114413075779E-2</v>
      </c>
      <c r="FY43" s="167" t="s">
        <v>22</v>
      </c>
      <c r="FZ43" s="166">
        <v>29375616.859999996</v>
      </c>
      <c r="GA43" s="181">
        <v>7.5740556281606239E-2</v>
      </c>
      <c r="GB43" s="168">
        <v>177</v>
      </c>
      <c r="GC43" s="181">
        <v>5.3073463268365817E-2</v>
      </c>
      <c r="GE43" s="167" t="s">
        <v>22</v>
      </c>
      <c r="GF43" s="166">
        <v>26795201.239999991</v>
      </c>
      <c r="GG43" s="181">
        <v>6.9504488027019612E-2</v>
      </c>
      <c r="GH43" s="168">
        <v>164</v>
      </c>
      <c r="GI43" s="181">
        <v>4.9487024743512374E-2</v>
      </c>
      <c r="GK43" s="167" t="s">
        <v>22</v>
      </c>
      <c r="GL43" s="166">
        <v>25469369.50999999</v>
      </c>
      <c r="GM43" s="181">
        <v>6.6534875092615756E-2</v>
      </c>
      <c r="GN43" s="168">
        <v>159</v>
      </c>
      <c r="GO43" s="181">
        <v>4.8284239295475248E-2</v>
      </c>
      <c r="GQ43" s="167" t="s">
        <v>22</v>
      </c>
      <c r="GR43" s="166">
        <v>24336465.319999985</v>
      </c>
      <c r="GS43" s="181">
        <v>6.4055246806269908E-2</v>
      </c>
      <c r="GT43" s="168">
        <v>166</v>
      </c>
      <c r="GU43" s="181">
        <v>5.0857843137254902E-2</v>
      </c>
      <c r="GW43" s="167" t="s">
        <v>22</v>
      </c>
      <c r="GX43" s="166">
        <v>27686125.879999995</v>
      </c>
      <c r="GY43" s="181">
        <v>7.3218351132497958E-2</v>
      </c>
      <c r="GZ43" s="168">
        <v>200</v>
      </c>
      <c r="HA43" s="181">
        <v>6.1595318755774564E-2</v>
      </c>
      <c r="HC43" s="167" t="s">
        <v>22</v>
      </c>
      <c r="HD43" s="166">
        <v>30042637.929999989</v>
      </c>
      <c r="HE43" s="181">
        <v>8.0075959860574544E-2</v>
      </c>
      <c r="HF43" s="168">
        <v>203</v>
      </c>
      <c r="HG43" s="181">
        <v>6.3082660037290239E-2</v>
      </c>
      <c r="HI43" s="167" t="s">
        <v>22</v>
      </c>
      <c r="HJ43" s="166">
        <v>24089915.489999995</v>
      </c>
      <c r="HK43" s="181">
        <v>6.4874303874464079E-2</v>
      </c>
      <c r="HL43" s="168">
        <v>174</v>
      </c>
      <c r="HM43" s="181">
        <v>5.4579673776662486E-2</v>
      </c>
      <c r="HO43" s="167" t="s">
        <v>22</v>
      </c>
      <c r="HP43" s="166">
        <v>23294748.050000001</v>
      </c>
      <c r="HQ43" s="181">
        <v>6.3141024228224693E-2</v>
      </c>
      <c r="HR43" s="168">
        <v>172</v>
      </c>
      <c r="HS43" s="181">
        <v>5.4413160392280925E-2</v>
      </c>
      <c r="HU43" s="167" t="s">
        <v>22</v>
      </c>
      <c r="HV43" s="166">
        <v>31598573.719999988</v>
      </c>
      <c r="HW43" s="181">
        <v>8.6636841912278093E-2</v>
      </c>
      <c r="HX43" s="168">
        <v>209</v>
      </c>
      <c r="HY43" s="181">
        <v>6.7159383033419021E-2</v>
      </c>
      <c r="IA43" s="167" t="s">
        <v>22</v>
      </c>
      <c r="IB43" s="166">
        <v>30403099.409999989</v>
      </c>
      <c r="IC43" s="181">
        <v>8.4300586807559058E-2</v>
      </c>
      <c r="ID43" s="168">
        <v>204</v>
      </c>
      <c r="IE43" s="181">
        <v>6.6233766233766228E-2</v>
      </c>
      <c r="IG43" s="167" t="s">
        <v>22</v>
      </c>
      <c r="IH43" s="166">
        <v>28143934.219999988</v>
      </c>
      <c r="II43" s="181">
        <v>7.8700283521979789E-2</v>
      </c>
      <c r="IJ43" s="168">
        <v>194</v>
      </c>
      <c r="IK43" s="181">
        <v>6.3690085357846357E-2</v>
      </c>
      <c r="IM43" s="167" t="s">
        <v>22</v>
      </c>
      <c r="IN43" s="166">
        <v>26719786.380000006</v>
      </c>
      <c r="IO43" s="181">
        <v>7.563895851696735E-2</v>
      </c>
      <c r="IP43" s="168">
        <v>185</v>
      </c>
      <c r="IQ43" s="181">
        <v>6.1584553928095871E-2</v>
      </c>
      <c r="IS43" s="167" t="s">
        <v>22</v>
      </c>
      <c r="IT43" s="166">
        <v>42782909.219999991</v>
      </c>
      <c r="IU43" s="181">
        <v>0.12263225882631008</v>
      </c>
      <c r="IV43" s="168">
        <v>286</v>
      </c>
      <c r="IW43" s="181">
        <v>9.681787406905891E-2</v>
      </c>
      <c r="IY43" s="167" t="s">
        <v>22</v>
      </c>
      <c r="IZ43" s="166">
        <v>46130303.110000014</v>
      </c>
      <c r="JA43" s="181">
        <v>0.13368432553846513</v>
      </c>
      <c r="JB43" s="168">
        <v>320</v>
      </c>
      <c r="JC43" s="181">
        <v>0.11000343760742523</v>
      </c>
      <c r="JE43" s="167" t="s">
        <v>22</v>
      </c>
      <c r="JF43" s="166">
        <v>41784712.319999993</v>
      </c>
      <c r="JG43" s="181">
        <v>0.1249409423482048</v>
      </c>
      <c r="JH43" s="168">
        <v>294</v>
      </c>
      <c r="JI43" s="181">
        <v>0.10326659641728135</v>
      </c>
      <c r="JK43" s="167" t="s">
        <v>22</v>
      </c>
      <c r="JL43" s="166">
        <v>42572754.379999995</v>
      </c>
      <c r="JM43" s="181">
        <v>0.12900312387158963</v>
      </c>
      <c r="JN43" s="168">
        <v>299</v>
      </c>
      <c r="JO43" s="181">
        <v>0.10667142347484837</v>
      </c>
      <c r="JQ43" s="167" t="s">
        <v>22</v>
      </c>
      <c r="JR43" s="166">
        <v>31043876.409999996</v>
      </c>
      <c r="JS43" s="181">
        <v>9.5247106924234007E-2</v>
      </c>
      <c r="JT43" s="168">
        <v>204</v>
      </c>
      <c r="JU43" s="181">
        <v>7.3913043478260873E-2</v>
      </c>
      <c r="JW43" s="167" t="s">
        <v>22</v>
      </c>
      <c r="JX43" s="166">
        <v>31327602.860000007</v>
      </c>
      <c r="JY43" s="181">
        <v>9.8025858818801548E-2</v>
      </c>
      <c r="JZ43" s="168">
        <v>203</v>
      </c>
      <c r="KA43" s="181">
        <v>7.4963072378138845E-2</v>
      </c>
      <c r="KC43" s="167" t="s">
        <v>22</v>
      </c>
      <c r="KD43" s="166">
        <v>34275093.649999991</v>
      </c>
      <c r="KE43" s="181">
        <v>0.10893971845201152</v>
      </c>
      <c r="KF43" s="168">
        <v>221</v>
      </c>
      <c r="KG43" s="181">
        <v>8.3020285499624341E-2</v>
      </c>
      <c r="KI43" s="167" t="s">
        <v>22</v>
      </c>
      <c r="KJ43" s="166">
        <v>34096937.390000001</v>
      </c>
      <c r="KK43" s="181">
        <v>0.1106811373538147</v>
      </c>
      <c r="KL43" s="168">
        <v>221</v>
      </c>
      <c r="KM43" s="181">
        <v>8.444784103935804E-2</v>
      </c>
      <c r="KO43" s="182" t="s">
        <v>22</v>
      </c>
      <c r="KP43" s="183">
        <v>35603312.369999975</v>
      </c>
      <c r="KQ43" s="184">
        <v>0.11709535358245478</v>
      </c>
      <c r="KR43" s="185">
        <v>227</v>
      </c>
      <c r="KS43" s="184">
        <v>8.8052754072924747E-2</v>
      </c>
      <c r="KU43" s="182" t="s">
        <v>22</v>
      </c>
      <c r="KV43" s="183">
        <v>0</v>
      </c>
      <c r="KW43" s="184">
        <v>0</v>
      </c>
      <c r="KX43" s="185">
        <v>0</v>
      </c>
      <c r="KY43" s="184">
        <v>0</v>
      </c>
    </row>
    <row r="44" spans="1:311" s="160" customFormat="1" ht="18" x14ac:dyDescent="0.35">
      <c r="A44" s="167" t="s">
        <v>23</v>
      </c>
      <c r="B44" s="166">
        <v>30776910.539999992</v>
      </c>
      <c r="C44" s="181">
        <v>3.856339450152238E-2</v>
      </c>
      <c r="D44" s="168">
        <v>189</v>
      </c>
      <c r="E44" s="181">
        <v>2.2594142259414227E-2</v>
      </c>
      <c r="G44" s="167" t="s">
        <v>23</v>
      </c>
      <c r="H44" s="166">
        <v>34283195.919999979</v>
      </c>
      <c r="I44" s="181">
        <v>4.4209408578543122E-2</v>
      </c>
      <c r="J44" s="168">
        <v>217</v>
      </c>
      <c r="K44" s="181">
        <v>2.7050610820244327E-2</v>
      </c>
      <c r="M44" s="167" t="s">
        <v>23</v>
      </c>
      <c r="N44" s="166">
        <v>31084480.459999979</v>
      </c>
      <c r="O44" s="181">
        <v>4.1117829711418398E-2</v>
      </c>
      <c r="P44" s="168">
        <v>205</v>
      </c>
      <c r="Q44" s="181">
        <v>2.6637214137214139E-2</v>
      </c>
      <c r="S44" s="167" t="s">
        <v>23</v>
      </c>
      <c r="T44" s="166">
        <v>30895819.179999974</v>
      </c>
      <c r="U44" s="181">
        <v>4.1995879478454547E-2</v>
      </c>
      <c r="V44" s="168">
        <v>204</v>
      </c>
      <c r="W44" s="181">
        <v>2.7593669687542271E-2</v>
      </c>
      <c r="Y44" s="167" t="s">
        <v>23</v>
      </c>
      <c r="Z44" s="166">
        <v>29762495.289999992</v>
      </c>
      <c r="AA44" s="181">
        <v>4.1950616565531368E-2</v>
      </c>
      <c r="AB44" s="168">
        <v>183</v>
      </c>
      <c r="AC44" s="181">
        <v>2.5935374149659865E-2</v>
      </c>
      <c r="AE44" s="167" t="s">
        <v>23</v>
      </c>
      <c r="AF44" s="166">
        <v>46175088.579999998</v>
      </c>
      <c r="AG44" s="181">
        <v>6.7428369126737678E-2</v>
      </c>
      <c r="AH44" s="168">
        <v>345</v>
      </c>
      <c r="AI44" s="181">
        <v>4.9243505566657152E-2</v>
      </c>
      <c r="AK44" s="167" t="s">
        <v>23</v>
      </c>
      <c r="AL44" s="166">
        <v>49662295.80999998</v>
      </c>
      <c r="AM44" s="181">
        <v>7.5400403806575311E-2</v>
      </c>
      <c r="AN44" s="168">
        <v>389</v>
      </c>
      <c r="AO44" s="181">
        <v>5.8646163123775061E-2</v>
      </c>
      <c r="AQ44" s="167" t="s">
        <v>23</v>
      </c>
      <c r="AR44" s="166">
        <v>53150350.569999956</v>
      </c>
      <c r="AS44" s="181">
        <v>8.3386044783558044E-2</v>
      </c>
      <c r="AT44" s="168">
        <v>412</v>
      </c>
      <c r="AU44" s="181">
        <v>6.4963733837906018E-2</v>
      </c>
      <c r="AW44" s="167" t="s">
        <v>23</v>
      </c>
      <c r="AX44" s="166">
        <v>66666102.869999945</v>
      </c>
      <c r="AY44" s="181">
        <v>0.10839896555559794</v>
      </c>
      <c r="AZ44" s="168">
        <v>451</v>
      </c>
      <c r="BA44" s="181">
        <v>7.4533135019005117E-2</v>
      </c>
      <c r="BC44" s="167" t="s">
        <v>23</v>
      </c>
      <c r="BD44" s="166">
        <v>64831404.069999978</v>
      </c>
      <c r="BE44" s="181">
        <v>0.10911997271224259</v>
      </c>
      <c r="BF44" s="168">
        <v>440</v>
      </c>
      <c r="BG44" s="181">
        <v>7.9250720461095103E-2</v>
      </c>
      <c r="BI44" s="167" t="s">
        <v>23</v>
      </c>
      <c r="BJ44" s="166">
        <v>86161233.929999933</v>
      </c>
      <c r="BK44" s="181">
        <v>0.15372159399501767</v>
      </c>
      <c r="BL44" s="168">
        <v>586</v>
      </c>
      <c r="BM44" s="181">
        <v>0.11267064026148818</v>
      </c>
      <c r="BO44" s="167" t="s">
        <v>23</v>
      </c>
      <c r="BP44" s="166">
        <v>78511004.280000001</v>
      </c>
      <c r="BQ44" s="181">
        <v>0.15024523252248709</v>
      </c>
      <c r="BR44" s="168">
        <v>548</v>
      </c>
      <c r="BS44" s="181">
        <v>0.11481248690551016</v>
      </c>
      <c r="BU44" s="167" t="s">
        <v>23</v>
      </c>
      <c r="BV44" s="166">
        <v>70171813.010000005</v>
      </c>
      <c r="BW44" s="181">
        <v>0.1450485635369306</v>
      </c>
      <c r="BX44" s="168">
        <v>483</v>
      </c>
      <c r="BY44" s="181">
        <v>0.11012311901504789</v>
      </c>
      <c r="CA44" s="167" t="s">
        <v>23</v>
      </c>
      <c r="CB44" s="166">
        <v>52241752.860000007</v>
      </c>
      <c r="CC44" s="181">
        <v>0.11229333176678222</v>
      </c>
      <c r="CD44" s="168">
        <v>384</v>
      </c>
      <c r="CE44" s="181">
        <v>9.2020129403306977E-2</v>
      </c>
      <c r="CG44" s="167" t="s">
        <v>23</v>
      </c>
      <c r="CH44" s="166">
        <v>40167419.009999968</v>
      </c>
      <c r="CI44" s="181">
        <v>8.9169225473389013E-2</v>
      </c>
      <c r="CJ44" s="168">
        <v>268</v>
      </c>
      <c r="CK44" s="181">
        <v>6.6683254540930575E-2</v>
      </c>
      <c r="CM44" s="167" t="s">
        <v>23</v>
      </c>
      <c r="CN44" s="166">
        <v>40687171.979999982</v>
      </c>
      <c r="CO44" s="181">
        <v>9.1838546175393831E-2</v>
      </c>
      <c r="CP44" s="168">
        <v>225</v>
      </c>
      <c r="CQ44" s="181">
        <v>5.7354065765995409E-2</v>
      </c>
      <c r="CS44" s="167" t="s">
        <v>23</v>
      </c>
      <c r="CT44" s="166">
        <v>23119732.890000004</v>
      </c>
      <c r="CU44" s="181">
        <v>5.2633275406401066E-2</v>
      </c>
      <c r="CV44" s="168">
        <v>172</v>
      </c>
      <c r="CW44" s="181">
        <v>4.4421487603305783E-2</v>
      </c>
      <c r="CY44" s="167" t="s">
        <v>23</v>
      </c>
      <c r="CZ44" s="166">
        <v>14739965.500000006</v>
      </c>
      <c r="DA44" s="181">
        <v>3.3893048317781921E-2</v>
      </c>
      <c r="DB44" s="168">
        <v>135</v>
      </c>
      <c r="DC44" s="181">
        <v>3.5451680672268907E-2</v>
      </c>
      <c r="DE44" s="167" t="s">
        <v>23</v>
      </c>
      <c r="DF44" s="166">
        <v>17818564.480000008</v>
      </c>
      <c r="DG44" s="181">
        <v>4.1117667427752282E-2</v>
      </c>
      <c r="DH44" s="168">
        <v>151</v>
      </c>
      <c r="DI44" s="181">
        <v>4.0010598834128247E-2</v>
      </c>
      <c r="DK44" s="167" t="s">
        <v>23</v>
      </c>
      <c r="DL44" s="166">
        <v>30415851.65000001</v>
      </c>
      <c r="DM44" s="181">
        <v>7.0731754225606583E-2</v>
      </c>
      <c r="DN44" s="168">
        <v>169</v>
      </c>
      <c r="DO44" s="181">
        <v>4.5344781325462838E-2</v>
      </c>
      <c r="DQ44" s="167" t="s">
        <v>23</v>
      </c>
      <c r="DR44" s="166">
        <v>33153581.259999998</v>
      </c>
      <c r="DS44" s="181">
        <v>7.75472536735341E-2</v>
      </c>
      <c r="DT44" s="168">
        <v>216</v>
      </c>
      <c r="DU44" s="181">
        <v>5.8536585365853662E-2</v>
      </c>
      <c r="DW44" s="167" t="s">
        <v>23</v>
      </c>
      <c r="DX44" s="166">
        <v>33535391.129999995</v>
      </c>
      <c r="DY44" s="181">
        <v>7.928115100602641E-2</v>
      </c>
      <c r="DZ44" s="168">
        <v>215</v>
      </c>
      <c r="EA44" s="181">
        <v>5.9065934065934064E-2</v>
      </c>
      <c r="EC44" s="167" t="s">
        <v>23</v>
      </c>
      <c r="ED44" s="166">
        <v>40281287.039999977</v>
      </c>
      <c r="EE44" s="181">
        <v>9.6312671799749838E-2</v>
      </c>
      <c r="EF44" s="168">
        <v>283</v>
      </c>
      <c r="EG44" s="181">
        <v>7.9072366582844375E-2</v>
      </c>
      <c r="EI44" s="167" t="s">
        <v>23</v>
      </c>
      <c r="EJ44" s="166">
        <v>33998949.059999987</v>
      </c>
      <c r="EK44" s="181">
        <v>8.1730547461040637E-2</v>
      </c>
      <c r="EL44" s="168">
        <v>236</v>
      </c>
      <c r="EM44" s="181">
        <v>6.6591422121896157E-2</v>
      </c>
      <c r="EO44" s="167" t="s">
        <v>23</v>
      </c>
      <c r="EP44" s="166">
        <v>33168133.789999984</v>
      </c>
      <c r="EQ44" s="181">
        <v>8.0178587149141417E-2</v>
      </c>
      <c r="ER44" s="168">
        <v>234</v>
      </c>
      <c r="ES44" s="181">
        <v>6.6533977822007387E-2</v>
      </c>
      <c r="EU44" s="167" t="s">
        <v>23</v>
      </c>
      <c r="EV44" s="166">
        <v>38574115.940000005</v>
      </c>
      <c r="EW44" s="181">
        <v>9.4370315735788718E-2</v>
      </c>
      <c r="EX44" s="168">
        <v>263</v>
      </c>
      <c r="EY44" s="181">
        <v>7.5531303848363013E-2</v>
      </c>
      <c r="FA44" s="167" t="s">
        <v>23</v>
      </c>
      <c r="FB44" s="166">
        <v>37820248.249999993</v>
      </c>
      <c r="FC44" s="181">
        <v>9.2973833702457293E-2</v>
      </c>
      <c r="FD44" s="168">
        <v>256</v>
      </c>
      <c r="FE44" s="181">
        <v>7.4052646803586919E-2</v>
      </c>
      <c r="FG44" s="167" t="s">
        <v>23</v>
      </c>
      <c r="FH44" s="166">
        <v>36211636.950000003</v>
      </c>
      <c r="FI44" s="181">
        <v>8.9712109983851512E-2</v>
      </c>
      <c r="FJ44" s="168">
        <v>253</v>
      </c>
      <c r="FK44" s="181">
        <v>7.3675014560279556E-2</v>
      </c>
      <c r="FM44" s="167" t="s">
        <v>23</v>
      </c>
      <c r="FN44" s="166">
        <v>35087029.359999992</v>
      </c>
      <c r="FO44" s="181">
        <v>8.7483718659525672E-2</v>
      </c>
      <c r="FP44" s="168">
        <v>245</v>
      </c>
      <c r="FQ44" s="181">
        <v>7.1995298266235672E-2</v>
      </c>
      <c r="FS44" s="167" t="s">
        <v>23</v>
      </c>
      <c r="FT44" s="166">
        <v>34398096.169999979</v>
      </c>
      <c r="FU44" s="181">
        <v>8.8079876846856642E-2</v>
      </c>
      <c r="FV44" s="168">
        <v>238</v>
      </c>
      <c r="FW44" s="181">
        <v>7.0728083209509657E-2</v>
      </c>
      <c r="FY44" s="167" t="s">
        <v>23</v>
      </c>
      <c r="FZ44" s="166">
        <v>34254120.12999998</v>
      </c>
      <c r="GA44" s="181">
        <v>8.8319034318422307E-2</v>
      </c>
      <c r="GB44" s="168">
        <v>235</v>
      </c>
      <c r="GC44" s="181">
        <v>7.0464767616191901E-2</v>
      </c>
      <c r="GE44" s="167" t="s">
        <v>23</v>
      </c>
      <c r="GF44" s="166">
        <v>34305087.379999988</v>
      </c>
      <c r="GG44" s="181">
        <v>8.8984498146246122E-2</v>
      </c>
      <c r="GH44" s="168">
        <v>239</v>
      </c>
      <c r="GI44" s="181">
        <v>7.2118286059143027E-2</v>
      </c>
      <c r="GK44" s="167" t="s">
        <v>23</v>
      </c>
      <c r="GL44" s="166">
        <v>33135755.269999985</v>
      </c>
      <c r="GM44" s="181">
        <v>8.6562148196221059E-2</v>
      </c>
      <c r="GN44" s="168">
        <v>229</v>
      </c>
      <c r="GO44" s="181">
        <v>6.9541451563923468E-2</v>
      </c>
      <c r="GQ44" s="167" t="s">
        <v>23</v>
      </c>
      <c r="GR44" s="166">
        <v>29634088.419999991</v>
      </c>
      <c r="GS44" s="181">
        <v>7.7998954353570252E-2</v>
      </c>
      <c r="GT44" s="168">
        <v>211</v>
      </c>
      <c r="GU44" s="181">
        <v>6.4644607843137261E-2</v>
      </c>
      <c r="GW44" s="167" t="s">
        <v>23</v>
      </c>
      <c r="GX44" s="166">
        <v>26329403.019999985</v>
      </c>
      <c r="GY44" s="181">
        <v>6.9630380349459398E-2</v>
      </c>
      <c r="GZ44" s="168">
        <v>177</v>
      </c>
      <c r="HA44" s="181">
        <v>5.4511857098860486E-2</v>
      </c>
      <c r="HC44" s="167" t="s">
        <v>23</v>
      </c>
      <c r="HD44" s="166">
        <v>26495630.359999992</v>
      </c>
      <c r="HE44" s="181">
        <v>7.0621728961734367E-2</v>
      </c>
      <c r="HF44" s="168">
        <v>175</v>
      </c>
      <c r="HG44" s="181">
        <v>5.4381603480422626E-2</v>
      </c>
      <c r="HI44" s="167" t="s">
        <v>23</v>
      </c>
      <c r="HJ44" s="166">
        <v>24412369.929999985</v>
      </c>
      <c r="HK44" s="181">
        <v>6.5742675842597936E-2</v>
      </c>
      <c r="HL44" s="168">
        <v>177</v>
      </c>
      <c r="HM44" s="181">
        <v>5.5520702634880806E-2</v>
      </c>
      <c r="HO44" s="167" t="s">
        <v>23</v>
      </c>
      <c r="HP44" s="166">
        <v>26553502.949999996</v>
      </c>
      <c r="HQ44" s="181">
        <v>7.197396466840883E-2</v>
      </c>
      <c r="HR44" s="168">
        <v>184</v>
      </c>
      <c r="HS44" s="181">
        <v>5.8209427396393544E-2</v>
      </c>
      <c r="HU44" s="167" t="s">
        <v>23</v>
      </c>
      <c r="HV44" s="166">
        <v>47438193.499999978</v>
      </c>
      <c r="HW44" s="181">
        <v>0.13006584750571323</v>
      </c>
      <c r="HX44" s="168">
        <v>341</v>
      </c>
      <c r="HY44" s="181">
        <v>0.10957583547557841</v>
      </c>
      <c r="IA44" s="167" t="s">
        <v>23</v>
      </c>
      <c r="IB44" s="166">
        <v>47552680.539999984</v>
      </c>
      <c r="IC44" s="181">
        <v>0.13185230952064944</v>
      </c>
      <c r="ID44" s="168">
        <v>339</v>
      </c>
      <c r="IE44" s="181">
        <v>0.11006493506493506</v>
      </c>
      <c r="IG44" s="167" t="s">
        <v>23</v>
      </c>
      <c r="IH44" s="166">
        <v>48154673.780000001</v>
      </c>
      <c r="II44" s="181">
        <v>0.13465731016032936</v>
      </c>
      <c r="IJ44" s="168">
        <v>337</v>
      </c>
      <c r="IK44" s="181">
        <v>0.11063690085357847</v>
      </c>
      <c r="IM44" s="167" t="s">
        <v>23</v>
      </c>
      <c r="IN44" s="166">
        <v>47437746.890000015</v>
      </c>
      <c r="IO44" s="181">
        <v>0.13428781645637944</v>
      </c>
      <c r="IP44" s="168">
        <v>327</v>
      </c>
      <c r="IQ44" s="181">
        <v>0.10885486018641811</v>
      </c>
      <c r="IS44" s="167" t="s">
        <v>23</v>
      </c>
      <c r="IT44" s="166">
        <v>34887059.879999995</v>
      </c>
      <c r="IU44" s="181">
        <v>9.999972032975131E-2</v>
      </c>
      <c r="IV44" s="168">
        <v>239</v>
      </c>
      <c r="IW44" s="181">
        <v>8.0907244414353416E-2</v>
      </c>
      <c r="IY44" s="167" t="s">
        <v>23</v>
      </c>
      <c r="IZ44" s="166">
        <v>29829135.389999978</v>
      </c>
      <c r="JA44" s="181">
        <v>8.6443998351774687E-2</v>
      </c>
      <c r="JB44" s="168">
        <v>204</v>
      </c>
      <c r="JC44" s="181">
        <v>7.0127191474733591E-2</v>
      </c>
      <c r="JE44" s="167" t="s">
        <v>23</v>
      </c>
      <c r="JF44" s="166">
        <v>32716908.449999984</v>
      </c>
      <c r="JG44" s="181">
        <v>9.7827199123886252E-2</v>
      </c>
      <c r="JH44" s="168">
        <v>214</v>
      </c>
      <c r="JI44" s="181">
        <v>7.5166842290129959E-2</v>
      </c>
      <c r="JK44" s="167" t="s">
        <v>23</v>
      </c>
      <c r="JL44" s="166">
        <v>29377098.239999991</v>
      </c>
      <c r="JM44" s="181">
        <v>8.9017905898588864E-2</v>
      </c>
      <c r="JN44" s="168">
        <v>205</v>
      </c>
      <c r="JO44" s="181">
        <v>7.313592579379237E-2</v>
      </c>
      <c r="JQ44" s="167" t="s">
        <v>23</v>
      </c>
      <c r="JR44" s="166">
        <v>29499155.910000004</v>
      </c>
      <c r="JS44" s="181">
        <v>9.0507680807199176E-2</v>
      </c>
      <c r="JT44" s="168">
        <v>197</v>
      </c>
      <c r="JU44" s="181">
        <v>7.1376811594202894E-2</v>
      </c>
      <c r="JW44" s="167" t="s">
        <v>23</v>
      </c>
      <c r="JX44" s="166">
        <v>28128022.759999983</v>
      </c>
      <c r="JY44" s="181">
        <v>8.8014189922088218E-2</v>
      </c>
      <c r="JZ44" s="168">
        <v>189</v>
      </c>
      <c r="KA44" s="181">
        <v>6.9793205317577545E-2</v>
      </c>
      <c r="KC44" s="167" t="s">
        <v>23</v>
      </c>
      <c r="KD44" s="166">
        <v>23314037.890000012</v>
      </c>
      <c r="KE44" s="181">
        <v>7.4101175321402243E-2</v>
      </c>
      <c r="KF44" s="168">
        <v>163</v>
      </c>
      <c r="KG44" s="181">
        <v>6.123215627347859E-2</v>
      </c>
      <c r="KI44" s="167" t="s">
        <v>23</v>
      </c>
      <c r="KJ44" s="166">
        <v>22718330.410000004</v>
      </c>
      <c r="KK44" s="181">
        <v>7.3745351959264516E-2</v>
      </c>
      <c r="KL44" s="168">
        <v>158</v>
      </c>
      <c r="KM44" s="181">
        <v>6.0374474589224306E-2</v>
      </c>
      <c r="KO44" s="182" t="s">
        <v>23</v>
      </c>
      <c r="KP44" s="183">
        <v>23399814.199999996</v>
      </c>
      <c r="KQ44" s="184">
        <v>7.6959398862604972E-2</v>
      </c>
      <c r="KR44" s="185">
        <v>176</v>
      </c>
      <c r="KS44" s="184">
        <v>6.8269976726144294E-2</v>
      </c>
      <c r="KU44" s="182" t="s">
        <v>23</v>
      </c>
      <c r="KV44" s="183">
        <v>0</v>
      </c>
      <c r="KW44" s="184">
        <v>0</v>
      </c>
      <c r="KX44" s="185">
        <v>0</v>
      </c>
      <c r="KY44" s="184">
        <v>0</v>
      </c>
    </row>
    <row r="45" spans="1:311" s="160" customFormat="1" ht="18" x14ac:dyDescent="0.35">
      <c r="A45" s="167" t="s">
        <v>24</v>
      </c>
      <c r="B45" s="166">
        <v>41262524.880000018</v>
      </c>
      <c r="C45" s="181">
        <v>5.1701843919916834E-2</v>
      </c>
      <c r="D45" s="168">
        <v>317</v>
      </c>
      <c r="E45" s="181">
        <v>3.7895995218170948E-2</v>
      </c>
      <c r="G45" s="167" t="s">
        <v>24</v>
      </c>
      <c r="H45" s="166">
        <v>53521218.50999999</v>
      </c>
      <c r="I45" s="181">
        <v>6.9017527486395322E-2</v>
      </c>
      <c r="J45" s="168">
        <v>380</v>
      </c>
      <c r="K45" s="181">
        <v>4.7369733233607582E-2</v>
      </c>
      <c r="M45" s="167" t="s">
        <v>24</v>
      </c>
      <c r="N45" s="166">
        <v>52536417.099999979</v>
      </c>
      <c r="O45" s="181">
        <v>6.9493953895919489E-2</v>
      </c>
      <c r="P45" s="168">
        <v>384</v>
      </c>
      <c r="Q45" s="181">
        <v>4.9896049896049899E-2</v>
      </c>
      <c r="S45" s="167" t="s">
        <v>24</v>
      </c>
      <c r="T45" s="166">
        <v>47634077.999999993</v>
      </c>
      <c r="U45" s="181">
        <v>6.4747757199791603E-2</v>
      </c>
      <c r="V45" s="168">
        <v>344</v>
      </c>
      <c r="W45" s="181">
        <v>4.6530501826051673E-2</v>
      </c>
      <c r="Y45" s="167" t="s">
        <v>24</v>
      </c>
      <c r="Z45" s="166">
        <v>43858173.669999987</v>
      </c>
      <c r="AA45" s="181">
        <v>6.1818654953734349E-2</v>
      </c>
      <c r="AB45" s="168">
        <v>319</v>
      </c>
      <c r="AC45" s="181">
        <v>4.5209750566893421E-2</v>
      </c>
      <c r="AE45" s="167" t="s">
        <v>24</v>
      </c>
      <c r="AF45" s="166">
        <v>75114293.389999986</v>
      </c>
      <c r="AG45" s="181">
        <v>0.10968759253422944</v>
      </c>
      <c r="AH45" s="168">
        <v>546</v>
      </c>
      <c r="AI45" s="181">
        <v>7.7933200114187834E-2</v>
      </c>
      <c r="AK45" s="167" t="s">
        <v>24</v>
      </c>
      <c r="AL45" s="166">
        <v>80791055.159999996</v>
      </c>
      <c r="AM45" s="181">
        <v>0.12266203331253732</v>
      </c>
      <c r="AN45" s="168">
        <v>577</v>
      </c>
      <c r="AO45" s="181">
        <v>8.6989295944519832E-2</v>
      </c>
      <c r="AQ45" s="167" t="s">
        <v>24</v>
      </c>
      <c r="AR45" s="166">
        <v>93889551.85999991</v>
      </c>
      <c r="AS45" s="181">
        <v>0.14730059712014718</v>
      </c>
      <c r="AT45" s="168">
        <v>698</v>
      </c>
      <c r="AU45" s="181">
        <v>0.11005991800693787</v>
      </c>
      <c r="AW45" s="167" t="s">
        <v>24</v>
      </c>
      <c r="AX45" s="166">
        <v>113291299.46999992</v>
      </c>
      <c r="AY45" s="181">
        <v>0.18421145290200858</v>
      </c>
      <c r="AZ45" s="168">
        <v>820</v>
      </c>
      <c r="BA45" s="181">
        <v>0.13551479094364569</v>
      </c>
      <c r="BC45" s="167" t="s">
        <v>24</v>
      </c>
      <c r="BD45" s="166">
        <v>118468860.85999991</v>
      </c>
      <c r="BE45" s="181">
        <v>0.19939902659420622</v>
      </c>
      <c r="BF45" s="168">
        <v>851</v>
      </c>
      <c r="BG45" s="181">
        <v>0.15327809798270894</v>
      </c>
      <c r="BI45" s="167" t="s">
        <v>24</v>
      </c>
      <c r="BJ45" s="166">
        <v>148458082.63999993</v>
      </c>
      <c r="BK45" s="181">
        <v>0.26486636813262809</v>
      </c>
      <c r="BL45" s="168">
        <v>1151</v>
      </c>
      <c r="BM45" s="181">
        <v>0.22130359546241107</v>
      </c>
      <c r="BO45" s="167" t="s">
        <v>24</v>
      </c>
      <c r="BP45" s="166">
        <v>124763583.51999994</v>
      </c>
      <c r="BQ45" s="181">
        <v>0.23875804147720334</v>
      </c>
      <c r="BR45" s="168">
        <v>959</v>
      </c>
      <c r="BS45" s="181">
        <v>0.20092185208464278</v>
      </c>
      <c r="BU45" s="167" t="s">
        <v>24</v>
      </c>
      <c r="BV45" s="166">
        <v>114051233.74999993</v>
      </c>
      <c r="BW45" s="181">
        <v>0.23574946856075518</v>
      </c>
      <c r="BX45" s="168">
        <v>860</v>
      </c>
      <c r="BY45" s="181">
        <v>0.19607843137254902</v>
      </c>
      <c r="CA45" s="167" t="s">
        <v>24</v>
      </c>
      <c r="CB45" s="166">
        <v>83057273.23999992</v>
      </c>
      <c r="CC45" s="181">
        <v>0.17853110642320802</v>
      </c>
      <c r="CD45" s="168">
        <v>548</v>
      </c>
      <c r="CE45" s="181">
        <v>0.13132039300263598</v>
      </c>
      <c r="CG45" s="167" t="s">
        <v>24</v>
      </c>
      <c r="CH45" s="166">
        <v>63604676.600000024</v>
      </c>
      <c r="CI45" s="181">
        <v>0.14119851085018462</v>
      </c>
      <c r="CJ45" s="168">
        <v>421</v>
      </c>
      <c r="CK45" s="181">
        <v>0.10475242597661109</v>
      </c>
      <c r="CM45" s="167" t="s">
        <v>24</v>
      </c>
      <c r="CN45" s="166">
        <v>37383950.829999968</v>
      </c>
      <c r="CO45" s="181">
        <v>8.4382559107505861E-2</v>
      </c>
      <c r="CP45" s="168">
        <v>293</v>
      </c>
      <c r="CQ45" s="181">
        <v>7.4687738975274032E-2</v>
      </c>
      <c r="CS45" s="167" t="s">
        <v>24</v>
      </c>
      <c r="CT45" s="166">
        <v>34036769.310000002</v>
      </c>
      <c r="CU45" s="181">
        <v>7.7486477095599748E-2</v>
      </c>
      <c r="CV45" s="168">
        <v>222</v>
      </c>
      <c r="CW45" s="181">
        <v>5.7334710743801656E-2</v>
      </c>
      <c r="CY45" s="167" t="s">
        <v>24</v>
      </c>
      <c r="CZ45" s="166">
        <v>25703689.43</v>
      </c>
      <c r="DA45" s="181">
        <v>5.9103014033258773E-2</v>
      </c>
      <c r="DB45" s="168">
        <v>156</v>
      </c>
      <c r="DC45" s="181">
        <v>4.0966386554621849E-2</v>
      </c>
      <c r="DE45" s="167" t="s">
        <v>24</v>
      </c>
      <c r="DF45" s="166">
        <v>36277488.570000015</v>
      </c>
      <c r="DG45" s="181">
        <v>8.3713012448876273E-2</v>
      </c>
      <c r="DH45" s="168">
        <v>211</v>
      </c>
      <c r="DI45" s="181">
        <v>5.5908850026497085E-2</v>
      </c>
      <c r="DK45" s="167" t="s">
        <v>24</v>
      </c>
      <c r="DL45" s="166">
        <v>36823117.259999983</v>
      </c>
      <c r="DM45" s="181">
        <v>8.5631785354102027E-2</v>
      </c>
      <c r="DN45" s="168">
        <v>266</v>
      </c>
      <c r="DO45" s="181">
        <v>7.13710759323853E-2</v>
      </c>
      <c r="DQ45" s="167" t="s">
        <v>24</v>
      </c>
      <c r="DR45" s="166">
        <v>39177413.390000001</v>
      </c>
      <c r="DS45" s="181">
        <v>9.1637183645458198E-2</v>
      </c>
      <c r="DT45" s="168">
        <v>278</v>
      </c>
      <c r="DU45" s="181">
        <v>7.5338753387533874E-2</v>
      </c>
      <c r="DW45" s="167" t="s">
        <v>24</v>
      </c>
      <c r="DX45" s="166">
        <v>39218098.350000001</v>
      </c>
      <c r="DY45" s="181">
        <v>9.2715661654355241E-2</v>
      </c>
      <c r="DZ45" s="168">
        <v>277</v>
      </c>
      <c r="EA45" s="181">
        <v>7.6098901098901092E-2</v>
      </c>
      <c r="EC45" s="167" t="s">
        <v>24</v>
      </c>
      <c r="ED45" s="166">
        <v>39937847.170000002</v>
      </c>
      <c r="EE45" s="181">
        <v>9.5491506094458209E-2</v>
      </c>
      <c r="EF45" s="168">
        <v>249</v>
      </c>
      <c r="EG45" s="181">
        <v>6.9572506286672262E-2</v>
      </c>
      <c r="EI45" s="167" t="s">
        <v>24</v>
      </c>
      <c r="EJ45" s="166">
        <v>39170457.160000004</v>
      </c>
      <c r="EK45" s="181">
        <v>9.4162407853733837E-2</v>
      </c>
      <c r="EL45" s="168">
        <v>269</v>
      </c>
      <c r="EM45" s="181">
        <v>7.5902934537246045E-2</v>
      </c>
      <c r="EO45" s="167" t="s">
        <v>24</v>
      </c>
      <c r="EP45" s="166">
        <v>38341492.129999995</v>
      </c>
      <c r="EQ45" s="181">
        <v>9.268434237624093E-2</v>
      </c>
      <c r="ER45" s="168">
        <v>260</v>
      </c>
      <c r="ES45" s="181">
        <v>7.3926642024452663E-2</v>
      </c>
      <c r="EU45" s="167" t="s">
        <v>24</v>
      </c>
      <c r="EV45" s="166">
        <v>34527824.659999996</v>
      </c>
      <c r="EW45" s="181">
        <v>8.4471196174720445E-2</v>
      </c>
      <c r="EX45" s="168">
        <v>232</v>
      </c>
      <c r="EY45" s="181">
        <v>6.662837449741528E-2</v>
      </c>
      <c r="FA45" s="167" t="s">
        <v>24</v>
      </c>
      <c r="FB45" s="166">
        <v>33542508.330000002</v>
      </c>
      <c r="FC45" s="181">
        <v>8.245782975358204E-2</v>
      </c>
      <c r="FD45" s="168">
        <v>230</v>
      </c>
      <c r="FE45" s="181">
        <v>6.6531674862597631E-2</v>
      </c>
      <c r="FG45" s="167" t="s">
        <v>24</v>
      </c>
      <c r="FH45" s="166">
        <v>33100637.599999994</v>
      </c>
      <c r="FI45" s="181">
        <v>8.2004799866049957E-2</v>
      </c>
      <c r="FJ45" s="168">
        <v>223</v>
      </c>
      <c r="FK45" s="181">
        <v>6.4938846825859056E-2</v>
      </c>
      <c r="FM45" s="167" t="s">
        <v>24</v>
      </c>
      <c r="FN45" s="166">
        <v>30660756.310000006</v>
      </c>
      <c r="FO45" s="181">
        <v>7.6447537105270566E-2</v>
      </c>
      <c r="FP45" s="168">
        <v>203</v>
      </c>
      <c r="FQ45" s="181">
        <v>5.9653247134880988E-2</v>
      </c>
      <c r="FS45" s="167" t="s">
        <v>24</v>
      </c>
      <c r="FT45" s="166">
        <v>30198258.449999992</v>
      </c>
      <c r="FU45" s="181">
        <v>7.732575873153473E-2</v>
      </c>
      <c r="FV45" s="168">
        <v>202</v>
      </c>
      <c r="FW45" s="181">
        <v>6.0029717682020804E-2</v>
      </c>
      <c r="FY45" s="167" t="s">
        <v>24</v>
      </c>
      <c r="FZ45" s="166">
        <v>28560219.309999991</v>
      </c>
      <c r="GA45" s="181">
        <v>7.3638177825283355E-2</v>
      </c>
      <c r="GB45" s="168">
        <v>205</v>
      </c>
      <c r="GC45" s="181">
        <v>6.1469265367316339E-2</v>
      </c>
      <c r="GE45" s="167" t="s">
        <v>24</v>
      </c>
      <c r="GF45" s="166">
        <v>30742594.259999983</v>
      </c>
      <c r="GG45" s="181">
        <v>7.9743691996384189E-2</v>
      </c>
      <c r="GH45" s="168">
        <v>213</v>
      </c>
      <c r="GI45" s="181">
        <v>6.4272782136391066E-2</v>
      </c>
      <c r="GK45" s="167" t="s">
        <v>24</v>
      </c>
      <c r="GL45" s="166">
        <v>28684121.969999988</v>
      </c>
      <c r="GM45" s="181">
        <v>7.4932929598668555E-2</v>
      </c>
      <c r="GN45" s="168">
        <v>187</v>
      </c>
      <c r="GO45" s="181">
        <v>5.678712420285454E-2</v>
      </c>
      <c r="GQ45" s="167" t="s">
        <v>24</v>
      </c>
      <c r="GR45" s="166">
        <v>27256036.259999979</v>
      </c>
      <c r="GS45" s="181">
        <v>7.1739757875197527E-2</v>
      </c>
      <c r="GT45" s="168">
        <v>189</v>
      </c>
      <c r="GU45" s="181">
        <v>5.7904411764705885E-2</v>
      </c>
      <c r="GW45" s="167" t="s">
        <v>24</v>
      </c>
      <c r="GX45" s="166">
        <v>38529885.709999986</v>
      </c>
      <c r="GY45" s="181">
        <v>0.10189561057539318</v>
      </c>
      <c r="GZ45" s="168">
        <v>271</v>
      </c>
      <c r="HA45" s="181">
        <v>8.3461656914074533E-2</v>
      </c>
      <c r="HC45" s="167" t="s">
        <v>24</v>
      </c>
      <c r="HD45" s="166">
        <v>38183630.109999977</v>
      </c>
      <c r="HE45" s="181">
        <v>0.10177504515893838</v>
      </c>
      <c r="HF45" s="168">
        <v>272</v>
      </c>
      <c r="HG45" s="181">
        <v>8.4524549409571159E-2</v>
      </c>
      <c r="HI45" s="167" t="s">
        <v>24</v>
      </c>
      <c r="HJ45" s="166">
        <v>50889255.959999986</v>
      </c>
      <c r="HK45" s="181">
        <v>0.13704510737967815</v>
      </c>
      <c r="HL45" s="168">
        <v>347</v>
      </c>
      <c r="HM45" s="181">
        <v>0.1088456712672522</v>
      </c>
      <c r="HO45" s="167" t="s">
        <v>24</v>
      </c>
      <c r="HP45" s="166">
        <v>48599318.079999983</v>
      </c>
      <c r="HQ45" s="181">
        <v>0.13172972353158707</v>
      </c>
      <c r="HR45" s="168">
        <v>340</v>
      </c>
      <c r="HS45" s="181">
        <v>0.10756089844985764</v>
      </c>
      <c r="HU45" s="167" t="s">
        <v>24</v>
      </c>
      <c r="HV45" s="166">
        <v>36351316.600000001</v>
      </c>
      <c r="HW45" s="181">
        <v>9.9667893161393351E-2</v>
      </c>
      <c r="HX45" s="168">
        <v>223</v>
      </c>
      <c r="HY45" s="181">
        <v>7.1658097686375322E-2</v>
      </c>
      <c r="IA45" s="167" t="s">
        <v>24</v>
      </c>
      <c r="IB45" s="166">
        <v>35209511.899999999</v>
      </c>
      <c r="IC45" s="181">
        <v>9.7627629155514914E-2</v>
      </c>
      <c r="ID45" s="168">
        <v>220</v>
      </c>
      <c r="IE45" s="181">
        <v>7.1428571428571425E-2</v>
      </c>
      <c r="IG45" s="167" t="s">
        <v>24</v>
      </c>
      <c r="IH45" s="166">
        <v>32931311.689999994</v>
      </c>
      <c r="II45" s="181">
        <v>9.208746533069774E-2</v>
      </c>
      <c r="IJ45" s="168">
        <v>210</v>
      </c>
      <c r="IK45" s="181">
        <v>6.8942875902823372E-2</v>
      </c>
      <c r="IM45" s="167" t="s">
        <v>24</v>
      </c>
      <c r="IN45" s="166">
        <v>34882422.989999995</v>
      </c>
      <c r="IO45" s="181">
        <v>9.8745929626399845E-2</v>
      </c>
      <c r="IP45" s="168">
        <v>237</v>
      </c>
      <c r="IQ45" s="181">
        <v>7.8894806924101196E-2</v>
      </c>
      <c r="IS45" s="167" t="s">
        <v>24</v>
      </c>
      <c r="IT45" s="166">
        <v>35948381.25</v>
      </c>
      <c r="IU45" s="181">
        <v>0.10304187523030892</v>
      </c>
      <c r="IV45" s="168">
        <v>252</v>
      </c>
      <c r="IW45" s="181">
        <v>8.5308056872037921E-2</v>
      </c>
      <c r="IY45" s="167" t="s">
        <v>24</v>
      </c>
      <c r="IZ45" s="166">
        <v>34056573.460000008</v>
      </c>
      <c r="JA45" s="181">
        <v>9.8694995398032434E-2</v>
      </c>
      <c r="JB45" s="168">
        <v>235</v>
      </c>
      <c r="JC45" s="181">
        <v>8.0783774492952903E-2</v>
      </c>
      <c r="JE45" s="167" t="s">
        <v>24</v>
      </c>
      <c r="JF45" s="166">
        <v>31668601.84</v>
      </c>
      <c r="JG45" s="181">
        <v>9.4692645636472172E-2</v>
      </c>
      <c r="JH45" s="168">
        <v>223</v>
      </c>
      <c r="JI45" s="181">
        <v>7.8328064629434493E-2</v>
      </c>
      <c r="JK45" s="167" t="s">
        <v>24</v>
      </c>
      <c r="JL45" s="166">
        <v>31847032.870000001</v>
      </c>
      <c r="JM45" s="181">
        <v>9.6502253286229508E-2</v>
      </c>
      <c r="JN45" s="168">
        <v>223</v>
      </c>
      <c r="JO45" s="181">
        <v>7.9557616839100967E-2</v>
      </c>
      <c r="JQ45" s="167" t="s">
        <v>24</v>
      </c>
      <c r="JR45" s="166">
        <v>34243225.380000003</v>
      </c>
      <c r="JS45" s="181">
        <v>0.10506317272120284</v>
      </c>
      <c r="JT45" s="168">
        <v>262</v>
      </c>
      <c r="JU45" s="181">
        <v>9.492753623188406E-2</v>
      </c>
      <c r="JW45" s="167" t="s">
        <v>24</v>
      </c>
      <c r="JX45" s="166">
        <v>31777583.529999997</v>
      </c>
      <c r="JY45" s="181">
        <v>9.943387403866151E-2</v>
      </c>
      <c r="JZ45" s="168">
        <v>251</v>
      </c>
      <c r="KA45" s="181">
        <v>9.2688330871491878E-2</v>
      </c>
      <c r="KC45" s="167" t="s">
        <v>24</v>
      </c>
      <c r="KD45" s="166">
        <v>28932142.029999997</v>
      </c>
      <c r="KE45" s="181">
        <v>9.1957718311349079E-2</v>
      </c>
      <c r="KF45" s="168">
        <v>223</v>
      </c>
      <c r="KG45" s="181">
        <v>8.3771600300525925E-2</v>
      </c>
      <c r="KI45" s="167" t="s">
        <v>24</v>
      </c>
      <c r="KJ45" s="166">
        <v>28073269.099999998</v>
      </c>
      <c r="KK45" s="181">
        <v>9.1127872209982724E-2</v>
      </c>
      <c r="KL45" s="168">
        <v>217</v>
      </c>
      <c r="KM45" s="181">
        <v>8.2919373328238441E-2</v>
      </c>
      <c r="KO45" s="182" t="s">
        <v>24</v>
      </c>
      <c r="KP45" s="183">
        <v>28504108.02</v>
      </c>
      <c r="KQ45" s="184">
        <v>9.37468562606774E-2</v>
      </c>
      <c r="KR45" s="185">
        <v>222</v>
      </c>
      <c r="KS45" s="184">
        <v>8.6113266097750191E-2</v>
      </c>
      <c r="KU45" s="182" t="s">
        <v>24</v>
      </c>
      <c r="KV45" s="183">
        <v>0</v>
      </c>
      <c r="KW45" s="184">
        <v>0</v>
      </c>
      <c r="KX45" s="185">
        <v>0</v>
      </c>
      <c r="KY45" s="184">
        <v>0</v>
      </c>
    </row>
    <row r="46" spans="1:311" s="160" customFormat="1" ht="18" x14ac:dyDescent="0.35">
      <c r="A46" s="167" t="s">
        <v>25</v>
      </c>
      <c r="B46" s="166">
        <v>62859728.840000004</v>
      </c>
      <c r="C46" s="181">
        <v>7.8763088269211454E-2</v>
      </c>
      <c r="D46" s="168">
        <v>496</v>
      </c>
      <c r="E46" s="181">
        <v>5.9294680215182305E-2</v>
      </c>
      <c r="G46" s="167" t="s">
        <v>25</v>
      </c>
      <c r="H46" s="166">
        <v>80906548.099999994</v>
      </c>
      <c r="I46" s="181">
        <v>0.10433189046840922</v>
      </c>
      <c r="J46" s="168">
        <v>622</v>
      </c>
      <c r="K46" s="181">
        <v>7.7536773871852399E-2</v>
      </c>
      <c r="M46" s="167" t="s">
        <v>25</v>
      </c>
      <c r="N46" s="166">
        <v>88530613.74999997</v>
      </c>
      <c r="O46" s="181">
        <v>0.11710624229683063</v>
      </c>
      <c r="P46" s="168">
        <v>682</v>
      </c>
      <c r="Q46" s="181">
        <v>8.8617463617463615E-2</v>
      </c>
      <c r="S46" s="167" t="s">
        <v>25</v>
      </c>
      <c r="T46" s="166">
        <v>85444582.429999977</v>
      </c>
      <c r="U46" s="181">
        <v>0.11614258760745236</v>
      </c>
      <c r="V46" s="168">
        <v>656</v>
      </c>
      <c r="W46" s="181">
        <v>8.8732584877586909E-2</v>
      </c>
      <c r="Y46" s="167" t="s">
        <v>25</v>
      </c>
      <c r="Z46" s="166">
        <v>79872379.449999988</v>
      </c>
      <c r="AA46" s="181">
        <v>0.11258113716054545</v>
      </c>
      <c r="AB46" s="168">
        <v>600</v>
      </c>
      <c r="AC46" s="181">
        <v>8.5034013605442174E-2</v>
      </c>
      <c r="AE46" s="167" t="s">
        <v>25</v>
      </c>
      <c r="AF46" s="166">
        <v>127697218.66999997</v>
      </c>
      <c r="AG46" s="181">
        <v>0.18647317117801826</v>
      </c>
      <c r="AH46" s="168">
        <v>996</v>
      </c>
      <c r="AI46" s="181">
        <v>0.14216385954895805</v>
      </c>
      <c r="AK46" s="167" t="s">
        <v>25</v>
      </c>
      <c r="AL46" s="166">
        <v>177259993.16999993</v>
      </c>
      <c r="AM46" s="181">
        <v>0.26912720899780695</v>
      </c>
      <c r="AN46" s="168">
        <v>1423</v>
      </c>
      <c r="AO46" s="181">
        <v>0.21453339363787124</v>
      </c>
      <c r="AQ46" s="167" t="s">
        <v>25</v>
      </c>
      <c r="AR46" s="166">
        <v>173540424.16999981</v>
      </c>
      <c r="AS46" s="181">
        <v>0.27226254251209309</v>
      </c>
      <c r="AT46" s="168">
        <v>1337</v>
      </c>
      <c r="AU46" s="181">
        <v>0.2108167770419426</v>
      </c>
      <c r="AW46" s="167" t="s">
        <v>25</v>
      </c>
      <c r="AX46" s="166">
        <v>167596425.12999964</v>
      </c>
      <c r="AY46" s="181">
        <v>0.27251149133967961</v>
      </c>
      <c r="AZ46" s="168">
        <v>1325</v>
      </c>
      <c r="BA46" s="181">
        <v>0.21897207073211039</v>
      </c>
      <c r="BC46" s="167" t="s">
        <v>25</v>
      </c>
      <c r="BD46" s="166">
        <v>145077491.7099998</v>
      </c>
      <c r="BE46" s="181">
        <v>0.24418493110935618</v>
      </c>
      <c r="BF46" s="168">
        <v>1178</v>
      </c>
      <c r="BG46" s="181">
        <v>0.21217579250720461</v>
      </c>
      <c r="BI46" s="167" t="s">
        <v>25</v>
      </c>
      <c r="BJ46" s="166">
        <v>79658920.86999999</v>
      </c>
      <c r="BK46" s="181">
        <v>0.1421207164002298</v>
      </c>
      <c r="BL46" s="168">
        <v>610</v>
      </c>
      <c r="BM46" s="181">
        <v>0.11728513747356277</v>
      </c>
      <c r="BO46" s="167" t="s">
        <v>25</v>
      </c>
      <c r="BP46" s="166">
        <v>74572200.349999994</v>
      </c>
      <c r="BQ46" s="181">
        <v>0.14270760747552169</v>
      </c>
      <c r="BR46" s="168">
        <v>569</v>
      </c>
      <c r="BS46" s="181">
        <v>0.11921223549130526</v>
      </c>
      <c r="BU46" s="167" t="s">
        <v>25</v>
      </c>
      <c r="BV46" s="166">
        <v>67129300.219999969</v>
      </c>
      <c r="BW46" s="181">
        <v>0.13875954105336796</v>
      </c>
      <c r="BX46" s="168">
        <v>502</v>
      </c>
      <c r="BY46" s="181">
        <v>0.11445508435932512</v>
      </c>
      <c r="CA46" s="167" t="s">
        <v>25</v>
      </c>
      <c r="CB46" s="166">
        <v>94799292.500000015</v>
      </c>
      <c r="CC46" s="181">
        <v>0.20377050579613207</v>
      </c>
      <c r="CD46" s="168">
        <v>736</v>
      </c>
      <c r="CE46" s="181">
        <v>0.1763719146896717</v>
      </c>
      <c r="CG46" s="167" t="s">
        <v>25</v>
      </c>
      <c r="CH46" s="166">
        <v>100338412.10999988</v>
      </c>
      <c r="CI46" s="181">
        <v>0.22274516793949248</v>
      </c>
      <c r="CJ46" s="168">
        <v>766</v>
      </c>
      <c r="CK46" s="181">
        <v>0.19059467529236129</v>
      </c>
      <c r="CM46" s="167" t="s">
        <v>25</v>
      </c>
      <c r="CN46" s="166">
        <v>50564488.189999998</v>
      </c>
      <c r="CO46" s="181">
        <v>0.11413349361698431</v>
      </c>
      <c r="CP46" s="168">
        <v>350</v>
      </c>
      <c r="CQ46" s="181">
        <v>8.9217435635992867E-2</v>
      </c>
      <c r="CS46" s="167" t="s">
        <v>25</v>
      </c>
      <c r="CT46" s="166">
        <v>44900291.759999976</v>
      </c>
      <c r="CU46" s="181">
        <v>0.10221785144645927</v>
      </c>
      <c r="CV46" s="168">
        <v>324</v>
      </c>
      <c r="CW46" s="181">
        <v>8.3677685950413222E-2</v>
      </c>
      <c r="CY46" s="167" t="s">
        <v>25</v>
      </c>
      <c r="CZ46" s="166">
        <v>31064983.620000005</v>
      </c>
      <c r="DA46" s="181">
        <v>7.1430763581079193E-2</v>
      </c>
      <c r="DB46" s="168">
        <v>221</v>
      </c>
      <c r="DC46" s="181">
        <v>5.8035714285714288E-2</v>
      </c>
      <c r="DE46" s="167" t="s">
        <v>25</v>
      </c>
      <c r="DF46" s="166">
        <v>37763392.160000004</v>
      </c>
      <c r="DG46" s="181">
        <v>8.7141845883348473E-2</v>
      </c>
      <c r="DH46" s="168">
        <v>268</v>
      </c>
      <c r="DI46" s="181">
        <v>7.101218865924748E-2</v>
      </c>
      <c r="DK46" s="167" t="s">
        <v>25</v>
      </c>
      <c r="DL46" s="166">
        <v>45816808.359999985</v>
      </c>
      <c r="DM46" s="181">
        <v>0.10654652270179767</v>
      </c>
      <c r="DN46" s="168">
        <v>315</v>
      </c>
      <c r="DO46" s="181">
        <v>8.4518379393614174E-2</v>
      </c>
      <c r="DQ46" s="167" t="s">
        <v>25</v>
      </c>
      <c r="DR46" s="166">
        <v>52920994.960000023</v>
      </c>
      <c r="DS46" s="181">
        <v>0.1237838467173468</v>
      </c>
      <c r="DT46" s="168">
        <v>346</v>
      </c>
      <c r="DU46" s="181">
        <v>9.3766937669376688E-2</v>
      </c>
      <c r="DW46" s="167" t="s">
        <v>25</v>
      </c>
      <c r="DX46" s="166">
        <v>52029373.960000023</v>
      </c>
      <c r="DY46" s="181">
        <v>0.12300284907014832</v>
      </c>
      <c r="DZ46" s="168">
        <v>340</v>
      </c>
      <c r="EA46" s="181">
        <v>9.3406593406593408E-2</v>
      </c>
      <c r="EC46" s="167" t="s">
        <v>25</v>
      </c>
      <c r="ED46" s="166">
        <v>61764849.580000028</v>
      </c>
      <c r="EE46" s="181">
        <v>0.14767993089327722</v>
      </c>
      <c r="EF46" s="168">
        <v>435</v>
      </c>
      <c r="EG46" s="181">
        <v>0.12154233025984912</v>
      </c>
      <c r="EI46" s="167" t="s">
        <v>25</v>
      </c>
      <c r="EJ46" s="166">
        <v>52020272.310000025</v>
      </c>
      <c r="EK46" s="181">
        <v>0.12505225757024377</v>
      </c>
      <c r="EL46" s="168">
        <v>337</v>
      </c>
      <c r="EM46" s="181">
        <v>9.5090293453724606E-2</v>
      </c>
      <c r="EO46" s="167" t="s">
        <v>25</v>
      </c>
      <c r="EP46" s="166">
        <v>51586951.080000035</v>
      </c>
      <c r="EQ46" s="181">
        <v>0.12470309240531678</v>
      </c>
      <c r="ER46" s="168">
        <v>334</v>
      </c>
      <c r="ES46" s="181">
        <v>9.4967301677566104E-2</v>
      </c>
      <c r="EU46" s="167" t="s">
        <v>25</v>
      </c>
      <c r="EV46" s="166">
        <v>58640828.970000006</v>
      </c>
      <c r="EW46" s="181">
        <v>0.14346287426301768</v>
      </c>
      <c r="EX46" s="168">
        <v>417</v>
      </c>
      <c r="EY46" s="181">
        <v>0.11975875933371626</v>
      </c>
      <c r="FA46" s="167" t="s">
        <v>25</v>
      </c>
      <c r="FB46" s="166">
        <v>58504370.120000012</v>
      </c>
      <c r="FC46" s="181">
        <v>0.14382178409957669</v>
      </c>
      <c r="FD46" s="168">
        <v>415</v>
      </c>
      <c r="FE46" s="181">
        <v>0.12004628290425225</v>
      </c>
      <c r="FG46" s="167" t="s">
        <v>25</v>
      </c>
      <c r="FH46" s="166">
        <v>60868944.819999993</v>
      </c>
      <c r="FI46" s="181">
        <v>0.15079907820330743</v>
      </c>
      <c r="FJ46" s="168">
        <v>420</v>
      </c>
      <c r="FK46" s="181">
        <v>0.12230634828188701</v>
      </c>
      <c r="FM46" s="167" t="s">
        <v>25</v>
      </c>
      <c r="FN46" s="166">
        <v>48123024.159999989</v>
      </c>
      <c r="FO46" s="181">
        <v>0.119986820869437</v>
      </c>
      <c r="FP46" s="168">
        <v>303</v>
      </c>
      <c r="FQ46" s="181">
        <v>8.9039083161915958E-2</v>
      </c>
      <c r="FS46" s="167" t="s">
        <v>25</v>
      </c>
      <c r="FT46" s="166">
        <v>45685508.229999982</v>
      </c>
      <c r="FU46" s="181">
        <v>0.11698246085182848</v>
      </c>
      <c r="FV46" s="168">
        <v>298</v>
      </c>
      <c r="FW46" s="181">
        <v>8.8558692421991089E-2</v>
      </c>
      <c r="FY46" s="167" t="s">
        <v>25</v>
      </c>
      <c r="FZ46" s="166">
        <v>47468880.62999998</v>
      </c>
      <c r="GA46" s="181">
        <v>0.12239128261088582</v>
      </c>
      <c r="GB46" s="168">
        <v>314</v>
      </c>
      <c r="GC46" s="181">
        <v>9.415292353823089E-2</v>
      </c>
      <c r="GE46" s="167" t="s">
        <v>25</v>
      </c>
      <c r="GF46" s="166">
        <v>53164454.329999976</v>
      </c>
      <c r="GG46" s="181">
        <v>0.13790410254229971</v>
      </c>
      <c r="GH46" s="168">
        <v>371</v>
      </c>
      <c r="GI46" s="181">
        <v>0.11194930597465298</v>
      </c>
      <c r="GK46" s="167" t="s">
        <v>25</v>
      </c>
      <c r="GL46" s="166">
        <v>45810894.569999978</v>
      </c>
      <c r="GM46" s="181">
        <v>0.11967403224878413</v>
      </c>
      <c r="GN46" s="168">
        <v>307</v>
      </c>
      <c r="GO46" s="181">
        <v>9.3228059520194348E-2</v>
      </c>
      <c r="GQ46" s="167" t="s">
        <v>25</v>
      </c>
      <c r="GR46" s="166">
        <v>44292514.539999977</v>
      </c>
      <c r="GS46" s="181">
        <v>0.11658093783234741</v>
      </c>
      <c r="GT46" s="168">
        <v>293</v>
      </c>
      <c r="GU46" s="181">
        <v>8.9767156862745098E-2</v>
      </c>
      <c r="GW46" s="167" t="s">
        <v>25</v>
      </c>
      <c r="GX46" s="166">
        <v>50377993.899999999</v>
      </c>
      <c r="GY46" s="181">
        <v>0.13322895600159138</v>
      </c>
      <c r="GZ46" s="168">
        <v>353</v>
      </c>
      <c r="HA46" s="181">
        <v>0.1087157376039421</v>
      </c>
      <c r="HC46" s="167" t="s">
        <v>25</v>
      </c>
      <c r="HD46" s="166">
        <v>49803303.949999981</v>
      </c>
      <c r="HE46" s="181">
        <v>0.13274624476440555</v>
      </c>
      <c r="HF46" s="168">
        <v>352</v>
      </c>
      <c r="HG46" s="181">
        <v>0.1093847110006215</v>
      </c>
      <c r="HI46" s="167" t="s">
        <v>25</v>
      </c>
      <c r="HJ46" s="166">
        <v>41205796.249999993</v>
      </c>
      <c r="HK46" s="181">
        <v>0.11096748547837071</v>
      </c>
      <c r="HL46" s="168">
        <v>305</v>
      </c>
      <c r="HM46" s="181">
        <v>9.5671267252195741E-2</v>
      </c>
      <c r="HO46" s="167" t="s">
        <v>25</v>
      </c>
      <c r="HP46" s="166">
        <v>41950494.579999983</v>
      </c>
      <c r="HQ46" s="181">
        <v>0.11370791343080389</v>
      </c>
      <c r="HR46" s="168">
        <v>299</v>
      </c>
      <c r="HS46" s="181">
        <v>9.4590319519139515E-2</v>
      </c>
      <c r="HU46" s="167" t="s">
        <v>25</v>
      </c>
      <c r="HV46" s="166">
        <v>43940025.830000006</v>
      </c>
      <c r="HW46" s="181">
        <v>0.12047458550465005</v>
      </c>
      <c r="HX46" s="168">
        <v>350</v>
      </c>
      <c r="HY46" s="181">
        <v>0.11246786632390746</v>
      </c>
      <c r="IA46" s="167" t="s">
        <v>25</v>
      </c>
      <c r="IB46" s="166">
        <v>43820756.050000012</v>
      </c>
      <c r="IC46" s="181">
        <v>0.12150456766098164</v>
      </c>
      <c r="ID46" s="168">
        <v>349</v>
      </c>
      <c r="IE46" s="181">
        <v>0.11331168831168831</v>
      </c>
      <c r="IG46" s="167" t="s">
        <v>25</v>
      </c>
      <c r="IH46" s="166">
        <v>40387849.980000019</v>
      </c>
      <c r="II46" s="181">
        <v>0.11293855434079353</v>
      </c>
      <c r="IJ46" s="168">
        <v>321</v>
      </c>
      <c r="IK46" s="181">
        <v>0.10538411030860144</v>
      </c>
      <c r="IM46" s="167" t="s">
        <v>25</v>
      </c>
      <c r="IN46" s="166">
        <v>37916292.320000008</v>
      </c>
      <c r="IO46" s="181">
        <v>0.10733427360244066</v>
      </c>
      <c r="IP46" s="168">
        <v>293</v>
      </c>
      <c r="IQ46" s="181">
        <v>9.7536617842876164E-2</v>
      </c>
      <c r="IS46" s="167" t="s">
        <v>25</v>
      </c>
      <c r="IT46" s="166">
        <v>40144681.789999999</v>
      </c>
      <c r="IU46" s="181">
        <v>0.11507008517012528</v>
      </c>
      <c r="IV46" s="168">
        <v>321</v>
      </c>
      <c r="IW46" s="181">
        <v>0.1086662153012864</v>
      </c>
      <c r="IY46" s="167" t="s">
        <v>25</v>
      </c>
      <c r="IZ46" s="166">
        <v>39514481.160000004</v>
      </c>
      <c r="JA46" s="181">
        <v>0.11451185894618297</v>
      </c>
      <c r="JB46" s="168">
        <v>320</v>
      </c>
      <c r="JC46" s="181">
        <v>0.11000343760742523</v>
      </c>
      <c r="JE46" s="167" t="s">
        <v>25</v>
      </c>
      <c r="JF46" s="166">
        <v>34269145.629999995</v>
      </c>
      <c r="JG46" s="181">
        <v>0.10246856112566062</v>
      </c>
      <c r="JH46" s="168">
        <v>278</v>
      </c>
      <c r="JI46" s="181">
        <v>9.7646645591851072E-2</v>
      </c>
      <c r="JK46" s="167" t="s">
        <v>25</v>
      </c>
      <c r="JL46" s="166">
        <v>33808141.339999996</v>
      </c>
      <c r="JM46" s="181">
        <v>0.10244476564102992</v>
      </c>
      <c r="JN46" s="168">
        <v>272</v>
      </c>
      <c r="JO46" s="181">
        <v>9.7038886906885474E-2</v>
      </c>
      <c r="JQ46" s="167" t="s">
        <v>25</v>
      </c>
      <c r="JR46" s="166">
        <v>32996640.930000003</v>
      </c>
      <c r="JS46" s="181">
        <v>0.10123847116553661</v>
      </c>
      <c r="JT46" s="168">
        <v>268</v>
      </c>
      <c r="JU46" s="181">
        <v>9.7101449275362323E-2</v>
      </c>
      <c r="JW46" s="167" t="s">
        <v>25</v>
      </c>
      <c r="JX46" s="166">
        <v>37417691.12999998</v>
      </c>
      <c r="JY46" s="181">
        <v>0.11708209288870243</v>
      </c>
      <c r="JZ46" s="168">
        <v>306</v>
      </c>
      <c r="KA46" s="181">
        <v>0.11299852289512555</v>
      </c>
      <c r="KC46" s="167" t="s">
        <v>25</v>
      </c>
      <c r="KD46" s="166">
        <v>35424675.270000003</v>
      </c>
      <c r="KE46" s="181">
        <v>0.11259354065011391</v>
      </c>
      <c r="KF46" s="168">
        <v>285</v>
      </c>
      <c r="KG46" s="181">
        <v>0.10706235912847484</v>
      </c>
      <c r="KI46" s="167" t="s">
        <v>25</v>
      </c>
      <c r="KJ46" s="166">
        <v>34659419.660000011</v>
      </c>
      <c r="KK46" s="181">
        <v>0.11250699569038236</v>
      </c>
      <c r="KL46" s="168">
        <v>283</v>
      </c>
      <c r="KM46" s="181">
        <v>0.10813909056171188</v>
      </c>
      <c r="KO46" s="182" t="s">
        <v>25</v>
      </c>
      <c r="KP46" s="183">
        <v>32536582.11999999</v>
      </c>
      <c r="KQ46" s="184">
        <v>0.10700921723553605</v>
      </c>
      <c r="KR46" s="185">
        <v>281</v>
      </c>
      <c r="KS46" s="184">
        <v>0.10899922420480992</v>
      </c>
      <c r="KU46" s="182" t="s">
        <v>25</v>
      </c>
      <c r="KV46" s="183">
        <v>0</v>
      </c>
      <c r="KW46" s="184">
        <v>0</v>
      </c>
      <c r="KX46" s="185">
        <v>0</v>
      </c>
      <c r="KY46" s="184">
        <v>0</v>
      </c>
    </row>
    <row r="47" spans="1:311" s="160" customFormat="1" ht="18" x14ac:dyDescent="0.35">
      <c r="A47" s="167" t="s">
        <v>42</v>
      </c>
      <c r="B47" s="166">
        <v>141688183.06000003</v>
      </c>
      <c r="C47" s="181">
        <v>0.177534950834175</v>
      </c>
      <c r="D47" s="168">
        <v>1219</v>
      </c>
      <c r="E47" s="181">
        <v>0.14572624028690975</v>
      </c>
      <c r="G47" s="167" t="s">
        <v>42</v>
      </c>
      <c r="H47" s="166">
        <v>252871685.68000019</v>
      </c>
      <c r="I47" s="181">
        <v>0.3260870922378134</v>
      </c>
      <c r="J47" s="168">
        <v>2285</v>
      </c>
      <c r="K47" s="181">
        <v>0.28484168536524557</v>
      </c>
      <c r="M47" s="167" t="s">
        <v>42</v>
      </c>
      <c r="N47" s="166">
        <v>243302966.60000017</v>
      </c>
      <c r="O47" s="181">
        <v>0.32183552052012426</v>
      </c>
      <c r="P47" s="168">
        <v>2169</v>
      </c>
      <c r="Q47" s="181">
        <v>0.28183471933471932</v>
      </c>
      <c r="S47" s="167" t="s">
        <v>42</v>
      </c>
      <c r="T47" s="166">
        <v>244352479.25000021</v>
      </c>
      <c r="U47" s="181">
        <v>0.33214193833343708</v>
      </c>
      <c r="V47" s="168">
        <v>2151</v>
      </c>
      <c r="W47" s="181">
        <v>0.29095089949952657</v>
      </c>
      <c r="Y47" s="167" t="s">
        <v>42</v>
      </c>
      <c r="Z47" s="166">
        <v>208367316.88999981</v>
      </c>
      <c r="AA47" s="181">
        <v>0.29369638971695755</v>
      </c>
      <c r="AB47" s="168">
        <v>1725</v>
      </c>
      <c r="AC47" s="181">
        <v>0.24447278911564627</v>
      </c>
      <c r="AE47" s="167" t="s">
        <v>42</v>
      </c>
      <c r="AF47" s="166">
        <v>210087607.42000002</v>
      </c>
      <c r="AG47" s="181">
        <v>0.30678587042721195</v>
      </c>
      <c r="AH47" s="168">
        <v>1671</v>
      </c>
      <c r="AI47" s="181">
        <v>0.23850984870111333</v>
      </c>
      <c r="AK47" s="167" t="s">
        <v>42</v>
      </c>
      <c r="AL47" s="166">
        <v>136618596.05999979</v>
      </c>
      <c r="AM47" s="181">
        <v>0.20742289784229345</v>
      </c>
      <c r="AN47" s="168">
        <v>1040</v>
      </c>
      <c r="AO47" s="181">
        <v>0.15679179858284337</v>
      </c>
      <c r="AQ47" s="167" t="s">
        <v>42</v>
      </c>
      <c r="AR47" s="166">
        <v>108326932.35999987</v>
      </c>
      <c r="AS47" s="181">
        <v>0.16995098501071693</v>
      </c>
      <c r="AT47" s="168">
        <v>840</v>
      </c>
      <c r="AU47" s="181">
        <v>0.13245033112582782</v>
      </c>
      <c r="AW47" s="167" t="s">
        <v>42</v>
      </c>
      <c r="AX47" s="166">
        <v>65679174.139999934</v>
      </c>
      <c r="AY47" s="181">
        <v>0.1067942211832185</v>
      </c>
      <c r="AZ47" s="168">
        <v>521</v>
      </c>
      <c r="BA47" s="181">
        <v>8.6101470831267554E-2</v>
      </c>
      <c r="BC47" s="167" t="s">
        <v>42</v>
      </c>
      <c r="BD47" s="166">
        <v>55941878.85999994</v>
      </c>
      <c r="BE47" s="181">
        <v>9.4157706164804594E-2</v>
      </c>
      <c r="BF47" s="168">
        <v>447</v>
      </c>
      <c r="BG47" s="181">
        <v>8.0511527377521611E-2</v>
      </c>
      <c r="BI47" s="167" t="s">
        <v>42</v>
      </c>
      <c r="BJ47" s="166">
        <v>33083404.390000004</v>
      </c>
      <c r="BK47" s="181">
        <v>5.9024614964826208E-2</v>
      </c>
      <c r="BL47" s="168">
        <v>245</v>
      </c>
      <c r="BM47" s="181">
        <v>4.7106325706594884E-2</v>
      </c>
      <c r="BO47" s="167" t="s">
        <v>42</v>
      </c>
      <c r="BP47" s="166">
        <v>34810673.309999987</v>
      </c>
      <c r="BQ47" s="181">
        <v>6.6616619589690007E-2</v>
      </c>
      <c r="BR47" s="168">
        <v>236</v>
      </c>
      <c r="BS47" s="181">
        <v>4.9444793630840145E-2</v>
      </c>
      <c r="BU47" s="167" t="s">
        <v>42</v>
      </c>
      <c r="BV47" s="166">
        <v>36402490.199999981</v>
      </c>
      <c r="BW47" s="181">
        <v>7.5245724546474713E-2</v>
      </c>
      <c r="BX47" s="168">
        <v>241</v>
      </c>
      <c r="BY47" s="181">
        <v>5.4947560419516643E-2</v>
      </c>
      <c r="CA47" s="167" t="s">
        <v>42</v>
      </c>
      <c r="CB47" s="166">
        <v>45273297.909999996</v>
      </c>
      <c r="CC47" s="181">
        <v>9.7314680003330892E-2</v>
      </c>
      <c r="CD47" s="168">
        <v>318</v>
      </c>
      <c r="CE47" s="181">
        <v>7.6204169662113588E-2</v>
      </c>
      <c r="CG47" s="167" t="s">
        <v>42</v>
      </c>
      <c r="CH47" s="166">
        <v>60447623.349999957</v>
      </c>
      <c r="CI47" s="181">
        <v>0.13419004478442453</v>
      </c>
      <c r="CJ47" s="168">
        <v>398</v>
      </c>
      <c r="CK47" s="181">
        <v>9.9029609355561085E-2</v>
      </c>
      <c r="CM47" s="167" t="s">
        <v>42</v>
      </c>
      <c r="CN47" s="166">
        <v>84958281.649999902</v>
      </c>
      <c r="CO47" s="181">
        <v>0.19176670907801036</v>
      </c>
      <c r="CP47" s="168">
        <v>663</v>
      </c>
      <c r="CQ47" s="181">
        <v>0.16900331379046649</v>
      </c>
      <c r="CS47" s="167" t="s">
        <v>42</v>
      </c>
      <c r="CT47" s="166">
        <v>62213436.119999982</v>
      </c>
      <c r="CU47" s="181">
        <v>0.14163212580621204</v>
      </c>
      <c r="CV47" s="168">
        <v>425</v>
      </c>
      <c r="CW47" s="181">
        <v>0.10976239669421488</v>
      </c>
      <c r="CY47" s="167" t="s">
        <v>42</v>
      </c>
      <c r="CZ47" s="166">
        <v>47426971.730000012</v>
      </c>
      <c r="DA47" s="181">
        <v>0.10905348756826921</v>
      </c>
      <c r="DB47" s="168">
        <v>341</v>
      </c>
      <c r="DC47" s="181">
        <v>8.9548319327731093E-2</v>
      </c>
      <c r="DE47" s="167" t="s">
        <v>42</v>
      </c>
      <c r="DF47" s="166">
        <v>56436868.740000024</v>
      </c>
      <c r="DG47" s="181">
        <v>0.13023228678829177</v>
      </c>
      <c r="DH47" s="168">
        <v>380</v>
      </c>
      <c r="DI47" s="181">
        <v>0.10068892421833599</v>
      </c>
      <c r="DK47" s="167" t="s">
        <v>42</v>
      </c>
      <c r="DL47" s="166">
        <v>75578928.270000011</v>
      </c>
      <c r="DM47" s="181">
        <v>0.17575803040282084</v>
      </c>
      <c r="DN47" s="168">
        <v>533</v>
      </c>
      <c r="DO47" s="181">
        <v>0.14301046418030589</v>
      </c>
      <c r="DQ47" s="167" t="s">
        <v>42</v>
      </c>
      <c r="DR47" s="166">
        <v>66990302.81999997</v>
      </c>
      <c r="DS47" s="181">
        <v>0.15669239367262866</v>
      </c>
      <c r="DT47" s="168">
        <v>502</v>
      </c>
      <c r="DU47" s="181">
        <v>0.13604336043360435</v>
      </c>
      <c r="DW47" s="167" t="s">
        <v>42</v>
      </c>
      <c r="DX47" s="166">
        <v>66727560.189999975</v>
      </c>
      <c r="DY47" s="181">
        <v>0.15775088935684362</v>
      </c>
      <c r="DZ47" s="168">
        <v>498</v>
      </c>
      <c r="EA47" s="181">
        <v>0.13681318681318683</v>
      </c>
      <c r="EC47" s="167" t="s">
        <v>42</v>
      </c>
      <c r="ED47" s="166">
        <v>55795364.639999963</v>
      </c>
      <c r="EE47" s="181">
        <v>0.13340687543532093</v>
      </c>
      <c r="EF47" s="168">
        <v>452</v>
      </c>
      <c r="EG47" s="181">
        <v>0.12629226040793518</v>
      </c>
      <c r="EI47" s="167" t="s">
        <v>42</v>
      </c>
      <c r="EJ47" s="166">
        <v>54758953.939999975</v>
      </c>
      <c r="EK47" s="181">
        <v>0.13163581250737955</v>
      </c>
      <c r="EL47" s="168">
        <v>396</v>
      </c>
      <c r="EM47" s="181">
        <v>0.11173814898419865</v>
      </c>
      <c r="EO47" s="167" t="s">
        <v>42</v>
      </c>
      <c r="EP47" s="166">
        <v>54821880.709999971</v>
      </c>
      <c r="EQ47" s="181">
        <v>0.13252301042972153</v>
      </c>
      <c r="ER47" s="168">
        <v>393</v>
      </c>
      <c r="ES47" s="181">
        <v>0.11174296275234574</v>
      </c>
      <c r="EU47" s="167" t="s">
        <v>42</v>
      </c>
      <c r="EV47" s="166">
        <v>58564419.859999977</v>
      </c>
      <c r="EW47" s="181">
        <v>0.14327594186910333</v>
      </c>
      <c r="EX47" s="168">
        <v>460</v>
      </c>
      <c r="EY47" s="181">
        <v>0.13210798391728892</v>
      </c>
      <c r="FA47" s="167" t="s">
        <v>42</v>
      </c>
      <c r="FB47" s="166">
        <v>58292104.059999973</v>
      </c>
      <c r="FC47" s="181">
        <v>0.14329996866270633</v>
      </c>
      <c r="FD47" s="168">
        <v>458</v>
      </c>
      <c r="FE47" s="181">
        <v>0.13248481342204224</v>
      </c>
      <c r="FG47" s="167" t="s">
        <v>42</v>
      </c>
      <c r="FH47" s="166">
        <v>50785747.469999969</v>
      </c>
      <c r="FI47" s="181">
        <v>0.12581857508766239</v>
      </c>
      <c r="FJ47" s="168">
        <v>389</v>
      </c>
      <c r="FK47" s="181">
        <v>0.11327897495631917</v>
      </c>
      <c r="FM47" s="167" t="s">
        <v>42</v>
      </c>
      <c r="FN47" s="166">
        <v>48109852.770000003</v>
      </c>
      <c r="FO47" s="181">
        <v>0.11995398018163494</v>
      </c>
      <c r="FP47" s="168">
        <v>355</v>
      </c>
      <c r="FQ47" s="181">
        <v>0.10431971789597413</v>
      </c>
      <c r="FS47" s="167" t="s">
        <v>42</v>
      </c>
      <c r="FT47" s="166">
        <v>48091984.779999994</v>
      </c>
      <c r="FU47" s="181">
        <v>0.12314449252681724</v>
      </c>
      <c r="FV47" s="168">
        <v>355</v>
      </c>
      <c r="FW47" s="181">
        <v>0.10549777117384844</v>
      </c>
      <c r="FY47" s="167" t="s">
        <v>42</v>
      </c>
      <c r="FZ47" s="166">
        <v>51013714.940000013</v>
      </c>
      <c r="GA47" s="181">
        <v>0.13153109825612316</v>
      </c>
      <c r="GB47" s="168">
        <v>398</v>
      </c>
      <c r="GC47" s="181">
        <v>0.11934032983508246</v>
      </c>
      <c r="GE47" s="167" t="s">
        <v>42</v>
      </c>
      <c r="GF47" s="166">
        <v>43619712.299999997</v>
      </c>
      <c r="GG47" s="181">
        <v>0.11314584817417073</v>
      </c>
      <c r="GH47" s="168">
        <v>339</v>
      </c>
      <c r="GI47" s="181">
        <v>0.10229330114665057</v>
      </c>
      <c r="GK47" s="167" t="s">
        <v>42</v>
      </c>
      <c r="GL47" s="166">
        <v>44532947.200000003</v>
      </c>
      <c r="GM47" s="181">
        <v>0.11633558805979466</v>
      </c>
      <c r="GN47" s="168">
        <v>333</v>
      </c>
      <c r="GO47" s="181">
        <v>0.10112359550561797</v>
      </c>
      <c r="GQ47" s="167" t="s">
        <v>42</v>
      </c>
      <c r="GR47" s="166">
        <v>47422578.390000008</v>
      </c>
      <c r="GS47" s="181">
        <v>0.12481948068542002</v>
      </c>
      <c r="GT47" s="168">
        <v>337</v>
      </c>
      <c r="GU47" s="181">
        <v>0.10324754901960784</v>
      </c>
      <c r="GW47" s="167" t="s">
        <v>42</v>
      </c>
      <c r="GX47" s="166">
        <v>53074370.149999969</v>
      </c>
      <c r="GY47" s="181">
        <v>0.14035975587996807</v>
      </c>
      <c r="GZ47" s="168">
        <v>400</v>
      </c>
      <c r="HA47" s="181">
        <v>0.12319063751154913</v>
      </c>
      <c r="HC47" s="167" t="s">
        <v>42</v>
      </c>
      <c r="HD47" s="166">
        <v>50912254.309999973</v>
      </c>
      <c r="HE47" s="181">
        <v>0.13570205259731408</v>
      </c>
      <c r="HF47" s="168">
        <v>400</v>
      </c>
      <c r="HG47" s="181">
        <v>0.12430080795525171</v>
      </c>
      <c r="HI47" s="167" t="s">
        <v>42</v>
      </c>
      <c r="HJ47" s="166">
        <v>45814162.339999981</v>
      </c>
      <c r="HK47" s="181">
        <v>0.12337784624578554</v>
      </c>
      <c r="HL47" s="168">
        <v>340</v>
      </c>
      <c r="HM47" s="181">
        <v>0.10664993726474278</v>
      </c>
      <c r="HO47" s="167" t="s">
        <v>42</v>
      </c>
      <c r="HP47" s="166">
        <v>51083454.799999997</v>
      </c>
      <c r="HQ47" s="181">
        <v>0.13846304112261995</v>
      </c>
      <c r="HR47" s="168">
        <v>397</v>
      </c>
      <c r="HS47" s="181">
        <v>0.12559316671939261</v>
      </c>
      <c r="HU47" s="167" t="s">
        <v>42</v>
      </c>
      <c r="HV47" s="166">
        <v>38031302.829999976</v>
      </c>
      <c r="HW47" s="181">
        <v>0.10427407262737312</v>
      </c>
      <c r="HX47" s="168">
        <v>303</v>
      </c>
      <c r="HY47" s="181">
        <v>9.7365038560411316E-2</v>
      </c>
      <c r="IA47" s="167" t="s">
        <v>42</v>
      </c>
      <c r="IB47" s="166">
        <v>37785636.799999975</v>
      </c>
      <c r="IC47" s="181">
        <v>0.10477061276488116</v>
      </c>
      <c r="ID47" s="168">
        <v>301</v>
      </c>
      <c r="IE47" s="181">
        <v>9.7727272727272732E-2</v>
      </c>
      <c r="IG47" s="167" t="s">
        <v>42</v>
      </c>
      <c r="IH47" s="166">
        <v>39251200.990000002</v>
      </c>
      <c r="II47" s="181">
        <v>0.10976008621765515</v>
      </c>
      <c r="IJ47" s="168">
        <v>294</v>
      </c>
      <c r="IK47" s="181">
        <v>9.652002626395273E-2</v>
      </c>
      <c r="IM47" s="167" t="s">
        <v>42</v>
      </c>
      <c r="IN47" s="166">
        <v>41529500.159999989</v>
      </c>
      <c r="IO47" s="181">
        <v>0.11756262176496589</v>
      </c>
      <c r="IP47" s="168">
        <v>335</v>
      </c>
      <c r="IQ47" s="181">
        <v>0.11151797603195739</v>
      </c>
      <c r="IS47" s="167" t="s">
        <v>42</v>
      </c>
      <c r="IT47" s="166">
        <v>37361824.289999984</v>
      </c>
      <c r="IU47" s="181">
        <v>0.10709334615357412</v>
      </c>
      <c r="IV47" s="168">
        <v>290</v>
      </c>
      <c r="IW47" s="181">
        <v>9.8171970209884898E-2</v>
      </c>
      <c r="IY47" s="167" t="s">
        <v>42</v>
      </c>
      <c r="IZ47" s="166">
        <v>32673488.239999995</v>
      </c>
      <c r="JA47" s="181">
        <v>9.4686853193611489E-2</v>
      </c>
      <c r="JB47" s="168">
        <v>248</v>
      </c>
      <c r="JC47" s="181">
        <v>8.5252664145754553E-2</v>
      </c>
      <c r="JE47" s="167" t="s">
        <v>42</v>
      </c>
      <c r="JF47" s="166">
        <v>34886696.259999983</v>
      </c>
      <c r="JG47" s="181">
        <v>0.10431510627042628</v>
      </c>
      <c r="JH47" s="168">
        <v>284</v>
      </c>
      <c r="JI47" s="181">
        <v>9.9754127151387428E-2</v>
      </c>
      <c r="JK47" s="167" t="s">
        <v>42</v>
      </c>
      <c r="JL47" s="166">
        <v>32114142.239999983</v>
      </c>
      <c r="JM47" s="181">
        <v>9.7311642851156469E-2</v>
      </c>
      <c r="JN47" s="168">
        <v>264</v>
      </c>
      <c r="JO47" s="181">
        <v>9.4184801997859433E-2</v>
      </c>
      <c r="JQ47" s="167" t="s">
        <v>42</v>
      </c>
      <c r="JR47" s="166">
        <v>27006011.850000005</v>
      </c>
      <c r="JS47" s="181">
        <v>8.2858353908582691E-2</v>
      </c>
      <c r="JT47" s="168">
        <v>234</v>
      </c>
      <c r="JU47" s="181">
        <v>8.478260869565217E-2</v>
      </c>
      <c r="JW47" s="167" t="s">
        <v>42</v>
      </c>
      <c r="JX47" s="166">
        <v>21930910.259999998</v>
      </c>
      <c r="JY47" s="181">
        <v>6.8623070923166246E-2</v>
      </c>
      <c r="JZ47" s="168">
        <v>182</v>
      </c>
      <c r="KA47" s="181">
        <v>6.7208271787296894E-2</v>
      </c>
      <c r="KC47" s="167" t="s">
        <v>42</v>
      </c>
      <c r="KD47" s="166">
        <v>25424451.960000005</v>
      </c>
      <c r="KE47" s="181">
        <v>8.0808900672955375E-2</v>
      </c>
      <c r="KF47" s="168">
        <v>212</v>
      </c>
      <c r="KG47" s="181">
        <v>7.9639368895567247E-2</v>
      </c>
      <c r="KI47" s="167" t="s">
        <v>42</v>
      </c>
      <c r="KJ47" s="166">
        <v>25100491.570000004</v>
      </c>
      <c r="KK47" s="181">
        <v>8.1478020249473163E-2</v>
      </c>
      <c r="KL47" s="168">
        <v>209</v>
      </c>
      <c r="KM47" s="181">
        <v>7.9862437905999242E-2</v>
      </c>
      <c r="KO47" s="182" t="s">
        <v>42</v>
      </c>
      <c r="KP47" s="183">
        <v>20707528.499999985</v>
      </c>
      <c r="KQ47" s="184">
        <v>6.8104769194716905E-2</v>
      </c>
      <c r="KR47" s="185">
        <v>162</v>
      </c>
      <c r="KS47" s="184">
        <v>6.2839410395655548E-2</v>
      </c>
      <c r="KU47" s="182" t="s">
        <v>42</v>
      </c>
      <c r="KV47" s="183">
        <v>0</v>
      </c>
      <c r="KW47" s="184">
        <v>0</v>
      </c>
      <c r="KX47" s="185">
        <v>0</v>
      </c>
      <c r="KY47" s="184">
        <v>0</v>
      </c>
    </row>
    <row r="48" spans="1:311" s="160" customFormat="1" ht="18" x14ac:dyDescent="0.35">
      <c r="A48" s="167" t="s">
        <v>43</v>
      </c>
      <c r="B48" s="166">
        <v>148140927.73999995</v>
      </c>
      <c r="C48" s="181">
        <v>0.18562022431830286</v>
      </c>
      <c r="D48" s="168">
        <v>1297</v>
      </c>
      <c r="E48" s="181">
        <v>0.15505080693365211</v>
      </c>
      <c r="G48" s="167" t="s">
        <v>43</v>
      </c>
      <c r="H48" s="166">
        <v>16635470.920000002</v>
      </c>
      <c r="I48" s="181">
        <v>2.14520353503482E-2</v>
      </c>
      <c r="J48" s="168">
        <v>124</v>
      </c>
      <c r="K48" s="181">
        <v>1.5457491897282473E-2</v>
      </c>
      <c r="M48" s="167" t="s">
        <v>43</v>
      </c>
      <c r="N48" s="166">
        <v>14691841.889999999</v>
      </c>
      <c r="O48" s="181">
        <v>1.9434027657546499E-2</v>
      </c>
      <c r="P48" s="168">
        <v>108</v>
      </c>
      <c r="Q48" s="181">
        <v>1.4033264033264034E-2</v>
      </c>
      <c r="S48" s="167" t="s">
        <v>43</v>
      </c>
      <c r="T48" s="166">
        <v>14060209.890000002</v>
      </c>
      <c r="U48" s="181">
        <v>1.911167580772381E-2</v>
      </c>
      <c r="V48" s="168">
        <v>104</v>
      </c>
      <c r="W48" s="181">
        <v>1.4067361017178412E-2</v>
      </c>
      <c r="Y48" s="167" t="s">
        <v>43</v>
      </c>
      <c r="Z48" s="166">
        <v>26488739.440000001</v>
      </c>
      <c r="AA48" s="181">
        <v>3.733621595649847E-2</v>
      </c>
      <c r="AB48" s="168">
        <v>208</v>
      </c>
      <c r="AC48" s="181">
        <v>2.9478458049886622E-2</v>
      </c>
      <c r="AE48" s="167" t="s">
        <v>43</v>
      </c>
      <c r="AF48" s="166">
        <v>14386661.670000002</v>
      </c>
      <c r="AG48" s="181">
        <v>2.1008495347130059E-2</v>
      </c>
      <c r="AH48" s="168">
        <v>107</v>
      </c>
      <c r="AI48" s="181">
        <v>1.5272623465600913E-2</v>
      </c>
      <c r="AK48" s="167" t="s">
        <v>43</v>
      </c>
      <c r="AL48" s="166">
        <v>5172598.18</v>
      </c>
      <c r="AM48" s="181">
        <v>7.8533620957294374E-3</v>
      </c>
      <c r="AN48" s="168">
        <v>39</v>
      </c>
      <c r="AO48" s="181">
        <v>5.8796924468566261E-3</v>
      </c>
      <c r="AQ48" s="167" t="s">
        <v>43</v>
      </c>
      <c r="AR48" s="166">
        <v>3478890.83</v>
      </c>
      <c r="AS48" s="181">
        <v>5.4579310096070678E-3</v>
      </c>
      <c r="AT48" s="168">
        <v>23</v>
      </c>
      <c r="AU48" s="181">
        <v>3.6266162093976663E-3</v>
      </c>
      <c r="AW48" s="167" t="s">
        <v>43</v>
      </c>
      <c r="AX48" s="166">
        <v>2249290.81</v>
      </c>
      <c r="AY48" s="181">
        <v>3.6573428855316138E-3</v>
      </c>
      <c r="AZ48" s="168">
        <v>12</v>
      </c>
      <c r="BA48" s="181">
        <v>1.9831432821021317E-3</v>
      </c>
      <c r="BC48" s="167" t="s">
        <v>43</v>
      </c>
      <c r="BD48" s="166">
        <v>456257.11</v>
      </c>
      <c r="BE48" s="181">
        <v>7.6794208157532318E-4</v>
      </c>
      <c r="BF48" s="168">
        <v>3</v>
      </c>
      <c r="BG48" s="181">
        <v>5.4034582132564846E-4</v>
      </c>
      <c r="BI48" s="167" t="s">
        <v>43</v>
      </c>
      <c r="BJ48" s="166">
        <v>3069311.76</v>
      </c>
      <c r="BK48" s="181">
        <v>5.4760067224451994E-3</v>
      </c>
      <c r="BL48" s="168">
        <v>11</v>
      </c>
      <c r="BM48" s="181">
        <v>2.1149778888675257E-3</v>
      </c>
      <c r="BO48" s="167" t="s">
        <v>43</v>
      </c>
      <c r="BP48" s="166">
        <v>3442840.85</v>
      </c>
      <c r="BQ48" s="181">
        <v>6.5885085637343863E-3</v>
      </c>
      <c r="BR48" s="168">
        <v>18</v>
      </c>
      <c r="BS48" s="181">
        <v>3.771213073538655E-3</v>
      </c>
      <c r="BU48" s="167" t="s">
        <v>43</v>
      </c>
      <c r="BV48" s="166">
        <v>8749222.5199999996</v>
      </c>
      <c r="BW48" s="181">
        <v>1.8085070117970489E-2</v>
      </c>
      <c r="BX48" s="168">
        <v>54</v>
      </c>
      <c r="BY48" s="181">
        <v>1.2311901504787962E-2</v>
      </c>
      <c r="CA48" s="167" t="s">
        <v>43</v>
      </c>
      <c r="CB48" s="166">
        <v>8519711.8299999982</v>
      </c>
      <c r="CC48" s="181">
        <v>1.8313069043594279E-2</v>
      </c>
      <c r="CD48" s="168">
        <v>59</v>
      </c>
      <c r="CE48" s="181">
        <v>1.413850946561227E-2</v>
      </c>
      <c r="CG48" s="167" t="s">
        <v>43</v>
      </c>
      <c r="CH48" s="166">
        <v>10724913</v>
      </c>
      <c r="CI48" s="181">
        <v>2.3808654104496861E-2</v>
      </c>
      <c r="CJ48" s="168">
        <v>83</v>
      </c>
      <c r="CK48" s="181">
        <v>2.0651903458571784E-2</v>
      </c>
      <c r="CM48" s="167" t="s">
        <v>43</v>
      </c>
      <c r="CN48" s="166">
        <v>14031834.970000006</v>
      </c>
      <c r="CO48" s="181">
        <v>3.1672472209454655E-2</v>
      </c>
      <c r="CP48" s="168">
        <v>92</v>
      </c>
      <c r="CQ48" s="181">
        <v>2.3451440224318124E-2</v>
      </c>
      <c r="CS48" s="167" t="s">
        <v>43</v>
      </c>
      <c r="CT48" s="166">
        <v>24909865.970000003</v>
      </c>
      <c r="CU48" s="181">
        <v>5.6708606547207718E-2</v>
      </c>
      <c r="CV48" s="168">
        <v>180</v>
      </c>
      <c r="CW48" s="181">
        <v>4.6487603305785122E-2</v>
      </c>
      <c r="CY48" s="167" t="s">
        <v>43</v>
      </c>
      <c r="CZ48" s="166">
        <v>8667998</v>
      </c>
      <c r="DA48" s="181">
        <v>1.9931177927956272E-2</v>
      </c>
      <c r="DB48" s="168">
        <v>53</v>
      </c>
      <c r="DC48" s="181">
        <v>1.3918067226890757E-2</v>
      </c>
      <c r="DE48" s="167" t="s">
        <v>43</v>
      </c>
      <c r="DF48" s="166">
        <v>15196532.050000006</v>
      </c>
      <c r="DG48" s="181">
        <v>3.5067131899902557E-2</v>
      </c>
      <c r="DH48" s="168">
        <v>90</v>
      </c>
      <c r="DI48" s="181">
        <v>2.3847376788553261E-2</v>
      </c>
      <c r="DK48" s="167" t="s">
        <v>43</v>
      </c>
      <c r="DL48" s="166">
        <v>13633961.719999999</v>
      </c>
      <c r="DM48" s="181">
        <v>3.1705639565754791E-2</v>
      </c>
      <c r="DN48" s="168">
        <v>120</v>
      </c>
      <c r="DO48" s="181">
        <v>3.2197477864233971E-2</v>
      </c>
      <c r="DQ48" s="167" t="s">
        <v>43</v>
      </c>
      <c r="DR48" s="166">
        <v>10662503.919999998</v>
      </c>
      <c r="DS48" s="181">
        <v>2.4939926995967966E-2</v>
      </c>
      <c r="DT48" s="168">
        <v>83</v>
      </c>
      <c r="DU48" s="181">
        <v>2.2493224932249322E-2</v>
      </c>
      <c r="DW48" s="167" t="s">
        <v>43</v>
      </c>
      <c r="DX48" s="166">
        <v>11126498.449999999</v>
      </c>
      <c r="DY48" s="181">
        <v>2.6304199058338786E-2</v>
      </c>
      <c r="DZ48" s="168">
        <v>86</v>
      </c>
      <c r="EA48" s="181">
        <v>2.3626373626373626E-2</v>
      </c>
      <c r="EC48" s="167" t="s">
        <v>43</v>
      </c>
      <c r="ED48" s="166">
        <v>17442365.390000008</v>
      </c>
      <c r="EE48" s="181">
        <v>4.1704745222023255E-2</v>
      </c>
      <c r="EF48" s="168">
        <v>125</v>
      </c>
      <c r="EG48" s="181">
        <v>3.4925956971221014E-2</v>
      </c>
      <c r="EI48" s="167" t="s">
        <v>43</v>
      </c>
      <c r="EJ48" s="166">
        <v>15187818.580000006</v>
      </c>
      <c r="EK48" s="181">
        <v>3.6510208744739529E-2</v>
      </c>
      <c r="EL48" s="168">
        <v>122</v>
      </c>
      <c r="EM48" s="181">
        <v>3.4424379232505645E-2</v>
      </c>
      <c r="EO48" s="167" t="s">
        <v>43</v>
      </c>
      <c r="EP48" s="166">
        <v>15299956.240000006</v>
      </c>
      <c r="EQ48" s="181">
        <v>3.6985164210135417E-2</v>
      </c>
      <c r="ER48" s="168">
        <v>121</v>
      </c>
      <c r="ES48" s="181">
        <v>3.4404321865226045E-2</v>
      </c>
      <c r="EU48" s="167" t="s">
        <v>43</v>
      </c>
      <c r="EV48" s="166">
        <v>13748829.290000003</v>
      </c>
      <c r="EW48" s="181">
        <v>3.3636062148849337E-2</v>
      </c>
      <c r="EX48" s="168">
        <v>96</v>
      </c>
      <c r="EY48" s="181">
        <v>2.7570361860999426E-2</v>
      </c>
      <c r="FA48" s="167" t="s">
        <v>43</v>
      </c>
      <c r="FB48" s="166">
        <v>14114805.060000006</v>
      </c>
      <c r="FC48" s="181">
        <v>3.4698543746101491E-2</v>
      </c>
      <c r="FD48" s="168">
        <v>97</v>
      </c>
      <c r="FE48" s="181">
        <v>2.8059010702921609E-2</v>
      </c>
      <c r="FG48" s="167" t="s">
        <v>43</v>
      </c>
      <c r="FH48" s="166">
        <v>8317972.129999999</v>
      </c>
      <c r="FI48" s="181">
        <v>2.0607265879737355E-2</v>
      </c>
      <c r="FJ48" s="168">
        <v>66</v>
      </c>
      <c r="FK48" s="181">
        <v>1.9219569015725101E-2</v>
      </c>
      <c r="FM48" s="167" t="s">
        <v>43</v>
      </c>
      <c r="FN48" s="166">
        <v>8446685.4899999984</v>
      </c>
      <c r="FO48" s="181">
        <v>2.1060416640887657E-2</v>
      </c>
      <c r="FP48" s="168">
        <v>58</v>
      </c>
      <c r="FQ48" s="181">
        <v>1.7043784895680283E-2</v>
      </c>
      <c r="FS48" s="167" t="s">
        <v>43</v>
      </c>
      <c r="FT48" s="166">
        <v>8559979.5</v>
      </c>
      <c r="FU48" s="181">
        <v>2.1918711327668747E-2</v>
      </c>
      <c r="FV48" s="168">
        <v>60</v>
      </c>
      <c r="FW48" s="181">
        <v>1.7830609212481426E-2</v>
      </c>
      <c r="FY48" s="167" t="s">
        <v>43</v>
      </c>
      <c r="FZ48" s="166">
        <v>11290716.209999995</v>
      </c>
      <c r="GA48" s="181">
        <v>2.9111392984145446E-2</v>
      </c>
      <c r="GB48" s="168">
        <v>86</v>
      </c>
      <c r="GC48" s="181">
        <v>2.5787106446776613E-2</v>
      </c>
      <c r="GE48" s="167" t="s">
        <v>43</v>
      </c>
      <c r="GF48" s="166">
        <v>9388942.3699999973</v>
      </c>
      <c r="GG48" s="181">
        <v>2.4354123213968525E-2</v>
      </c>
      <c r="GH48" s="168">
        <v>75</v>
      </c>
      <c r="GI48" s="181">
        <v>2.2631261315630657E-2</v>
      </c>
      <c r="GK48" s="167" t="s">
        <v>43</v>
      </c>
      <c r="GL48" s="166">
        <v>5623824.2699999996</v>
      </c>
      <c r="GM48" s="181">
        <v>1.4691390189315727E-2</v>
      </c>
      <c r="GN48" s="168">
        <v>39</v>
      </c>
      <c r="GO48" s="181">
        <v>1.1843303978135438E-2</v>
      </c>
      <c r="GQ48" s="167" t="s">
        <v>43</v>
      </c>
      <c r="GR48" s="166">
        <v>5450763.9600000009</v>
      </c>
      <c r="GS48" s="181">
        <v>1.4346784800074713E-2</v>
      </c>
      <c r="GT48" s="168">
        <v>41</v>
      </c>
      <c r="GU48" s="181">
        <v>1.2561274509803922E-2</v>
      </c>
      <c r="GW48" s="167" t="s">
        <v>43</v>
      </c>
      <c r="GX48" s="166">
        <v>10719055.409999998</v>
      </c>
      <c r="GY48" s="181">
        <v>2.8347467833519865E-2</v>
      </c>
      <c r="GZ48" s="168">
        <v>82</v>
      </c>
      <c r="HA48" s="181">
        <v>2.5254080689867571E-2</v>
      </c>
      <c r="HC48" s="167" t="s">
        <v>43</v>
      </c>
      <c r="HD48" s="166">
        <v>10896673.24</v>
      </c>
      <c r="HE48" s="181">
        <v>2.9044106280318147E-2</v>
      </c>
      <c r="HF48" s="168">
        <v>82</v>
      </c>
      <c r="HG48" s="181">
        <v>2.54816656308266E-2</v>
      </c>
      <c r="HI48" s="167" t="s">
        <v>43</v>
      </c>
      <c r="HJ48" s="166">
        <v>14496724.090000005</v>
      </c>
      <c r="HK48" s="181">
        <v>3.9039775136999633E-2</v>
      </c>
      <c r="HL48" s="168">
        <v>111</v>
      </c>
      <c r="HM48" s="181">
        <v>3.4818067754077794E-2</v>
      </c>
      <c r="HO48" s="167" t="s">
        <v>43</v>
      </c>
      <c r="HP48" s="166">
        <v>6561752.1600000001</v>
      </c>
      <c r="HQ48" s="181">
        <v>1.7785800954999629E-2</v>
      </c>
      <c r="HR48" s="168">
        <v>52</v>
      </c>
      <c r="HS48" s="181">
        <v>1.6450490351154697E-2</v>
      </c>
      <c r="HU48" s="167" t="s">
        <v>43</v>
      </c>
      <c r="HV48" s="166">
        <v>6515740.8599999957</v>
      </c>
      <c r="HW48" s="181">
        <v>1.7864831996258556E-2</v>
      </c>
      <c r="HX48" s="168">
        <v>53</v>
      </c>
      <c r="HY48" s="181">
        <v>1.7030848329048841E-2</v>
      </c>
      <c r="IA48" s="167" t="s">
        <v>43</v>
      </c>
      <c r="IB48" s="166">
        <v>6515740.8599999957</v>
      </c>
      <c r="IC48" s="181">
        <v>1.8066604676604887E-2</v>
      </c>
      <c r="ID48" s="168">
        <v>53</v>
      </c>
      <c r="IE48" s="181">
        <v>1.7207792207792207E-2</v>
      </c>
      <c r="IG48" s="167" t="s">
        <v>43</v>
      </c>
      <c r="IH48" s="166">
        <v>5721953.3899999997</v>
      </c>
      <c r="II48" s="181">
        <v>1.600058295234864E-2</v>
      </c>
      <c r="IJ48" s="168">
        <v>59</v>
      </c>
      <c r="IK48" s="181">
        <v>1.9369665134602757E-2</v>
      </c>
      <c r="IM48" s="167" t="s">
        <v>43</v>
      </c>
      <c r="IN48" s="166">
        <v>3945672.9</v>
      </c>
      <c r="IO48" s="181">
        <v>1.1169497561103713E-2</v>
      </c>
      <c r="IP48" s="168">
        <v>25</v>
      </c>
      <c r="IQ48" s="181">
        <v>8.3222370173102536E-3</v>
      </c>
      <c r="IS48" s="167" t="s">
        <v>43</v>
      </c>
      <c r="IT48" s="166">
        <v>5029809.0200000005</v>
      </c>
      <c r="IU48" s="181">
        <v>1.4417365551644206E-2</v>
      </c>
      <c r="IV48" s="168">
        <v>38</v>
      </c>
      <c r="IW48" s="181">
        <v>1.2863913337846988E-2</v>
      </c>
      <c r="IY48" s="167" t="s">
        <v>43</v>
      </c>
      <c r="IZ48" s="166">
        <v>6059443.9999999981</v>
      </c>
      <c r="JA48" s="181">
        <v>1.7560098886549431E-2</v>
      </c>
      <c r="JB48" s="168">
        <v>57</v>
      </c>
      <c r="JC48" s="181">
        <v>1.9594362323822619E-2</v>
      </c>
      <c r="JE48" s="167" t="s">
        <v>43</v>
      </c>
      <c r="JF48" s="166">
        <v>3432136.8199999994</v>
      </c>
      <c r="JG48" s="181">
        <v>1.0262471242467344E-2</v>
      </c>
      <c r="JH48" s="168">
        <v>25</v>
      </c>
      <c r="JI48" s="181">
        <v>8.7811731647348089E-3</v>
      </c>
      <c r="JK48" s="167" t="s">
        <v>43</v>
      </c>
      <c r="JL48" s="166">
        <v>3055112.4500000007</v>
      </c>
      <c r="JM48" s="181">
        <v>9.2575417204891174E-3</v>
      </c>
      <c r="JN48" s="168">
        <v>23</v>
      </c>
      <c r="JO48" s="181">
        <v>8.2054941134498752E-3</v>
      </c>
      <c r="JQ48" s="167" t="s">
        <v>43</v>
      </c>
      <c r="JR48" s="166">
        <v>4607785.05</v>
      </c>
      <c r="JS48" s="181">
        <v>1.4137351584090943E-2</v>
      </c>
      <c r="JT48" s="168">
        <v>26</v>
      </c>
      <c r="JU48" s="181">
        <v>9.4202898550724643E-3</v>
      </c>
      <c r="JW48" s="167" t="s">
        <v>43</v>
      </c>
      <c r="JX48" s="166">
        <v>3876481.41</v>
      </c>
      <c r="JY48" s="181">
        <v>1.2129731761109559E-2</v>
      </c>
      <c r="JZ48" s="168">
        <v>27</v>
      </c>
      <c r="KA48" s="181">
        <v>9.9704579025110783E-3</v>
      </c>
      <c r="KC48" s="167" t="s">
        <v>43</v>
      </c>
      <c r="KD48" s="166">
        <v>4105262.24</v>
      </c>
      <c r="KE48" s="181">
        <v>1.3048136853078278E-2</v>
      </c>
      <c r="KF48" s="168">
        <v>29</v>
      </c>
      <c r="KG48" s="181">
        <v>1.0894064613072877E-2</v>
      </c>
      <c r="KI48" s="167" t="s">
        <v>43</v>
      </c>
      <c r="KJ48" s="166">
        <v>3994412.47</v>
      </c>
      <c r="KK48" s="181">
        <v>1.2966153240775279E-2</v>
      </c>
      <c r="KL48" s="168">
        <v>27</v>
      </c>
      <c r="KM48" s="181">
        <v>1.0317157050057318E-2</v>
      </c>
      <c r="KO48" s="182" t="s">
        <v>43</v>
      </c>
      <c r="KP48" s="183">
        <v>2429956.62</v>
      </c>
      <c r="KQ48" s="184">
        <v>7.9918583600295211E-3</v>
      </c>
      <c r="KR48" s="185">
        <v>20</v>
      </c>
      <c r="KS48" s="184">
        <v>7.7579519006982156E-3</v>
      </c>
      <c r="KU48" s="182" t="s">
        <v>43</v>
      </c>
      <c r="KV48" s="183">
        <v>0</v>
      </c>
      <c r="KW48" s="184">
        <v>0</v>
      </c>
      <c r="KX48" s="185">
        <v>0</v>
      </c>
      <c r="KY48" s="184">
        <v>0</v>
      </c>
    </row>
    <row r="49" spans="1:311" s="160" customFormat="1" ht="18" x14ac:dyDescent="0.35">
      <c r="A49" s="167" t="s">
        <v>44</v>
      </c>
      <c r="B49" s="166">
        <v>19714881.460000001</v>
      </c>
      <c r="C49" s="181">
        <v>2.4702698807426489E-2</v>
      </c>
      <c r="D49" s="168">
        <v>168</v>
      </c>
      <c r="E49" s="181">
        <v>2.0083682008368201E-2</v>
      </c>
      <c r="G49" s="167" t="s">
        <v>44</v>
      </c>
      <c r="H49" s="166">
        <v>916081</v>
      </c>
      <c r="I49" s="181">
        <v>1.1813192479063483E-3</v>
      </c>
      <c r="J49" s="168">
        <v>7</v>
      </c>
      <c r="K49" s="181">
        <v>8.7260034904013963E-4</v>
      </c>
      <c r="M49" s="167" t="s">
        <v>44</v>
      </c>
      <c r="N49" s="166">
        <v>583939</v>
      </c>
      <c r="O49" s="181">
        <v>7.7242096404837141E-4</v>
      </c>
      <c r="P49" s="168">
        <v>4</v>
      </c>
      <c r="Q49" s="181">
        <v>5.1975051975051978E-4</v>
      </c>
      <c r="S49" s="167" t="s">
        <v>44</v>
      </c>
      <c r="T49" s="166">
        <v>583939</v>
      </c>
      <c r="U49" s="181">
        <v>7.9373302011826732E-4</v>
      </c>
      <c r="V49" s="168">
        <v>4</v>
      </c>
      <c r="W49" s="181">
        <v>5.4105234681455427E-4</v>
      </c>
      <c r="Y49" s="167" t="s">
        <v>44</v>
      </c>
      <c r="Z49" s="166">
        <v>5625382.3000000035</v>
      </c>
      <c r="AA49" s="181">
        <v>7.9290480721593819E-3</v>
      </c>
      <c r="AB49" s="168">
        <v>62</v>
      </c>
      <c r="AC49" s="181">
        <v>8.7868480725623588E-3</v>
      </c>
      <c r="AE49" s="167" t="s">
        <v>44</v>
      </c>
      <c r="AF49" s="166">
        <v>912975.72</v>
      </c>
      <c r="AG49" s="181">
        <v>1.3331964430399171E-3</v>
      </c>
      <c r="AH49" s="168">
        <v>12</v>
      </c>
      <c r="AI49" s="181">
        <v>1.7128175849272054E-3</v>
      </c>
      <c r="AK49" s="167" t="s">
        <v>44</v>
      </c>
      <c r="AL49" s="166">
        <v>278799.44</v>
      </c>
      <c r="AM49" s="181">
        <v>4.2329074832690613E-4</v>
      </c>
      <c r="AN49" s="168">
        <v>2</v>
      </c>
      <c r="AO49" s="181">
        <v>3.0152268958239106E-4</v>
      </c>
      <c r="AQ49" s="167" t="s">
        <v>44</v>
      </c>
      <c r="AR49" s="166">
        <v>456534.2</v>
      </c>
      <c r="AS49" s="181">
        <v>7.1624327663255668E-4</v>
      </c>
      <c r="AT49" s="168">
        <v>5</v>
      </c>
      <c r="AU49" s="181">
        <v>7.8839482812992747E-4</v>
      </c>
      <c r="AW49" s="167" t="s">
        <v>44</v>
      </c>
      <c r="AX49" s="166">
        <v>622373</v>
      </c>
      <c r="AY49" s="181">
        <v>1.0119773990882785E-3</v>
      </c>
      <c r="AZ49" s="168">
        <v>4</v>
      </c>
      <c r="BA49" s="181">
        <v>6.6104776070071065E-4</v>
      </c>
      <c r="BC49" s="167" t="s">
        <v>44</v>
      </c>
      <c r="BD49" s="166">
        <v>916055.85</v>
      </c>
      <c r="BE49" s="181">
        <v>1.5418452027810637E-3</v>
      </c>
      <c r="BF49" s="168">
        <v>6</v>
      </c>
      <c r="BG49" s="181">
        <v>1.0806916426512969E-3</v>
      </c>
      <c r="BI49" s="167" t="s">
        <v>44</v>
      </c>
      <c r="BJ49" s="166">
        <v>268008</v>
      </c>
      <c r="BK49" s="181">
        <v>4.7815723016325103E-4</v>
      </c>
      <c r="BL49" s="168">
        <v>2</v>
      </c>
      <c r="BM49" s="181">
        <v>3.8454143433955007E-4</v>
      </c>
      <c r="BO49" s="167" t="s">
        <v>44</v>
      </c>
      <c r="BP49" s="166">
        <v>1940022.63</v>
      </c>
      <c r="BQ49" s="181">
        <v>3.7125897677185711E-3</v>
      </c>
      <c r="BR49" s="168">
        <v>8</v>
      </c>
      <c r="BS49" s="181">
        <v>1.6760946993505132E-3</v>
      </c>
      <c r="BU49" s="167" t="s">
        <v>44</v>
      </c>
      <c r="BV49" s="166">
        <v>2074962.42</v>
      </c>
      <c r="BW49" s="181">
        <v>4.2890486294151018E-3</v>
      </c>
      <c r="BX49" s="168">
        <v>13</v>
      </c>
      <c r="BY49" s="181">
        <v>2.9639762881896944E-3</v>
      </c>
      <c r="CA49" s="167" t="s">
        <v>44</v>
      </c>
      <c r="CB49" s="166">
        <v>7926418.3099999987</v>
      </c>
      <c r="CC49" s="181">
        <v>1.7037788211134823E-2</v>
      </c>
      <c r="CD49" s="168">
        <v>45</v>
      </c>
      <c r="CE49" s="181">
        <v>1.0783608914450037E-2</v>
      </c>
      <c r="CG49" s="167" t="s">
        <v>44</v>
      </c>
      <c r="CH49" s="166">
        <v>5739220.8699999992</v>
      </c>
      <c r="CI49" s="181">
        <v>1.2740721022458599E-2</v>
      </c>
      <c r="CJ49" s="168">
        <v>43</v>
      </c>
      <c r="CK49" s="181">
        <v>1.0699178900223935E-2</v>
      </c>
      <c r="CM49" s="167" t="s">
        <v>44</v>
      </c>
      <c r="CN49" s="166">
        <v>10973263.57</v>
      </c>
      <c r="CO49" s="181">
        <v>2.4768705319789405E-2</v>
      </c>
      <c r="CP49" s="168">
        <v>75</v>
      </c>
      <c r="CQ49" s="181">
        <v>1.911802192199847E-2</v>
      </c>
      <c r="CS49" s="167" t="s">
        <v>44</v>
      </c>
      <c r="CT49" s="166">
        <v>18889090.310000002</v>
      </c>
      <c r="CU49" s="181">
        <v>4.300199734974583E-2</v>
      </c>
      <c r="CV49" s="168">
        <v>131</v>
      </c>
      <c r="CW49" s="181">
        <v>3.3832644628099172E-2</v>
      </c>
      <c r="CY49" s="167" t="s">
        <v>44</v>
      </c>
      <c r="CZ49" s="166">
        <v>14604560.590000004</v>
      </c>
      <c r="DA49" s="181">
        <v>3.3581698528184725E-2</v>
      </c>
      <c r="DB49" s="168">
        <v>94</v>
      </c>
      <c r="DC49" s="181">
        <v>2.4684873949579831E-2</v>
      </c>
      <c r="DE49" s="167" t="s">
        <v>44</v>
      </c>
      <c r="DF49" s="166">
        <v>22762686.289999984</v>
      </c>
      <c r="DG49" s="181">
        <v>5.2526597509300332E-2</v>
      </c>
      <c r="DH49" s="168">
        <v>173</v>
      </c>
      <c r="DI49" s="181">
        <v>4.5839957604663487E-2</v>
      </c>
      <c r="DK49" s="167" t="s">
        <v>44</v>
      </c>
      <c r="DL49" s="166">
        <v>16022884.780000005</v>
      </c>
      <c r="DM49" s="181">
        <v>3.7261055889065413E-2</v>
      </c>
      <c r="DN49" s="168">
        <v>132</v>
      </c>
      <c r="DO49" s="181">
        <v>3.5417225650657365E-2</v>
      </c>
      <c r="DQ49" s="167" t="s">
        <v>44</v>
      </c>
      <c r="DR49" s="166">
        <v>10817069.119999999</v>
      </c>
      <c r="DS49" s="181">
        <v>2.5301459787237243E-2</v>
      </c>
      <c r="DT49" s="168">
        <v>92</v>
      </c>
      <c r="DU49" s="181">
        <v>2.4932249322493227E-2</v>
      </c>
      <c r="DW49" s="167" t="s">
        <v>44</v>
      </c>
      <c r="DX49" s="166">
        <v>11219138.25</v>
      </c>
      <c r="DY49" s="181">
        <v>2.652320917647031E-2</v>
      </c>
      <c r="DZ49" s="168">
        <v>92</v>
      </c>
      <c r="EA49" s="181">
        <v>2.5274725274725275E-2</v>
      </c>
      <c r="EC49" s="167" t="s">
        <v>44</v>
      </c>
      <c r="ED49" s="166">
        <v>9630458.4199999999</v>
      </c>
      <c r="EE49" s="181">
        <v>2.3026453453821864E-2</v>
      </c>
      <c r="EF49" s="168">
        <v>60</v>
      </c>
      <c r="EG49" s="181">
        <v>1.6764459346186086E-2</v>
      </c>
      <c r="EI49" s="167" t="s">
        <v>44</v>
      </c>
      <c r="EJ49" s="166">
        <v>18526467.609999999</v>
      </c>
      <c r="EK49" s="181">
        <v>4.4536033675993209E-2</v>
      </c>
      <c r="EL49" s="168">
        <v>157</v>
      </c>
      <c r="EM49" s="181">
        <v>4.4300225733634312E-2</v>
      </c>
      <c r="EO49" s="167" t="s">
        <v>44</v>
      </c>
      <c r="EP49" s="166">
        <v>18012913.239999998</v>
      </c>
      <c r="EQ49" s="181">
        <v>4.3543298009087773E-2</v>
      </c>
      <c r="ER49" s="168">
        <v>156</v>
      </c>
      <c r="ES49" s="181">
        <v>4.4355985214671594E-2</v>
      </c>
      <c r="EU49" s="167" t="s">
        <v>44</v>
      </c>
      <c r="EV49" s="166">
        <v>11804749.920000002</v>
      </c>
      <c r="EW49" s="181">
        <v>2.8879935417449949E-2</v>
      </c>
      <c r="EX49" s="168">
        <v>79</v>
      </c>
      <c r="EY49" s="181">
        <v>2.2688110281447443E-2</v>
      </c>
      <c r="FA49" s="167" t="s">
        <v>44</v>
      </c>
      <c r="FB49" s="166">
        <v>11467847.18</v>
      </c>
      <c r="FC49" s="181">
        <v>2.8191504973490329E-2</v>
      </c>
      <c r="FD49" s="168">
        <v>78</v>
      </c>
      <c r="FE49" s="181">
        <v>2.2562915822967891E-2</v>
      </c>
      <c r="FG49" s="167" t="s">
        <v>44</v>
      </c>
      <c r="FH49" s="166">
        <v>13987806.940000003</v>
      </c>
      <c r="FI49" s="181">
        <v>3.4653933937503524E-2</v>
      </c>
      <c r="FJ49" s="168">
        <v>99</v>
      </c>
      <c r="FK49" s="181">
        <v>2.8829353523587654E-2</v>
      </c>
      <c r="FM49" s="167" t="s">
        <v>44</v>
      </c>
      <c r="FN49" s="166">
        <v>14925443.93</v>
      </c>
      <c r="FO49" s="181">
        <v>3.7214131873164809E-2</v>
      </c>
      <c r="FP49" s="168">
        <v>143</v>
      </c>
      <c r="FQ49" s="181">
        <v>4.2021745518660003E-2</v>
      </c>
      <c r="FS49" s="167" t="s">
        <v>44</v>
      </c>
      <c r="FT49" s="166">
        <v>14962894.590000011</v>
      </c>
      <c r="FU49" s="181">
        <v>3.8314036516623275E-2</v>
      </c>
      <c r="FV49" s="168">
        <v>143</v>
      </c>
      <c r="FW49" s="181">
        <v>4.2496285289747401E-2</v>
      </c>
      <c r="FY49" s="167" t="s">
        <v>44</v>
      </c>
      <c r="FZ49" s="166">
        <v>9975871.4699999988</v>
      </c>
      <c r="GA49" s="181">
        <v>2.5721265978262933E-2</v>
      </c>
      <c r="GB49" s="168">
        <v>79</v>
      </c>
      <c r="GC49" s="181">
        <v>2.3688155922038979E-2</v>
      </c>
      <c r="GE49" s="167" t="s">
        <v>44</v>
      </c>
      <c r="GF49" s="166">
        <v>10511360.549999999</v>
      </c>
      <c r="GG49" s="181">
        <v>2.7265581137138027E-2</v>
      </c>
      <c r="GH49" s="168">
        <v>71</v>
      </c>
      <c r="GI49" s="181">
        <v>2.1424260712130355E-2</v>
      </c>
      <c r="GK49" s="167" t="s">
        <v>44</v>
      </c>
      <c r="GL49" s="166">
        <v>13756775.480000004</v>
      </c>
      <c r="GM49" s="181">
        <v>3.5937494953676999E-2</v>
      </c>
      <c r="GN49" s="168">
        <v>119</v>
      </c>
      <c r="GO49" s="181">
        <v>3.6137260856361979E-2</v>
      </c>
      <c r="GQ49" s="167" t="s">
        <v>44</v>
      </c>
      <c r="GR49" s="166">
        <v>16343759.960000003</v>
      </c>
      <c r="GS49" s="181">
        <v>4.3017897801283199E-2</v>
      </c>
      <c r="GT49" s="168">
        <v>140</v>
      </c>
      <c r="GU49" s="181">
        <v>4.2892156862745098E-2</v>
      </c>
      <c r="GW49" s="167" t="s">
        <v>44</v>
      </c>
      <c r="GX49" s="166">
        <v>13858324.499999998</v>
      </c>
      <c r="GY49" s="181">
        <v>3.6649536079805589E-2</v>
      </c>
      <c r="GZ49" s="168">
        <v>111</v>
      </c>
      <c r="HA49" s="181">
        <v>3.4185401909454884E-2</v>
      </c>
      <c r="HC49" s="167" t="s">
        <v>44</v>
      </c>
      <c r="HD49" s="166">
        <v>13895010.880000001</v>
      </c>
      <c r="HE49" s="181">
        <v>3.7035906636482478E-2</v>
      </c>
      <c r="HF49" s="168">
        <v>111</v>
      </c>
      <c r="HG49" s="181">
        <v>3.449347420758235E-2</v>
      </c>
      <c r="HI49" s="167" t="s">
        <v>44</v>
      </c>
      <c r="HJ49" s="166">
        <v>5276612.87</v>
      </c>
      <c r="HK49" s="181">
        <v>1.4209953824802234E-2</v>
      </c>
      <c r="HL49" s="168">
        <v>39</v>
      </c>
      <c r="HM49" s="181">
        <v>1.2233375156838143E-2</v>
      </c>
      <c r="HO49" s="167" t="s">
        <v>44</v>
      </c>
      <c r="HP49" s="166">
        <v>7647954.3299999991</v>
      </c>
      <c r="HQ49" s="181">
        <v>2.0729980363401523E-2</v>
      </c>
      <c r="HR49" s="168">
        <v>55</v>
      </c>
      <c r="HS49" s="181">
        <v>1.7399557102182852E-2</v>
      </c>
      <c r="HU49" s="167" t="s">
        <v>44</v>
      </c>
      <c r="HV49" s="166">
        <v>5064265.1999999993</v>
      </c>
      <c r="HW49" s="181">
        <v>1.3885181888970763E-2</v>
      </c>
      <c r="HX49" s="168">
        <v>37</v>
      </c>
      <c r="HY49" s="181">
        <v>1.1889460154241645E-2</v>
      </c>
      <c r="IA49" s="167" t="s">
        <v>44</v>
      </c>
      <c r="IB49" s="166">
        <v>5064265.1999999993</v>
      </c>
      <c r="IC49" s="181">
        <v>1.4042006782001983E-2</v>
      </c>
      <c r="ID49" s="168">
        <v>37</v>
      </c>
      <c r="IE49" s="181">
        <v>1.2012987012987014E-2</v>
      </c>
      <c r="IG49" s="167" t="s">
        <v>44</v>
      </c>
      <c r="IH49" s="166">
        <v>4675939.6400000015</v>
      </c>
      <c r="II49" s="181">
        <v>1.3075562660253559E-2</v>
      </c>
      <c r="IJ49" s="168">
        <v>28</v>
      </c>
      <c r="IK49" s="181">
        <v>9.1923834537097834E-3</v>
      </c>
      <c r="IM49" s="167" t="s">
        <v>44</v>
      </c>
      <c r="IN49" s="166">
        <v>2468764.7799999998</v>
      </c>
      <c r="IO49" s="181">
        <v>6.9886335963502549E-3</v>
      </c>
      <c r="IP49" s="168">
        <v>23</v>
      </c>
      <c r="IQ49" s="181">
        <v>7.6564580559254324E-3</v>
      </c>
      <c r="IS49" s="167" t="s">
        <v>44</v>
      </c>
      <c r="IT49" s="166">
        <v>3428771.7300000004</v>
      </c>
      <c r="IU49" s="181">
        <v>9.8281774174705152E-3</v>
      </c>
      <c r="IV49" s="168">
        <v>23</v>
      </c>
      <c r="IW49" s="181">
        <v>7.7860528097494922E-3</v>
      </c>
      <c r="IY49" s="167" t="s">
        <v>44</v>
      </c>
      <c r="IZ49" s="166">
        <v>4362475.7</v>
      </c>
      <c r="JA49" s="181">
        <v>1.2642332313355643E-2</v>
      </c>
      <c r="JB49" s="168">
        <v>33</v>
      </c>
      <c r="JC49" s="181">
        <v>1.1344104503265727E-2</v>
      </c>
      <c r="JE49" s="167" t="s">
        <v>44</v>
      </c>
      <c r="JF49" s="166">
        <v>4292672.9300000006</v>
      </c>
      <c r="JG49" s="181">
        <v>1.2835570027608354E-2</v>
      </c>
      <c r="JH49" s="168">
        <v>43</v>
      </c>
      <c r="JI49" s="181">
        <v>1.510361784334387E-2</v>
      </c>
      <c r="JK49" s="167" t="s">
        <v>44</v>
      </c>
      <c r="JL49" s="166">
        <v>6790341.1199999982</v>
      </c>
      <c r="JM49" s="181">
        <v>2.0575958248198939E-2</v>
      </c>
      <c r="JN49" s="168">
        <v>59</v>
      </c>
      <c r="JO49" s="181">
        <v>2.104887620406707E-2</v>
      </c>
      <c r="JQ49" s="167" t="s">
        <v>44</v>
      </c>
      <c r="JR49" s="166">
        <v>3179794.6200000006</v>
      </c>
      <c r="JS49" s="181">
        <v>9.7560702203634414E-3</v>
      </c>
      <c r="JT49" s="168">
        <v>29</v>
      </c>
      <c r="JU49" s="181">
        <v>1.0507246376811594E-2</v>
      </c>
      <c r="JW49" s="167" t="s">
        <v>44</v>
      </c>
      <c r="JX49" s="166">
        <v>3122762.57</v>
      </c>
      <c r="JY49" s="181">
        <v>9.7713024574347454E-3</v>
      </c>
      <c r="JZ49" s="168">
        <v>25</v>
      </c>
      <c r="KA49" s="181">
        <v>9.2319054652880359E-3</v>
      </c>
      <c r="KC49" s="167" t="s">
        <v>44</v>
      </c>
      <c r="KD49" s="166">
        <v>2978742.2699999996</v>
      </c>
      <c r="KE49" s="181">
        <v>9.4676136423891503E-3</v>
      </c>
      <c r="KF49" s="168">
        <v>23</v>
      </c>
      <c r="KG49" s="181">
        <v>8.6401202103681442E-3</v>
      </c>
      <c r="KI49" s="167" t="s">
        <v>44</v>
      </c>
      <c r="KJ49" s="166">
        <v>2893651.3399999989</v>
      </c>
      <c r="KK49" s="181">
        <v>9.3930025959023493E-3</v>
      </c>
      <c r="KL49" s="168">
        <v>22</v>
      </c>
      <c r="KM49" s="181">
        <v>8.4065724111578137E-3</v>
      </c>
      <c r="KO49" s="182" t="s">
        <v>44</v>
      </c>
      <c r="KP49" s="183">
        <v>3175274.8600000003</v>
      </c>
      <c r="KQ49" s="184">
        <v>1.0443127554796663E-2</v>
      </c>
      <c r="KR49" s="185">
        <v>22</v>
      </c>
      <c r="KS49" s="184">
        <v>8.5337470907680367E-3</v>
      </c>
      <c r="KU49" s="182" t="s">
        <v>44</v>
      </c>
      <c r="KV49" s="183">
        <v>0</v>
      </c>
      <c r="KW49" s="184">
        <v>0</v>
      </c>
      <c r="KX49" s="185">
        <v>0</v>
      </c>
      <c r="KY49" s="184">
        <v>0</v>
      </c>
    </row>
    <row r="50" spans="1:311" s="160" customFormat="1" ht="18" x14ac:dyDescent="0.35">
      <c r="A50" s="167" t="s">
        <v>45</v>
      </c>
      <c r="B50" s="166">
        <v>1773307</v>
      </c>
      <c r="C50" s="181">
        <v>2.2219493839199093E-3</v>
      </c>
      <c r="D50" s="168">
        <v>15</v>
      </c>
      <c r="E50" s="181">
        <v>1.7931858936043037E-3</v>
      </c>
      <c r="G50" s="167" t="s">
        <v>45</v>
      </c>
      <c r="H50" s="166">
        <v>192015</v>
      </c>
      <c r="I50" s="181">
        <v>2.4761021720430559E-4</v>
      </c>
      <c r="J50" s="168">
        <v>1</v>
      </c>
      <c r="K50" s="181">
        <v>1.2465719272001995E-4</v>
      </c>
      <c r="M50" s="167" t="s">
        <v>45</v>
      </c>
      <c r="N50" s="166">
        <v>192015</v>
      </c>
      <c r="O50" s="181">
        <v>2.5399298798632738E-4</v>
      </c>
      <c r="P50" s="168">
        <v>1</v>
      </c>
      <c r="Q50" s="181">
        <v>1.2993762993762994E-4</v>
      </c>
      <c r="S50" s="167" t="s">
        <v>45</v>
      </c>
      <c r="T50" s="166">
        <v>146249.75</v>
      </c>
      <c r="U50" s="181">
        <v>1.9879346260318555E-4</v>
      </c>
      <c r="V50" s="168">
        <v>1</v>
      </c>
      <c r="W50" s="181">
        <v>1.3526308670363857E-4</v>
      </c>
      <c r="Y50" s="167" t="s">
        <v>45</v>
      </c>
      <c r="Z50" s="166">
        <v>9982341.540000001</v>
      </c>
      <c r="AA50" s="181">
        <v>1.4070237669602201E-2</v>
      </c>
      <c r="AB50" s="168">
        <v>131</v>
      </c>
      <c r="AC50" s="181">
        <v>1.856575963718821E-2</v>
      </c>
      <c r="AE50" s="167" t="s">
        <v>45</v>
      </c>
      <c r="AF50" s="166">
        <v>326651.62</v>
      </c>
      <c r="AG50" s="181">
        <v>4.7700148903984726E-4</v>
      </c>
      <c r="AH50" s="168">
        <v>2</v>
      </c>
      <c r="AI50" s="181">
        <v>2.8546959748786756E-4</v>
      </c>
      <c r="AK50" s="167" t="s">
        <v>45</v>
      </c>
      <c r="AL50" s="166">
        <v>143266.73000000001</v>
      </c>
      <c r="AM50" s="181">
        <v>2.1751651062157371E-4</v>
      </c>
      <c r="AN50" s="168">
        <v>2</v>
      </c>
      <c r="AO50" s="181">
        <v>3.0152268958239106E-4</v>
      </c>
      <c r="AQ50" s="167" t="s">
        <v>45</v>
      </c>
      <c r="AR50" s="166">
        <v>214715.06</v>
      </c>
      <c r="AS50" s="181">
        <v>3.368602354801809E-4</v>
      </c>
      <c r="AT50" s="168">
        <v>2</v>
      </c>
      <c r="AU50" s="181">
        <v>3.1535793125197099E-4</v>
      </c>
      <c r="AW50" s="167" t="s">
        <v>45</v>
      </c>
      <c r="AX50" s="166">
        <v>295234.03000000003</v>
      </c>
      <c r="AY50" s="181">
        <v>4.800500114911007E-4</v>
      </c>
      <c r="AZ50" s="168">
        <v>3</v>
      </c>
      <c r="BA50" s="181">
        <v>4.9578582052553293E-4</v>
      </c>
      <c r="BC50" s="167" t="s">
        <v>45</v>
      </c>
      <c r="BD50" s="166">
        <v>1876875.4</v>
      </c>
      <c r="BE50" s="181">
        <v>3.1590337332683262E-3</v>
      </c>
      <c r="BF50" s="168">
        <v>8</v>
      </c>
      <c r="BG50" s="181">
        <v>1.440922190201729E-3</v>
      </c>
      <c r="BI50" s="167" t="s">
        <v>45</v>
      </c>
      <c r="BJ50" s="166">
        <v>341993.7</v>
      </c>
      <c r="BK50" s="181">
        <v>6.1015626520582165E-4</v>
      </c>
      <c r="BL50" s="168">
        <v>2</v>
      </c>
      <c r="BM50" s="181">
        <v>3.8454143433955007E-4</v>
      </c>
      <c r="BO50" s="167" t="s">
        <v>45</v>
      </c>
      <c r="BP50" s="166">
        <v>418378.07</v>
      </c>
      <c r="BQ50" s="181">
        <v>8.0064331090810219E-4</v>
      </c>
      <c r="BR50" s="168">
        <v>3</v>
      </c>
      <c r="BS50" s="181">
        <v>6.285355122564425E-4</v>
      </c>
      <c r="BU50" s="167" t="s">
        <v>45</v>
      </c>
      <c r="BV50" s="166">
        <v>2054397.63</v>
      </c>
      <c r="BW50" s="181">
        <v>4.2465402044366326E-3</v>
      </c>
      <c r="BX50" s="168">
        <v>15</v>
      </c>
      <c r="BY50" s="181">
        <v>3.4199726402188782E-3</v>
      </c>
      <c r="CA50" s="167" t="s">
        <v>45</v>
      </c>
      <c r="CB50" s="166">
        <v>6540230.6900000023</v>
      </c>
      <c r="CC50" s="181">
        <v>1.4058186306872344E-2</v>
      </c>
      <c r="CD50" s="168">
        <v>43</v>
      </c>
      <c r="CE50" s="181">
        <v>1.0304337407141146E-2</v>
      </c>
      <c r="CG50" s="167" t="s">
        <v>45</v>
      </c>
      <c r="CH50" s="166">
        <v>6431919.25</v>
      </c>
      <c r="CI50" s="181">
        <v>1.4278469266026203E-2</v>
      </c>
      <c r="CJ50" s="168">
        <v>40</v>
      </c>
      <c r="CK50" s="181">
        <v>9.9527245583478485E-3</v>
      </c>
      <c r="CM50" s="167" t="s">
        <v>45</v>
      </c>
      <c r="CN50" s="166">
        <v>13254270.399999995</v>
      </c>
      <c r="CO50" s="181">
        <v>2.9917363751648874E-2</v>
      </c>
      <c r="CP50" s="168">
        <v>82</v>
      </c>
      <c r="CQ50" s="181">
        <v>2.0902370634718326E-2</v>
      </c>
      <c r="CS50" s="167" t="s">
        <v>45</v>
      </c>
      <c r="CT50" s="166">
        <v>21918572.400000002</v>
      </c>
      <c r="CU50" s="181">
        <v>4.989877102530578E-2</v>
      </c>
      <c r="CV50" s="168">
        <v>185</v>
      </c>
      <c r="CW50" s="181">
        <v>4.7778925619834711E-2</v>
      </c>
      <c r="CY50" s="167" t="s">
        <v>45</v>
      </c>
      <c r="CZ50" s="166">
        <v>9899091.0599999987</v>
      </c>
      <c r="DA50" s="181">
        <v>2.2761950942063122E-2</v>
      </c>
      <c r="DB50" s="168">
        <v>75</v>
      </c>
      <c r="DC50" s="181">
        <v>1.9695378151260504E-2</v>
      </c>
      <c r="DE50" s="167" t="s">
        <v>45</v>
      </c>
      <c r="DF50" s="166">
        <v>18666089.360000003</v>
      </c>
      <c r="DG50" s="181">
        <v>4.3073394343447424E-2</v>
      </c>
      <c r="DH50" s="168">
        <v>136</v>
      </c>
      <c r="DI50" s="181">
        <v>3.6036036036036036E-2</v>
      </c>
      <c r="DK50" s="167" t="s">
        <v>45</v>
      </c>
      <c r="DL50" s="166">
        <v>10605933.26</v>
      </c>
      <c r="DM50" s="181">
        <v>2.4663990123041851E-2</v>
      </c>
      <c r="DN50" s="168">
        <v>71</v>
      </c>
      <c r="DO50" s="181">
        <v>1.9050174403005098E-2</v>
      </c>
      <c r="DQ50" s="167" t="s">
        <v>45</v>
      </c>
      <c r="DR50" s="166">
        <v>19658183.580000002</v>
      </c>
      <c r="DS50" s="181">
        <v>4.5981100409155706E-2</v>
      </c>
      <c r="DT50" s="168">
        <v>138</v>
      </c>
      <c r="DU50" s="181">
        <v>3.7398373983739838E-2</v>
      </c>
      <c r="DW50" s="167" t="s">
        <v>45</v>
      </c>
      <c r="DX50" s="166">
        <v>18902788.140000004</v>
      </c>
      <c r="DY50" s="181">
        <v>4.4688156316793959E-2</v>
      </c>
      <c r="DZ50" s="168">
        <v>136</v>
      </c>
      <c r="EA50" s="181">
        <v>3.7362637362637362E-2</v>
      </c>
      <c r="EC50" s="167" t="s">
        <v>45</v>
      </c>
      <c r="ED50" s="166">
        <v>7691141.7899999991</v>
      </c>
      <c r="EE50" s="181">
        <v>1.8389541879583669E-2</v>
      </c>
      <c r="EF50" s="168">
        <v>53</v>
      </c>
      <c r="EG50" s="181">
        <v>1.4808605755797708E-2</v>
      </c>
      <c r="EI50" s="167" t="s">
        <v>45</v>
      </c>
      <c r="EJ50" s="166">
        <v>13121712.649999999</v>
      </c>
      <c r="EK50" s="181">
        <v>3.1543467905974225E-2</v>
      </c>
      <c r="EL50" s="168">
        <v>92</v>
      </c>
      <c r="EM50" s="181">
        <v>2.5959367945823927E-2</v>
      </c>
      <c r="EO50" s="167" t="s">
        <v>45</v>
      </c>
      <c r="EP50" s="166">
        <v>13429917.830000002</v>
      </c>
      <c r="EQ50" s="181">
        <v>3.2464649472172306E-2</v>
      </c>
      <c r="ER50" s="168">
        <v>94</v>
      </c>
      <c r="ES50" s="181">
        <v>2.6727324424225193E-2</v>
      </c>
      <c r="EU50" s="167" t="s">
        <v>45</v>
      </c>
      <c r="EV50" s="166">
        <v>10147668.289999997</v>
      </c>
      <c r="EW50" s="181">
        <v>2.4825939290453403E-2</v>
      </c>
      <c r="EX50" s="168">
        <v>59</v>
      </c>
      <c r="EY50" s="181">
        <v>1.6944284893739229E-2</v>
      </c>
      <c r="FA50" s="167" t="s">
        <v>45</v>
      </c>
      <c r="FB50" s="166">
        <v>10039046.529999997</v>
      </c>
      <c r="FC50" s="181">
        <v>2.4679072343515112E-2</v>
      </c>
      <c r="FD50" s="168">
        <v>58</v>
      </c>
      <c r="FE50" s="181">
        <v>1.6777552791437663E-2</v>
      </c>
      <c r="FG50" s="167" t="s">
        <v>45</v>
      </c>
      <c r="FH50" s="166">
        <v>16505855.810000004</v>
      </c>
      <c r="FI50" s="181">
        <v>4.0892245601846913E-2</v>
      </c>
      <c r="FJ50" s="168">
        <v>119</v>
      </c>
      <c r="FK50" s="181">
        <v>3.4653465346534656E-2</v>
      </c>
      <c r="FM50" s="167" t="s">
        <v>45</v>
      </c>
      <c r="FN50" s="166">
        <v>11422019.489999998</v>
      </c>
      <c r="FO50" s="181">
        <v>2.8478921066083067E-2</v>
      </c>
      <c r="FP50" s="168">
        <v>80</v>
      </c>
      <c r="FQ50" s="181">
        <v>2.3508668821627974E-2</v>
      </c>
      <c r="FS50" s="167" t="s">
        <v>45</v>
      </c>
      <c r="FT50" s="166">
        <v>11265931.129999997</v>
      </c>
      <c r="FU50" s="181">
        <v>2.8847579865800718E-2</v>
      </c>
      <c r="FV50" s="168">
        <v>78</v>
      </c>
      <c r="FW50" s="181">
        <v>2.3179791976225855E-2</v>
      </c>
      <c r="FY50" s="167" t="s">
        <v>45</v>
      </c>
      <c r="FZ50" s="166">
        <v>11271106.24</v>
      </c>
      <c r="GA50" s="181">
        <v>2.9060831661687304E-2</v>
      </c>
      <c r="GB50" s="168">
        <v>74</v>
      </c>
      <c r="GC50" s="181">
        <v>2.2188905547226388E-2</v>
      </c>
      <c r="GE50" s="167" t="s">
        <v>45</v>
      </c>
      <c r="GF50" s="166">
        <v>9394213.6899999995</v>
      </c>
      <c r="GG50" s="181">
        <v>2.4367796572662314E-2</v>
      </c>
      <c r="GH50" s="168">
        <v>66</v>
      </c>
      <c r="GI50" s="181">
        <v>1.9915509957754977E-2</v>
      </c>
      <c r="GK50" s="167" t="s">
        <v>45</v>
      </c>
      <c r="GL50" s="166">
        <v>14689561.539999995</v>
      </c>
      <c r="GM50" s="181">
        <v>3.8374257432852818E-2</v>
      </c>
      <c r="GN50" s="168">
        <v>109</v>
      </c>
      <c r="GO50" s="181">
        <v>3.310051624658366E-2</v>
      </c>
      <c r="GQ50" s="167" t="s">
        <v>45</v>
      </c>
      <c r="GR50" s="166">
        <v>14122905.889999997</v>
      </c>
      <c r="GS50" s="181">
        <v>3.7172457483471283E-2</v>
      </c>
      <c r="GT50" s="168">
        <v>99</v>
      </c>
      <c r="GU50" s="181">
        <v>3.0330882352941176E-2</v>
      </c>
      <c r="GW50" s="167" t="s">
        <v>45</v>
      </c>
      <c r="GX50" s="166">
        <v>6437364.8200000003</v>
      </c>
      <c r="GY50" s="181">
        <v>1.7024167259863287E-2</v>
      </c>
      <c r="GZ50" s="168">
        <v>45</v>
      </c>
      <c r="HA50" s="181">
        <v>1.3858946720049276E-2</v>
      </c>
      <c r="HC50" s="167" t="s">
        <v>45</v>
      </c>
      <c r="HD50" s="166">
        <v>6658083.1100000013</v>
      </c>
      <c r="HE50" s="181">
        <v>1.7746524027183842E-2</v>
      </c>
      <c r="HF50" s="168">
        <v>48</v>
      </c>
      <c r="HG50" s="181">
        <v>1.4916096954630205E-2</v>
      </c>
      <c r="HI50" s="167" t="s">
        <v>45</v>
      </c>
      <c r="HJ50" s="166">
        <v>4519246.7700000005</v>
      </c>
      <c r="HK50" s="181">
        <v>1.2170361841342863E-2</v>
      </c>
      <c r="HL50" s="168">
        <v>23</v>
      </c>
      <c r="HM50" s="181">
        <v>7.2145545796737766E-3</v>
      </c>
      <c r="HO50" s="167" t="s">
        <v>45</v>
      </c>
      <c r="HP50" s="166">
        <v>4438684.0699999994</v>
      </c>
      <c r="HQ50" s="181">
        <v>1.2031169334982567E-2</v>
      </c>
      <c r="HR50" s="168">
        <v>35</v>
      </c>
      <c r="HS50" s="181">
        <v>1.1072445428661816E-2</v>
      </c>
      <c r="HU50" s="167" t="s">
        <v>45</v>
      </c>
      <c r="HV50" s="166">
        <v>3206914.330000001</v>
      </c>
      <c r="HW50" s="181">
        <v>8.7927047687780709E-3</v>
      </c>
      <c r="HX50" s="168">
        <v>25</v>
      </c>
      <c r="HY50" s="181">
        <v>8.0334190231362464E-3</v>
      </c>
      <c r="IA50" s="167" t="s">
        <v>45</v>
      </c>
      <c r="IB50" s="166">
        <v>3511966.1400000006</v>
      </c>
      <c r="IC50" s="181">
        <v>9.7378495020445099E-3</v>
      </c>
      <c r="ID50" s="168">
        <v>27</v>
      </c>
      <c r="IE50" s="181">
        <v>8.7662337662337657E-3</v>
      </c>
      <c r="IG50" s="167" t="s">
        <v>45</v>
      </c>
      <c r="IH50" s="166">
        <v>5626728.8500000006</v>
      </c>
      <c r="II50" s="181">
        <v>1.5734301833381113E-2</v>
      </c>
      <c r="IJ50" s="168">
        <v>50</v>
      </c>
      <c r="IK50" s="181">
        <v>1.6414970453053186E-2</v>
      </c>
      <c r="IM50" s="167" t="s">
        <v>45</v>
      </c>
      <c r="IN50" s="166">
        <v>7445787.5</v>
      </c>
      <c r="IO50" s="181">
        <v>2.1077698894337263E-2</v>
      </c>
      <c r="IP50" s="168">
        <v>55</v>
      </c>
      <c r="IQ50" s="181">
        <v>1.8308921438082555E-2</v>
      </c>
      <c r="IS50" s="167" t="s">
        <v>45</v>
      </c>
      <c r="IT50" s="166">
        <v>3264677.58</v>
      </c>
      <c r="IU50" s="181">
        <v>9.3578205239922135E-3</v>
      </c>
      <c r="IV50" s="168">
        <v>29</v>
      </c>
      <c r="IW50" s="181">
        <v>9.8171970209884902E-3</v>
      </c>
      <c r="IY50" s="167" t="s">
        <v>45</v>
      </c>
      <c r="IZ50" s="166">
        <v>4485566.5200000005</v>
      </c>
      <c r="JA50" s="181">
        <v>1.2999046059901773E-2</v>
      </c>
      <c r="JB50" s="168">
        <v>33</v>
      </c>
      <c r="JC50" s="181">
        <v>1.1344104503265727E-2</v>
      </c>
      <c r="JE50" s="167" t="s">
        <v>45</v>
      </c>
      <c r="JF50" s="166">
        <v>4786670.6000000006</v>
      </c>
      <c r="JG50" s="181">
        <v>1.431267806499157E-2</v>
      </c>
      <c r="JH50" s="168">
        <v>36</v>
      </c>
      <c r="JI50" s="181">
        <v>1.2644889357218124E-2</v>
      </c>
      <c r="JK50" s="167" t="s">
        <v>45</v>
      </c>
      <c r="JL50" s="166">
        <v>3104834.3400000008</v>
      </c>
      <c r="JM50" s="181">
        <v>9.40820801465337E-3</v>
      </c>
      <c r="JN50" s="168">
        <v>23</v>
      </c>
      <c r="JO50" s="181">
        <v>8.2054941134498752E-3</v>
      </c>
      <c r="JQ50" s="167" t="s">
        <v>45</v>
      </c>
      <c r="JR50" s="166">
        <v>2240285.7999999998</v>
      </c>
      <c r="JS50" s="181">
        <v>6.8735211516532104E-3</v>
      </c>
      <c r="JT50" s="168">
        <v>16</v>
      </c>
      <c r="JU50" s="181">
        <v>5.7971014492753624E-3</v>
      </c>
      <c r="JW50" s="167" t="s">
        <v>45</v>
      </c>
      <c r="JX50" s="166">
        <v>1426174.7399999998</v>
      </c>
      <c r="JY50" s="181">
        <v>4.4625822262540308E-3</v>
      </c>
      <c r="JZ50" s="168">
        <v>16</v>
      </c>
      <c r="KA50" s="181">
        <v>5.9084194977843431E-3</v>
      </c>
      <c r="KC50" s="167" t="s">
        <v>45</v>
      </c>
      <c r="KD50" s="166">
        <v>1787155.6900000002</v>
      </c>
      <c r="KE50" s="181">
        <v>5.6802831725745098E-3</v>
      </c>
      <c r="KF50" s="168">
        <v>17</v>
      </c>
      <c r="KG50" s="181">
        <v>6.386175807663411E-3</v>
      </c>
      <c r="KI50" s="167" t="s">
        <v>45</v>
      </c>
      <c r="KJ50" s="166">
        <v>1907199.5400000003</v>
      </c>
      <c r="KK50" s="181">
        <v>6.1909083456211326E-3</v>
      </c>
      <c r="KL50" s="168">
        <v>18</v>
      </c>
      <c r="KM50" s="181">
        <v>6.8781047000382118E-3</v>
      </c>
      <c r="KO50" s="182" t="s">
        <v>45</v>
      </c>
      <c r="KP50" s="183">
        <v>3386909.6199999996</v>
      </c>
      <c r="KQ50" s="184">
        <v>1.1139170855346957E-2</v>
      </c>
      <c r="KR50" s="185">
        <v>21</v>
      </c>
      <c r="KS50" s="184">
        <v>8.1458494957331266E-3</v>
      </c>
      <c r="KU50" s="182" t="s">
        <v>45</v>
      </c>
      <c r="KV50" s="183">
        <v>0</v>
      </c>
      <c r="KW50" s="184">
        <v>0</v>
      </c>
      <c r="KX50" s="185">
        <v>0</v>
      </c>
      <c r="KY50" s="184">
        <v>0</v>
      </c>
    </row>
    <row r="51" spans="1:311" s="160" customFormat="1" ht="18" x14ac:dyDescent="0.35">
      <c r="A51" s="167" t="s">
        <v>46</v>
      </c>
      <c r="B51" s="166">
        <v>442252</v>
      </c>
      <c r="C51" s="181">
        <v>5.5414068682825232E-4</v>
      </c>
      <c r="D51" s="168">
        <v>3</v>
      </c>
      <c r="E51" s="181">
        <v>3.5863717872086073E-4</v>
      </c>
      <c r="G51" s="167" t="s">
        <v>46</v>
      </c>
      <c r="H51" s="166">
        <v>132158</v>
      </c>
      <c r="I51" s="181">
        <v>1.7042247264685892E-4</v>
      </c>
      <c r="J51" s="168">
        <v>1</v>
      </c>
      <c r="K51" s="181">
        <v>1.2465719272001995E-4</v>
      </c>
      <c r="M51" s="167" t="s">
        <v>46</v>
      </c>
      <c r="N51" s="166">
        <v>0</v>
      </c>
      <c r="O51" s="181">
        <v>0</v>
      </c>
      <c r="P51" s="168">
        <v>0</v>
      </c>
      <c r="Q51" s="181">
        <v>0</v>
      </c>
      <c r="S51" s="167" t="s">
        <v>46</v>
      </c>
      <c r="T51" s="166">
        <v>0</v>
      </c>
      <c r="U51" s="181">
        <v>0</v>
      </c>
      <c r="V51" s="168">
        <v>0</v>
      </c>
      <c r="W51" s="181">
        <v>0</v>
      </c>
      <c r="Y51" s="167" t="s">
        <v>46</v>
      </c>
      <c r="Z51" s="166">
        <v>2491613.0299999998</v>
      </c>
      <c r="AA51" s="181">
        <v>3.5119603323828649E-3</v>
      </c>
      <c r="AB51" s="168">
        <v>45</v>
      </c>
      <c r="AC51" s="181">
        <v>6.3775510204081634E-3</v>
      </c>
      <c r="AE51" s="167" t="s">
        <v>46</v>
      </c>
      <c r="AF51" s="166">
        <v>203664.26</v>
      </c>
      <c r="AG51" s="181">
        <v>2.9740601097952188E-4</v>
      </c>
      <c r="AH51" s="168">
        <v>2</v>
      </c>
      <c r="AI51" s="181">
        <v>2.8546959748786756E-4</v>
      </c>
      <c r="AK51" s="167" t="s">
        <v>46</v>
      </c>
      <c r="AL51" s="166">
        <v>295594.75</v>
      </c>
      <c r="AM51" s="181">
        <v>4.4879043849228943E-4</v>
      </c>
      <c r="AN51" s="168">
        <v>2</v>
      </c>
      <c r="AO51" s="181">
        <v>3.0152268958239106E-4</v>
      </c>
      <c r="AQ51" s="167" t="s">
        <v>46</v>
      </c>
      <c r="AR51" s="166">
        <v>503584</v>
      </c>
      <c r="AS51" s="181">
        <v>7.9005834441259692E-4</v>
      </c>
      <c r="AT51" s="168">
        <v>6</v>
      </c>
      <c r="AU51" s="181">
        <v>9.4607379375591296E-4</v>
      </c>
      <c r="AW51" s="167" t="s">
        <v>46</v>
      </c>
      <c r="AX51" s="166">
        <v>841540</v>
      </c>
      <c r="AY51" s="181">
        <v>1.3683425541094326E-3</v>
      </c>
      <c r="AZ51" s="168">
        <v>6</v>
      </c>
      <c r="BA51" s="181">
        <v>9.9157164105106587E-4</v>
      </c>
      <c r="BC51" s="167" t="s">
        <v>46</v>
      </c>
      <c r="BD51" s="166">
        <v>268008</v>
      </c>
      <c r="BE51" s="181">
        <v>4.5109351040872382E-4</v>
      </c>
      <c r="BF51" s="168">
        <v>2</v>
      </c>
      <c r="BG51" s="181">
        <v>3.6023054755043225E-4</v>
      </c>
      <c r="BI51" s="167" t="s">
        <v>46</v>
      </c>
      <c r="BJ51" s="166">
        <v>0</v>
      </c>
      <c r="BK51" s="181">
        <v>0</v>
      </c>
      <c r="BL51" s="168">
        <v>0</v>
      </c>
      <c r="BM51" s="181">
        <v>0</v>
      </c>
      <c r="BO51" s="167" t="s">
        <v>46</v>
      </c>
      <c r="BP51" s="166">
        <v>0</v>
      </c>
      <c r="BQ51" s="181">
        <v>0</v>
      </c>
      <c r="BR51" s="168">
        <v>0</v>
      </c>
      <c r="BS51" s="181">
        <v>0</v>
      </c>
      <c r="BU51" s="167" t="s">
        <v>46</v>
      </c>
      <c r="BV51" s="166">
        <v>57177.98</v>
      </c>
      <c r="BW51" s="181">
        <v>1.1818967629867923E-4</v>
      </c>
      <c r="BX51" s="168">
        <v>1</v>
      </c>
      <c r="BY51" s="181">
        <v>2.2799817601459188E-4</v>
      </c>
      <c r="CA51" s="167" t="s">
        <v>46</v>
      </c>
      <c r="CB51" s="166">
        <v>2305369.16</v>
      </c>
      <c r="CC51" s="181">
        <v>4.9553770644438517E-3</v>
      </c>
      <c r="CD51" s="168">
        <v>10</v>
      </c>
      <c r="CE51" s="181">
        <v>2.3963575365444525E-3</v>
      </c>
      <c r="CG51" s="167" t="s">
        <v>46</v>
      </c>
      <c r="CH51" s="166">
        <v>6640234.2200000007</v>
      </c>
      <c r="CI51" s="181">
        <v>1.4740915820652675E-2</v>
      </c>
      <c r="CJ51" s="168">
        <v>47</v>
      </c>
      <c r="CK51" s="181">
        <v>1.1694451356058721E-2</v>
      </c>
      <c r="CM51" s="167" t="s">
        <v>46</v>
      </c>
      <c r="CN51" s="166">
        <v>17526974.149999991</v>
      </c>
      <c r="CO51" s="181">
        <v>3.9561654114985974E-2</v>
      </c>
      <c r="CP51" s="168">
        <v>117</v>
      </c>
      <c r="CQ51" s="181">
        <v>2.9824114198317615E-2</v>
      </c>
      <c r="CS51" s="167" t="s">
        <v>46</v>
      </c>
      <c r="CT51" s="166">
        <v>17060620.159999996</v>
      </c>
      <c r="CU51" s="181">
        <v>3.8839389873473483E-2</v>
      </c>
      <c r="CV51" s="168">
        <v>113</v>
      </c>
      <c r="CW51" s="181">
        <v>2.9183884297520661E-2</v>
      </c>
      <c r="CY51" s="167" t="s">
        <v>46</v>
      </c>
      <c r="CZ51" s="166">
        <v>10997549.490000002</v>
      </c>
      <c r="DA51" s="181">
        <v>2.5287744143076038E-2</v>
      </c>
      <c r="DB51" s="168">
        <v>72</v>
      </c>
      <c r="DC51" s="181">
        <v>1.8907563025210083E-2</v>
      </c>
      <c r="DE51" s="167" t="s">
        <v>46</v>
      </c>
      <c r="DF51" s="166">
        <v>13032989.570000002</v>
      </c>
      <c r="DG51" s="181">
        <v>3.0074596151116212E-2</v>
      </c>
      <c r="DH51" s="168">
        <v>106</v>
      </c>
      <c r="DI51" s="181">
        <v>2.8086910439851617E-2</v>
      </c>
      <c r="DK51" s="167" t="s">
        <v>46</v>
      </c>
      <c r="DL51" s="166">
        <v>11134485.649999999</v>
      </c>
      <c r="DM51" s="181">
        <v>2.5893133340040574E-2</v>
      </c>
      <c r="DN51" s="168">
        <v>68</v>
      </c>
      <c r="DO51" s="181">
        <v>1.8245237456399249E-2</v>
      </c>
      <c r="DQ51" s="167" t="s">
        <v>46</v>
      </c>
      <c r="DR51" s="166">
        <v>8207287.4699999979</v>
      </c>
      <c r="DS51" s="181">
        <v>1.9197099656186819E-2</v>
      </c>
      <c r="DT51" s="168">
        <v>54</v>
      </c>
      <c r="DU51" s="181">
        <v>1.4634146341463415E-2</v>
      </c>
      <c r="DW51" s="167" t="s">
        <v>46</v>
      </c>
      <c r="DX51" s="166">
        <v>8189148.7699999977</v>
      </c>
      <c r="DY51" s="181">
        <v>1.9359999044841477E-2</v>
      </c>
      <c r="DZ51" s="168">
        <v>54</v>
      </c>
      <c r="EA51" s="181">
        <v>1.4835164835164835E-2</v>
      </c>
      <c r="EC51" s="167" t="s">
        <v>46</v>
      </c>
      <c r="ED51" s="166">
        <v>9147438.049999997</v>
      </c>
      <c r="EE51" s="181">
        <v>2.1871550376315729E-2</v>
      </c>
      <c r="EF51" s="168">
        <v>73</v>
      </c>
      <c r="EG51" s="181">
        <v>2.039675887119307E-2</v>
      </c>
      <c r="EI51" s="167" t="s">
        <v>46</v>
      </c>
      <c r="EJ51" s="166">
        <v>12602460.530000001</v>
      </c>
      <c r="EK51" s="181">
        <v>3.0295230498311669E-2</v>
      </c>
      <c r="EL51" s="168">
        <v>96</v>
      </c>
      <c r="EM51" s="181">
        <v>2.7088036117381489E-2</v>
      </c>
      <c r="EO51" s="167" t="s">
        <v>46</v>
      </c>
      <c r="EP51" s="166">
        <v>12301401.080000002</v>
      </c>
      <c r="EQ51" s="181">
        <v>2.9736643152551725E-2</v>
      </c>
      <c r="ER51" s="168">
        <v>94</v>
      </c>
      <c r="ES51" s="181">
        <v>2.6727324424225193E-2</v>
      </c>
      <c r="EU51" s="167" t="s">
        <v>46</v>
      </c>
      <c r="EV51" s="166">
        <v>8823186.7199999969</v>
      </c>
      <c r="EW51" s="181">
        <v>2.1585638355454625E-2</v>
      </c>
      <c r="EX51" s="168">
        <v>80</v>
      </c>
      <c r="EY51" s="181">
        <v>2.2975301550832855E-2</v>
      </c>
      <c r="FA51" s="167" t="s">
        <v>46</v>
      </c>
      <c r="FB51" s="166">
        <v>9276069.9899999965</v>
      </c>
      <c r="FC51" s="181">
        <v>2.2803440711487516E-2</v>
      </c>
      <c r="FD51" s="168">
        <v>82</v>
      </c>
      <c r="FE51" s="181">
        <v>2.3719988429273937E-2</v>
      </c>
      <c r="FG51" s="167" t="s">
        <v>46</v>
      </c>
      <c r="FH51" s="166">
        <v>9797001.660000002</v>
      </c>
      <c r="FI51" s="181">
        <v>2.4271470843681257E-2</v>
      </c>
      <c r="FJ51" s="168">
        <v>78</v>
      </c>
      <c r="FK51" s="181">
        <v>2.2714036109493303E-2</v>
      </c>
      <c r="FM51" s="167" t="s">
        <v>46</v>
      </c>
      <c r="FN51" s="166">
        <v>14165136.199999999</v>
      </c>
      <c r="FO51" s="181">
        <v>3.5318429992463256E-2</v>
      </c>
      <c r="FP51" s="168">
        <v>103</v>
      </c>
      <c r="FQ51" s="181">
        <v>3.0267411107846018E-2</v>
      </c>
      <c r="FS51" s="167" t="s">
        <v>46</v>
      </c>
      <c r="FT51" s="166">
        <v>14279531.709999999</v>
      </c>
      <c r="FU51" s="181">
        <v>3.6564215305163059E-2</v>
      </c>
      <c r="FV51" s="168">
        <v>104</v>
      </c>
      <c r="FW51" s="181">
        <v>3.0906389301634474E-2</v>
      </c>
      <c r="FY51" s="167" t="s">
        <v>46</v>
      </c>
      <c r="FZ51" s="166">
        <v>17036600.930000003</v>
      </c>
      <c r="GA51" s="181">
        <v>4.3926282050028437E-2</v>
      </c>
      <c r="GB51" s="168">
        <v>135</v>
      </c>
      <c r="GC51" s="181">
        <v>4.0479760119940027E-2</v>
      </c>
      <c r="GE51" s="167" t="s">
        <v>46</v>
      </c>
      <c r="GF51" s="166">
        <v>16289304.610000007</v>
      </c>
      <c r="GG51" s="181">
        <v>4.2253079836702186E-2</v>
      </c>
      <c r="GH51" s="168">
        <v>140</v>
      </c>
      <c r="GI51" s="181">
        <v>4.2245021122510558E-2</v>
      </c>
      <c r="GK51" s="167" t="s">
        <v>46</v>
      </c>
      <c r="GL51" s="166">
        <v>9783694.4499999974</v>
      </c>
      <c r="GM51" s="181">
        <v>2.5558421770883803E-2</v>
      </c>
      <c r="GN51" s="168">
        <v>73</v>
      </c>
      <c r="GO51" s="181">
        <v>2.2168235651381717E-2</v>
      </c>
      <c r="GQ51" s="167" t="s">
        <v>46</v>
      </c>
      <c r="GR51" s="166">
        <v>8227966.0499999998</v>
      </c>
      <c r="GS51" s="181">
        <v>2.1656571285774546E-2</v>
      </c>
      <c r="GT51" s="168">
        <v>69</v>
      </c>
      <c r="GU51" s="181">
        <v>2.1139705882352942E-2</v>
      </c>
      <c r="GW51" s="167" t="s">
        <v>46</v>
      </c>
      <c r="GX51" s="166">
        <v>9507615.7700000033</v>
      </c>
      <c r="GY51" s="181">
        <v>2.5143711073841845E-2</v>
      </c>
      <c r="GZ51" s="168">
        <v>65</v>
      </c>
      <c r="HA51" s="181">
        <v>2.0018478595626731E-2</v>
      </c>
      <c r="HC51" s="167" t="s">
        <v>46</v>
      </c>
      <c r="HD51" s="166">
        <v>9463989.8300000019</v>
      </c>
      <c r="HE51" s="181">
        <v>2.5225417006114623E-2</v>
      </c>
      <c r="HF51" s="168">
        <v>64</v>
      </c>
      <c r="HG51" s="181">
        <v>1.9888129272840272E-2</v>
      </c>
      <c r="HI51" s="167" t="s">
        <v>46</v>
      </c>
      <c r="HJ51" s="166">
        <v>9230800.1399999931</v>
      </c>
      <c r="HK51" s="181">
        <v>2.4858606645398622E-2</v>
      </c>
      <c r="HL51" s="168">
        <v>84</v>
      </c>
      <c r="HM51" s="181">
        <v>2.6348808030112924E-2</v>
      </c>
      <c r="HO51" s="167" t="s">
        <v>46</v>
      </c>
      <c r="HP51" s="166">
        <v>7279962.549999997</v>
      </c>
      <c r="HQ51" s="181">
        <v>1.9732529013127414E-2</v>
      </c>
      <c r="HR51" s="168">
        <v>55</v>
      </c>
      <c r="HS51" s="181">
        <v>1.7399557102182852E-2</v>
      </c>
      <c r="HU51" s="167" t="s">
        <v>46</v>
      </c>
      <c r="HV51" s="166">
        <v>3760066.5200000005</v>
      </c>
      <c r="HW51" s="181">
        <v>1.0309335211123883E-2</v>
      </c>
      <c r="HX51" s="168">
        <v>30</v>
      </c>
      <c r="HY51" s="181">
        <v>9.640102827763496E-3</v>
      </c>
      <c r="IA51" s="167" t="s">
        <v>46</v>
      </c>
      <c r="IB51" s="166">
        <v>3450858.87</v>
      </c>
      <c r="IC51" s="181">
        <v>9.5684135294241118E-3</v>
      </c>
      <c r="ID51" s="168">
        <v>28</v>
      </c>
      <c r="IE51" s="181">
        <v>9.0909090909090905E-3</v>
      </c>
      <c r="IG51" s="167" t="s">
        <v>46</v>
      </c>
      <c r="IH51" s="166">
        <v>5217859.080000001</v>
      </c>
      <c r="II51" s="181">
        <v>1.4590958952779162E-2</v>
      </c>
      <c r="IJ51" s="168">
        <v>40</v>
      </c>
      <c r="IK51" s="181">
        <v>1.3131976362442548E-2</v>
      </c>
      <c r="IM51" s="167" t="s">
        <v>46</v>
      </c>
      <c r="IN51" s="166">
        <v>3633016.49</v>
      </c>
      <c r="IO51" s="181">
        <v>1.0284422924288673E-2</v>
      </c>
      <c r="IP51" s="168">
        <v>25</v>
      </c>
      <c r="IQ51" s="181">
        <v>8.3222370173102536E-3</v>
      </c>
      <c r="IS51" s="167" t="s">
        <v>46</v>
      </c>
      <c r="IT51" s="166">
        <v>1710593.3699999999</v>
      </c>
      <c r="IU51" s="181">
        <v>4.9032179606511113E-3</v>
      </c>
      <c r="IV51" s="168">
        <v>13</v>
      </c>
      <c r="IW51" s="181">
        <v>4.4008124576844958E-3</v>
      </c>
      <c r="IY51" s="167" t="s">
        <v>46</v>
      </c>
      <c r="IZ51" s="166">
        <v>2851046.18</v>
      </c>
      <c r="JA51" s="181">
        <v>8.2622519245856597E-3</v>
      </c>
      <c r="JB51" s="168">
        <v>22</v>
      </c>
      <c r="JC51" s="181">
        <v>7.5627363355104844E-3</v>
      </c>
      <c r="JE51" s="167" t="s">
        <v>46</v>
      </c>
      <c r="JF51" s="166">
        <v>3424694.24</v>
      </c>
      <c r="JG51" s="181">
        <v>1.0240217099574593E-2</v>
      </c>
      <c r="JH51" s="168">
        <v>27</v>
      </c>
      <c r="JI51" s="181">
        <v>9.4836670179135937E-3</v>
      </c>
      <c r="JK51" s="167" t="s">
        <v>46</v>
      </c>
      <c r="JL51" s="166">
        <v>3524757.47</v>
      </c>
      <c r="JM51" s="181">
        <v>1.0680650832715065E-2</v>
      </c>
      <c r="JN51" s="168">
        <v>27</v>
      </c>
      <c r="JO51" s="181">
        <v>9.632536567962896E-3</v>
      </c>
      <c r="JQ51" s="167" t="s">
        <v>46</v>
      </c>
      <c r="JR51" s="166">
        <v>2010423.2</v>
      </c>
      <c r="JS51" s="181">
        <v>6.1682694185600483E-3</v>
      </c>
      <c r="JT51" s="168">
        <v>17</v>
      </c>
      <c r="JU51" s="181">
        <v>6.1594202898550728E-3</v>
      </c>
      <c r="JW51" s="167" t="s">
        <v>46</v>
      </c>
      <c r="JX51" s="166">
        <v>2128408.8000000003</v>
      </c>
      <c r="JY51" s="181">
        <v>6.6599127124370976E-3</v>
      </c>
      <c r="JZ51" s="168">
        <v>13</v>
      </c>
      <c r="KA51" s="181">
        <v>4.8005908419497785E-3</v>
      </c>
      <c r="KC51" s="167" t="s">
        <v>46</v>
      </c>
      <c r="KD51" s="166">
        <v>3635445.15</v>
      </c>
      <c r="KE51" s="181">
        <v>1.155487349306574E-2</v>
      </c>
      <c r="KF51" s="168">
        <v>29</v>
      </c>
      <c r="KG51" s="181">
        <v>1.0894064613072877E-2</v>
      </c>
      <c r="KI51" s="167" t="s">
        <v>46</v>
      </c>
      <c r="KJ51" s="166">
        <v>3635445.15</v>
      </c>
      <c r="KK51" s="181">
        <v>1.1800919225883867E-2</v>
      </c>
      <c r="KL51" s="168">
        <v>29</v>
      </c>
      <c r="KM51" s="181">
        <v>1.1081390905617119E-2</v>
      </c>
      <c r="KO51" s="182" t="s">
        <v>46</v>
      </c>
      <c r="KP51" s="183">
        <v>1386389.5000000002</v>
      </c>
      <c r="KQ51" s="184">
        <v>4.5596816110372159E-3</v>
      </c>
      <c r="KR51" s="185">
        <v>11</v>
      </c>
      <c r="KS51" s="184">
        <v>4.2668735453840183E-3</v>
      </c>
      <c r="KU51" s="182" t="s">
        <v>46</v>
      </c>
      <c r="KV51" s="183">
        <v>0</v>
      </c>
      <c r="KW51" s="184">
        <v>0</v>
      </c>
      <c r="KX51" s="185">
        <v>0</v>
      </c>
      <c r="KY51" s="184">
        <v>0</v>
      </c>
    </row>
    <row r="52" spans="1:311" s="160" customFormat="1" ht="18" x14ac:dyDescent="0.35">
      <c r="A52" s="167" t="s">
        <v>47</v>
      </c>
      <c r="B52" s="166">
        <v>195823.41</v>
      </c>
      <c r="C52" s="181">
        <v>2.4536625931471299E-4</v>
      </c>
      <c r="D52" s="168">
        <v>2</v>
      </c>
      <c r="E52" s="181">
        <v>2.3909145248057382E-4</v>
      </c>
      <c r="G52" s="167" t="s">
        <v>47</v>
      </c>
      <c r="H52" s="166">
        <v>393000</v>
      </c>
      <c r="I52" s="181">
        <v>5.0678757056111287E-4</v>
      </c>
      <c r="J52" s="168">
        <v>1</v>
      </c>
      <c r="K52" s="181">
        <v>1.2465719272001995E-4</v>
      </c>
      <c r="M52" s="167" t="s">
        <v>47</v>
      </c>
      <c r="N52" s="166">
        <v>393000</v>
      </c>
      <c r="O52" s="181">
        <v>5.1985128390295897E-4</v>
      </c>
      <c r="P52" s="168">
        <v>1</v>
      </c>
      <c r="Q52" s="181">
        <v>1.2993762993762994E-4</v>
      </c>
      <c r="S52" s="167" t="s">
        <v>47</v>
      </c>
      <c r="T52" s="166">
        <v>393000</v>
      </c>
      <c r="U52" s="181">
        <v>5.3419462804587311E-4</v>
      </c>
      <c r="V52" s="168">
        <v>1</v>
      </c>
      <c r="W52" s="181">
        <v>1.3526308670363857E-4</v>
      </c>
      <c r="Y52" s="167" t="s">
        <v>47</v>
      </c>
      <c r="Z52" s="166">
        <v>393000</v>
      </c>
      <c r="AA52" s="181">
        <v>5.5393851051841131E-4</v>
      </c>
      <c r="AB52" s="168">
        <v>1</v>
      </c>
      <c r="AC52" s="181">
        <v>1.417233560090703E-4</v>
      </c>
      <c r="AE52" s="167" t="s">
        <v>47</v>
      </c>
      <c r="AF52" s="166">
        <v>315009</v>
      </c>
      <c r="AG52" s="181">
        <v>4.6000005161754055E-4</v>
      </c>
      <c r="AH52" s="168">
        <v>2</v>
      </c>
      <c r="AI52" s="181">
        <v>2.8546959748786756E-4</v>
      </c>
      <c r="AK52" s="167" t="s">
        <v>47</v>
      </c>
      <c r="AL52" s="166">
        <v>1758032.19</v>
      </c>
      <c r="AM52" s="181">
        <v>2.6691544333370598E-3</v>
      </c>
      <c r="AN52" s="168">
        <v>7</v>
      </c>
      <c r="AO52" s="181">
        <v>1.0553294135383687E-3</v>
      </c>
      <c r="AQ52" s="167" t="s">
        <v>47</v>
      </c>
      <c r="AR52" s="166">
        <v>1581339.94</v>
      </c>
      <c r="AS52" s="181">
        <v>2.4809184067601736E-3</v>
      </c>
      <c r="AT52" s="168">
        <v>5</v>
      </c>
      <c r="AU52" s="181">
        <v>7.8839482812992747E-4</v>
      </c>
      <c r="AW52" s="167" t="s">
        <v>47</v>
      </c>
      <c r="AX52" s="166">
        <v>1545449.94</v>
      </c>
      <c r="AY52" s="181">
        <v>2.5128988736695455E-3</v>
      </c>
      <c r="AZ52" s="168">
        <v>5</v>
      </c>
      <c r="BA52" s="181">
        <v>8.2630970087588826E-4</v>
      </c>
      <c r="BC52" s="167" t="s">
        <v>47</v>
      </c>
      <c r="BD52" s="166">
        <v>329772</v>
      </c>
      <c r="BE52" s="181">
        <v>5.5505062951294608E-4</v>
      </c>
      <c r="BF52" s="168">
        <v>2</v>
      </c>
      <c r="BG52" s="181">
        <v>3.6023054755043225E-4</v>
      </c>
      <c r="BI52" s="167" t="s">
        <v>47</v>
      </c>
      <c r="BJ52" s="166">
        <v>0</v>
      </c>
      <c r="BK52" s="181">
        <v>0</v>
      </c>
      <c r="BL52" s="168">
        <v>0</v>
      </c>
      <c r="BM52" s="181">
        <v>0</v>
      </c>
      <c r="BO52" s="167" t="s">
        <v>47</v>
      </c>
      <c r="BP52" s="166">
        <v>0</v>
      </c>
      <c r="BQ52" s="181">
        <v>0</v>
      </c>
      <c r="BR52" s="168">
        <v>0</v>
      </c>
      <c r="BS52" s="181">
        <v>0</v>
      </c>
      <c r="BU52" s="167" t="s">
        <v>47</v>
      </c>
      <c r="BV52" s="166">
        <v>0</v>
      </c>
      <c r="BW52" s="181">
        <v>0</v>
      </c>
      <c r="BX52" s="168">
        <v>0</v>
      </c>
      <c r="BY52" s="181">
        <v>0</v>
      </c>
      <c r="CA52" s="167" t="s">
        <v>47</v>
      </c>
      <c r="CB52" s="166">
        <v>1405934.75</v>
      </c>
      <c r="CC52" s="181">
        <v>3.0220482407488274E-3</v>
      </c>
      <c r="CD52" s="168">
        <v>11</v>
      </c>
      <c r="CE52" s="181">
        <v>2.6359932901988976E-3</v>
      </c>
      <c r="CG52" s="167" t="s">
        <v>47</v>
      </c>
      <c r="CH52" s="166">
        <v>5062994.75</v>
      </c>
      <c r="CI52" s="181">
        <v>1.1239540193531973E-2</v>
      </c>
      <c r="CJ52" s="168">
        <v>34</v>
      </c>
      <c r="CK52" s="181">
        <v>8.4598158745956709E-3</v>
      </c>
      <c r="CM52" s="167" t="s">
        <v>47</v>
      </c>
      <c r="CN52" s="166">
        <v>17442434.130000003</v>
      </c>
      <c r="CO52" s="181">
        <v>3.9370831500569463E-2</v>
      </c>
      <c r="CP52" s="168">
        <v>115</v>
      </c>
      <c r="CQ52" s="181">
        <v>2.9314300280397654E-2</v>
      </c>
      <c r="CS52" s="167" t="s">
        <v>47</v>
      </c>
      <c r="CT52" s="166">
        <v>8701080.5300000031</v>
      </c>
      <c r="CU52" s="181">
        <v>1.9808462755503929E-2</v>
      </c>
      <c r="CV52" s="168">
        <v>68</v>
      </c>
      <c r="CW52" s="181">
        <v>1.7561983471074381E-2</v>
      </c>
      <c r="CY52" s="167" t="s">
        <v>47</v>
      </c>
      <c r="CZ52" s="166">
        <v>24271090.089999992</v>
      </c>
      <c r="DA52" s="181">
        <v>5.5808897866525362E-2</v>
      </c>
      <c r="DB52" s="168">
        <v>197</v>
      </c>
      <c r="DC52" s="181">
        <v>5.1733193277310921E-2</v>
      </c>
      <c r="DE52" s="167" t="s">
        <v>47</v>
      </c>
      <c r="DF52" s="166">
        <v>7158411.5199999996</v>
      </c>
      <c r="DG52" s="181">
        <v>1.6518568851083482E-2</v>
      </c>
      <c r="DH52" s="168">
        <v>46</v>
      </c>
      <c r="DI52" s="181">
        <v>1.2188659247482777E-2</v>
      </c>
      <c r="DK52" s="167" t="s">
        <v>47</v>
      </c>
      <c r="DL52" s="166">
        <v>9529800.3999999948</v>
      </c>
      <c r="DM52" s="181">
        <v>2.2161454082180426E-2</v>
      </c>
      <c r="DN52" s="168">
        <v>81</v>
      </c>
      <c r="DO52" s="181">
        <v>2.1733297558357928E-2</v>
      </c>
      <c r="DQ52" s="167" t="s">
        <v>47</v>
      </c>
      <c r="DR52" s="166">
        <v>10417980.74</v>
      </c>
      <c r="DS52" s="181">
        <v>2.4367979702557555E-2</v>
      </c>
      <c r="DT52" s="168">
        <v>78</v>
      </c>
      <c r="DU52" s="181">
        <v>2.113821138211382E-2</v>
      </c>
      <c r="DW52" s="167" t="s">
        <v>47</v>
      </c>
      <c r="DX52" s="166">
        <v>10312829.699999999</v>
      </c>
      <c r="DY52" s="181">
        <v>2.4380601543475544E-2</v>
      </c>
      <c r="DZ52" s="168">
        <v>77</v>
      </c>
      <c r="EA52" s="181">
        <v>2.1153846153846155E-2</v>
      </c>
      <c r="EC52" s="167" t="s">
        <v>47</v>
      </c>
      <c r="ED52" s="166">
        <v>6080183.2500000019</v>
      </c>
      <c r="EE52" s="181">
        <v>1.4537735431791874E-2</v>
      </c>
      <c r="EF52" s="168">
        <v>45</v>
      </c>
      <c r="EG52" s="181">
        <v>1.2573344509639563E-2</v>
      </c>
      <c r="EI52" s="167" t="s">
        <v>47</v>
      </c>
      <c r="EJ52" s="166">
        <v>7847810.9299999988</v>
      </c>
      <c r="EK52" s="181">
        <v>1.8865462063186449E-2</v>
      </c>
      <c r="EL52" s="168">
        <v>60</v>
      </c>
      <c r="EM52" s="181">
        <v>1.6930022573363433E-2</v>
      </c>
      <c r="EO52" s="167" t="s">
        <v>47</v>
      </c>
      <c r="EP52" s="166">
        <v>7557050.7599999988</v>
      </c>
      <c r="EQ52" s="181">
        <v>1.8267945275046649E-2</v>
      </c>
      <c r="ER52" s="168">
        <v>58</v>
      </c>
      <c r="ES52" s="181">
        <v>1.6491327836224055E-2</v>
      </c>
      <c r="EU52" s="167" t="s">
        <v>47</v>
      </c>
      <c r="EV52" s="166">
        <v>9187440.639999995</v>
      </c>
      <c r="EW52" s="181">
        <v>2.2476773682881614E-2</v>
      </c>
      <c r="EX52" s="168">
        <v>72</v>
      </c>
      <c r="EY52" s="181">
        <v>2.067777139574957E-2</v>
      </c>
      <c r="FA52" s="167" t="s">
        <v>47</v>
      </c>
      <c r="FB52" s="166">
        <v>8913905.5799999963</v>
      </c>
      <c r="FC52" s="181">
        <v>2.1913128902698989E-2</v>
      </c>
      <c r="FD52" s="168">
        <v>72</v>
      </c>
      <c r="FE52" s="181">
        <v>2.0827306913508821E-2</v>
      </c>
      <c r="FG52" s="167" t="s">
        <v>47</v>
      </c>
      <c r="FH52" s="166">
        <v>3852839.21</v>
      </c>
      <c r="FI52" s="181">
        <v>9.5451728800571532E-3</v>
      </c>
      <c r="FJ52" s="168">
        <v>25</v>
      </c>
      <c r="FK52" s="181">
        <v>7.2801397786837509E-3</v>
      </c>
      <c r="FM52" s="167" t="s">
        <v>47</v>
      </c>
      <c r="FN52" s="166">
        <v>14912987.990000004</v>
      </c>
      <c r="FO52" s="181">
        <v>3.7183075041894796E-2</v>
      </c>
      <c r="FP52" s="168">
        <v>110</v>
      </c>
      <c r="FQ52" s="181">
        <v>3.2324419629738463E-2</v>
      </c>
      <c r="FS52" s="167" t="s">
        <v>47</v>
      </c>
      <c r="FT52" s="166">
        <v>15102505.620000007</v>
      </c>
      <c r="FU52" s="181">
        <v>3.8671524973777689E-2</v>
      </c>
      <c r="FV52" s="168">
        <v>111</v>
      </c>
      <c r="FW52" s="181">
        <v>3.298662704309064E-2</v>
      </c>
      <c r="FY52" s="167" t="s">
        <v>47</v>
      </c>
      <c r="FZ52" s="166">
        <v>6989205.21</v>
      </c>
      <c r="GA52" s="181">
        <v>1.8020601681135236E-2</v>
      </c>
      <c r="GB52" s="168">
        <v>53</v>
      </c>
      <c r="GC52" s="181">
        <v>1.5892053973013492E-2</v>
      </c>
      <c r="GE52" s="167" t="s">
        <v>47</v>
      </c>
      <c r="GF52" s="166">
        <v>11915944.260000002</v>
      </c>
      <c r="GG52" s="181">
        <v>3.0908952604298618E-2</v>
      </c>
      <c r="GH52" s="168">
        <v>90</v>
      </c>
      <c r="GI52" s="181">
        <v>2.715751357875679E-2</v>
      </c>
      <c r="GK52" s="167" t="s">
        <v>47</v>
      </c>
      <c r="GL52" s="166">
        <v>13250814.010000005</v>
      </c>
      <c r="GM52" s="181">
        <v>3.4615747150108137E-2</v>
      </c>
      <c r="GN52" s="168">
        <v>107</v>
      </c>
      <c r="GO52" s="181">
        <v>3.2493167324628001E-2</v>
      </c>
      <c r="GQ52" s="167" t="s">
        <v>47</v>
      </c>
      <c r="GR52" s="166">
        <v>9075877.959999999</v>
      </c>
      <c r="GS52" s="181">
        <v>2.3888333620643711E-2</v>
      </c>
      <c r="GT52" s="168">
        <v>57</v>
      </c>
      <c r="GU52" s="181">
        <v>1.7463235294117647E-2</v>
      </c>
      <c r="GW52" s="167" t="s">
        <v>47</v>
      </c>
      <c r="GX52" s="166">
        <v>3122745.95</v>
      </c>
      <c r="GY52" s="181">
        <v>8.2583713754568085E-3</v>
      </c>
      <c r="GZ52" s="168">
        <v>24</v>
      </c>
      <c r="HA52" s="181">
        <v>7.3914382506929475E-3</v>
      </c>
      <c r="HC52" s="167" t="s">
        <v>47</v>
      </c>
      <c r="HD52" s="166">
        <v>2945412.71</v>
      </c>
      <c r="HE52" s="181">
        <v>7.8507336968324012E-3</v>
      </c>
      <c r="HF52" s="168">
        <v>22</v>
      </c>
      <c r="HG52" s="181">
        <v>6.8365444375388437E-3</v>
      </c>
      <c r="HI52" s="167" t="s">
        <v>47</v>
      </c>
      <c r="HJ52" s="166">
        <v>6291337.9900000021</v>
      </c>
      <c r="HK52" s="181">
        <v>1.6942615374040911E-2</v>
      </c>
      <c r="HL52" s="168">
        <v>48</v>
      </c>
      <c r="HM52" s="181">
        <v>1.5056461731493099E-2</v>
      </c>
      <c r="HO52" s="167" t="s">
        <v>47</v>
      </c>
      <c r="HP52" s="166">
        <v>3934823.21</v>
      </c>
      <c r="HQ52" s="181">
        <v>1.0665441287586317E-2</v>
      </c>
      <c r="HR52" s="168">
        <v>27</v>
      </c>
      <c r="HS52" s="181">
        <v>8.5416007592534014E-3</v>
      </c>
      <c r="HU52" s="167" t="s">
        <v>47</v>
      </c>
      <c r="HV52" s="166">
        <v>3090215.37</v>
      </c>
      <c r="HW52" s="181">
        <v>8.4727400311782834E-3</v>
      </c>
      <c r="HX52" s="168">
        <v>25</v>
      </c>
      <c r="HY52" s="181">
        <v>8.0334190231362464E-3</v>
      </c>
      <c r="IA52" s="167" t="s">
        <v>47</v>
      </c>
      <c r="IB52" s="166">
        <v>3411572.01</v>
      </c>
      <c r="IC52" s="181">
        <v>9.4594803806301742E-3</v>
      </c>
      <c r="ID52" s="168">
        <v>25</v>
      </c>
      <c r="IE52" s="181">
        <v>8.1168831168831161E-3</v>
      </c>
      <c r="IG52" s="167" t="s">
        <v>47</v>
      </c>
      <c r="IH52" s="166">
        <v>3159997.2300000004</v>
      </c>
      <c r="II52" s="181">
        <v>8.8364574755487365E-3</v>
      </c>
      <c r="IJ52" s="168">
        <v>28</v>
      </c>
      <c r="IK52" s="181">
        <v>9.1923834537097834E-3</v>
      </c>
      <c r="IM52" s="167" t="s">
        <v>47</v>
      </c>
      <c r="IN52" s="166">
        <v>3504826.7200000007</v>
      </c>
      <c r="IO52" s="181">
        <v>9.9215405060898813E-3</v>
      </c>
      <c r="IP52" s="168">
        <v>29</v>
      </c>
      <c r="IQ52" s="181">
        <v>9.6537949400798927E-3</v>
      </c>
      <c r="IS52" s="167" t="s">
        <v>47</v>
      </c>
      <c r="IT52" s="166">
        <v>2206639.9700000002</v>
      </c>
      <c r="IU52" s="181">
        <v>6.3250781415074885E-3</v>
      </c>
      <c r="IV52" s="168">
        <v>16</v>
      </c>
      <c r="IW52" s="181">
        <v>5.4163845633039944E-3</v>
      </c>
      <c r="IY52" s="167" t="s">
        <v>47</v>
      </c>
      <c r="IZ52" s="166">
        <v>1586402.4000000001</v>
      </c>
      <c r="JA52" s="181">
        <v>4.597349693777078E-3</v>
      </c>
      <c r="JB52" s="168">
        <v>13</v>
      </c>
      <c r="JC52" s="181">
        <v>4.4688896528016497E-3</v>
      </c>
      <c r="JE52" s="167" t="s">
        <v>47</v>
      </c>
      <c r="JF52" s="166">
        <v>3213993.09</v>
      </c>
      <c r="JG52" s="181">
        <v>9.6101972005923006E-3</v>
      </c>
      <c r="JH52" s="168">
        <v>23</v>
      </c>
      <c r="JI52" s="181">
        <v>8.0786793115560241E-3</v>
      </c>
      <c r="JK52" s="167" t="s">
        <v>47</v>
      </c>
      <c r="JL52" s="166">
        <v>2028821.5799999998</v>
      </c>
      <c r="JM52" s="181">
        <v>6.1476952903251215E-3</v>
      </c>
      <c r="JN52" s="168">
        <v>22</v>
      </c>
      <c r="JO52" s="181">
        <v>7.84873349982162E-3</v>
      </c>
      <c r="JQ52" s="167" t="s">
        <v>47</v>
      </c>
      <c r="JR52" s="166">
        <v>1794883.9</v>
      </c>
      <c r="JS52" s="181">
        <v>5.5069636433939841E-3</v>
      </c>
      <c r="JT52" s="168">
        <v>10</v>
      </c>
      <c r="JU52" s="181">
        <v>3.6231884057971015E-3</v>
      </c>
      <c r="JW52" s="167" t="s">
        <v>47</v>
      </c>
      <c r="JX52" s="166">
        <v>4772338.1400000006</v>
      </c>
      <c r="JY52" s="181">
        <v>1.4932918641679369E-2</v>
      </c>
      <c r="JZ52" s="168">
        <v>29</v>
      </c>
      <c r="KA52" s="181">
        <v>1.0709010339734121E-2</v>
      </c>
      <c r="KC52" s="167" t="s">
        <v>47</v>
      </c>
      <c r="KD52" s="166">
        <v>3523053.2800000003</v>
      </c>
      <c r="KE52" s="181">
        <v>1.1197647957838208E-2</v>
      </c>
      <c r="KF52" s="168">
        <v>19</v>
      </c>
      <c r="KG52" s="181">
        <v>7.137490608564989E-3</v>
      </c>
      <c r="KI52" s="167" t="s">
        <v>47</v>
      </c>
      <c r="KJ52" s="166">
        <v>3400546.4300000006</v>
      </c>
      <c r="KK52" s="181">
        <v>1.1038420905428255E-2</v>
      </c>
      <c r="KL52" s="168">
        <v>18</v>
      </c>
      <c r="KM52" s="181">
        <v>6.8781047000382118E-3</v>
      </c>
      <c r="KO52" s="182" t="s">
        <v>47</v>
      </c>
      <c r="KP52" s="183">
        <v>958755.1</v>
      </c>
      <c r="KQ52" s="184">
        <v>3.153239402749477E-3</v>
      </c>
      <c r="KR52" s="185">
        <v>10</v>
      </c>
      <c r="KS52" s="184">
        <v>3.8789759503491078E-3</v>
      </c>
      <c r="KU52" s="182" t="s">
        <v>47</v>
      </c>
      <c r="KV52" s="183">
        <v>0</v>
      </c>
      <c r="KW52" s="184">
        <v>0</v>
      </c>
      <c r="KX52" s="185">
        <v>0</v>
      </c>
      <c r="KY52" s="184">
        <v>0</v>
      </c>
    </row>
    <row r="53" spans="1:311" s="160" customFormat="1" ht="18" x14ac:dyDescent="0.35">
      <c r="A53" s="167" t="s">
        <v>26</v>
      </c>
      <c r="B53" s="166">
        <v>3337775.06</v>
      </c>
      <c r="C53" s="181">
        <v>4.1822240809009596E-3</v>
      </c>
      <c r="D53" s="168">
        <v>39</v>
      </c>
      <c r="E53" s="181">
        <v>4.6622833233711898E-3</v>
      </c>
      <c r="G53" s="167" t="s">
        <v>26</v>
      </c>
      <c r="H53" s="166">
        <v>82840</v>
      </c>
      <c r="I53" s="181">
        <v>1.068251459167496E-4</v>
      </c>
      <c r="J53" s="168">
        <v>1</v>
      </c>
      <c r="K53" s="181">
        <v>1.2465719272001995E-4</v>
      </c>
      <c r="M53" s="167" t="s">
        <v>26</v>
      </c>
      <c r="N53" s="166">
        <v>82840</v>
      </c>
      <c r="O53" s="181">
        <v>1.0957883042880692E-4</v>
      </c>
      <c r="P53" s="168">
        <v>1</v>
      </c>
      <c r="Q53" s="181">
        <v>1.2993762993762994E-4</v>
      </c>
      <c r="S53" s="167" t="s">
        <v>26</v>
      </c>
      <c r="T53" s="166">
        <v>606948</v>
      </c>
      <c r="U53" s="181">
        <v>8.2500855242541109E-4</v>
      </c>
      <c r="V53" s="168">
        <v>4</v>
      </c>
      <c r="W53" s="181">
        <v>5.4105234681455427E-4</v>
      </c>
      <c r="Y53" s="167" t="s">
        <v>26</v>
      </c>
      <c r="Z53" s="166">
        <v>1062911.1399999999</v>
      </c>
      <c r="AA53" s="181">
        <v>1.4981868033206783E-3</v>
      </c>
      <c r="AB53" s="168">
        <v>13</v>
      </c>
      <c r="AC53" s="181">
        <v>1.8424036281179139E-3</v>
      </c>
      <c r="AE53" s="167" t="s">
        <v>26</v>
      </c>
      <c r="AF53" s="166">
        <v>1703646.85</v>
      </c>
      <c r="AG53" s="181">
        <v>2.4877944405971271E-3</v>
      </c>
      <c r="AH53" s="168">
        <v>16</v>
      </c>
      <c r="AI53" s="181">
        <v>2.2837567799029405E-3</v>
      </c>
      <c r="AK53" s="167" t="s">
        <v>26</v>
      </c>
      <c r="AL53" s="166">
        <v>1092382.03</v>
      </c>
      <c r="AM53" s="181">
        <v>1.6585227249293071E-3</v>
      </c>
      <c r="AN53" s="168">
        <v>11</v>
      </c>
      <c r="AO53" s="181">
        <v>1.658374792703151E-3</v>
      </c>
      <c r="AQ53" s="167" t="s">
        <v>26</v>
      </c>
      <c r="AR53" s="166">
        <v>839747.24</v>
      </c>
      <c r="AS53" s="181">
        <v>1.3174551100897719E-3</v>
      </c>
      <c r="AT53" s="168">
        <v>6</v>
      </c>
      <c r="AU53" s="181">
        <v>9.4607379375591296E-4</v>
      </c>
      <c r="AW53" s="167" t="s">
        <v>26</v>
      </c>
      <c r="AX53" s="166">
        <v>293558.24</v>
      </c>
      <c r="AY53" s="181">
        <v>4.7732517991000997E-4</v>
      </c>
      <c r="AZ53" s="168">
        <v>2</v>
      </c>
      <c r="BA53" s="181">
        <v>3.3052388035035532E-4</v>
      </c>
      <c r="BC53" s="167" t="s">
        <v>26</v>
      </c>
      <c r="BD53" s="166">
        <v>924841.45</v>
      </c>
      <c r="BE53" s="181">
        <v>1.5566325492223896E-3</v>
      </c>
      <c r="BF53" s="168">
        <v>4</v>
      </c>
      <c r="BG53" s="181">
        <v>7.2046109510086451E-4</v>
      </c>
      <c r="BI53" s="167" t="s">
        <v>26</v>
      </c>
      <c r="BJ53" s="166">
        <v>0</v>
      </c>
      <c r="BK53" s="181">
        <v>0</v>
      </c>
      <c r="BL53" s="168">
        <v>0</v>
      </c>
      <c r="BM53" s="181">
        <v>0</v>
      </c>
      <c r="BO53" s="167" t="s">
        <v>26</v>
      </c>
      <c r="BP53" s="166">
        <v>0</v>
      </c>
      <c r="BQ53" s="181">
        <v>0</v>
      </c>
      <c r="BR53" s="168">
        <v>0</v>
      </c>
      <c r="BS53" s="181">
        <v>0</v>
      </c>
      <c r="BU53" s="167" t="s">
        <v>26</v>
      </c>
      <c r="BV53" s="166">
        <v>0</v>
      </c>
      <c r="BW53" s="181">
        <v>0</v>
      </c>
      <c r="BX53" s="168">
        <v>0</v>
      </c>
      <c r="BY53" s="181">
        <v>0</v>
      </c>
      <c r="CA53" s="167" t="s">
        <v>26</v>
      </c>
      <c r="CB53" s="166">
        <v>1658995.89</v>
      </c>
      <c r="CC53" s="181">
        <v>3.5660016304341537E-3</v>
      </c>
      <c r="CD53" s="168">
        <v>6</v>
      </c>
      <c r="CE53" s="181">
        <v>1.4378145219266715E-3</v>
      </c>
      <c r="CG53" s="167" t="s">
        <v>26</v>
      </c>
      <c r="CH53" s="166">
        <v>13039399.559999995</v>
      </c>
      <c r="CI53" s="181">
        <v>2.8946673399995734E-2</v>
      </c>
      <c r="CJ53" s="168">
        <v>68</v>
      </c>
      <c r="CK53" s="181">
        <v>1.6919631749191342E-2</v>
      </c>
      <c r="CM53" s="167" t="s">
        <v>26</v>
      </c>
      <c r="CN53" s="166">
        <v>32446535.490000021</v>
      </c>
      <c r="CO53" s="181">
        <v>7.3237890539423103E-2</v>
      </c>
      <c r="CP53" s="168">
        <v>196</v>
      </c>
      <c r="CQ53" s="181">
        <v>4.9961763956156001E-2</v>
      </c>
      <c r="CS53" s="167" t="s">
        <v>26</v>
      </c>
      <c r="CT53" s="166">
        <v>47605030.160000034</v>
      </c>
      <c r="CU53" s="181">
        <v>0.10837532920741759</v>
      </c>
      <c r="CV53" s="168">
        <v>327</v>
      </c>
      <c r="CW53" s="181">
        <v>8.4452479338842978E-2</v>
      </c>
      <c r="CY53" s="167" t="s">
        <v>26</v>
      </c>
      <c r="CZ53" s="166">
        <v>77858965.479999959</v>
      </c>
      <c r="DA53" s="181">
        <v>0.17902875545985181</v>
      </c>
      <c r="DB53" s="168">
        <v>561</v>
      </c>
      <c r="DC53" s="181">
        <v>0.14732142857142858</v>
      </c>
      <c r="DE53" s="167" t="s">
        <v>26</v>
      </c>
      <c r="DF53" s="166">
        <v>57638549.170000002</v>
      </c>
      <c r="DG53" s="181">
        <v>0.13300525406804298</v>
      </c>
      <c r="DH53" s="168">
        <v>438</v>
      </c>
      <c r="DI53" s="181">
        <v>0.11605723370429252</v>
      </c>
      <c r="DK53" s="167" t="s">
        <v>26</v>
      </c>
      <c r="DL53" s="166">
        <v>43088726.960000023</v>
      </c>
      <c r="DM53" s="181">
        <v>0.1002023971020055</v>
      </c>
      <c r="DN53" s="168">
        <v>300</v>
      </c>
      <c r="DO53" s="181">
        <v>8.0493694660584925E-2</v>
      </c>
      <c r="DQ53" s="167" t="s">
        <v>26</v>
      </c>
      <c r="DR53" s="166">
        <v>36891687.780000009</v>
      </c>
      <c r="DS53" s="181">
        <v>8.629080063130648E-2</v>
      </c>
      <c r="DT53" s="168">
        <v>262</v>
      </c>
      <c r="DU53" s="181">
        <v>7.1002710027100277E-2</v>
      </c>
      <c r="DW53" s="167" t="s">
        <v>26</v>
      </c>
      <c r="DX53" s="166">
        <v>36745310.20000001</v>
      </c>
      <c r="DY53" s="181">
        <v>8.6869733394085616E-2</v>
      </c>
      <c r="DZ53" s="168">
        <v>261</v>
      </c>
      <c r="EA53" s="181">
        <v>7.1703296703296698E-2</v>
      </c>
      <c r="EC53" s="167" t="s">
        <v>26</v>
      </c>
      <c r="ED53" s="166">
        <v>30957848.870000001</v>
      </c>
      <c r="EE53" s="181">
        <v>7.4020304636288212E-2</v>
      </c>
      <c r="EF53" s="168">
        <v>215</v>
      </c>
      <c r="EG53" s="181">
        <v>6.0072645990500141E-2</v>
      </c>
      <c r="EI53" s="167" t="s">
        <v>26</v>
      </c>
      <c r="EJ53" s="166">
        <v>35559411.640000008</v>
      </c>
      <c r="EK53" s="181">
        <v>8.5481765204000776E-2</v>
      </c>
      <c r="EL53" s="168">
        <v>234</v>
      </c>
      <c r="EM53" s="181">
        <v>6.6027088036117385E-2</v>
      </c>
      <c r="EO53" s="167" t="s">
        <v>26</v>
      </c>
      <c r="EP53" s="166">
        <v>33805367.050000004</v>
      </c>
      <c r="EQ53" s="181">
        <v>8.1718995264796312E-2</v>
      </c>
      <c r="ER53" s="168">
        <v>227</v>
      </c>
      <c r="ES53" s="181">
        <v>6.4543645152118287E-2</v>
      </c>
      <c r="EU53" s="167" t="s">
        <v>26</v>
      </c>
      <c r="EV53" s="166">
        <v>26647974.510000002</v>
      </c>
      <c r="EW53" s="181">
        <v>6.5193399950877778E-2</v>
      </c>
      <c r="EX53" s="168">
        <v>179</v>
      </c>
      <c r="EY53" s="181">
        <v>5.1407237219988515E-2</v>
      </c>
      <c r="FA53" s="167" t="s">
        <v>26</v>
      </c>
      <c r="FB53" s="166">
        <v>26574703.880000003</v>
      </c>
      <c r="FC53" s="181">
        <v>6.5328817592601798E-2</v>
      </c>
      <c r="FD53" s="168">
        <v>178</v>
      </c>
      <c r="FE53" s="181">
        <v>5.1489730980619035E-2</v>
      </c>
      <c r="FG53" s="167" t="s">
        <v>26</v>
      </c>
      <c r="FH53" s="166">
        <v>33674029.600000001</v>
      </c>
      <c r="FI53" s="181">
        <v>8.3425343384667699E-2</v>
      </c>
      <c r="FJ53" s="168">
        <v>238</v>
      </c>
      <c r="FK53" s="181">
        <v>6.9306930693069313E-2</v>
      </c>
      <c r="FM53" s="167" t="s">
        <v>26</v>
      </c>
      <c r="FN53" s="166">
        <v>35823076.250000015</v>
      </c>
      <c r="FO53" s="181">
        <v>8.9318930138511388E-2</v>
      </c>
      <c r="FP53" s="168">
        <v>263</v>
      </c>
      <c r="FQ53" s="181">
        <v>7.7284748751101973E-2</v>
      </c>
      <c r="FS53" s="167" t="s">
        <v>26</v>
      </c>
      <c r="FT53" s="166">
        <v>35237911.370000012</v>
      </c>
      <c r="FU53" s="181">
        <v>9.0230310377379594E-2</v>
      </c>
      <c r="FV53" s="168">
        <v>260</v>
      </c>
      <c r="FW53" s="181">
        <v>7.7265973254086184E-2</v>
      </c>
      <c r="FY53" s="167" t="s">
        <v>26</v>
      </c>
      <c r="FZ53" s="166">
        <v>32680823.41</v>
      </c>
      <c r="GA53" s="181">
        <v>8.4262528225742248E-2</v>
      </c>
      <c r="GB53" s="168">
        <v>239</v>
      </c>
      <c r="GC53" s="181">
        <v>7.1664167916041979E-2</v>
      </c>
      <c r="GE53" s="167" t="s">
        <v>26</v>
      </c>
      <c r="GF53" s="166">
        <v>28333418.089999996</v>
      </c>
      <c r="GG53" s="181">
        <v>7.3494492568362088E-2</v>
      </c>
      <c r="GH53" s="168">
        <v>197</v>
      </c>
      <c r="GI53" s="181">
        <v>5.9444779722389859E-2</v>
      </c>
      <c r="GK53" s="167" t="s">
        <v>26</v>
      </c>
      <c r="GL53" s="166">
        <v>36395076.650000006</v>
      </c>
      <c r="GM53" s="181">
        <v>9.5076632263832103E-2</v>
      </c>
      <c r="GN53" s="168">
        <v>265</v>
      </c>
      <c r="GO53" s="181">
        <v>8.0473732159125413E-2</v>
      </c>
      <c r="GQ53" s="167" t="s">
        <v>26</v>
      </c>
      <c r="GR53" s="166">
        <v>39748256.749999978</v>
      </c>
      <c r="GS53" s="181">
        <v>0.10462013948047875</v>
      </c>
      <c r="GT53" s="168">
        <v>307</v>
      </c>
      <c r="GU53" s="181">
        <v>9.4056372549019607E-2</v>
      </c>
      <c r="GW53" s="167" t="s">
        <v>26</v>
      </c>
      <c r="GX53" s="166">
        <v>24330367.729999986</v>
      </c>
      <c r="GY53" s="181">
        <v>6.4343758868943515E-2</v>
      </c>
      <c r="GZ53" s="168">
        <v>187</v>
      </c>
      <c r="HA53" s="181">
        <v>5.7591623036649213E-2</v>
      </c>
      <c r="HC53" s="167" t="s">
        <v>26</v>
      </c>
      <c r="HD53" s="166">
        <v>24829606.239999987</v>
      </c>
      <c r="HE53" s="181">
        <v>6.6181090930190201E-2</v>
      </c>
      <c r="HF53" s="168">
        <v>188</v>
      </c>
      <c r="HG53" s="181">
        <v>5.8421379738968306E-2</v>
      </c>
      <c r="HI53" s="167" t="s">
        <v>26</v>
      </c>
      <c r="HJ53" s="166">
        <v>17541743.780000001</v>
      </c>
      <c r="HK53" s="181">
        <v>4.7240033571064655E-2</v>
      </c>
      <c r="HL53" s="168">
        <v>120</v>
      </c>
      <c r="HM53" s="181">
        <v>3.7641154328732745E-2</v>
      </c>
      <c r="HO53" s="167" t="s">
        <v>26</v>
      </c>
      <c r="HP53" s="166">
        <v>15504620.660000004</v>
      </c>
      <c r="HQ53" s="181">
        <v>4.2025680064931778E-2</v>
      </c>
      <c r="HR53" s="168">
        <v>113</v>
      </c>
      <c r="HS53" s="181">
        <v>3.5748180955393866E-2</v>
      </c>
      <c r="HU53" s="167" t="s">
        <v>26</v>
      </c>
      <c r="HV53" s="166">
        <v>11985052.9</v>
      </c>
      <c r="HW53" s="181">
        <v>3.2860569676611037E-2</v>
      </c>
      <c r="HX53" s="168">
        <v>71</v>
      </c>
      <c r="HY53" s="181">
        <v>2.2814910025706941E-2</v>
      </c>
      <c r="IA53" s="167" t="s">
        <v>26</v>
      </c>
      <c r="IB53" s="166">
        <v>11606255.040000001</v>
      </c>
      <c r="IC53" s="181">
        <v>3.2181393657134058E-2</v>
      </c>
      <c r="ID53" s="168">
        <v>67</v>
      </c>
      <c r="IE53" s="181">
        <v>2.1753246753246754E-2</v>
      </c>
      <c r="IG53" s="167" t="s">
        <v>26</v>
      </c>
      <c r="IH53" s="166">
        <v>12814783.190000005</v>
      </c>
      <c r="II53" s="181">
        <v>3.5834615816043552E-2</v>
      </c>
      <c r="IJ53" s="168">
        <v>87</v>
      </c>
      <c r="IK53" s="181">
        <v>2.8562048588312541E-2</v>
      </c>
      <c r="IM53" s="167" t="s">
        <v>26</v>
      </c>
      <c r="IN53" s="166">
        <v>14366441.48</v>
      </c>
      <c r="IO53" s="181">
        <v>4.066883827916886E-2</v>
      </c>
      <c r="IP53" s="168">
        <v>102</v>
      </c>
      <c r="IQ53" s="181">
        <v>3.3954727030625832E-2</v>
      </c>
      <c r="IS53" s="167" t="s">
        <v>26</v>
      </c>
      <c r="IT53" s="166">
        <v>11181513.999999998</v>
      </c>
      <c r="IU53" s="181">
        <v>3.2050516056935173E-2</v>
      </c>
      <c r="IV53" s="168">
        <v>75</v>
      </c>
      <c r="IW53" s="181">
        <v>2.5389302640487475E-2</v>
      </c>
      <c r="IY53" s="167" t="s">
        <v>26</v>
      </c>
      <c r="IZ53" s="166">
        <v>12773143.209999999</v>
      </c>
      <c r="JA53" s="181">
        <v>3.7016211035147364E-2</v>
      </c>
      <c r="JB53" s="168">
        <v>86</v>
      </c>
      <c r="JC53" s="181">
        <v>2.9563423856995532E-2</v>
      </c>
      <c r="JE53" s="167" t="s">
        <v>26</v>
      </c>
      <c r="JF53" s="166">
        <v>11243666.089999996</v>
      </c>
      <c r="JG53" s="181">
        <v>3.3619813533112657E-2</v>
      </c>
      <c r="JH53" s="168">
        <v>87</v>
      </c>
      <c r="JI53" s="181">
        <v>3.0558482613277135E-2</v>
      </c>
      <c r="JK53" s="167" t="s">
        <v>26</v>
      </c>
      <c r="JL53" s="166">
        <v>13351420.860000001</v>
      </c>
      <c r="JM53" s="181">
        <v>4.0457213167148287E-2</v>
      </c>
      <c r="JN53" s="168">
        <v>89</v>
      </c>
      <c r="JO53" s="181">
        <v>3.1751694612914737E-2</v>
      </c>
      <c r="JQ53" s="167" t="s">
        <v>26</v>
      </c>
      <c r="JR53" s="166">
        <v>10124951.619999999</v>
      </c>
      <c r="JS53" s="181">
        <v>3.1064817319082876E-2</v>
      </c>
      <c r="JT53" s="168">
        <v>71</v>
      </c>
      <c r="JU53" s="181">
        <v>2.5724637681159419E-2</v>
      </c>
      <c r="JW53" s="167" t="s">
        <v>26</v>
      </c>
      <c r="JX53" s="166">
        <v>6427396.2800000003</v>
      </c>
      <c r="JY53" s="181">
        <v>2.0111690100624895E-2</v>
      </c>
      <c r="JZ53" s="168">
        <v>47</v>
      </c>
      <c r="KA53" s="181">
        <v>1.7355982274741506E-2</v>
      </c>
      <c r="KC53" s="167" t="s">
        <v>26</v>
      </c>
      <c r="KD53" s="166">
        <v>5875419.7299999995</v>
      </c>
      <c r="KE53" s="181">
        <v>1.8674393065402861E-2</v>
      </c>
      <c r="KF53" s="168">
        <v>42</v>
      </c>
      <c r="KG53" s="181">
        <v>1.5777610818933134E-2</v>
      </c>
      <c r="KI53" s="167" t="s">
        <v>26</v>
      </c>
      <c r="KJ53" s="166">
        <v>5873019.7299999995</v>
      </c>
      <c r="KK53" s="181">
        <v>1.9064248967076914E-2</v>
      </c>
      <c r="KL53" s="168">
        <v>42</v>
      </c>
      <c r="KM53" s="181">
        <v>1.6048910966755828E-2</v>
      </c>
      <c r="KO53" s="182" t="s">
        <v>26</v>
      </c>
      <c r="KP53" s="183">
        <v>4493207.8999999994</v>
      </c>
      <c r="KQ53" s="184">
        <v>1.4777663446092992E-2</v>
      </c>
      <c r="KR53" s="185">
        <v>28</v>
      </c>
      <c r="KS53" s="184">
        <v>1.0861132660977503E-2</v>
      </c>
      <c r="KU53" s="182" t="s">
        <v>26</v>
      </c>
      <c r="KV53" s="183">
        <v>0</v>
      </c>
      <c r="KW53" s="184">
        <v>0</v>
      </c>
      <c r="KX53" s="185">
        <v>0</v>
      </c>
      <c r="KY53" s="184">
        <v>0</v>
      </c>
    </row>
    <row r="54" spans="1:311" s="160" customFormat="1" ht="18" x14ac:dyDescent="0.35">
      <c r="A54" s="167" t="s">
        <v>27</v>
      </c>
      <c r="B54" s="166">
        <v>0</v>
      </c>
      <c r="C54" s="181">
        <v>0</v>
      </c>
      <c r="D54" s="168">
        <v>0</v>
      </c>
      <c r="E54" s="181">
        <v>0</v>
      </c>
      <c r="G54" s="167" t="s">
        <v>27</v>
      </c>
      <c r="H54" s="166">
        <v>0</v>
      </c>
      <c r="I54" s="181">
        <v>0</v>
      </c>
      <c r="J54" s="168">
        <v>0</v>
      </c>
      <c r="K54" s="181">
        <v>0</v>
      </c>
      <c r="M54" s="167" t="s">
        <v>27</v>
      </c>
      <c r="N54" s="166">
        <v>0</v>
      </c>
      <c r="O54" s="181">
        <v>0</v>
      </c>
      <c r="P54" s="168">
        <v>0</v>
      </c>
      <c r="Q54" s="181">
        <v>0</v>
      </c>
      <c r="S54" s="167" t="s">
        <v>27</v>
      </c>
      <c r="T54" s="166">
        <v>0</v>
      </c>
      <c r="U54" s="181">
        <v>0</v>
      </c>
      <c r="V54" s="168">
        <v>0</v>
      </c>
      <c r="W54" s="181">
        <v>0</v>
      </c>
      <c r="Y54" s="167" t="s">
        <v>27</v>
      </c>
      <c r="Z54" s="166">
        <v>483877</v>
      </c>
      <c r="AA54" s="181">
        <v>6.8203080064660894E-4</v>
      </c>
      <c r="AB54" s="168">
        <v>3</v>
      </c>
      <c r="AC54" s="181">
        <v>4.2517006802721087E-4</v>
      </c>
      <c r="AE54" s="167" t="s">
        <v>27</v>
      </c>
      <c r="AF54" s="166">
        <v>270483.83</v>
      </c>
      <c r="AG54" s="181">
        <v>3.9498101883346206E-4</v>
      </c>
      <c r="AH54" s="168">
        <v>2</v>
      </c>
      <c r="AI54" s="181">
        <v>2.8546959748786756E-4</v>
      </c>
      <c r="AK54" s="167" t="s">
        <v>27</v>
      </c>
      <c r="AL54" s="166">
        <v>234184.61</v>
      </c>
      <c r="AM54" s="181">
        <v>3.5555372282506975E-4</v>
      </c>
      <c r="AN54" s="168">
        <v>1</v>
      </c>
      <c r="AO54" s="181">
        <v>1.5076134479119553E-4</v>
      </c>
      <c r="AQ54" s="167" t="s">
        <v>27</v>
      </c>
      <c r="AR54" s="166">
        <v>0</v>
      </c>
      <c r="AS54" s="181">
        <v>0</v>
      </c>
      <c r="AT54" s="168">
        <v>0</v>
      </c>
      <c r="AU54" s="181">
        <v>0</v>
      </c>
      <c r="AW54" s="167" t="s">
        <v>27</v>
      </c>
      <c r="AX54" s="166">
        <v>0</v>
      </c>
      <c r="AY54" s="181">
        <v>0</v>
      </c>
      <c r="AZ54" s="168">
        <v>0</v>
      </c>
      <c r="BA54" s="181">
        <v>0</v>
      </c>
      <c r="BC54" s="167" t="s">
        <v>27</v>
      </c>
      <c r="BD54" s="166">
        <v>0</v>
      </c>
      <c r="BE54" s="181">
        <v>0</v>
      </c>
      <c r="BF54" s="168">
        <v>0</v>
      </c>
      <c r="BG54" s="181">
        <v>0</v>
      </c>
      <c r="BI54" s="167" t="s">
        <v>27</v>
      </c>
      <c r="BJ54" s="166">
        <v>0</v>
      </c>
      <c r="BK54" s="181">
        <v>0</v>
      </c>
      <c r="BL54" s="168">
        <v>0</v>
      </c>
      <c r="BM54" s="181">
        <v>0</v>
      </c>
      <c r="BO54" s="167" t="s">
        <v>27</v>
      </c>
      <c r="BP54" s="166">
        <v>0</v>
      </c>
      <c r="BQ54" s="181">
        <v>0</v>
      </c>
      <c r="BR54" s="168">
        <v>0</v>
      </c>
      <c r="BS54" s="181">
        <v>0</v>
      </c>
      <c r="BU54" s="167" t="s">
        <v>27</v>
      </c>
      <c r="BV54" s="166">
        <v>0</v>
      </c>
      <c r="BW54" s="181">
        <v>0</v>
      </c>
      <c r="BX54" s="168">
        <v>0</v>
      </c>
      <c r="BY54" s="181">
        <v>0</v>
      </c>
      <c r="CA54" s="167" t="s">
        <v>27</v>
      </c>
      <c r="CB54" s="166">
        <v>0</v>
      </c>
      <c r="CC54" s="181">
        <v>0</v>
      </c>
      <c r="CD54" s="168">
        <v>0</v>
      </c>
      <c r="CE54" s="181">
        <v>0</v>
      </c>
      <c r="CG54" s="167" t="s">
        <v>27</v>
      </c>
      <c r="CH54" s="166">
        <v>221000</v>
      </c>
      <c r="CI54" s="181">
        <v>4.9060654917142978E-4</v>
      </c>
      <c r="CJ54" s="168">
        <v>2</v>
      </c>
      <c r="CK54" s="181">
        <v>4.976362279173924E-4</v>
      </c>
      <c r="CM54" s="167" t="s">
        <v>27</v>
      </c>
      <c r="CN54" s="166">
        <v>4571307.63</v>
      </c>
      <c r="CO54" s="181">
        <v>1.0318295089814826E-2</v>
      </c>
      <c r="CP54" s="168">
        <v>28</v>
      </c>
      <c r="CQ54" s="181">
        <v>7.1373948508794286E-3</v>
      </c>
      <c r="CS54" s="167" t="s">
        <v>27</v>
      </c>
      <c r="CT54" s="166">
        <v>16972547.930000003</v>
      </c>
      <c r="CU54" s="181">
        <v>3.8638888857337149E-2</v>
      </c>
      <c r="CV54" s="168">
        <v>109</v>
      </c>
      <c r="CW54" s="181">
        <v>2.8150826446280992E-2</v>
      </c>
      <c r="CY54" s="167" t="s">
        <v>27</v>
      </c>
      <c r="CZ54" s="166">
        <v>17857105.079999994</v>
      </c>
      <c r="DA54" s="181">
        <v>4.1060593072090201E-2</v>
      </c>
      <c r="DB54" s="168">
        <v>118</v>
      </c>
      <c r="DC54" s="181">
        <v>3.0987394957983194E-2</v>
      </c>
      <c r="DE54" s="167" t="s">
        <v>27</v>
      </c>
      <c r="DF54" s="166">
        <v>17454771.359999992</v>
      </c>
      <c r="DG54" s="181">
        <v>4.0278187651620223E-2</v>
      </c>
      <c r="DH54" s="168">
        <v>109</v>
      </c>
      <c r="DI54" s="181">
        <v>2.8881822999470057E-2</v>
      </c>
      <c r="DK54" s="167" t="s">
        <v>27</v>
      </c>
      <c r="DL54" s="166">
        <v>11303118.650000004</v>
      </c>
      <c r="DM54" s="181">
        <v>2.6285287669552074E-2</v>
      </c>
      <c r="DN54" s="168">
        <v>63</v>
      </c>
      <c r="DO54" s="181">
        <v>1.6903675878722834E-2</v>
      </c>
      <c r="DQ54" s="167" t="s">
        <v>27</v>
      </c>
      <c r="DR54" s="166">
        <v>8660050.4800000004</v>
      </c>
      <c r="DS54" s="181">
        <v>2.0256126363290227E-2</v>
      </c>
      <c r="DT54" s="168">
        <v>49</v>
      </c>
      <c r="DU54" s="181">
        <v>1.3279132791327914E-2</v>
      </c>
      <c r="DW54" s="167" t="s">
        <v>27</v>
      </c>
      <c r="DX54" s="166">
        <v>8859583.959999999</v>
      </c>
      <c r="DY54" s="181">
        <v>2.0944977533152435E-2</v>
      </c>
      <c r="DZ54" s="168">
        <v>51</v>
      </c>
      <c r="EA54" s="181">
        <v>1.4010989010989012E-2</v>
      </c>
      <c r="EC54" s="167" t="s">
        <v>27</v>
      </c>
      <c r="ED54" s="166">
        <v>7600463.879999999</v>
      </c>
      <c r="EE54" s="181">
        <v>1.8172730739049733E-2</v>
      </c>
      <c r="EF54" s="168">
        <v>42</v>
      </c>
      <c r="EG54" s="181">
        <v>1.173512154233026E-2</v>
      </c>
      <c r="EI54" s="167" t="s">
        <v>27</v>
      </c>
      <c r="EJ54" s="166">
        <v>6619050.9099999992</v>
      </c>
      <c r="EK54" s="181">
        <v>1.5911628726879224E-2</v>
      </c>
      <c r="EL54" s="168">
        <v>49</v>
      </c>
      <c r="EM54" s="181">
        <v>1.3826185101580136E-2</v>
      </c>
      <c r="EO54" s="167" t="s">
        <v>27</v>
      </c>
      <c r="EP54" s="166">
        <v>7353235.3499999996</v>
      </c>
      <c r="EQ54" s="181">
        <v>1.7775254558213195E-2</v>
      </c>
      <c r="ER54" s="168">
        <v>52</v>
      </c>
      <c r="ES54" s="181">
        <v>1.4785328404890531E-2</v>
      </c>
      <c r="EU54" s="167" t="s">
        <v>27</v>
      </c>
      <c r="EV54" s="166">
        <v>8885838.1199999973</v>
      </c>
      <c r="EW54" s="181">
        <v>2.1738912960852858E-2</v>
      </c>
      <c r="EX54" s="168">
        <v>49</v>
      </c>
      <c r="EY54" s="181">
        <v>1.4072372199885124E-2</v>
      </c>
      <c r="FA54" s="167" t="s">
        <v>27</v>
      </c>
      <c r="FB54" s="166">
        <v>8882920.2299999986</v>
      </c>
      <c r="FC54" s="181">
        <v>2.1836957356730562E-2</v>
      </c>
      <c r="FD54" s="168">
        <v>49</v>
      </c>
      <c r="FE54" s="181">
        <v>1.417413942724906E-2</v>
      </c>
      <c r="FG54" s="167" t="s">
        <v>27</v>
      </c>
      <c r="FH54" s="166">
        <v>5242193.2499999991</v>
      </c>
      <c r="FI54" s="181">
        <v>1.2987212316581117E-2</v>
      </c>
      <c r="FJ54" s="168">
        <v>36</v>
      </c>
      <c r="FK54" s="181">
        <v>1.0483401281304601E-2</v>
      </c>
      <c r="FM54" s="167" t="s">
        <v>27</v>
      </c>
      <c r="FN54" s="166">
        <v>8039968.3299999991</v>
      </c>
      <c r="FO54" s="181">
        <v>2.0046334507163206E-2</v>
      </c>
      <c r="FP54" s="168">
        <v>63</v>
      </c>
      <c r="FQ54" s="181">
        <v>1.8513076697032029E-2</v>
      </c>
      <c r="FS54" s="167" t="s">
        <v>27</v>
      </c>
      <c r="FT54" s="166">
        <v>8121288.2300000004</v>
      </c>
      <c r="FU54" s="181">
        <v>2.0795397035958306E-2</v>
      </c>
      <c r="FV54" s="168">
        <v>64</v>
      </c>
      <c r="FW54" s="181">
        <v>1.901931649331352E-2</v>
      </c>
      <c r="FY54" s="167" t="s">
        <v>27</v>
      </c>
      <c r="FZ54" s="166">
        <v>8291889.7199999988</v>
      </c>
      <c r="GA54" s="181">
        <v>2.1379375385090455E-2</v>
      </c>
      <c r="GB54" s="168">
        <v>59</v>
      </c>
      <c r="GC54" s="181">
        <v>1.7691154422788607E-2</v>
      </c>
      <c r="GE54" s="167" t="s">
        <v>27</v>
      </c>
      <c r="GF54" s="166">
        <v>10175687.819999997</v>
      </c>
      <c r="GG54" s="181">
        <v>2.6394874437296049E-2</v>
      </c>
      <c r="GH54" s="168">
        <v>70</v>
      </c>
      <c r="GI54" s="181">
        <v>2.1122510561255279E-2</v>
      </c>
      <c r="GK54" s="167" t="s">
        <v>27</v>
      </c>
      <c r="GL54" s="166">
        <v>10277297.26</v>
      </c>
      <c r="GM54" s="181">
        <v>2.6847884444697524E-2</v>
      </c>
      <c r="GN54" s="168">
        <v>78</v>
      </c>
      <c r="GO54" s="181">
        <v>2.3686607956270877E-2</v>
      </c>
      <c r="GQ54" s="167" t="s">
        <v>27</v>
      </c>
      <c r="GR54" s="166">
        <v>9203435.8900000006</v>
      </c>
      <c r="GS54" s="181">
        <v>2.4224074846035726E-2</v>
      </c>
      <c r="GT54" s="168">
        <v>69</v>
      </c>
      <c r="GU54" s="181">
        <v>2.1139705882352942E-2</v>
      </c>
      <c r="GW54" s="167" t="s">
        <v>27</v>
      </c>
      <c r="GX54" s="166">
        <v>3860887.8599999994</v>
      </c>
      <c r="GY54" s="181">
        <v>1.021045140955917E-2</v>
      </c>
      <c r="GZ54" s="168">
        <v>21</v>
      </c>
      <c r="HA54" s="181">
        <v>6.4675084693563293E-3</v>
      </c>
      <c r="HC54" s="167" t="s">
        <v>27</v>
      </c>
      <c r="HD54" s="166">
        <v>3272889.48</v>
      </c>
      <c r="HE54" s="181">
        <v>8.7235936883847676E-3</v>
      </c>
      <c r="HF54" s="168">
        <v>20</v>
      </c>
      <c r="HG54" s="181">
        <v>6.2150403977625857E-3</v>
      </c>
      <c r="HI54" s="167" t="s">
        <v>27</v>
      </c>
      <c r="HJ54" s="166">
        <v>3680202.7100000004</v>
      </c>
      <c r="HK54" s="181">
        <v>9.9108105641663377E-3</v>
      </c>
      <c r="HL54" s="168">
        <v>25</v>
      </c>
      <c r="HM54" s="181">
        <v>7.8419071518193231E-3</v>
      </c>
      <c r="HO54" s="167" t="s">
        <v>27</v>
      </c>
      <c r="HP54" s="166">
        <v>7249903.7399999993</v>
      </c>
      <c r="HQ54" s="181">
        <v>1.9651053821963822E-2</v>
      </c>
      <c r="HR54" s="168">
        <v>49</v>
      </c>
      <c r="HS54" s="181">
        <v>1.5501423600126542E-2</v>
      </c>
      <c r="HU54" s="167" t="s">
        <v>27</v>
      </c>
      <c r="HV54" s="166">
        <v>1149093.1100000003</v>
      </c>
      <c r="HW54" s="181">
        <v>3.1505788519355375E-3</v>
      </c>
      <c r="HX54" s="168">
        <v>14</v>
      </c>
      <c r="HY54" s="181">
        <v>4.4987146529562984E-3</v>
      </c>
      <c r="IA54" s="167" t="s">
        <v>27</v>
      </c>
      <c r="IB54" s="166">
        <v>1149093.1100000003</v>
      </c>
      <c r="IC54" s="181">
        <v>3.1861627712094854E-3</v>
      </c>
      <c r="ID54" s="168">
        <v>14</v>
      </c>
      <c r="IE54" s="181">
        <v>4.5454545454545452E-3</v>
      </c>
      <c r="IG54" s="167" t="s">
        <v>27</v>
      </c>
      <c r="IH54" s="166">
        <v>2325803.9299999997</v>
      </c>
      <c r="II54" s="181">
        <v>6.5037612466227147E-3</v>
      </c>
      <c r="IJ54" s="168">
        <v>13</v>
      </c>
      <c r="IK54" s="181">
        <v>4.2678923177938283E-3</v>
      </c>
      <c r="IM54" s="167" t="s">
        <v>27</v>
      </c>
      <c r="IN54" s="166">
        <v>2971156.59</v>
      </c>
      <c r="IO54" s="181">
        <v>8.4108153733833887E-3</v>
      </c>
      <c r="IP54" s="168">
        <v>15</v>
      </c>
      <c r="IQ54" s="181">
        <v>4.9933422103861516E-3</v>
      </c>
      <c r="IS54" s="167" t="s">
        <v>27</v>
      </c>
      <c r="IT54" s="166">
        <v>834354.39999999991</v>
      </c>
      <c r="IU54" s="181">
        <v>2.3915803436256049E-3</v>
      </c>
      <c r="IV54" s="168">
        <v>6</v>
      </c>
      <c r="IW54" s="181">
        <v>2.031144211238998E-3</v>
      </c>
      <c r="IY54" s="167" t="s">
        <v>27</v>
      </c>
      <c r="IZ54" s="166">
        <v>429742.95999999996</v>
      </c>
      <c r="JA54" s="181">
        <v>1.2453830538574921E-3</v>
      </c>
      <c r="JB54" s="168">
        <v>4</v>
      </c>
      <c r="JC54" s="181">
        <v>1.3750429700928155E-3</v>
      </c>
      <c r="JE54" s="167" t="s">
        <v>27</v>
      </c>
      <c r="JF54" s="166">
        <v>1779766.53</v>
      </c>
      <c r="JG54" s="181">
        <v>5.3217000924895815E-3</v>
      </c>
      <c r="JH54" s="168">
        <v>4</v>
      </c>
      <c r="JI54" s="181">
        <v>1.4049877063575693E-3</v>
      </c>
      <c r="JK54" s="167" t="s">
        <v>27</v>
      </c>
      <c r="JL54" s="166">
        <v>1049364.77</v>
      </c>
      <c r="JM54" s="181">
        <v>3.1797645085981908E-3</v>
      </c>
      <c r="JN54" s="168">
        <v>8</v>
      </c>
      <c r="JO54" s="181">
        <v>2.8540849090260435E-3</v>
      </c>
      <c r="JQ54" s="167" t="s">
        <v>27</v>
      </c>
      <c r="JR54" s="166">
        <v>1280863.83</v>
      </c>
      <c r="JS54" s="181">
        <v>3.9298756559955619E-3</v>
      </c>
      <c r="JT54" s="168">
        <v>9</v>
      </c>
      <c r="JU54" s="181">
        <v>3.2608695652173911E-3</v>
      </c>
      <c r="JW54" s="167" t="s">
        <v>27</v>
      </c>
      <c r="JX54" s="166">
        <v>1154982.3199999998</v>
      </c>
      <c r="JY54" s="181">
        <v>3.6140056532410927E-3</v>
      </c>
      <c r="JZ54" s="168">
        <v>7</v>
      </c>
      <c r="KA54" s="181">
        <v>2.5849335302806499E-3</v>
      </c>
      <c r="KC54" s="167" t="s">
        <v>27</v>
      </c>
      <c r="KD54" s="166">
        <v>1330883.29</v>
      </c>
      <c r="KE54" s="181">
        <v>4.2300701607298694E-3</v>
      </c>
      <c r="KF54" s="168">
        <v>9</v>
      </c>
      <c r="KG54" s="181">
        <v>3.3809166040570998E-3</v>
      </c>
      <c r="KI54" s="167" t="s">
        <v>27</v>
      </c>
      <c r="KJ54" s="166">
        <v>1330883.29</v>
      </c>
      <c r="KK54" s="181">
        <v>4.3201439043492581E-3</v>
      </c>
      <c r="KL54" s="168">
        <v>9</v>
      </c>
      <c r="KM54" s="181">
        <v>3.4390523500191059E-3</v>
      </c>
      <c r="KO54" s="182" t="s">
        <v>27</v>
      </c>
      <c r="KP54" s="183">
        <v>1211992.29</v>
      </c>
      <c r="KQ54" s="184">
        <v>3.9861084907465644E-3</v>
      </c>
      <c r="KR54" s="185">
        <v>6</v>
      </c>
      <c r="KS54" s="184">
        <v>2.3273855702094647E-3</v>
      </c>
      <c r="KU54" s="182" t="s">
        <v>27</v>
      </c>
      <c r="KV54" s="183">
        <v>0</v>
      </c>
      <c r="KW54" s="184">
        <v>0</v>
      </c>
      <c r="KX54" s="185">
        <v>0</v>
      </c>
      <c r="KY54" s="184">
        <v>0</v>
      </c>
    </row>
    <row r="55" spans="1:311" s="160" customFormat="1" ht="18" x14ac:dyDescent="0.35">
      <c r="A55" s="167" t="s">
        <v>28</v>
      </c>
      <c r="B55" s="166">
        <v>0</v>
      </c>
      <c r="C55" s="181">
        <v>0</v>
      </c>
      <c r="D55" s="168">
        <v>0</v>
      </c>
      <c r="E55" s="181">
        <v>0</v>
      </c>
      <c r="G55" s="167" t="s">
        <v>28</v>
      </c>
      <c r="H55" s="166">
        <v>0</v>
      </c>
      <c r="I55" s="181">
        <v>0</v>
      </c>
      <c r="J55" s="168">
        <v>0</v>
      </c>
      <c r="K55" s="181">
        <v>0</v>
      </c>
      <c r="M55" s="167" t="s">
        <v>28</v>
      </c>
      <c r="N55" s="166">
        <v>0</v>
      </c>
      <c r="O55" s="181">
        <v>0</v>
      </c>
      <c r="P55" s="168">
        <v>0</v>
      </c>
      <c r="Q55" s="181">
        <v>0</v>
      </c>
      <c r="S55" s="167" t="s">
        <v>28</v>
      </c>
      <c r="T55" s="166">
        <v>236087.5</v>
      </c>
      <c r="U55" s="181">
        <v>3.2090756806305357E-4</v>
      </c>
      <c r="V55" s="168">
        <v>1</v>
      </c>
      <c r="W55" s="181">
        <v>1.3526308670363857E-4</v>
      </c>
      <c r="Y55" s="167" t="s">
        <v>28</v>
      </c>
      <c r="Z55" s="166">
        <v>236087.5</v>
      </c>
      <c r="AA55" s="181">
        <v>3.327683412265024E-4</v>
      </c>
      <c r="AB55" s="168">
        <v>1</v>
      </c>
      <c r="AC55" s="181">
        <v>1.417233560090703E-4</v>
      </c>
      <c r="AE55" s="167" t="s">
        <v>28</v>
      </c>
      <c r="AF55" s="166">
        <v>236087.5</v>
      </c>
      <c r="AG55" s="181">
        <v>3.4475288701673955E-4</v>
      </c>
      <c r="AH55" s="168">
        <v>1</v>
      </c>
      <c r="AI55" s="181">
        <v>1.4273479874393378E-4</v>
      </c>
      <c r="AK55" s="167" t="s">
        <v>28</v>
      </c>
      <c r="AL55" s="166">
        <v>0</v>
      </c>
      <c r="AM55" s="181">
        <v>0</v>
      </c>
      <c r="AN55" s="168">
        <v>0</v>
      </c>
      <c r="AO55" s="181">
        <v>0</v>
      </c>
      <c r="AQ55" s="167" t="s">
        <v>28</v>
      </c>
      <c r="AR55" s="166">
        <v>0</v>
      </c>
      <c r="AS55" s="181">
        <v>0</v>
      </c>
      <c r="AT55" s="168">
        <v>0</v>
      </c>
      <c r="AU55" s="181">
        <v>0</v>
      </c>
      <c r="AW55" s="167" t="s">
        <v>28</v>
      </c>
      <c r="AX55" s="166">
        <v>0</v>
      </c>
      <c r="AY55" s="181">
        <v>0</v>
      </c>
      <c r="AZ55" s="168">
        <v>0</v>
      </c>
      <c r="BA55" s="181">
        <v>0</v>
      </c>
      <c r="BC55" s="167" t="s">
        <v>28</v>
      </c>
      <c r="BD55" s="166">
        <v>395845</v>
      </c>
      <c r="BE55" s="181">
        <v>6.6626037516694006E-4</v>
      </c>
      <c r="BF55" s="168">
        <v>1</v>
      </c>
      <c r="BG55" s="181">
        <v>1.8011527377521613E-4</v>
      </c>
      <c r="BI55" s="167" t="s">
        <v>28</v>
      </c>
      <c r="BJ55" s="166">
        <v>0</v>
      </c>
      <c r="BK55" s="181">
        <v>0</v>
      </c>
      <c r="BL55" s="168">
        <v>0</v>
      </c>
      <c r="BM55" s="181">
        <v>0</v>
      </c>
      <c r="BO55" s="167" t="s">
        <v>28</v>
      </c>
      <c r="BP55" s="166">
        <v>0</v>
      </c>
      <c r="BQ55" s="181">
        <v>0</v>
      </c>
      <c r="BR55" s="168">
        <v>0</v>
      </c>
      <c r="BS55" s="181">
        <v>0</v>
      </c>
      <c r="BU55" s="167" t="s">
        <v>28</v>
      </c>
      <c r="BV55" s="166">
        <v>0</v>
      </c>
      <c r="BW55" s="181">
        <v>0</v>
      </c>
      <c r="BX55" s="168">
        <v>0</v>
      </c>
      <c r="BY55" s="181">
        <v>0</v>
      </c>
      <c r="CA55" s="167" t="s">
        <v>28</v>
      </c>
      <c r="CB55" s="166">
        <v>395845</v>
      </c>
      <c r="CC55" s="181">
        <v>8.5086643306826249E-4</v>
      </c>
      <c r="CD55" s="168">
        <v>1</v>
      </c>
      <c r="CE55" s="181">
        <v>2.3963575365444525E-4</v>
      </c>
      <c r="CG55" s="167" t="s">
        <v>28</v>
      </c>
      <c r="CH55" s="166">
        <v>1768306.76</v>
      </c>
      <c r="CI55" s="181">
        <v>3.9255333819009572E-3</v>
      </c>
      <c r="CJ55" s="168">
        <v>13</v>
      </c>
      <c r="CK55" s="181">
        <v>3.2346354814630504E-3</v>
      </c>
      <c r="CM55" s="167" t="s">
        <v>28</v>
      </c>
      <c r="CN55" s="166">
        <v>6486260.6499999994</v>
      </c>
      <c r="CO55" s="181">
        <v>1.4640701705772996E-2</v>
      </c>
      <c r="CP55" s="168">
        <v>29</v>
      </c>
      <c r="CQ55" s="181">
        <v>7.3923018098394086E-3</v>
      </c>
      <c r="CS55" s="167" t="s">
        <v>28</v>
      </c>
      <c r="CT55" s="166">
        <v>13497386.660000002</v>
      </c>
      <c r="CU55" s="181">
        <v>3.0727503328973959E-2</v>
      </c>
      <c r="CV55" s="168">
        <v>82</v>
      </c>
      <c r="CW55" s="181">
        <v>2.1177685950413222E-2</v>
      </c>
      <c r="CY55" s="167" t="s">
        <v>28</v>
      </c>
      <c r="CZ55" s="166">
        <v>22873365.280000001</v>
      </c>
      <c r="DA55" s="181">
        <v>5.2594972126991421E-2</v>
      </c>
      <c r="DB55" s="168">
        <v>158</v>
      </c>
      <c r="DC55" s="181">
        <v>4.149159663865546E-2</v>
      </c>
      <c r="DE55" s="167" t="s">
        <v>28</v>
      </c>
      <c r="DF55" s="166">
        <v>16143363.09</v>
      </c>
      <c r="DG55" s="181">
        <v>3.7252015191521819E-2</v>
      </c>
      <c r="DH55" s="168">
        <v>105</v>
      </c>
      <c r="DI55" s="181">
        <v>2.7821939586645469E-2</v>
      </c>
      <c r="DK55" s="167" t="s">
        <v>28</v>
      </c>
      <c r="DL55" s="166">
        <v>14413153.220000003</v>
      </c>
      <c r="DM55" s="181">
        <v>3.3517641488531195E-2</v>
      </c>
      <c r="DN55" s="168">
        <v>86</v>
      </c>
      <c r="DO55" s="181">
        <v>2.3074859136034343E-2</v>
      </c>
      <c r="DQ55" s="167" t="s">
        <v>28</v>
      </c>
      <c r="DR55" s="166">
        <v>9217062.9899999984</v>
      </c>
      <c r="DS55" s="181">
        <v>2.1558995880569694E-2</v>
      </c>
      <c r="DT55" s="168">
        <v>58</v>
      </c>
      <c r="DU55" s="181">
        <v>1.5718157181571817E-2</v>
      </c>
      <c r="DW55" s="167" t="s">
        <v>28</v>
      </c>
      <c r="DX55" s="166">
        <v>8581158.9100000001</v>
      </c>
      <c r="DY55" s="181">
        <v>2.0286751769589963E-2</v>
      </c>
      <c r="DZ55" s="168">
        <v>56</v>
      </c>
      <c r="EA55" s="181">
        <v>1.5384615384615385E-2</v>
      </c>
      <c r="EC55" s="167" t="s">
        <v>28</v>
      </c>
      <c r="ED55" s="166">
        <v>6255162.7199999988</v>
      </c>
      <c r="EE55" s="181">
        <v>1.4956111841886936E-2</v>
      </c>
      <c r="EF55" s="168">
        <v>39</v>
      </c>
      <c r="EG55" s="181">
        <v>1.0896898575020955E-2</v>
      </c>
      <c r="EI55" s="167" t="s">
        <v>28</v>
      </c>
      <c r="EJ55" s="166">
        <v>13059487.32</v>
      </c>
      <c r="EK55" s="181">
        <v>3.1393883568003406E-2</v>
      </c>
      <c r="EL55" s="168">
        <v>83</v>
      </c>
      <c r="EM55" s="181">
        <v>2.3419864559819412E-2</v>
      </c>
      <c r="EO55" s="167" t="s">
        <v>28</v>
      </c>
      <c r="EP55" s="166">
        <v>11344191.25</v>
      </c>
      <c r="EQ55" s="181">
        <v>2.7422743544554814E-2</v>
      </c>
      <c r="ER55" s="168">
        <v>77</v>
      </c>
      <c r="ES55" s="181">
        <v>2.1893659368780211E-2</v>
      </c>
      <c r="EU55" s="167" t="s">
        <v>28</v>
      </c>
      <c r="EV55" s="166">
        <v>4871181.3499999996</v>
      </c>
      <c r="EW55" s="181">
        <v>1.1917186196070354E-2</v>
      </c>
      <c r="EX55" s="168">
        <v>32</v>
      </c>
      <c r="EY55" s="181">
        <v>9.190120620333142E-3</v>
      </c>
      <c r="FA55" s="167" t="s">
        <v>28</v>
      </c>
      <c r="FB55" s="166">
        <v>4871181.3499999996</v>
      </c>
      <c r="FC55" s="181">
        <v>1.1974865997063133E-2</v>
      </c>
      <c r="FD55" s="168">
        <v>32</v>
      </c>
      <c r="FE55" s="181">
        <v>9.2565808504483649E-3</v>
      </c>
      <c r="FG55" s="167" t="s">
        <v>28</v>
      </c>
      <c r="FH55" s="166">
        <v>8342009.6899999985</v>
      </c>
      <c r="FI55" s="181">
        <v>2.0666817460612889E-2</v>
      </c>
      <c r="FJ55" s="168">
        <v>50</v>
      </c>
      <c r="FK55" s="181">
        <v>1.4560279557367502E-2</v>
      </c>
      <c r="FM55" s="167" t="s">
        <v>28</v>
      </c>
      <c r="FN55" s="166">
        <v>8573140.7400000002</v>
      </c>
      <c r="FO55" s="181">
        <v>2.1375711942764424E-2</v>
      </c>
      <c r="FP55" s="168">
        <v>59</v>
      </c>
      <c r="FQ55" s="181">
        <v>1.7337643255950632E-2</v>
      </c>
      <c r="FS55" s="167" t="s">
        <v>28</v>
      </c>
      <c r="FT55" s="166">
        <v>8581205.0999999978</v>
      </c>
      <c r="FU55" s="181">
        <v>2.1973061668012026E-2</v>
      </c>
      <c r="FV55" s="168">
        <v>59</v>
      </c>
      <c r="FW55" s="181">
        <v>1.7533432392273403E-2</v>
      </c>
      <c r="FY55" s="167" t="s">
        <v>28</v>
      </c>
      <c r="FZ55" s="166">
        <v>6399624.2599999988</v>
      </c>
      <c r="GA55" s="181">
        <v>1.6500456952299136E-2</v>
      </c>
      <c r="GB55" s="168">
        <v>44</v>
      </c>
      <c r="GC55" s="181">
        <v>1.3193403298350824E-2</v>
      </c>
      <c r="GE55" s="167" t="s">
        <v>28</v>
      </c>
      <c r="GF55" s="166">
        <v>7249325.9599999981</v>
      </c>
      <c r="GG55" s="181">
        <v>1.8804139027648614E-2</v>
      </c>
      <c r="GH55" s="168">
        <v>54</v>
      </c>
      <c r="GI55" s="181">
        <v>1.6294508147254073E-2</v>
      </c>
      <c r="GK55" s="167" t="s">
        <v>28</v>
      </c>
      <c r="GL55" s="166">
        <v>7710706.0899999952</v>
      </c>
      <c r="GM55" s="181">
        <v>2.0143053261392707E-2</v>
      </c>
      <c r="GN55" s="168">
        <v>55</v>
      </c>
      <c r="GO55" s="181">
        <v>1.6702095353780748E-2</v>
      </c>
      <c r="GQ55" s="167" t="s">
        <v>28</v>
      </c>
      <c r="GR55" s="166">
        <v>9798424.3599999938</v>
      </c>
      <c r="GS55" s="181">
        <v>2.5790125330015151E-2</v>
      </c>
      <c r="GT55" s="168">
        <v>69</v>
      </c>
      <c r="GU55" s="181">
        <v>2.1139705882352942E-2</v>
      </c>
      <c r="GW55" s="167" t="s">
        <v>28</v>
      </c>
      <c r="GX55" s="166">
        <v>7950335.7099999981</v>
      </c>
      <c r="GY55" s="181">
        <v>2.1025349453334834E-2</v>
      </c>
      <c r="GZ55" s="168">
        <v>51</v>
      </c>
      <c r="HA55" s="181">
        <v>1.5706806282722512E-2</v>
      </c>
      <c r="HC55" s="167" t="s">
        <v>28</v>
      </c>
      <c r="HD55" s="166">
        <v>8236329.0599999977</v>
      </c>
      <c r="HE55" s="181">
        <v>2.1953197210703254E-2</v>
      </c>
      <c r="HF55" s="168">
        <v>51</v>
      </c>
      <c r="HG55" s="181">
        <v>1.5848353014294592E-2</v>
      </c>
      <c r="HI55" s="167" t="s">
        <v>28</v>
      </c>
      <c r="HJ55" s="166">
        <v>6048282.3899999997</v>
      </c>
      <c r="HK55" s="181">
        <v>1.6288065014188637E-2</v>
      </c>
      <c r="HL55" s="168">
        <v>39</v>
      </c>
      <c r="HM55" s="181">
        <v>1.2233375156838143E-2</v>
      </c>
      <c r="HO55" s="167" t="s">
        <v>28</v>
      </c>
      <c r="HP55" s="166">
        <v>2833496.0799999996</v>
      </c>
      <c r="HQ55" s="181">
        <v>7.6802652792743844E-3</v>
      </c>
      <c r="HR55" s="168">
        <v>15</v>
      </c>
      <c r="HS55" s="181">
        <v>4.745333755140778E-3</v>
      </c>
      <c r="HU55" s="167" t="s">
        <v>28</v>
      </c>
      <c r="HV55" s="166">
        <v>1208612.51</v>
      </c>
      <c r="HW55" s="181">
        <v>3.3137689026703217E-3</v>
      </c>
      <c r="HX55" s="168">
        <v>10</v>
      </c>
      <c r="HY55" s="181">
        <v>3.2133676092544988E-3</v>
      </c>
      <c r="IA55" s="167" t="s">
        <v>28</v>
      </c>
      <c r="IB55" s="166">
        <v>1539358.19</v>
      </c>
      <c r="IC55" s="181">
        <v>4.2682753154219292E-3</v>
      </c>
      <c r="ID55" s="168">
        <v>11</v>
      </c>
      <c r="IE55" s="181">
        <v>3.5714285714285713E-3</v>
      </c>
      <c r="IG55" s="167" t="s">
        <v>28</v>
      </c>
      <c r="IH55" s="166">
        <v>1979658.02</v>
      </c>
      <c r="II55" s="181">
        <v>5.5358162164778251E-3</v>
      </c>
      <c r="IJ55" s="168">
        <v>16</v>
      </c>
      <c r="IK55" s="181">
        <v>5.2527905449770186E-3</v>
      </c>
      <c r="IM55" s="167" t="s">
        <v>28</v>
      </c>
      <c r="IN55" s="166">
        <v>1785001.1600000001</v>
      </c>
      <c r="IO55" s="181">
        <v>5.0530205134813122E-3</v>
      </c>
      <c r="IP55" s="168">
        <v>14</v>
      </c>
      <c r="IQ55" s="181">
        <v>4.6604527296937419E-3</v>
      </c>
      <c r="IS55" s="167" t="s">
        <v>28</v>
      </c>
      <c r="IT55" s="166">
        <v>2487988.46</v>
      </c>
      <c r="IU55" s="181">
        <v>7.1315310329799183E-3</v>
      </c>
      <c r="IV55" s="168">
        <v>17</v>
      </c>
      <c r="IW55" s="181">
        <v>5.7549085985104942E-3</v>
      </c>
      <c r="IY55" s="167" t="s">
        <v>28</v>
      </c>
      <c r="IZ55" s="166">
        <v>2394610.33</v>
      </c>
      <c r="JA55" s="181">
        <v>6.9395136236184013E-3</v>
      </c>
      <c r="JB55" s="168">
        <v>15</v>
      </c>
      <c r="JC55" s="181">
        <v>5.1564111378480581E-3</v>
      </c>
      <c r="JE55" s="167" t="s">
        <v>28</v>
      </c>
      <c r="JF55" s="166">
        <v>2120972.31</v>
      </c>
      <c r="JG55" s="181">
        <v>6.3419433661868231E-3</v>
      </c>
      <c r="JH55" s="168">
        <v>14</v>
      </c>
      <c r="JI55" s="181">
        <v>4.9174569722514926E-3</v>
      </c>
      <c r="JK55" s="167" t="s">
        <v>28</v>
      </c>
      <c r="JL55" s="166">
        <v>1522908.17</v>
      </c>
      <c r="JM55" s="181">
        <v>4.6146864153064904E-3</v>
      </c>
      <c r="JN55" s="168">
        <v>10</v>
      </c>
      <c r="JO55" s="181">
        <v>3.5676061362825543E-3</v>
      </c>
      <c r="JQ55" s="167" t="s">
        <v>28</v>
      </c>
      <c r="JR55" s="166">
        <v>1923528.18</v>
      </c>
      <c r="JS55" s="181">
        <v>5.9016629177540674E-3</v>
      </c>
      <c r="JT55" s="168">
        <v>14</v>
      </c>
      <c r="JU55" s="181">
        <v>5.0724637681159417E-3</v>
      </c>
      <c r="JW55" s="167" t="s">
        <v>28</v>
      </c>
      <c r="JX55" s="166">
        <v>1320666.46</v>
      </c>
      <c r="JY55" s="181">
        <v>4.1324407913758384E-3</v>
      </c>
      <c r="JZ55" s="168">
        <v>10</v>
      </c>
      <c r="KA55" s="181">
        <v>3.692762186115214E-3</v>
      </c>
      <c r="KC55" s="167" t="s">
        <v>28</v>
      </c>
      <c r="KD55" s="166">
        <v>1475219.36</v>
      </c>
      <c r="KE55" s="181">
        <v>4.6888269182995121E-3</v>
      </c>
      <c r="KF55" s="168">
        <v>9</v>
      </c>
      <c r="KG55" s="181">
        <v>3.3809166040570998E-3</v>
      </c>
      <c r="KI55" s="167" t="s">
        <v>28</v>
      </c>
      <c r="KJ55" s="166">
        <v>1549219.3299999998</v>
      </c>
      <c r="KK55" s="181">
        <v>5.028878561545048E-3</v>
      </c>
      <c r="KL55" s="168">
        <v>10</v>
      </c>
      <c r="KM55" s="181">
        <v>3.8211692777990066E-3</v>
      </c>
      <c r="KO55" s="182" t="s">
        <v>28</v>
      </c>
      <c r="KP55" s="183">
        <v>1498531.46</v>
      </c>
      <c r="KQ55" s="184">
        <v>4.9285041048873707E-3</v>
      </c>
      <c r="KR55" s="185">
        <v>11</v>
      </c>
      <c r="KS55" s="184">
        <v>4.2668735453840183E-3</v>
      </c>
      <c r="KU55" s="182" t="s">
        <v>28</v>
      </c>
      <c r="KV55" s="183">
        <v>0</v>
      </c>
      <c r="KW55" s="184">
        <v>0</v>
      </c>
      <c r="KX55" s="185">
        <v>0</v>
      </c>
      <c r="KY55" s="184">
        <v>0</v>
      </c>
    </row>
    <row r="56" spans="1:311" s="160" customFormat="1" ht="18" x14ac:dyDescent="0.35">
      <c r="A56" s="167" t="s">
        <v>5</v>
      </c>
      <c r="B56" s="166">
        <v>0</v>
      </c>
      <c r="C56" s="181">
        <v>0</v>
      </c>
      <c r="D56" s="168">
        <v>0</v>
      </c>
      <c r="E56" s="181">
        <v>0</v>
      </c>
      <c r="G56" s="167" t="s">
        <v>5</v>
      </c>
      <c r="H56" s="166">
        <v>0</v>
      </c>
      <c r="I56" s="181">
        <v>0</v>
      </c>
      <c r="J56" s="168">
        <v>0</v>
      </c>
      <c r="K56" s="181">
        <v>0</v>
      </c>
      <c r="M56" s="167" t="s">
        <v>5</v>
      </c>
      <c r="N56" s="166">
        <v>0</v>
      </c>
      <c r="O56" s="181">
        <v>0</v>
      </c>
      <c r="P56" s="168">
        <v>0</v>
      </c>
      <c r="Q56" s="181">
        <v>0</v>
      </c>
      <c r="S56" s="167" t="s">
        <v>5</v>
      </c>
      <c r="T56" s="166">
        <v>0</v>
      </c>
      <c r="U56" s="181">
        <v>0</v>
      </c>
      <c r="V56" s="168">
        <v>0</v>
      </c>
      <c r="W56" s="181">
        <v>0</v>
      </c>
      <c r="Y56" s="167" t="s">
        <v>5</v>
      </c>
      <c r="Z56" s="166">
        <v>0</v>
      </c>
      <c r="AA56" s="181">
        <v>0</v>
      </c>
      <c r="AB56" s="168">
        <v>0</v>
      </c>
      <c r="AC56" s="181">
        <v>0</v>
      </c>
      <c r="AE56" s="167" t="s">
        <v>5</v>
      </c>
      <c r="AF56" s="166">
        <v>518585.54</v>
      </c>
      <c r="AG56" s="181">
        <v>7.5727796719493785E-4</v>
      </c>
      <c r="AH56" s="168">
        <v>3</v>
      </c>
      <c r="AI56" s="181">
        <v>4.2820439623180134E-4</v>
      </c>
      <c r="AK56" s="167" t="s">
        <v>5</v>
      </c>
      <c r="AL56" s="166">
        <v>625661.49</v>
      </c>
      <c r="AM56" s="181">
        <v>9.4991840837781844E-4</v>
      </c>
      <c r="AN56" s="168">
        <v>3</v>
      </c>
      <c r="AO56" s="181">
        <v>4.5228403437358661E-4</v>
      </c>
      <c r="AQ56" s="167" t="s">
        <v>5</v>
      </c>
      <c r="AR56" s="166">
        <v>441066.59</v>
      </c>
      <c r="AS56" s="181">
        <v>6.9197659153410302E-4</v>
      </c>
      <c r="AT56" s="168">
        <v>2</v>
      </c>
      <c r="AU56" s="181">
        <v>3.1535793125197099E-4</v>
      </c>
      <c r="AW56" s="167" t="s">
        <v>5</v>
      </c>
      <c r="AX56" s="166">
        <v>284816.7</v>
      </c>
      <c r="AY56" s="181">
        <v>4.6311145130477463E-4</v>
      </c>
      <c r="AZ56" s="168">
        <v>1</v>
      </c>
      <c r="BA56" s="181">
        <v>1.6526194017517766E-4</v>
      </c>
      <c r="BC56" s="167" t="s">
        <v>5</v>
      </c>
      <c r="BD56" s="166">
        <v>0</v>
      </c>
      <c r="BE56" s="181">
        <v>0</v>
      </c>
      <c r="BF56" s="168">
        <v>0</v>
      </c>
      <c r="BG56" s="181">
        <v>0</v>
      </c>
      <c r="BI56" s="167" t="s">
        <v>5</v>
      </c>
      <c r="BJ56" s="166">
        <v>0</v>
      </c>
      <c r="BK56" s="181">
        <v>0</v>
      </c>
      <c r="BL56" s="168">
        <v>0</v>
      </c>
      <c r="BM56" s="181">
        <v>0</v>
      </c>
      <c r="BO56" s="167" t="s">
        <v>5</v>
      </c>
      <c r="BP56" s="166">
        <v>329144.7</v>
      </c>
      <c r="BQ56" s="181">
        <v>6.2987886142276532E-4</v>
      </c>
      <c r="BR56" s="168">
        <v>2</v>
      </c>
      <c r="BS56" s="181">
        <v>4.190236748376283E-4</v>
      </c>
      <c r="BU56" s="167" t="s">
        <v>5</v>
      </c>
      <c r="BV56" s="166">
        <v>329144.7</v>
      </c>
      <c r="BW56" s="181">
        <v>6.8035816495136544E-4</v>
      </c>
      <c r="BX56" s="168">
        <v>2</v>
      </c>
      <c r="BY56" s="181">
        <v>4.5599635202918376E-4</v>
      </c>
      <c r="CA56" s="167" t="s">
        <v>5</v>
      </c>
      <c r="CB56" s="166">
        <v>521809.78</v>
      </c>
      <c r="CC56" s="181">
        <v>1.1216269657283399E-3</v>
      </c>
      <c r="CD56" s="168">
        <v>3</v>
      </c>
      <c r="CE56" s="181">
        <v>7.1890726096333576E-4</v>
      </c>
      <c r="CG56" s="167" t="s">
        <v>5</v>
      </c>
      <c r="CH56" s="166">
        <v>3297139.77</v>
      </c>
      <c r="CI56" s="181">
        <v>7.3194496140071581E-3</v>
      </c>
      <c r="CJ56" s="168">
        <v>19</v>
      </c>
      <c r="CK56" s="181">
        <v>4.727544165215228E-3</v>
      </c>
      <c r="CM56" s="167" t="s">
        <v>5</v>
      </c>
      <c r="CN56" s="166">
        <v>11702361.480000004</v>
      </c>
      <c r="CO56" s="181">
        <v>2.6414415474007861E-2</v>
      </c>
      <c r="CP56" s="168">
        <v>71</v>
      </c>
      <c r="CQ56" s="181">
        <v>1.8098394086158553E-2</v>
      </c>
      <c r="CS56" s="167" t="s">
        <v>5</v>
      </c>
      <c r="CT56" s="166">
        <v>13076722.469999997</v>
      </c>
      <c r="CU56" s="181">
        <v>2.9769839403044368E-2</v>
      </c>
      <c r="CV56" s="168">
        <v>58</v>
      </c>
      <c r="CW56" s="181">
        <v>1.4979338842975207E-2</v>
      </c>
      <c r="CY56" s="167" t="s">
        <v>5</v>
      </c>
      <c r="CZ56" s="166">
        <v>46878400.850000009</v>
      </c>
      <c r="DA56" s="181">
        <v>0.10779210474199541</v>
      </c>
      <c r="DB56" s="168">
        <v>275</v>
      </c>
      <c r="DC56" s="181">
        <v>7.2216386554621842E-2</v>
      </c>
      <c r="DE56" s="167" t="s">
        <v>5</v>
      </c>
      <c r="DF56" s="166">
        <v>29988779.25</v>
      </c>
      <c r="DG56" s="181">
        <v>6.9201346334594169E-2</v>
      </c>
      <c r="DH56" s="168">
        <v>179</v>
      </c>
      <c r="DI56" s="181">
        <v>4.7429782723900374E-2</v>
      </c>
      <c r="DK56" s="167" t="s">
        <v>5</v>
      </c>
      <c r="DL56" s="166">
        <v>13685475.34</v>
      </c>
      <c r="DM56" s="181">
        <v>3.1825433966090486E-2</v>
      </c>
      <c r="DN56" s="168">
        <v>90</v>
      </c>
      <c r="DO56" s="181">
        <v>2.4148108398175477E-2</v>
      </c>
      <c r="DQ56" s="167" t="s">
        <v>5</v>
      </c>
      <c r="DR56" s="166">
        <v>13512731.069999995</v>
      </c>
      <c r="DS56" s="181">
        <v>3.1606696600581227E-2</v>
      </c>
      <c r="DT56" s="168">
        <v>91</v>
      </c>
      <c r="DU56" s="181">
        <v>2.4661246612466124E-2</v>
      </c>
      <c r="DW56" s="167" t="s">
        <v>5</v>
      </c>
      <c r="DX56" s="166">
        <v>13158292.729999997</v>
      </c>
      <c r="DY56" s="181">
        <v>3.1107571963739592E-2</v>
      </c>
      <c r="DZ56" s="168">
        <v>90</v>
      </c>
      <c r="EA56" s="181">
        <v>2.4725274725274724E-2</v>
      </c>
      <c r="EC56" s="167" t="s">
        <v>5</v>
      </c>
      <c r="ED56" s="166">
        <v>9380739.5799999963</v>
      </c>
      <c r="EE56" s="181">
        <v>2.2429374997633228E-2</v>
      </c>
      <c r="EF56" s="168">
        <v>72</v>
      </c>
      <c r="EG56" s="181">
        <v>2.0117351215423303E-2</v>
      </c>
      <c r="EI56" s="167" t="s">
        <v>5</v>
      </c>
      <c r="EJ56" s="166">
        <v>13091745.709999993</v>
      </c>
      <c r="EK56" s="181">
        <v>3.147142996128334E-2</v>
      </c>
      <c r="EL56" s="168">
        <v>84</v>
      </c>
      <c r="EM56" s="181">
        <v>2.3702031602708805E-2</v>
      </c>
      <c r="EO56" s="167" t="s">
        <v>5</v>
      </c>
      <c r="EP56" s="166">
        <v>15876623.42</v>
      </c>
      <c r="EQ56" s="181">
        <v>3.837916364466553E-2</v>
      </c>
      <c r="ER56" s="168">
        <v>93</v>
      </c>
      <c r="ES56" s="181">
        <v>2.6442991185669604E-2</v>
      </c>
      <c r="EU56" s="167" t="s">
        <v>5</v>
      </c>
      <c r="EV56" s="166">
        <v>12920042.08</v>
      </c>
      <c r="EW56" s="181">
        <v>3.1608461288024955E-2</v>
      </c>
      <c r="EX56" s="168">
        <v>86</v>
      </c>
      <c r="EY56" s="181">
        <v>2.4698449167145319E-2</v>
      </c>
      <c r="FA56" s="167" t="s">
        <v>5</v>
      </c>
      <c r="FB56" s="166">
        <v>12814450.34</v>
      </c>
      <c r="FC56" s="181">
        <v>3.1501870823906014E-2</v>
      </c>
      <c r="FD56" s="168">
        <v>85</v>
      </c>
      <c r="FE56" s="181">
        <v>2.4587792884003472E-2</v>
      </c>
      <c r="FG56" s="167" t="s">
        <v>5</v>
      </c>
      <c r="FH56" s="166">
        <v>13728495.499999996</v>
      </c>
      <c r="FI56" s="181">
        <v>3.4011505746326387E-2</v>
      </c>
      <c r="FJ56" s="168">
        <v>94</v>
      </c>
      <c r="FK56" s="181">
        <v>2.7373325567850902E-2</v>
      </c>
      <c r="FM56" s="167" t="s">
        <v>5</v>
      </c>
      <c r="FN56" s="166">
        <v>23443575.73</v>
      </c>
      <c r="FO56" s="181">
        <v>5.8452688100027989E-2</v>
      </c>
      <c r="FP56" s="168">
        <v>144</v>
      </c>
      <c r="FQ56" s="181">
        <v>4.2315603878930352E-2</v>
      </c>
      <c r="FS56" s="167" t="s">
        <v>5</v>
      </c>
      <c r="FT56" s="166">
        <v>23338200.330000009</v>
      </c>
      <c r="FU56" s="181">
        <v>5.9759871614245536E-2</v>
      </c>
      <c r="FV56" s="168">
        <v>141</v>
      </c>
      <c r="FW56" s="181">
        <v>4.1901931649331349E-2</v>
      </c>
      <c r="FY56" s="167" t="s">
        <v>5</v>
      </c>
      <c r="FZ56" s="166">
        <v>21423723.250000011</v>
      </c>
      <c r="GA56" s="181">
        <v>5.5237809109217197E-2</v>
      </c>
      <c r="GB56" s="168">
        <v>133</v>
      </c>
      <c r="GC56" s="181">
        <v>3.9880059970014994E-2</v>
      </c>
      <c r="GE56" s="167" t="s">
        <v>5</v>
      </c>
      <c r="GF56" s="166">
        <v>20487753.630000003</v>
      </c>
      <c r="GG56" s="181">
        <v>5.3143501857755161E-2</v>
      </c>
      <c r="GH56" s="168">
        <v>123</v>
      </c>
      <c r="GI56" s="181">
        <v>3.7115268557634279E-2</v>
      </c>
      <c r="GK56" s="167" t="s">
        <v>5</v>
      </c>
      <c r="GL56" s="166">
        <v>24377874.940000009</v>
      </c>
      <c r="GM56" s="181">
        <v>6.3683510638905844E-2</v>
      </c>
      <c r="GN56" s="168">
        <v>152</v>
      </c>
      <c r="GO56" s="181">
        <v>4.615851806863043E-2</v>
      </c>
      <c r="GQ56" s="167" t="s">
        <v>5</v>
      </c>
      <c r="GR56" s="166">
        <v>23986710.280000016</v>
      </c>
      <c r="GS56" s="181">
        <v>6.31346675391352E-2</v>
      </c>
      <c r="GT56" s="168">
        <v>153</v>
      </c>
      <c r="GU56" s="181">
        <v>4.6875E-2</v>
      </c>
      <c r="GW56" s="167" t="s">
        <v>5</v>
      </c>
      <c r="GX56" s="166">
        <v>14050800.289999999</v>
      </c>
      <c r="GY56" s="181">
        <v>3.7158554930539968E-2</v>
      </c>
      <c r="GZ56" s="168">
        <v>92</v>
      </c>
      <c r="HA56" s="181">
        <v>2.8333846627656298E-2</v>
      </c>
      <c r="HC56" s="167" t="s">
        <v>5</v>
      </c>
      <c r="HD56" s="166">
        <v>12394306.710000005</v>
      </c>
      <c r="HE56" s="181">
        <v>3.3035914120528448E-2</v>
      </c>
      <c r="HF56" s="168">
        <v>80</v>
      </c>
      <c r="HG56" s="181">
        <v>2.4860161591050343E-2</v>
      </c>
      <c r="HI56" s="167" t="s">
        <v>5</v>
      </c>
      <c r="HJ56" s="166">
        <v>20858022.449999999</v>
      </c>
      <c r="HK56" s="181">
        <v>5.6170794256351873E-2</v>
      </c>
      <c r="HL56" s="168">
        <v>149</v>
      </c>
      <c r="HM56" s="181">
        <v>4.6737766624843163E-2</v>
      </c>
      <c r="HO56" s="167" t="s">
        <v>5</v>
      </c>
      <c r="HP56" s="166">
        <v>20685615.259999998</v>
      </c>
      <c r="HQ56" s="181">
        <v>5.6068901518228451E-2</v>
      </c>
      <c r="HR56" s="168">
        <v>147</v>
      </c>
      <c r="HS56" s="181">
        <v>4.6504270800379624E-2</v>
      </c>
      <c r="HU56" s="167" t="s">
        <v>5</v>
      </c>
      <c r="HV56" s="166">
        <v>18775367.289999999</v>
      </c>
      <c r="HW56" s="181">
        <v>5.1478226269406686E-2</v>
      </c>
      <c r="HX56" s="168">
        <v>132</v>
      </c>
      <c r="HY56" s="181">
        <v>4.2416452442159386E-2</v>
      </c>
      <c r="IA56" s="167" t="s">
        <v>5</v>
      </c>
      <c r="IB56" s="166">
        <v>18165928.419999998</v>
      </c>
      <c r="IC56" s="181">
        <v>5.0369812796336691E-2</v>
      </c>
      <c r="ID56" s="168">
        <v>134</v>
      </c>
      <c r="IE56" s="181">
        <v>4.3506493506493507E-2</v>
      </c>
      <c r="IG56" s="167" t="s">
        <v>5</v>
      </c>
      <c r="IH56" s="166">
        <v>16694075.18</v>
      </c>
      <c r="II56" s="181">
        <v>4.6682473016498055E-2</v>
      </c>
      <c r="IJ56" s="168">
        <v>121</v>
      </c>
      <c r="IK56" s="181">
        <v>3.9724228496388708E-2</v>
      </c>
      <c r="IM56" s="167" t="s">
        <v>5</v>
      </c>
      <c r="IN56" s="166">
        <v>16394090.319999998</v>
      </c>
      <c r="IO56" s="181">
        <v>4.6408751177968645E-2</v>
      </c>
      <c r="IP56" s="168">
        <v>117</v>
      </c>
      <c r="IQ56" s="181">
        <v>3.8948069241011983E-2</v>
      </c>
      <c r="IS56" s="167" t="s">
        <v>5</v>
      </c>
      <c r="IT56" s="166">
        <v>14128167.700000003</v>
      </c>
      <c r="IU56" s="181">
        <v>4.0496757927765685E-2</v>
      </c>
      <c r="IV56" s="168">
        <v>101</v>
      </c>
      <c r="IW56" s="181">
        <v>3.4190927555856468E-2</v>
      </c>
      <c r="IY56" s="167" t="s">
        <v>5</v>
      </c>
      <c r="IZ56" s="166">
        <v>14399236.550000001</v>
      </c>
      <c r="JA56" s="181">
        <v>4.1728583960643412E-2</v>
      </c>
      <c r="JB56" s="168">
        <v>103</v>
      </c>
      <c r="JC56" s="181">
        <v>3.5407356479889997E-2</v>
      </c>
      <c r="JE56" s="167" t="s">
        <v>5</v>
      </c>
      <c r="JF56" s="166">
        <v>14523421.6</v>
      </c>
      <c r="JG56" s="181">
        <v>4.342664769180999E-2</v>
      </c>
      <c r="JH56" s="168">
        <v>104</v>
      </c>
      <c r="JI56" s="181">
        <v>3.6529680365296802E-2</v>
      </c>
      <c r="JK56" s="167" t="s">
        <v>5</v>
      </c>
      <c r="JL56" s="166">
        <v>14536242.139999999</v>
      </c>
      <c r="JM56" s="181">
        <v>4.4047435330958756E-2</v>
      </c>
      <c r="JN56" s="168">
        <v>105</v>
      </c>
      <c r="JO56" s="181">
        <v>3.745986443096682E-2</v>
      </c>
      <c r="JQ56" s="167" t="s">
        <v>5</v>
      </c>
      <c r="JR56" s="166">
        <v>13582088.299999999</v>
      </c>
      <c r="JS56" s="181">
        <v>4.1671813129231815E-2</v>
      </c>
      <c r="JT56" s="168">
        <v>92</v>
      </c>
      <c r="JU56" s="181">
        <v>3.3333333333333333E-2</v>
      </c>
      <c r="JW56" s="167" t="s">
        <v>5</v>
      </c>
      <c r="JX56" s="166">
        <v>14350614.049999999</v>
      </c>
      <c r="JY56" s="181">
        <v>4.4903891086558845E-2</v>
      </c>
      <c r="JZ56" s="168">
        <v>94</v>
      </c>
      <c r="KA56" s="181">
        <v>3.4711964549483013E-2</v>
      </c>
      <c r="KC56" s="167" t="s">
        <v>5</v>
      </c>
      <c r="KD56" s="166">
        <v>13929693.469999999</v>
      </c>
      <c r="KE56" s="181">
        <v>4.4274040510013997E-2</v>
      </c>
      <c r="KF56" s="168">
        <v>91</v>
      </c>
      <c r="KG56" s="181">
        <v>3.4184823441021785E-2</v>
      </c>
      <c r="KI56" s="167" t="s">
        <v>5</v>
      </c>
      <c r="KJ56" s="166">
        <v>13097488.530000001</v>
      </c>
      <c r="KK56" s="181">
        <v>4.2515399855357586E-2</v>
      </c>
      <c r="KL56" s="168">
        <v>87</v>
      </c>
      <c r="KM56" s="181">
        <v>3.3244172716851358E-2</v>
      </c>
      <c r="KO56" s="182" t="s">
        <v>5</v>
      </c>
      <c r="KP56" s="183">
        <v>11357118.140000002</v>
      </c>
      <c r="KQ56" s="184">
        <v>3.7352304483938455E-2</v>
      </c>
      <c r="KR56" s="185">
        <v>77</v>
      </c>
      <c r="KS56" s="184">
        <v>2.986811481768813E-2</v>
      </c>
      <c r="KU56" s="182" t="s">
        <v>5</v>
      </c>
      <c r="KV56" s="183">
        <v>0</v>
      </c>
      <c r="KW56" s="184">
        <v>0</v>
      </c>
      <c r="KX56" s="185">
        <v>0</v>
      </c>
      <c r="KY56" s="184">
        <v>0</v>
      </c>
    </row>
    <row r="57" spans="1:311" s="160" customFormat="1" ht="18" x14ac:dyDescent="0.35">
      <c r="A57" s="167"/>
      <c r="B57" s="166"/>
      <c r="C57" s="167"/>
      <c r="D57" s="168"/>
      <c r="E57" s="167"/>
      <c r="G57" s="167"/>
      <c r="H57" s="166"/>
      <c r="I57" s="167"/>
      <c r="J57" s="168"/>
      <c r="K57" s="167"/>
      <c r="M57" s="167"/>
      <c r="N57" s="166"/>
      <c r="O57" s="167"/>
      <c r="P57" s="168"/>
      <c r="Q57" s="167"/>
      <c r="S57" s="167"/>
      <c r="T57" s="166"/>
      <c r="U57" s="167"/>
      <c r="V57" s="168"/>
      <c r="W57" s="167"/>
      <c r="Y57" s="167"/>
      <c r="Z57" s="166"/>
      <c r="AA57" s="167"/>
      <c r="AB57" s="168"/>
      <c r="AC57" s="167"/>
      <c r="AE57" s="167"/>
      <c r="AF57" s="166"/>
      <c r="AG57" s="167"/>
      <c r="AH57" s="168"/>
      <c r="AI57" s="167"/>
      <c r="AK57" s="167"/>
      <c r="AL57" s="166"/>
      <c r="AM57" s="167"/>
      <c r="AN57" s="168"/>
      <c r="AO57" s="167"/>
      <c r="AQ57" s="167"/>
      <c r="AR57" s="166"/>
      <c r="AS57" s="167"/>
      <c r="AT57" s="168"/>
      <c r="AU57" s="167"/>
      <c r="AW57" s="167"/>
      <c r="AX57" s="166"/>
      <c r="AY57" s="167"/>
      <c r="AZ57" s="168"/>
      <c r="BA57" s="167"/>
      <c r="BC57" s="167"/>
      <c r="BD57" s="166"/>
      <c r="BE57" s="167"/>
      <c r="BF57" s="168"/>
      <c r="BG57" s="167"/>
      <c r="BI57" s="167"/>
      <c r="BJ57" s="166"/>
      <c r="BK57" s="167"/>
      <c r="BL57" s="168"/>
      <c r="BM57" s="167"/>
      <c r="BO57" s="167"/>
      <c r="BP57" s="166"/>
      <c r="BQ57" s="167"/>
      <c r="BR57" s="168"/>
      <c r="BS57" s="167"/>
      <c r="BU57" s="167"/>
      <c r="BV57" s="166"/>
      <c r="BW57" s="167"/>
      <c r="BX57" s="168"/>
      <c r="BY57" s="167"/>
      <c r="CA57" s="167"/>
      <c r="CB57" s="166"/>
      <c r="CC57" s="167"/>
      <c r="CD57" s="168"/>
      <c r="CE57" s="167"/>
      <c r="CG57" s="167"/>
      <c r="CH57" s="166"/>
      <c r="CI57" s="167"/>
      <c r="CJ57" s="168"/>
      <c r="CK57" s="167"/>
      <c r="CM57" s="167"/>
      <c r="CN57" s="166"/>
      <c r="CO57" s="167"/>
      <c r="CP57" s="168"/>
      <c r="CQ57" s="167"/>
      <c r="CS57" s="167"/>
      <c r="CT57" s="166"/>
      <c r="CU57" s="167"/>
      <c r="CV57" s="168"/>
      <c r="CW57" s="167"/>
      <c r="CY57" s="167"/>
      <c r="CZ57" s="166"/>
      <c r="DA57" s="167"/>
      <c r="DB57" s="168"/>
      <c r="DC57" s="167"/>
      <c r="DE57" s="167"/>
      <c r="DF57" s="166"/>
      <c r="DG57" s="167"/>
      <c r="DH57" s="168"/>
      <c r="DI57" s="167"/>
      <c r="DK57" s="167"/>
      <c r="DL57" s="166"/>
      <c r="DM57" s="167"/>
      <c r="DN57" s="168"/>
      <c r="DO57" s="167"/>
      <c r="DQ57" s="167"/>
      <c r="DR57" s="166"/>
      <c r="DS57" s="167"/>
      <c r="DT57" s="168"/>
      <c r="DU57" s="167"/>
      <c r="DW57" s="167"/>
      <c r="DX57" s="166"/>
      <c r="DY57" s="167"/>
      <c r="DZ57" s="168"/>
      <c r="EA57" s="167"/>
      <c r="EC57" s="167"/>
      <c r="ED57" s="166"/>
      <c r="EE57" s="167"/>
      <c r="EF57" s="168"/>
      <c r="EG57" s="167"/>
      <c r="EI57" s="167"/>
      <c r="EJ57" s="166"/>
      <c r="EK57" s="167"/>
      <c r="EL57" s="168"/>
      <c r="EM57" s="167"/>
      <c r="EO57" s="167"/>
      <c r="EP57" s="166"/>
      <c r="EQ57" s="167"/>
      <c r="ER57" s="168"/>
      <c r="ES57" s="167"/>
      <c r="EU57" s="167"/>
      <c r="EV57" s="166"/>
      <c r="EW57" s="167"/>
      <c r="EX57" s="168"/>
      <c r="EY57" s="167"/>
      <c r="FA57" s="167"/>
      <c r="FB57" s="166"/>
      <c r="FC57" s="167"/>
      <c r="FD57" s="168"/>
      <c r="FE57" s="167"/>
      <c r="FG57" s="167"/>
      <c r="FH57" s="166"/>
      <c r="FI57" s="167"/>
      <c r="FJ57" s="168"/>
      <c r="FK57" s="167"/>
      <c r="FM57" s="167"/>
      <c r="FN57" s="166"/>
      <c r="FO57" s="167"/>
      <c r="FP57" s="168"/>
      <c r="FQ57" s="167"/>
      <c r="FS57" s="167"/>
      <c r="FT57" s="166"/>
      <c r="FU57" s="167"/>
      <c r="FV57" s="168"/>
      <c r="FW57" s="167"/>
      <c r="FY57" s="167"/>
      <c r="FZ57" s="166"/>
      <c r="GA57" s="167"/>
      <c r="GB57" s="168"/>
      <c r="GC57" s="167"/>
      <c r="GE57" s="167"/>
      <c r="GF57" s="166"/>
      <c r="GG57" s="167"/>
      <c r="GH57" s="168"/>
      <c r="GI57" s="167"/>
      <c r="GK57" s="167"/>
      <c r="GL57" s="166"/>
      <c r="GM57" s="167"/>
      <c r="GN57" s="168"/>
      <c r="GO57" s="167"/>
      <c r="GQ57" s="167"/>
      <c r="GR57" s="166"/>
      <c r="GS57" s="167"/>
      <c r="GT57" s="168"/>
      <c r="GU57" s="167"/>
      <c r="GW57" s="167"/>
      <c r="GX57" s="166"/>
      <c r="GY57" s="167"/>
      <c r="GZ57" s="168"/>
      <c r="HA57" s="167"/>
      <c r="HC57" s="167"/>
      <c r="HD57" s="166"/>
      <c r="HE57" s="167"/>
      <c r="HF57" s="168"/>
      <c r="HG57" s="167"/>
      <c r="HI57" s="167"/>
      <c r="HJ57" s="166"/>
      <c r="HK57" s="167"/>
      <c r="HL57" s="168"/>
      <c r="HM57" s="167"/>
      <c r="HO57" s="167"/>
      <c r="HP57" s="166"/>
      <c r="HQ57" s="167"/>
      <c r="HR57" s="168"/>
      <c r="HS57" s="167"/>
      <c r="HU57" s="167"/>
      <c r="HV57" s="166"/>
      <c r="HW57" s="167"/>
      <c r="HX57" s="168"/>
      <c r="HY57" s="167"/>
      <c r="IA57" s="167"/>
      <c r="IB57" s="166"/>
      <c r="IC57" s="167"/>
      <c r="ID57" s="168"/>
      <c r="IE57" s="167"/>
      <c r="IG57" s="167"/>
      <c r="IH57" s="166"/>
      <c r="II57" s="167"/>
      <c r="IJ57" s="168"/>
      <c r="IK57" s="167"/>
      <c r="IM57" s="167"/>
      <c r="IN57" s="166"/>
      <c r="IO57" s="167"/>
      <c r="IP57" s="168"/>
      <c r="IQ57" s="167"/>
      <c r="IS57" s="167"/>
      <c r="IT57" s="166"/>
      <c r="IU57" s="167"/>
      <c r="IV57" s="168"/>
      <c r="IW57" s="167"/>
      <c r="IY57" s="167"/>
      <c r="IZ57" s="166"/>
      <c r="JA57" s="167"/>
      <c r="JB57" s="168"/>
      <c r="JC57" s="167"/>
      <c r="JE57" s="167"/>
      <c r="JF57" s="166"/>
      <c r="JG57" s="167"/>
      <c r="JH57" s="168"/>
      <c r="JI57" s="167"/>
      <c r="JK57" s="167"/>
      <c r="JL57" s="166"/>
      <c r="JM57" s="167"/>
      <c r="JN57" s="168"/>
      <c r="JO57" s="167"/>
      <c r="JQ57" s="167"/>
      <c r="JR57" s="166"/>
      <c r="JS57" s="167"/>
      <c r="JT57" s="168"/>
      <c r="JU57" s="167"/>
      <c r="JW57" s="167"/>
      <c r="JX57" s="166"/>
      <c r="JY57" s="167"/>
      <c r="JZ57" s="168"/>
      <c r="KA57" s="167"/>
      <c r="KC57" s="167"/>
      <c r="KD57" s="166"/>
      <c r="KE57" s="167"/>
      <c r="KF57" s="168"/>
      <c r="KG57" s="167"/>
      <c r="KI57" s="167"/>
      <c r="KJ57" s="166"/>
      <c r="KK57" s="167"/>
      <c r="KL57" s="168"/>
      <c r="KM57" s="167"/>
      <c r="KO57" s="182"/>
      <c r="KP57" s="183"/>
      <c r="KQ57" s="182"/>
      <c r="KR57" s="185"/>
      <c r="KS57" s="182"/>
      <c r="KU57" s="182"/>
      <c r="KV57" s="183"/>
      <c r="KW57" s="182"/>
      <c r="KX57" s="185"/>
      <c r="KY57" s="182"/>
    </row>
    <row r="58" spans="1:311" s="160" customFormat="1" ht="18.600000000000001" thickBot="1" x14ac:dyDescent="0.4">
      <c r="A58" s="186"/>
      <c r="B58" s="187">
        <f>SUM(B39:B57)</f>
        <v>798086136.81000006</v>
      </c>
      <c r="C58" s="188"/>
      <c r="D58" s="189">
        <f>SUM(D39:D57)</f>
        <v>8365</v>
      </c>
      <c r="E58" s="188"/>
      <c r="G58" s="186"/>
      <c r="H58" s="187">
        <f>SUM(H39:H57)</f>
        <v>775472846.67000055</v>
      </c>
      <c r="I58" s="188"/>
      <c r="J58" s="189">
        <f>SUM(J39:J57)</f>
        <v>8022</v>
      </c>
      <c r="K58" s="188"/>
      <c r="M58" s="186"/>
      <c r="N58" s="187">
        <f>SUM(N39:N57)</f>
        <v>755985436.93000019</v>
      </c>
      <c r="O58" s="188"/>
      <c r="P58" s="189">
        <f>SUM(P39:P57)</f>
        <v>7696</v>
      </c>
      <c r="Q58" s="188"/>
      <c r="S58" s="186"/>
      <c r="T58" s="187">
        <f>SUM(T39:T57)</f>
        <v>735686918.90000021</v>
      </c>
      <c r="U58" s="188"/>
      <c r="V58" s="189">
        <f>SUM(V39:V57)</f>
        <v>7393</v>
      </c>
      <c r="W58" s="188"/>
      <c r="Y58" s="186"/>
      <c r="Z58" s="187">
        <f>SUM(Z39:Z57)</f>
        <v>709465026.41999972</v>
      </c>
      <c r="AA58" s="188"/>
      <c r="AB58" s="189">
        <f>SUM(AB39:AB57)</f>
        <v>7056</v>
      </c>
      <c r="AC58" s="188"/>
      <c r="AE58" s="186"/>
      <c r="AF58" s="187">
        <f>SUM(AF39:AF57)</f>
        <v>684802097.06999993</v>
      </c>
      <c r="AG58" s="188"/>
      <c r="AH58" s="189">
        <f>SUM(AH39:AH57)</f>
        <v>7006</v>
      </c>
      <c r="AI58" s="188"/>
      <c r="AK58" s="186"/>
      <c r="AL58" s="187">
        <f>SUM(AL39:AL57)</f>
        <v>658647610.65999973</v>
      </c>
      <c r="AM58" s="188"/>
      <c r="AN58" s="189">
        <f>SUM(AN39:AN57)</f>
        <v>6633</v>
      </c>
      <c r="AO58" s="188"/>
      <c r="AQ58" s="186"/>
      <c r="AR58" s="187">
        <f>SUM(AR39:AR57)</f>
        <v>637401026.84999967</v>
      </c>
      <c r="AS58" s="188"/>
      <c r="AT58" s="189">
        <f>SUM(AT39:AT57)</f>
        <v>6342</v>
      </c>
      <c r="AU58" s="188"/>
      <c r="AW58" s="186"/>
      <c r="AX58" s="187">
        <f>SUM(AX39:AX57)</f>
        <v>615006817.8999995</v>
      </c>
      <c r="AY58" s="188"/>
      <c r="AZ58" s="189">
        <f>SUM(AZ39:AZ57)</f>
        <v>6051</v>
      </c>
      <c r="BA58" s="188"/>
      <c r="BC58" s="186"/>
      <c r="BD58" s="187">
        <f>SUM(BD39:BD57)</f>
        <v>594129584.69999957</v>
      </c>
      <c r="BE58" s="188"/>
      <c r="BF58" s="189">
        <f>SUM(BF39:BF57)</f>
        <v>5552</v>
      </c>
      <c r="BG58" s="188"/>
      <c r="BI58" s="186"/>
      <c r="BJ58" s="187">
        <f>SUM(BJ39:BJ57)</f>
        <v>560501824.69999981</v>
      </c>
      <c r="BK58" s="188"/>
      <c r="BL58" s="189">
        <f>SUM(BL39:BL57)</f>
        <v>5201</v>
      </c>
      <c r="BM58" s="188"/>
      <c r="BO58" s="186"/>
      <c r="BP58" s="187">
        <f>SUM(BP39:BP57)</f>
        <v>522552382.93999988</v>
      </c>
      <c r="BQ58" s="188"/>
      <c r="BR58" s="189">
        <f>SUM(BR39:BR57)</f>
        <v>4773</v>
      </c>
      <c r="BS58" s="188"/>
      <c r="BU58" s="186"/>
      <c r="BV58" s="187">
        <f>SUM(BV39:BV57)</f>
        <v>483781509.43999982</v>
      </c>
      <c r="BW58" s="188"/>
      <c r="BX58" s="189">
        <f>SUM(BX39:BX57)</f>
        <v>4386</v>
      </c>
      <c r="BY58" s="188"/>
      <c r="CA58" s="186"/>
      <c r="CB58" s="187">
        <f>SUM(CB39:CB57)</f>
        <v>465225779.99999976</v>
      </c>
      <c r="CC58" s="188"/>
      <c r="CD58" s="189">
        <f>SUM(CD39:CD57)</f>
        <v>4173</v>
      </c>
      <c r="CE58" s="188"/>
      <c r="CG58" s="186"/>
      <c r="CH58" s="187">
        <f>SUM(CH39:CH57)</f>
        <v>450462800.3299998</v>
      </c>
      <c r="CI58" s="188"/>
      <c r="CJ58" s="189">
        <f>SUM(CJ39:CJ57)</f>
        <v>4019</v>
      </c>
      <c r="CK58" s="188"/>
      <c r="CM58" s="186"/>
      <c r="CN58" s="187">
        <f>SUM(CN39:CN57)</f>
        <v>443029356.12999976</v>
      </c>
      <c r="CO58" s="188"/>
      <c r="CP58" s="189">
        <f>SUM(CP39:CP57)</f>
        <v>3923</v>
      </c>
      <c r="CQ58" s="188"/>
      <c r="CS58" s="186"/>
      <c r="CT58" s="187">
        <f>SUM(CT39:CT57)</f>
        <v>439260766.33999997</v>
      </c>
      <c r="CU58" s="188"/>
      <c r="CV58" s="189">
        <f>SUM(CV39:CV57)</f>
        <v>3872</v>
      </c>
      <c r="CW58" s="188"/>
      <c r="CY58" s="186"/>
      <c r="CZ58" s="187">
        <v>434896423.64999998</v>
      </c>
      <c r="DA58" s="188"/>
      <c r="DB58" s="189">
        <v>3808</v>
      </c>
      <c r="DC58" s="188"/>
      <c r="DE58" s="186"/>
      <c r="DF58" s="187">
        <v>433355430.75999993</v>
      </c>
      <c r="DG58" s="188"/>
      <c r="DH58" s="189">
        <v>3774</v>
      </c>
      <c r="DI58" s="188"/>
      <c r="DK58" s="186"/>
      <c r="DL58" s="187">
        <v>430016927.79999995</v>
      </c>
      <c r="DM58" s="188"/>
      <c r="DN58" s="189">
        <v>3727</v>
      </c>
      <c r="DO58" s="188"/>
      <c r="DQ58" s="186"/>
      <c r="DR58" s="187">
        <v>427527471.18000001</v>
      </c>
      <c r="DS58" s="188"/>
      <c r="DT58" s="189">
        <v>3690</v>
      </c>
      <c r="DU58" s="188"/>
      <c r="DW58" s="186"/>
      <c r="DX58" s="187">
        <v>422993242.45999992</v>
      </c>
      <c r="DY58" s="188"/>
      <c r="DZ58" s="189">
        <v>3640</v>
      </c>
      <c r="EA58" s="188"/>
      <c r="EC58" s="186"/>
      <c r="ED58" s="187">
        <v>418234550.94</v>
      </c>
      <c r="EE58" s="188"/>
      <c r="EF58" s="189">
        <v>3579</v>
      </c>
      <c r="EG58" s="188"/>
      <c r="EI58" s="186"/>
      <c r="EJ58" s="187">
        <v>415988270.18999994</v>
      </c>
      <c r="EK58" s="188"/>
      <c r="EL58" s="189">
        <v>3544</v>
      </c>
      <c r="EM58" s="188"/>
      <c r="EO58" s="186"/>
      <c r="EP58" s="187">
        <v>413678202.23999995</v>
      </c>
      <c r="EQ58" s="188"/>
      <c r="ER58" s="189">
        <v>3517</v>
      </c>
      <c r="ES58" s="188"/>
      <c r="EU58" s="186"/>
      <c r="EV58" s="187">
        <v>408752642.60000002</v>
      </c>
      <c r="EW58" s="188"/>
      <c r="EX58" s="189">
        <v>3482</v>
      </c>
      <c r="EY58" s="188"/>
      <c r="FA58" s="186"/>
      <c r="FB58" s="187">
        <v>406783787.90999997</v>
      </c>
      <c r="FC58" s="188"/>
      <c r="FD58" s="189">
        <v>3457</v>
      </c>
      <c r="FE58" s="188"/>
      <c r="FG58" s="186"/>
      <c r="FH58" s="187">
        <v>403642684.98999995</v>
      </c>
      <c r="FI58" s="188"/>
      <c r="FJ58" s="189">
        <v>3434</v>
      </c>
      <c r="FK58" s="188"/>
      <c r="FM58" s="186"/>
      <c r="FN58" s="187">
        <v>401069249.19999999</v>
      </c>
      <c r="FO58" s="188"/>
      <c r="FP58" s="189">
        <v>3403</v>
      </c>
      <c r="FQ58" s="188"/>
      <c r="FS58" s="186"/>
      <c r="FT58" s="187">
        <v>390532973.03999996</v>
      </c>
      <c r="FU58" s="188"/>
      <c r="FV58" s="189">
        <v>3365</v>
      </c>
      <c r="FW58" s="188"/>
      <c r="FY58" s="186"/>
      <c r="FZ58" s="187">
        <v>387845274.73999989</v>
      </c>
      <c r="GA58" s="188"/>
      <c r="GB58" s="189">
        <v>3335</v>
      </c>
      <c r="GC58" s="188"/>
      <c r="GE58" s="186"/>
      <c r="GF58" s="187">
        <v>385517568.7299999</v>
      </c>
      <c r="GG58" s="188"/>
      <c r="GH58" s="189">
        <v>3314</v>
      </c>
      <c r="GI58" s="188"/>
      <c r="GK58" s="186"/>
      <c r="GL58" s="187">
        <v>382797284.49999988</v>
      </c>
      <c r="GM58" s="188"/>
      <c r="GN58" s="189">
        <v>3293</v>
      </c>
      <c r="GO58" s="188"/>
      <c r="GQ58" s="186"/>
      <c r="GR58" s="187">
        <v>379929303.74000001</v>
      </c>
      <c r="GS58" s="188"/>
      <c r="GT58" s="189">
        <v>3264</v>
      </c>
      <c r="GU58" s="188"/>
      <c r="GW58" s="186"/>
      <c r="GX58" s="187">
        <v>378130966.50999987</v>
      </c>
      <c r="GY58" s="188"/>
      <c r="GZ58" s="189">
        <v>3247</v>
      </c>
      <c r="HA58" s="188"/>
      <c r="HC58" s="186"/>
      <c r="HD58" s="187">
        <v>375176744.45999992</v>
      </c>
      <c r="HE58" s="188"/>
      <c r="HF58" s="189">
        <v>3218</v>
      </c>
      <c r="HG58" s="188"/>
      <c r="HI58" s="186"/>
      <c r="HJ58" s="187">
        <v>371332161.5999999</v>
      </c>
      <c r="HK58" s="188"/>
      <c r="HL58" s="189">
        <v>3188</v>
      </c>
      <c r="HM58" s="188"/>
      <c r="HO58" s="186"/>
      <c r="HP58" s="187">
        <v>368932058.58999997</v>
      </c>
      <c r="HQ58" s="188"/>
      <c r="HR58" s="189">
        <v>3161</v>
      </c>
      <c r="HS58" s="188"/>
      <c r="HU58" s="186"/>
      <c r="HV58" s="187">
        <v>364724440.80999988</v>
      </c>
      <c r="HW58" s="188"/>
      <c r="HX58" s="189">
        <v>3112</v>
      </c>
      <c r="HY58" s="188"/>
      <c r="IA58" s="186"/>
      <c r="IB58" s="187">
        <v>360651100.56</v>
      </c>
      <c r="IC58" s="188"/>
      <c r="ID58" s="189">
        <v>3080</v>
      </c>
      <c r="IE58" s="188"/>
      <c r="IG58" s="186"/>
      <c r="IH58" s="187">
        <v>357609057.56</v>
      </c>
      <c r="II58" s="188"/>
      <c r="IJ58" s="189">
        <v>3046</v>
      </c>
      <c r="IK58" s="188"/>
      <c r="IM58" s="186"/>
      <c r="IN58" s="187">
        <v>353254287.25999999</v>
      </c>
      <c r="IO58" s="188"/>
      <c r="IP58" s="189">
        <v>3004</v>
      </c>
      <c r="IQ58" s="188"/>
      <c r="IS58" s="186"/>
      <c r="IT58" s="187">
        <v>348871574.48999995</v>
      </c>
      <c r="IU58" s="188"/>
      <c r="IV58" s="189">
        <v>2954</v>
      </c>
      <c r="IW58" s="188"/>
      <c r="IY58" s="186"/>
      <c r="IZ58" s="187">
        <v>345068899.61999995</v>
      </c>
      <c r="JA58" s="188"/>
      <c r="JB58" s="189">
        <v>2909</v>
      </c>
      <c r="JC58" s="188"/>
      <c r="JE58" s="186"/>
      <c r="JF58" s="187">
        <v>334435706.45999992</v>
      </c>
      <c r="JG58" s="188"/>
      <c r="JH58" s="189">
        <v>2847</v>
      </c>
      <c r="JI58" s="188"/>
      <c r="JK58" s="186"/>
      <c r="JL58" s="187">
        <v>330013360.15999997</v>
      </c>
      <c r="JM58" s="188"/>
      <c r="JN58" s="189">
        <v>2803</v>
      </c>
      <c r="JO58" s="188"/>
      <c r="JQ58" s="186"/>
      <c r="JR58" s="187">
        <v>325929861.94</v>
      </c>
      <c r="JS58" s="188"/>
      <c r="JT58" s="189">
        <v>2760</v>
      </c>
      <c r="JU58" s="188"/>
      <c r="JW58" s="186"/>
      <c r="JX58" s="187">
        <v>319585089.45999992</v>
      </c>
      <c r="JY58" s="188"/>
      <c r="JZ58" s="189">
        <v>2708</v>
      </c>
      <c r="KA58" s="188"/>
      <c r="KC58" s="186"/>
      <c r="KD58" s="187">
        <v>314624400.88</v>
      </c>
      <c r="KE58" s="188"/>
      <c r="KF58" s="189">
        <v>2662</v>
      </c>
      <c r="KG58" s="188"/>
      <c r="KI58" s="186"/>
      <c r="KJ58" s="187">
        <v>308064573.6500001</v>
      </c>
      <c r="KK58" s="188"/>
      <c r="KL58" s="189">
        <v>2617</v>
      </c>
      <c r="KM58" s="188"/>
      <c r="KO58" s="190"/>
      <c r="KP58" s="191">
        <v>304054014.78999996</v>
      </c>
      <c r="KQ58" s="192"/>
      <c r="KR58" s="193">
        <v>2578</v>
      </c>
      <c r="KS58" s="192"/>
      <c r="KU58" s="190"/>
      <c r="KV58" s="191">
        <v>0</v>
      </c>
      <c r="KW58" s="192"/>
      <c r="KX58" s="193">
        <v>0</v>
      </c>
      <c r="KY58" s="192"/>
    </row>
    <row r="59" spans="1:311" s="160" customFormat="1" ht="18.600000000000001" thickTop="1" x14ac:dyDescent="0.35">
      <c r="A59" s="167"/>
      <c r="B59" s="166"/>
      <c r="C59" s="167"/>
      <c r="D59" s="168"/>
      <c r="E59" s="167"/>
      <c r="G59" s="167"/>
      <c r="H59" s="166"/>
      <c r="I59" s="167"/>
      <c r="J59" s="168"/>
      <c r="K59" s="167"/>
      <c r="M59" s="167"/>
      <c r="N59" s="166"/>
      <c r="O59" s="167"/>
      <c r="P59" s="168"/>
      <c r="Q59" s="167"/>
      <c r="S59" s="167"/>
      <c r="T59" s="166"/>
      <c r="U59" s="167"/>
      <c r="V59" s="168"/>
      <c r="W59" s="167"/>
      <c r="Y59" s="167"/>
      <c r="Z59" s="166"/>
      <c r="AA59" s="167"/>
      <c r="AB59" s="168"/>
      <c r="AC59" s="167"/>
      <c r="AE59" s="167"/>
      <c r="AF59" s="166"/>
      <c r="AG59" s="167"/>
      <c r="AH59" s="168"/>
      <c r="AI59" s="167"/>
      <c r="AK59" s="167"/>
      <c r="AL59" s="166"/>
      <c r="AM59" s="167"/>
      <c r="AN59" s="168"/>
      <c r="AO59" s="167"/>
      <c r="AQ59" s="167"/>
      <c r="AR59" s="166"/>
      <c r="AS59" s="167"/>
      <c r="AT59" s="168"/>
      <c r="AU59" s="167"/>
      <c r="AW59" s="167"/>
      <c r="AX59" s="166"/>
      <c r="AY59" s="167"/>
      <c r="AZ59" s="168"/>
      <c r="BA59" s="167"/>
      <c r="BC59" s="167"/>
      <c r="BD59" s="166"/>
      <c r="BE59" s="167"/>
      <c r="BF59" s="168"/>
      <c r="BG59" s="167"/>
      <c r="BI59" s="167"/>
      <c r="BJ59" s="166"/>
      <c r="BK59" s="167"/>
      <c r="BL59" s="168"/>
      <c r="BM59" s="167"/>
      <c r="BO59" s="167"/>
      <c r="BP59" s="166"/>
      <c r="BQ59" s="167"/>
      <c r="BR59" s="168"/>
      <c r="BS59" s="167"/>
      <c r="BU59" s="167"/>
      <c r="BV59" s="166"/>
      <c r="BW59" s="167"/>
      <c r="BX59" s="168"/>
      <c r="BY59" s="167"/>
      <c r="CA59" s="167"/>
      <c r="CB59" s="166"/>
      <c r="CC59" s="167"/>
      <c r="CD59" s="168"/>
      <c r="CE59" s="167"/>
      <c r="CG59" s="167"/>
      <c r="CH59" s="166"/>
      <c r="CI59" s="167"/>
      <c r="CJ59" s="168"/>
      <c r="CK59" s="167"/>
      <c r="CM59" s="167"/>
      <c r="CN59" s="166"/>
      <c r="CO59" s="167"/>
      <c r="CP59" s="168"/>
      <c r="CQ59" s="167"/>
      <c r="CS59" s="167"/>
      <c r="CT59" s="166"/>
      <c r="CU59" s="167"/>
      <c r="CV59" s="168"/>
      <c r="CW59" s="167"/>
      <c r="CY59" s="167"/>
      <c r="CZ59" s="166"/>
      <c r="DA59" s="167"/>
      <c r="DB59" s="168"/>
      <c r="DC59" s="167"/>
      <c r="DE59" s="167"/>
      <c r="DF59" s="166"/>
      <c r="DG59" s="167"/>
      <c r="DH59" s="168"/>
      <c r="DI59" s="167"/>
      <c r="DK59" s="167"/>
      <c r="DL59" s="166"/>
      <c r="DM59" s="167"/>
      <c r="DN59" s="168"/>
      <c r="DO59" s="167"/>
      <c r="DQ59" s="167"/>
      <c r="DR59" s="166"/>
      <c r="DS59" s="167"/>
      <c r="DT59" s="168"/>
      <c r="DU59" s="167"/>
      <c r="DW59" s="167"/>
      <c r="DX59" s="166"/>
      <c r="DY59" s="167"/>
      <c r="DZ59" s="168"/>
      <c r="EA59" s="167"/>
      <c r="EC59" s="167"/>
      <c r="ED59" s="166"/>
      <c r="EE59" s="167"/>
      <c r="EF59" s="168"/>
      <c r="EG59" s="167"/>
      <c r="EI59" s="167"/>
      <c r="EJ59" s="166"/>
      <c r="EK59" s="167"/>
      <c r="EL59" s="168"/>
      <c r="EM59" s="167"/>
      <c r="EO59" s="167"/>
      <c r="EP59" s="166"/>
      <c r="EQ59" s="167"/>
      <c r="ER59" s="168"/>
      <c r="ES59" s="167"/>
      <c r="EU59" s="167"/>
      <c r="EV59" s="166"/>
      <c r="EW59" s="167"/>
      <c r="EX59" s="168"/>
      <c r="EY59" s="167"/>
      <c r="FA59" s="167"/>
      <c r="FB59" s="166"/>
      <c r="FC59" s="167"/>
      <c r="FD59" s="168"/>
      <c r="FE59" s="167"/>
      <c r="FG59" s="167"/>
      <c r="FH59" s="166"/>
      <c r="FI59" s="167"/>
      <c r="FJ59" s="168"/>
      <c r="FK59" s="167"/>
      <c r="FM59" s="167"/>
      <c r="FN59" s="166"/>
      <c r="FO59" s="167"/>
      <c r="FP59" s="168"/>
      <c r="FQ59" s="167"/>
      <c r="FS59" s="167"/>
      <c r="FT59" s="166"/>
      <c r="FU59" s="167"/>
      <c r="FV59" s="168"/>
      <c r="FW59" s="167"/>
      <c r="FY59" s="167"/>
      <c r="FZ59" s="166"/>
      <c r="GA59" s="167"/>
      <c r="GB59" s="168"/>
      <c r="GC59" s="167"/>
      <c r="GE59" s="167"/>
      <c r="GF59" s="166"/>
      <c r="GG59" s="167"/>
      <c r="GH59" s="168"/>
      <c r="GI59" s="167"/>
      <c r="GK59" s="167"/>
      <c r="GL59" s="166"/>
      <c r="GM59" s="167"/>
      <c r="GN59" s="168"/>
      <c r="GO59" s="167"/>
      <c r="GQ59" s="167"/>
      <c r="GR59" s="166"/>
      <c r="GS59" s="167"/>
      <c r="GT59" s="168"/>
      <c r="GU59" s="167"/>
      <c r="GW59" s="167"/>
      <c r="GX59" s="166"/>
      <c r="GY59" s="167"/>
      <c r="GZ59" s="168"/>
      <c r="HA59" s="167"/>
      <c r="HC59" s="167"/>
      <c r="HD59" s="166"/>
      <c r="HE59" s="167"/>
      <c r="HF59" s="168"/>
      <c r="HG59" s="167"/>
      <c r="HI59" s="167"/>
      <c r="HJ59" s="166"/>
      <c r="HK59" s="167"/>
      <c r="HL59" s="168"/>
      <c r="HM59" s="167"/>
      <c r="HO59" s="167"/>
      <c r="HP59" s="166"/>
      <c r="HQ59" s="167"/>
      <c r="HR59" s="168"/>
      <c r="HS59" s="167"/>
      <c r="HU59" s="167"/>
      <c r="HV59" s="166"/>
      <c r="HW59" s="167"/>
      <c r="HX59" s="168"/>
      <c r="HY59" s="167"/>
      <c r="IA59" s="167"/>
      <c r="IB59" s="166"/>
      <c r="IC59" s="167"/>
      <c r="ID59" s="168"/>
      <c r="IE59" s="167"/>
      <c r="IG59" s="167"/>
      <c r="IH59" s="166"/>
      <c r="II59" s="167"/>
      <c r="IJ59" s="168"/>
      <c r="IK59" s="167"/>
      <c r="IM59" s="167"/>
      <c r="IN59" s="166"/>
      <c r="IO59" s="167"/>
      <c r="IP59" s="168"/>
      <c r="IQ59" s="167"/>
      <c r="IS59" s="167"/>
      <c r="IT59" s="166"/>
      <c r="IU59" s="167"/>
      <c r="IV59" s="168"/>
      <c r="IW59" s="167"/>
      <c r="IY59" s="167"/>
      <c r="IZ59" s="166"/>
      <c r="JA59" s="167"/>
      <c r="JB59" s="168"/>
      <c r="JC59" s="167"/>
      <c r="JE59" s="167"/>
      <c r="JF59" s="166"/>
      <c r="JG59" s="167"/>
      <c r="JH59" s="168"/>
      <c r="JI59" s="167"/>
      <c r="JK59" s="167"/>
      <c r="JL59" s="166"/>
      <c r="JM59" s="167"/>
      <c r="JN59" s="168"/>
      <c r="JO59" s="167"/>
      <c r="JQ59" s="167"/>
      <c r="JR59" s="166"/>
      <c r="JS59" s="167"/>
      <c r="JT59" s="168"/>
      <c r="JU59" s="167"/>
      <c r="JW59" s="167"/>
      <c r="JX59" s="166"/>
      <c r="JY59" s="167"/>
      <c r="JZ59" s="168"/>
      <c r="KA59" s="167"/>
      <c r="KC59" s="167"/>
      <c r="KD59" s="166"/>
      <c r="KE59" s="167"/>
      <c r="KF59" s="168"/>
      <c r="KG59" s="167"/>
      <c r="KI59" s="167"/>
      <c r="KJ59" s="166"/>
      <c r="KK59" s="167"/>
      <c r="KL59" s="168"/>
      <c r="KM59" s="167"/>
      <c r="KO59" s="182"/>
      <c r="KP59" s="183"/>
      <c r="KQ59" s="182"/>
      <c r="KR59" s="185"/>
      <c r="KS59" s="182"/>
      <c r="KU59" s="182"/>
      <c r="KV59" s="183"/>
      <c r="KW59" s="182"/>
      <c r="KX59" s="185"/>
      <c r="KY59" s="182"/>
    </row>
    <row r="60" spans="1:311" s="160" customFormat="1" ht="18" x14ac:dyDescent="0.35">
      <c r="A60" s="167"/>
      <c r="B60" s="166"/>
      <c r="C60" s="167"/>
      <c r="D60" s="168"/>
      <c r="E60" s="167"/>
      <c r="G60" s="167"/>
      <c r="H60" s="166"/>
      <c r="I60" s="167"/>
      <c r="J60" s="168"/>
      <c r="K60" s="167"/>
      <c r="M60" s="167"/>
      <c r="N60" s="166"/>
      <c r="O60" s="167"/>
      <c r="P60" s="168"/>
      <c r="Q60" s="167"/>
      <c r="S60" s="167"/>
      <c r="T60" s="166"/>
      <c r="U60" s="167"/>
      <c r="V60" s="168"/>
      <c r="W60" s="167"/>
      <c r="Y60" s="167"/>
      <c r="Z60" s="166"/>
      <c r="AA60" s="167"/>
      <c r="AB60" s="168"/>
      <c r="AC60" s="167"/>
      <c r="AE60" s="167"/>
      <c r="AF60" s="166"/>
      <c r="AG60" s="167"/>
      <c r="AH60" s="168"/>
      <c r="AI60" s="167"/>
      <c r="AK60" s="167"/>
      <c r="AL60" s="166"/>
      <c r="AM60" s="167"/>
      <c r="AN60" s="168"/>
      <c r="AO60" s="167"/>
      <c r="AQ60" s="167"/>
      <c r="AR60" s="166"/>
      <c r="AS60" s="167"/>
      <c r="AT60" s="168"/>
      <c r="AU60" s="167"/>
      <c r="AW60" s="167"/>
      <c r="AX60" s="166"/>
      <c r="AY60" s="167"/>
      <c r="AZ60" s="168"/>
      <c r="BA60" s="167"/>
      <c r="BC60" s="167"/>
      <c r="BD60" s="166"/>
      <c r="BE60" s="167"/>
      <c r="BF60" s="168"/>
      <c r="BG60" s="167"/>
      <c r="BI60" s="167"/>
      <c r="BJ60" s="166"/>
      <c r="BK60" s="167"/>
      <c r="BL60" s="168"/>
      <c r="BM60" s="167"/>
      <c r="BO60" s="167"/>
      <c r="BP60" s="166"/>
      <c r="BQ60" s="167"/>
      <c r="BR60" s="168"/>
      <c r="BS60" s="167"/>
      <c r="BU60" s="167"/>
      <c r="BV60" s="166"/>
      <c r="BW60" s="167"/>
      <c r="BX60" s="168"/>
      <c r="BY60" s="167"/>
      <c r="CA60" s="167"/>
      <c r="CB60" s="166"/>
      <c r="CC60" s="167"/>
      <c r="CD60" s="168"/>
      <c r="CE60" s="167"/>
      <c r="CG60" s="167"/>
      <c r="CH60" s="166"/>
      <c r="CI60" s="167"/>
      <c r="CJ60" s="168"/>
      <c r="CK60" s="167"/>
      <c r="CM60" s="167"/>
      <c r="CN60" s="166"/>
      <c r="CO60" s="167"/>
      <c r="CP60" s="168"/>
      <c r="CQ60" s="167"/>
      <c r="CS60" s="167"/>
      <c r="CT60" s="166"/>
      <c r="CU60" s="167"/>
      <c r="CV60" s="168"/>
      <c r="CW60" s="167"/>
      <c r="CY60" s="167"/>
      <c r="CZ60" s="166"/>
      <c r="DA60" s="167"/>
      <c r="DB60" s="168"/>
      <c r="DC60" s="167"/>
      <c r="DE60" s="167"/>
      <c r="DF60" s="166"/>
      <c r="DG60" s="167"/>
      <c r="DH60" s="168"/>
      <c r="DI60" s="167"/>
      <c r="DK60" s="167"/>
      <c r="DL60" s="166"/>
      <c r="DM60" s="167"/>
      <c r="DN60" s="168"/>
      <c r="DO60" s="167"/>
      <c r="DQ60" s="167"/>
      <c r="DR60" s="166"/>
      <c r="DS60" s="167"/>
      <c r="DT60" s="168"/>
      <c r="DU60" s="167"/>
      <c r="DW60" s="167"/>
      <c r="DX60" s="166"/>
      <c r="DY60" s="167"/>
      <c r="DZ60" s="168"/>
      <c r="EA60" s="167"/>
      <c r="EC60" s="167"/>
      <c r="ED60" s="166"/>
      <c r="EE60" s="167"/>
      <c r="EF60" s="168"/>
      <c r="EG60" s="167"/>
      <c r="EI60" s="167"/>
      <c r="EJ60" s="166"/>
      <c r="EK60" s="167"/>
      <c r="EL60" s="168"/>
      <c r="EM60" s="167"/>
      <c r="EO60" s="167"/>
      <c r="EP60" s="166"/>
      <c r="EQ60" s="167"/>
      <c r="ER60" s="168"/>
      <c r="ES60" s="167"/>
      <c r="EU60" s="167"/>
      <c r="EV60" s="166"/>
      <c r="EW60" s="167"/>
      <c r="EX60" s="168"/>
      <c r="EY60" s="167"/>
      <c r="FA60" s="167"/>
      <c r="FB60" s="166"/>
      <c r="FC60" s="167"/>
      <c r="FD60" s="168"/>
      <c r="FE60" s="167"/>
      <c r="FG60" s="167"/>
      <c r="FH60" s="166"/>
      <c r="FI60" s="167"/>
      <c r="FJ60" s="168"/>
      <c r="FK60" s="167"/>
      <c r="FM60" s="167"/>
      <c r="FN60" s="166"/>
      <c r="FO60" s="167"/>
      <c r="FP60" s="168"/>
      <c r="FQ60" s="167"/>
      <c r="FS60" s="167"/>
      <c r="FT60" s="166"/>
      <c r="FU60" s="167"/>
      <c r="FV60" s="168"/>
      <c r="FW60" s="167"/>
      <c r="FY60" s="167"/>
      <c r="FZ60" s="166"/>
      <c r="GA60" s="167"/>
      <c r="GB60" s="168"/>
      <c r="GC60" s="167"/>
      <c r="GE60" s="167"/>
      <c r="GF60" s="166"/>
      <c r="GG60" s="167"/>
      <c r="GH60" s="168"/>
      <c r="GI60" s="167"/>
      <c r="GK60" s="167"/>
      <c r="GL60" s="166"/>
      <c r="GM60" s="167"/>
      <c r="GN60" s="168"/>
      <c r="GO60" s="167"/>
      <c r="GQ60" s="167"/>
      <c r="GR60" s="166"/>
      <c r="GS60" s="167"/>
      <c r="GT60" s="168"/>
      <c r="GU60" s="167"/>
      <c r="GW60" s="167"/>
      <c r="GX60" s="166"/>
      <c r="GY60" s="167"/>
      <c r="GZ60" s="168"/>
      <c r="HA60" s="167"/>
      <c r="HC60" s="167"/>
      <c r="HD60" s="166"/>
      <c r="HE60" s="167"/>
      <c r="HF60" s="168"/>
      <c r="HG60" s="167"/>
      <c r="HI60" s="167"/>
      <c r="HJ60" s="166"/>
      <c r="HK60" s="167"/>
      <c r="HL60" s="168"/>
      <c r="HM60" s="167"/>
      <c r="HO60" s="167"/>
      <c r="HP60" s="166"/>
      <c r="HQ60" s="167"/>
      <c r="HR60" s="168"/>
      <c r="HS60" s="167"/>
      <c r="HU60" s="167"/>
      <c r="HV60" s="166"/>
      <c r="HW60" s="167"/>
      <c r="HX60" s="168"/>
      <c r="HY60" s="167"/>
      <c r="IA60" s="167"/>
      <c r="IB60" s="166"/>
      <c r="IC60" s="167"/>
      <c r="ID60" s="168"/>
      <c r="IE60" s="167"/>
      <c r="IG60" s="167"/>
      <c r="IH60" s="166"/>
      <c r="II60" s="167"/>
      <c r="IJ60" s="168"/>
      <c r="IK60" s="167"/>
      <c r="IM60" s="167"/>
      <c r="IN60" s="166"/>
      <c r="IO60" s="167"/>
      <c r="IP60" s="168"/>
      <c r="IQ60" s="167"/>
      <c r="IS60" s="167"/>
      <c r="IT60" s="166"/>
      <c r="IU60" s="167"/>
      <c r="IV60" s="168"/>
      <c r="IW60" s="167"/>
      <c r="IY60" s="167"/>
      <c r="IZ60" s="166"/>
      <c r="JA60" s="167"/>
      <c r="JB60" s="168"/>
      <c r="JC60" s="167"/>
      <c r="JE60" s="167"/>
      <c r="JF60" s="166"/>
      <c r="JG60" s="167"/>
      <c r="JH60" s="168"/>
      <c r="JI60" s="167"/>
      <c r="JK60" s="167"/>
      <c r="JL60" s="166"/>
      <c r="JM60" s="167"/>
      <c r="JN60" s="168"/>
      <c r="JO60" s="167"/>
      <c r="JQ60" s="167"/>
      <c r="JR60" s="166"/>
      <c r="JS60" s="167"/>
      <c r="JT60" s="168"/>
      <c r="JU60" s="167"/>
      <c r="JW60" s="167"/>
      <c r="JX60" s="166"/>
      <c r="JY60" s="167"/>
      <c r="JZ60" s="168"/>
      <c r="KA60" s="167"/>
      <c r="KC60" s="167"/>
      <c r="KD60" s="166"/>
      <c r="KE60" s="167"/>
      <c r="KF60" s="168"/>
      <c r="KG60" s="167"/>
      <c r="KI60" s="167"/>
      <c r="KJ60" s="166"/>
      <c r="KK60" s="167"/>
      <c r="KL60" s="168"/>
      <c r="KM60" s="167"/>
      <c r="KO60" s="182"/>
      <c r="KP60" s="183"/>
      <c r="KQ60" s="182"/>
      <c r="KR60" s="185"/>
      <c r="KS60" s="182"/>
      <c r="KU60" s="182"/>
      <c r="KV60" s="183"/>
      <c r="KW60" s="182"/>
      <c r="KX60" s="195"/>
      <c r="KY60" s="182"/>
    </row>
    <row r="61" spans="1:311" s="160" customFormat="1" ht="18" x14ac:dyDescent="0.35">
      <c r="A61" s="186" t="s">
        <v>115</v>
      </c>
      <c r="B61" s="166"/>
      <c r="C61" s="167"/>
      <c r="D61" s="194">
        <v>0.64000680855276015</v>
      </c>
      <c r="E61" s="167"/>
      <c r="G61" s="186" t="s">
        <v>115</v>
      </c>
      <c r="H61" s="166"/>
      <c r="I61" s="167"/>
      <c r="J61" s="194">
        <v>0.6226375453342442</v>
      </c>
      <c r="K61" s="167"/>
      <c r="M61" s="186" t="s">
        <v>115</v>
      </c>
      <c r="N61" s="166"/>
      <c r="O61" s="167"/>
      <c r="P61" s="194">
        <v>0.62362250576592582</v>
      </c>
      <c r="Q61" s="167"/>
      <c r="S61" s="186" t="s">
        <v>115</v>
      </c>
      <c r="T61" s="166"/>
      <c r="U61" s="167"/>
      <c r="V61" s="194">
        <v>0.62606605871413368</v>
      </c>
      <c r="W61" s="167"/>
      <c r="Y61" s="186" t="s">
        <v>115</v>
      </c>
      <c r="Z61" s="166"/>
      <c r="AA61" s="167"/>
      <c r="AB61" s="194">
        <v>0.62773032280479379</v>
      </c>
      <c r="AC61" s="167"/>
      <c r="AE61" s="186" t="s">
        <v>115</v>
      </c>
      <c r="AF61" s="166"/>
      <c r="AG61" s="167"/>
      <c r="AH61" s="194">
        <v>0.63127541680439003</v>
      </c>
      <c r="AI61" s="167"/>
      <c r="AK61" s="186" t="s">
        <v>115</v>
      </c>
      <c r="AL61" s="166"/>
      <c r="AM61" s="167"/>
      <c r="AN61" s="194">
        <v>0.63092469714171395</v>
      </c>
      <c r="AO61" s="167"/>
      <c r="AQ61" s="186" t="s">
        <v>115</v>
      </c>
      <c r="AR61" s="166"/>
      <c r="AS61" s="167"/>
      <c r="AT61" s="194">
        <v>0.62928029233344995</v>
      </c>
      <c r="AU61" s="167"/>
      <c r="AW61" s="186" t="s">
        <v>115</v>
      </c>
      <c r="AX61" s="166"/>
      <c r="AY61" s="167"/>
      <c r="AZ61" s="194">
        <v>0.628549552074812</v>
      </c>
      <c r="BA61" s="167"/>
      <c r="BC61" s="186" t="s">
        <v>115</v>
      </c>
      <c r="BD61" s="166"/>
      <c r="BE61" s="167"/>
      <c r="BF61" s="194">
        <v>0.62489754150430898</v>
      </c>
      <c r="BG61" s="167"/>
      <c r="BI61" s="186" t="s">
        <v>115</v>
      </c>
      <c r="BJ61" s="166"/>
      <c r="BK61" s="167"/>
      <c r="BL61" s="194">
        <v>0.621348701508732</v>
      </c>
      <c r="BM61" s="167"/>
      <c r="BO61" s="186" t="s">
        <v>115</v>
      </c>
      <c r="BP61" s="166"/>
      <c r="BQ61" s="167"/>
      <c r="BR61" s="194">
        <v>0.63235362722698418</v>
      </c>
      <c r="BS61" s="167"/>
      <c r="BU61" s="186" t="s">
        <v>115</v>
      </c>
      <c r="BV61" s="166"/>
      <c r="BW61" s="167"/>
      <c r="BX61" s="194">
        <v>0.63760014960056521</v>
      </c>
      <c r="BY61" s="167"/>
      <c r="CA61" s="186" t="s">
        <v>115</v>
      </c>
      <c r="CB61" s="166"/>
      <c r="CC61" s="167"/>
      <c r="CD61" s="194">
        <v>0.65704050592442931</v>
      </c>
      <c r="CE61" s="167"/>
      <c r="CG61" s="186" t="s">
        <v>115</v>
      </c>
      <c r="CH61" s="166"/>
      <c r="CI61" s="167"/>
      <c r="CJ61" s="194">
        <v>0.68304170606265313</v>
      </c>
      <c r="CK61" s="167"/>
      <c r="CM61" s="186" t="s">
        <v>115</v>
      </c>
      <c r="CN61" s="166"/>
      <c r="CO61" s="167"/>
      <c r="CP61" s="194">
        <v>0.73562513160390441</v>
      </c>
      <c r="CQ61" s="167"/>
      <c r="CS61" s="186" t="s">
        <v>115</v>
      </c>
      <c r="CT61" s="166"/>
      <c r="CU61" s="167"/>
      <c r="CV61" s="194">
        <v>0.75936841653825626</v>
      </c>
      <c r="CW61" s="167"/>
      <c r="CY61" s="186" t="s">
        <v>115</v>
      </c>
      <c r="CZ61" s="166"/>
      <c r="DA61" s="167"/>
      <c r="DB61" s="194">
        <v>0.80574153235689838</v>
      </c>
      <c r="DC61" s="167"/>
      <c r="DE61" s="186" t="s">
        <v>115</v>
      </c>
      <c r="DF61" s="166"/>
      <c r="DG61" s="167"/>
      <c r="DH61" s="194">
        <v>0.78709208602220304</v>
      </c>
      <c r="DI61" s="167"/>
      <c r="DK61" s="186" t="s">
        <v>115</v>
      </c>
      <c r="DL61" s="166"/>
      <c r="DM61" s="167"/>
      <c r="DN61" s="194">
        <v>0.75900499274464639</v>
      </c>
      <c r="DO61" s="167"/>
      <c r="DQ61" s="186" t="s">
        <v>115</v>
      </c>
      <c r="DR61" s="166"/>
      <c r="DS61" s="167"/>
      <c r="DT61" s="194">
        <v>0.74711106849782416</v>
      </c>
      <c r="DU61" s="167"/>
      <c r="DW61" s="186" t="s">
        <v>115</v>
      </c>
      <c r="DX61" s="166"/>
      <c r="DY61" s="167"/>
      <c r="DZ61" s="194">
        <v>0.74804356411235096</v>
      </c>
      <c r="EA61" s="167"/>
      <c r="EC61" s="186" t="s">
        <v>115</v>
      </c>
      <c r="ED61" s="166"/>
      <c r="EE61" s="167"/>
      <c r="EF61" s="194">
        <v>0.72399679865524424</v>
      </c>
      <c r="EG61" s="167"/>
      <c r="EI61" s="186" t="s">
        <v>115</v>
      </c>
      <c r="EJ61" s="166"/>
      <c r="EK61" s="167"/>
      <c r="EL61" s="194">
        <v>0.74481763300114678</v>
      </c>
      <c r="EM61" s="167"/>
      <c r="EO61" s="186" t="s">
        <v>115</v>
      </c>
      <c r="EP61" s="166"/>
      <c r="EQ61" s="167"/>
      <c r="ER61" s="194">
        <v>0.74959841166272978</v>
      </c>
      <c r="ES61" s="167"/>
      <c r="EU61" s="186" t="s">
        <v>115</v>
      </c>
      <c r="EV61" s="166"/>
      <c r="EW61" s="167"/>
      <c r="EX61" s="194">
        <v>0.7342520790197169</v>
      </c>
      <c r="EY61" s="167"/>
      <c r="FA61" s="186" t="s">
        <v>115</v>
      </c>
      <c r="FB61" s="166"/>
      <c r="FC61" s="167"/>
      <c r="FD61" s="194">
        <v>0.7343264699843508</v>
      </c>
      <c r="FE61" s="167"/>
      <c r="FG61" s="186" t="s">
        <v>115</v>
      </c>
      <c r="FH61" s="166"/>
      <c r="FI61" s="167"/>
      <c r="FJ61" s="194">
        <v>0.73921215653286954</v>
      </c>
      <c r="FK61" s="167"/>
      <c r="FM61" s="186" t="s">
        <v>115</v>
      </c>
      <c r="FN61" s="166"/>
      <c r="FO61" s="167"/>
      <c r="FP61" s="194">
        <v>0.76078602662021821</v>
      </c>
      <c r="FQ61" s="167"/>
      <c r="FS61" s="186" t="s">
        <v>115</v>
      </c>
      <c r="FT61" s="166"/>
      <c r="FU61" s="167"/>
      <c r="FV61" s="194">
        <v>0.76330408670282723</v>
      </c>
      <c r="FW61" s="167"/>
      <c r="FY61" s="186" t="s">
        <v>115</v>
      </c>
      <c r="FZ61" s="166"/>
      <c r="GA61" s="167"/>
      <c r="GB61" s="194">
        <v>0.75385464007310277</v>
      </c>
      <c r="GC61" s="167"/>
      <c r="GE61" s="186" t="s">
        <v>115</v>
      </c>
      <c r="GF61" s="166"/>
      <c r="GG61" s="167"/>
      <c r="GH61" s="194">
        <v>0.75282961196737996</v>
      </c>
      <c r="GI61" s="167"/>
      <c r="GK61" s="186" t="s">
        <v>115</v>
      </c>
      <c r="GL61" s="166"/>
      <c r="GM61" s="167"/>
      <c r="GN61" s="194">
        <v>0.76245004913546011</v>
      </c>
      <c r="GO61" s="167"/>
      <c r="GQ61" s="186" t="s">
        <v>115</v>
      </c>
      <c r="GR61" s="166"/>
      <c r="GS61" s="167"/>
      <c r="GT61" s="194">
        <v>0.76268843414792997</v>
      </c>
      <c r="GU61" s="167"/>
      <c r="GW61" s="186" t="s">
        <v>115</v>
      </c>
      <c r="GX61" s="166"/>
      <c r="GY61" s="167"/>
      <c r="GZ61" s="194">
        <v>0.72844288099187526</v>
      </c>
      <c r="HA61" s="167"/>
      <c r="HC61" s="186" t="s">
        <v>115</v>
      </c>
      <c r="HD61" s="166"/>
      <c r="HE61" s="167"/>
      <c r="HF61" s="194">
        <v>0.72605793616493386</v>
      </c>
      <c r="HG61" s="167"/>
      <c r="HI61" s="186" t="s">
        <v>115</v>
      </c>
      <c r="HJ61" s="166"/>
      <c r="HK61" s="167"/>
      <c r="HL61" s="194">
        <v>0.72843407245637659</v>
      </c>
      <c r="HM61" s="167"/>
      <c r="HO61" s="186" t="s">
        <v>115</v>
      </c>
      <c r="HP61" s="166"/>
      <c r="HQ61" s="167"/>
      <c r="HR61" s="194">
        <v>0.72014454094309766</v>
      </c>
      <c r="HS61" s="167"/>
      <c r="HU61" s="186" t="s">
        <v>115</v>
      </c>
      <c r="HV61" s="166"/>
      <c r="HW61" s="167"/>
      <c r="HX61" s="194">
        <v>0.68478800886671731</v>
      </c>
      <c r="HY61" s="167"/>
      <c r="IA61" s="186" t="s">
        <v>115</v>
      </c>
      <c r="IB61" s="166"/>
      <c r="IC61" s="167"/>
      <c r="ID61" s="194">
        <v>0.68443597697415215</v>
      </c>
      <c r="IE61" s="167"/>
      <c r="IG61" s="186" t="s">
        <v>115</v>
      </c>
      <c r="IH61" s="166"/>
      <c r="II61" s="167"/>
      <c r="IJ61" s="194">
        <v>0.6848769764933933</v>
      </c>
      <c r="IK61" s="167"/>
      <c r="IM61" s="186" t="s">
        <v>115</v>
      </c>
      <c r="IN61" s="166"/>
      <c r="IO61" s="167"/>
      <c r="IP61" s="194">
        <v>0.68682784095672844</v>
      </c>
      <c r="IQ61" s="167"/>
      <c r="IS61" s="186" t="s">
        <v>115</v>
      </c>
      <c r="IT61" s="166"/>
      <c r="IU61" s="167"/>
      <c r="IV61" s="194">
        <v>0.66819810905011889</v>
      </c>
      <c r="IW61" s="167"/>
      <c r="IY61" s="186" t="s">
        <v>115</v>
      </c>
      <c r="IZ61" s="166"/>
      <c r="JA61" s="167"/>
      <c r="JB61" s="194">
        <v>0.66827654149724514</v>
      </c>
      <c r="JC61" s="167"/>
      <c r="JE61" s="186" t="s">
        <v>115</v>
      </c>
      <c r="JF61" s="166"/>
      <c r="JG61" s="167"/>
      <c r="JH61" s="194">
        <v>0.67112255855133252</v>
      </c>
      <c r="JI61" s="167"/>
      <c r="JK61" s="186" t="s">
        <v>115</v>
      </c>
      <c r="JL61" s="166"/>
      <c r="JM61" s="167"/>
      <c r="JN61" s="194">
        <v>0.6685559797053291</v>
      </c>
      <c r="JO61" s="167"/>
      <c r="JQ61" s="186" t="s">
        <v>115</v>
      </c>
      <c r="JR61" s="166"/>
      <c r="JS61" s="167"/>
      <c r="JT61" s="194">
        <v>0.65166749457930218</v>
      </c>
      <c r="JU61" s="167"/>
      <c r="JW61" s="186" t="s">
        <v>115</v>
      </c>
      <c r="JX61" s="166"/>
      <c r="JY61" s="167"/>
      <c r="JZ61" s="194">
        <v>0.65126704952310244</v>
      </c>
      <c r="KA61" s="167"/>
      <c r="KC61" s="186" t="s">
        <v>115</v>
      </c>
      <c r="KD61" s="166"/>
      <c r="KE61" s="167"/>
      <c r="KF61" s="194">
        <v>0.65124711017698078</v>
      </c>
      <c r="KG61" s="167"/>
      <c r="KI61" s="186" t="s">
        <v>115</v>
      </c>
      <c r="KJ61" s="166"/>
      <c r="KK61" s="167"/>
      <c r="KL61" s="194">
        <v>0.65129616110273703</v>
      </c>
      <c r="KM61" s="167"/>
      <c r="KO61" s="190" t="s">
        <v>115</v>
      </c>
      <c r="KP61" s="183"/>
      <c r="KQ61" s="182"/>
      <c r="KR61" s="195">
        <v>0.63568292761542933</v>
      </c>
      <c r="KS61" s="182"/>
      <c r="KU61" s="190" t="s">
        <v>115</v>
      </c>
      <c r="KV61" s="183"/>
      <c r="KW61" s="182"/>
      <c r="KX61" s="195">
        <v>0</v>
      </c>
      <c r="KY61" s="182"/>
    </row>
    <row r="62" spans="1:311" s="160" customFormat="1" ht="18" x14ac:dyDescent="0.35">
      <c r="A62" s="167"/>
      <c r="B62" s="166"/>
      <c r="C62" s="167"/>
      <c r="D62" s="168"/>
      <c r="E62" s="167"/>
      <c r="G62" s="167"/>
      <c r="H62" s="166"/>
      <c r="I62" s="167"/>
      <c r="J62" s="168"/>
      <c r="K62" s="167"/>
      <c r="M62" s="167"/>
      <c r="N62" s="166"/>
      <c r="O62" s="167"/>
      <c r="P62" s="168"/>
      <c r="Q62" s="167"/>
      <c r="S62" s="167"/>
      <c r="T62" s="166"/>
      <c r="U62" s="167"/>
      <c r="V62" s="168"/>
      <c r="W62" s="167"/>
      <c r="Y62" s="167"/>
      <c r="Z62" s="166"/>
      <c r="AA62" s="167"/>
      <c r="AB62" s="168"/>
      <c r="AC62" s="167"/>
      <c r="AE62" s="167"/>
      <c r="AF62" s="166"/>
      <c r="AG62" s="167"/>
      <c r="AH62" s="168"/>
      <c r="AI62" s="167"/>
      <c r="AK62" s="167"/>
      <c r="AL62" s="166"/>
      <c r="AM62" s="167"/>
      <c r="AN62" s="168"/>
      <c r="AO62" s="167"/>
      <c r="AQ62" s="167"/>
      <c r="AR62" s="166"/>
      <c r="AS62" s="167"/>
      <c r="AT62" s="168"/>
      <c r="AU62" s="167"/>
      <c r="AW62" s="167"/>
      <c r="AX62" s="166"/>
      <c r="AY62" s="167"/>
      <c r="AZ62" s="168"/>
      <c r="BA62" s="167"/>
      <c r="BC62" s="167"/>
      <c r="BD62" s="166"/>
      <c r="BE62" s="167"/>
      <c r="BF62" s="168"/>
      <c r="BG62" s="167"/>
      <c r="BI62" s="167"/>
      <c r="BJ62" s="166"/>
      <c r="BK62" s="167"/>
      <c r="BL62" s="168"/>
      <c r="BM62" s="167"/>
      <c r="BO62" s="167"/>
      <c r="BP62" s="166"/>
      <c r="BQ62" s="167"/>
      <c r="BR62" s="168"/>
      <c r="BS62" s="167"/>
      <c r="BU62" s="167"/>
      <c r="BV62" s="166"/>
      <c r="BW62" s="167"/>
      <c r="BX62" s="168"/>
      <c r="BY62" s="167"/>
      <c r="CA62" s="167"/>
      <c r="CB62" s="166"/>
      <c r="CC62" s="167"/>
      <c r="CD62" s="168"/>
      <c r="CE62" s="167"/>
      <c r="CG62" s="167"/>
      <c r="CH62" s="166"/>
      <c r="CI62" s="167"/>
      <c r="CJ62" s="168"/>
      <c r="CK62" s="167"/>
      <c r="CM62" s="167"/>
      <c r="CN62" s="166"/>
      <c r="CO62" s="167"/>
      <c r="CP62" s="168"/>
      <c r="CQ62" s="167"/>
      <c r="CS62" s="167"/>
      <c r="CT62" s="166"/>
      <c r="CU62" s="167"/>
      <c r="CV62" s="168"/>
      <c r="CW62" s="167"/>
      <c r="CY62" s="167"/>
      <c r="CZ62" s="166"/>
      <c r="DA62" s="167"/>
      <c r="DB62" s="168"/>
      <c r="DC62" s="167"/>
      <c r="DE62" s="167"/>
      <c r="DF62" s="166"/>
      <c r="DG62" s="167"/>
      <c r="DH62" s="168"/>
      <c r="DI62" s="167"/>
      <c r="DK62" s="167"/>
      <c r="DL62" s="166"/>
      <c r="DM62" s="167"/>
      <c r="DN62" s="168"/>
      <c r="DO62" s="167"/>
      <c r="DQ62" s="167"/>
      <c r="DR62" s="166"/>
      <c r="DS62" s="167"/>
      <c r="DT62" s="168"/>
      <c r="DU62" s="167"/>
      <c r="DW62" s="167"/>
      <c r="DX62" s="166"/>
      <c r="DY62" s="167"/>
      <c r="DZ62" s="168"/>
      <c r="EA62" s="167"/>
      <c r="EC62" s="167"/>
      <c r="ED62" s="166"/>
      <c r="EE62" s="167"/>
      <c r="EF62" s="168"/>
      <c r="EG62" s="167"/>
      <c r="EI62" s="167"/>
      <c r="EJ62" s="166"/>
      <c r="EK62" s="167"/>
      <c r="EL62" s="168"/>
      <c r="EM62" s="167"/>
      <c r="EO62" s="167"/>
      <c r="EP62" s="166"/>
      <c r="EQ62" s="167"/>
      <c r="ER62" s="168"/>
      <c r="ES62" s="167"/>
      <c r="EU62" s="167"/>
      <c r="EV62" s="166"/>
      <c r="EW62" s="167"/>
      <c r="EX62" s="168"/>
      <c r="EY62" s="167"/>
      <c r="FA62" s="167"/>
      <c r="FB62" s="166"/>
      <c r="FC62" s="167"/>
      <c r="FD62" s="168"/>
      <c r="FE62" s="167"/>
      <c r="FG62" s="167"/>
      <c r="FH62" s="166"/>
      <c r="FI62" s="167"/>
      <c r="FJ62" s="168"/>
      <c r="FK62" s="167"/>
      <c r="FM62" s="167"/>
      <c r="FN62" s="166"/>
      <c r="FO62" s="167"/>
      <c r="FP62" s="168"/>
      <c r="FQ62" s="167"/>
      <c r="FS62" s="167"/>
      <c r="FT62" s="166"/>
      <c r="FU62" s="167"/>
      <c r="FV62" s="168"/>
      <c r="FW62" s="167"/>
      <c r="FY62" s="167"/>
      <c r="FZ62" s="166"/>
      <c r="GA62" s="167"/>
      <c r="GB62" s="168"/>
      <c r="GC62" s="167"/>
      <c r="GE62" s="167"/>
      <c r="GF62" s="166"/>
      <c r="GG62" s="167"/>
      <c r="GH62" s="168"/>
      <c r="GI62" s="167"/>
      <c r="GK62" s="167"/>
      <c r="GL62" s="166"/>
      <c r="GM62" s="167"/>
      <c r="GN62" s="168"/>
      <c r="GO62" s="167"/>
      <c r="GQ62" s="167"/>
      <c r="GR62" s="166"/>
      <c r="GS62" s="167"/>
      <c r="GT62" s="168"/>
      <c r="GU62" s="167"/>
      <c r="GW62" s="167"/>
      <c r="GX62" s="166"/>
      <c r="GY62" s="167"/>
      <c r="GZ62" s="168"/>
      <c r="HA62" s="167"/>
      <c r="HC62" s="167"/>
      <c r="HD62" s="166"/>
      <c r="HE62" s="167"/>
      <c r="HF62" s="168"/>
      <c r="HG62" s="167"/>
      <c r="HI62" s="167"/>
      <c r="HJ62" s="166"/>
      <c r="HK62" s="167"/>
      <c r="HL62" s="168"/>
      <c r="HM62" s="167"/>
      <c r="HO62" s="167"/>
      <c r="HP62" s="166"/>
      <c r="HQ62" s="167"/>
      <c r="HR62" s="168"/>
      <c r="HS62" s="167"/>
      <c r="HU62" s="167"/>
      <c r="HV62" s="166"/>
      <c r="HW62" s="167"/>
      <c r="HX62" s="168"/>
      <c r="HY62" s="167"/>
      <c r="IA62" s="167"/>
      <c r="IB62" s="166"/>
      <c r="IC62" s="167"/>
      <c r="ID62" s="168"/>
      <c r="IE62" s="167"/>
      <c r="IG62" s="167"/>
      <c r="IH62" s="166"/>
      <c r="II62" s="167"/>
      <c r="IJ62" s="168"/>
      <c r="IK62" s="167"/>
      <c r="IM62" s="167"/>
      <c r="IN62" s="166"/>
      <c r="IO62" s="167"/>
      <c r="IP62" s="168"/>
      <c r="IQ62" s="167"/>
      <c r="IS62" s="167"/>
      <c r="IT62" s="166"/>
      <c r="IU62" s="167"/>
      <c r="IV62" s="168"/>
      <c r="IW62" s="167"/>
      <c r="IY62" s="167"/>
      <c r="IZ62" s="166"/>
      <c r="JA62" s="167"/>
      <c r="JB62" s="168"/>
      <c r="JC62" s="167"/>
      <c r="JE62" s="167"/>
      <c r="JF62" s="166"/>
      <c r="JG62" s="167"/>
      <c r="JH62" s="168"/>
      <c r="JI62" s="167"/>
      <c r="JK62" s="167"/>
      <c r="JL62" s="166"/>
      <c r="JM62" s="167"/>
      <c r="JN62" s="168"/>
      <c r="JO62" s="167"/>
      <c r="JQ62" s="167"/>
      <c r="JR62" s="166"/>
      <c r="JS62" s="167"/>
      <c r="JT62" s="168"/>
      <c r="JU62" s="167"/>
      <c r="JW62" s="167"/>
      <c r="JX62" s="166"/>
      <c r="JY62" s="167"/>
      <c r="JZ62" s="168"/>
      <c r="KA62" s="167"/>
      <c r="KC62" s="167"/>
      <c r="KD62" s="166"/>
      <c r="KE62" s="167"/>
      <c r="KF62" s="168"/>
      <c r="KG62" s="167"/>
      <c r="KI62" s="167"/>
      <c r="KJ62" s="166"/>
      <c r="KK62" s="167"/>
      <c r="KL62" s="168"/>
      <c r="KM62" s="167"/>
      <c r="KO62" s="182"/>
      <c r="KP62" s="183"/>
      <c r="KQ62" s="182"/>
      <c r="KR62" s="185"/>
      <c r="KS62" s="182"/>
      <c r="KU62" s="182"/>
      <c r="KV62" s="183"/>
      <c r="KW62" s="182"/>
      <c r="KX62" s="185"/>
      <c r="KY62" s="182"/>
    </row>
    <row r="63" spans="1:311" s="160" customFormat="1" ht="18" x14ac:dyDescent="0.35">
      <c r="A63" s="167"/>
      <c r="B63" s="166"/>
      <c r="C63" s="167"/>
      <c r="D63" s="168"/>
      <c r="E63" s="167"/>
      <c r="G63" s="167"/>
      <c r="H63" s="166"/>
      <c r="I63" s="167"/>
      <c r="J63" s="168"/>
      <c r="K63" s="167"/>
      <c r="M63" s="167"/>
      <c r="N63" s="166"/>
      <c r="O63" s="167"/>
      <c r="P63" s="168"/>
      <c r="Q63" s="167"/>
      <c r="S63" s="167"/>
      <c r="T63" s="166"/>
      <c r="U63" s="167"/>
      <c r="V63" s="168"/>
      <c r="W63" s="167"/>
      <c r="Y63" s="167"/>
      <c r="Z63" s="166"/>
      <c r="AA63" s="167"/>
      <c r="AB63" s="168"/>
      <c r="AC63" s="167"/>
      <c r="AE63" s="167"/>
      <c r="AF63" s="166"/>
      <c r="AG63" s="167"/>
      <c r="AH63" s="168"/>
      <c r="AI63" s="167"/>
      <c r="AK63" s="167"/>
      <c r="AL63" s="166"/>
      <c r="AM63" s="167"/>
      <c r="AN63" s="168"/>
      <c r="AO63" s="167"/>
      <c r="AQ63" s="167"/>
      <c r="AR63" s="166"/>
      <c r="AS63" s="167"/>
      <c r="AT63" s="168"/>
      <c r="AU63" s="167"/>
      <c r="AW63" s="167"/>
      <c r="AX63" s="166"/>
      <c r="AY63" s="167"/>
      <c r="AZ63" s="168"/>
      <c r="BA63" s="167"/>
      <c r="BC63" s="167"/>
      <c r="BD63" s="166"/>
      <c r="BE63" s="167"/>
      <c r="BF63" s="168"/>
      <c r="BG63" s="167"/>
      <c r="BI63" s="167"/>
      <c r="BJ63" s="166"/>
      <c r="BK63" s="167"/>
      <c r="BL63" s="168"/>
      <c r="BM63" s="167"/>
      <c r="BO63" s="167"/>
      <c r="BP63" s="166"/>
      <c r="BQ63" s="167"/>
      <c r="BR63" s="168"/>
      <c r="BS63" s="167"/>
      <c r="BU63" s="167"/>
      <c r="BV63" s="166"/>
      <c r="BW63" s="167"/>
      <c r="BX63" s="168"/>
      <c r="BY63" s="167"/>
      <c r="CA63" s="167"/>
      <c r="CB63" s="166"/>
      <c r="CC63" s="167"/>
      <c r="CD63" s="168"/>
      <c r="CE63" s="167"/>
      <c r="CG63" s="167"/>
      <c r="CH63" s="166"/>
      <c r="CI63" s="167"/>
      <c r="CJ63" s="168"/>
      <c r="CK63" s="167"/>
      <c r="CM63" s="167"/>
      <c r="CN63" s="166"/>
      <c r="CO63" s="167"/>
      <c r="CP63" s="168"/>
      <c r="CQ63" s="167"/>
      <c r="CS63" s="167"/>
      <c r="CT63" s="166"/>
      <c r="CU63" s="167"/>
      <c r="CV63" s="168"/>
      <c r="CW63" s="167"/>
      <c r="CY63" s="167"/>
      <c r="CZ63" s="166"/>
      <c r="DA63" s="167"/>
      <c r="DB63" s="168"/>
      <c r="DC63" s="167"/>
      <c r="DE63" s="167"/>
      <c r="DF63" s="166"/>
      <c r="DG63" s="167"/>
      <c r="DH63" s="168"/>
      <c r="DI63" s="167"/>
      <c r="DK63" s="167"/>
      <c r="DL63" s="166"/>
      <c r="DM63" s="167"/>
      <c r="DN63" s="168"/>
      <c r="DO63" s="167"/>
      <c r="DQ63" s="167"/>
      <c r="DR63" s="166"/>
      <c r="DS63" s="167"/>
      <c r="DT63" s="168"/>
      <c r="DU63" s="167"/>
      <c r="DW63" s="167"/>
      <c r="DX63" s="166"/>
      <c r="DY63" s="167"/>
      <c r="DZ63" s="168"/>
      <c r="EA63" s="167"/>
      <c r="EC63" s="167"/>
      <c r="ED63" s="166"/>
      <c r="EE63" s="167"/>
      <c r="EF63" s="168"/>
      <c r="EG63" s="167"/>
      <c r="EI63" s="167"/>
      <c r="EJ63" s="166"/>
      <c r="EK63" s="167"/>
      <c r="EL63" s="168"/>
      <c r="EM63" s="167"/>
      <c r="EO63" s="167"/>
      <c r="EP63" s="166"/>
      <c r="EQ63" s="167"/>
      <c r="ER63" s="168"/>
      <c r="ES63" s="167"/>
      <c r="EU63" s="167"/>
      <c r="EV63" s="166"/>
      <c r="EW63" s="167"/>
      <c r="EX63" s="168"/>
      <c r="EY63" s="167"/>
      <c r="FA63" s="167"/>
      <c r="FB63" s="166"/>
      <c r="FC63" s="167"/>
      <c r="FD63" s="168"/>
      <c r="FE63" s="167"/>
      <c r="FG63" s="167"/>
      <c r="FH63" s="166"/>
      <c r="FI63" s="167"/>
      <c r="FJ63" s="168"/>
      <c r="FK63" s="167"/>
      <c r="FM63" s="167"/>
      <c r="FN63" s="166"/>
      <c r="FO63" s="167"/>
      <c r="FP63" s="168"/>
      <c r="FQ63" s="167"/>
      <c r="FS63" s="167"/>
      <c r="FT63" s="166"/>
      <c r="FU63" s="167"/>
      <c r="FV63" s="168"/>
      <c r="FW63" s="167"/>
      <c r="FY63" s="167"/>
      <c r="FZ63" s="166"/>
      <c r="GA63" s="167"/>
      <c r="GB63" s="168"/>
      <c r="GC63" s="167"/>
      <c r="GE63" s="167"/>
      <c r="GF63" s="166"/>
      <c r="GG63" s="167"/>
      <c r="GH63" s="168"/>
      <c r="GI63" s="167"/>
      <c r="GK63" s="167"/>
      <c r="GL63" s="166"/>
      <c r="GM63" s="167"/>
      <c r="GN63" s="168"/>
      <c r="GO63" s="167"/>
      <c r="GQ63" s="167"/>
      <c r="GR63" s="166"/>
      <c r="GS63" s="167"/>
      <c r="GT63" s="168"/>
      <c r="GU63" s="167"/>
      <c r="GW63" s="167"/>
      <c r="GX63" s="166"/>
      <c r="GY63" s="167"/>
      <c r="GZ63" s="168"/>
      <c r="HA63" s="167"/>
      <c r="HC63" s="167"/>
      <c r="HD63" s="166"/>
      <c r="HE63" s="167"/>
      <c r="HF63" s="168"/>
      <c r="HG63" s="167"/>
      <c r="HI63" s="167"/>
      <c r="HJ63" s="166"/>
      <c r="HK63" s="167"/>
      <c r="HL63" s="168"/>
      <c r="HM63" s="167"/>
      <c r="HO63" s="167"/>
      <c r="HP63" s="166"/>
      <c r="HQ63" s="167"/>
      <c r="HR63" s="168"/>
      <c r="HS63" s="167"/>
      <c r="HU63" s="167"/>
      <c r="HV63" s="166"/>
      <c r="HW63" s="167"/>
      <c r="HX63" s="168"/>
      <c r="HY63" s="167"/>
      <c r="IA63" s="167"/>
      <c r="IB63" s="166"/>
      <c r="IC63" s="167"/>
      <c r="ID63" s="168"/>
      <c r="IE63" s="167"/>
      <c r="IG63" s="167"/>
      <c r="IH63" s="166"/>
      <c r="II63" s="167"/>
      <c r="IJ63" s="168"/>
      <c r="IK63" s="167"/>
      <c r="IM63" s="167"/>
      <c r="IN63" s="166"/>
      <c r="IO63" s="167"/>
      <c r="IP63" s="168"/>
      <c r="IQ63" s="167"/>
      <c r="IS63" s="167"/>
      <c r="IT63" s="166"/>
      <c r="IU63" s="167"/>
      <c r="IV63" s="168"/>
      <c r="IW63" s="167"/>
      <c r="IY63" s="167"/>
      <c r="IZ63" s="166"/>
      <c r="JA63" s="167"/>
      <c r="JB63" s="168"/>
      <c r="JC63" s="167"/>
      <c r="JE63" s="167"/>
      <c r="JF63" s="166"/>
      <c r="JG63" s="167"/>
      <c r="JH63" s="168"/>
      <c r="JI63" s="167"/>
      <c r="JK63" s="167"/>
      <c r="JL63" s="166"/>
      <c r="JM63" s="167"/>
      <c r="JN63" s="168"/>
      <c r="JO63" s="167"/>
      <c r="JQ63" s="167"/>
      <c r="JR63" s="166"/>
      <c r="JS63" s="167"/>
      <c r="JT63" s="168"/>
      <c r="JU63" s="167"/>
      <c r="JW63" s="167"/>
      <c r="JX63" s="166"/>
      <c r="JY63" s="167"/>
      <c r="JZ63" s="168"/>
      <c r="KA63" s="167"/>
      <c r="KC63" s="167"/>
      <c r="KD63" s="166"/>
      <c r="KE63" s="167"/>
      <c r="KF63" s="168"/>
      <c r="KG63" s="167"/>
      <c r="KI63" s="167"/>
      <c r="KJ63" s="166"/>
      <c r="KK63" s="167"/>
      <c r="KL63" s="168"/>
      <c r="KM63" s="167"/>
      <c r="KO63" s="182"/>
      <c r="KP63" s="183"/>
      <c r="KQ63" s="182"/>
      <c r="KR63" s="185"/>
      <c r="KS63" s="182"/>
      <c r="KU63" s="182"/>
      <c r="KV63" s="183"/>
      <c r="KW63" s="182"/>
      <c r="KX63" s="185"/>
      <c r="KY63" s="182"/>
    </row>
    <row r="64" spans="1:311" s="160" customFormat="1" ht="18" x14ac:dyDescent="0.35">
      <c r="A64" s="165" t="s">
        <v>185</v>
      </c>
      <c r="B64" s="166"/>
      <c r="C64" s="167"/>
      <c r="D64" s="168"/>
      <c r="E64" s="167"/>
      <c r="G64" s="165" t="s">
        <v>180</v>
      </c>
      <c r="H64" s="166"/>
      <c r="I64" s="167"/>
      <c r="J64" s="168"/>
      <c r="K64" s="167"/>
      <c r="M64" s="165" t="s">
        <v>206</v>
      </c>
      <c r="N64" s="166"/>
      <c r="O64" s="167"/>
      <c r="P64" s="168"/>
      <c r="Q64" s="167"/>
      <c r="S64" s="165" t="s">
        <v>206</v>
      </c>
      <c r="T64" s="166"/>
      <c r="U64" s="167"/>
      <c r="V64" s="168"/>
      <c r="W64" s="167"/>
      <c r="Y64" s="165" t="s">
        <v>220</v>
      </c>
      <c r="Z64" s="166"/>
      <c r="AA64" s="167"/>
      <c r="AB64" s="168"/>
      <c r="AC64" s="167"/>
      <c r="AE64" s="165" t="s">
        <v>230</v>
      </c>
      <c r="AF64" s="166"/>
      <c r="AG64" s="167"/>
      <c r="AH64" s="168"/>
      <c r="AI64" s="167"/>
      <c r="AK64" s="165" t="s">
        <v>230</v>
      </c>
      <c r="AL64" s="166"/>
      <c r="AM64" s="167"/>
      <c r="AN64" s="168"/>
      <c r="AO64" s="167"/>
      <c r="AQ64" s="165" t="s">
        <v>244</v>
      </c>
      <c r="AR64" s="166"/>
      <c r="AS64" s="167"/>
      <c r="AT64" s="168"/>
      <c r="AU64" s="167"/>
      <c r="AW64" s="165" t="s">
        <v>251</v>
      </c>
      <c r="AX64" s="166"/>
      <c r="AY64" s="167"/>
      <c r="AZ64" s="168"/>
      <c r="BA64" s="167"/>
      <c r="BC64" s="165" t="s">
        <v>258</v>
      </c>
      <c r="BD64" s="166"/>
      <c r="BE64" s="167"/>
      <c r="BF64" s="168"/>
      <c r="BG64" s="167"/>
      <c r="BI64" s="165" t="s">
        <v>265</v>
      </c>
      <c r="BJ64" s="166"/>
      <c r="BK64" s="167"/>
      <c r="BL64" s="168"/>
      <c r="BM64" s="167"/>
      <c r="BO64" s="165" t="s">
        <v>271</v>
      </c>
      <c r="BP64" s="166"/>
      <c r="BQ64" s="167"/>
      <c r="BR64" s="168"/>
      <c r="BS64" s="167"/>
      <c r="BU64" s="165" t="s">
        <v>279</v>
      </c>
      <c r="BV64" s="166"/>
      <c r="BW64" s="167"/>
      <c r="BX64" s="168"/>
      <c r="BY64" s="167"/>
      <c r="CA64" s="165" t="s">
        <v>279</v>
      </c>
      <c r="CB64" s="166"/>
      <c r="CC64" s="167"/>
      <c r="CD64" s="168"/>
      <c r="CE64" s="167"/>
      <c r="CG64" s="165" t="s">
        <v>291</v>
      </c>
      <c r="CH64" s="166"/>
      <c r="CI64" s="167"/>
      <c r="CJ64" s="168"/>
      <c r="CK64" s="167"/>
      <c r="CM64" s="165" t="s">
        <v>297</v>
      </c>
      <c r="CN64" s="166"/>
      <c r="CO64" s="167"/>
      <c r="CP64" s="168"/>
      <c r="CQ64" s="167"/>
      <c r="CS64" s="165" t="s">
        <v>305</v>
      </c>
      <c r="CT64" s="166"/>
      <c r="CU64" s="167"/>
      <c r="CV64" s="168"/>
      <c r="CW64" s="167"/>
      <c r="CY64" s="165" t="s">
        <v>313</v>
      </c>
      <c r="CZ64" s="166"/>
      <c r="DA64" s="167"/>
      <c r="DB64" s="168"/>
      <c r="DC64" s="167"/>
      <c r="DE64" s="165" t="s">
        <v>325</v>
      </c>
      <c r="DF64" s="166"/>
      <c r="DG64" s="167"/>
      <c r="DH64" s="168"/>
      <c r="DI64" s="167"/>
      <c r="DK64" s="165" t="s">
        <v>330</v>
      </c>
      <c r="DL64" s="166"/>
      <c r="DM64" s="167"/>
      <c r="DN64" s="168"/>
      <c r="DO64" s="167"/>
      <c r="DQ64" s="165" t="s">
        <v>339</v>
      </c>
      <c r="DR64" s="166"/>
      <c r="DS64" s="167"/>
      <c r="DT64" s="168"/>
      <c r="DU64" s="167"/>
      <c r="DW64" s="165" t="s">
        <v>347</v>
      </c>
      <c r="DX64" s="166"/>
      <c r="DY64" s="167"/>
      <c r="DZ64" s="168"/>
      <c r="EA64" s="167"/>
      <c r="EC64" s="165" t="s">
        <v>353</v>
      </c>
      <c r="ED64" s="166"/>
      <c r="EE64" s="167"/>
      <c r="EF64" s="168"/>
      <c r="EG64" s="167"/>
      <c r="EI64" s="165" t="s">
        <v>360</v>
      </c>
      <c r="EJ64" s="166"/>
      <c r="EK64" s="167"/>
      <c r="EL64" s="168"/>
      <c r="EM64" s="167"/>
      <c r="EO64" s="165" t="s">
        <v>367</v>
      </c>
      <c r="EP64" s="166"/>
      <c r="EQ64" s="167"/>
      <c r="ER64" s="168"/>
      <c r="ES64" s="167"/>
      <c r="EU64" s="165" t="s">
        <v>380</v>
      </c>
      <c r="EV64" s="166"/>
      <c r="EW64" s="167"/>
      <c r="EX64" s="168"/>
      <c r="EY64" s="167"/>
      <c r="FA64" s="165" t="s">
        <v>387</v>
      </c>
      <c r="FB64" s="166"/>
      <c r="FC64" s="167"/>
      <c r="FD64" s="168"/>
      <c r="FE64" s="167"/>
      <c r="FG64" s="165" t="s">
        <v>392</v>
      </c>
      <c r="FH64" s="166"/>
      <c r="FI64" s="167"/>
      <c r="FJ64" s="168"/>
      <c r="FK64" s="167"/>
      <c r="FM64" s="165" t="s">
        <v>399</v>
      </c>
      <c r="FN64" s="166"/>
      <c r="FO64" s="167"/>
      <c r="FP64" s="168"/>
      <c r="FQ64" s="167"/>
      <c r="FS64" s="165" t="s">
        <v>406</v>
      </c>
      <c r="FT64" s="166"/>
      <c r="FU64" s="167"/>
      <c r="FV64" s="168"/>
      <c r="FW64" s="167"/>
      <c r="FY64" s="165" t="s">
        <v>415</v>
      </c>
      <c r="FZ64" s="166"/>
      <c r="GA64" s="167"/>
      <c r="GB64" s="168"/>
      <c r="GC64" s="167"/>
      <c r="GE64" s="165" t="s">
        <v>422</v>
      </c>
      <c r="GF64" s="166"/>
      <c r="GG64" s="167"/>
      <c r="GH64" s="168"/>
      <c r="GI64" s="167"/>
      <c r="GK64" s="165" t="s">
        <v>433</v>
      </c>
      <c r="GL64" s="166"/>
      <c r="GM64" s="167"/>
      <c r="GN64" s="168"/>
      <c r="GO64" s="167"/>
      <c r="GQ64" s="165" t="s">
        <v>444</v>
      </c>
      <c r="GR64" s="166"/>
      <c r="GS64" s="167"/>
      <c r="GT64" s="168"/>
      <c r="GU64" s="167"/>
      <c r="GW64" s="165" t="s">
        <v>455</v>
      </c>
      <c r="GX64" s="166"/>
      <c r="GY64" s="167"/>
      <c r="GZ64" s="168"/>
      <c r="HA64" s="167"/>
      <c r="HC64" s="165" t="s">
        <v>468</v>
      </c>
      <c r="HD64" s="166"/>
      <c r="HE64" s="167"/>
      <c r="HF64" s="168"/>
      <c r="HG64" s="167"/>
      <c r="HI64" s="165" t="s">
        <v>477</v>
      </c>
      <c r="HJ64" s="166"/>
      <c r="HK64" s="167"/>
      <c r="HL64" s="168"/>
      <c r="HM64" s="167"/>
      <c r="HO64" s="165" t="s">
        <v>490</v>
      </c>
      <c r="HP64" s="166"/>
      <c r="HQ64" s="167"/>
      <c r="HR64" s="168"/>
      <c r="HS64" s="167"/>
      <c r="HU64" s="165" t="s">
        <v>502</v>
      </c>
      <c r="HV64" s="166"/>
      <c r="HW64" s="167"/>
      <c r="HX64" s="168"/>
      <c r="HY64" s="167"/>
      <c r="IA64" s="165" t="s">
        <v>510</v>
      </c>
      <c r="IB64" s="166"/>
      <c r="IC64" s="167"/>
      <c r="ID64" s="168"/>
      <c r="IE64" s="167"/>
      <c r="IG64" s="165" t="s">
        <v>518</v>
      </c>
      <c r="IH64" s="166"/>
      <c r="II64" s="167"/>
      <c r="IJ64" s="168"/>
      <c r="IK64" s="167"/>
      <c r="IM64" s="165" t="s">
        <v>526</v>
      </c>
      <c r="IN64" s="166"/>
      <c r="IO64" s="167"/>
      <c r="IP64" s="168"/>
      <c r="IQ64" s="167"/>
      <c r="IS64" s="165" t="s">
        <v>534</v>
      </c>
      <c r="IT64" s="166"/>
      <c r="IU64" s="167"/>
      <c r="IV64" s="168"/>
      <c r="IW64" s="167"/>
      <c r="IY64" s="165" t="s">
        <v>542</v>
      </c>
      <c r="IZ64" s="166"/>
      <c r="JA64" s="167"/>
      <c r="JB64" s="168"/>
      <c r="JC64" s="167"/>
      <c r="JE64" s="165" t="s">
        <v>551</v>
      </c>
      <c r="JF64" s="166"/>
      <c r="JG64" s="167"/>
      <c r="JH64" s="168"/>
      <c r="JI64" s="167"/>
      <c r="JK64" s="165" t="s">
        <v>559</v>
      </c>
      <c r="JL64" s="166"/>
      <c r="JM64" s="167"/>
      <c r="JN64" s="168"/>
      <c r="JO64" s="167"/>
      <c r="JQ64" s="165" t="s">
        <v>561</v>
      </c>
      <c r="JR64" s="166"/>
      <c r="JS64" s="167"/>
      <c r="JT64" s="168"/>
      <c r="JU64" s="167"/>
      <c r="JW64" s="165" t="s">
        <v>561</v>
      </c>
      <c r="JX64" s="166"/>
      <c r="JY64" s="167"/>
      <c r="JZ64" s="168"/>
      <c r="KA64" s="167"/>
      <c r="KC64" s="165" t="s">
        <v>561</v>
      </c>
      <c r="KD64" s="166"/>
      <c r="KE64" s="167"/>
      <c r="KF64" s="168"/>
      <c r="KG64" s="167"/>
      <c r="KI64" s="165" t="s">
        <v>561</v>
      </c>
      <c r="KJ64" s="166"/>
      <c r="KK64" s="167"/>
      <c r="KL64" s="168"/>
      <c r="KM64" s="167"/>
      <c r="KO64" s="169" t="s">
        <v>561</v>
      </c>
      <c r="KP64" s="183"/>
      <c r="KQ64" s="182"/>
      <c r="KR64" s="185"/>
      <c r="KS64" s="182"/>
      <c r="KU64" s="169" t="s">
        <v>561</v>
      </c>
      <c r="KV64" s="183"/>
      <c r="KW64" s="182"/>
      <c r="KX64" s="185"/>
      <c r="KY64" s="182"/>
    </row>
    <row r="65" spans="1:311" ht="18" x14ac:dyDescent="0.35">
      <c r="A65" s="170"/>
      <c r="B65" s="171"/>
      <c r="C65" s="170"/>
      <c r="D65" s="172"/>
      <c r="E65" s="170"/>
      <c r="G65" s="170"/>
      <c r="H65" s="171"/>
      <c r="I65" s="170"/>
      <c r="J65" s="172"/>
      <c r="K65" s="170"/>
      <c r="M65" s="170"/>
      <c r="N65" s="171"/>
      <c r="O65" s="170"/>
      <c r="P65" s="172"/>
      <c r="Q65" s="170"/>
      <c r="S65" s="170"/>
      <c r="T65" s="171"/>
      <c r="U65" s="170"/>
      <c r="V65" s="172"/>
      <c r="W65" s="170"/>
      <c r="Y65" s="170"/>
      <c r="Z65" s="171"/>
      <c r="AA65" s="170"/>
      <c r="AB65" s="172"/>
      <c r="AC65" s="170"/>
      <c r="AE65" s="170"/>
      <c r="AF65" s="171"/>
      <c r="AG65" s="170"/>
      <c r="AH65" s="172"/>
      <c r="AI65" s="170"/>
      <c r="AK65" s="170"/>
      <c r="AL65" s="171"/>
      <c r="AM65" s="170"/>
      <c r="AN65" s="172"/>
      <c r="AO65" s="170"/>
      <c r="AQ65" s="170"/>
      <c r="AR65" s="171"/>
      <c r="AS65" s="170"/>
      <c r="AT65" s="172"/>
      <c r="AU65" s="170"/>
      <c r="AW65" s="170"/>
      <c r="AX65" s="171"/>
      <c r="AY65" s="170"/>
      <c r="AZ65" s="172"/>
      <c r="BA65" s="170"/>
      <c r="BC65" s="170"/>
      <c r="BD65" s="171"/>
      <c r="BE65" s="170"/>
      <c r="BF65" s="172"/>
      <c r="BG65" s="170"/>
      <c r="BI65" s="170"/>
      <c r="BJ65" s="171"/>
      <c r="BK65" s="170"/>
      <c r="BL65" s="172"/>
      <c r="BM65" s="170"/>
      <c r="BO65" s="170"/>
      <c r="BP65" s="171"/>
      <c r="BQ65" s="170"/>
      <c r="BR65" s="172"/>
      <c r="BS65" s="170"/>
      <c r="BU65" s="170"/>
      <c r="BV65" s="171"/>
      <c r="BW65" s="170"/>
      <c r="BX65" s="172"/>
      <c r="BY65" s="170"/>
      <c r="CA65" s="170"/>
      <c r="CB65" s="171"/>
      <c r="CC65" s="170"/>
      <c r="CD65" s="172"/>
      <c r="CE65" s="170"/>
      <c r="CG65" s="170"/>
      <c r="CH65" s="171"/>
      <c r="CI65" s="170"/>
      <c r="CJ65" s="172"/>
      <c r="CK65" s="170"/>
      <c r="CM65" s="170"/>
      <c r="CN65" s="171"/>
      <c r="CO65" s="170"/>
      <c r="CP65" s="172"/>
      <c r="CQ65" s="170"/>
      <c r="CS65" s="170"/>
      <c r="CT65" s="171"/>
      <c r="CU65" s="170"/>
      <c r="CV65" s="172"/>
      <c r="CW65" s="170"/>
      <c r="CY65" s="170"/>
      <c r="CZ65" s="171"/>
      <c r="DA65" s="170"/>
      <c r="DB65" s="172"/>
      <c r="DC65" s="170"/>
      <c r="DE65" s="170"/>
      <c r="DF65" s="171"/>
      <c r="DG65" s="170"/>
      <c r="DH65" s="172"/>
      <c r="DI65" s="170"/>
      <c r="DK65" s="170"/>
      <c r="DL65" s="171"/>
      <c r="DM65" s="170"/>
      <c r="DN65" s="172"/>
      <c r="DO65" s="170"/>
      <c r="DQ65" s="170"/>
      <c r="DR65" s="171"/>
      <c r="DS65" s="170"/>
      <c r="DT65" s="172"/>
      <c r="DU65" s="170"/>
      <c r="DW65" s="170"/>
      <c r="DX65" s="171"/>
      <c r="DY65" s="170"/>
      <c r="DZ65" s="172"/>
      <c r="EA65" s="170"/>
      <c r="EC65" s="170"/>
      <c r="ED65" s="171"/>
      <c r="EE65" s="170"/>
      <c r="EF65" s="172"/>
      <c r="EG65" s="170"/>
      <c r="EI65" s="170"/>
      <c r="EJ65" s="171"/>
      <c r="EK65" s="170"/>
      <c r="EL65" s="172"/>
      <c r="EM65" s="170"/>
      <c r="EO65" s="170"/>
      <c r="EP65" s="171"/>
      <c r="EQ65" s="170"/>
      <c r="ER65" s="172"/>
      <c r="ES65" s="170"/>
      <c r="EU65" s="170"/>
      <c r="EV65" s="171"/>
      <c r="EW65" s="170"/>
      <c r="EX65" s="172"/>
      <c r="EY65" s="170"/>
      <c r="FA65" s="170"/>
      <c r="FB65" s="171"/>
      <c r="FC65" s="170"/>
      <c r="FD65" s="172"/>
      <c r="FE65" s="170"/>
      <c r="FG65" s="170"/>
      <c r="FH65" s="171"/>
      <c r="FI65" s="170"/>
      <c r="FJ65" s="172"/>
      <c r="FK65" s="170"/>
      <c r="FM65" s="170"/>
      <c r="FN65" s="171"/>
      <c r="FO65" s="170"/>
      <c r="FP65" s="172"/>
      <c r="FQ65" s="170"/>
      <c r="FS65" s="170"/>
      <c r="FT65" s="171"/>
      <c r="FU65" s="170"/>
      <c r="FV65" s="172"/>
      <c r="FW65" s="170"/>
      <c r="FY65" s="170"/>
      <c r="FZ65" s="171"/>
      <c r="GA65" s="170"/>
      <c r="GB65" s="172"/>
      <c r="GC65" s="170"/>
      <c r="GE65" s="170"/>
      <c r="GF65" s="171"/>
      <c r="GG65" s="170"/>
      <c r="GH65" s="172"/>
      <c r="GI65" s="170"/>
      <c r="GK65" s="170"/>
      <c r="GL65" s="171"/>
      <c r="GM65" s="170"/>
      <c r="GN65" s="172"/>
      <c r="GO65" s="170"/>
      <c r="GQ65" s="170"/>
      <c r="GR65" s="171"/>
      <c r="GS65" s="170"/>
      <c r="GT65" s="172"/>
      <c r="GU65" s="170"/>
      <c r="GW65" s="170"/>
      <c r="GX65" s="171"/>
      <c r="GY65" s="170"/>
      <c r="GZ65" s="172"/>
      <c r="HA65" s="170"/>
      <c r="HC65" s="170"/>
      <c r="HD65" s="171"/>
      <c r="HE65" s="170"/>
      <c r="HF65" s="172"/>
      <c r="HG65" s="170"/>
      <c r="HI65" s="170"/>
      <c r="HJ65" s="171"/>
      <c r="HK65" s="170"/>
      <c r="HL65" s="172"/>
      <c r="HM65" s="170"/>
      <c r="HO65" s="170"/>
      <c r="HP65" s="171"/>
      <c r="HQ65" s="170"/>
      <c r="HR65" s="172"/>
      <c r="HS65" s="170"/>
      <c r="HU65" s="170"/>
      <c r="HV65" s="171"/>
      <c r="HW65" s="170"/>
      <c r="HX65" s="172"/>
      <c r="HY65" s="170"/>
      <c r="IA65" s="170"/>
      <c r="IB65" s="171"/>
      <c r="IC65" s="170"/>
      <c r="ID65" s="172"/>
      <c r="IE65" s="170"/>
      <c r="IG65" s="170"/>
      <c r="IH65" s="171"/>
      <c r="II65" s="170"/>
      <c r="IJ65" s="172"/>
      <c r="IK65" s="170"/>
      <c r="IM65" s="170"/>
      <c r="IN65" s="171"/>
      <c r="IO65" s="170"/>
      <c r="IP65" s="172"/>
      <c r="IQ65" s="170"/>
      <c r="IS65" s="170"/>
      <c r="IT65" s="171"/>
      <c r="IU65" s="170"/>
      <c r="IV65" s="172"/>
      <c r="IW65" s="170"/>
      <c r="IY65" s="170"/>
      <c r="IZ65" s="171"/>
      <c r="JA65" s="170"/>
      <c r="JB65" s="172"/>
      <c r="JC65" s="170"/>
      <c r="JE65" s="170"/>
      <c r="JF65" s="171"/>
      <c r="JG65" s="170"/>
      <c r="JH65" s="172"/>
      <c r="JI65" s="170"/>
      <c r="JK65" s="170"/>
      <c r="JL65" s="171"/>
      <c r="JM65" s="170"/>
      <c r="JN65" s="172"/>
      <c r="JO65" s="170"/>
      <c r="JQ65" s="170"/>
      <c r="JR65" s="171"/>
      <c r="JS65" s="170"/>
      <c r="JT65" s="172"/>
      <c r="JU65" s="170"/>
      <c r="JW65" s="170"/>
      <c r="JX65" s="171"/>
      <c r="JY65" s="170"/>
      <c r="JZ65" s="172"/>
      <c r="KA65" s="170"/>
      <c r="KC65" s="170"/>
      <c r="KD65" s="171"/>
      <c r="KE65" s="170"/>
      <c r="KF65" s="172"/>
      <c r="KG65" s="170"/>
      <c r="KI65" s="170"/>
      <c r="KJ65" s="171"/>
      <c r="KK65" s="170"/>
      <c r="KL65" s="172"/>
      <c r="KM65" s="170"/>
      <c r="KO65" s="182"/>
      <c r="KP65" s="183"/>
      <c r="KQ65" s="182"/>
      <c r="KR65" s="185"/>
      <c r="KS65" s="182"/>
      <c r="KU65" s="182"/>
      <c r="KV65" s="183"/>
      <c r="KW65" s="182"/>
      <c r="KX65" s="185"/>
      <c r="KY65" s="182"/>
    </row>
    <row r="66" spans="1:311" ht="72" customHeight="1" x14ac:dyDescent="0.35">
      <c r="A66" s="173" t="s">
        <v>111</v>
      </c>
      <c r="B66" s="174" t="s">
        <v>112</v>
      </c>
      <c r="C66" s="175" t="s">
        <v>113</v>
      </c>
      <c r="D66" s="176" t="s">
        <v>114</v>
      </c>
      <c r="E66" s="175" t="s">
        <v>113</v>
      </c>
      <c r="G66" s="173" t="s">
        <v>111</v>
      </c>
      <c r="H66" s="174" t="s">
        <v>112</v>
      </c>
      <c r="I66" s="175" t="s">
        <v>113</v>
      </c>
      <c r="J66" s="176" t="s">
        <v>114</v>
      </c>
      <c r="K66" s="175" t="s">
        <v>113</v>
      </c>
      <c r="M66" s="173" t="s">
        <v>111</v>
      </c>
      <c r="N66" s="174" t="s">
        <v>112</v>
      </c>
      <c r="O66" s="175" t="s">
        <v>113</v>
      </c>
      <c r="P66" s="176" t="s">
        <v>114</v>
      </c>
      <c r="Q66" s="175" t="s">
        <v>113</v>
      </c>
      <c r="S66" s="173" t="s">
        <v>111</v>
      </c>
      <c r="T66" s="174" t="s">
        <v>112</v>
      </c>
      <c r="U66" s="175" t="s">
        <v>113</v>
      </c>
      <c r="V66" s="176" t="s">
        <v>114</v>
      </c>
      <c r="W66" s="175" t="s">
        <v>113</v>
      </c>
      <c r="Y66" s="173" t="s">
        <v>111</v>
      </c>
      <c r="Z66" s="174" t="s">
        <v>112</v>
      </c>
      <c r="AA66" s="175" t="s">
        <v>113</v>
      </c>
      <c r="AB66" s="176" t="s">
        <v>114</v>
      </c>
      <c r="AC66" s="175" t="s">
        <v>113</v>
      </c>
      <c r="AE66" s="173" t="s">
        <v>111</v>
      </c>
      <c r="AF66" s="174" t="s">
        <v>112</v>
      </c>
      <c r="AG66" s="175" t="s">
        <v>113</v>
      </c>
      <c r="AH66" s="176" t="s">
        <v>114</v>
      </c>
      <c r="AI66" s="175" t="s">
        <v>113</v>
      </c>
      <c r="AK66" s="173" t="s">
        <v>111</v>
      </c>
      <c r="AL66" s="174" t="s">
        <v>112</v>
      </c>
      <c r="AM66" s="175" t="s">
        <v>113</v>
      </c>
      <c r="AN66" s="176" t="s">
        <v>114</v>
      </c>
      <c r="AO66" s="175" t="s">
        <v>113</v>
      </c>
      <c r="AQ66" s="173" t="s">
        <v>111</v>
      </c>
      <c r="AR66" s="174" t="s">
        <v>112</v>
      </c>
      <c r="AS66" s="175" t="s">
        <v>113</v>
      </c>
      <c r="AT66" s="176" t="s">
        <v>114</v>
      </c>
      <c r="AU66" s="175" t="s">
        <v>113</v>
      </c>
      <c r="AW66" s="173" t="s">
        <v>111</v>
      </c>
      <c r="AX66" s="174" t="s">
        <v>112</v>
      </c>
      <c r="AY66" s="175" t="s">
        <v>113</v>
      </c>
      <c r="AZ66" s="176" t="s">
        <v>114</v>
      </c>
      <c r="BA66" s="175" t="s">
        <v>113</v>
      </c>
      <c r="BC66" s="173" t="s">
        <v>111</v>
      </c>
      <c r="BD66" s="174" t="s">
        <v>112</v>
      </c>
      <c r="BE66" s="175" t="s">
        <v>113</v>
      </c>
      <c r="BF66" s="176" t="s">
        <v>114</v>
      </c>
      <c r="BG66" s="175" t="s">
        <v>113</v>
      </c>
      <c r="BI66" s="173" t="s">
        <v>111</v>
      </c>
      <c r="BJ66" s="174" t="s">
        <v>112</v>
      </c>
      <c r="BK66" s="175" t="s">
        <v>113</v>
      </c>
      <c r="BL66" s="176" t="s">
        <v>114</v>
      </c>
      <c r="BM66" s="175" t="s">
        <v>113</v>
      </c>
      <c r="BO66" s="173" t="s">
        <v>111</v>
      </c>
      <c r="BP66" s="174" t="s">
        <v>112</v>
      </c>
      <c r="BQ66" s="175" t="s">
        <v>113</v>
      </c>
      <c r="BR66" s="176" t="s">
        <v>114</v>
      </c>
      <c r="BS66" s="175" t="s">
        <v>113</v>
      </c>
      <c r="BU66" s="173" t="s">
        <v>111</v>
      </c>
      <c r="BV66" s="174" t="s">
        <v>112</v>
      </c>
      <c r="BW66" s="175" t="s">
        <v>113</v>
      </c>
      <c r="BX66" s="176" t="s">
        <v>114</v>
      </c>
      <c r="BY66" s="175" t="s">
        <v>113</v>
      </c>
      <c r="CA66" s="173" t="s">
        <v>111</v>
      </c>
      <c r="CB66" s="174" t="s">
        <v>112</v>
      </c>
      <c r="CC66" s="175" t="s">
        <v>113</v>
      </c>
      <c r="CD66" s="176" t="s">
        <v>114</v>
      </c>
      <c r="CE66" s="175" t="s">
        <v>113</v>
      </c>
      <c r="CG66" s="173" t="s">
        <v>111</v>
      </c>
      <c r="CH66" s="174" t="s">
        <v>112</v>
      </c>
      <c r="CI66" s="175" t="s">
        <v>113</v>
      </c>
      <c r="CJ66" s="176" t="s">
        <v>114</v>
      </c>
      <c r="CK66" s="175" t="s">
        <v>113</v>
      </c>
      <c r="CM66" s="173" t="s">
        <v>111</v>
      </c>
      <c r="CN66" s="174" t="s">
        <v>112</v>
      </c>
      <c r="CO66" s="175" t="s">
        <v>113</v>
      </c>
      <c r="CP66" s="176" t="s">
        <v>114</v>
      </c>
      <c r="CQ66" s="175" t="s">
        <v>113</v>
      </c>
      <c r="CS66" s="173" t="s">
        <v>111</v>
      </c>
      <c r="CT66" s="174" t="s">
        <v>112</v>
      </c>
      <c r="CU66" s="175" t="s">
        <v>113</v>
      </c>
      <c r="CV66" s="176" t="s">
        <v>114</v>
      </c>
      <c r="CW66" s="175" t="s">
        <v>113</v>
      </c>
      <c r="CY66" s="173" t="s">
        <v>111</v>
      </c>
      <c r="CZ66" s="174" t="s">
        <v>112</v>
      </c>
      <c r="DA66" s="175" t="s">
        <v>113</v>
      </c>
      <c r="DB66" s="176" t="s">
        <v>114</v>
      </c>
      <c r="DC66" s="175" t="s">
        <v>113</v>
      </c>
      <c r="DE66" s="173" t="s">
        <v>111</v>
      </c>
      <c r="DF66" s="174" t="s">
        <v>112</v>
      </c>
      <c r="DG66" s="175" t="s">
        <v>113</v>
      </c>
      <c r="DH66" s="176" t="s">
        <v>114</v>
      </c>
      <c r="DI66" s="175" t="s">
        <v>113</v>
      </c>
      <c r="DK66" s="173" t="s">
        <v>111</v>
      </c>
      <c r="DL66" s="174" t="s">
        <v>112</v>
      </c>
      <c r="DM66" s="175" t="s">
        <v>113</v>
      </c>
      <c r="DN66" s="176" t="s">
        <v>114</v>
      </c>
      <c r="DO66" s="175" t="s">
        <v>113</v>
      </c>
      <c r="DQ66" s="173" t="s">
        <v>111</v>
      </c>
      <c r="DR66" s="174" t="s">
        <v>112</v>
      </c>
      <c r="DS66" s="175" t="s">
        <v>113</v>
      </c>
      <c r="DT66" s="176" t="s">
        <v>114</v>
      </c>
      <c r="DU66" s="175" t="s">
        <v>113</v>
      </c>
      <c r="DW66" s="173" t="s">
        <v>111</v>
      </c>
      <c r="DX66" s="174" t="s">
        <v>112</v>
      </c>
      <c r="DY66" s="175" t="s">
        <v>113</v>
      </c>
      <c r="DZ66" s="176" t="s">
        <v>114</v>
      </c>
      <c r="EA66" s="175" t="s">
        <v>113</v>
      </c>
      <c r="EC66" s="173" t="s">
        <v>111</v>
      </c>
      <c r="ED66" s="174" t="s">
        <v>112</v>
      </c>
      <c r="EE66" s="175" t="s">
        <v>113</v>
      </c>
      <c r="EF66" s="176" t="s">
        <v>114</v>
      </c>
      <c r="EG66" s="175" t="s">
        <v>113</v>
      </c>
      <c r="EI66" s="173" t="s">
        <v>111</v>
      </c>
      <c r="EJ66" s="174" t="s">
        <v>112</v>
      </c>
      <c r="EK66" s="175" t="s">
        <v>113</v>
      </c>
      <c r="EL66" s="176" t="s">
        <v>114</v>
      </c>
      <c r="EM66" s="175" t="s">
        <v>113</v>
      </c>
      <c r="EO66" s="173" t="s">
        <v>111</v>
      </c>
      <c r="EP66" s="174" t="s">
        <v>112</v>
      </c>
      <c r="EQ66" s="175" t="s">
        <v>113</v>
      </c>
      <c r="ER66" s="176" t="s">
        <v>114</v>
      </c>
      <c r="ES66" s="175" t="s">
        <v>113</v>
      </c>
      <c r="EU66" s="173" t="s">
        <v>111</v>
      </c>
      <c r="EV66" s="174" t="s">
        <v>112</v>
      </c>
      <c r="EW66" s="175" t="s">
        <v>113</v>
      </c>
      <c r="EX66" s="176" t="s">
        <v>114</v>
      </c>
      <c r="EY66" s="175" t="s">
        <v>113</v>
      </c>
      <c r="FA66" s="173" t="s">
        <v>111</v>
      </c>
      <c r="FB66" s="174" t="s">
        <v>112</v>
      </c>
      <c r="FC66" s="175" t="s">
        <v>113</v>
      </c>
      <c r="FD66" s="176" t="s">
        <v>114</v>
      </c>
      <c r="FE66" s="175" t="s">
        <v>113</v>
      </c>
      <c r="FG66" s="173" t="s">
        <v>111</v>
      </c>
      <c r="FH66" s="174" t="s">
        <v>112</v>
      </c>
      <c r="FI66" s="175" t="s">
        <v>113</v>
      </c>
      <c r="FJ66" s="176" t="s">
        <v>114</v>
      </c>
      <c r="FK66" s="175" t="s">
        <v>113</v>
      </c>
      <c r="FM66" s="173" t="s">
        <v>111</v>
      </c>
      <c r="FN66" s="174" t="s">
        <v>112</v>
      </c>
      <c r="FO66" s="175" t="s">
        <v>113</v>
      </c>
      <c r="FP66" s="176" t="s">
        <v>114</v>
      </c>
      <c r="FQ66" s="175" t="s">
        <v>113</v>
      </c>
      <c r="FS66" s="173" t="s">
        <v>111</v>
      </c>
      <c r="FT66" s="174" t="s">
        <v>112</v>
      </c>
      <c r="FU66" s="175" t="s">
        <v>113</v>
      </c>
      <c r="FV66" s="176" t="s">
        <v>114</v>
      </c>
      <c r="FW66" s="175" t="s">
        <v>113</v>
      </c>
      <c r="FY66" s="173" t="s">
        <v>111</v>
      </c>
      <c r="FZ66" s="174" t="s">
        <v>112</v>
      </c>
      <c r="GA66" s="175" t="s">
        <v>113</v>
      </c>
      <c r="GB66" s="176" t="s">
        <v>114</v>
      </c>
      <c r="GC66" s="175" t="s">
        <v>113</v>
      </c>
      <c r="GE66" s="173" t="s">
        <v>111</v>
      </c>
      <c r="GF66" s="174" t="s">
        <v>112</v>
      </c>
      <c r="GG66" s="175" t="s">
        <v>113</v>
      </c>
      <c r="GH66" s="176" t="s">
        <v>114</v>
      </c>
      <c r="GI66" s="175" t="s">
        <v>113</v>
      </c>
      <c r="GK66" s="173" t="s">
        <v>111</v>
      </c>
      <c r="GL66" s="174" t="s">
        <v>112</v>
      </c>
      <c r="GM66" s="175" t="s">
        <v>113</v>
      </c>
      <c r="GN66" s="176" t="s">
        <v>114</v>
      </c>
      <c r="GO66" s="175" t="s">
        <v>113</v>
      </c>
      <c r="GQ66" s="173" t="s">
        <v>111</v>
      </c>
      <c r="GR66" s="174" t="s">
        <v>112</v>
      </c>
      <c r="GS66" s="175" t="s">
        <v>113</v>
      </c>
      <c r="GT66" s="176" t="s">
        <v>114</v>
      </c>
      <c r="GU66" s="175" t="s">
        <v>113</v>
      </c>
      <c r="GW66" s="173" t="s">
        <v>111</v>
      </c>
      <c r="GX66" s="174" t="s">
        <v>112</v>
      </c>
      <c r="GY66" s="175" t="s">
        <v>113</v>
      </c>
      <c r="GZ66" s="176" t="s">
        <v>114</v>
      </c>
      <c r="HA66" s="175" t="s">
        <v>113</v>
      </c>
      <c r="HC66" s="173" t="s">
        <v>111</v>
      </c>
      <c r="HD66" s="174" t="s">
        <v>112</v>
      </c>
      <c r="HE66" s="175" t="s">
        <v>113</v>
      </c>
      <c r="HF66" s="176" t="s">
        <v>114</v>
      </c>
      <c r="HG66" s="175" t="s">
        <v>113</v>
      </c>
      <c r="HI66" s="173" t="s">
        <v>111</v>
      </c>
      <c r="HJ66" s="174" t="s">
        <v>112</v>
      </c>
      <c r="HK66" s="175" t="s">
        <v>113</v>
      </c>
      <c r="HL66" s="176" t="s">
        <v>114</v>
      </c>
      <c r="HM66" s="175" t="s">
        <v>113</v>
      </c>
      <c r="HO66" s="173" t="s">
        <v>111</v>
      </c>
      <c r="HP66" s="174" t="s">
        <v>112</v>
      </c>
      <c r="HQ66" s="175" t="s">
        <v>113</v>
      </c>
      <c r="HR66" s="176" t="s">
        <v>114</v>
      </c>
      <c r="HS66" s="175" t="s">
        <v>113</v>
      </c>
      <c r="HU66" s="173" t="s">
        <v>111</v>
      </c>
      <c r="HV66" s="174" t="s">
        <v>112</v>
      </c>
      <c r="HW66" s="175" t="s">
        <v>113</v>
      </c>
      <c r="HX66" s="176" t="s">
        <v>114</v>
      </c>
      <c r="HY66" s="175" t="s">
        <v>113</v>
      </c>
      <c r="IA66" s="173" t="s">
        <v>111</v>
      </c>
      <c r="IB66" s="174" t="s">
        <v>112</v>
      </c>
      <c r="IC66" s="175" t="s">
        <v>113</v>
      </c>
      <c r="ID66" s="176" t="s">
        <v>114</v>
      </c>
      <c r="IE66" s="175" t="s">
        <v>113</v>
      </c>
      <c r="IG66" s="173" t="s">
        <v>111</v>
      </c>
      <c r="IH66" s="174" t="s">
        <v>112</v>
      </c>
      <c r="II66" s="175" t="s">
        <v>113</v>
      </c>
      <c r="IJ66" s="176" t="s">
        <v>114</v>
      </c>
      <c r="IK66" s="175" t="s">
        <v>113</v>
      </c>
      <c r="IM66" s="173" t="s">
        <v>111</v>
      </c>
      <c r="IN66" s="174" t="s">
        <v>112</v>
      </c>
      <c r="IO66" s="175" t="s">
        <v>113</v>
      </c>
      <c r="IP66" s="176" t="s">
        <v>114</v>
      </c>
      <c r="IQ66" s="175" t="s">
        <v>113</v>
      </c>
      <c r="IS66" s="173" t="s">
        <v>111</v>
      </c>
      <c r="IT66" s="174" t="s">
        <v>112</v>
      </c>
      <c r="IU66" s="175" t="s">
        <v>113</v>
      </c>
      <c r="IV66" s="176" t="s">
        <v>114</v>
      </c>
      <c r="IW66" s="175" t="s">
        <v>113</v>
      </c>
      <c r="IY66" s="173" t="s">
        <v>111</v>
      </c>
      <c r="IZ66" s="174" t="s">
        <v>112</v>
      </c>
      <c r="JA66" s="175" t="s">
        <v>113</v>
      </c>
      <c r="JB66" s="176" t="s">
        <v>114</v>
      </c>
      <c r="JC66" s="175" t="s">
        <v>113</v>
      </c>
      <c r="JE66" s="173" t="s">
        <v>111</v>
      </c>
      <c r="JF66" s="174" t="s">
        <v>112</v>
      </c>
      <c r="JG66" s="175" t="s">
        <v>113</v>
      </c>
      <c r="JH66" s="176" t="s">
        <v>114</v>
      </c>
      <c r="JI66" s="175" t="s">
        <v>113</v>
      </c>
      <c r="JK66" s="173" t="s">
        <v>111</v>
      </c>
      <c r="JL66" s="174" t="s">
        <v>112</v>
      </c>
      <c r="JM66" s="175" t="s">
        <v>113</v>
      </c>
      <c r="JN66" s="176" t="s">
        <v>114</v>
      </c>
      <c r="JO66" s="175" t="s">
        <v>113</v>
      </c>
      <c r="JQ66" s="173" t="s">
        <v>111</v>
      </c>
      <c r="JR66" s="174" t="s">
        <v>112</v>
      </c>
      <c r="JS66" s="175" t="s">
        <v>113</v>
      </c>
      <c r="JT66" s="176" t="s">
        <v>114</v>
      </c>
      <c r="JU66" s="175" t="s">
        <v>113</v>
      </c>
      <c r="JW66" s="173" t="s">
        <v>111</v>
      </c>
      <c r="JX66" s="174" t="s">
        <v>112</v>
      </c>
      <c r="JY66" s="175" t="s">
        <v>113</v>
      </c>
      <c r="JZ66" s="176" t="s">
        <v>114</v>
      </c>
      <c r="KA66" s="175" t="s">
        <v>113</v>
      </c>
      <c r="KC66" s="173" t="s">
        <v>111</v>
      </c>
      <c r="KD66" s="174" t="s">
        <v>112</v>
      </c>
      <c r="KE66" s="175" t="s">
        <v>113</v>
      </c>
      <c r="KF66" s="176" t="s">
        <v>114</v>
      </c>
      <c r="KG66" s="175" t="s">
        <v>113</v>
      </c>
      <c r="KI66" s="173" t="s">
        <v>111</v>
      </c>
      <c r="KJ66" s="174" t="s">
        <v>112</v>
      </c>
      <c r="KK66" s="175" t="s">
        <v>113</v>
      </c>
      <c r="KL66" s="176" t="s">
        <v>114</v>
      </c>
      <c r="KM66" s="175" t="s">
        <v>113</v>
      </c>
      <c r="KO66" s="177" t="s">
        <v>111</v>
      </c>
      <c r="KP66" s="178" t="s">
        <v>112</v>
      </c>
      <c r="KQ66" s="179" t="s">
        <v>113</v>
      </c>
      <c r="KR66" s="180" t="s">
        <v>114</v>
      </c>
      <c r="KS66" s="179" t="s">
        <v>113</v>
      </c>
      <c r="KU66" s="177" t="s">
        <v>111</v>
      </c>
      <c r="KV66" s="178" t="s">
        <v>112</v>
      </c>
      <c r="KW66" s="179" t="s">
        <v>113</v>
      </c>
      <c r="KX66" s="180" t="s">
        <v>114</v>
      </c>
      <c r="KY66" s="179" t="s">
        <v>113</v>
      </c>
    </row>
    <row r="67" spans="1:311" ht="18" x14ac:dyDescent="0.35">
      <c r="A67" s="170"/>
      <c r="B67" s="171"/>
      <c r="C67" s="170"/>
      <c r="D67" s="172"/>
      <c r="E67" s="170"/>
      <c r="G67" s="170"/>
      <c r="H67" s="171"/>
      <c r="I67" s="170"/>
      <c r="J67" s="172"/>
      <c r="K67" s="170"/>
      <c r="M67" s="170"/>
      <c r="N67" s="171"/>
      <c r="O67" s="170"/>
      <c r="P67" s="172"/>
      <c r="Q67" s="170"/>
      <c r="S67" s="170"/>
      <c r="T67" s="171"/>
      <c r="U67" s="170"/>
      <c r="V67" s="172"/>
      <c r="W67" s="170"/>
      <c r="Y67" s="170"/>
      <c r="Z67" s="171"/>
      <c r="AA67" s="170"/>
      <c r="AB67" s="172"/>
      <c r="AC67" s="170"/>
      <c r="AE67" s="170"/>
      <c r="AF67" s="171"/>
      <c r="AG67" s="170"/>
      <c r="AH67" s="172"/>
      <c r="AI67" s="170"/>
      <c r="AK67" s="170"/>
      <c r="AL67" s="171"/>
      <c r="AM67" s="170"/>
      <c r="AN67" s="172"/>
      <c r="AO67" s="170"/>
      <c r="AQ67" s="170"/>
      <c r="AR67" s="171"/>
      <c r="AS67" s="170"/>
      <c r="AT67" s="172"/>
      <c r="AU67" s="170"/>
      <c r="AW67" s="170"/>
      <c r="AX67" s="171"/>
      <c r="AY67" s="170"/>
      <c r="AZ67" s="172"/>
      <c r="BA67" s="170"/>
      <c r="BC67" s="170"/>
      <c r="BD67" s="171"/>
      <c r="BE67" s="170"/>
      <c r="BF67" s="172"/>
      <c r="BG67" s="170"/>
      <c r="BI67" s="170"/>
      <c r="BJ67" s="171"/>
      <c r="BK67" s="170"/>
      <c r="BL67" s="172"/>
      <c r="BM67" s="170"/>
      <c r="BO67" s="170"/>
      <c r="BP67" s="171"/>
      <c r="BQ67" s="170"/>
      <c r="BR67" s="172"/>
      <c r="BS67" s="170"/>
      <c r="BU67" s="170"/>
      <c r="BV67" s="171"/>
      <c r="BW67" s="170"/>
      <c r="BX67" s="172"/>
      <c r="BY67" s="170"/>
      <c r="CA67" s="170"/>
      <c r="CB67" s="171"/>
      <c r="CC67" s="170"/>
      <c r="CD67" s="172"/>
      <c r="CE67" s="170"/>
      <c r="CG67" s="170"/>
      <c r="CH67" s="171"/>
      <c r="CI67" s="170"/>
      <c r="CJ67" s="172"/>
      <c r="CK67" s="170"/>
      <c r="CM67" s="170"/>
      <c r="CN67" s="171"/>
      <c r="CO67" s="170"/>
      <c r="CP67" s="172"/>
      <c r="CQ67" s="170"/>
      <c r="CS67" s="170"/>
      <c r="CT67" s="171"/>
      <c r="CU67" s="170"/>
      <c r="CV67" s="172"/>
      <c r="CW67" s="170"/>
      <c r="CY67" s="170"/>
      <c r="CZ67" s="171"/>
      <c r="DA67" s="170"/>
      <c r="DB67" s="172"/>
      <c r="DC67" s="170"/>
      <c r="DE67" s="170"/>
      <c r="DF67" s="171"/>
      <c r="DG67" s="170"/>
      <c r="DH67" s="172"/>
      <c r="DI67" s="170"/>
      <c r="DK67" s="170"/>
      <c r="DL67" s="171"/>
      <c r="DM67" s="170"/>
      <c r="DN67" s="172"/>
      <c r="DO67" s="170"/>
      <c r="DQ67" s="170"/>
      <c r="DR67" s="171"/>
      <c r="DS67" s="170"/>
      <c r="DT67" s="172"/>
      <c r="DU67" s="170"/>
      <c r="DW67" s="170"/>
      <c r="DX67" s="171"/>
      <c r="DY67" s="170"/>
      <c r="DZ67" s="172"/>
      <c r="EA67" s="170"/>
      <c r="EC67" s="170"/>
      <c r="ED67" s="171"/>
      <c r="EE67" s="170"/>
      <c r="EF67" s="172"/>
      <c r="EG67" s="170"/>
      <c r="EI67" s="170"/>
      <c r="EJ67" s="171"/>
      <c r="EK67" s="170"/>
      <c r="EL67" s="172"/>
      <c r="EM67" s="170"/>
      <c r="EO67" s="170"/>
      <c r="EP67" s="171"/>
      <c r="EQ67" s="170"/>
      <c r="ER67" s="172"/>
      <c r="ES67" s="170"/>
      <c r="EU67" s="170"/>
      <c r="EV67" s="171"/>
      <c r="EW67" s="170"/>
      <c r="EX67" s="172"/>
      <c r="EY67" s="170"/>
      <c r="FA67" s="170"/>
      <c r="FB67" s="171"/>
      <c r="FC67" s="170"/>
      <c r="FD67" s="172"/>
      <c r="FE67" s="170"/>
      <c r="FG67" s="170"/>
      <c r="FH67" s="171"/>
      <c r="FI67" s="170"/>
      <c r="FJ67" s="172"/>
      <c r="FK67" s="170"/>
      <c r="FM67" s="170"/>
      <c r="FN67" s="171"/>
      <c r="FO67" s="170"/>
      <c r="FP67" s="172"/>
      <c r="FQ67" s="170"/>
      <c r="FS67" s="170"/>
      <c r="FT67" s="171"/>
      <c r="FU67" s="170"/>
      <c r="FV67" s="172"/>
      <c r="FW67" s="170"/>
      <c r="FY67" s="170"/>
      <c r="FZ67" s="171"/>
      <c r="GA67" s="170"/>
      <c r="GB67" s="172"/>
      <c r="GC67" s="170"/>
      <c r="GE67" s="170"/>
      <c r="GF67" s="171"/>
      <c r="GG67" s="170"/>
      <c r="GH67" s="172"/>
      <c r="GI67" s="170"/>
      <c r="GK67" s="170"/>
      <c r="GL67" s="171"/>
      <c r="GM67" s="170"/>
      <c r="GN67" s="172"/>
      <c r="GO67" s="170"/>
      <c r="GQ67" s="170"/>
      <c r="GR67" s="171"/>
      <c r="GS67" s="170"/>
      <c r="GT67" s="172"/>
      <c r="GU67" s="170"/>
      <c r="GW67" s="170"/>
      <c r="GX67" s="171"/>
      <c r="GY67" s="170"/>
      <c r="GZ67" s="172"/>
      <c r="HA67" s="170"/>
      <c r="HC67" s="170"/>
      <c r="HD67" s="171"/>
      <c r="HE67" s="170"/>
      <c r="HF67" s="172"/>
      <c r="HG67" s="170"/>
      <c r="HI67" s="170"/>
      <c r="HJ67" s="171"/>
      <c r="HK67" s="170"/>
      <c r="HL67" s="172"/>
      <c r="HM67" s="170"/>
      <c r="HO67" s="170"/>
      <c r="HP67" s="171"/>
      <c r="HQ67" s="170"/>
      <c r="HR67" s="172"/>
      <c r="HS67" s="170"/>
      <c r="HU67" s="170"/>
      <c r="HV67" s="171"/>
      <c r="HW67" s="170"/>
      <c r="HX67" s="172"/>
      <c r="HY67" s="170"/>
      <c r="IA67" s="170"/>
      <c r="IB67" s="171"/>
      <c r="IC67" s="170"/>
      <c r="ID67" s="172"/>
      <c r="IE67" s="170"/>
      <c r="IG67" s="170"/>
      <c r="IH67" s="171"/>
      <c r="II67" s="170"/>
      <c r="IJ67" s="172"/>
      <c r="IK67" s="170"/>
      <c r="IM67" s="170"/>
      <c r="IN67" s="171"/>
      <c r="IO67" s="170"/>
      <c r="IP67" s="172"/>
      <c r="IQ67" s="170"/>
      <c r="IS67" s="170"/>
      <c r="IT67" s="171"/>
      <c r="IU67" s="170"/>
      <c r="IV67" s="172"/>
      <c r="IW67" s="170"/>
      <c r="IY67" s="170"/>
      <c r="IZ67" s="171"/>
      <c r="JA67" s="170"/>
      <c r="JB67" s="172"/>
      <c r="JC67" s="170"/>
      <c r="JE67" s="170"/>
      <c r="JF67" s="171"/>
      <c r="JG67" s="170"/>
      <c r="JH67" s="172"/>
      <c r="JI67" s="170"/>
      <c r="JK67" s="170"/>
      <c r="JL67" s="171"/>
      <c r="JM67" s="170"/>
      <c r="JN67" s="172"/>
      <c r="JO67" s="170"/>
      <c r="JQ67" s="170"/>
      <c r="JR67" s="171"/>
      <c r="JS67" s="170"/>
      <c r="JT67" s="172"/>
      <c r="JU67" s="170"/>
      <c r="JW67" s="170"/>
      <c r="JX67" s="171"/>
      <c r="JY67" s="170"/>
      <c r="JZ67" s="172"/>
      <c r="KA67" s="170"/>
      <c r="KC67" s="170"/>
      <c r="KD67" s="171"/>
      <c r="KE67" s="170"/>
      <c r="KF67" s="172"/>
      <c r="KG67" s="170"/>
      <c r="KI67" s="170"/>
      <c r="KJ67" s="171"/>
      <c r="KK67" s="170"/>
      <c r="KL67" s="172"/>
      <c r="KM67" s="170"/>
      <c r="KO67" s="170"/>
      <c r="KP67" s="171"/>
      <c r="KQ67" s="170"/>
      <c r="KR67" s="172"/>
      <c r="KS67" s="170"/>
      <c r="KU67" s="170"/>
      <c r="KV67" s="171"/>
      <c r="KW67" s="170"/>
      <c r="KX67" s="172"/>
      <c r="KY67" s="170"/>
    </row>
    <row r="68" spans="1:311" s="160" customFormat="1" ht="18" x14ac:dyDescent="0.35">
      <c r="A68" s="167" t="s">
        <v>18</v>
      </c>
      <c r="B68" s="166">
        <v>24773296.59999999</v>
      </c>
      <c r="C68" s="181">
        <v>3.1040880748812893E-2</v>
      </c>
      <c r="D68" s="168">
        <v>609</v>
      </c>
      <c r="E68" s="181">
        <v>7.2803347280334732E-2</v>
      </c>
      <c r="G68" s="167" t="s">
        <v>18</v>
      </c>
      <c r="H68" s="166">
        <v>21566008.969999991</v>
      </c>
      <c r="I68" s="181">
        <v>2.7810140693652594E-2</v>
      </c>
      <c r="J68" s="168">
        <v>561</v>
      </c>
      <c r="K68" s="181">
        <v>6.993268511593119E-2</v>
      </c>
      <c r="M68" s="167" t="s">
        <v>18</v>
      </c>
      <c r="N68" s="166">
        <v>21126550.259999994</v>
      </c>
      <c r="O68" s="181">
        <v>2.7945710628756719E-2</v>
      </c>
      <c r="P68" s="168">
        <v>565</v>
      </c>
      <c r="Q68" s="181">
        <v>7.3414760914760915E-2</v>
      </c>
      <c r="S68" s="167" t="s">
        <v>18</v>
      </c>
      <c r="T68" s="166">
        <v>21420437.670000009</v>
      </c>
      <c r="U68" s="181">
        <v>2.9116241052685662E-2</v>
      </c>
      <c r="V68" s="168">
        <v>566</v>
      </c>
      <c r="W68" s="181">
        <v>7.6558907074259441E-2</v>
      </c>
      <c r="Y68" s="167" t="s">
        <v>18</v>
      </c>
      <c r="Z68" s="166">
        <v>22373209.590000007</v>
      </c>
      <c r="AA68" s="181">
        <v>3.1535324162343087E-2</v>
      </c>
      <c r="AB68" s="168">
        <v>590</v>
      </c>
      <c r="AC68" s="181">
        <v>8.3616780045351474E-2</v>
      </c>
      <c r="AE68" s="167" t="s">
        <v>18</v>
      </c>
      <c r="AF68" s="166">
        <v>18035180.430000018</v>
      </c>
      <c r="AG68" s="181">
        <v>2.6336339370404225E-2</v>
      </c>
      <c r="AH68" s="168">
        <v>804</v>
      </c>
      <c r="AI68" s="181">
        <v>0.11475877819012276</v>
      </c>
      <c r="AK68" s="167" t="s">
        <v>18</v>
      </c>
      <c r="AL68" s="166">
        <v>19251004.780000038</v>
      </c>
      <c r="AM68" s="181">
        <v>2.9228079580687343E-2</v>
      </c>
      <c r="AN68" s="168">
        <v>803</v>
      </c>
      <c r="AO68" s="181">
        <v>0.12106135986733002</v>
      </c>
      <c r="AQ68" s="167" t="s">
        <v>18</v>
      </c>
      <c r="AR68" s="166">
        <v>18899581.310000002</v>
      </c>
      <c r="AS68" s="181">
        <v>2.9651005432797421E-2</v>
      </c>
      <c r="AT68" s="168">
        <v>812</v>
      </c>
      <c r="AU68" s="181">
        <v>0.12803532008830021</v>
      </c>
      <c r="AW68" s="167" t="s">
        <v>18</v>
      </c>
      <c r="AX68" s="166">
        <v>19838128.360000052</v>
      </c>
      <c r="AY68" s="181">
        <v>3.2256761685568416E-2</v>
      </c>
      <c r="AZ68" s="168">
        <v>830</v>
      </c>
      <c r="BA68" s="181">
        <v>0.13716741034539745</v>
      </c>
      <c r="BC68" s="167" t="s">
        <v>18</v>
      </c>
      <c r="BD68" s="166">
        <v>21694015.710000001</v>
      </c>
      <c r="BE68" s="181">
        <v>3.6513946231030055E-2</v>
      </c>
      <c r="BF68" s="168">
        <v>607</v>
      </c>
      <c r="BG68" s="181">
        <v>0.1093299711815562</v>
      </c>
      <c r="BI68" s="167" t="s">
        <v>18</v>
      </c>
      <c r="BJ68" s="166">
        <v>20709506.280000001</v>
      </c>
      <c r="BK68" s="181">
        <v>3.6948151401798676E-2</v>
      </c>
      <c r="BL68" s="168">
        <v>596</v>
      </c>
      <c r="BM68" s="181">
        <v>0.11459334743318593</v>
      </c>
      <c r="BO68" s="167" t="s">
        <v>18</v>
      </c>
      <c r="BP68" s="166">
        <v>20551699.570000015</v>
      </c>
      <c r="BQ68" s="181">
        <v>3.9329453354267428E-2</v>
      </c>
      <c r="BR68" s="168">
        <v>583</v>
      </c>
      <c r="BS68" s="181">
        <v>0.12214540121516866</v>
      </c>
      <c r="BU68" s="167" t="s">
        <v>18</v>
      </c>
      <c r="BV68" s="166">
        <v>18377501.020000011</v>
      </c>
      <c r="BW68" s="181">
        <v>3.7987191865337819E-2</v>
      </c>
      <c r="BX68" s="168">
        <v>549</v>
      </c>
      <c r="BY68" s="181">
        <v>0.12517099863201095</v>
      </c>
      <c r="CA68" s="167" t="s">
        <v>18</v>
      </c>
      <c r="CB68" s="166">
        <v>16764346.560000008</v>
      </c>
      <c r="CC68" s="181">
        <v>3.6034861524655862E-2</v>
      </c>
      <c r="CD68" s="168">
        <v>509</v>
      </c>
      <c r="CE68" s="181">
        <v>0.12197459861011263</v>
      </c>
      <c r="CG68" s="167" t="s">
        <v>18</v>
      </c>
      <c r="CH68" s="166">
        <v>15368840.530000009</v>
      </c>
      <c r="CI68" s="181">
        <v>3.4117890575517236E-2</v>
      </c>
      <c r="CJ68" s="168">
        <v>479</v>
      </c>
      <c r="CK68" s="181">
        <v>0.11918387658621547</v>
      </c>
      <c r="CM68" s="167" t="s">
        <v>18</v>
      </c>
      <c r="CN68" s="166">
        <v>12197557.329999996</v>
      </c>
      <c r="CO68" s="181">
        <v>2.7532164993646201E-2</v>
      </c>
      <c r="CP68" s="168">
        <v>410</v>
      </c>
      <c r="CQ68" s="181">
        <v>0.10451185317359164</v>
      </c>
      <c r="CS68" s="167" t="s">
        <v>18</v>
      </c>
      <c r="CT68" s="166">
        <v>9742827.3299999908</v>
      </c>
      <c r="CU68" s="181">
        <v>2.2180053573140592E-2</v>
      </c>
      <c r="CV68" s="168">
        <v>350</v>
      </c>
      <c r="CW68" s="181">
        <v>9.0392561983471079E-2</v>
      </c>
      <c r="CY68" s="167" t="s">
        <v>18</v>
      </c>
      <c r="CZ68" s="166">
        <v>8553303.3099999987</v>
      </c>
      <c r="DA68" s="181">
        <v>1.9667449178390129E-2</v>
      </c>
      <c r="DB68" s="168">
        <v>325</v>
      </c>
      <c r="DC68" s="181">
        <v>8.5346638655462187E-2</v>
      </c>
      <c r="DE68" s="167" t="s">
        <v>18</v>
      </c>
      <c r="DF68" s="166">
        <v>8339803.6899999985</v>
      </c>
      <c r="DG68" s="181">
        <v>1.9244719456668658E-2</v>
      </c>
      <c r="DH68" s="168">
        <v>322</v>
      </c>
      <c r="DI68" s="181">
        <v>8.5320614732379438E-2</v>
      </c>
      <c r="DK68" s="167" t="s">
        <v>18</v>
      </c>
      <c r="DL68" s="166">
        <v>9203827.9999999981</v>
      </c>
      <c r="DM68" s="181">
        <v>2.1403408575303064E-2</v>
      </c>
      <c r="DN68" s="168">
        <v>329</v>
      </c>
      <c r="DO68" s="181">
        <v>8.8274751811108124E-2</v>
      </c>
      <c r="DQ68" s="167" t="s">
        <v>18</v>
      </c>
      <c r="DR68" s="166">
        <v>9146086.4099999983</v>
      </c>
      <c r="DS68" s="181">
        <v>2.1392979461077162E-2</v>
      </c>
      <c r="DT68" s="168">
        <v>319</v>
      </c>
      <c r="DU68" s="181">
        <v>8.6449864498644988E-2</v>
      </c>
      <c r="DW68" s="167" t="s">
        <v>18</v>
      </c>
      <c r="DX68" s="166">
        <v>9077174.9199999962</v>
      </c>
      <c r="DY68" s="181">
        <v>2.1459385183578601E-2</v>
      </c>
      <c r="DZ68" s="168">
        <v>327</v>
      </c>
      <c r="EA68" s="181">
        <v>8.9835164835164835E-2</v>
      </c>
      <c r="EC68" s="167" t="s">
        <v>18</v>
      </c>
      <c r="ED68" s="166">
        <v>9562079.7899999991</v>
      </c>
      <c r="EE68" s="181">
        <v>2.2862959955146738E-2</v>
      </c>
      <c r="EF68" s="168">
        <v>329</v>
      </c>
      <c r="EG68" s="181">
        <v>9.1925118748253695E-2</v>
      </c>
      <c r="EI68" s="167" t="s">
        <v>18</v>
      </c>
      <c r="EJ68" s="166">
        <v>9011301.9499999974</v>
      </c>
      <c r="EK68" s="181">
        <v>2.1662394340792701E-2</v>
      </c>
      <c r="EL68" s="168">
        <v>315</v>
      </c>
      <c r="EM68" s="181">
        <v>8.888261851015801E-2</v>
      </c>
      <c r="EO68" s="167" t="s">
        <v>18</v>
      </c>
      <c r="EP68" s="166">
        <v>8557202.0000000056</v>
      </c>
      <c r="EQ68" s="181">
        <v>2.0685648781260776E-2</v>
      </c>
      <c r="ER68" s="168">
        <v>300</v>
      </c>
      <c r="ES68" s="181">
        <v>8.5299971566676139E-2</v>
      </c>
      <c r="EU68" s="167" t="s">
        <v>18</v>
      </c>
      <c r="EV68" s="166">
        <v>7952447.7399999956</v>
      </c>
      <c r="EW68" s="181">
        <v>1.9455403858470353E-2</v>
      </c>
      <c r="EX68" s="168">
        <v>293</v>
      </c>
      <c r="EY68" s="181">
        <v>8.4147041929925337E-2</v>
      </c>
      <c r="FA68" s="167" t="s">
        <v>18</v>
      </c>
      <c r="FB68" s="166">
        <v>8169088.5399999982</v>
      </c>
      <c r="FC68" s="181">
        <v>2.0082138921936069E-2</v>
      </c>
      <c r="FD68" s="168">
        <v>289</v>
      </c>
      <c r="FE68" s="181">
        <v>8.3598495805611808E-2</v>
      </c>
      <c r="FG68" s="167" t="s">
        <v>18</v>
      </c>
      <c r="FH68" s="166">
        <v>8543004.2400000058</v>
      </c>
      <c r="FI68" s="181">
        <v>2.1164769132906876E-2</v>
      </c>
      <c r="FJ68" s="168">
        <v>310</v>
      </c>
      <c r="FK68" s="181">
        <v>9.0273733255678515E-2</v>
      </c>
      <c r="FM68" s="167" t="s">
        <v>18</v>
      </c>
      <c r="FN68" s="166">
        <v>8773333.4700000007</v>
      </c>
      <c r="FO68" s="181">
        <v>2.187485948498891E-2</v>
      </c>
      <c r="FP68" s="168">
        <v>318</v>
      </c>
      <c r="FQ68" s="181">
        <v>9.3446958565971197E-2</v>
      </c>
      <c r="FS68" s="167" t="s">
        <v>18</v>
      </c>
      <c r="FT68" s="166">
        <v>8529694.6199999973</v>
      </c>
      <c r="FU68" s="181">
        <v>2.1841163765514749E-2</v>
      </c>
      <c r="FV68" s="168">
        <v>310</v>
      </c>
      <c r="FW68" s="181">
        <v>9.2124814264487376E-2</v>
      </c>
      <c r="FY68" s="167" t="s">
        <v>18</v>
      </c>
      <c r="FZ68" s="166">
        <v>8286536.8099999977</v>
      </c>
      <c r="GA68" s="181">
        <v>2.1365573721518323E-2</v>
      </c>
      <c r="GB68" s="168">
        <v>309</v>
      </c>
      <c r="GC68" s="181">
        <v>9.2653673163418285E-2</v>
      </c>
      <c r="GE68" s="167" t="s">
        <v>18</v>
      </c>
      <c r="GF68" s="166">
        <v>8160445.830000001</v>
      </c>
      <c r="GG68" s="181">
        <v>2.1167506987769029E-2</v>
      </c>
      <c r="GH68" s="168">
        <v>304</v>
      </c>
      <c r="GI68" s="181">
        <v>9.1732045866022932E-2</v>
      </c>
      <c r="GK68" s="167" t="s">
        <v>18</v>
      </c>
      <c r="GL68" s="166">
        <v>8343158.1400000043</v>
      </c>
      <c r="GM68" s="181">
        <v>2.1795238570977909E-2</v>
      </c>
      <c r="GN68" s="168">
        <v>308</v>
      </c>
      <c r="GO68" s="181">
        <v>9.3531733981172177E-2</v>
      </c>
      <c r="GQ68" s="167" t="s">
        <v>18</v>
      </c>
      <c r="GR68" s="166">
        <v>8160887.1799999997</v>
      </c>
      <c r="GS68" s="181">
        <v>2.1480015096663363E-2</v>
      </c>
      <c r="GT68" s="168">
        <v>308</v>
      </c>
      <c r="GU68" s="181">
        <v>9.4362745098039214E-2</v>
      </c>
      <c r="GW68" s="167" t="s">
        <v>18</v>
      </c>
      <c r="GX68" s="166">
        <v>8972453.7100000009</v>
      </c>
      <c r="GY68" s="181">
        <v>2.3728428784376528E-2</v>
      </c>
      <c r="GZ68" s="168">
        <v>327</v>
      </c>
      <c r="HA68" s="181">
        <v>0.10070834616569141</v>
      </c>
      <c r="HC68" s="167" t="s">
        <v>18</v>
      </c>
      <c r="HD68" s="166">
        <v>9659774.6300000045</v>
      </c>
      <c r="HE68" s="181">
        <v>2.574726385001162E-2</v>
      </c>
      <c r="HF68" s="168">
        <v>340</v>
      </c>
      <c r="HG68" s="181">
        <v>0.10565568676196395</v>
      </c>
      <c r="HI68" s="167" t="s">
        <v>18</v>
      </c>
      <c r="HJ68" s="166">
        <v>9607181.8399999999</v>
      </c>
      <c r="HK68" s="181">
        <v>2.5872205086153788E-2</v>
      </c>
      <c r="HL68" s="168">
        <v>343</v>
      </c>
      <c r="HM68" s="181">
        <v>0.10759096612296111</v>
      </c>
      <c r="HO68" s="167" t="s">
        <v>18</v>
      </c>
      <c r="HP68" s="166">
        <v>9957451.5999999996</v>
      </c>
      <c r="HQ68" s="181">
        <v>2.6989933154781407E-2</v>
      </c>
      <c r="HR68" s="168">
        <v>346</v>
      </c>
      <c r="HS68" s="181">
        <v>0.10945903195191395</v>
      </c>
      <c r="HU68" s="167" t="s">
        <v>18</v>
      </c>
      <c r="HV68" s="166">
        <v>10883126.569999995</v>
      </c>
      <c r="HW68" s="181">
        <v>2.9839312511742166E-2</v>
      </c>
      <c r="HX68" s="168">
        <v>346</v>
      </c>
      <c r="HY68" s="181">
        <v>0.11118251928020566</v>
      </c>
      <c r="IA68" s="167" t="s">
        <v>18</v>
      </c>
      <c r="IB68" s="166">
        <v>12065250.429999998</v>
      </c>
      <c r="IC68" s="181">
        <v>3.3454079056644263E-2</v>
      </c>
      <c r="ID68" s="168">
        <v>361</v>
      </c>
      <c r="IE68" s="181">
        <v>0.11720779220779221</v>
      </c>
      <c r="IG68" s="167" t="s">
        <v>18</v>
      </c>
      <c r="IH68" s="166">
        <v>11103609.089999996</v>
      </c>
      <c r="II68" s="181">
        <v>3.1049574543108492E-2</v>
      </c>
      <c r="IJ68" s="168">
        <v>348</v>
      </c>
      <c r="IK68" s="181">
        <v>0.11424819435325016</v>
      </c>
      <c r="IM68" s="167" t="s">
        <v>18</v>
      </c>
      <c r="IN68" s="166">
        <v>11955592.030000007</v>
      </c>
      <c r="IO68" s="181">
        <v>3.3844152671813246E-2</v>
      </c>
      <c r="IP68" s="168">
        <v>357</v>
      </c>
      <c r="IQ68" s="181">
        <v>0.11884154460719042</v>
      </c>
      <c r="IS68" s="167" t="s">
        <v>18</v>
      </c>
      <c r="IT68" s="166">
        <v>12511250.510000007</v>
      </c>
      <c r="IU68" s="181">
        <v>3.586205189772098E-2</v>
      </c>
      <c r="IV68" s="168">
        <v>353</v>
      </c>
      <c r="IW68" s="181">
        <v>0.11949898442789438</v>
      </c>
      <c r="IY68" s="167" t="s">
        <v>18</v>
      </c>
      <c r="IZ68" s="166">
        <v>12344550.920000002</v>
      </c>
      <c r="JA68" s="181">
        <v>3.5774162590700542E-2</v>
      </c>
      <c r="JB68" s="168">
        <v>343</v>
      </c>
      <c r="JC68" s="181">
        <v>0.11790993468545892</v>
      </c>
      <c r="JE68" s="167" t="s">
        <v>18</v>
      </c>
      <c r="JF68" s="166">
        <v>12455298.99</v>
      </c>
      <c r="JG68" s="181">
        <v>3.7242730813163663E-2</v>
      </c>
      <c r="JH68" s="168">
        <v>338</v>
      </c>
      <c r="JI68" s="181">
        <v>0.11872146118721461</v>
      </c>
      <c r="JK68" s="167" t="s">
        <v>18</v>
      </c>
      <c r="JL68" s="166">
        <v>12262673.590000002</v>
      </c>
      <c r="JM68" s="181">
        <v>3.715811258082008E-2</v>
      </c>
      <c r="JN68" s="168">
        <v>330</v>
      </c>
      <c r="JO68" s="181">
        <v>0.11773100249732429</v>
      </c>
      <c r="JQ68" s="167" t="s">
        <v>18</v>
      </c>
      <c r="JR68" s="166">
        <v>0</v>
      </c>
      <c r="JS68" s="181">
        <v>0</v>
      </c>
      <c r="JT68" s="168">
        <v>0</v>
      </c>
      <c r="JU68" s="181">
        <v>0</v>
      </c>
      <c r="JW68" s="167" t="s">
        <v>18</v>
      </c>
      <c r="JX68" s="166">
        <v>0</v>
      </c>
      <c r="JY68" s="181">
        <v>0</v>
      </c>
      <c r="JZ68" s="168">
        <v>0</v>
      </c>
      <c r="KA68" s="181">
        <v>0</v>
      </c>
      <c r="KC68" s="167" t="s">
        <v>18</v>
      </c>
      <c r="KD68" s="166">
        <v>0</v>
      </c>
      <c r="KE68" s="181">
        <v>0</v>
      </c>
      <c r="KF68" s="168">
        <v>0</v>
      </c>
      <c r="KG68" s="181">
        <v>0</v>
      </c>
      <c r="KI68" s="167" t="s">
        <v>18</v>
      </c>
      <c r="KJ68" s="166">
        <v>0</v>
      </c>
      <c r="KK68" s="181">
        <v>0</v>
      </c>
      <c r="KL68" s="168">
        <v>0</v>
      </c>
      <c r="KM68" s="181">
        <v>0</v>
      </c>
      <c r="KO68" s="182" t="s">
        <v>18</v>
      </c>
      <c r="KP68" s="183">
        <v>0</v>
      </c>
      <c r="KQ68" s="184">
        <v>0</v>
      </c>
      <c r="KR68" s="185">
        <v>0</v>
      </c>
      <c r="KS68" s="184">
        <v>0</v>
      </c>
      <c r="KU68" s="182" t="s">
        <v>18</v>
      </c>
      <c r="KV68" s="183">
        <v>0</v>
      </c>
      <c r="KW68" s="184">
        <v>0</v>
      </c>
      <c r="KX68" s="185">
        <v>0</v>
      </c>
      <c r="KY68" s="184">
        <v>0</v>
      </c>
    </row>
    <row r="69" spans="1:311" s="160" customFormat="1" ht="18" x14ac:dyDescent="0.35">
      <c r="A69" s="167" t="s">
        <v>19</v>
      </c>
      <c r="B69" s="166">
        <v>270700134.78000009</v>
      </c>
      <c r="C69" s="181">
        <v>0.33918661444490855</v>
      </c>
      <c r="D69" s="168">
        <v>3592</v>
      </c>
      <c r="E69" s="181">
        <v>0.42940824865511057</v>
      </c>
      <c r="G69" s="167" t="s">
        <v>19</v>
      </c>
      <c r="H69" s="166">
        <v>239032406.22000027</v>
      </c>
      <c r="I69" s="181">
        <v>0.30824084588705103</v>
      </c>
      <c r="J69" s="168">
        <v>3189</v>
      </c>
      <c r="K69" s="181">
        <v>0.39753178758414359</v>
      </c>
      <c r="M69" s="167" t="s">
        <v>19</v>
      </c>
      <c r="N69" s="166">
        <v>228769744.43000028</v>
      </c>
      <c r="O69" s="181">
        <v>0.30261131134882302</v>
      </c>
      <c r="P69" s="168">
        <v>2973</v>
      </c>
      <c r="Q69" s="181">
        <v>0.38630457380457378</v>
      </c>
      <c r="S69" s="167" t="s">
        <v>19</v>
      </c>
      <c r="T69" s="166">
        <v>222322515.78000003</v>
      </c>
      <c r="U69" s="181">
        <v>0.30219718479216257</v>
      </c>
      <c r="V69" s="168">
        <v>2825</v>
      </c>
      <c r="W69" s="181">
        <v>0.382118219937779</v>
      </c>
      <c r="Y69" s="167" t="s">
        <v>19</v>
      </c>
      <c r="Z69" s="166">
        <v>225114734.81999996</v>
      </c>
      <c r="AA69" s="181">
        <v>0.31730208880900224</v>
      </c>
      <c r="AB69" s="168">
        <v>2748</v>
      </c>
      <c r="AC69" s="181">
        <v>0.38945578231292516</v>
      </c>
      <c r="AE69" s="167" t="s">
        <v>19</v>
      </c>
      <c r="AF69" s="166">
        <v>106470419.71999991</v>
      </c>
      <c r="AG69" s="181">
        <v>0.15547618819443623</v>
      </c>
      <c r="AH69" s="168">
        <v>1787</v>
      </c>
      <c r="AI69" s="181">
        <v>0.25506708535540967</v>
      </c>
      <c r="AK69" s="167" t="s">
        <v>19</v>
      </c>
      <c r="AL69" s="166">
        <v>99983046.189999893</v>
      </c>
      <c r="AM69" s="181">
        <v>0.15180051452674614</v>
      </c>
      <c r="AN69" s="168">
        <v>1639</v>
      </c>
      <c r="AO69" s="181">
        <v>0.2470978441127695</v>
      </c>
      <c r="AQ69" s="167" t="s">
        <v>19</v>
      </c>
      <c r="AR69" s="166">
        <v>95004672.619999975</v>
      </c>
      <c r="AS69" s="181">
        <v>0.14905007776581053</v>
      </c>
      <c r="AT69" s="168">
        <v>1514</v>
      </c>
      <c r="AU69" s="181">
        <v>0.23872595395774204</v>
      </c>
      <c r="AW69" s="167" t="s">
        <v>19</v>
      </c>
      <c r="AX69" s="166">
        <v>93882918.189999938</v>
      </c>
      <c r="AY69" s="181">
        <v>0.15265345920972437</v>
      </c>
      <c r="AZ69" s="168">
        <v>1433</v>
      </c>
      <c r="BA69" s="181">
        <v>0.2368203602710296</v>
      </c>
      <c r="BC69" s="167" t="s">
        <v>19</v>
      </c>
      <c r="BD69" s="166">
        <v>91239140.559999943</v>
      </c>
      <c r="BE69" s="181">
        <v>0.15356774499972145</v>
      </c>
      <c r="BF69" s="168">
        <v>1350</v>
      </c>
      <c r="BG69" s="181">
        <v>0.24315561959654178</v>
      </c>
      <c r="BI69" s="167" t="s">
        <v>19</v>
      </c>
      <c r="BJ69" s="166">
        <v>88948824.219999745</v>
      </c>
      <c r="BK69" s="181">
        <v>0.15869497707274785</v>
      </c>
      <c r="BL69" s="168">
        <v>1270</v>
      </c>
      <c r="BM69" s="181">
        <v>0.2441838108056143</v>
      </c>
      <c r="BO69" s="167" t="s">
        <v>19</v>
      </c>
      <c r="BP69" s="166">
        <v>82669268.179999903</v>
      </c>
      <c r="BQ69" s="181">
        <v>0.15820283454623935</v>
      </c>
      <c r="BR69" s="168">
        <v>1146</v>
      </c>
      <c r="BS69" s="181">
        <v>0.24010056568196103</v>
      </c>
      <c r="BU69" s="167" t="s">
        <v>19</v>
      </c>
      <c r="BV69" s="166">
        <v>75010441.079999879</v>
      </c>
      <c r="BW69" s="181">
        <v>0.155050243997188</v>
      </c>
      <c r="BX69" s="168">
        <v>1040</v>
      </c>
      <c r="BY69" s="181">
        <v>0.23711810305517556</v>
      </c>
      <c r="CA69" s="167" t="s">
        <v>19</v>
      </c>
      <c r="CB69" s="166">
        <v>68055218.499999925</v>
      </c>
      <c r="CC69" s="181">
        <v>0.14628428050569325</v>
      </c>
      <c r="CD69" s="168">
        <v>974</v>
      </c>
      <c r="CE69" s="181">
        <v>0.23340522405942968</v>
      </c>
      <c r="CG69" s="167" t="s">
        <v>19</v>
      </c>
      <c r="CH69" s="166">
        <v>62508314.979999945</v>
      </c>
      <c r="CI69" s="181">
        <v>0.13876465478216538</v>
      </c>
      <c r="CJ69" s="168">
        <v>911</v>
      </c>
      <c r="CK69" s="181">
        <v>0.22667330181637224</v>
      </c>
      <c r="CM69" s="167" t="s">
        <v>19</v>
      </c>
      <c r="CN69" s="166">
        <v>53263860.299999923</v>
      </c>
      <c r="CO69" s="181">
        <v>0.12022648062258542</v>
      </c>
      <c r="CP69" s="168">
        <v>859</v>
      </c>
      <c r="CQ69" s="181">
        <v>0.21896507774662249</v>
      </c>
      <c r="CS69" s="167" t="s">
        <v>19</v>
      </c>
      <c r="CT69" s="166">
        <v>47632440.279999986</v>
      </c>
      <c r="CU69" s="181">
        <v>0.10843772977241305</v>
      </c>
      <c r="CV69" s="168">
        <v>809</v>
      </c>
      <c r="CW69" s="181">
        <v>0.20893595041322313</v>
      </c>
      <c r="CY69" s="167" t="s">
        <v>19</v>
      </c>
      <c r="CZ69" s="166">
        <v>42779164.469999991</v>
      </c>
      <c r="DA69" s="181">
        <v>9.8366328494869856E-2</v>
      </c>
      <c r="DB69" s="168">
        <v>745</v>
      </c>
      <c r="DC69" s="181">
        <v>0.19564075630252101</v>
      </c>
      <c r="DE69" s="167" t="s">
        <v>19</v>
      </c>
      <c r="DF69" s="166">
        <v>41619317.16999995</v>
      </c>
      <c r="DG69" s="181">
        <v>9.6039680631231042E-2</v>
      </c>
      <c r="DH69" s="168">
        <v>724</v>
      </c>
      <c r="DI69" s="181">
        <v>0.19183889772125065</v>
      </c>
      <c r="DK69" s="167" t="s">
        <v>19</v>
      </c>
      <c r="DL69" s="166">
        <v>43075307.859999985</v>
      </c>
      <c r="DM69" s="181">
        <v>0.10017119112118821</v>
      </c>
      <c r="DN69" s="168">
        <v>718</v>
      </c>
      <c r="DO69" s="181">
        <v>0.19264824255433324</v>
      </c>
      <c r="DQ69" s="167" t="s">
        <v>19</v>
      </c>
      <c r="DR69" s="166">
        <v>42522368.279999994</v>
      </c>
      <c r="DS69" s="181">
        <v>9.9461136760722893E-2</v>
      </c>
      <c r="DT69" s="168">
        <v>690</v>
      </c>
      <c r="DU69" s="181">
        <v>0.18699186991869918</v>
      </c>
      <c r="DW69" s="167" t="s">
        <v>19</v>
      </c>
      <c r="DX69" s="166">
        <v>43227452.569999985</v>
      </c>
      <c r="DY69" s="181">
        <v>0.10219419184713749</v>
      </c>
      <c r="DZ69" s="168">
        <v>700</v>
      </c>
      <c r="EA69" s="181">
        <v>0.19230769230769232</v>
      </c>
      <c r="EC69" s="167" t="s">
        <v>19</v>
      </c>
      <c r="ED69" s="166">
        <v>42705556.039999992</v>
      </c>
      <c r="EE69" s="181">
        <v>0.10210910586898532</v>
      </c>
      <c r="EF69" s="168">
        <v>681</v>
      </c>
      <c r="EG69" s="181">
        <v>0.19027661357921208</v>
      </c>
      <c r="EI69" s="167" t="s">
        <v>19</v>
      </c>
      <c r="EJ69" s="166">
        <v>41191551.699999996</v>
      </c>
      <c r="EK69" s="181">
        <v>9.9020945184790987E-2</v>
      </c>
      <c r="EL69" s="168">
        <v>659</v>
      </c>
      <c r="EM69" s="181">
        <v>0.18594808126410836</v>
      </c>
      <c r="EO69" s="167" t="s">
        <v>19</v>
      </c>
      <c r="EP69" s="166">
        <v>39614793.909999959</v>
      </c>
      <c r="EQ69" s="181">
        <v>9.5762343037395517E-2</v>
      </c>
      <c r="ER69" s="168">
        <v>651</v>
      </c>
      <c r="ES69" s="181">
        <v>0.18510093829968724</v>
      </c>
      <c r="EU69" s="167" t="s">
        <v>19</v>
      </c>
      <c r="EV69" s="166">
        <v>38154662.750000022</v>
      </c>
      <c r="EW69" s="181">
        <v>9.3344137195799537E-2</v>
      </c>
      <c r="EX69" s="168">
        <v>622</v>
      </c>
      <c r="EY69" s="181">
        <v>0.17863296955772545</v>
      </c>
      <c r="FA69" s="167" t="s">
        <v>19</v>
      </c>
      <c r="FB69" s="166">
        <v>38895020.719999976</v>
      </c>
      <c r="FC69" s="181">
        <v>9.5615955886141191E-2</v>
      </c>
      <c r="FD69" s="168">
        <v>627</v>
      </c>
      <c r="FE69" s="181">
        <v>0.18137113103847266</v>
      </c>
      <c r="FG69" s="167" t="s">
        <v>19</v>
      </c>
      <c r="FH69" s="166">
        <v>38097804.829999968</v>
      </c>
      <c r="FI69" s="181">
        <v>9.4384975243497399E-2</v>
      </c>
      <c r="FJ69" s="168">
        <v>605</v>
      </c>
      <c r="FK69" s="181">
        <v>0.17617938264414676</v>
      </c>
      <c r="FM69" s="167" t="s">
        <v>19</v>
      </c>
      <c r="FN69" s="166">
        <v>37479439.209999971</v>
      </c>
      <c r="FO69" s="181">
        <v>9.3448797894027061E-2</v>
      </c>
      <c r="FP69" s="168">
        <v>584</v>
      </c>
      <c r="FQ69" s="181">
        <v>0.17161328239788423</v>
      </c>
      <c r="FS69" s="167" t="s">
        <v>19</v>
      </c>
      <c r="FT69" s="166">
        <v>35842638.089999996</v>
      </c>
      <c r="FU69" s="181">
        <v>9.1778775581975877E-2</v>
      </c>
      <c r="FV69" s="168">
        <v>565</v>
      </c>
      <c r="FW69" s="181">
        <v>0.16790490341753342</v>
      </c>
      <c r="FY69" s="167" t="s">
        <v>19</v>
      </c>
      <c r="FZ69" s="166">
        <v>37235977.089999996</v>
      </c>
      <c r="GA69" s="181">
        <v>9.6007298567610241E-2</v>
      </c>
      <c r="GB69" s="168">
        <v>567</v>
      </c>
      <c r="GC69" s="181">
        <v>0.17001499250374813</v>
      </c>
      <c r="GE69" s="167" t="s">
        <v>19</v>
      </c>
      <c r="GF69" s="166">
        <v>36382154.089999996</v>
      </c>
      <c r="GG69" s="181">
        <v>9.4372233695737232E-2</v>
      </c>
      <c r="GH69" s="168">
        <v>557</v>
      </c>
      <c r="GI69" s="181">
        <v>0.16807483403741702</v>
      </c>
      <c r="GK69" s="167" t="s">
        <v>19</v>
      </c>
      <c r="GL69" s="166">
        <v>34736981.109999985</v>
      </c>
      <c r="GM69" s="181">
        <v>9.0745108485742104E-2</v>
      </c>
      <c r="GN69" s="168">
        <v>544</v>
      </c>
      <c r="GO69" s="181">
        <v>0.16519890677194049</v>
      </c>
      <c r="GQ69" s="167" t="s">
        <v>19</v>
      </c>
      <c r="GR69" s="166">
        <v>35438828.889999993</v>
      </c>
      <c r="GS69" s="181">
        <v>9.3277429619517127E-2</v>
      </c>
      <c r="GT69" s="168">
        <v>540</v>
      </c>
      <c r="GU69" s="181">
        <v>0.16544117647058823</v>
      </c>
      <c r="GW69" s="167" t="s">
        <v>19</v>
      </c>
      <c r="GX69" s="166">
        <v>36421548.729999997</v>
      </c>
      <c r="GY69" s="181">
        <v>9.6319931335316328E-2</v>
      </c>
      <c r="GZ69" s="168">
        <v>536</v>
      </c>
      <c r="HA69" s="181">
        <v>0.16507545426547582</v>
      </c>
      <c r="HC69" s="167" t="s">
        <v>19</v>
      </c>
      <c r="HD69" s="166">
        <v>35419438.049999967</v>
      </c>
      <c r="HE69" s="181">
        <v>9.4407338868990748E-2</v>
      </c>
      <c r="HF69" s="168">
        <v>514</v>
      </c>
      <c r="HG69" s="181">
        <v>0.15972653822249844</v>
      </c>
      <c r="HI69" s="167" t="s">
        <v>19</v>
      </c>
      <c r="HJ69" s="166">
        <v>36742522.230000004</v>
      </c>
      <c r="HK69" s="181">
        <v>9.8947858627928792E-2</v>
      </c>
      <c r="HL69" s="168">
        <v>520</v>
      </c>
      <c r="HM69" s="181">
        <v>0.16311166875784192</v>
      </c>
      <c r="HO69" s="167" t="s">
        <v>19</v>
      </c>
      <c r="HP69" s="166">
        <v>37790398.509999998</v>
      </c>
      <c r="HQ69" s="181">
        <v>0.10243186416065038</v>
      </c>
      <c r="HR69" s="168">
        <v>515</v>
      </c>
      <c r="HS69" s="181">
        <v>0.16292312559316671</v>
      </c>
      <c r="HU69" s="167" t="s">
        <v>19</v>
      </c>
      <c r="HV69" s="166">
        <v>38456470.209999986</v>
      </c>
      <c r="HW69" s="181">
        <v>0.10543979483413221</v>
      </c>
      <c r="HX69" s="168">
        <v>513</v>
      </c>
      <c r="HY69" s="181">
        <v>0.16484575835475579</v>
      </c>
      <c r="IA69" s="167" t="s">
        <v>19</v>
      </c>
      <c r="IB69" s="166">
        <v>42341348.329999991</v>
      </c>
      <c r="IC69" s="181">
        <v>0.11740252078603</v>
      </c>
      <c r="ID69" s="168">
        <v>528</v>
      </c>
      <c r="IE69" s="181">
        <v>0.17142857142857143</v>
      </c>
      <c r="IG69" s="167" t="s">
        <v>19</v>
      </c>
      <c r="IH69" s="166">
        <v>41550271.880000018</v>
      </c>
      <c r="II69" s="181">
        <v>0.1161890925344604</v>
      </c>
      <c r="IJ69" s="168">
        <v>512</v>
      </c>
      <c r="IK69" s="181">
        <v>0.1680892974392646</v>
      </c>
      <c r="IM69" s="167" t="s">
        <v>19</v>
      </c>
      <c r="IN69" s="166">
        <v>44815466.299999982</v>
      </c>
      <c r="IO69" s="181">
        <v>0.12686460693119686</v>
      </c>
      <c r="IP69" s="168">
        <v>528</v>
      </c>
      <c r="IQ69" s="181">
        <v>0.17576564580559254</v>
      </c>
      <c r="IS69" s="167" t="s">
        <v>19</v>
      </c>
      <c r="IT69" s="166">
        <v>53695129.939999975</v>
      </c>
      <c r="IU69" s="181">
        <v>0.15391087685631752</v>
      </c>
      <c r="IV69" s="168">
        <v>577</v>
      </c>
      <c r="IW69" s="181">
        <v>0.19532836831415029</v>
      </c>
      <c r="IY69" s="167" t="s">
        <v>19</v>
      </c>
      <c r="IZ69" s="166">
        <v>57005787.280000009</v>
      </c>
      <c r="JA69" s="181">
        <v>0.16520117386057237</v>
      </c>
      <c r="JB69" s="168">
        <v>583</v>
      </c>
      <c r="JC69" s="181">
        <v>0.20041251289102785</v>
      </c>
      <c r="JE69" s="167" t="s">
        <v>19</v>
      </c>
      <c r="JF69" s="166">
        <v>53269339.210000001</v>
      </c>
      <c r="JG69" s="181">
        <v>0.15928125550305514</v>
      </c>
      <c r="JH69" s="168">
        <v>560</v>
      </c>
      <c r="JI69" s="181">
        <v>0.19669827889005972</v>
      </c>
      <c r="JK69" s="167" t="s">
        <v>19</v>
      </c>
      <c r="JL69" s="166">
        <v>66274326.329999998</v>
      </c>
      <c r="JM69" s="181">
        <v>0.20082316151645588</v>
      </c>
      <c r="JN69" s="168">
        <v>624</v>
      </c>
      <c r="JO69" s="181">
        <v>0.22261862290403139</v>
      </c>
      <c r="JQ69" s="167" t="s">
        <v>19</v>
      </c>
      <c r="JR69" s="166">
        <v>0</v>
      </c>
      <c r="JS69" s="181">
        <v>0</v>
      </c>
      <c r="JT69" s="168">
        <v>0</v>
      </c>
      <c r="JU69" s="181">
        <v>0</v>
      </c>
      <c r="JW69" s="167" t="s">
        <v>19</v>
      </c>
      <c r="JX69" s="166">
        <v>0</v>
      </c>
      <c r="JY69" s="181">
        <v>0</v>
      </c>
      <c r="JZ69" s="168">
        <v>0</v>
      </c>
      <c r="KA69" s="181">
        <v>0</v>
      </c>
      <c r="KC69" s="167" t="s">
        <v>19</v>
      </c>
      <c r="KD69" s="166">
        <v>0</v>
      </c>
      <c r="KE69" s="181">
        <v>0</v>
      </c>
      <c r="KF69" s="168">
        <v>0</v>
      </c>
      <c r="KG69" s="181">
        <v>0</v>
      </c>
      <c r="KI69" s="167" t="s">
        <v>19</v>
      </c>
      <c r="KJ69" s="166">
        <v>0</v>
      </c>
      <c r="KK69" s="181">
        <v>0</v>
      </c>
      <c r="KL69" s="168">
        <v>0</v>
      </c>
      <c r="KM69" s="181">
        <v>0</v>
      </c>
      <c r="KO69" s="182" t="s">
        <v>19</v>
      </c>
      <c r="KP69" s="183">
        <v>0</v>
      </c>
      <c r="KQ69" s="184">
        <v>0</v>
      </c>
      <c r="KR69" s="185">
        <v>0</v>
      </c>
      <c r="KS69" s="184">
        <v>0</v>
      </c>
      <c r="KU69" s="182" t="s">
        <v>19</v>
      </c>
      <c r="KV69" s="183">
        <v>0</v>
      </c>
      <c r="KW69" s="184">
        <v>0</v>
      </c>
      <c r="KX69" s="185">
        <v>0</v>
      </c>
      <c r="KY69" s="184">
        <v>0</v>
      </c>
    </row>
    <row r="70" spans="1:311" s="160" customFormat="1" ht="18" x14ac:dyDescent="0.35">
      <c r="A70" s="167" t="s">
        <v>20</v>
      </c>
      <c r="B70" s="166">
        <v>21731626.060000006</v>
      </c>
      <c r="C70" s="181">
        <v>2.7229674915620838E-2</v>
      </c>
      <c r="D70" s="168">
        <v>193</v>
      </c>
      <c r="E70" s="181">
        <v>2.3072325164375372E-2</v>
      </c>
      <c r="G70" s="167" t="s">
        <v>20</v>
      </c>
      <c r="H70" s="166">
        <v>36069432.520000018</v>
      </c>
      <c r="I70" s="181">
        <v>4.6512824626790884E-2</v>
      </c>
      <c r="J70" s="168">
        <v>341</v>
      </c>
      <c r="K70" s="181">
        <v>4.2508102717526801E-2</v>
      </c>
      <c r="M70" s="167" t="s">
        <v>20</v>
      </c>
      <c r="N70" s="166">
        <v>33884867.640000015</v>
      </c>
      <c r="O70" s="181">
        <v>4.4822116914849462E-2</v>
      </c>
      <c r="P70" s="168">
        <v>325</v>
      </c>
      <c r="Q70" s="181">
        <v>4.2229729729729729E-2</v>
      </c>
      <c r="S70" s="167" t="s">
        <v>20</v>
      </c>
      <c r="T70" s="166">
        <v>35485752.150000013</v>
      </c>
      <c r="U70" s="181">
        <v>4.8234855396176335E-2</v>
      </c>
      <c r="V70" s="168">
        <v>299</v>
      </c>
      <c r="W70" s="181">
        <v>4.0443662924387933E-2</v>
      </c>
      <c r="Y70" s="167" t="s">
        <v>20</v>
      </c>
      <c r="Z70" s="166">
        <v>27492464.679999992</v>
      </c>
      <c r="AA70" s="181">
        <v>3.8750979479183767E-2</v>
      </c>
      <c r="AB70" s="168">
        <v>251</v>
      </c>
      <c r="AC70" s="181">
        <v>3.5572562358276646E-2</v>
      </c>
      <c r="AE70" s="167" t="s">
        <v>20</v>
      </c>
      <c r="AF70" s="166">
        <v>23379192.570000004</v>
      </c>
      <c r="AG70" s="181">
        <v>3.4140071518516682E-2</v>
      </c>
      <c r="AH70" s="168">
        <v>248</v>
      </c>
      <c r="AI70" s="181">
        <v>3.5398230088495575E-2</v>
      </c>
      <c r="AK70" s="167" t="s">
        <v>20</v>
      </c>
      <c r="AL70" s="166">
        <v>24202768.309999995</v>
      </c>
      <c r="AM70" s="181">
        <v>3.6746156697885154E-2</v>
      </c>
      <c r="AN70" s="168">
        <v>230</v>
      </c>
      <c r="AO70" s="181">
        <v>3.4675109301974975E-2</v>
      </c>
      <c r="AQ70" s="167" t="s">
        <v>20</v>
      </c>
      <c r="AR70" s="166">
        <v>23921137.449999996</v>
      </c>
      <c r="AS70" s="181">
        <v>3.7529179342896443E-2</v>
      </c>
      <c r="AT70" s="168">
        <v>202</v>
      </c>
      <c r="AU70" s="181">
        <v>3.1851151056449069E-2</v>
      </c>
      <c r="AW70" s="167" t="s">
        <v>20</v>
      </c>
      <c r="AX70" s="166">
        <v>25557364.530000001</v>
      </c>
      <c r="AY70" s="181">
        <v>4.1556229599645916E-2</v>
      </c>
      <c r="AZ70" s="168">
        <v>215</v>
      </c>
      <c r="BA70" s="181">
        <v>3.5531317137663193E-2</v>
      </c>
      <c r="BC70" s="167" t="s">
        <v>20</v>
      </c>
      <c r="BD70" s="166">
        <v>26334114.980000008</v>
      </c>
      <c r="BE70" s="181">
        <v>4.4323857384239135E-2</v>
      </c>
      <c r="BF70" s="168">
        <v>209</v>
      </c>
      <c r="BG70" s="181">
        <v>3.7644092219020174E-2</v>
      </c>
      <c r="BI70" s="167" t="s">
        <v>20</v>
      </c>
      <c r="BJ70" s="166">
        <v>23881737.699999999</v>
      </c>
      <c r="BK70" s="181">
        <v>4.2607778686148533E-2</v>
      </c>
      <c r="BL70" s="168">
        <v>205</v>
      </c>
      <c r="BM70" s="181">
        <v>3.9415497019803881E-2</v>
      </c>
      <c r="BO70" s="167" t="s">
        <v>20</v>
      </c>
      <c r="BP70" s="166">
        <v>22319429.59</v>
      </c>
      <c r="BQ70" s="181">
        <v>4.2712329555222306E-2</v>
      </c>
      <c r="BR70" s="168">
        <v>179</v>
      </c>
      <c r="BS70" s="181">
        <v>3.7502618897967736E-2</v>
      </c>
      <c r="BU70" s="167" t="s">
        <v>20</v>
      </c>
      <c r="BV70" s="166">
        <v>18181439.57</v>
      </c>
      <c r="BW70" s="181">
        <v>3.7581923275748767E-2</v>
      </c>
      <c r="BX70" s="168">
        <v>140</v>
      </c>
      <c r="BY70" s="181">
        <v>3.1919744642042863E-2</v>
      </c>
      <c r="CA70" s="167" t="s">
        <v>20</v>
      </c>
      <c r="CB70" s="166">
        <v>11675409.160000002</v>
      </c>
      <c r="CC70" s="181">
        <v>2.5096221365892502E-2</v>
      </c>
      <c r="CD70" s="168">
        <v>108</v>
      </c>
      <c r="CE70" s="181">
        <v>2.5880661394680086E-2</v>
      </c>
      <c r="CG70" s="167" t="s">
        <v>20</v>
      </c>
      <c r="CH70" s="166">
        <v>10096894.980000004</v>
      </c>
      <c r="CI70" s="181">
        <v>2.2414492323457613E-2</v>
      </c>
      <c r="CJ70" s="168">
        <v>102</v>
      </c>
      <c r="CK70" s="181">
        <v>2.5379447623787011E-2</v>
      </c>
      <c r="CM70" s="167" t="s">
        <v>20</v>
      </c>
      <c r="CN70" s="166">
        <v>12021523.979999999</v>
      </c>
      <c r="CO70" s="181">
        <v>2.7134824845495061E-2</v>
      </c>
      <c r="CP70" s="168">
        <v>106</v>
      </c>
      <c r="CQ70" s="181">
        <v>2.7020137649757837E-2</v>
      </c>
      <c r="CS70" s="167" t="s">
        <v>20</v>
      </c>
      <c r="CT70" s="166">
        <v>11117935.070000002</v>
      </c>
      <c r="CU70" s="181">
        <v>2.5310557923569284E-2</v>
      </c>
      <c r="CV70" s="168">
        <v>102</v>
      </c>
      <c r="CW70" s="181">
        <v>2.6342975206611569E-2</v>
      </c>
      <c r="CY70" s="167" t="s">
        <v>20</v>
      </c>
      <c r="CZ70" s="166">
        <v>9004544.4100000001</v>
      </c>
      <c r="DA70" s="181">
        <v>2.0705032095749677E-2</v>
      </c>
      <c r="DB70" s="168">
        <v>93</v>
      </c>
      <c r="DC70" s="181">
        <v>2.4422268907563025E-2</v>
      </c>
      <c r="DE70" s="167" t="s">
        <v>20</v>
      </c>
      <c r="DF70" s="166">
        <v>10438280</v>
      </c>
      <c r="DG70" s="181">
        <v>2.4087110161960582E-2</v>
      </c>
      <c r="DH70" s="168">
        <v>111</v>
      </c>
      <c r="DI70" s="181">
        <v>2.9411764705882353E-2</v>
      </c>
      <c r="DK70" s="167" t="s">
        <v>20</v>
      </c>
      <c r="DL70" s="166">
        <v>10033046.189999999</v>
      </c>
      <c r="DM70" s="181">
        <v>2.3331747057795709E-2</v>
      </c>
      <c r="DN70" s="168">
        <v>107</v>
      </c>
      <c r="DO70" s="181">
        <v>2.8709417762275289E-2</v>
      </c>
      <c r="DQ70" s="167" t="s">
        <v>20</v>
      </c>
      <c r="DR70" s="166">
        <v>10682358.16</v>
      </c>
      <c r="DS70" s="181">
        <v>2.4986366678417384E-2</v>
      </c>
      <c r="DT70" s="168">
        <v>97</v>
      </c>
      <c r="DU70" s="181">
        <v>2.6287262872628725E-2</v>
      </c>
      <c r="DW70" s="167" t="s">
        <v>20</v>
      </c>
      <c r="DX70" s="166">
        <v>10008456.459999999</v>
      </c>
      <c r="DY70" s="181">
        <v>2.3661031561151805E-2</v>
      </c>
      <c r="DZ70" s="168">
        <v>89</v>
      </c>
      <c r="EA70" s="181">
        <v>2.445054945054945E-2</v>
      </c>
      <c r="EC70" s="167" t="s">
        <v>20</v>
      </c>
      <c r="ED70" s="166">
        <v>10380825.090000004</v>
      </c>
      <c r="EE70" s="181">
        <v>2.4820582294477242E-2</v>
      </c>
      <c r="EF70" s="168">
        <v>80</v>
      </c>
      <c r="EG70" s="181">
        <v>2.2352612461581448E-2</v>
      </c>
      <c r="EI70" s="167" t="s">
        <v>20</v>
      </c>
      <c r="EJ70" s="166">
        <v>10212948.799999999</v>
      </c>
      <c r="EK70" s="181">
        <v>2.455104994988273E-2</v>
      </c>
      <c r="EL70" s="168">
        <v>80</v>
      </c>
      <c r="EM70" s="181">
        <v>2.2573363431151242E-2</v>
      </c>
      <c r="EO70" s="167" t="s">
        <v>20</v>
      </c>
      <c r="EP70" s="166">
        <v>11867826.260000004</v>
      </c>
      <c r="EQ70" s="181">
        <v>2.8688546304198915E-2</v>
      </c>
      <c r="ER70" s="168">
        <v>91</v>
      </c>
      <c r="ES70" s="181">
        <v>2.5874324708558431E-2</v>
      </c>
      <c r="EU70" s="167" t="s">
        <v>20</v>
      </c>
      <c r="EV70" s="166">
        <v>8471459.7199999988</v>
      </c>
      <c r="EW70" s="181">
        <v>2.0725149728976936E-2</v>
      </c>
      <c r="EX70" s="168">
        <v>89</v>
      </c>
      <c r="EY70" s="181">
        <v>2.556002297530155E-2</v>
      </c>
      <c r="FA70" s="167" t="s">
        <v>20</v>
      </c>
      <c r="FB70" s="166">
        <v>8370224.959999999</v>
      </c>
      <c r="FC70" s="181">
        <v>2.0576594271382056E-2</v>
      </c>
      <c r="FD70" s="168">
        <v>81</v>
      </c>
      <c r="FE70" s="181">
        <v>2.3430720277697426E-2</v>
      </c>
      <c r="FG70" s="167" t="s">
        <v>20</v>
      </c>
      <c r="FH70" s="166">
        <v>7557607.450000003</v>
      </c>
      <c r="FI70" s="181">
        <v>1.8723509011905511E-2</v>
      </c>
      <c r="FJ70" s="168">
        <v>81</v>
      </c>
      <c r="FK70" s="181">
        <v>2.3587652882935354E-2</v>
      </c>
      <c r="FM70" s="167" t="s">
        <v>20</v>
      </c>
      <c r="FN70" s="166">
        <v>6252571.6200000001</v>
      </c>
      <c r="FO70" s="181">
        <v>1.5589755715432696E-2</v>
      </c>
      <c r="FP70" s="168">
        <v>67</v>
      </c>
      <c r="FQ70" s="181">
        <v>1.968851013811343E-2</v>
      </c>
      <c r="FS70" s="167" t="s">
        <v>20</v>
      </c>
      <c r="FT70" s="166">
        <v>8793735.2700000033</v>
      </c>
      <c r="FU70" s="181">
        <v>2.251726711203797E-2</v>
      </c>
      <c r="FV70" s="168">
        <v>78</v>
      </c>
      <c r="FW70" s="181">
        <v>2.3179791976225855E-2</v>
      </c>
      <c r="FY70" s="167" t="s">
        <v>20</v>
      </c>
      <c r="FZ70" s="166">
        <v>7623371.6600000011</v>
      </c>
      <c r="GA70" s="181">
        <v>1.9655703334559085E-2</v>
      </c>
      <c r="GB70" s="168">
        <v>63</v>
      </c>
      <c r="GC70" s="181">
        <v>1.8890554722638682E-2</v>
      </c>
      <c r="GE70" s="167" t="s">
        <v>20</v>
      </c>
      <c r="GF70" s="166">
        <v>7996344.0300000012</v>
      </c>
      <c r="GG70" s="181">
        <v>2.0741840783915867E-2</v>
      </c>
      <c r="GH70" s="168">
        <v>68</v>
      </c>
      <c r="GI70" s="181">
        <v>2.051901025950513E-2</v>
      </c>
      <c r="GK70" s="167" t="s">
        <v>20</v>
      </c>
      <c r="GL70" s="166">
        <v>8431857.2599999979</v>
      </c>
      <c r="GM70" s="181">
        <v>2.2026951604459458E-2</v>
      </c>
      <c r="GN70" s="168">
        <v>68</v>
      </c>
      <c r="GO70" s="181">
        <v>2.0649863346492561E-2</v>
      </c>
      <c r="GQ70" s="167" t="s">
        <v>20</v>
      </c>
      <c r="GR70" s="166">
        <v>8127842.1100000022</v>
      </c>
      <c r="GS70" s="181">
        <v>2.1393038204713458E-2</v>
      </c>
      <c r="GT70" s="168">
        <v>67</v>
      </c>
      <c r="GU70" s="181">
        <v>2.0526960784313725E-2</v>
      </c>
      <c r="GW70" s="167" t="s">
        <v>20</v>
      </c>
      <c r="GX70" s="166">
        <v>8693399.1100000013</v>
      </c>
      <c r="GY70" s="181">
        <v>2.2990444792809893E-2</v>
      </c>
      <c r="GZ70" s="168">
        <v>72</v>
      </c>
      <c r="HA70" s="181">
        <v>2.2174314752078841E-2</v>
      </c>
      <c r="HC70" s="167" t="s">
        <v>20</v>
      </c>
      <c r="HD70" s="166">
        <v>10508895.900000004</v>
      </c>
      <c r="HE70" s="181">
        <v>2.8010520521802827E-2</v>
      </c>
      <c r="HF70" s="168">
        <v>92</v>
      </c>
      <c r="HG70" s="181">
        <v>2.8589185829707892E-2</v>
      </c>
      <c r="HI70" s="167" t="s">
        <v>20</v>
      </c>
      <c r="HJ70" s="166">
        <v>9599632.2000000011</v>
      </c>
      <c r="HK70" s="181">
        <v>2.5851873855033198E-2</v>
      </c>
      <c r="HL70" s="168">
        <v>81</v>
      </c>
      <c r="HM70" s="181">
        <v>2.5407779171894605E-2</v>
      </c>
      <c r="HO70" s="167" t="s">
        <v>20</v>
      </c>
      <c r="HP70" s="166">
        <v>11697769.880000005</v>
      </c>
      <c r="HQ70" s="181">
        <v>3.1707111397982136E-2</v>
      </c>
      <c r="HR70" s="168">
        <v>101</v>
      </c>
      <c r="HS70" s="181">
        <v>3.195191395128124E-2</v>
      </c>
      <c r="HU70" s="167" t="s">
        <v>20</v>
      </c>
      <c r="HV70" s="166">
        <v>16428330.029999997</v>
      </c>
      <c r="HW70" s="181">
        <v>4.5043128981197611E-2</v>
      </c>
      <c r="HX70" s="168">
        <v>134</v>
      </c>
      <c r="HY70" s="181">
        <v>4.3059125964010285E-2</v>
      </c>
      <c r="IA70" s="167" t="s">
        <v>20</v>
      </c>
      <c r="IB70" s="166">
        <v>21874442.449999996</v>
      </c>
      <c r="IC70" s="181">
        <v>6.0652643000491384E-2</v>
      </c>
      <c r="ID70" s="168">
        <v>152</v>
      </c>
      <c r="IE70" s="181">
        <v>4.9350649350649353E-2</v>
      </c>
      <c r="IG70" s="167" t="s">
        <v>20</v>
      </c>
      <c r="IH70" s="166">
        <v>18644405.960000001</v>
      </c>
      <c r="II70" s="181">
        <v>5.2136280012627545E-2</v>
      </c>
      <c r="IJ70" s="168">
        <v>139</v>
      </c>
      <c r="IK70" s="181">
        <v>4.563361785948785E-2</v>
      </c>
      <c r="IM70" s="167" t="s">
        <v>20</v>
      </c>
      <c r="IN70" s="166">
        <v>18900913.66</v>
      </c>
      <c r="IO70" s="181">
        <v>5.3505121782396595E-2</v>
      </c>
      <c r="IP70" s="168">
        <v>133</v>
      </c>
      <c r="IQ70" s="181">
        <v>4.4274300932090546E-2</v>
      </c>
      <c r="IS70" s="167" t="s">
        <v>20</v>
      </c>
      <c r="IT70" s="166">
        <v>23811674.789999995</v>
      </c>
      <c r="IU70" s="181">
        <v>6.8253410513049798E-2</v>
      </c>
      <c r="IV70" s="168">
        <v>169</v>
      </c>
      <c r="IW70" s="181">
        <v>5.7210561949898445E-2</v>
      </c>
      <c r="IY70" s="167" t="s">
        <v>20</v>
      </c>
      <c r="IZ70" s="166">
        <v>25947835.829999994</v>
      </c>
      <c r="JA70" s="181">
        <v>7.5196101006420796E-2</v>
      </c>
      <c r="JB70" s="168">
        <v>169</v>
      </c>
      <c r="JC70" s="181">
        <v>5.8095565486421454E-2</v>
      </c>
      <c r="JE70" s="167" t="s">
        <v>20</v>
      </c>
      <c r="JF70" s="166">
        <v>25083029.350000001</v>
      </c>
      <c r="JG70" s="181">
        <v>7.5001050621967741E-2</v>
      </c>
      <c r="JH70" s="168">
        <v>163</v>
      </c>
      <c r="JI70" s="181">
        <v>5.7253249034070954E-2</v>
      </c>
      <c r="JK70" s="167" t="s">
        <v>20</v>
      </c>
      <c r="JL70" s="166">
        <v>20286531.440000005</v>
      </c>
      <c r="JM70" s="181">
        <v>6.1471848988672799E-2</v>
      </c>
      <c r="JN70" s="168">
        <v>144</v>
      </c>
      <c r="JO70" s="181">
        <v>5.1373528362468786E-2</v>
      </c>
      <c r="JQ70" s="167" t="s">
        <v>20</v>
      </c>
      <c r="JR70" s="166">
        <v>0</v>
      </c>
      <c r="JS70" s="181">
        <v>0</v>
      </c>
      <c r="JT70" s="168">
        <v>0</v>
      </c>
      <c r="JU70" s="181">
        <v>0</v>
      </c>
      <c r="JW70" s="167" t="s">
        <v>20</v>
      </c>
      <c r="JX70" s="166">
        <v>0</v>
      </c>
      <c r="JY70" s="181">
        <v>0</v>
      </c>
      <c r="JZ70" s="168">
        <v>0</v>
      </c>
      <c r="KA70" s="181">
        <v>0</v>
      </c>
      <c r="KC70" s="167" t="s">
        <v>20</v>
      </c>
      <c r="KD70" s="166">
        <v>0</v>
      </c>
      <c r="KE70" s="181">
        <v>0</v>
      </c>
      <c r="KF70" s="168">
        <v>0</v>
      </c>
      <c r="KG70" s="181">
        <v>0</v>
      </c>
      <c r="KI70" s="167" t="s">
        <v>20</v>
      </c>
      <c r="KJ70" s="166">
        <v>0</v>
      </c>
      <c r="KK70" s="181">
        <v>0</v>
      </c>
      <c r="KL70" s="168">
        <v>0</v>
      </c>
      <c r="KM70" s="181">
        <v>0</v>
      </c>
      <c r="KO70" s="182" t="s">
        <v>20</v>
      </c>
      <c r="KP70" s="183">
        <v>0</v>
      </c>
      <c r="KQ70" s="184">
        <v>0</v>
      </c>
      <c r="KR70" s="185">
        <v>0</v>
      </c>
      <c r="KS70" s="184">
        <v>0</v>
      </c>
      <c r="KU70" s="182" t="s">
        <v>20</v>
      </c>
      <c r="KV70" s="183">
        <v>0</v>
      </c>
      <c r="KW70" s="184">
        <v>0</v>
      </c>
      <c r="KX70" s="185">
        <v>0</v>
      </c>
      <c r="KY70" s="184">
        <v>0</v>
      </c>
    </row>
    <row r="71" spans="1:311" s="160" customFormat="1" ht="18" x14ac:dyDescent="0.35">
      <c r="A71" s="167" t="s">
        <v>21</v>
      </c>
      <c r="B71" s="166">
        <v>15059259.970000003</v>
      </c>
      <c r="C71" s="181">
        <v>1.8869216335711328E-2</v>
      </c>
      <c r="D71" s="168">
        <v>95</v>
      </c>
      <c r="E71" s="181">
        <v>1.1356843992827256E-2</v>
      </c>
      <c r="G71" s="167" t="s">
        <v>21</v>
      </c>
      <c r="H71" s="166">
        <v>20003095.399999999</v>
      </c>
      <c r="I71" s="181">
        <v>2.5794707688214191E-2</v>
      </c>
      <c r="J71" s="168">
        <v>141</v>
      </c>
      <c r="K71" s="181">
        <v>1.7576664173522813E-2</v>
      </c>
      <c r="M71" s="167" t="s">
        <v>21</v>
      </c>
      <c r="N71" s="166">
        <v>18962840.439999998</v>
      </c>
      <c r="O71" s="181">
        <v>2.5083605468653819E-2</v>
      </c>
      <c r="P71" s="168">
        <v>127</v>
      </c>
      <c r="Q71" s="181">
        <v>1.6502079002079003E-2</v>
      </c>
      <c r="S71" s="167" t="s">
        <v>21</v>
      </c>
      <c r="T71" s="166">
        <v>13675464.009999998</v>
      </c>
      <c r="U71" s="181">
        <v>1.8588700789253624E-2</v>
      </c>
      <c r="V71" s="168">
        <v>112</v>
      </c>
      <c r="W71" s="181">
        <v>1.5149465710807521E-2</v>
      </c>
      <c r="Y71" s="167" t="s">
        <v>21</v>
      </c>
      <c r="Z71" s="166">
        <v>13261288.650000002</v>
      </c>
      <c r="AA71" s="181">
        <v>1.8691955425790614E-2</v>
      </c>
      <c r="AB71" s="168">
        <v>91</v>
      </c>
      <c r="AC71" s="181">
        <v>1.2896825396825396E-2</v>
      </c>
      <c r="AE71" s="167" t="s">
        <v>21</v>
      </c>
      <c r="AF71" s="166">
        <v>29297616.860000014</v>
      </c>
      <c r="AG71" s="181">
        <v>4.2782603887098244E-2</v>
      </c>
      <c r="AH71" s="168">
        <v>246</v>
      </c>
      <c r="AI71" s="181">
        <v>3.5112760491007707E-2</v>
      </c>
      <c r="AK71" s="167" t="s">
        <v>21</v>
      </c>
      <c r="AL71" s="166">
        <v>31514331.639999989</v>
      </c>
      <c r="AM71" s="181">
        <v>4.7847029473652797E-2</v>
      </c>
      <c r="AN71" s="168">
        <v>255</v>
      </c>
      <c r="AO71" s="181">
        <v>3.8444142921754861E-2</v>
      </c>
      <c r="AQ71" s="167" t="s">
        <v>21</v>
      </c>
      <c r="AR71" s="166">
        <v>28097042.570000008</v>
      </c>
      <c r="AS71" s="181">
        <v>4.4080635873547325E-2</v>
      </c>
      <c r="AT71" s="168">
        <v>249</v>
      </c>
      <c r="AU71" s="181">
        <v>3.9262062440870389E-2</v>
      </c>
      <c r="AW71" s="167" t="s">
        <v>21</v>
      </c>
      <c r="AX71" s="166">
        <v>32286408.389999993</v>
      </c>
      <c r="AY71" s="181">
        <v>5.2497643034665982E-2</v>
      </c>
      <c r="AZ71" s="168">
        <v>248</v>
      </c>
      <c r="BA71" s="181">
        <v>4.0984961163444057E-2</v>
      </c>
      <c r="BC71" s="167" t="s">
        <v>21</v>
      </c>
      <c r="BD71" s="166">
        <v>40031875.999999993</v>
      </c>
      <c r="BE71" s="181">
        <v>6.7379031495652136E-2</v>
      </c>
      <c r="BF71" s="168">
        <v>279</v>
      </c>
      <c r="BG71" s="181">
        <v>5.0252161383285303E-2</v>
      </c>
      <c r="BI71" s="167" t="s">
        <v>21</v>
      </c>
      <c r="BJ71" s="166">
        <v>41924750.570000008</v>
      </c>
      <c r="BK71" s="181">
        <v>7.4798597832290065E-2</v>
      </c>
      <c r="BL71" s="168">
        <v>288</v>
      </c>
      <c r="BM71" s="181">
        <v>5.5373966544895216E-2</v>
      </c>
      <c r="BO71" s="167" t="s">
        <v>21</v>
      </c>
      <c r="BP71" s="166">
        <v>43831178.990000002</v>
      </c>
      <c r="BQ71" s="181">
        <v>8.387901466145023E-2</v>
      </c>
      <c r="BR71" s="168">
        <v>290</v>
      </c>
      <c r="BS71" s="181">
        <v>6.0758432851456108E-2</v>
      </c>
      <c r="BU71" s="167" t="s">
        <v>21</v>
      </c>
      <c r="BV71" s="166">
        <v>31510624.909999996</v>
      </c>
      <c r="BW71" s="181">
        <v>6.5134000153240779E-2</v>
      </c>
      <c r="BX71" s="168">
        <v>234</v>
      </c>
      <c r="BY71" s="181">
        <v>5.33515731874145E-2</v>
      </c>
      <c r="CA71" s="167" t="s">
        <v>21</v>
      </c>
      <c r="CB71" s="166">
        <v>27002106.240000013</v>
      </c>
      <c r="CC71" s="181">
        <v>5.8040864029504168E-2</v>
      </c>
      <c r="CD71" s="168">
        <v>201</v>
      </c>
      <c r="CE71" s="181">
        <v>4.8166786484543492E-2</v>
      </c>
      <c r="CG71" s="167" t="s">
        <v>21</v>
      </c>
      <c r="CH71" s="166">
        <v>19485736.169999991</v>
      </c>
      <c r="CI71" s="181">
        <v>4.325714832773124E-2</v>
      </c>
      <c r="CJ71" s="168">
        <v>158</v>
      </c>
      <c r="CK71" s="181">
        <v>3.9313262005473998E-2</v>
      </c>
      <c r="CM71" s="167" t="s">
        <v>21</v>
      </c>
      <c r="CN71" s="166">
        <v>10200791.5</v>
      </c>
      <c r="CO71" s="181">
        <v>2.3025091585594029E-2</v>
      </c>
      <c r="CP71" s="168">
        <v>97</v>
      </c>
      <c r="CQ71" s="181">
        <v>2.472597501911802E-2</v>
      </c>
      <c r="CS71" s="167" t="s">
        <v>21</v>
      </c>
      <c r="CT71" s="166">
        <v>9817038.0999999996</v>
      </c>
      <c r="CU71" s="181">
        <v>2.2348998254037879E-2</v>
      </c>
      <c r="CV71" s="168">
        <v>98</v>
      </c>
      <c r="CW71" s="181">
        <v>2.53099173553719E-2</v>
      </c>
      <c r="CY71" s="167" t="s">
        <v>21</v>
      </c>
      <c r="CZ71" s="166">
        <v>13273012.600000005</v>
      </c>
      <c r="DA71" s="181">
        <v>3.0519939641264981E-2</v>
      </c>
      <c r="DB71" s="168">
        <v>118</v>
      </c>
      <c r="DC71" s="181">
        <v>3.0987394957983194E-2</v>
      </c>
      <c r="DE71" s="167" t="s">
        <v>21</v>
      </c>
      <c r="DF71" s="166">
        <v>11569258.26</v>
      </c>
      <c r="DG71" s="181">
        <v>2.6696926907574085E-2</v>
      </c>
      <c r="DH71" s="168">
        <v>92</v>
      </c>
      <c r="DI71" s="181">
        <v>2.4377318494965553E-2</v>
      </c>
      <c r="DK71" s="167" t="s">
        <v>21</v>
      </c>
      <c r="DL71" s="166">
        <v>11956785.920000002</v>
      </c>
      <c r="DM71" s="181">
        <v>2.7805384269805025E-2</v>
      </c>
      <c r="DN71" s="168">
        <v>102</v>
      </c>
      <c r="DO71" s="181">
        <v>2.7367856184598874E-2</v>
      </c>
      <c r="DQ71" s="167" t="s">
        <v>21</v>
      </c>
      <c r="DR71" s="166">
        <v>10708216.900000002</v>
      </c>
      <c r="DS71" s="181">
        <v>2.504685107238774E-2</v>
      </c>
      <c r="DT71" s="168">
        <v>112</v>
      </c>
      <c r="DU71" s="181">
        <v>3.035230352303523E-2</v>
      </c>
      <c r="DW71" s="167" t="s">
        <v>21</v>
      </c>
      <c r="DX71" s="166">
        <v>10701605.84</v>
      </c>
      <c r="DY71" s="181">
        <v>2.5299708756013964E-2</v>
      </c>
      <c r="DZ71" s="168">
        <v>104</v>
      </c>
      <c r="EA71" s="181">
        <v>2.8571428571428571E-2</v>
      </c>
      <c r="EC71" s="167" t="s">
        <v>21</v>
      </c>
      <c r="ED71" s="166">
        <v>9555379.0599999987</v>
      </c>
      <c r="EE71" s="181">
        <v>2.2846938490671983E-2</v>
      </c>
      <c r="EF71" s="168">
        <v>103</v>
      </c>
      <c r="EG71" s="181">
        <v>2.8778988544286115E-2</v>
      </c>
      <c r="EI71" s="167" t="s">
        <v>21</v>
      </c>
      <c r="EJ71" s="166">
        <v>9837292.160000002</v>
      </c>
      <c r="EK71" s="181">
        <v>2.3648003717765612E-2</v>
      </c>
      <c r="EL71" s="168">
        <v>106</v>
      </c>
      <c r="EM71" s="181">
        <v>2.9909706546275394E-2</v>
      </c>
      <c r="EO71" s="167" t="s">
        <v>21</v>
      </c>
      <c r="EP71" s="166">
        <v>8107464.7799999993</v>
      </c>
      <c r="EQ71" s="181">
        <v>1.9598481950703225E-2</v>
      </c>
      <c r="ER71" s="168">
        <v>95</v>
      </c>
      <c r="ES71" s="181">
        <v>2.701165766278078E-2</v>
      </c>
      <c r="EU71" s="167" t="s">
        <v>21</v>
      </c>
      <c r="EV71" s="166">
        <v>9055422.7699999996</v>
      </c>
      <c r="EW71" s="181">
        <v>2.2153796272484327E-2</v>
      </c>
      <c r="EX71" s="168">
        <v>91</v>
      </c>
      <c r="EY71" s="181">
        <v>2.6134405514072371E-2</v>
      </c>
      <c r="FA71" s="167" t="s">
        <v>21</v>
      </c>
      <c r="FB71" s="166">
        <v>9676813.3400000036</v>
      </c>
      <c r="FC71" s="181">
        <v>2.3788591452275319E-2</v>
      </c>
      <c r="FD71" s="168">
        <v>91</v>
      </c>
      <c r="FE71" s="181">
        <v>2.6323401793462538E-2</v>
      </c>
      <c r="FG71" s="167" t="s">
        <v>21</v>
      </c>
      <c r="FH71" s="166">
        <v>10447368.1</v>
      </c>
      <c r="FI71" s="181">
        <v>2.5882713817194102E-2</v>
      </c>
      <c r="FJ71" s="168">
        <v>89</v>
      </c>
      <c r="FK71" s="181">
        <v>2.5917297612114153E-2</v>
      </c>
      <c r="FM71" s="167" t="s">
        <v>21</v>
      </c>
      <c r="FN71" s="166">
        <v>11771998.770000001</v>
      </c>
      <c r="FO71" s="181">
        <v>2.9351536657276096E-2</v>
      </c>
      <c r="FP71" s="168">
        <v>97</v>
      </c>
      <c r="FQ71" s="181">
        <v>2.8504260946223919E-2</v>
      </c>
      <c r="FS71" s="167" t="s">
        <v>21</v>
      </c>
      <c r="FT71" s="166">
        <v>10247453.890000002</v>
      </c>
      <c r="FU71" s="181">
        <v>2.6239663735001487E-2</v>
      </c>
      <c r="FV71" s="168">
        <v>92</v>
      </c>
      <c r="FW71" s="181">
        <v>2.7340267459138187E-2</v>
      </c>
      <c r="FY71" s="167" t="s">
        <v>21</v>
      </c>
      <c r="FZ71" s="166">
        <v>9810587.6500000022</v>
      </c>
      <c r="GA71" s="181">
        <v>2.5295106809221105E-2</v>
      </c>
      <c r="GB71" s="168">
        <v>93</v>
      </c>
      <c r="GC71" s="181">
        <v>2.7886056971514243E-2</v>
      </c>
      <c r="GE71" s="167" t="s">
        <v>21</v>
      </c>
      <c r="GF71" s="166">
        <v>9646556.1699999999</v>
      </c>
      <c r="GG71" s="181">
        <v>2.5022351644772994E-2</v>
      </c>
      <c r="GH71" s="168">
        <v>79</v>
      </c>
      <c r="GI71" s="181">
        <v>2.3838261919130958E-2</v>
      </c>
      <c r="GK71" s="167" t="s">
        <v>21</v>
      </c>
      <c r="GL71" s="166">
        <v>8771707.1800000016</v>
      </c>
      <c r="GM71" s="181">
        <v>2.2914758111352282E-2</v>
      </c>
      <c r="GN71" s="168">
        <v>70</v>
      </c>
      <c r="GO71" s="181">
        <v>2.1257212268448223E-2</v>
      </c>
      <c r="GQ71" s="167" t="s">
        <v>21</v>
      </c>
      <c r="GR71" s="166">
        <v>11629079.550000001</v>
      </c>
      <c r="GS71" s="181">
        <v>3.0608535418363576E-2</v>
      </c>
      <c r="GT71" s="168">
        <v>98</v>
      </c>
      <c r="GU71" s="181">
        <v>3.002450980392157E-2</v>
      </c>
      <c r="GW71" s="167" t="s">
        <v>21</v>
      </c>
      <c r="GX71" s="166">
        <v>12538565.070000002</v>
      </c>
      <c r="GY71" s="181">
        <v>3.3159318279923022E-2</v>
      </c>
      <c r="GZ71" s="168">
        <v>113</v>
      </c>
      <c r="HA71" s="181">
        <v>3.4801355097012626E-2</v>
      </c>
      <c r="HC71" s="167" t="s">
        <v>21</v>
      </c>
      <c r="HD71" s="166">
        <v>15104685.280000005</v>
      </c>
      <c r="HE71" s="181">
        <v>4.0260185374070841E-2</v>
      </c>
      <c r="HF71" s="168">
        <v>117</v>
      </c>
      <c r="HG71" s="181">
        <v>3.6357986326911125E-2</v>
      </c>
      <c r="HI71" s="167" t="s">
        <v>21</v>
      </c>
      <c r="HJ71" s="166">
        <v>15048954.280000001</v>
      </c>
      <c r="HK71" s="181">
        <v>4.0526934739929091E-2</v>
      </c>
      <c r="HL71" s="168">
        <v>120</v>
      </c>
      <c r="HM71" s="181">
        <v>3.7641154328732745E-2</v>
      </c>
      <c r="HO71" s="167" t="s">
        <v>21</v>
      </c>
      <c r="HP71" s="166">
        <v>17892041.270000011</v>
      </c>
      <c r="HQ71" s="181">
        <v>4.8496846108686133E-2</v>
      </c>
      <c r="HR71" s="168">
        <v>132</v>
      </c>
      <c r="HS71" s="181">
        <v>4.175893704523885E-2</v>
      </c>
      <c r="HU71" s="167" t="s">
        <v>21</v>
      </c>
      <c r="HV71" s="166">
        <v>22656643.100000009</v>
      </c>
      <c r="HW71" s="181">
        <v>6.2119892622723348E-2</v>
      </c>
      <c r="HX71" s="168">
        <v>152</v>
      </c>
      <c r="HY71" s="181">
        <v>4.8843187660668377E-2</v>
      </c>
      <c r="IA71" s="167" t="s">
        <v>21</v>
      </c>
      <c r="IB71" s="166">
        <v>28462336.159999985</v>
      </c>
      <c r="IC71" s="181">
        <v>7.8919310424410666E-2</v>
      </c>
      <c r="ID71" s="168">
        <v>192</v>
      </c>
      <c r="IE71" s="181">
        <v>6.2337662337662338E-2</v>
      </c>
      <c r="IG71" s="167" t="s">
        <v>21</v>
      </c>
      <c r="IH71" s="166">
        <v>25086823.399999991</v>
      </c>
      <c r="II71" s="181">
        <v>7.0151532433685354E-2</v>
      </c>
      <c r="IJ71" s="168">
        <v>172</v>
      </c>
      <c r="IK71" s="181">
        <v>5.6467498358502954E-2</v>
      </c>
      <c r="IM71" s="167" t="s">
        <v>21</v>
      </c>
      <c r="IN71" s="166">
        <v>33181057.529999994</v>
      </c>
      <c r="IO71" s="181">
        <v>9.3929666890577038E-2</v>
      </c>
      <c r="IP71" s="168">
        <v>212</v>
      </c>
      <c r="IQ71" s="181">
        <v>7.057256990679095E-2</v>
      </c>
      <c r="IS71" s="167" t="s">
        <v>21</v>
      </c>
      <c r="IT71" s="166">
        <v>28622988.359999988</v>
      </c>
      <c r="IU71" s="181">
        <v>8.2044484139594018E-2</v>
      </c>
      <c r="IV71" s="168">
        <v>186</v>
      </c>
      <c r="IW71" s="181">
        <v>6.2965470548408939E-2</v>
      </c>
      <c r="IY71" s="167" t="s">
        <v>21</v>
      </c>
      <c r="IZ71" s="166">
        <v>24941324.25</v>
      </c>
      <c r="JA71" s="181">
        <v>7.2279258656651246E-2</v>
      </c>
      <c r="JB71" s="168">
        <v>182</v>
      </c>
      <c r="JC71" s="181">
        <v>6.2564455139223096E-2</v>
      </c>
      <c r="JE71" s="167" t="s">
        <v>21</v>
      </c>
      <c r="JF71" s="166">
        <v>24796836.34</v>
      </c>
      <c r="JG71" s="181">
        <v>7.4145301655957646E-2</v>
      </c>
      <c r="JH71" s="168">
        <v>169</v>
      </c>
      <c r="JI71" s="181">
        <v>5.9360730593607303E-2</v>
      </c>
      <c r="JK71" s="167" t="s">
        <v>21</v>
      </c>
      <c r="JL71" s="166">
        <v>39523876.419999987</v>
      </c>
      <c r="JM71" s="181">
        <v>0.11976447378020598</v>
      </c>
      <c r="JN71" s="168">
        <v>276</v>
      </c>
      <c r="JO71" s="181">
        <v>9.8465929361398502E-2</v>
      </c>
      <c r="JQ71" s="167" t="s">
        <v>21</v>
      </c>
      <c r="JR71" s="166">
        <v>0</v>
      </c>
      <c r="JS71" s="181">
        <v>0</v>
      </c>
      <c r="JT71" s="168">
        <v>0</v>
      </c>
      <c r="JU71" s="181">
        <v>0</v>
      </c>
      <c r="JW71" s="167" t="s">
        <v>21</v>
      </c>
      <c r="JX71" s="166">
        <v>0</v>
      </c>
      <c r="JY71" s="181">
        <v>0</v>
      </c>
      <c r="JZ71" s="168">
        <v>0</v>
      </c>
      <c r="KA71" s="181">
        <v>0</v>
      </c>
      <c r="KC71" s="167" t="s">
        <v>21</v>
      </c>
      <c r="KD71" s="166">
        <v>0</v>
      </c>
      <c r="KE71" s="181">
        <v>0</v>
      </c>
      <c r="KF71" s="168">
        <v>0</v>
      </c>
      <c r="KG71" s="181">
        <v>0</v>
      </c>
      <c r="KI71" s="167" t="s">
        <v>21</v>
      </c>
      <c r="KJ71" s="166">
        <v>0</v>
      </c>
      <c r="KK71" s="181">
        <v>0</v>
      </c>
      <c r="KL71" s="168">
        <v>0</v>
      </c>
      <c r="KM71" s="181">
        <v>0</v>
      </c>
      <c r="KO71" s="182" t="s">
        <v>21</v>
      </c>
      <c r="KP71" s="183">
        <v>0</v>
      </c>
      <c r="KQ71" s="184">
        <v>0</v>
      </c>
      <c r="KR71" s="185">
        <v>0</v>
      </c>
      <c r="KS71" s="184">
        <v>0</v>
      </c>
      <c r="KU71" s="182" t="s">
        <v>21</v>
      </c>
      <c r="KV71" s="183">
        <v>0</v>
      </c>
      <c r="KW71" s="184">
        <v>0</v>
      </c>
      <c r="KX71" s="185">
        <v>0</v>
      </c>
      <c r="KY71" s="184">
        <v>0</v>
      </c>
    </row>
    <row r="72" spans="1:311" s="160" customFormat="1" ht="18" x14ac:dyDescent="0.35">
      <c r="A72" s="167" t="s">
        <v>22</v>
      </c>
      <c r="B72" s="166">
        <v>15613915.059999997</v>
      </c>
      <c r="C72" s="181">
        <v>1.9564197822568102E-2</v>
      </c>
      <c r="D72" s="168">
        <v>131</v>
      </c>
      <c r="E72" s="181">
        <v>1.5660490137477584E-2</v>
      </c>
      <c r="G72" s="167" t="s">
        <v>22</v>
      </c>
      <c r="H72" s="166">
        <v>16345775.319999995</v>
      </c>
      <c r="I72" s="181">
        <v>2.107846250218982E-2</v>
      </c>
      <c r="J72" s="168">
        <v>126</v>
      </c>
      <c r="K72" s="181">
        <v>1.5706806282722512E-2</v>
      </c>
      <c r="M72" s="167" t="s">
        <v>22</v>
      </c>
      <c r="N72" s="166">
        <v>16998362.539999999</v>
      </c>
      <c r="O72" s="181">
        <v>2.2485039670908303E-2</v>
      </c>
      <c r="P72" s="168">
        <v>118</v>
      </c>
      <c r="Q72" s="181">
        <v>1.5332640332640333E-2</v>
      </c>
      <c r="S72" s="167" t="s">
        <v>22</v>
      </c>
      <c r="T72" s="166">
        <v>20022045.509999998</v>
      </c>
      <c r="U72" s="181">
        <v>2.7215443139776065E-2</v>
      </c>
      <c r="V72" s="168">
        <v>134</v>
      </c>
      <c r="W72" s="181">
        <v>1.8125253618287568E-2</v>
      </c>
      <c r="Y72" s="167" t="s">
        <v>22</v>
      </c>
      <c r="Z72" s="166">
        <v>23649882.529999997</v>
      </c>
      <c r="AA72" s="181">
        <v>3.3334810948100736E-2</v>
      </c>
      <c r="AB72" s="168">
        <v>158</v>
      </c>
      <c r="AC72" s="181">
        <v>2.2392290249433108E-2</v>
      </c>
      <c r="AE72" s="167" t="s">
        <v>22</v>
      </c>
      <c r="AF72" s="166">
        <v>40286979.839999981</v>
      </c>
      <c r="AG72" s="181">
        <v>5.8830105825277389E-2</v>
      </c>
      <c r="AH72" s="168">
        <v>308</v>
      </c>
      <c r="AI72" s="181">
        <v>4.39623180131316E-2</v>
      </c>
      <c r="AK72" s="167" t="s">
        <v>22</v>
      </c>
      <c r="AL72" s="166">
        <v>40706512.999999978</v>
      </c>
      <c r="AM72" s="181">
        <v>6.1803174172620039E-2</v>
      </c>
      <c r="AN72" s="168">
        <v>290</v>
      </c>
      <c r="AO72" s="181">
        <v>4.3720789989446708E-2</v>
      </c>
      <c r="AQ72" s="167" t="s">
        <v>22</v>
      </c>
      <c r="AR72" s="166">
        <v>40348443.230000004</v>
      </c>
      <c r="AS72" s="181">
        <v>6.3301503339898507E-2</v>
      </c>
      <c r="AT72" s="168">
        <v>276</v>
      </c>
      <c r="AU72" s="181">
        <v>4.3519394512771994E-2</v>
      </c>
      <c r="AW72" s="167" t="s">
        <v>22</v>
      </c>
      <c r="AX72" s="166">
        <v>48657685.679999985</v>
      </c>
      <c r="AY72" s="181">
        <v>7.9117311001764806E-2</v>
      </c>
      <c r="AZ72" s="168">
        <v>353</v>
      </c>
      <c r="BA72" s="181">
        <v>5.8337464881837713E-2</v>
      </c>
      <c r="BC72" s="167" t="s">
        <v>22</v>
      </c>
      <c r="BD72" s="166">
        <v>51448291.979999982</v>
      </c>
      <c r="BE72" s="181">
        <v>8.6594395069517258E-2</v>
      </c>
      <c r="BF72" s="168">
        <v>395</v>
      </c>
      <c r="BG72" s="181">
        <v>7.1145533141210374E-2</v>
      </c>
      <c r="BI72" s="167" t="s">
        <v>22</v>
      </c>
      <c r="BJ72" s="166">
        <v>71689639.36999999</v>
      </c>
      <c r="BK72" s="181">
        <v>0.12790259765589673</v>
      </c>
      <c r="BL72" s="168">
        <v>527</v>
      </c>
      <c r="BM72" s="181">
        <v>0.10132666794847145</v>
      </c>
      <c r="BO72" s="167" t="s">
        <v>22</v>
      </c>
      <c r="BP72" s="166">
        <v>74256398.320000038</v>
      </c>
      <c r="BQ72" s="181">
        <v>0.14210326226476369</v>
      </c>
      <c r="BR72" s="168">
        <v>535</v>
      </c>
      <c r="BS72" s="181">
        <v>0.11208883301906558</v>
      </c>
      <c r="BU72" s="167" t="s">
        <v>22</v>
      </c>
      <c r="BV72" s="166">
        <v>52068946.819999985</v>
      </c>
      <c r="BW72" s="181">
        <v>0.10762905527388238</v>
      </c>
      <c r="BX72" s="168">
        <v>395</v>
      </c>
      <c r="BY72" s="181">
        <v>9.00592795257638E-2</v>
      </c>
      <c r="CA72" s="167" t="s">
        <v>22</v>
      </c>
      <c r="CB72" s="166">
        <v>45261072.509999968</v>
      </c>
      <c r="CC72" s="181">
        <v>9.7288401579981185E-2</v>
      </c>
      <c r="CD72" s="168">
        <v>316</v>
      </c>
      <c r="CE72" s="181">
        <v>7.5724898154804696E-2</v>
      </c>
      <c r="CG72" s="167" t="s">
        <v>22</v>
      </c>
      <c r="CH72" s="166">
        <v>33467656.320000008</v>
      </c>
      <c r="CI72" s="181">
        <v>7.4296160072446105E-2</v>
      </c>
      <c r="CJ72" s="168">
        <v>237</v>
      </c>
      <c r="CK72" s="181">
        <v>5.8969893008210997E-2</v>
      </c>
      <c r="CM72" s="167" t="s">
        <v>22</v>
      </c>
      <c r="CN72" s="166">
        <v>19550750.770000003</v>
      </c>
      <c r="CO72" s="181">
        <v>4.4129695920789393E-2</v>
      </c>
      <c r="CP72" s="168">
        <v>156</v>
      </c>
      <c r="CQ72" s="181">
        <v>3.9765485597756819E-2</v>
      </c>
      <c r="CS72" s="167" t="s">
        <v>22</v>
      </c>
      <c r="CT72" s="166">
        <v>9928579.0299999993</v>
      </c>
      <c r="CU72" s="181">
        <v>2.2602926987371791E-2</v>
      </c>
      <c r="CV72" s="168">
        <v>103</v>
      </c>
      <c r="CW72" s="181">
        <v>2.6601239669421489E-2</v>
      </c>
      <c r="CY72" s="167" t="s">
        <v>22</v>
      </c>
      <c r="CZ72" s="166">
        <v>7985342.5899999999</v>
      </c>
      <c r="DA72" s="181">
        <v>1.8361481391317481E-2</v>
      </c>
      <c r="DB72" s="168">
        <v>78</v>
      </c>
      <c r="DC72" s="181">
        <v>2.0483193277310924E-2</v>
      </c>
      <c r="DE72" s="167" t="s">
        <v>22</v>
      </c>
      <c r="DF72" s="166">
        <v>8774520.25</v>
      </c>
      <c r="DG72" s="181">
        <v>2.0247860363977965E-2</v>
      </c>
      <c r="DH72" s="168">
        <v>90</v>
      </c>
      <c r="DI72" s="181">
        <v>2.3847376788553261E-2</v>
      </c>
      <c r="DK72" s="167" t="s">
        <v>22</v>
      </c>
      <c r="DL72" s="166">
        <v>12864158.620000001</v>
      </c>
      <c r="DM72" s="181">
        <v>2.9915470271865894E-2</v>
      </c>
      <c r="DN72" s="168">
        <v>101</v>
      </c>
      <c r="DO72" s="181">
        <v>2.7099543869063589E-2</v>
      </c>
      <c r="DQ72" s="167" t="s">
        <v>22</v>
      </c>
      <c r="DR72" s="166">
        <v>17992742.100000001</v>
      </c>
      <c r="DS72" s="181">
        <v>4.2085581191634344E-2</v>
      </c>
      <c r="DT72" s="168">
        <v>128</v>
      </c>
      <c r="DU72" s="181">
        <v>3.4688346883468835E-2</v>
      </c>
      <c r="DW72" s="167" t="s">
        <v>22</v>
      </c>
      <c r="DX72" s="166">
        <v>16680317.060000001</v>
      </c>
      <c r="DY72" s="181">
        <v>3.9434003633231469E-2</v>
      </c>
      <c r="DZ72" s="168">
        <v>123</v>
      </c>
      <c r="EA72" s="181">
        <v>3.3791208791208789E-2</v>
      </c>
      <c r="EC72" s="167" t="s">
        <v>22</v>
      </c>
      <c r="ED72" s="166">
        <v>23237793.25</v>
      </c>
      <c r="EE72" s="181">
        <v>5.5561629706995914E-2</v>
      </c>
      <c r="EF72" s="168">
        <v>138</v>
      </c>
      <c r="EG72" s="181">
        <v>3.8558256496227995E-2</v>
      </c>
      <c r="EI72" s="167" t="s">
        <v>22</v>
      </c>
      <c r="EJ72" s="166">
        <v>22703007.169999998</v>
      </c>
      <c r="EK72" s="181">
        <v>5.4576075329312898E-2</v>
      </c>
      <c r="EL72" s="168">
        <v>131</v>
      </c>
      <c r="EM72" s="181">
        <v>3.6963882618510156E-2</v>
      </c>
      <c r="EO72" s="167" t="s">
        <v>22</v>
      </c>
      <c r="EP72" s="166">
        <v>21066598.590000004</v>
      </c>
      <c r="EQ72" s="181">
        <v>5.0925087364835295E-2</v>
      </c>
      <c r="ER72" s="168">
        <v>120</v>
      </c>
      <c r="ES72" s="181">
        <v>3.4119988626670456E-2</v>
      </c>
      <c r="EU72" s="167" t="s">
        <v>22</v>
      </c>
      <c r="EV72" s="166">
        <v>13950454.93</v>
      </c>
      <c r="EW72" s="181">
        <v>3.4129332696820579E-2</v>
      </c>
      <c r="EX72" s="168">
        <v>100</v>
      </c>
      <c r="EY72" s="181">
        <v>2.8719126938541069E-2</v>
      </c>
      <c r="FA72" s="167" t="s">
        <v>22</v>
      </c>
      <c r="FB72" s="166">
        <v>15568757.770000003</v>
      </c>
      <c r="FC72" s="181">
        <v>3.8272807896278689E-2</v>
      </c>
      <c r="FD72" s="168">
        <v>113</v>
      </c>
      <c r="FE72" s="181">
        <v>3.2687301128145795E-2</v>
      </c>
      <c r="FG72" s="167" t="s">
        <v>22</v>
      </c>
      <c r="FH72" s="166">
        <v>15166565.010000004</v>
      </c>
      <c r="FI72" s="181">
        <v>3.7574234772459074E-2</v>
      </c>
      <c r="FJ72" s="168">
        <v>116</v>
      </c>
      <c r="FK72" s="181">
        <v>3.3779848573092602E-2</v>
      </c>
      <c r="FM72" s="167" t="s">
        <v>22</v>
      </c>
      <c r="FN72" s="166">
        <v>18978524.18</v>
      </c>
      <c r="FO72" s="181">
        <v>4.7319818754132499E-2</v>
      </c>
      <c r="FP72" s="168">
        <v>114</v>
      </c>
      <c r="FQ72" s="181">
        <v>3.3499853070819867E-2</v>
      </c>
      <c r="FS72" s="167" t="s">
        <v>22</v>
      </c>
      <c r="FT72" s="166">
        <v>12791442.840000002</v>
      </c>
      <c r="FU72" s="181">
        <v>3.2753810108346083E-2</v>
      </c>
      <c r="FV72" s="168">
        <v>108</v>
      </c>
      <c r="FW72" s="181">
        <v>3.2095096582466565E-2</v>
      </c>
      <c r="FY72" s="167" t="s">
        <v>22</v>
      </c>
      <c r="FZ72" s="166">
        <v>14058270.170000004</v>
      </c>
      <c r="GA72" s="181">
        <v>3.6247109570754096E-2</v>
      </c>
      <c r="GB72" s="168">
        <v>123</v>
      </c>
      <c r="GC72" s="181">
        <v>3.6881559220389805E-2</v>
      </c>
      <c r="GE72" s="167" t="s">
        <v>22</v>
      </c>
      <c r="GF72" s="166">
        <v>14452694.620000001</v>
      </c>
      <c r="GG72" s="181">
        <v>3.7489068702137543E-2</v>
      </c>
      <c r="GH72" s="168">
        <v>132</v>
      </c>
      <c r="GI72" s="181">
        <v>3.9831019915509955E-2</v>
      </c>
      <c r="GK72" s="167" t="s">
        <v>22</v>
      </c>
      <c r="GL72" s="166">
        <v>15454694.249999998</v>
      </c>
      <c r="GM72" s="181">
        <v>4.0373050896080738E-2</v>
      </c>
      <c r="GN72" s="168">
        <v>140</v>
      </c>
      <c r="GO72" s="181">
        <v>4.2514424536896446E-2</v>
      </c>
      <c r="GQ72" s="167" t="s">
        <v>22</v>
      </c>
      <c r="GR72" s="166">
        <v>15486874.160000004</v>
      </c>
      <c r="GS72" s="181">
        <v>4.0762515572103017E-2</v>
      </c>
      <c r="GT72" s="168">
        <v>128</v>
      </c>
      <c r="GU72" s="181">
        <v>3.9215686274509803E-2</v>
      </c>
      <c r="GW72" s="167" t="s">
        <v>22</v>
      </c>
      <c r="GX72" s="166">
        <v>20767648.510000002</v>
      </c>
      <c r="GY72" s="181">
        <v>5.4921840180605211E-2</v>
      </c>
      <c r="GZ72" s="168">
        <v>146</v>
      </c>
      <c r="HA72" s="181">
        <v>4.4964582691715431E-2</v>
      </c>
      <c r="HC72" s="167" t="s">
        <v>22</v>
      </c>
      <c r="HD72" s="166">
        <v>22163864.529999997</v>
      </c>
      <c r="HE72" s="181">
        <v>5.9075795227928982E-2</v>
      </c>
      <c r="HF72" s="168">
        <v>152</v>
      </c>
      <c r="HG72" s="181">
        <v>4.723430702299565E-2</v>
      </c>
      <c r="HI72" s="167" t="s">
        <v>22</v>
      </c>
      <c r="HJ72" s="166">
        <v>26475023.019999996</v>
      </c>
      <c r="HK72" s="181">
        <v>7.1297414438663581E-2</v>
      </c>
      <c r="HL72" s="168">
        <v>170</v>
      </c>
      <c r="HM72" s="181">
        <v>5.3324968632371392E-2</v>
      </c>
      <c r="HO72" s="167" t="s">
        <v>22</v>
      </c>
      <c r="HP72" s="166">
        <v>31644960.45999999</v>
      </c>
      <c r="HQ72" s="181">
        <v>8.5774493496016638E-2</v>
      </c>
      <c r="HR72" s="168">
        <v>206</v>
      </c>
      <c r="HS72" s="181">
        <v>6.516925023726669E-2</v>
      </c>
      <c r="HU72" s="167" t="s">
        <v>22</v>
      </c>
      <c r="HV72" s="166">
        <v>30838149.919999987</v>
      </c>
      <c r="HW72" s="181">
        <v>8.455191500606031E-2</v>
      </c>
      <c r="HX72" s="168">
        <v>205</v>
      </c>
      <c r="HY72" s="181">
        <v>6.5874035989717222E-2</v>
      </c>
      <c r="IA72" s="167" t="s">
        <v>22</v>
      </c>
      <c r="IB72" s="166">
        <v>28574227.559999991</v>
      </c>
      <c r="IC72" s="181">
        <v>7.9229558749804016E-2</v>
      </c>
      <c r="ID72" s="168">
        <v>195</v>
      </c>
      <c r="IE72" s="181">
        <v>6.3311688311688305E-2</v>
      </c>
      <c r="IG72" s="167" t="s">
        <v>22</v>
      </c>
      <c r="IH72" s="166">
        <v>31966892.599999998</v>
      </c>
      <c r="II72" s="181">
        <v>8.9390612245990334E-2</v>
      </c>
      <c r="IJ72" s="168">
        <v>212</v>
      </c>
      <c r="IK72" s="181">
        <v>6.9599474720945506E-2</v>
      </c>
      <c r="IM72" s="167" t="s">
        <v>22</v>
      </c>
      <c r="IN72" s="166">
        <v>24158044.109999999</v>
      </c>
      <c r="IO72" s="181">
        <v>6.838712219851803E-2</v>
      </c>
      <c r="IP72" s="168">
        <v>171</v>
      </c>
      <c r="IQ72" s="181">
        <v>5.6924101198402133E-2</v>
      </c>
      <c r="IS72" s="167" t="s">
        <v>22</v>
      </c>
      <c r="IT72" s="166">
        <v>46018604.460000008</v>
      </c>
      <c r="IU72" s="181">
        <v>0.13190700482626766</v>
      </c>
      <c r="IV72" s="168">
        <v>334</v>
      </c>
      <c r="IW72" s="181">
        <v>0.11306702775897089</v>
      </c>
      <c r="IY72" s="167" t="s">
        <v>22</v>
      </c>
      <c r="IZ72" s="166">
        <v>44495952.849999994</v>
      </c>
      <c r="JA72" s="181">
        <v>0.12894802429022217</v>
      </c>
      <c r="JB72" s="168">
        <v>309</v>
      </c>
      <c r="JC72" s="181">
        <v>0.10622206943966998</v>
      </c>
      <c r="JE72" s="167" t="s">
        <v>22</v>
      </c>
      <c r="JF72" s="166">
        <v>41684849.409999974</v>
      </c>
      <c r="JG72" s="181">
        <v>0.12464234112808667</v>
      </c>
      <c r="JH72" s="168">
        <v>302</v>
      </c>
      <c r="JI72" s="181">
        <v>0.10607657182999648</v>
      </c>
      <c r="JK72" s="167" t="s">
        <v>22</v>
      </c>
      <c r="JL72" s="166">
        <v>29982611.039999988</v>
      </c>
      <c r="JM72" s="181">
        <v>9.0852718888300626E-2</v>
      </c>
      <c r="JN72" s="168">
        <v>218</v>
      </c>
      <c r="JO72" s="181">
        <v>7.7773813770959682E-2</v>
      </c>
      <c r="JQ72" s="167" t="s">
        <v>22</v>
      </c>
      <c r="JR72" s="166">
        <v>0</v>
      </c>
      <c r="JS72" s="181">
        <v>0</v>
      </c>
      <c r="JT72" s="168">
        <v>0</v>
      </c>
      <c r="JU72" s="181">
        <v>0</v>
      </c>
      <c r="JW72" s="167" t="s">
        <v>22</v>
      </c>
      <c r="JX72" s="166">
        <v>0</v>
      </c>
      <c r="JY72" s="181">
        <v>0</v>
      </c>
      <c r="JZ72" s="168">
        <v>0</v>
      </c>
      <c r="KA72" s="181">
        <v>0</v>
      </c>
      <c r="KC72" s="167" t="s">
        <v>22</v>
      </c>
      <c r="KD72" s="166">
        <v>0</v>
      </c>
      <c r="KE72" s="181">
        <v>0</v>
      </c>
      <c r="KF72" s="168">
        <v>0</v>
      </c>
      <c r="KG72" s="181">
        <v>0</v>
      </c>
      <c r="KI72" s="167" t="s">
        <v>22</v>
      </c>
      <c r="KJ72" s="166">
        <v>0</v>
      </c>
      <c r="KK72" s="181">
        <v>0</v>
      </c>
      <c r="KL72" s="168">
        <v>0</v>
      </c>
      <c r="KM72" s="181">
        <v>0</v>
      </c>
      <c r="KO72" s="182" t="s">
        <v>22</v>
      </c>
      <c r="KP72" s="183">
        <v>0</v>
      </c>
      <c r="KQ72" s="184">
        <v>0</v>
      </c>
      <c r="KR72" s="185">
        <v>0</v>
      </c>
      <c r="KS72" s="184">
        <v>0</v>
      </c>
      <c r="KU72" s="182" t="s">
        <v>22</v>
      </c>
      <c r="KV72" s="183">
        <v>0</v>
      </c>
      <c r="KW72" s="184">
        <v>0</v>
      </c>
      <c r="KX72" s="185">
        <v>0</v>
      </c>
      <c r="KY72" s="184">
        <v>0</v>
      </c>
    </row>
    <row r="73" spans="1:311" s="160" customFormat="1" ht="18" x14ac:dyDescent="0.35">
      <c r="A73" s="167" t="s">
        <v>23</v>
      </c>
      <c r="B73" s="166">
        <v>29868899.599999994</v>
      </c>
      <c r="C73" s="181">
        <v>3.7425658988875357E-2</v>
      </c>
      <c r="D73" s="168">
        <v>182</v>
      </c>
      <c r="E73" s="181">
        <v>2.1757322175732216E-2</v>
      </c>
      <c r="G73" s="167" t="s">
        <v>23</v>
      </c>
      <c r="H73" s="166">
        <v>29649895.779999986</v>
      </c>
      <c r="I73" s="181">
        <v>3.8234602162179117E-2</v>
      </c>
      <c r="J73" s="168">
        <v>179</v>
      </c>
      <c r="K73" s="181">
        <v>2.231363749688357E-2</v>
      </c>
      <c r="M73" s="167" t="s">
        <v>23</v>
      </c>
      <c r="N73" s="166">
        <v>27923046.229999989</v>
      </c>
      <c r="O73" s="181">
        <v>3.6935957845158206E-2</v>
      </c>
      <c r="P73" s="168">
        <v>163</v>
      </c>
      <c r="Q73" s="181">
        <v>2.1179833679833681E-2</v>
      </c>
      <c r="S73" s="167" t="s">
        <v>23</v>
      </c>
      <c r="T73" s="166">
        <v>31009351.649999987</v>
      </c>
      <c r="U73" s="181">
        <v>4.215020119749472E-2</v>
      </c>
      <c r="V73" s="168">
        <v>211</v>
      </c>
      <c r="W73" s="181">
        <v>2.8540511294467739E-2</v>
      </c>
      <c r="Y73" s="167" t="s">
        <v>23</v>
      </c>
      <c r="Z73" s="166">
        <v>30679912.200000003</v>
      </c>
      <c r="AA73" s="181">
        <v>4.3243727396701348E-2</v>
      </c>
      <c r="AB73" s="168">
        <v>213</v>
      </c>
      <c r="AC73" s="181">
        <v>3.0187074829931972E-2</v>
      </c>
      <c r="AE73" s="167" t="s">
        <v>23</v>
      </c>
      <c r="AF73" s="166">
        <v>52521117.270000003</v>
      </c>
      <c r="AG73" s="181">
        <v>7.6695321896234389E-2</v>
      </c>
      <c r="AH73" s="168">
        <v>415</v>
      </c>
      <c r="AI73" s="181">
        <v>5.9234941478732518E-2</v>
      </c>
      <c r="AK73" s="167" t="s">
        <v>23</v>
      </c>
      <c r="AL73" s="166">
        <v>67307553.23999998</v>
      </c>
      <c r="AM73" s="181">
        <v>0.10219053732321944</v>
      </c>
      <c r="AN73" s="168">
        <v>568</v>
      </c>
      <c r="AO73" s="181">
        <v>8.5632443841399064E-2</v>
      </c>
      <c r="AQ73" s="167" t="s">
        <v>23</v>
      </c>
      <c r="AR73" s="166">
        <v>68054566.439999938</v>
      </c>
      <c r="AS73" s="181">
        <v>0.10676883715785929</v>
      </c>
      <c r="AT73" s="168">
        <v>528</v>
      </c>
      <c r="AU73" s="181">
        <v>8.3254493850520347E-2</v>
      </c>
      <c r="AW73" s="167" t="s">
        <v>23</v>
      </c>
      <c r="AX73" s="166">
        <v>94607865.129999936</v>
      </c>
      <c r="AY73" s="181">
        <v>0.15383222165413987</v>
      </c>
      <c r="AZ73" s="168">
        <v>711</v>
      </c>
      <c r="BA73" s="181">
        <v>0.11750123946455131</v>
      </c>
      <c r="BC73" s="167" t="s">
        <v>23</v>
      </c>
      <c r="BD73" s="166">
        <v>116959389.3399999</v>
      </c>
      <c r="BE73" s="181">
        <v>0.19685838300588498</v>
      </c>
      <c r="BF73" s="168">
        <v>880</v>
      </c>
      <c r="BG73" s="181">
        <v>0.15850144092219021</v>
      </c>
      <c r="BI73" s="167" t="s">
        <v>23</v>
      </c>
      <c r="BJ73" s="166">
        <v>119296457.93999995</v>
      </c>
      <c r="BK73" s="181">
        <v>0.21283866114771646</v>
      </c>
      <c r="BL73" s="168">
        <v>946</v>
      </c>
      <c r="BM73" s="181">
        <v>0.1818880984426072</v>
      </c>
      <c r="BO73" s="167" t="s">
        <v>23</v>
      </c>
      <c r="BP73" s="166">
        <v>110481910.95999993</v>
      </c>
      <c r="BQ73" s="181">
        <v>0.2114274368789657</v>
      </c>
      <c r="BR73" s="168">
        <v>871</v>
      </c>
      <c r="BS73" s="181">
        <v>0.18248481039178713</v>
      </c>
      <c r="BU73" s="167" t="s">
        <v>23</v>
      </c>
      <c r="BV73" s="166">
        <v>94401952.719999939</v>
      </c>
      <c r="BW73" s="181">
        <v>0.1951334453217832</v>
      </c>
      <c r="BX73" s="168">
        <v>737</v>
      </c>
      <c r="BY73" s="181">
        <v>0.16803465572275422</v>
      </c>
      <c r="CA73" s="167" t="s">
        <v>23</v>
      </c>
      <c r="CB73" s="166">
        <v>64747727.109999999</v>
      </c>
      <c r="CC73" s="181">
        <v>0.13917484776961417</v>
      </c>
      <c r="CD73" s="168">
        <v>473</v>
      </c>
      <c r="CE73" s="181">
        <v>0.1133477114785526</v>
      </c>
      <c r="CG73" s="167" t="s">
        <v>23</v>
      </c>
      <c r="CH73" s="166">
        <v>48092477.329999983</v>
      </c>
      <c r="CI73" s="181">
        <v>0.10676237259717873</v>
      </c>
      <c r="CJ73" s="168">
        <v>350</v>
      </c>
      <c r="CK73" s="181">
        <v>8.7086339885543665E-2</v>
      </c>
      <c r="CM73" s="167" t="s">
        <v>23</v>
      </c>
      <c r="CN73" s="166">
        <v>34652652.009999961</v>
      </c>
      <c r="CO73" s="181">
        <v>7.8217507554582233E-2</v>
      </c>
      <c r="CP73" s="168">
        <v>229</v>
      </c>
      <c r="CQ73" s="181">
        <v>5.8373693601835329E-2</v>
      </c>
      <c r="CS73" s="167" t="s">
        <v>23</v>
      </c>
      <c r="CT73" s="166">
        <v>20709636.88000001</v>
      </c>
      <c r="CU73" s="181">
        <v>4.7146566383691503E-2</v>
      </c>
      <c r="CV73" s="168">
        <v>160</v>
      </c>
      <c r="CW73" s="181">
        <v>4.1322314049586778E-2</v>
      </c>
      <c r="CY73" s="167" t="s">
        <v>23</v>
      </c>
      <c r="CZ73" s="166">
        <v>15990753.26</v>
      </c>
      <c r="DA73" s="181">
        <v>3.6769107287185201E-2</v>
      </c>
      <c r="DB73" s="168">
        <v>143</v>
      </c>
      <c r="DC73" s="181">
        <v>3.755252100840336E-2</v>
      </c>
      <c r="DE73" s="167" t="s">
        <v>23</v>
      </c>
      <c r="DF73" s="166">
        <v>18182447.050000004</v>
      </c>
      <c r="DG73" s="181">
        <v>4.1957353616435399E-2</v>
      </c>
      <c r="DH73" s="168">
        <v>141</v>
      </c>
      <c r="DI73" s="181">
        <v>3.7360890302066775E-2</v>
      </c>
      <c r="DK73" s="167" t="s">
        <v>23</v>
      </c>
      <c r="DL73" s="166">
        <v>23082489.439999998</v>
      </c>
      <c r="DM73" s="181">
        <v>5.3678094855688141E-2</v>
      </c>
      <c r="DN73" s="168">
        <v>155</v>
      </c>
      <c r="DO73" s="181">
        <v>4.1588408907968874E-2</v>
      </c>
      <c r="DQ73" s="167" t="s">
        <v>23</v>
      </c>
      <c r="DR73" s="166">
        <v>27662315.479999997</v>
      </c>
      <c r="DS73" s="181">
        <v>6.4703012893301201E-2</v>
      </c>
      <c r="DT73" s="168">
        <v>180</v>
      </c>
      <c r="DU73" s="181">
        <v>4.878048780487805E-2</v>
      </c>
      <c r="DW73" s="167" t="s">
        <v>23</v>
      </c>
      <c r="DX73" s="166">
        <v>31643475.740000017</v>
      </c>
      <c r="DY73" s="181">
        <v>7.4808466338542878E-2</v>
      </c>
      <c r="DZ73" s="168">
        <v>194</v>
      </c>
      <c r="EA73" s="181">
        <v>5.3296703296703295E-2</v>
      </c>
      <c r="EC73" s="167" t="s">
        <v>23</v>
      </c>
      <c r="ED73" s="166">
        <v>31641049.059999991</v>
      </c>
      <c r="EE73" s="181">
        <v>7.5653838232363588E-2</v>
      </c>
      <c r="EF73" s="168">
        <v>217</v>
      </c>
      <c r="EG73" s="181">
        <v>6.0631461302039676E-2</v>
      </c>
      <c r="EI73" s="167" t="s">
        <v>23</v>
      </c>
      <c r="EJ73" s="166">
        <v>25510594.75</v>
      </c>
      <c r="EK73" s="181">
        <v>6.1325274239940011E-2</v>
      </c>
      <c r="EL73" s="168">
        <v>179</v>
      </c>
      <c r="EM73" s="181">
        <v>5.0507900677200901E-2</v>
      </c>
      <c r="EO73" s="167" t="s">
        <v>23</v>
      </c>
      <c r="EP73" s="166">
        <v>23091326.509999987</v>
      </c>
      <c r="EQ73" s="181">
        <v>5.5819538919295766E-2</v>
      </c>
      <c r="ER73" s="168">
        <v>170</v>
      </c>
      <c r="ES73" s="181">
        <v>4.8336650554449814E-2</v>
      </c>
      <c r="EU73" s="167" t="s">
        <v>23</v>
      </c>
      <c r="EV73" s="166">
        <v>24116248.81000001</v>
      </c>
      <c r="EW73" s="181">
        <v>5.8999615651659162E-2</v>
      </c>
      <c r="EX73" s="168">
        <v>164</v>
      </c>
      <c r="EY73" s="181">
        <v>4.7099368179207353E-2</v>
      </c>
      <c r="FA73" s="167" t="s">
        <v>23</v>
      </c>
      <c r="FB73" s="166">
        <v>28090004.310000006</v>
      </c>
      <c r="FC73" s="181">
        <v>6.9053893357753124E-2</v>
      </c>
      <c r="FD73" s="168">
        <v>183</v>
      </c>
      <c r="FE73" s="181">
        <v>5.2936071738501594E-2</v>
      </c>
      <c r="FG73" s="167" t="s">
        <v>23</v>
      </c>
      <c r="FH73" s="166">
        <v>27545803.219999999</v>
      </c>
      <c r="FI73" s="181">
        <v>6.8243038321584917E-2</v>
      </c>
      <c r="FJ73" s="168">
        <v>190</v>
      </c>
      <c r="FK73" s="181">
        <v>5.5329062317996502E-2</v>
      </c>
      <c r="FM73" s="167" t="s">
        <v>23</v>
      </c>
      <c r="FN73" s="166">
        <v>23210285.41</v>
      </c>
      <c r="FO73" s="181">
        <v>5.7871017177948236E-2</v>
      </c>
      <c r="FP73" s="168">
        <v>170</v>
      </c>
      <c r="FQ73" s="181">
        <v>4.9955921245959448E-2</v>
      </c>
      <c r="FS73" s="167" t="s">
        <v>23</v>
      </c>
      <c r="FT73" s="166">
        <v>24685268.890000001</v>
      </c>
      <c r="FU73" s="181">
        <v>6.3209179746959887E-2</v>
      </c>
      <c r="FV73" s="168">
        <v>178</v>
      </c>
      <c r="FW73" s="181">
        <v>5.2897473997028231E-2</v>
      </c>
      <c r="FY73" s="167" t="s">
        <v>23</v>
      </c>
      <c r="FZ73" s="166">
        <v>22117573.230000008</v>
      </c>
      <c r="GA73" s="181">
        <v>5.7026795659240605E-2</v>
      </c>
      <c r="GB73" s="168">
        <v>152</v>
      </c>
      <c r="GC73" s="181">
        <v>4.5577211394302847E-2</v>
      </c>
      <c r="GE73" s="167" t="s">
        <v>23</v>
      </c>
      <c r="GF73" s="166">
        <v>22207016.72000001</v>
      </c>
      <c r="GG73" s="181">
        <v>5.7603125048635219E-2</v>
      </c>
      <c r="GH73" s="168">
        <v>161</v>
      </c>
      <c r="GI73" s="181">
        <v>4.8581774290887149E-2</v>
      </c>
      <c r="GK73" s="167" t="s">
        <v>23</v>
      </c>
      <c r="GL73" s="166">
        <v>22206284.609999996</v>
      </c>
      <c r="GM73" s="181">
        <v>5.8010559398312546E-2</v>
      </c>
      <c r="GN73" s="168">
        <v>136</v>
      </c>
      <c r="GO73" s="181">
        <v>4.1299726692985123E-2</v>
      </c>
      <c r="GQ73" s="167" t="s">
        <v>23</v>
      </c>
      <c r="GR73" s="166">
        <v>21790240.350000005</v>
      </c>
      <c r="GS73" s="181">
        <v>5.7353407951158973E-2</v>
      </c>
      <c r="GT73" s="168">
        <v>162</v>
      </c>
      <c r="GU73" s="181">
        <v>4.9632352941176468E-2</v>
      </c>
      <c r="GW73" s="167" t="s">
        <v>23</v>
      </c>
      <c r="GX73" s="166">
        <v>26636526.589999996</v>
      </c>
      <c r="GY73" s="181">
        <v>7.0442595156500018E-2</v>
      </c>
      <c r="GZ73" s="168">
        <v>182</v>
      </c>
      <c r="HA73" s="181">
        <v>5.6051740067754853E-2</v>
      </c>
      <c r="HC73" s="167" t="s">
        <v>23</v>
      </c>
      <c r="HD73" s="166">
        <v>35755405.719999984</v>
      </c>
      <c r="HE73" s="181">
        <v>9.5302830593787247E-2</v>
      </c>
      <c r="HF73" s="168">
        <v>229</v>
      </c>
      <c r="HG73" s="181">
        <v>7.1162212554381599E-2</v>
      </c>
      <c r="HI73" s="167" t="s">
        <v>23</v>
      </c>
      <c r="HJ73" s="166">
        <v>31206240.429999985</v>
      </c>
      <c r="HK73" s="181">
        <v>8.4038614634235301E-2</v>
      </c>
      <c r="HL73" s="168">
        <v>213</v>
      </c>
      <c r="HM73" s="181">
        <v>6.6813048933500624E-2</v>
      </c>
      <c r="HO73" s="167" t="s">
        <v>23</v>
      </c>
      <c r="HP73" s="166">
        <v>28726891.639999989</v>
      </c>
      <c r="HQ73" s="181">
        <v>7.7864991591648669E-2</v>
      </c>
      <c r="HR73" s="168">
        <v>195</v>
      </c>
      <c r="HS73" s="181">
        <v>6.1689338816830114E-2</v>
      </c>
      <c r="HU73" s="167" t="s">
        <v>23</v>
      </c>
      <c r="HV73" s="166">
        <v>36704548.259999976</v>
      </c>
      <c r="HW73" s="181">
        <v>0.10063638230134651</v>
      </c>
      <c r="HX73" s="168">
        <v>246</v>
      </c>
      <c r="HY73" s="181">
        <v>7.9048843187660672E-2</v>
      </c>
      <c r="IA73" s="167" t="s">
        <v>23</v>
      </c>
      <c r="IB73" s="166">
        <v>42384489.690000005</v>
      </c>
      <c r="IC73" s="181">
        <v>0.11752214154951313</v>
      </c>
      <c r="ID73" s="168">
        <v>306</v>
      </c>
      <c r="IE73" s="181">
        <v>9.9350649350649356E-2</v>
      </c>
      <c r="IG73" s="167" t="s">
        <v>23</v>
      </c>
      <c r="IH73" s="166">
        <v>43430201.029999994</v>
      </c>
      <c r="II73" s="181">
        <v>0.12144603194988492</v>
      </c>
      <c r="IJ73" s="168">
        <v>301</v>
      </c>
      <c r="IK73" s="181">
        <v>9.881812212738017E-2</v>
      </c>
      <c r="IM73" s="167" t="s">
        <v>23</v>
      </c>
      <c r="IN73" s="166">
        <v>43549314.839999989</v>
      </c>
      <c r="IO73" s="181">
        <v>0.12328035755146298</v>
      </c>
      <c r="IP73" s="168">
        <v>320</v>
      </c>
      <c r="IQ73" s="181">
        <v>0.10652463382157124</v>
      </c>
      <c r="IS73" s="167" t="s">
        <v>23</v>
      </c>
      <c r="IT73" s="166">
        <v>33611589.649999991</v>
      </c>
      <c r="IU73" s="181">
        <v>9.6343732501380508E-2</v>
      </c>
      <c r="IV73" s="168">
        <v>238</v>
      </c>
      <c r="IW73" s="181">
        <v>8.0568720379146919E-2</v>
      </c>
      <c r="IY73" s="167" t="s">
        <v>23</v>
      </c>
      <c r="IZ73" s="166">
        <v>36789313.960000008</v>
      </c>
      <c r="JA73" s="181">
        <v>0.10661440077768088</v>
      </c>
      <c r="JB73" s="168">
        <v>259</v>
      </c>
      <c r="JC73" s="181">
        <v>8.9034032313509801E-2</v>
      </c>
      <c r="JE73" s="167" t="s">
        <v>23</v>
      </c>
      <c r="JF73" s="166">
        <v>32936739.749999993</v>
      </c>
      <c r="JG73" s="181">
        <v>9.8484519187963485E-2</v>
      </c>
      <c r="JH73" s="168">
        <v>236</v>
      </c>
      <c r="JI73" s="181">
        <v>8.2894274675096594E-2</v>
      </c>
      <c r="JK73" s="167" t="s">
        <v>23</v>
      </c>
      <c r="JL73" s="166">
        <v>38949615.639999978</v>
      </c>
      <c r="JM73" s="181">
        <v>0.11802436004747227</v>
      </c>
      <c r="JN73" s="168">
        <v>272</v>
      </c>
      <c r="JO73" s="181">
        <v>9.7038886906885474E-2</v>
      </c>
      <c r="JQ73" s="167" t="s">
        <v>23</v>
      </c>
      <c r="JR73" s="166">
        <v>0</v>
      </c>
      <c r="JS73" s="181">
        <v>0</v>
      </c>
      <c r="JT73" s="168">
        <v>0</v>
      </c>
      <c r="JU73" s="181">
        <v>0</v>
      </c>
      <c r="JW73" s="167" t="s">
        <v>23</v>
      </c>
      <c r="JX73" s="166">
        <v>0</v>
      </c>
      <c r="JY73" s="181">
        <v>0</v>
      </c>
      <c r="JZ73" s="168">
        <v>0</v>
      </c>
      <c r="KA73" s="181">
        <v>0</v>
      </c>
      <c r="KC73" s="167" t="s">
        <v>23</v>
      </c>
      <c r="KD73" s="166">
        <v>0</v>
      </c>
      <c r="KE73" s="181">
        <v>0</v>
      </c>
      <c r="KF73" s="168">
        <v>0</v>
      </c>
      <c r="KG73" s="181">
        <v>0</v>
      </c>
      <c r="KI73" s="167" t="s">
        <v>23</v>
      </c>
      <c r="KJ73" s="166">
        <v>0</v>
      </c>
      <c r="KK73" s="181">
        <v>0</v>
      </c>
      <c r="KL73" s="168">
        <v>0</v>
      </c>
      <c r="KM73" s="181">
        <v>0</v>
      </c>
      <c r="KO73" s="182" t="s">
        <v>23</v>
      </c>
      <c r="KP73" s="183">
        <v>0</v>
      </c>
      <c r="KQ73" s="184">
        <v>0</v>
      </c>
      <c r="KR73" s="185">
        <v>0</v>
      </c>
      <c r="KS73" s="184">
        <v>0</v>
      </c>
      <c r="KU73" s="182" t="s">
        <v>23</v>
      </c>
      <c r="KV73" s="183">
        <v>0</v>
      </c>
      <c r="KW73" s="184">
        <v>0</v>
      </c>
      <c r="KX73" s="185">
        <v>0</v>
      </c>
      <c r="KY73" s="184">
        <v>0</v>
      </c>
    </row>
    <row r="74" spans="1:311" s="160" customFormat="1" ht="18" x14ac:dyDescent="0.35">
      <c r="A74" s="167" t="s">
        <v>24</v>
      </c>
      <c r="B74" s="166">
        <v>40453675.310000025</v>
      </c>
      <c r="C74" s="181">
        <v>5.0688357364151032E-2</v>
      </c>
      <c r="D74" s="168">
        <v>308</v>
      </c>
      <c r="E74" s="181">
        <v>3.682008368200837E-2</v>
      </c>
      <c r="G74" s="167" t="s">
        <v>24</v>
      </c>
      <c r="H74" s="166">
        <v>45027705.970000014</v>
      </c>
      <c r="I74" s="181">
        <v>5.8064838973222489E-2</v>
      </c>
      <c r="J74" s="168">
        <v>316</v>
      </c>
      <c r="K74" s="181">
        <v>3.9391672899526303E-2</v>
      </c>
      <c r="M74" s="167" t="s">
        <v>24</v>
      </c>
      <c r="N74" s="166">
        <v>44188787.309999995</v>
      </c>
      <c r="O74" s="181">
        <v>5.8451902842794605E-2</v>
      </c>
      <c r="P74" s="168">
        <v>312</v>
      </c>
      <c r="Q74" s="181">
        <v>4.0540540540540543E-2</v>
      </c>
      <c r="S74" s="167" t="s">
        <v>24</v>
      </c>
      <c r="T74" s="166">
        <v>49878533.93000003</v>
      </c>
      <c r="U74" s="181">
        <v>6.7798587481449943E-2</v>
      </c>
      <c r="V74" s="168">
        <v>360</v>
      </c>
      <c r="W74" s="181">
        <v>4.8694711213309885E-2</v>
      </c>
      <c r="Y74" s="167" t="s">
        <v>24</v>
      </c>
      <c r="Z74" s="166">
        <v>63733841.779999994</v>
      </c>
      <c r="AA74" s="181">
        <v>8.98336625578353E-2</v>
      </c>
      <c r="AB74" s="168">
        <v>473</v>
      </c>
      <c r="AC74" s="181">
        <v>6.7035147392290245E-2</v>
      </c>
      <c r="AE74" s="167" t="s">
        <v>24</v>
      </c>
      <c r="AF74" s="166">
        <v>100219012.02000003</v>
      </c>
      <c r="AG74" s="181">
        <v>0.14634740817646139</v>
      </c>
      <c r="AH74" s="168">
        <v>785</v>
      </c>
      <c r="AI74" s="181">
        <v>0.11204681701398801</v>
      </c>
      <c r="AK74" s="167" t="s">
        <v>24</v>
      </c>
      <c r="AL74" s="166">
        <v>111430683.90999989</v>
      </c>
      <c r="AM74" s="181">
        <v>0.16918103414713748</v>
      </c>
      <c r="AN74" s="168">
        <v>876</v>
      </c>
      <c r="AO74" s="181">
        <v>0.1320669380370873</v>
      </c>
      <c r="AQ74" s="167" t="s">
        <v>24</v>
      </c>
      <c r="AR74" s="166">
        <v>121389014.99999978</v>
      </c>
      <c r="AS74" s="181">
        <v>0.19044370794301582</v>
      </c>
      <c r="AT74" s="168">
        <v>1008</v>
      </c>
      <c r="AU74" s="181">
        <v>0.15894039735099338</v>
      </c>
      <c r="AW74" s="167" t="s">
        <v>24</v>
      </c>
      <c r="AX74" s="166">
        <v>140335305.14999989</v>
      </c>
      <c r="AY74" s="181">
        <v>0.22818495838662153</v>
      </c>
      <c r="AZ74" s="168">
        <v>1087</v>
      </c>
      <c r="BA74" s="181">
        <v>0.17963972897041811</v>
      </c>
      <c r="BC74" s="167" t="s">
        <v>24</v>
      </c>
      <c r="BD74" s="166">
        <v>151974202.10999981</v>
      </c>
      <c r="BE74" s="181">
        <v>0.25579302230293383</v>
      </c>
      <c r="BF74" s="168">
        <v>1163</v>
      </c>
      <c r="BG74" s="181">
        <v>0.20947406340057637</v>
      </c>
      <c r="BI74" s="167" t="s">
        <v>24</v>
      </c>
      <c r="BJ74" s="166">
        <v>120654483.4299999</v>
      </c>
      <c r="BK74" s="181">
        <v>0.21526153549023411</v>
      </c>
      <c r="BL74" s="168">
        <v>847</v>
      </c>
      <c r="BM74" s="181">
        <v>0.16285329744279947</v>
      </c>
      <c r="BO74" s="167" t="s">
        <v>24</v>
      </c>
      <c r="BP74" s="166">
        <v>91367703.910000011</v>
      </c>
      <c r="BQ74" s="181">
        <v>0.17484888959063644</v>
      </c>
      <c r="BR74" s="168">
        <v>645</v>
      </c>
      <c r="BS74" s="181">
        <v>0.13513513513513514</v>
      </c>
      <c r="BU74" s="167" t="s">
        <v>24</v>
      </c>
      <c r="BV74" s="166">
        <v>106160051.11999996</v>
      </c>
      <c r="BW74" s="181">
        <v>0.21943800878806902</v>
      </c>
      <c r="BX74" s="168">
        <v>725</v>
      </c>
      <c r="BY74" s="181">
        <v>0.16529867761057912</v>
      </c>
      <c r="CA74" s="167" t="s">
        <v>24</v>
      </c>
      <c r="CB74" s="166">
        <v>103837792.58999996</v>
      </c>
      <c r="CC74" s="181">
        <v>0.22319870706649142</v>
      </c>
      <c r="CD74" s="168">
        <v>777</v>
      </c>
      <c r="CE74" s="181">
        <v>0.18619698058950396</v>
      </c>
      <c r="CG74" s="167" t="s">
        <v>24</v>
      </c>
      <c r="CH74" s="166">
        <v>90523708.869999975</v>
      </c>
      <c r="CI74" s="181">
        <v>0.20095712410366434</v>
      </c>
      <c r="CJ74" s="168">
        <v>669</v>
      </c>
      <c r="CK74" s="181">
        <v>0.16645931823836776</v>
      </c>
      <c r="CM74" s="167" t="s">
        <v>24</v>
      </c>
      <c r="CN74" s="166">
        <v>43705798.389999993</v>
      </c>
      <c r="CO74" s="181">
        <v>9.8652149762227567E-2</v>
      </c>
      <c r="CP74" s="168">
        <v>318</v>
      </c>
      <c r="CQ74" s="181">
        <v>8.1060412949273519E-2</v>
      </c>
      <c r="CS74" s="167" t="s">
        <v>24</v>
      </c>
      <c r="CT74" s="166">
        <v>28531430.560000002</v>
      </c>
      <c r="CU74" s="181">
        <v>6.4953286854478334E-2</v>
      </c>
      <c r="CV74" s="168">
        <v>193</v>
      </c>
      <c r="CW74" s="181">
        <v>4.984504132231405E-2</v>
      </c>
      <c r="CY74" s="167" t="s">
        <v>24</v>
      </c>
      <c r="CZ74" s="166">
        <v>25589093.750000004</v>
      </c>
      <c r="DA74" s="181">
        <v>5.8839512947096183E-2</v>
      </c>
      <c r="DB74" s="168">
        <v>196</v>
      </c>
      <c r="DC74" s="181">
        <v>5.1470588235294115E-2</v>
      </c>
      <c r="DE74" s="167" t="s">
        <v>24</v>
      </c>
      <c r="DF74" s="166">
        <v>22133448.920000006</v>
      </c>
      <c r="DG74" s="181">
        <v>5.1074585314838043E-2</v>
      </c>
      <c r="DH74" s="168">
        <v>164</v>
      </c>
      <c r="DI74" s="181">
        <v>4.3455219925808163E-2</v>
      </c>
      <c r="DK74" s="167" t="s">
        <v>24</v>
      </c>
      <c r="DL74" s="166">
        <v>30289258.239999987</v>
      </c>
      <c r="DM74" s="181">
        <v>7.0437362535847578E-2</v>
      </c>
      <c r="DN74" s="168">
        <v>225</v>
      </c>
      <c r="DO74" s="181">
        <v>6.0370270995438693E-2</v>
      </c>
      <c r="DQ74" s="167" t="s">
        <v>24</v>
      </c>
      <c r="DR74" s="166">
        <v>32658286.539999988</v>
      </c>
      <c r="DS74" s="181">
        <v>7.6388743979097465E-2</v>
      </c>
      <c r="DT74" s="168">
        <v>243</v>
      </c>
      <c r="DU74" s="181">
        <v>6.5853658536585369E-2</v>
      </c>
      <c r="DW74" s="167" t="s">
        <v>24</v>
      </c>
      <c r="DX74" s="166">
        <v>37694434.049999982</v>
      </c>
      <c r="DY74" s="181">
        <v>8.9113560847404127E-2</v>
      </c>
      <c r="DZ74" s="168">
        <v>265</v>
      </c>
      <c r="EA74" s="181">
        <v>7.2802197802197807E-2</v>
      </c>
      <c r="EC74" s="167" t="s">
        <v>24</v>
      </c>
      <c r="ED74" s="166">
        <v>34304808.43999999</v>
      </c>
      <c r="EE74" s="181">
        <v>8.2022894480856423E-2</v>
      </c>
      <c r="EF74" s="168">
        <v>233</v>
      </c>
      <c r="EG74" s="181">
        <v>6.5101983794355972E-2</v>
      </c>
      <c r="EI74" s="167" t="s">
        <v>24</v>
      </c>
      <c r="EJ74" s="166">
        <v>32946445.379999995</v>
      </c>
      <c r="EK74" s="181">
        <v>7.9200419196800736E-2</v>
      </c>
      <c r="EL74" s="168">
        <v>236</v>
      </c>
      <c r="EM74" s="181">
        <v>6.6591422121896157E-2</v>
      </c>
      <c r="EO74" s="167" t="s">
        <v>24</v>
      </c>
      <c r="EP74" s="166">
        <v>33905210.209999993</v>
      </c>
      <c r="EQ74" s="181">
        <v>8.1960349920321668E-2</v>
      </c>
      <c r="ER74" s="168">
        <v>234</v>
      </c>
      <c r="ES74" s="181">
        <v>6.6533977822007387E-2</v>
      </c>
      <c r="EU74" s="167" t="s">
        <v>24</v>
      </c>
      <c r="EV74" s="166">
        <v>34730781.519999988</v>
      </c>
      <c r="EW74" s="181">
        <v>8.4967723508975745E-2</v>
      </c>
      <c r="EX74" s="168">
        <v>229</v>
      </c>
      <c r="EY74" s="181">
        <v>6.5766800689259053E-2</v>
      </c>
      <c r="FA74" s="167" t="s">
        <v>24</v>
      </c>
      <c r="FB74" s="166">
        <v>33315653.259999983</v>
      </c>
      <c r="FC74" s="181">
        <v>8.1900150030981556E-2</v>
      </c>
      <c r="FD74" s="168">
        <v>218</v>
      </c>
      <c r="FE74" s="181">
        <v>6.3060457043679491E-2</v>
      </c>
      <c r="FG74" s="167" t="s">
        <v>24</v>
      </c>
      <c r="FH74" s="166">
        <v>34440576.179999985</v>
      </c>
      <c r="FI74" s="181">
        <v>8.5324415530664777E-2</v>
      </c>
      <c r="FJ74" s="168">
        <v>217</v>
      </c>
      <c r="FK74" s="181">
        <v>6.3191613278974962E-2</v>
      </c>
      <c r="FM74" s="167" t="s">
        <v>24</v>
      </c>
      <c r="FN74" s="166">
        <v>29625774.41</v>
      </c>
      <c r="FO74" s="181">
        <v>7.3866980500483612E-2</v>
      </c>
      <c r="FP74" s="168">
        <v>196</v>
      </c>
      <c r="FQ74" s="181">
        <v>5.7596238612988543E-2</v>
      </c>
      <c r="FS74" s="167" t="s">
        <v>24</v>
      </c>
      <c r="FT74" s="166">
        <v>31720586.479999986</v>
      </c>
      <c r="FU74" s="181">
        <v>8.1223836832725077E-2</v>
      </c>
      <c r="FV74" s="168">
        <v>199</v>
      </c>
      <c r="FW74" s="181">
        <v>5.9138187221396729E-2</v>
      </c>
      <c r="FY74" s="167" t="s">
        <v>24</v>
      </c>
      <c r="FZ74" s="166">
        <v>31883051.909999978</v>
      </c>
      <c r="GA74" s="181">
        <v>8.2205595856165672E-2</v>
      </c>
      <c r="GB74" s="168">
        <v>212</v>
      </c>
      <c r="GC74" s="181">
        <v>6.356821589205397E-2</v>
      </c>
      <c r="GE74" s="167" t="s">
        <v>24</v>
      </c>
      <c r="GF74" s="166">
        <v>33572120.119999975</v>
      </c>
      <c r="GG74" s="181">
        <v>8.7083243003932859E-2</v>
      </c>
      <c r="GH74" s="168">
        <v>206</v>
      </c>
      <c r="GI74" s="181">
        <v>6.2160531080265542E-2</v>
      </c>
      <c r="GK74" s="167" t="s">
        <v>24</v>
      </c>
      <c r="GL74" s="166">
        <v>28459756.350000001</v>
      </c>
      <c r="GM74" s="181">
        <v>7.4346808356212365E-2</v>
      </c>
      <c r="GN74" s="168">
        <v>204</v>
      </c>
      <c r="GO74" s="181">
        <v>6.1949590039477677E-2</v>
      </c>
      <c r="GQ74" s="167" t="s">
        <v>24</v>
      </c>
      <c r="GR74" s="166">
        <v>38935244.539999954</v>
      </c>
      <c r="GS74" s="181">
        <v>0.10248023555099299</v>
      </c>
      <c r="GT74" s="168">
        <v>251</v>
      </c>
      <c r="GU74" s="181">
        <v>7.6899509803921573E-2</v>
      </c>
      <c r="GW74" s="167" t="s">
        <v>24</v>
      </c>
      <c r="GX74" s="166">
        <v>36896927.839999981</v>
      </c>
      <c r="GY74" s="181">
        <v>9.7577112450070155E-2</v>
      </c>
      <c r="GZ74" s="168">
        <v>251</v>
      </c>
      <c r="HA74" s="181">
        <v>7.730212503849708E-2</v>
      </c>
      <c r="HC74" s="167" t="s">
        <v>24</v>
      </c>
      <c r="HD74" s="166">
        <v>35303439.449999973</v>
      </c>
      <c r="HE74" s="181">
        <v>9.4098154993089933E-2</v>
      </c>
      <c r="HF74" s="168">
        <v>260</v>
      </c>
      <c r="HG74" s="181">
        <v>8.079552517091361E-2</v>
      </c>
      <c r="HI74" s="167" t="s">
        <v>24</v>
      </c>
      <c r="HJ74" s="166">
        <v>30030156.289999999</v>
      </c>
      <c r="HK74" s="181">
        <v>8.0871412162646358E-2</v>
      </c>
      <c r="HL74" s="168">
        <v>223</v>
      </c>
      <c r="HM74" s="181">
        <v>6.994981179422835E-2</v>
      </c>
      <c r="HO74" s="167" t="s">
        <v>24</v>
      </c>
      <c r="HP74" s="166">
        <v>39130792.890000001</v>
      </c>
      <c r="HQ74" s="181">
        <v>0.10606503820663267</v>
      </c>
      <c r="HR74" s="168">
        <v>294</v>
      </c>
      <c r="HS74" s="181">
        <v>9.3008541600759248E-2</v>
      </c>
      <c r="HU74" s="167" t="s">
        <v>24</v>
      </c>
      <c r="HV74" s="166">
        <v>43160964.009999998</v>
      </c>
      <c r="HW74" s="181">
        <v>0.11833855695040832</v>
      </c>
      <c r="HX74" s="168">
        <v>307</v>
      </c>
      <c r="HY74" s="181">
        <v>9.8650385604113114E-2</v>
      </c>
      <c r="IA74" s="167" t="s">
        <v>24</v>
      </c>
      <c r="IB74" s="166">
        <v>40239776.929999985</v>
      </c>
      <c r="IC74" s="181">
        <v>0.11157536152674369</v>
      </c>
      <c r="ID74" s="168">
        <v>258</v>
      </c>
      <c r="IE74" s="181">
        <v>8.3766233766233766E-2</v>
      </c>
      <c r="IG74" s="167" t="s">
        <v>24</v>
      </c>
      <c r="IH74" s="166">
        <v>27765345.809999991</v>
      </c>
      <c r="II74" s="181">
        <v>7.7641617914953096E-2</v>
      </c>
      <c r="IJ74" s="168">
        <v>200</v>
      </c>
      <c r="IK74" s="181">
        <v>6.5659881812212745E-2</v>
      </c>
      <c r="IM74" s="167" t="s">
        <v>24</v>
      </c>
      <c r="IN74" s="166">
        <v>50490474.489999987</v>
      </c>
      <c r="IO74" s="181">
        <v>0.14292954483759268</v>
      </c>
      <c r="IP74" s="168">
        <v>368</v>
      </c>
      <c r="IQ74" s="181">
        <v>0.12250332889480692</v>
      </c>
      <c r="IS74" s="167" t="s">
        <v>24</v>
      </c>
      <c r="IT74" s="166">
        <v>57988490.709999971</v>
      </c>
      <c r="IU74" s="181">
        <v>0.16621729871449348</v>
      </c>
      <c r="IV74" s="168">
        <v>429</v>
      </c>
      <c r="IW74" s="181">
        <v>0.14522681110358834</v>
      </c>
      <c r="IY74" s="167" t="s">
        <v>24</v>
      </c>
      <c r="IZ74" s="166">
        <v>51387637.019999966</v>
      </c>
      <c r="JA74" s="181">
        <v>0.14891993186459154</v>
      </c>
      <c r="JB74" s="168">
        <v>400</v>
      </c>
      <c r="JC74" s="181">
        <v>0.13750429700928155</v>
      </c>
      <c r="JE74" s="167" t="s">
        <v>24</v>
      </c>
      <c r="JF74" s="166">
        <v>50012306.289999992</v>
      </c>
      <c r="JG74" s="181">
        <v>0.14954236441850055</v>
      </c>
      <c r="JH74" s="168">
        <v>380</v>
      </c>
      <c r="JI74" s="181">
        <v>0.1334738321039691</v>
      </c>
      <c r="JK74" s="167" t="s">
        <v>24</v>
      </c>
      <c r="JL74" s="166">
        <v>44352081.659999982</v>
      </c>
      <c r="JM74" s="181">
        <v>0.13439480643600857</v>
      </c>
      <c r="JN74" s="168">
        <v>343</v>
      </c>
      <c r="JO74" s="181">
        <v>0.12236889047449162</v>
      </c>
      <c r="JQ74" s="167" t="s">
        <v>24</v>
      </c>
      <c r="JR74" s="166">
        <v>0</v>
      </c>
      <c r="JS74" s="181">
        <v>0</v>
      </c>
      <c r="JT74" s="168">
        <v>0</v>
      </c>
      <c r="JU74" s="181">
        <v>0</v>
      </c>
      <c r="JW74" s="167" t="s">
        <v>24</v>
      </c>
      <c r="JX74" s="166">
        <v>0</v>
      </c>
      <c r="JY74" s="181">
        <v>0</v>
      </c>
      <c r="JZ74" s="168">
        <v>0</v>
      </c>
      <c r="KA74" s="181">
        <v>0</v>
      </c>
      <c r="KC74" s="167" t="s">
        <v>24</v>
      </c>
      <c r="KD74" s="166">
        <v>0</v>
      </c>
      <c r="KE74" s="181">
        <v>0</v>
      </c>
      <c r="KF74" s="168">
        <v>0</v>
      </c>
      <c r="KG74" s="181">
        <v>0</v>
      </c>
      <c r="KI74" s="167" t="s">
        <v>24</v>
      </c>
      <c r="KJ74" s="166">
        <v>0</v>
      </c>
      <c r="KK74" s="181">
        <v>0</v>
      </c>
      <c r="KL74" s="168">
        <v>0</v>
      </c>
      <c r="KM74" s="181">
        <v>0</v>
      </c>
      <c r="KO74" s="182" t="s">
        <v>24</v>
      </c>
      <c r="KP74" s="183">
        <v>0</v>
      </c>
      <c r="KQ74" s="184">
        <v>0</v>
      </c>
      <c r="KR74" s="185">
        <v>0</v>
      </c>
      <c r="KS74" s="184">
        <v>0</v>
      </c>
      <c r="KU74" s="182" t="s">
        <v>24</v>
      </c>
      <c r="KV74" s="183">
        <v>0</v>
      </c>
      <c r="KW74" s="184">
        <v>0</v>
      </c>
      <c r="KX74" s="185">
        <v>0</v>
      </c>
      <c r="KY74" s="184">
        <v>0</v>
      </c>
    </row>
    <row r="75" spans="1:311" s="160" customFormat="1" ht="18" x14ac:dyDescent="0.35">
      <c r="A75" s="167" t="s">
        <v>25</v>
      </c>
      <c r="B75" s="166">
        <v>62265768.169999994</v>
      </c>
      <c r="C75" s="181">
        <v>7.8018856985638319E-2</v>
      </c>
      <c r="D75" s="168">
        <v>477</v>
      </c>
      <c r="E75" s="181">
        <v>5.7023311416616859E-2</v>
      </c>
      <c r="G75" s="167" t="s">
        <v>25</v>
      </c>
      <c r="H75" s="166">
        <v>68519836.50999999</v>
      </c>
      <c r="I75" s="181">
        <v>8.8358782392232965E-2</v>
      </c>
      <c r="J75" s="168">
        <v>550</v>
      </c>
      <c r="K75" s="181">
        <v>6.8561455996010975E-2</v>
      </c>
      <c r="M75" s="167" t="s">
        <v>25</v>
      </c>
      <c r="N75" s="166">
        <v>66658965.329999946</v>
      </c>
      <c r="O75" s="181">
        <v>8.8174933105453698E-2</v>
      </c>
      <c r="P75" s="168">
        <v>535</v>
      </c>
      <c r="Q75" s="181">
        <v>6.951663201663201E-2</v>
      </c>
      <c r="S75" s="167" t="s">
        <v>25</v>
      </c>
      <c r="T75" s="166">
        <v>107987989.03999993</v>
      </c>
      <c r="U75" s="181">
        <v>0.14678525098891754</v>
      </c>
      <c r="V75" s="168">
        <v>947</v>
      </c>
      <c r="W75" s="181">
        <v>0.12809414310834574</v>
      </c>
      <c r="Y75" s="167" t="s">
        <v>25</v>
      </c>
      <c r="Z75" s="166">
        <v>155444701.39000008</v>
      </c>
      <c r="AA75" s="181">
        <v>0.21910128843754662</v>
      </c>
      <c r="AB75" s="168">
        <v>1433</v>
      </c>
      <c r="AC75" s="181">
        <v>0.20308956916099774</v>
      </c>
      <c r="AE75" s="167" t="s">
        <v>25</v>
      </c>
      <c r="AF75" s="166">
        <v>149784838.06000012</v>
      </c>
      <c r="AG75" s="181">
        <v>0.21872718950609349</v>
      </c>
      <c r="AH75" s="168">
        <v>1226</v>
      </c>
      <c r="AI75" s="181">
        <v>0.1749928632600628</v>
      </c>
      <c r="AK75" s="167" t="s">
        <v>25</v>
      </c>
      <c r="AL75" s="166">
        <v>153154863.71999982</v>
      </c>
      <c r="AM75" s="181">
        <v>0.23252929372434922</v>
      </c>
      <c r="AN75" s="168">
        <v>1152</v>
      </c>
      <c r="AO75" s="181">
        <v>0.17367706919945725</v>
      </c>
      <c r="AQ75" s="167" t="s">
        <v>25</v>
      </c>
      <c r="AR75" s="166">
        <v>149582665.20999992</v>
      </c>
      <c r="AS75" s="181">
        <v>0.23467590874339983</v>
      </c>
      <c r="AT75" s="168">
        <v>1092</v>
      </c>
      <c r="AU75" s="181">
        <v>0.17218543046357615</v>
      </c>
      <c r="AW75" s="167" t="s">
        <v>25</v>
      </c>
      <c r="AX75" s="166">
        <v>114834660.53999977</v>
      </c>
      <c r="AY75" s="181">
        <v>0.18672095527674618</v>
      </c>
      <c r="AZ75" s="168">
        <v>845</v>
      </c>
      <c r="BA75" s="181">
        <v>0.13964633944802513</v>
      </c>
      <c r="BC75" s="167" t="s">
        <v>25</v>
      </c>
      <c r="BD75" s="166">
        <v>61834578.969999962</v>
      </c>
      <c r="BE75" s="181">
        <v>0.104075913003428</v>
      </c>
      <c r="BF75" s="168">
        <v>410</v>
      </c>
      <c r="BG75" s="181">
        <v>7.3847262247838621E-2</v>
      </c>
      <c r="BI75" s="167" t="s">
        <v>25</v>
      </c>
      <c r="BJ75" s="166">
        <v>44098802.419999972</v>
      </c>
      <c r="BK75" s="181">
        <v>7.867735746195513E-2</v>
      </c>
      <c r="BL75" s="168">
        <v>330</v>
      </c>
      <c r="BM75" s="181">
        <v>6.3449336666025757E-2</v>
      </c>
      <c r="BO75" s="167" t="s">
        <v>25</v>
      </c>
      <c r="BP75" s="166">
        <v>40857436.959999986</v>
      </c>
      <c r="BQ75" s="181">
        <v>7.8188212883322145E-2</v>
      </c>
      <c r="BR75" s="168">
        <v>289</v>
      </c>
      <c r="BS75" s="181">
        <v>6.0548921014037291E-2</v>
      </c>
      <c r="BU75" s="167" t="s">
        <v>25</v>
      </c>
      <c r="BV75" s="166">
        <v>41753245.019999981</v>
      </c>
      <c r="BW75" s="181">
        <v>8.6305996002888491E-2</v>
      </c>
      <c r="BX75" s="168">
        <v>268</v>
      </c>
      <c r="BY75" s="181">
        <v>6.1103511171910624E-2</v>
      </c>
      <c r="CA75" s="167" t="s">
        <v>25</v>
      </c>
      <c r="CB75" s="166">
        <v>58699592.399999976</v>
      </c>
      <c r="CC75" s="181">
        <v>0.1261744187951063</v>
      </c>
      <c r="CD75" s="168">
        <v>372</v>
      </c>
      <c r="CE75" s="181">
        <v>8.9144500359453635E-2</v>
      </c>
      <c r="CG75" s="167" t="s">
        <v>25</v>
      </c>
      <c r="CH75" s="166">
        <v>81676887.24999994</v>
      </c>
      <c r="CI75" s="181">
        <v>0.18131771855559459</v>
      </c>
      <c r="CJ75" s="168">
        <v>554</v>
      </c>
      <c r="CK75" s="181">
        <v>0.13784523513311769</v>
      </c>
      <c r="CM75" s="167" t="s">
        <v>25</v>
      </c>
      <c r="CN75" s="166">
        <v>94591018.36999996</v>
      </c>
      <c r="CO75" s="181">
        <v>0.21350959493132043</v>
      </c>
      <c r="CP75" s="168">
        <v>712</v>
      </c>
      <c r="CQ75" s="181">
        <v>0.18149375477950547</v>
      </c>
      <c r="CS75" s="167" t="s">
        <v>25</v>
      </c>
      <c r="CT75" s="166">
        <v>43525929.389999971</v>
      </c>
      <c r="CU75" s="181">
        <v>9.9089043969635332E-2</v>
      </c>
      <c r="CV75" s="168">
        <v>316</v>
      </c>
      <c r="CW75" s="181">
        <v>8.161157024793389E-2</v>
      </c>
      <c r="CY75" s="167" t="s">
        <v>25</v>
      </c>
      <c r="CZ75" s="166">
        <v>31477978.859999999</v>
      </c>
      <c r="DA75" s="181">
        <v>7.238040404152217E-2</v>
      </c>
      <c r="DB75" s="168">
        <v>236</v>
      </c>
      <c r="DC75" s="181">
        <v>6.1974789915966388E-2</v>
      </c>
      <c r="DE75" s="167" t="s">
        <v>25</v>
      </c>
      <c r="DF75" s="166">
        <v>39880129.24000001</v>
      </c>
      <c r="DG75" s="181">
        <v>9.2026374678309611E-2</v>
      </c>
      <c r="DH75" s="168">
        <v>289</v>
      </c>
      <c r="DI75" s="181">
        <v>7.6576576576576572E-2</v>
      </c>
      <c r="DK75" s="167" t="s">
        <v>25</v>
      </c>
      <c r="DL75" s="166">
        <v>39827478.889999993</v>
      </c>
      <c r="DM75" s="181">
        <v>9.2618397823919341E-2</v>
      </c>
      <c r="DN75" s="168">
        <v>286</v>
      </c>
      <c r="DO75" s="181">
        <v>7.6737322243090961E-2</v>
      </c>
      <c r="DQ75" s="167" t="s">
        <v>25</v>
      </c>
      <c r="DR75" s="166">
        <v>49248169.360000029</v>
      </c>
      <c r="DS75" s="181">
        <v>0.11519299385387399</v>
      </c>
      <c r="DT75" s="168">
        <v>355</v>
      </c>
      <c r="DU75" s="181">
        <v>9.6205962059620592E-2</v>
      </c>
      <c r="DW75" s="167" t="s">
        <v>25</v>
      </c>
      <c r="DX75" s="166">
        <v>46128376.470000006</v>
      </c>
      <c r="DY75" s="181">
        <v>0.10905227752985225</v>
      </c>
      <c r="DZ75" s="168">
        <v>330</v>
      </c>
      <c r="EA75" s="181">
        <v>9.0659340659340656E-2</v>
      </c>
      <c r="EC75" s="167" t="s">
        <v>25</v>
      </c>
      <c r="ED75" s="166">
        <v>58715523.930000059</v>
      </c>
      <c r="EE75" s="181">
        <v>0.14038898459736149</v>
      </c>
      <c r="EF75" s="168">
        <v>403</v>
      </c>
      <c r="EG75" s="181">
        <v>0.11260128527521654</v>
      </c>
      <c r="EI75" s="167" t="s">
        <v>25</v>
      </c>
      <c r="EJ75" s="166">
        <v>48859676.180000007</v>
      </c>
      <c r="EK75" s="181">
        <v>0.11745445648667853</v>
      </c>
      <c r="EL75" s="168">
        <v>333</v>
      </c>
      <c r="EM75" s="181">
        <v>9.3961625282167047E-2</v>
      </c>
      <c r="EO75" s="167" t="s">
        <v>25</v>
      </c>
      <c r="EP75" s="166">
        <v>43594621.220000021</v>
      </c>
      <c r="EQ75" s="181">
        <v>0.10538293046126737</v>
      </c>
      <c r="ER75" s="168">
        <v>311</v>
      </c>
      <c r="ES75" s="181">
        <v>8.8427637190787597E-2</v>
      </c>
      <c r="EU75" s="167" t="s">
        <v>25</v>
      </c>
      <c r="EV75" s="166">
        <v>33502678.690000001</v>
      </c>
      <c r="EW75" s="181">
        <v>8.1963210015954024E-2</v>
      </c>
      <c r="EX75" s="168">
        <v>225</v>
      </c>
      <c r="EY75" s="181">
        <v>6.4618035611717403E-2</v>
      </c>
      <c r="FA75" s="167" t="s">
        <v>25</v>
      </c>
      <c r="FB75" s="166">
        <v>36778540.619999982</v>
      </c>
      <c r="FC75" s="181">
        <v>9.0412995092462117E-2</v>
      </c>
      <c r="FD75" s="168">
        <v>276</v>
      </c>
      <c r="FE75" s="181">
        <v>7.9838009835117157E-2</v>
      </c>
      <c r="FG75" s="167" t="s">
        <v>25</v>
      </c>
      <c r="FH75" s="166">
        <v>39617528.62999998</v>
      </c>
      <c r="FI75" s="181">
        <v>9.8149997765923785E-2</v>
      </c>
      <c r="FJ75" s="168">
        <v>292</v>
      </c>
      <c r="FK75" s="181">
        <v>8.5032032615026204E-2</v>
      </c>
      <c r="FM75" s="167" t="s">
        <v>25</v>
      </c>
      <c r="FN75" s="166">
        <v>43928138.579999998</v>
      </c>
      <c r="FO75" s="181">
        <v>0.10952756579474007</v>
      </c>
      <c r="FP75" s="168">
        <v>311</v>
      </c>
      <c r="FQ75" s="181">
        <v>9.1389950044078752E-2</v>
      </c>
      <c r="FS75" s="167" t="s">
        <v>25</v>
      </c>
      <c r="FT75" s="166">
        <v>36365012.369999982</v>
      </c>
      <c r="FU75" s="181">
        <v>9.3116368861062407E-2</v>
      </c>
      <c r="FV75" s="168">
        <v>257</v>
      </c>
      <c r="FW75" s="181">
        <v>7.6374442793462116E-2</v>
      </c>
      <c r="FY75" s="167" t="s">
        <v>25</v>
      </c>
      <c r="FZ75" s="166">
        <v>37804068.939999968</v>
      </c>
      <c r="GA75" s="181">
        <v>9.7472036923339347E-2</v>
      </c>
      <c r="GB75" s="168">
        <v>271</v>
      </c>
      <c r="GC75" s="181">
        <v>8.125937031484258E-2</v>
      </c>
      <c r="GE75" s="167" t="s">
        <v>25</v>
      </c>
      <c r="GF75" s="166">
        <v>32504404.169999979</v>
      </c>
      <c r="GG75" s="181">
        <v>8.4313678043463375E-2</v>
      </c>
      <c r="GH75" s="168">
        <v>242</v>
      </c>
      <c r="GI75" s="181">
        <v>7.3023536511768253E-2</v>
      </c>
      <c r="GK75" s="167" t="s">
        <v>25</v>
      </c>
      <c r="GL75" s="166">
        <v>37263454.899999976</v>
      </c>
      <c r="GM75" s="181">
        <v>9.7345139082354107E-2</v>
      </c>
      <c r="GN75" s="168">
        <v>249</v>
      </c>
      <c r="GO75" s="181">
        <v>7.5614940783480106E-2</v>
      </c>
      <c r="GQ75" s="167" t="s">
        <v>25</v>
      </c>
      <c r="GR75" s="166">
        <v>45892738.119999997</v>
      </c>
      <c r="GS75" s="181">
        <v>0.12079283610986254</v>
      </c>
      <c r="GT75" s="168">
        <v>332</v>
      </c>
      <c r="GU75" s="181">
        <v>0.1017156862745098</v>
      </c>
      <c r="GW75" s="167" t="s">
        <v>25</v>
      </c>
      <c r="GX75" s="166">
        <v>50866292.25</v>
      </c>
      <c r="GY75" s="181">
        <v>0.1345203031623563</v>
      </c>
      <c r="GZ75" s="168">
        <v>375</v>
      </c>
      <c r="HA75" s="181">
        <v>0.1154912226670773</v>
      </c>
      <c r="HC75" s="167" t="s">
        <v>25</v>
      </c>
      <c r="HD75" s="166">
        <v>48005111.749999985</v>
      </c>
      <c r="HE75" s="181">
        <v>0.12795332455665603</v>
      </c>
      <c r="HF75" s="168">
        <v>332</v>
      </c>
      <c r="HG75" s="181">
        <v>0.10316967060285892</v>
      </c>
      <c r="HI75" s="167" t="s">
        <v>25</v>
      </c>
      <c r="HJ75" s="166">
        <v>58958164.410000011</v>
      </c>
      <c r="HK75" s="181">
        <v>0.1587747319164611</v>
      </c>
      <c r="HL75" s="168">
        <v>430</v>
      </c>
      <c r="HM75" s="181">
        <v>0.13488080301129235</v>
      </c>
      <c r="HO75" s="167" t="s">
        <v>25</v>
      </c>
      <c r="HP75" s="166">
        <v>53786459.659999996</v>
      </c>
      <c r="HQ75" s="181">
        <v>0.14578960653504422</v>
      </c>
      <c r="HR75" s="168">
        <v>383</v>
      </c>
      <c r="HS75" s="181">
        <v>0.12116418854792788</v>
      </c>
      <c r="HU75" s="167" t="s">
        <v>25</v>
      </c>
      <c r="HV75" s="166">
        <v>60317176.109999985</v>
      </c>
      <c r="HW75" s="181">
        <v>0.1653773900538289</v>
      </c>
      <c r="HX75" s="168">
        <v>445</v>
      </c>
      <c r="HY75" s="181">
        <v>0.1429948586118252</v>
      </c>
      <c r="IA75" s="167" t="s">
        <v>25</v>
      </c>
      <c r="IB75" s="166">
        <v>48435482.769999973</v>
      </c>
      <c r="IC75" s="181">
        <v>0.13430011081289345</v>
      </c>
      <c r="ID75" s="168">
        <v>387</v>
      </c>
      <c r="IE75" s="181">
        <v>0.12564935064935065</v>
      </c>
      <c r="IG75" s="167" t="s">
        <v>25</v>
      </c>
      <c r="IH75" s="166">
        <v>58268185.910000011</v>
      </c>
      <c r="II75" s="181">
        <v>0.1629382273132825</v>
      </c>
      <c r="IJ75" s="168">
        <v>440</v>
      </c>
      <c r="IK75" s="181">
        <v>0.14445173998686803</v>
      </c>
      <c r="IM75" s="167" t="s">
        <v>25</v>
      </c>
      <c r="IN75" s="166">
        <v>40194812.839999981</v>
      </c>
      <c r="IO75" s="181">
        <v>0.11378435956650136</v>
      </c>
      <c r="IP75" s="168">
        <v>289</v>
      </c>
      <c r="IQ75" s="181">
        <v>9.6205059920106528E-2</v>
      </c>
      <c r="IS75" s="167" t="s">
        <v>25</v>
      </c>
      <c r="IT75" s="166">
        <v>34387779.469999984</v>
      </c>
      <c r="IU75" s="181">
        <v>9.8568590806717274E-2</v>
      </c>
      <c r="IV75" s="168">
        <v>232</v>
      </c>
      <c r="IW75" s="181">
        <v>7.8537576167907922E-2</v>
      </c>
      <c r="IY75" s="167" t="s">
        <v>25</v>
      </c>
      <c r="IZ75" s="166">
        <v>36362550.249999978</v>
      </c>
      <c r="JA75" s="181">
        <v>0.10537765150682513</v>
      </c>
      <c r="JB75" s="168">
        <v>258</v>
      </c>
      <c r="JC75" s="181">
        <v>8.8690271570986592E-2</v>
      </c>
      <c r="JE75" s="167" t="s">
        <v>25</v>
      </c>
      <c r="JF75" s="166">
        <v>38141374.739999995</v>
      </c>
      <c r="JG75" s="181">
        <v>0.11404695731722617</v>
      </c>
      <c r="JH75" s="168">
        <v>284</v>
      </c>
      <c r="JI75" s="181">
        <v>9.9754127151387428E-2</v>
      </c>
      <c r="JK75" s="167" t="s">
        <v>25</v>
      </c>
      <c r="JL75" s="166">
        <v>25496274.940000009</v>
      </c>
      <c r="JM75" s="181">
        <v>7.7258311383632108E-2</v>
      </c>
      <c r="JN75" s="168">
        <v>172</v>
      </c>
      <c r="JO75" s="181">
        <v>6.1362825544059939E-2</v>
      </c>
      <c r="JQ75" s="167" t="s">
        <v>25</v>
      </c>
      <c r="JR75" s="166">
        <v>0</v>
      </c>
      <c r="JS75" s="181">
        <v>0</v>
      </c>
      <c r="JT75" s="168">
        <v>0</v>
      </c>
      <c r="JU75" s="181">
        <v>0</v>
      </c>
      <c r="JW75" s="167" t="s">
        <v>25</v>
      </c>
      <c r="JX75" s="166">
        <v>0</v>
      </c>
      <c r="JY75" s="181">
        <v>0</v>
      </c>
      <c r="JZ75" s="168">
        <v>0</v>
      </c>
      <c r="KA75" s="181">
        <v>0</v>
      </c>
      <c r="KC75" s="167" t="s">
        <v>25</v>
      </c>
      <c r="KD75" s="166">
        <v>0</v>
      </c>
      <c r="KE75" s="181">
        <v>0</v>
      </c>
      <c r="KF75" s="168">
        <v>0</v>
      </c>
      <c r="KG75" s="181">
        <v>0</v>
      </c>
      <c r="KI75" s="167" t="s">
        <v>25</v>
      </c>
      <c r="KJ75" s="166">
        <v>0</v>
      </c>
      <c r="KK75" s="181">
        <v>0</v>
      </c>
      <c r="KL75" s="168">
        <v>0</v>
      </c>
      <c r="KM75" s="181">
        <v>0</v>
      </c>
      <c r="KO75" s="182" t="s">
        <v>25</v>
      </c>
      <c r="KP75" s="183">
        <v>0</v>
      </c>
      <c r="KQ75" s="184">
        <v>0</v>
      </c>
      <c r="KR75" s="185">
        <v>0</v>
      </c>
      <c r="KS75" s="184">
        <v>0</v>
      </c>
      <c r="KU75" s="182" t="s">
        <v>25</v>
      </c>
      <c r="KV75" s="183">
        <v>0</v>
      </c>
      <c r="KW75" s="184">
        <v>0</v>
      </c>
      <c r="KX75" s="185">
        <v>0</v>
      </c>
      <c r="KY75" s="184">
        <v>0</v>
      </c>
    </row>
    <row r="76" spans="1:311" s="160" customFormat="1" ht="18" x14ac:dyDescent="0.35">
      <c r="A76" s="167" t="s">
        <v>42</v>
      </c>
      <c r="B76" s="166">
        <v>130886920.56000006</v>
      </c>
      <c r="C76" s="181">
        <v>0.16400099503439966</v>
      </c>
      <c r="D76" s="168">
        <v>1070</v>
      </c>
      <c r="E76" s="181">
        <v>0.127913927077107</v>
      </c>
      <c r="G76" s="167" t="s">
        <v>42</v>
      </c>
      <c r="H76" s="166">
        <v>167507896.79999986</v>
      </c>
      <c r="I76" s="181">
        <v>0.21600743020120505</v>
      </c>
      <c r="J76" s="168">
        <v>1461</v>
      </c>
      <c r="K76" s="181">
        <v>0.18212415856394915</v>
      </c>
      <c r="M76" s="167" t="s">
        <v>42</v>
      </c>
      <c r="N76" s="166">
        <v>167973357.7599999</v>
      </c>
      <c r="O76" s="181">
        <v>0.22219126130541225</v>
      </c>
      <c r="P76" s="168">
        <v>1448</v>
      </c>
      <c r="Q76" s="181">
        <v>0.18814968814968816</v>
      </c>
      <c r="S76" s="167" t="s">
        <v>42</v>
      </c>
      <c r="T76" s="166">
        <v>169057728.55000007</v>
      </c>
      <c r="U76" s="181">
        <v>0.22979575170749994</v>
      </c>
      <c r="V76" s="168">
        <v>1457</v>
      </c>
      <c r="W76" s="181">
        <v>0.19707831732720141</v>
      </c>
      <c r="Y76" s="167" t="s">
        <v>42</v>
      </c>
      <c r="Z76" s="166">
        <v>114692061.49000004</v>
      </c>
      <c r="AA76" s="181">
        <v>0.16165992292635276</v>
      </c>
      <c r="AB76" s="168">
        <v>849</v>
      </c>
      <c r="AC76" s="181">
        <v>0.12032312925170068</v>
      </c>
      <c r="AE76" s="167" t="s">
        <v>42</v>
      </c>
      <c r="AF76" s="166">
        <v>138709578.3499999</v>
      </c>
      <c r="AG76" s="181">
        <v>0.20255425464303317</v>
      </c>
      <c r="AH76" s="168">
        <v>981</v>
      </c>
      <c r="AI76" s="181">
        <v>0.14002283756779904</v>
      </c>
      <c r="AK76" s="167" t="s">
        <v>42</v>
      </c>
      <c r="AL76" s="166">
        <v>99515819.059999824</v>
      </c>
      <c r="AM76" s="181">
        <v>0.15109114107357005</v>
      </c>
      <c r="AN76" s="168">
        <v>729</v>
      </c>
      <c r="AO76" s="181">
        <v>0.10990502035278155</v>
      </c>
      <c r="AQ76" s="167" t="s">
        <v>42</v>
      </c>
      <c r="AR76" s="166">
        <v>83490549.809999928</v>
      </c>
      <c r="AS76" s="181">
        <v>0.13098590415300324</v>
      </c>
      <c r="AT76" s="168">
        <v>608</v>
      </c>
      <c r="AU76" s="181">
        <v>9.586881110059918E-2</v>
      </c>
      <c r="AW76" s="167" t="s">
        <v>42</v>
      </c>
      <c r="AX76" s="166">
        <v>39333177.549999982</v>
      </c>
      <c r="AY76" s="181">
        <v>6.3955677246484752E-2</v>
      </c>
      <c r="AZ76" s="168">
        <v>300</v>
      </c>
      <c r="BA76" s="181">
        <v>4.9578582052553298E-2</v>
      </c>
      <c r="BC76" s="167" t="s">
        <v>42</v>
      </c>
      <c r="BD76" s="166">
        <v>29454360.180000003</v>
      </c>
      <c r="BE76" s="181">
        <v>4.9575649721049858E-2</v>
      </c>
      <c r="BF76" s="168">
        <v>240</v>
      </c>
      <c r="BG76" s="181">
        <v>4.3227665706051875E-2</v>
      </c>
      <c r="BI76" s="167" t="s">
        <v>42</v>
      </c>
      <c r="BJ76" s="166">
        <v>26532994.100000013</v>
      </c>
      <c r="BK76" s="181">
        <v>4.7337926355906897E-2</v>
      </c>
      <c r="BL76" s="168">
        <v>175</v>
      </c>
      <c r="BM76" s="181">
        <v>3.3647375504710635E-2</v>
      </c>
      <c r="BO76" s="167" t="s">
        <v>42</v>
      </c>
      <c r="BP76" s="166">
        <v>28851803.929999996</v>
      </c>
      <c r="BQ76" s="181">
        <v>5.5213228131643206E-2</v>
      </c>
      <c r="BR76" s="168">
        <v>187</v>
      </c>
      <c r="BS76" s="181">
        <v>3.9178713597318247E-2</v>
      </c>
      <c r="BU76" s="167" t="s">
        <v>42</v>
      </c>
      <c r="BV76" s="166">
        <v>31750297.579999998</v>
      </c>
      <c r="BW76" s="181">
        <v>6.562941526382951E-2</v>
      </c>
      <c r="BX76" s="168">
        <v>209</v>
      </c>
      <c r="BY76" s="181">
        <v>4.7651618787049703E-2</v>
      </c>
      <c r="CA76" s="167" t="s">
        <v>42</v>
      </c>
      <c r="CB76" s="166">
        <v>41404435.930000015</v>
      </c>
      <c r="CC76" s="181">
        <v>8.8998584579728202E-2</v>
      </c>
      <c r="CD76" s="168">
        <v>280</v>
      </c>
      <c r="CE76" s="181">
        <v>6.7098011023244669E-2</v>
      </c>
      <c r="CG76" s="167" t="s">
        <v>42</v>
      </c>
      <c r="CH76" s="166">
        <v>37862869.609999999</v>
      </c>
      <c r="CI76" s="181">
        <v>8.405326606828005E-2</v>
      </c>
      <c r="CJ76" s="168">
        <v>212</v>
      </c>
      <c r="CK76" s="181">
        <v>5.2749440159243592E-2</v>
      </c>
      <c r="CM76" s="167" t="s">
        <v>42</v>
      </c>
      <c r="CN76" s="166">
        <v>58838834.779999934</v>
      </c>
      <c r="CO76" s="181">
        <v>0.13281023924458546</v>
      </c>
      <c r="CP76" s="168">
        <v>384</v>
      </c>
      <c r="CQ76" s="181">
        <v>9.7884272240632175E-2</v>
      </c>
      <c r="CS76" s="167" t="s">
        <v>42</v>
      </c>
      <c r="CT76" s="166">
        <v>64729798.779999994</v>
      </c>
      <c r="CU76" s="181">
        <v>0.14736075638928642</v>
      </c>
      <c r="CV76" s="168">
        <v>475</v>
      </c>
      <c r="CW76" s="181">
        <v>0.12267561983471074</v>
      </c>
      <c r="CY76" s="167" t="s">
        <v>42</v>
      </c>
      <c r="CZ76" s="166">
        <v>49956046.349999994</v>
      </c>
      <c r="DA76" s="181">
        <v>0.11486883688472013</v>
      </c>
      <c r="DB76" s="168">
        <v>365</v>
      </c>
      <c r="DC76" s="181">
        <v>9.585084033613446E-2</v>
      </c>
      <c r="DE76" s="167" t="s">
        <v>42</v>
      </c>
      <c r="DF76" s="166">
        <v>45438376.509999998</v>
      </c>
      <c r="DG76" s="181">
        <v>0.10485244509411627</v>
      </c>
      <c r="DH76" s="168">
        <v>319</v>
      </c>
      <c r="DI76" s="181">
        <v>8.4525702172760994E-2</v>
      </c>
      <c r="DK76" s="167" t="s">
        <v>42</v>
      </c>
      <c r="DL76" s="166">
        <v>81188412.759999976</v>
      </c>
      <c r="DM76" s="181">
        <v>0.1888028296359546</v>
      </c>
      <c r="DN76" s="168">
        <v>567</v>
      </c>
      <c r="DO76" s="181">
        <v>0.1521330829085055</v>
      </c>
      <c r="DQ76" s="167" t="s">
        <v>42</v>
      </c>
      <c r="DR76" s="166">
        <v>82612481.429999977</v>
      </c>
      <c r="DS76" s="181">
        <v>0.19323315342049216</v>
      </c>
      <c r="DT76" s="168">
        <v>591</v>
      </c>
      <c r="DU76" s="181">
        <v>0.16016260162601625</v>
      </c>
      <c r="DW76" s="167" t="s">
        <v>42</v>
      </c>
      <c r="DX76" s="166">
        <v>75939355.889999986</v>
      </c>
      <c r="DY76" s="181">
        <v>0.17952853205966079</v>
      </c>
      <c r="DZ76" s="168">
        <v>558</v>
      </c>
      <c r="EA76" s="181">
        <v>0.15329670329670331</v>
      </c>
      <c r="EC76" s="167" t="s">
        <v>42</v>
      </c>
      <c r="ED76" s="166">
        <v>68110224.289999977</v>
      </c>
      <c r="EE76" s="181">
        <v>0.16285173985965373</v>
      </c>
      <c r="EF76" s="168">
        <v>504</v>
      </c>
      <c r="EG76" s="181">
        <v>0.14082145850796313</v>
      </c>
      <c r="EI76" s="167" t="s">
        <v>42</v>
      </c>
      <c r="EJ76" s="166">
        <v>71867632.970000029</v>
      </c>
      <c r="EK76" s="181">
        <v>0.17276360445734437</v>
      </c>
      <c r="EL76" s="168">
        <v>505</v>
      </c>
      <c r="EM76" s="181">
        <v>0.1424943566591422</v>
      </c>
      <c r="EO76" s="167" t="s">
        <v>42</v>
      </c>
      <c r="EP76" s="166">
        <v>82046504.049999982</v>
      </c>
      <c r="EQ76" s="181">
        <v>0.19833412446131204</v>
      </c>
      <c r="ER76" s="168">
        <v>599</v>
      </c>
      <c r="ES76" s="181">
        <v>0.17031560989479669</v>
      </c>
      <c r="EU76" s="167" t="s">
        <v>42</v>
      </c>
      <c r="EV76" s="166">
        <v>65318921.130000025</v>
      </c>
      <c r="EW76" s="181">
        <v>0.15980060878510394</v>
      </c>
      <c r="EX76" s="168">
        <v>444</v>
      </c>
      <c r="EY76" s="181">
        <v>0.12751292360712235</v>
      </c>
      <c r="FA76" s="167" t="s">
        <v>42</v>
      </c>
      <c r="FB76" s="166">
        <v>62973431.880000003</v>
      </c>
      <c r="FC76" s="181">
        <v>0.15480811613350906</v>
      </c>
      <c r="FD76" s="168">
        <v>416</v>
      </c>
      <c r="FE76" s="181">
        <v>0.12033555105582876</v>
      </c>
      <c r="FG76" s="167" t="s">
        <v>42</v>
      </c>
      <c r="FH76" s="166">
        <v>71278067.700000003</v>
      </c>
      <c r="FI76" s="181">
        <v>0.17658704183321414</v>
      </c>
      <c r="FJ76" s="168">
        <v>477</v>
      </c>
      <c r="FK76" s="181">
        <v>0.13890506697728597</v>
      </c>
      <c r="FM76" s="167" t="s">
        <v>42</v>
      </c>
      <c r="FN76" s="166">
        <v>55193808.960000001</v>
      </c>
      <c r="FO76" s="181">
        <v>0.13761665615125898</v>
      </c>
      <c r="FP76" s="168">
        <v>364</v>
      </c>
      <c r="FQ76" s="181">
        <v>0.10696444313840729</v>
      </c>
      <c r="FS76" s="167" t="s">
        <v>42</v>
      </c>
      <c r="FT76" s="166">
        <v>66480767.5</v>
      </c>
      <c r="FU76" s="181">
        <v>0.17023086932326906</v>
      </c>
      <c r="FV76" s="168">
        <v>484</v>
      </c>
      <c r="FW76" s="181">
        <v>0.1438335809806835</v>
      </c>
      <c r="FY76" s="167" t="s">
        <v>42</v>
      </c>
      <c r="FZ76" s="166">
        <v>53919470.240000032</v>
      </c>
      <c r="GA76" s="181">
        <v>0.13902314595980589</v>
      </c>
      <c r="GB76" s="168">
        <v>369</v>
      </c>
      <c r="GC76" s="181">
        <v>0.11064467766116942</v>
      </c>
      <c r="GE76" s="167" t="s">
        <v>42</v>
      </c>
      <c r="GF76" s="166">
        <v>56783481.540000021</v>
      </c>
      <c r="GG76" s="181">
        <v>0.14729155334492355</v>
      </c>
      <c r="GH76" s="168">
        <v>387</v>
      </c>
      <c r="GI76" s="181">
        <v>0.11677730838865419</v>
      </c>
      <c r="GK76" s="167" t="s">
        <v>42</v>
      </c>
      <c r="GL76" s="166">
        <v>53057669.619999997</v>
      </c>
      <c r="GM76" s="181">
        <v>0.13860513584703862</v>
      </c>
      <c r="GN76" s="168">
        <v>380</v>
      </c>
      <c r="GO76" s="181">
        <v>0.11539629517157607</v>
      </c>
      <c r="GQ76" s="167" t="s">
        <v>42</v>
      </c>
      <c r="GR76" s="166">
        <v>39189162.93</v>
      </c>
      <c r="GS76" s="181">
        <v>0.10314856617856102</v>
      </c>
      <c r="GT76" s="168">
        <v>258</v>
      </c>
      <c r="GU76" s="181">
        <v>7.904411764705882E-2</v>
      </c>
      <c r="GW76" s="167" t="s">
        <v>42</v>
      </c>
      <c r="GX76" s="166">
        <v>46475893.389999993</v>
      </c>
      <c r="GY76" s="181">
        <v>0.12290951417958228</v>
      </c>
      <c r="GZ76" s="168">
        <v>307</v>
      </c>
      <c r="HA76" s="181">
        <v>9.4548814290113956E-2</v>
      </c>
      <c r="HC76" s="167" t="s">
        <v>42</v>
      </c>
      <c r="HD76" s="166">
        <v>63018685.009999976</v>
      </c>
      <c r="HE76" s="181">
        <v>0.16797065900420916</v>
      </c>
      <c r="HF76" s="168">
        <v>500</v>
      </c>
      <c r="HG76" s="181">
        <v>0.15537600994406464</v>
      </c>
      <c r="HI76" s="167" t="s">
        <v>42</v>
      </c>
      <c r="HJ76" s="166">
        <v>49747680.959999971</v>
      </c>
      <c r="HK76" s="181">
        <v>0.13397083825340264</v>
      </c>
      <c r="HL76" s="168">
        <v>354</v>
      </c>
      <c r="HM76" s="181">
        <v>0.11104140526976161</v>
      </c>
      <c r="HO76" s="167" t="s">
        <v>42</v>
      </c>
      <c r="HP76" s="166">
        <v>47816948.469999976</v>
      </c>
      <c r="HQ76" s="181">
        <v>0.12960909022856074</v>
      </c>
      <c r="HR76" s="168">
        <v>350</v>
      </c>
      <c r="HS76" s="181">
        <v>0.11072445428661816</v>
      </c>
      <c r="HU76" s="167" t="s">
        <v>42</v>
      </c>
      <c r="HV76" s="166">
        <v>28979176.689999975</v>
      </c>
      <c r="HW76" s="181">
        <v>7.9454989705766477E-2</v>
      </c>
      <c r="HX76" s="168">
        <v>238</v>
      </c>
      <c r="HY76" s="181">
        <v>7.6478149100257076E-2</v>
      </c>
      <c r="IA76" s="167" t="s">
        <v>42</v>
      </c>
      <c r="IB76" s="166">
        <v>31489474.769999996</v>
      </c>
      <c r="IC76" s="181">
        <v>8.7312848126914921E-2</v>
      </c>
      <c r="ID76" s="168">
        <v>222</v>
      </c>
      <c r="IE76" s="181">
        <v>7.2077922077922074E-2</v>
      </c>
      <c r="IG76" s="167" t="s">
        <v>42</v>
      </c>
      <c r="IH76" s="166">
        <v>25868614.110000014</v>
      </c>
      <c r="II76" s="181">
        <v>7.2337692692975908E-2</v>
      </c>
      <c r="IJ76" s="168">
        <v>181</v>
      </c>
      <c r="IK76" s="181">
        <v>5.9422193040052529E-2</v>
      </c>
      <c r="IM76" s="167" t="s">
        <v>42</v>
      </c>
      <c r="IN76" s="166">
        <v>30755254.919999987</v>
      </c>
      <c r="IO76" s="181">
        <v>8.7062651549261211E-2</v>
      </c>
      <c r="IP76" s="168">
        <v>225</v>
      </c>
      <c r="IQ76" s="181">
        <v>7.4900133155792276E-2</v>
      </c>
      <c r="IS76" s="167" t="s">
        <v>42</v>
      </c>
      <c r="IT76" s="166">
        <v>24997864.30999998</v>
      </c>
      <c r="IU76" s="181">
        <v>7.1653485516964988E-2</v>
      </c>
      <c r="IV76" s="168">
        <v>193</v>
      </c>
      <c r="IW76" s="181">
        <v>6.5335138794854433E-2</v>
      </c>
      <c r="IY76" s="167" t="s">
        <v>42</v>
      </c>
      <c r="IZ76" s="166">
        <v>21676577.390000001</v>
      </c>
      <c r="JA76" s="181">
        <v>6.2818113756037963E-2</v>
      </c>
      <c r="JB76" s="168">
        <v>153</v>
      </c>
      <c r="JC76" s="181">
        <v>5.2595393606050186E-2</v>
      </c>
      <c r="JE76" s="167" t="s">
        <v>42</v>
      </c>
      <c r="JF76" s="166">
        <v>14482091.219999999</v>
      </c>
      <c r="JG76" s="181">
        <v>4.3303065253686129E-2</v>
      </c>
      <c r="JH76" s="168">
        <v>97</v>
      </c>
      <c r="JI76" s="181">
        <v>3.4070951879171057E-2</v>
      </c>
      <c r="JK76" s="167" t="s">
        <v>42</v>
      </c>
      <c r="JL76" s="166">
        <v>23092797.049999986</v>
      </c>
      <c r="JM76" s="181">
        <v>6.9975339903826719E-2</v>
      </c>
      <c r="JN76" s="168">
        <v>198</v>
      </c>
      <c r="JO76" s="181">
        <v>7.0638601498394571E-2</v>
      </c>
      <c r="JQ76" s="167" t="s">
        <v>42</v>
      </c>
      <c r="JR76" s="166">
        <v>0</v>
      </c>
      <c r="JS76" s="181">
        <v>0</v>
      </c>
      <c r="JT76" s="168">
        <v>0</v>
      </c>
      <c r="JU76" s="181">
        <v>0</v>
      </c>
      <c r="JW76" s="167" t="s">
        <v>42</v>
      </c>
      <c r="JX76" s="166">
        <v>0</v>
      </c>
      <c r="JY76" s="181">
        <v>0</v>
      </c>
      <c r="JZ76" s="168">
        <v>0</v>
      </c>
      <c r="KA76" s="181">
        <v>0</v>
      </c>
      <c r="KC76" s="167" t="s">
        <v>42</v>
      </c>
      <c r="KD76" s="166">
        <v>0</v>
      </c>
      <c r="KE76" s="181">
        <v>0</v>
      </c>
      <c r="KF76" s="168">
        <v>0</v>
      </c>
      <c r="KG76" s="181">
        <v>0</v>
      </c>
      <c r="KI76" s="167" t="s">
        <v>42</v>
      </c>
      <c r="KJ76" s="166">
        <v>0</v>
      </c>
      <c r="KK76" s="181">
        <v>0</v>
      </c>
      <c r="KL76" s="168">
        <v>0</v>
      </c>
      <c r="KM76" s="181">
        <v>0</v>
      </c>
      <c r="KO76" s="182" t="s">
        <v>42</v>
      </c>
      <c r="KP76" s="183">
        <v>0</v>
      </c>
      <c r="KQ76" s="184">
        <v>0</v>
      </c>
      <c r="KR76" s="185">
        <v>0</v>
      </c>
      <c r="KS76" s="184">
        <v>0</v>
      </c>
      <c r="KU76" s="182" t="s">
        <v>42</v>
      </c>
      <c r="KV76" s="183">
        <v>0</v>
      </c>
      <c r="KW76" s="184">
        <v>0</v>
      </c>
      <c r="KX76" s="185">
        <v>0</v>
      </c>
      <c r="KY76" s="184">
        <v>0</v>
      </c>
    </row>
    <row r="77" spans="1:311" s="160" customFormat="1" ht="18" x14ac:dyDescent="0.35">
      <c r="A77" s="167" t="s">
        <v>43</v>
      </c>
      <c r="B77" s="166">
        <v>154880900.58000013</v>
      </c>
      <c r="C77" s="181">
        <v>0.19406539399251901</v>
      </c>
      <c r="D77" s="168">
        <v>1438</v>
      </c>
      <c r="E77" s="181">
        <v>0.17190675433353259</v>
      </c>
      <c r="G77" s="167" t="s">
        <v>43</v>
      </c>
      <c r="H77" s="166">
        <v>103634657.90000005</v>
      </c>
      <c r="I77" s="181">
        <v>0.13364060178899007</v>
      </c>
      <c r="J77" s="168">
        <v>920</v>
      </c>
      <c r="K77" s="181">
        <v>0.11468461730241834</v>
      </c>
      <c r="M77" s="167" t="s">
        <v>43</v>
      </c>
      <c r="N77" s="166">
        <v>101758129.46999995</v>
      </c>
      <c r="O77" s="181">
        <v>0.1346032932634682</v>
      </c>
      <c r="P77" s="168">
        <v>895</v>
      </c>
      <c r="Q77" s="181">
        <v>0.11629417879417879</v>
      </c>
      <c r="S77" s="167" t="s">
        <v>43</v>
      </c>
      <c r="T77" s="166">
        <v>22361023.359999996</v>
      </c>
      <c r="U77" s="181">
        <v>3.039475459674371E-2</v>
      </c>
      <c r="V77" s="168">
        <v>171</v>
      </c>
      <c r="W77" s="181">
        <v>2.3129987826322196E-2</v>
      </c>
      <c r="Y77" s="167" t="s">
        <v>43</v>
      </c>
      <c r="Z77" s="166">
        <v>8833264.4700000007</v>
      </c>
      <c r="AA77" s="181">
        <v>1.2450598889381685E-2</v>
      </c>
      <c r="AB77" s="168">
        <v>69</v>
      </c>
      <c r="AC77" s="181">
        <v>9.7789115646258508E-3</v>
      </c>
      <c r="AE77" s="167" t="s">
        <v>43</v>
      </c>
      <c r="AF77" s="166">
        <v>21329525.390000001</v>
      </c>
      <c r="AG77" s="181">
        <v>3.1146991928413602E-2</v>
      </c>
      <c r="AH77" s="168">
        <v>159</v>
      </c>
      <c r="AI77" s="181">
        <v>2.2694833000285471E-2</v>
      </c>
      <c r="AK77" s="167" t="s">
        <v>43</v>
      </c>
      <c r="AL77" s="166">
        <v>6938052.4600000018</v>
      </c>
      <c r="AM77" s="181">
        <v>1.0533785210345953E-2</v>
      </c>
      <c r="AN77" s="168">
        <v>60</v>
      </c>
      <c r="AO77" s="181">
        <v>9.0456806874717327E-3</v>
      </c>
      <c r="AQ77" s="167" t="s">
        <v>43</v>
      </c>
      <c r="AR77" s="166">
        <v>4266659.49</v>
      </c>
      <c r="AS77" s="181">
        <v>6.6938384318042162E-3</v>
      </c>
      <c r="AT77" s="168">
        <v>24</v>
      </c>
      <c r="AU77" s="181">
        <v>3.7842951750236518E-3</v>
      </c>
      <c r="AW77" s="167" t="s">
        <v>43</v>
      </c>
      <c r="AX77" s="166">
        <v>2050432.05</v>
      </c>
      <c r="AY77" s="181">
        <v>3.3339988928926022E-3</v>
      </c>
      <c r="AZ77" s="168">
        <v>10</v>
      </c>
      <c r="BA77" s="181">
        <v>1.6526194017517765E-3</v>
      </c>
      <c r="BC77" s="167" t="s">
        <v>43</v>
      </c>
      <c r="BD77" s="166">
        <v>196135.38</v>
      </c>
      <c r="BE77" s="181">
        <v>3.3012222426027953E-4</v>
      </c>
      <c r="BF77" s="168">
        <v>2</v>
      </c>
      <c r="BG77" s="181">
        <v>3.6023054755043225E-4</v>
      </c>
      <c r="BI77" s="167" t="s">
        <v>43</v>
      </c>
      <c r="BJ77" s="166">
        <v>2242037.42</v>
      </c>
      <c r="BK77" s="181">
        <v>4.0000537397001665E-3</v>
      </c>
      <c r="BL77" s="168">
        <v>13</v>
      </c>
      <c r="BM77" s="181">
        <v>2.4995193232070756E-3</v>
      </c>
      <c r="BO77" s="167" t="s">
        <v>43</v>
      </c>
      <c r="BP77" s="166">
        <v>3776822.67</v>
      </c>
      <c r="BQ77" s="181">
        <v>7.2276441430631846E-3</v>
      </c>
      <c r="BR77" s="168">
        <v>21</v>
      </c>
      <c r="BS77" s="181">
        <v>4.3997485857950975E-3</v>
      </c>
      <c r="BU77" s="167" t="s">
        <v>43</v>
      </c>
      <c r="BV77" s="166">
        <v>6362258.6599999992</v>
      </c>
      <c r="BW77" s="181">
        <v>1.3151099279020849E-2</v>
      </c>
      <c r="BX77" s="168">
        <v>34</v>
      </c>
      <c r="BY77" s="181">
        <v>7.7519379844961239E-3</v>
      </c>
      <c r="CA77" s="167" t="s">
        <v>43</v>
      </c>
      <c r="CB77" s="166">
        <v>8491914.0899999999</v>
      </c>
      <c r="CC77" s="181">
        <v>1.8253317969610373E-2</v>
      </c>
      <c r="CD77" s="168">
        <v>51</v>
      </c>
      <c r="CE77" s="181">
        <v>1.2221423436376708E-2</v>
      </c>
      <c r="CG77" s="167" t="s">
        <v>43</v>
      </c>
      <c r="CH77" s="166">
        <v>10773750.739999996</v>
      </c>
      <c r="CI77" s="181">
        <v>2.3917070914862146E-2</v>
      </c>
      <c r="CJ77" s="168">
        <v>61</v>
      </c>
      <c r="CK77" s="181">
        <v>1.5177904951480468E-2</v>
      </c>
      <c r="CM77" s="167" t="s">
        <v>43</v>
      </c>
      <c r="CN77" s="166">
        <v>14248969.709999999</v>
      </c>
      <c r="CO77" s="181">
        <v>3.2162585871214525E-2</v>
      </c>
      <c r="CP77" s="168">
        <v>93</v>
      </c>
      <c r="CQ77" s="181">
        <v>2.3706347183278104E-2</v>
      </c>
      <c r="CS77" s="167" t="s">
        <v>43</v>
      </c>
      <c r="CT77" s="166">
        <v>23480953.18</v>
      </c>
      <c r="CU77" s="181">
        <v>5.3455612199667962E-2</v>
      </c>
      <c r="CV77" s="168">
        <v>161</v>
      </c>
      <c r="CW77" s="181">
        <v>4.1580578512396695E-2</v>
      </c>
      <c r="CY77" s="167" t="s">
        <v>43</v>
      </c>
      <c r="CZ77" s="166">
        <v>16409075.020000009</v>
      </c>
      <c r="DA77" s="181">
        <v>3.7730995537470446E-2</v>
      </c>
      <c r="DB77" s="168">
        <v>139</v>
      </c>
      <c r="DC77" s="181">
        <v>3.6502100840336137E-2</v>
      </c>
      <c r="DE77" s="167" t="s">
        <v>43</v>
      </c>
      <c r="DF77" s="166">
        <v>22388892.829999994</v>
      </c>
      <c r="DG77" s="181">
        <v>5.1664041202242064E-2</v>
      </c>
      <c r="DH77" s="168">
        <v>186</v>
      </c>
      <c r="DI77" s="181">
        <v>4.9284578696343402E-2</v>
      </c>
      <c r="DK77" s="167" t="s">
        <v>43</v>
      </c>
      <c r="DL77" s="166">
        <v>20195559.859999992</v>
      </c>
      <c r="DM77" s="181">
        <v>4.6964569425957364E-2</v>
      </c>
      <c r="DN77" s="168">
        <v>170</v>
      </c>
      <c r="DO77" s="181">
        <v>4.5613093640998123E-2</v>
      </c>
      <c r="DQ77" s="167" t="s">
        <v>43</v>
      </c>
      <c r="DR77" s="166">
        <v>18431172.980000008</v>
      </c>
      <c r="DS77" s="181">
        <v>4.3111084602654719E-2</v>
      </c>
      <c r="DT77" s="168">
        <v>137</v>
      </c>
      <c r="DU77" s="181">
        <v>3.7127371273712739E-2</v>
      </c>
      <c r="DW77" s="167" t="s">
        <v>43</v>
      </c>
      <c r="DX77" s="166">
        <v>8092056.0299999984</v>
      </c>
      <c r="DY77" s="181">
        <v>1.9130461713617604E-2</v>
      </c>
      <c r="DZ77" s="168">
        <v>60</v>
      </c>
      <c r="EA77" s="181">
        <v>1.6483516483516484E-2</v>
      </c>
      <c r="EC77" s="167" t="s">
        <v>43</v>
      </c>
      <c r="ED77" s="166">
        <v>9223340.1099999994</v>
      </c>
      <c r="EE77" s="181">
        <v>2.2053032417503882E-2</v>
      </c>
      <c r="EF77" s="168">
        <v>77</v>
      </c>
      <c r="EG77" s="181">
        <v>2.1514389494272142E-2</v>
      </c>
      <c r="EI77" s="167" t="s">
        <v>43</v>
      </c>
      <c r="EJ77" s="166">
        <v>11626743.58</v>
      </c>
      <c r="EK77" s="181">
        <v>2.794969092443295E-2</v>
      </c>
      <c r="EL77" s="168">
        <v>82</v>
      </c>
      <c r="EM77" s="181">
        <v>2.3137697516930022E-2</v>
      </c>
      <c r="EO77" s="167" t="s">
        <v>43</v>
      </c>
      <c r="EP77" s="166">
        <v>12465582.079999996</v>
      </c>
      <c r="EQ77" s="181">
        <v>3.0133524107629799E-2</v>
      </c>
      <c r="ER77" s="168">
        <v>78</v>
      </c>
      <c r="ES77" s="181">
        <v>2.2177992607335797E-2</v>
      </c>
      <c r="EU77" s="167" t="s">
        <v>43</v>
      </c>
      <c r="EV77" s="166">
        <v>8553206.3300000001</v>
      </c>
      <c r="EW77" s="181">
        <v>2.0925140142445647E-2</v>
      </c>
      <c r="EX77" s="168">
        <v>53</v>
      </c>
      <c r="EY77" s="181">
        <v>1.5221137277426766E-2</v>
      </c>
      <c r="FA77" s="167" t="s">
        <v>43</v>
      </c>
      <c r="FB77" s="166">
        <v>13681301.220000004</v>
      </c>
      <c r="FC77" s="181">
        <v>3.3632857617784319E-2</v>
      </c>
      <c r="FD77" s="168">
        <v>116</v>
      </c>
      <c r="FE77" s="181">
        <v>3.3555105582875326E-2</v>
      </c>
      <c r="FG77" s="167" t="s">
        <v>43</v>
      </c>
      <c r="FH77" s="166">
        <v>14009372.310000001</v>
      </c>
      <c r="FI77" s="181">
        <v>3.4707360819252984E-2</v>
      </c>
      <c r="FJ77" s="168">
        <v>117</v>
      </c>
      <c r="FK77" s="181">
        <v>3.4071054164239951E-2</v>
      </c>
      <c r="FM77" s="167" t="s">
        <v>43</v>
      </c>
      <c r="FN77" s="166">
        <v>6075926.5499999998</v>
      </c>
      <c r="FO77" s="181">
        <v>1.5149320378262499E-2</v>
      </c>
      <c r="FP77" s="168">
        <v>42</v>
      </c>
      <c r="FQ77" s="181">
        <v>1.2342051131354687E-2</v>
      </c>
      <c r="FS77" s="167" t="s">
        <v>43</v>
      </c>
      <c r="FT77" s="166">
        <v>8111270.2800000003</v>
      </c>
      <c r="FU77" s="181">
        <v>2.0769745040629926E-2</v>
      </c>
      <c r="FV77" s="168">
        <v>68</v>
      </c>
      <c r="FW77" s="181">
        <v>2.0208023774145618E-2</v>
      </c>
      <c r="FY77" s="167" t="s">
        <v>43</v>
      </c>
      <c r="FZ77" s="166">
        <v>8947472.7299999986</v>
      </c>
      <c r="GA77" s="181">
        <v>2.3069696378273837E-2</v>
      </c>
      <c r="GB77" s="168">
        <v>60</v>
      </c>
      <c r="GC77" s="181">
        <v>1.7991004497751123E-2</v>
      </c>
      <c r="GE77" s="167" t="s">
        <v>43</v>
      </c>
      <c r="GF77" s="166">
        <v>9288474.9399999976</v>
      </c>
      <c r="GG77" s="181">
        <v>2.4093519189277855E-2</v>
      </c>
      <c r="GH77" s="168">
        <v>80</v>
      </c>
      <c r="GI77" s="181">
        <v>2.4140012070006035E-2</v>
      </c>
      <c r="GK77" s="167" t="s">
        <v>43</v>
      </c>
      <c r="GL77" s="166">
        <v>6684236.3700000001</v>
      </c>
      <c r="GM77" s="181">
        <v>1.746155639199682E-2</v>
      </c>
      <c r="GN77" s="168">
        <v>52</v>
      </c>
      <c r="GO77" s="181">
        <v>1.579107197084725E-2</v>
      </c>
      <c r="GQ77" s="167" t="s">
        <v>43</v>
      </c>
      <c r="GR77" s="166">
        <v>6039940.5500000007</v>
      </c>
      <c r="GS77" s="181">
        <v>1.5897538017055304E-2</v>
      </c>
      <c r="GT77" s="168">
        <v>53</v>
      </c>
      <c r="GU77" s="181">
        <v>1.6237745098039217E-2</v>
      </c>
      <c r="GW77" s="167" t="s">
        <v>43</v>
      </c>
      <c r="GX77" s="166">
        <v>22515876.499999993</v>
      </c>
      <c r="GY77" s="181">
        <v>5.9545180094115725E-2</v>
      </c>
      <c r="GZ77" s="168">
        <v>193</v>
      </c>
      <c r="HA77" s="181">
        <v>5.9439482599322455E-2</v>
      </c>
      <c r="HC77" s="167" t="s">
        <v>43</v>
      </c>
      <c r="HD77" s="166">
        <v>8574718.7100000009</v>
      </c>
      <c r="HE77" s="181">
        <v>2.2855144506202747E-2</v>
      </c>
      <c r="HF77" s="168">
        <v>57</v>
      </c>
      <c r="HG77" s="181">
        <v>1.7712865133623367E-2</v>
      </c>
      <c r="HI77" s="167" t="s">
        <v>43</v>
      </c>
      <c r="HJ77" s="166">
        <v>5065748.6399999997</v>
      </c>
      <c r="HK77" s="181">
        <v>1.3642095040118927E-2</v>
      </c>
      <c r="HL77" s="168">
        <v>32</v>
      </c>
      <c r="HM77" s="181">
        <v>1.0037641154328732E-2</v>
      </c>
      <c r="HO77" s="167" t="s">
        <v>43</v>
      </c>
      <c r="HP77" s="166">
        <v>6924411.1799999988</v>
      </c>
      <c r="HQ77" s="181">
        <v>1.8768797719731924E-2</v>
      </c>
      <c r="HR77" s="168">
        <v>62</v>
      </c>
      <c r="HS77" s="181">
        <v>1.9614046187915218E-2</v>
      </c>
      <c r="HU77" s="167" t="s">
        <v>43</v>
      </c>
      <c r="HV77" s="166">
        <v>9266074.8699999973</v>
      </c>
      <c r="HW77" s="181">
        <v>2.5405686686149669E-2</v>
      </c>
      <c r="HX77" s="168">
        <v>62</v>
      </c>
      <c r="HY77" s="181">
        <v>1.9922879177377891E-2</v>
      </c>
      <c r="IA77" s="167" t="s">
        <v>43</v>
      </c>
      <c r="IB77" s="166">
        <v>5507582.6299999999</v>
      </c>
      <c r="IC77" s="181">
        <v>1.5271220915306003E-2</v>
      </c>
      <c r="ID77" s="168">
        <v>36</v>
      </c>
      <c r="IE77" s="181">
        <v>1.1688311688311689E-2</v>
      </c>
      <c r="IG77" s="167" t="s">
        <v>43</v>
      </c>
      <c r="IH77" s="166">
        <v>6770435.9799999977</v>
      </c>
      <c r="II77" s="181">
        <v>1.8932506984569449E-2</v>
      </c>
      <c r="IJ77" s="168">
        <v>43</v>
      </c>
      <c r="IK77" s="181">
        <v>1.4116874589625739E-2</v>
      </c>
      <c r="IM77" s="167" t="s">
        <v>43</v>
      </c>
      <c r="IN77" s="166">
        <v>4130787.59</v>
      </c>
      <c r="IO77" s="181">
        <v>1.1693524293902443E-2</v>
      </c>
      <c r="IP77" s="168">
        <v>27</v>
      </c>
      <c r="IQ77" s="181">
        <v>8.9880159786950731E-3</v>
      </c>
      <c r="IS77" s="167" t="s">
        <v>43</v>
      </c>
      <c r="IT77" s="166">
        <v>2724998.18</v>
      </c>
      <c r="IU77" s="181">
        <v>7.8108919707303636E-3</v>
      </c>
      <c r="IV77" s="168">
        <v>23</v>
      </c>
      <c r="IW77" s="181">
        <v>7.7860528097494922E-3</v>
      </c>
      <c r="IY77" s="167" t="s">
        <v>43</v>
      </c>
      <c r="IZ77" s="166">
        <v>2355639</v>
      </c>
      <c r="JA77" s="181">
        <v>6.826575801511232E-3</v>
      </c>
      <c r="JB77" s="168">
        <v>18</v>
      </c>
      <c r="JC77" s="181">
        <v>6.1876933654176694E-3</v>
      </c>
      <c r="JE77" s="167" t="s">
        <v>43</v>
      </c>
      <c r="JF77" s="166">
        <v>4192987.38</v>
      </c>
      <c r="JG77" s="181">
        <v>1.2537499133638412E-2</v>
      </c>
      <c r="JH77" s="168">
        <v>33</v>
      </c>
      <c r="JI77" s="181">
        <v>1.1591148577449948E-2</v>
      </c>
      <c r="JK77" s="167" t="s">
        <v>43</v>
      </c>
      <c r="JL77" s="166">
        <v>3289071.56</v>
      </c>
      <c r="JM77" s="181">
        <v>9.966480018885792E-3</v>
      </c>
      <c r="JN77" s="168">
        <v>23</v>
      </c>
      <c r="JO77" s="181">
        <v>8.2054941134498752E-3</v>
      </c>
      <c r="JQ77" s="167" t="s">
        <v>43</v>
      </c>
      <c r="JR77" s="166">
        <v>0</v>
      </c>
      <c r="JS77" s="181">
        <v>0</v>
      </c>
      <c r="JT77" s="168">
        <v>0</v>
      </c>
      <c r="JU77" s="181">
        <v>0</v>
      </c>
      <c r="JW77" s="167" t="s">
        <v>43</v>
      </c>
      <c r="JX77" s="166">
        <v>0</v>
      </c>
      <c r="JY77" s="181">
        <v>0</v>
      </c>
      <c r="JZ77" s="168">
        <v>0</v>
      </c>
      <c r="KA77" s="181">
        <v>0</v>
      </c>
      <c r="KC77" s="167" t="s">
        <v>43</v>
      </c>
      <c r="KD77" s="166">
        <v>0</v>
      </c>
      <c r="KE77" s="181">
        <v>0</v>
      </c>
      <c r="KF77" s="168">
        <v>0</v>
      </c>
      <c r="KG77" s="181">
        <v>0</v>
      </c>
      <c r="KI77" s="167" t="s">
        <v>43</v>
      </c>
      <c r="KJ77" s="166">
        <v>0</v>
      </c>
      <c r="KK77" s="181">
        <v>0</v>
      </c>
      <c r="KL77" s="168">
        <v>0</v>
      </c>
      <c r="KM77" s="181">
        <v>0</v>
      </c>
      <c r="KO77" s="182" t="s">
        <v>43</v>
      </c>
      <c r="KP77" s="183">
        <v>0</v>
      </c>
      <c r="KQ77" s="184">
        <v>0</v>
      </c>
      <c r="KR77" s="185">
        <v>0</v>
      </c>
      <c r="KS77" s="184">
        <v>0</v>
      </c>
      <c r="KU77" s="182" t="s">
        <v>43</v>
      </c>
      <c r="KV77" s="183">
        <v>0</v>
      </c>
      <c r="KW77" s="184">
        <v>0</v>
      </c>
      <c r="KX77" s="185">
        <v>0</v>
      </c>
      <c r="KY77" s="184">
        <v>0</v>
      </c>
    </row>
    <row r="78" spans="1:311" s="160" customFormat="1" ht="18" x14ac:dyDescent="0.35">
      <c r="A78" s="167" t="s">
        <v>44</v>
      </c>
      <c r="B78" s="166">
        <v>30298971.289999995</v>
      </c>
      <c r="C78" s="181">
        <v>3.7964537776720264E-2</v>
      </c>
      <c r="D78" s="168">
        <v>255</v>
      </c>
      <c r="E78" s="181">
        <v>3.0484160191273164E-2</v>
      </c>
      <c r="G78" s="167" t="s">
        <v>44</v>
      </c>
      <c r="H78" s="166">
        <v>23324918.509999998</v>
      </c>
      <c r="I78" s="181">
        <v>3.007831751964081E-2</v>
      </c>
      <c r="J78" s="168">
        <v>189</v>
      </c>
      <c r="K78" s="181">
        <v>2.356020942408377E-2</v>
      </c>
      <c r="M78" s="167" t="s">
        <v>44</v>
      </c>
      <c r="N78" s="166">
        <v>23433185.010000002</v>
      </c>
      <c r="O78" s="181">
        <v>3.0996873570951846E-2</v>
      </c>
      <c r="P78" s="168">
        <v>190</v>
      </c>
      <c r="Q78" s="181">
        <v>2.468814968814969E-2</v>
      </c>
      <c r="S78" s="167" t="s">
        <v>44</v>
      </c>
      <c r="T78" s="166">
        <v>40523091.820000008</v>
      </c>
      <c r="U78" s="181">
        <v>5.5081979547210357E-2</v>
      </c>
      <c r="V78" s="168">
        <v>300</v>
      </c>
      <c r="W78" s="181">
        <v>4.0578926011091573E-2</v>
      </c>
      <c r="Y78" s="167" t="s">
        <v>44</v>
      </c>
      <c r="Z78" s="166">
        <v>17770777.209999997</v>
      </c>
      <c r="AA78" s="181">
        <v>2.5048137044432376E-2</v>
      </c>
      <c r="AB78" s="168">
        <v>131</v>
      </c>
      <c r="AC78" s="181">
        <v>1.856575963718821E-2</v>
      </c>
      <c r="AE78" s="167" t="s">
        <v>44</v>
      </c>
      <c r="AF78" s="166">
        <v>1468125.82</v>
      </c>
      <c r="AG78" s="181">
        <v>2.1438687560706004E-3</v>
      </c>
      <c r="AH78" s="168">
        <v>19</v>
      </c>
      <c r="AI78" s="181">
        <v>2.7119611761347415E-3</v>
      </c>
      <c r="AK78" s="167" t="s">
        <v>44</v>
      </c>
      <c r="AL78" s="166">
        <v>510294.41</v>
      </c>
      <c r="AM78" s="181">
        <v>7.7476089147071863E-4</v>
      </c>
      <c r="AN78" s="168">
        <v>5</v>
      </c>
      <c r="AO78" s="181">
        <v>7.5380672395597773E-4</v>
      </c>
      <c r="AQ78" s="167" t="s">
        <v>44</v>
      </c>
      <c r="AR78" s="166">
        <v>581966.57999999996</v>
      </c>
      <c r="AS78" s="181">
        <v>9.1303050275278992E-4</v>
      </c>
      <c r="AT78" s="168">
        <v>5</v>
      </c>
      <c r="AU78" s="181">
        <v>7.8839482812992747E-4</v>
      </c>
      <c r="AW78" s="167" t="s">
        <v>44</v>
      </c>
      <c r="AX78" s="166">
        <v>2179994.6</v>
      </c>
      <c r="AY78" s="181">
        <v>3.544667370426564E-3</v>
      </c>
      <c r="AZ78" s="168">
        <v>8</v>
      </c>
      <c r="BA78" s="181">
        <v>1.3220955214014213E-3</v>
      </c>
      <c r="BC78" s="167" t="s">
        <v>44</v>
      </c>
      <c r="BD78" s="166">
        <v>638837.01</v>
      </c>
      <c r="BE78" s="181">
        <v>1.0752486098172928E-3</v>
      </c>
      <c r="BF78" s="168">
        <v>3</v>
      </c>
      <c r="BG78" s="181">
        <v>5.4034582132564846E-4</v>
      </c>
      <c r="BI78" s="167" t="s">
        <v>44</v>
      </c>
      <c r="BJ78" s="166">
        <v>244356.25</v>
      </c>
      <c r="BK78" s="181">
        <v>4.3595977610026189E-4</v>
      </c>
      <c r="BL78" s="168">
        <v>2</v>
      </c>
      <c r="BM78" s="181">
        <v>3.8454143433955007E-4</v>
      </c>
      <c r="BO78" s="167" t="s">
        <v>44</v>
      </c>
      <c r="BP78" s="166">
        <v>2618967.02</v>
      </c>
      <c r="BQ78" s="181">
        <v>5.0118746091350475E-3</v>
      </c>
      <c r="BR78" s="168">
        <v>21</v>
      </c>
      <c r="BS78" s="181">
        <v>4.3997485857950975E-3</v>
      </c>
      <c r="BU78" s="167" t="s">
        <v>44</v>
      </c>
      <c r="BV78" s="166">
        <v>3569786.52</v>
      </c>
      <c r="BW78" s="181">
        <v>7.3789230269098111E-3</v>
      </c>
      <c r="BX78" s="168">
        <v>22</v>
      </c>
      <c r="BY78" s="181">
        <v>5.0159598723210214E-3</v>
      </c>
      <c r="CA78" s="167" t="s">
        <v>44</v>
      </c>
      <c r="CB78" s="166">
        <v>3428966.67</v>
      </c>
      <c r="CC78" s="181">
        <v>7.3705431156459167E-3</v>
      </c>
      <c r="CD78" s="168">
        <v>19</v>
      </c>
      <c r="CE78" s="181">
        <v>4.5530793194344596E-3</v>
      </c>
      <c r="CG78" s="167" t="s">
        <v>44</v>
      </c>
      <c r="CH78" s="166">
        <v>6942930.1699999981</v>
      </c>
      <c r="CI78" s="181">
        <v>1.5412882406524461E-2</v>
      </c>
      <c r="CJ78" s="168">
        <v>67</v>
      </c>
      <c r="CK78" s="181">
        <v>1.6670813635232644E-2</v>
      </c>
      <c r="CM78" s="167" t="s">
        <v>44</v>
      </c>
      <c r="CN78" s="166">
        <v>7985738.46</v>
      </c>
      <c r="CO78" s="181">
        <v>1.8025303175748728E-2</v>
      </c>
      <c r="CP78" s="168">
        <v>49</v>
      </c>
      <c r="CQ78" s="181">
        <v>1.2490440989039E-2</v>
      </c>
      <c r="CS78" s="167" t="s">
        <v>44</v>
      </c>
      <c r="CT78" s="166">
        <v>18562723.689999994</v>
      </c>
      <c r="CU78" s="181">
        <v>4.225900675051851E-2</v>
      </c>
      <c r="CV78" s="168">
        <v>120</v>
      </c>
      <c r="CW78" s="181">
        <v>3.0991735537190084E-2</v>
      </c>
      <c r="CY78" s="167" t="s">
        <v>44</v>
      </c>
      <c r="CZ78" s="166">
        <v>17558453.189999998</v>
      </c>
      <c r="DA78" s="181">
        <v>4.0373873490693157E-2</v>
      </c>
      <c r="DB78" s="168">
        <v>134</v>
      </c>
      <c r="DC78" s="181">
        <v>3.5189075630252101E-2</v>
      </c>
      <c r="DE78" s="167" t="s">
        <v>44</v>
      </c>
      <c r="DF78" s="166">
        <v>13998100.709999999</v>
      </c>
      <c r="DG78" s="181">
        <v>3.230166213782238E-2</v>
      </c>
      <c r="DH78" s="168">
        <v>74</v>
      </c>
      <c r="DI78" s="181">
        <v>1.9607843137254902E-2</v>
      </c>
      <c r="DK78" s="167" t="s">
        <v>44</v>
      </c>
      <c r="DL78" s="166">
        <v>13820615.130000001</v>
      </c>
      <c r="DM78" s="181">
        <v>3.213970017577527E-2</v>
      </c>
      <c r="DN78" s="168">
        <v>110</v>
      </c>
      <c r="DO78" s="181">
        <v>2.9514354708881137E-2</v>
      </c>
      <c r="DQ78" s="167" t="s">
        <v>44</v>
      </c>
      <c r="DR78" s="166">
        <v>10967715.549999997</v>
      </c>
      <c r="DS78" s="181">
        <v>2.5653826454072021E-2</v>
      </c>
      <c r="DT78" s="168">
        <v>71</v>
      </c>
      <c r="DU78" s="181">
        <v>1.9241192411924121E-2</v>
      </c>
      <c r="DW78" s="167" t="s">
        <v>44</v>
      </c>
      <c r="DX78" s="166">
        <v>16238266.990000006</v>
      </c>
      <c r="DY78" s="181">
        <v>3.8388951311758984E-2</v>
      </c>
      <c r="DZ78" s="168">
        <v>109</v>
      </c>
      <c r="EA78" s="181">
        <v>2.9945054945054946E-2</v>
      </c>
      <c r="EC78" s="167" t="s">
        <v>44</v>
      </c>
      <c r="ED78" s="166">
        <v>12918365.91</v>
      </c>
      <c r="EE78" s="181">
        <v>3.0887849607272814E-2</v>
      </c>
      <c r="EF78" s="168">
        <v>101</v>
      </c>
      <c r="EG78" s="181">
        <v>2.8220173232746577E-2</v>
      </c>
      <c r="EI78" s="167" t="s">
        <v>44</v>
      </c>
      <c r="EJ78" s="166">
        <v>7517431.9000000004</v>
      </c>
      <c r="EK78" s="181">
        <v>1.8071259308745567E-2</v>
      </c>
      <c r="EL78" s="168">
        <v>63</v>
      </c>
      <c r="EM78" s="181">
        <v>1.7776523702031602E-2</v>
      </c>
      <c r="EO78" s="167" t="s">
        <v>44</v>
      </c>
      <c r="EP78" s="166">
        <v>8512914.1799999997</v>
      </c>
      <c r="EQ78" s="181">
        <v>2.0578590155110803E-2</v>
      </c>
      <c r="ER78" s="168">
        <v>53</v>
      </c>
      <c r="ES78" s="181">
        <v>1.5069661643446119E-2</v>
      </c>
      <c r="EU78" s="167" t="s">
        <v>44</v>
      </c>
      <c r="EV78" s="166">
        <v>15081288.310000006</v>
      </c>
      <c r="EW78" s="181">
        <v>3.6895879654919701E-2</v>
      </c>
      <c r="EX78" s="168">
        <v>129</v>
      </c>
      <c r="EY78" s="181">
        <v>3.7047673750717977E-2</v>
      </c>
      <c r="FA78" s="167" t="s">
        <v>44</v>
      </c>
      <c r="FB78" s="166">
        <v>16569416.409999998</v>
      </c>
      <c r="FC78" s="181">
        <v>4.0732735429628145E-2</v>
      </c>
      <c r="FD78" s="168">
        <v>130</v>
      </c>
      <c r="FE78" s="181">
        <v>3.7604859704946487E-2</v>
      </c>
      <c r="FG78" s="167" t="s">
        <v>44</v>
      </c>
      <c r="FH78" s="166">
        <v>12343129.460000003</v>
      </c>
      <c r="FI78" s="181">
        <v>3.0579346335251428E-2</v>
      </c>
      <c r="FJ78" s="168">
        <v>96</v>
      </c>
      <c r="FK78" s="181">
        <v>2.7955736750145604E-2</v>
      </c>
      <c r="FM78" s="167" t="s">
        <v>44</v>
      </c>
      <c r="FN78" s="166">
        <v>10076724.759999998</v>
      </c>
      <c r="FO78" s="181">
        <v>2.5124650618564545E-2</v>
      </c>
      <c r="FP78" s="168">
        <v>92</v>
      </c>
      <c r="FQ78" s="181">
        <v>2.7034969144872172E-2</v>
      </c>
      <c r="FS78" s="167" t="s">
        <v>44</v>
      </c>
      <c r="FT78" s="166">
        <v>11005304.299999999</v>
      </c>
      <c r="FU78" s="181">
        <v>2.8180217957864444E-2</v>
      </c>
      <c r="FV78" s="168">
        <v>72</v>
      </c>
      <c r="FW78" s="181">
        <v>2.1396731054977712E-2</v>
      </c>
      <c r="FY78" s="167" t="s">
        <v>44</v>
      </c>
      <c r="FZ78" s="166">
        <v>9852891.5999999978</v>
      </c>
      <c r="GA78" s="181">
        <v>2.5404181104449669E-2</v>
      </c>
      <c r="GB78" s="168">
        <v>77</v>
      </c>
      <c r="GC78" s="181">
        <v>2.3088455772113943E-2</v>
      </c>
      <c r="GE78" s="167" t="s">
        <v>44</v>
      </c>
      <c r="GF78" s="166">
        <v>10661169.449999994</v>
      </c>
      <c r="GG78" s="181">
        <v>2.7654172766031895E-2</v>
      </c>
      <c r="GH78" s="168">
        <v>86</v>
      </c>
      <c r="GI78" s="181">
        <v>2.5950512975256489E-2</v>
      </c>
      <c r="GK78" s="167" t="s">
        <v>44</v>
      </c>
      <c r="GL78" s="166">
        <v>10786948.779999999</v>
      </c>
      <c r="GM78" s="181">
        <v>2.8179271945697408E-2</v>
      </c>
      <c r="GN78" s="168">
        <v>67</v>
      </c>
      <c r="GO78" s="181">
        <v>2.0346188885514729E-2</v>
      </c>
      <c r="GQ78" s="167" t="s">
        <v>44</v>
      </c>
      <c r="GR78" s="166">
        <v>15524829.030000009</v>
      </c>
      <c r="GS78" s="181">
        <v>4.0862415394586772E-2</v>
      </c>
      <c r="GT78" s="168">
        <v>145</v>
      </c>
      <c r="GU78" s="181">
        <v>4.4424019607843139E-2</v>
      </c>
      <c r="GW78" s="167" t="s">
        <v>44</v>
      </c>
      <c r="GX78" s="166">
        <v>8449876.7400000002</v>
      </c>
      <c r="GY78" s="181">
        <v>2.2346428852386878E-2</v>
      </c>
      <c r="GZ78" s="168">
        <v>65</v>
      </c>
      <c r="HA78" s="181">
        <v>2.0018478595626731E-2</v>
      </c>
      <c r="HC78" s="167" t="s">
        <v>44</v>
      </c>
      <c r="HD78" s="166">
        <v>6343957.2400000002</v>
      </c>
      <c r="HE78" s="181">
        <v>1.6909249663464604E-2</v>
      </c>
      <c r="HF78" s="168">
        <v>43</v>
      </c>
      <c r="HG78" s="181">
        <v>1.3362336855189559E-2</v>
      </c>
      <c r="HI78" s="167" t="s">
        <v>44</v>
      </c>
      <c r="HJ78" s="166">
        <v>7734870.9300000016</v>
      </c>
      <c r="HK78" s="181">
        <v>2.083005925657478E-2</v>
      </c>
      <c r="HL78" s="168">
        <v>47</v>
      </c>
      <c r="HM78" s="181">
        <v>1.4742785445420327E-2</v>
      </c>
      <c r="HO78" s="167" t="s">
        <v>44</v>
      </c>
      <c r="HP78" s="166">
        <v>6828771.9900000012</v>
      </c>
      <c r="HQ78" s="181">
        <v>1.8509565192297156E-2</v>
      </c>
      <c r="HR78" s="168">
        <v>50</v>
      </c>
      <c r="HS78" s="181">
        <v>1.5817779183802595E-2</v>
      </c>
      <c r="HU78" s="167" t="s">
        <v>44</v>
      </c>
      <c r="HV78" s="166">
        <v>4499654.8800000008</v>
      </c>
      <c r="HW78" s="181">
        <v>1.2337135592029211E-2</v>
      </c>
      <c r="HX78" s="168">
        <v>29</v>
      </c>
      <c r="HY78" s="181">
        <v>9.3187660668380464E-3</v>
      </c>
      <c r="IA78" s="167" t="s">
        <v>44</v>
      </c>
      <c r="IB78" s="166">
        <v>4733751.75</v>
      </c>
      <c r="IC78" s="181">
        <v>1.3125571342080146E-2</v>
      </c>
      <c r="ID78" s="168">
        <v>44</v>
      </c>
      <c r="IE78" s="181">
        <v>1.4285714285714285E-2</v>
      </c>
      <c r="IG78" s="167" t="s">
        <v>44</v>
      </c>
      <c r="IH78" s="166">
        <v>5454586.200000002</v>
      </c>
      <c r="II78" s="181">
        <v>1.5252930776466214E-2</v>
      </c>
      <c r="IJ78" s="168">
        <v>46</v>
      </c>
      <c r="IK78" s="181">
        <v>1.5101772816808929E-2</v>
      </c>
      <c r="IM78" s="167" t="s">
        <v>44</v>
      </c>
      <c r="IN78" s="166">
        <v>4661095.8899999997</v>
      </c>
      <c r="IO78" s="181">
        <v>1.319473268436052E-2</v>
      </c>
      <c r="IP78" s="168">
        <v>29</v>
      </c>
      <c r="IQ78" s="181">
        <v>9.6537949400798927E-3</v>
      </c>
      <c r="IS78" s="167" t="s">
        <v>44</v>
      </c>
      <c r="IT78" s="166">
        <v>1411065</v>
      </c>
      <c r="IU78" s="181">
        <v>4.0446545467706114E-3</v>
      </c>
      <c r="IV78" s="168">
        <v>14</v>
      </c>
      <c r="IW78" s="181">
        <v>4.7393364928909956E-3</v>
      </c>
      <c r="IY78" s="167" t="s">
        <v>44</v>
      </c>
      <c r="IZ78" s="166">
        <v>1888652.11</v>
      </c>
      <c r="JA78" s="181">
        <v>5.4732608823334691E-3</v>
      </c>
      <c r="JB78" s="168">
        <v>17</v>
      </c>
      <c r="JC78" s="181">
        <v>5.8439326228944656E-3</v>
      </c>
      <c r="JE78" s="167" t="s">
        <v>44</v>
      </c>
      <c r="JF78" s="166">
        <v>5103026.120000001</v>
      </c>
      <c r="JG78" s="181">
        <v>1.5258616294341006E-2</v>
      </c>
      <c r="JH78" s="168">
        <v>51</v>
      </c>
      <c r="JI78" s="181">
        <v>1.7913593256059009E-2</v>
      </c>
      <c r="JK78" s="167" t="s">
        <v>44</v>
      </c>
      <c r="JL78" s="166">
        <v>1684565.7100000002</v>
      </c>
      <c r="JM78" s="181">
        <v>5.1045379168385011E-3</v>
      </c>
      <c r="JN78" s="168">
        <v>16</v>
      </c>
      <c r="JO78" s="181">
        <v>5.7081698180520869E-3</v>
      </c>
      <c r="JQ78" s="167" t="s">
        <v>44</v>
      </c>
      <c r="JR78" s="166">
        <v>0</v>
      </c>
      <c r="JS78" s="181">
        <v>0</v>
      </c>
      <c r="JT78" s="168">
        <v>0</v>
      </c>
      <c r="JU78" s="181">
        <v>0</v>
      </c>
      <c r="JW78" s="167" t="s">
        <v>44</v>
      </c>
      <c r="JX78" s="166">
        <v>0</v>
      </c>
      <c r="JY78" s="181">
        <v>0</v>
      </c>
      <c r="JZ78" s="168">
        <v>0</v>
      </c>
      <c r="KA78" s="181">
        <v>0</v>
      </c>
      <c r="KC78" s="167" t="s">
        <v>44</v>
      </c>
      <c r="KD78" s="166">
        <v>0</v>
      </c>
      <c r="KE78" s="181">
        <v>0</v>
      </c>
      <c r="KF78" s="168">
        <v>0</v>
      </c>
      <c r="KG78" s="181">
        <v>0</v>
      </c>
      <c r="KI78" s="167" t="s">
        <v>44</v>
      </c>
      <c r="KJ78" s="166">
        <v>0</v>
      </c>
      <c r="KK78" s="181">
        <v>0</v>
      </c>
      <c r="KL78" s="168">
        <v>0</v>
      </c>
      <c r="KM78" s="181">
        <v>0</v>
      </c>
      <c r="KO78" s="182" t="s">
        <v>44</v>
      </c>
      <c r="KP78" s="183">
        <v>0</v>
      </c>
      <c r="KQ78" s="184">
        <v>0</v>
      </c>
      <c r="KR78" s="185">
        <v>0</v>
      </c>
      <c r="KS78" s="184">
        <v>0</v>
      </c>
      <c r="KU78" s="182" t="s">
        <v>44</v>
      </c>
      <c r="KV78" s="183">
        <v>0</v>
      </c>
      <c r="KW78" s="184">
        <v>0</v>
      </c>
      <c r="KX78" s="185">
        <v>0</v>
      </c>
      <c r="KY78" s="184">
        <v>0</v>
      </c>
    </row>
    <row r="79" spans="1:311" s="160" customFormat="1" ht="18" x14ac:dyDescent="0.35">
      <c r="A79" s="167" t="s">
        <v>45</v>
      </c>
      <c r="B79" s="166">
        <v>1066116.83</v>
      </c>
      <c r="C79" s="181">
        <v>1.3358418105861795E-3</v>
      </c>
      <c r="D79" s="168">
        <v>11</v>
      </c>
      <c r="E79" s="181">
        <v>1.3150029886431561E-3</v>
      </c>
      <c r="G79" s="167" t="s">
        <v>45</v>
      </c>
      <c r="H79" s="166">
        <v>566609.97</v>
      </c>
      <c r="I79" s="181">
        <v>7.3066384262596737E-4</v>
      </c>
      <c r="J79" s="168">
        <v>5</v>
      </c>
      <c r="K79" s="181">
        <v>6.2328596360009968E-4</v>
      </c>
      <c r="M79" s="167" t="s">
        <v>45</v>
      </c>
      <c r="N79" s="166">
        <v>287690.71000000002</v>
      </c>
      <c r="O79" s="181">
        <v>3.8055059786375021E-4</v>
      </c>
      <c r="P79" s="168">
        <v>3</v>
      </c>
      <c r="Q79" s="181">
        <v>3.8981288981288983E-4</v>
      </c>
      <c r="S79" s="167" t="s">
        <v>45</v>
      </c>
      <c r="T79" s="166">
        <v>591740.93000000005</v>
      </c>
      <c r="U79" s="181">
        <v>8.0433797964597721E-4</v>
      </c>
      <c r="V79" s="168">
        <v>4</v>
      </c>
      <c r="W79" s="181">
        <v>5.4105234681455427E-4</v>
      </c>
      <c r="Y79" s="167" t="s">
        <v>45</v>
      </c>
      <c r="Z79" s="166">
        <v>4785250.1100000003</v>
      </c>
      <c r="AA79" s="181">
        <v>6.7448710391640274E-3</v>
      </c>
      <c r="AB79" s="168">
        <v>35</v>
      </c>
      <c r="AC79" s="181">
        <v>4.96031746031746E-3</v>
      </c>
      <c r="AE79" s="167" t="s">
        <v>45</v>
      </c>
      <c r="AF79" s="166">
        <v>290825.62</v>
      </c>
      <c r="AG79" s="181">
        <v>4.2468564457429222E-4</v>
      </c>
      <c r="AH79" s="168">
        <v>3</v>
      </c>
      <c r="AI79" s="181">
        <v>4.2820439623180134E-4</v>
      </c>
      <c r="AK79" s="167" t="s">
        <v>45</v>
      </c>
      <c r="AL79" s="166">
        <v>149345</v>
      </c>
      <c r="AM79" s="181">
        <v>2.2674492032294548E-4</v>
      </c>
      <c r="AN79" s="168">
        <v>1</v>
      </c>
      <c r="AO79" s="181">
        <v>1.5076134479119553E-4</v>
      </c>
      <c r="AQ79" s="167" t="s">
        <v>45</v>
      </c>
      <c r="AR79" s="166">
        <v>270097.33</v>
      </c>
      <c r="AS79" s="181">
        <v>4.2374787397944094E-4</v>
      </c>
      <c r="AT79" s="168">
        <v>3</v>
      </c>
      <c r="AU79" s="181">
        <v>4.7303689687795648E-4</v>
      </c>
      <c r="AW79" s="167" t="s">
        <v>45</v>
      </c>
      <c r="AX79" s="166">
        <v>832876.03</v>
      </c>
      <c r="AY79" s="181">
        <v>1.3542549541872336E-3</v>
      </c>
      <c r="AZ79" s="168">
        <v>7</v>
      </c>
      <c r="BA79" s="181">
        <v>1.1568335812262437E-3</v>
      </c>
      <c r="BC79" s="167" t="s">
        <v>45</v>
      </c>
      <c r="BD79" s="166">
        <v>406176.03</v>
      </c>
      <c r="BE79" s="181">
        <v>6.8364888815475322E-4</v>
      </c>
      <c r="BF79" s="168">
        <v>5</v>
      </c>
      <c r="BG79" s="181">
        <v>9.0057636887608066E-4</v>
      </c>
      <c r="BI79" s="167" t="s">
        <v>45</v>
      </c>
      <c r="BJ79" s="166">
        <v>221058</v>
      </c>
      <c r="BK79" s="181">
        <v>3.9439300687079499E-4</v>
      </c>
      <c r="BL79" s="168">
        <v>1</v>
      </c>
      <c r="BM79" s="181">
        <v>1.9227071716977504E-4</v>
      </c>
      <c r="BO79" s="167" t="s">
        <v>45</v>
      </c>
      <c r="BP79" s="166">
        <v>418378.07</v>
      </c>
      <c r="BQ79" s="181">
        <v>8.0064331090810219E-4</v>
      </c>
      <c r="BR79" s="168">
        <v>3</v>
      </c>
      <c r="BS79" s="181">
        <v>6.285355122564425E-4</v>
      </c>
      <c r="BU79" s="167" t="s">
        <v>45</v>
      </c>
      <c r="BV79" s="166">
        <v>3141813.74</v>
      </c>
      <c r="BW79" s="181">
        <v>6.4942823954491349E-3</v>
      </c>
      <c r="BX79" s="168">
        <v>18</v>
      </c>
      <c r="BY79" s="181">
        <v>4.1039671682626538E-3</v>
      </c>
      <c r="CA79" s="167" t="s">
        <v>45</v>
      </c>
      <c r="CB79" s="166">
        <v>5593205.4000000013</v>
      </c>
      <c r="CC79" s="181">
        <v>1.202256117449038E-2</v>
      </c>
      <c r="CD79" s="168">
        <v>29</v>
      </c>
      <c r="CE79" s="181">
        <v>6.9494368559789117E-3</v>
      </c>
      <c r="CG79" s="167" t="s">
        <v>45</v>
      </c>
      <c r="CH79" s="166">
        <v>7358057.0000000009</v>
      </c>
      <c r="CI79" s="181">
        <v>1.6334438703061911E-2</v>
      </c>
      <c r="CJ79" s="168">
        <v>52</v>
      </c>
      <c r="CK79" s="181">
        <v>1.2938541925852202E-2</v>
      </c>
      <c r="CM79" s="167" t="s">
        <v>45</v>
      </c>
      <c r="CN79" s="166">
        <v>5036112.5999999996</v>
      </c>
      <c r="CO79" s="181">
        <v>1.1367446717283073E-2</v>
      </c>
      <c r="CP79" s="168">
        <v>31</v>
      </c>
      <c r="CQ79" s="181">
        <v>7.9021157277593679E-3</v>
      </c>
      <c r="CS79" s="167" t="s">
        <v>45</v>
      </c>
      <c r="CT79" s="166">
        <v>19300916.539999995</v>
      </c>
      <c r="CU79" s="181">
        <v>4.393954119968127E-2</v>
      </c>
      <c r="CV79" s="168">
        <v>153</v>
      </c>
      <c r="CW79" s="181">
        <v>3.9514462809917356E-2</v>
      </c>
      <c r="CY79" s="167" t="s">
        <v>45</v>
      </c>
      <c r="CZ79" s="166">
        <v>11544931.890000001</v>
      </c>
      <c r="DA79" s="181">
        <v>2.6546394180723909E-2</v>
      </c>
      <c r="DB79" s="168">
        <v>71</v>
      </c>
      <c r="DC79" s="181">
        <v>1.8644957983193277E-2</v>
      </c>
      <c r="DE79" s="167" t="s">
        <v>45</v>
      </c>
      <c r="DF79" s="166">
        <v>21157874.500000007</v>
      </c>
      <c r="DG79" s="181">
        <v>4.8823374528604031E-2</v>
      </c>
      <c r="DH79" s="168">
        <v>164</v>
      </c>
      <c r="DI79" s="181">
        <v>4.3455219925808163E-2</v>
      </c>
      <c r="DK79" s="167" t="s">
        <v>45</v>
      </c>
      <c r="DL79" s="166">
        <v>7782696.5000000009</v>
      </c>
      <c r="DM79" s="181">
        <v>1.8098581699601646E-2</v>
      </c>
      <c r="DN79" s="168">
        <v>50</v>
      </c>
      <c r="DO79" s="181">
        <v>1.3415615776764154E-2</v>
      </c>
      <c r="DQ79" s="167" t="s">
        <v>45</v>
      </c>
      <c r="DR79" s="166">
        <v>7695463.8100000005</v>
      </c>
      <c r="DS79" s="181">
        <v>1.799992825901944E-2</v>
      </c>
      <c r="DT79" s="168">
        <v>54</v>
      </c>
      <c r="DU79" s="181">
        <v>1.4634146341463415E-2</v>
      </c>
      <c r="DW79" s="167" t="s">
        <v>45</v>
      </c>
      <c r="DX79" s="166">
        <v>10386570.410000002</v>
      </c>
      <c r="DY79" s="181">
        <v>2.4554932248077695E-2</v>
      </c>
      <c r="DZ79" s="168">
        <v>84</v>
      </c>
      <c r="EA79" s="181">
        <v>2.3076923076923078E-2</v>
      </c>
      <c r="EC79" s="167" t="s">
        <v>45</v>
      </c>
      <c r="ED79" s="166">
        <v>11915986.810000004</v>
      </c>
      <c r="EE79" s="181">
        <v>2.8491158330220007E-2</v>
      </c>
      <c r="EF79" s="168">
        <v>95</v>
      </c>
      <c r="EG79" s="181">
        <v>2.654372729812797E-2</v>
      </c>
      <c r="EI79" s="167" t="s">
        <v>45</v>
      </c>
      <c r="EJ79" s="166">
        <v>14335121.200000003</v>
      </c>
      <c r="EK79" s="181">
        <v>3.4460397629607523E-2</v>
      </c>
      <c r="EL79" s="168">
        <v>122</v>
      </c>
      <c r="EM79" s="181">
        <v>3.4424379232505645E-2</v>
      </c>
      <c r="EO79" s="167" t="s">
        <v>45</v>
      </c>
      <c r="EP79" s="166">
        <v>8451758.1100000013</v>
      </c>
      <c r="EQ79" s="181">
        <v>2.0430755268793736E-2</v>
      </c>
      <c r="ER79" s="168">
        <v>58</v>
      </c>
      <c r="ES79" s="181">
        <v>1.6491327836224055E-2</v>
      </c>
      <c r="EU79" s="167" t="s">
        <v>45</v>
      </c>
      <c r="EV79" s="166">
        <v>12376042.560000001</v>
      </c>
      <c r="EW79" s="181">
        <v>3.0277584216405987E-2</v>
      </c>
      <c r="EX79" s="168">
        <v>87</v>
      </c>
      <c r="EY79" s="181">
        <v>2.4985640436530728E-2</v>
      </c>
      <c r="FA79" s="167" t="s">
        <v>45</v>
      </c>
      <c r="FB79" s="166">
        <v>12284869.860000005</v>
      </c>
      <c r="FC79" s="181">
        <v>3.0199998685095101E-2</v>
      </c>
      <c r="FD79" s="168">
        <v>102</v>
      </c>
      <c r="FE79" s="181">
        <v>2.9505351460804165E-2</v>
      </c>
      <c r="FG79" s="167" t="s">
        <v>45</v>
      </c>
      <c r="FH79" s="166">
        <v>8959945.5399999991</v>
      </c>
      <c r="FI79" s="181">
        <v>2.2197715636100221E-2</v>
      </c>
      <c r="FJ79" s="168">
        <v>61</v>
      </c>
      <c r="FK79" s="181">
        <v>1.7763541059988352E-2</v>
      </c>
      <c r="FM79" s="167" t="s">
        <v>45</v>
      </c>
      <c r="FN79" s="166">
        <v>9623832.379999999</v>
      </c>
      <c r="FO79" s="181">
        <v>2.3995438192273153E-2</v>
      </c>
      <c r="FP79" s="168">
        <v>63</v>
      </c>
      <c r="FQ79" s="181">
        <v>1.8513076697032029E-2</v>
      </c>
      <c r="FS79" s="167" t="s">
        <v>45</v>
      </c>
      <c r="FT79" s="166">
        <v>5695904.4500000002</v>
      </c>
      <c r="FU79" s="181">
        <v>1.4584951446382997E-2</v>
      </c>
      <c r="FV79" s="168">
        <v>34</v>
      </c>
      <c r="FW79" s="181">
        <v>1.0104011887072809E-2</v>
      </c>
      <c r="FY79" s="167" t="s">
        <v>45</v>
      </c>
      <c r="FZ79" s="166">
        <v>7785781.7299999995</v>
      </c>
      <c r="GA79" s="181">
        <v>2.0074452976691179E-2</v>
      </c>
      <c r="GB79" s="168">
        <v>56</v>
      </c>
      <c r="GC79" s="181">
        <v>1.6791604197901048E-2</v>
      </c>
      <c r="GE79" s="167" t="s">
        <v>45</v>
      </c>
      <c r="GF79" s="166">
        <v>9293912.6999999993</v>
      </c>
      <c r="GG79" s="181">
        <v>2.4107624279268731E-2</v>
      </c>
      <c r="GH79" s="168">
        <v>75</v>
      </c>
      <c r="GI79" s="181">
        <v>2.2631261315630657E-2</v>
      </c>
      <c r="GK79" s="167" t="s">
        <v>45</v>
      </c>
      <c r="GL79" s="166">
        <v>5406449.7399999993</v>
      </c>
      <c r="GM79" s="181">
        <v>1.4123532111942136E-2</v>
      </c>
      <c r="GN79" s="168">
        <v>38</v>
      </c>
      <c r="GO79" s="181">
        <v>1.1539629517157608E-2</v>
      </c>
      <c r="GQ79" s="167" t="s">
        <v>45</v>
      </c>
      <c r="GR79" s="166">
        <v>12181317.389999993</v>
      </c>
      <c r="GS79" s="181">
        <v>3.2062063310431384E-2</v>
      </c>
      <c r="GT79" s="168">
        <v>80</v>
      </c>
      <c r="GU79" s="181">
        <v>2.4509803921568627E-2</v>
      </c>
      <c r="GW79" s="167" t="s">
        <v>45</v>
      </c>
      <c r="GX79" s="166">
        <v>11584394.730000004</v>
      </c>
      <c r="GY79" s="181">
        <v>3.0635932404371451E-2</v>
      </c>
      <c r="GZ79" s="168">
        <v>90</v>
      </c>
      <c r="HA79" s="181">
        <v>2.7717893440098552E-2</v>
      </c>
      <c r="HC79" s="167" t="s">
        <v>45</v>
      </c>
      <c r="HD79" s="166">
        <v>5992686.3899999987</v>
      </c>
      <c r="HE79" s="181">
        <v>1.5972968683401211E-2</v>
      </c>
      <c r="HF79" s="168">
        <v>47</v>
      </c>
      <c r="HG79" s="181">
        <v>1.4605344934742076E-2</v>
      </c>
      <c r="HI79" s="167" t="s">
        <v>45</v>
      </c>
      <c r="HJ79" s="166">
        <v>9368749.549999997</v>
      </c>
      <c r="HK79" s="181">
        <v>2.5230105331118718E-2</v>
      </c>
      <c r="HL79" s="168">
        <v>71</v>
      </c>
      <c r="HM79" s="181">
        <v>2.2271016311166875E-2</v>
      </c>
      <c r="HO79" s="167" t="s">
        <v>45</v>
      </c>
      <c r="HP79" s="166">
        <v>6582115.2999999989</v>
      </c>
      <c r="HQ79" s="181">
        <v>1.7840995778886228E-2</v>
      </c>
      <c r="HR79" s="168">
        <v>48</v>
      </c>
      <c r="HS79" s="181">
        <v>1.518506801645049E-2</v>
      </c>
      <c r="HU79" s="167" t="s">
        <v>45</v>
      </c>
      <c r="HV79" s="166">
        <v>3761332.35</v>
      </c>
      <c r="HW79" s="181">
        <v>1.0312805858709738E-2</v>
      </c>
      <c r="HX79" s="168">
        <v>19</v>
      </c>
      <c r="HY79" s="181">
        <v>6.1053984575835472E-3</v>
      </c>
      <c r="IA79" s="167" t="s">
        <v>45</v>
      </c>
      <c r="IB79" s="166">
        <v>3520625.91</v>
      </c>
      <c r="IC79" s="181">
        <v>9.7618609912276944E-3</v>
      </c>
      <c r="ID79" s="168">
        <v>16</v>
      </c>
      <c r="IE79" s="181">
        <v>5.1948051948051948E-3</v>
      </c>
      <c r="IG79" s="167" t="s">
        <v>45</v>
      </c>
      <c r="IH79" s="166">
        <v>4504935.8699999992</v>
      </c>
      <c r="II79" s="181">
        <v>1.259737631014605E-2</v>
      </c>
      <c r="IJ79" s="168">
        <v>26</v>
      </c>
      <c r="IK79" s="181">
        <v>8.5357846355876565E-3</v>
      </c>
      <c r="IM79" s="167" t="s">
        <v>45</v>
      </c>
      <c r="IN79" s="166">
        <v>7079939.9499999965</v>
      </c>
      <c r="IO79" s="181">
        <v>2.0042049609405213E-2</v>
      </c>
      <c r="IP79" s="168">
        <v>59</v>
      </c>
      <c r="IQ79" s="181">
        <v>1.9640479360852198E-2</v>
      </c>
      <c r="IS79" s="167" t="s">
        <v>45</v>
      </c>
      <c r="IT79" s="166">
        <v>3196154.5300000003</v>
      </c>
      <c r="IU79" s="181">
        <v>9.1614071300372326E-3</v>
      </c>
      <c r="IV79" s="168">
        <v>20</v>
      </c>
      <c r="IW79" s="181">
        <v>6.7704807041299936E-3</v>
      </c>
      <c r="IY79" s="167" t="s">
        <v>45</v>
      </c>
      <c r="IZ79" s="166">
        <v>1111501.92</v>
      </c>
      <c r="JA79" s="181">
        <v>3.2211014125701235E-3</v>
      </c>
      <c r="JB79" s="168">
        <v>13</v>
      </c>
      <c r="JC79" s="181">
        <v>4.4688896528016497E-3</v>
      </c>
      <c r="JE79" s="167" t="s">
        <v>45</v>
      </c>
      <c r="JF79" s="166">
        <v>2805071.3200000003</v>
      </c>
      <c r="JG79" s="181">
        <v>8.3874755769701263E-3</v>
      </c>
      <c r="JH79" s="168">
        <v>20</v>
      </c>
      <c r="JI79" s="181">
        <v>7.0249385317878469E-3</v>
      </c>
      <c r="JK79" s="167" t="s">
        <v>45</v>
      </c>
      <c r="JL79" s="166">
        <v>715145.69000000006</v>
      </c>
      <c r="JM79" s="181">
        <v>2.1670204189711498E-3</v>
      </c>
      <c r="JN79" s="168">
        <v>7</v>
      </c>
      <c r="JO79" s="181">
        <v>2.4973242953977882E-3</v>
      </c>
      <c r="JQ79" s="167" t="s">
        <v>45</v>
      </c>
      <c r="JR79" s="166">
        <v>0</v>
      </c>
      <c r="JS79" s="181">
        <v>0</v>
      </c>
      <c r="JT79" s="168">
        <v>0</v>
      </c>
      <c r="JU79" s="181">
        <v>0</v>
      </c>
      <c r="JW79" s="167" t="s">
        <v>45</v>
      </c>
      <c r="JX79" s="166">
        <v>0</v>
      </c>
      <c r="JY79" s="181">
        <v>0</v>
      </c>
      <c r="JZ79" s="168">
        <v>0</v>
      </c>
      <c r="KA79" s="181">
        <v>0</v>
      </c>
      <c r="KC79" s="167" t="s">
        <v>45</v>
      </c>
      <c r="KD79" s="166">
        <v>0</v>
      </c>
      <c r="KE79" s="181">
        <v>0</v>
      </c>
      <c r="KF79" s="168">
        <v>0</v>
      </c>
      <c r="KG79" s="181">
        <v>0</v>
      </c>
      <c r="KI79" s="167" t="s">
        <v>45</v>
      </c>
      <c r="KJ79" s="166">
        <v>0</v>
      </c>
      <c r="KK79" s="181">
        <v>0</v>
      </c>
      <c r="KL79" s="168">
        <v>0</v>
      </c>
      <c r="KM79" s="181">
        <v>0</v>
      </c>
      <c r="KO79" s="182" t="s">
        <v>45</v>
      </c>
      <c r="KP79" s="183">
        <v>0</v>
      </c>
      <c r="KQ79" s="184">
        <v>0</v>
      </c>
      <c r="KR79" s="185">
        <v>0</v>
      </c>
      <c r="KS79" s="184">
        <v>0</v>
      </c>
      <c r="KU79" s="182" t="s">
        <v>45</v>
      </c>
      <c r="KV79" s="183">
        <v>0</v>
      </c>
      <c r="KW79" s="184">
        <v>0</v>
      </c>
      <c r="KX79" s="185">
        <v>0</v>
      </c>
      <c r="KY79" s="184">
        <v>0</v>
      </c>
    </row>
    <row r="80" spans="1:311" s="160" customFormat="1" ht="18" x14ac:dyDescent="0.35">
      <c r="A80" s="167" t="s">
        <v>46</v>
      </c>
      <c r="B80" s="166">
        <v>115209</v>
      </c>
      <c r="C80" s="181">
        <v>1.4435659847506876E-4</v>
      </c>
      <c r="D80" s="168">
        <v>1</v>
      </c>
      <c r="E80" s="181">
        <v>1.1954572624028691E-4</v>
      </c>
      <c r="G80" s="167" t="s">
        <v>46</v>
      </c>
      <c r="H80" s="166">
        <v>3518301.8</v>
      </c>
      <c r="I80" s="181">
        <v>4.5369761366992143E-3</v>
      </c>
      <c r="J80" s="168">
        <v>40</v>
      </c>
      <c r="K80" s="181">
        <v>4.9862877088007974E-3</v>
      </c>
      <c r="M80" s="167" t="s">
        <v>46</v>
      </c>
      <c r="N80" s="166">
        <v>3313604.8</v>
      </c>
      <c r="O80" s="181">
        <v>4.3831595664809353E-3</v>
      </c>
      <c r="P80" s="168">
        <v>38</v>
      </c>
      <c r="Q80" s="181">
        <v>4.9376299376299379E-3</v>
      </c>
      <c r="S80" s="167" t="s">
        <v>46</v>
      </c>
      <c r="T80" s="166">
        <v>0</v>
      </c>
      <c r="U80" s="181">
        <v>0</v>
      </c>
      <c r="V80" s="168">
        <v>0</v>
      </c>
      <c r="W80" s="181">
        <v>0</v>
      </c>
      <c r="Y80" s="167" t="s">
        <v>46</v>
      </c>
      <c r="Z80" s="166">
        <v>145078</v>
      </c>
      <c r="AA80" s="181">
        <v>2.0448929065900774E-4</v>
      </c>
      <c r="AB80" s="168">
        <v>2</v>
      </c>
      <c r="AC80" s="181">
        <v>2.834467120181406E-4</v>
      </c>
      <c r="AE80" s="167" t="s">
        <v>46</v>
      </c>
      <c r="AF80" s="166">
        <v>203664.26</v>
      </c>
      <c r="AG80" s="181">
        <v>2.9740601097952182E-4</v>
      </c>
      <c r="AH80" s="168">
        <v>2</v>
      </c>
      <c r="AI80" s="181">
        <v>2.8546959748786756E-4</v>
      </c>
      <c r="AK80" s="167" t="s">
        <v>46</v>
      </c>
      <c r="AL80" s="166">
        <v>355914.62</v>
      </c>
      <c r="AM80" s="181">
        <v>5.4037183805063051E-4</v>
      </c>
      <c r="AN80" s="168">
        <v>4</v>
      </c>
      <c r="AO80" s="181">
        <v>6.0304537916478212E-4</v>
      </c>
      <c r="AQ80" s="167" t="s">
        <v>46</v>
      </c>
      <c r="AR80" s="166">
        <v>240674.7</v>
      </c>
      <c r="AS80" s="181">
        <v>3.7758756240070844E-4</v>
      </c>
      <c r="AT80" s="168">
        <v>3</v>
      </c>
      <c r="AU80" s="181">
        <v>4.7303689687795648E-4</v>
      </c>
      <c r="AW80" s="167" t="s">
        <v>46</v>
      </c>
      <c r="AX80" s="166">
        <v>221058</v>
      </c>
      <c r="AY80" s="181">
        <v>3.5943991768225275E-4</v>
      </c>
      <c r="AZ80" s="168">
        <v>1</v>
      </c>
      <c r="BA80" s="181">
        <v>1.6526194017517766E-4</v>
      </c>
      <c r="BC80" s="167" t="s">
        <v>46</v>
      </c>
      <c r="BD80" s="166">
        <v>552824.69999999995</v>
      </c>
      <c r="BE80" s="181">
        <v>9.3047832364574789E-4</v>
      </c>
      <c r="BF80" s="168">
        <v>3</v>
      </c>
      <c r="BG80" s="181">
        <v>5.4034582132564846E-4</v>
      </c>
      <c r="BI80" s="167" t="s">
        <v>46</v>
      </c>
      <c r="BJ80" s="166">
        <v>57177</v>
      </c>
      <c r="BK80" s="181">
        <v>1.0201037263456397E-4</v>
      </c>
      <c r="BL80" s="168">
        <v>1</v>
      </c>
      <c r="BM80" s="181">
        <v>1.9227071716977504E-4</v>
      </c>
      <c r="BO80" s="167" t="s">
        <v>46</v>
      </c>
      <c r="BP80" s="166">
        <v>222240.07</v>
      </c>
      <c r="BQ80" s="181">
        <v>4.2529720896042279E-4</v>
      </c>
      <c r="BR80" s="168">
        <v>1</v>
      </c>
      <c r="BS80" s="181">
        <v>2.0951183741881415E-4</v>
      </c>
      <c r="BU80" s="167" t="s">
        <v>46</v>
      </c>
      <c r="BV80" s="166">
        <v>842249.08</v>
      </c>
      <c r="BW80" s="181">
        <v>1.7409699700489665E-3</v>
      </c>
      <c r="BX80" s="168">
        <v>11</v>
      </c>
      <c r="BY80" s="181">
        <v>2.5079799361605107E-3</v>
      </c>
      <c r="CA80" s="167" t="s">
        <v>46</v>
      </c>
      <c r="CB80" s="166">
        <v>2704324.79</v>
      </c>
      <c r="CC80" s="181">
        <v>5.8129297778811836E-3</v>
      </c>
      <c r="CD80" s="168">
        <v>19</v>
      </c>
      <c r="CE80" s="181">
        <v>4.5530793194344596E-3</v>
      </c>
      <c r="CG80" s="167" t="s">
        <v>46</v>
      </c>
      <c r="CH80" s="166">
        <v>5452118.7200000016</v>
      </c>
      <c r="CI80" s="181">
        <v>1.2103371723493902E-2</v>
      </c>
      <c r="CJ80" s="168">
        <v>35</v>
      </c>
      <c r="CK80" s="181">
        <v>8.7086339885543672E-3</v>
      </c>
      <c r="CM80" s="167" t="s">
        <v>46</v>
      </c>
      <c r="CN80" s="166">
        <v>9124773.6699999981</v>
      </c>
      <c r="CO80" s="181">
        <v>2.0596318378781384E-2</v>
      </c>
      <c r="CP80" s="168">
        <v>39</v>
      </c>
      <c r="CQ80" s="181">
        <v>9.9413713994392049E-3</v>
      </c>
      <c r="CS80" s="167" t="s">
        <v>46</v>
      </c>
      <c r="CT80" s="166">
        <v>10690241.650000002</v>
      </c>
      <c r="CU80" s="181">
        <v>2.4336891589642813E-2</v>
      </c>
      <c r="CV80" s="168">
        <v>72</v>
      </c>
      <c r="CW80" s="181">
        <v>1.859504132231405E-2</v>
      </c>
      <c r="CY80" s="167" t="s">
        <v>46</v>
      </c>
      <c r="CZ80" s="166">
        <v>17090011.270000003</v>
      </c>
      <c r="DA80" s="181">
        <v>3.9296739040912097E-2</v>
      </c>
      <c r="DB80" s="168">
        <v>128</v>
      </c>
      <c r="DC80" s="181">
        <v>3.3613445378151259E-2</v>
      </c>
      <c r="DE80" s="167" t="s">
        <v>46</v>
      </c>
      <c r="DF80" s="166">
        <v>22057180.98</v>
      </c>
      <c r="DG80" s="181">
        <v>5.0898591351023509E-2</v>
      </c>
      <c r="DH80" s="168">
        <v>171</v>
      </c>
      <c r="DI80" s="181">
        <v>4.5310015898251191E-2</v>
      </c>
      <c r="DK80" s="167" t="s">
        <v>46</v>
      </c>
      <c r="DL80" s="166">
        <v>6952985.8899999997</v>
      </c>
      <c r="DM80" s="181">
        <v>1.6169098099398125E-2</v>
      </c>
      <c r="DN80" s="168">
        <v>43</v>
      </c>
      <c r="DO80" s="181">
        <v>1.1537429568017172E-2</v>
      </c>
      <c r="DQ80" s="167" t="s">
        <v>46</v>
      </c>
      <c r="DR80" s="166">
        <v>7929845.9299999988</v>
      </c>
      <c r="DS80" s="181">
        <v>1.8548155298917225E-2</v>
      </c>
      <c r="DT80" s="168">
        <v>60</v>
      </c>
      <c r="DU80" s="181">
        <v>1.6260162601626018E-2</v>
      </c>
      <c r="DW80" s="167" t="s">
        <v>46</v>
      </c>
      <c r="DX80" s="166">
        <v>6606728.9800000004</v>
      </c>
      <c r="DY80" s="181">
        <v>1.5618994151247604E-2</v>
      </c>
      <c r="DZ80" s="168">
        <v>45</v>
      </c>
      <c r="EA80" s="181">
        <v>1.2362637362637362E-2</v>
      </c>
      <c r="EC80" s="167" t="s">
        <v>46</v>
      </c>
      <c r="ED80" s="166">
        <v>11667705.969999999</v>
      </c>
      <c r="EE80" s="181">
        <v>2.7897518136118432E-2</v>
      </c>
      <c r="EF80" s="168">
        <v>77</v>
      </c>
      <c r="EG80" s="181">
        <v>2.1514389494272142E-2</v>
      </c>
      <c r="EI80" s="167" t="s">
        <v>46</v>
      </c>
      <c r="EJ80" s="166">
        <v>15173783.140000006</v>
      </c>
      <c r="EK80" s="181">
        <v>3.6476468754923025E-2</v>
      </c>
      <c r="EL80" s="168">
        <v>122</v>
      </c>
      <c r="EM80" s="181">
        <v>3.4424379232505645E-2</v>
      </c>
      <c r="EO80" s="167" t="s">
        <v>46</v>
      </c>
      <c r="EP80" s="166">
        <v>9091267.6700000018</v>
      </c>
      <c r="EQ80" s="181">
        <v>2.1976665970728625E-2</v>
      </c>
      <c r="ER80" s="168">
        <v>76</v>
      </c>
      <c r="ES80" s="181">
        <v>2.1609326130224624E-2</v>
      </c>
      <c r="EU80" s="167" t="s">
        <v>46</v>
      </c>
      <c r="EV80" s="166">
        <v>13395960.110000001</v>
      </c>
      <c r="EW80" s="181">
        <v>3.2772779216278025E-2</v>
      </c>
      <c r="EX80" s="168">
        <v>103</v>
      </c>
      <c r="EY80" s="181">
        <v>2.9580700746697299E-2</v>
      </c>
      <c r="FA80" s="167" t="s">
        <v>46</v>
      </c>
      <c r="FB80" s="166">
        <v>8976056.8000000007</v>
      </c>
      <c r="FC80" s="181">
        <v>2.206591576846699E-2</v>
      </c>
      <c r="FD80" s="168">
        <v>59</v>
      </c>
      <c r="FE80" s="181">
        <v>1.7066820943014174E-2</v>
      </c>
      <c r="FG80" s="167" t="s">
        <v>46</v>
      </c>
      <c r="FH80" s="166">
        <v>9657132.3499999996</v>
      </c>
      <c r="FI80" s="181">
        <v>2.3924953205182571E-2</v>
      </c>
      <c r="FJ80" s="168">
        <v>64</v>
      </c>
      <c r="FK80" s="181">
        <v>1.8637157833430402E-2</v>
      </c>
      <c r="FM80" s="167" t="s">
        <v>46</v>
      </c>
      <c r="FN80" s="166">
        <v>12855604.209999999</v>
      </c>
      <c r="FO80" s="181">
        <v>3.205332803659882E-2</v>
      </c>
      <c r="FP80" s="168">
        <v>93</v>
      </c>
      <c r="FQ80" s="181">
        <v>2.7328827505142522E-2</v>
      </c>
      <c r="FS80" s="167" t="s">
        <v>46</v>
      </c>
      <c r="FT80" s="166">
        <v>9383026.0999999996</v>
      </c>
      <c r="FU80" s="181">
        <v>2.4026207126533593E-2</v>
      </c>
      <c r="FV80" s="168">
        <v>74</v>
      </c>
      <c r="FW80" s="181">
        <v>2.1991084695393761E-2</v>
      </c>
      <c r="FY80" s="167" t="s">
        <v>46</v>
      </c>
      <c r="FZ80" s="166">
        <v>30025998.819999974</v>
      </c>
      <c r="GA80" s="181">
        <v>7.741746715911009E-2</v>
      </c>
      <c r="GB80" s="168">
        <v>255</v>
      </c>
      <c r="GC80" s="181">
        <v>7.646176911544228E-2</v>
      </c>
      <c r="GE80" s="167" t="s">
        <v>46</v>
      </c>
      <c r="GF80" s="166">
        <v>8444244.6099999994</v>
      </c>
      <c r="GG80" s="181">
        <v>2.1903657044262975E-2</v>
      </c>
      <c r="GH80" s="168">
        <v>59</v>
      </c>
      <c r="GI80" s="181">
        <v>1.7803258901629451E-2</v>
      </c>
      <c r="GK80" s="167" t="s">
        <v>46</v>
      </c>
      <c r="GL80" s="166">
        <v>11810075.100000003</v>
      </c>
      <c r="GM80" s="181">
        <v>3.0852034688349527E-2</v>
      </c>
      <c r="GN80" s="168">
        <v>109</v>
      </c>
      <c r="GO80" s="181">
        <v>3.310051624658366E-2</v>
      </c>
      <c r="GQ80" s="167" t="s">
        <v>46</v>
      </c>
      <c r="GR80" s="166">
        <v>10903897.679999996</v>
      </c>
      <c r="GS80" s="181">
        <v>2.869980697109362E-2</v>
      </c>
      <c r="GT80" s="168">
        <v>71</v>
      </c>
      <c r="GU80" s="181">
        <v>2.1752450980392156E-2</v>
      </c>
      <c r="GW80" s="167" t="s">
        <v>46</v>
      </c>
      <c r="GX80" s="166">
        <v>7327639.9400000004</v>
      </c>
      <c r="GY80" s="181">
        <v>1.9378576707512831E-2</v>
      </c>
      <c r="GZ80" s="168">
        <v>48</v>
      </c>
      <c r="HA80" s="181">
        <v>1.4782876501385895E-2</v>
      </c>
      <c r="HC80" s="167" t="s">
        <v>46</v>
      </c>
      <c r="HD80" s="166">
        <v>4680744.74</v>
      </c>
      <c r="HE80" s="181">
        <v>1.2476105753135359E-2</v>
      </c>
      <c r="HF80" s="168">
        <v>32</v>
      </c>
      <c r="HG80" s="181">
        <v>9.9440646364201361E-3</v>
      </c>
      <c r="HI80" s="167" t="s">
        <v>46</v>
      </c>
      <c r="HJ80" s="166">
        <v>4518125.9300000016</v>
      </c>
      <c r="HK80" s="181">
        <v>1.2167343411710562E-2</v>
      </c>
      <c r="HL80" s="168">
        <v>42</v>
      </c>
      <c r="HM80" s="181">
        <v>1.3174404015056462E-2</v>
      </c>
      <c r="HO80" s="167" t="s">
        <v>46</v>
      </c>
      <c r="HP80" s="166">
        <v>2797441.13</v>
      </c>
      <c r="HQ80" s="181">
        <v>7.5825373937179023E-3</v>
      </c>
      <c r="HR80" s="168">
        <v>16</v>
      </c>
      <c r="HS80" s="181">
        <v>5.0616893388168299E-3</v>
      </c>
      <c r="HU80" s="167" t="s">
        <v>46</v>
      </c>
      <c r="HV80" s="166">
        <v>2676263.1500000004</v>
      </c>
      <c r="HW80" s="181">
        <v>7.3377675048494411E-3</v>
      </c>
      <c r="HX80" s="168">
        <v>13</v>
      </c>
      <c r="HY80" s="181">
        <v>4.177377892030848E-3</v>
      </c>
      <c r="IA80" s="167" t="s">
        <v>46</v>
      </c>
      <c r="IB80" s="166">
        <v>5112928.580000001</v>
      </c>
      <c r="IC80" s="181">
        <v>1.4176938797804626E-2</v>
      </c>
      <c r="ID80" s="168">
        <v>42</v>
      </c>
      <c r="IE80" s="181">
        <v>1.3636363636363636E-2</v>
      </c>
      <c r="IG80" s="167" t="s">
        <v>46</v>
      </c>
      <c r="IH80" s="166">
        <v>5820142.96</v>
      </c>
      <c r="II80" s="181">
        <v>1.6275155332226142E-2</v>
      </c>
      <c r="IJ80" s="168">
        <v>44</v>
      </c>
      <c r="IK80" s="181">
        <v>1.4445173998686802E-2</v>
      </c>
      <c r="IM80" s="167" t="s">
        <v>46</v>
      </c>
      <c r="IN80" s="166">
        <v>4611609.370000001</v>
      </c>
      <c r="IO80" s="181">
        <v>1.3054645155957572E-2</v>
      </c>
      <c r="IP80" s="168">
        <v>30</v>
      </c>
      <c r="IQ80" s="181">
        <v>9.9866844207723033E-3</v>
      </c>
      <c r="IS80" s="167" t="s">
        <v>46</v>
      </c>
      <c r="IT80" s="166">
        <v>1370498.56</v>
      </c>
      <c r="IU80" s="181">
        <v>3.9283755404935818E-3</v>
      </c>
      <c r="IV80" s="168">
        <v>8</v>
      </c>
      <c r="IW80" s="181">
        <v>2.7081922816519972E-3</v>
      </c>
      <c r="IY80" s="167" t="s">
        <v>46</v>
      </c>
      <c r="IZ80" s="166">
        <v>5310649.54</v>
      </c>
      <c r="JA80" s="181">
        <v>1.5390113527612149E-2</v>
      </c>
      <c r="JB80" s="168">
        <v>27</v>
      </c>
      <c r="JC80" s="181">
        <v>9.2815400481265041E-3</v>
      </c>
      <c r="JE80" s="167" t="s">
        <v>46</v>
      </c>
      <c r="JF80" s="166">
        <v>1471572.2099999997</v>
      </c>
      <c r="JG80" s="181">
        <v>4.4001647598475146E-3</v>
      </c>
      <c r="JH80" s="168">
        <v>17</v>
      </c>
      <c r="JI80" s="181">
        <v>5.9711977520196698E-3</v>
      </c>
      <c r="JK80" s="167" t="s">
        <v>46</v>
      </c>
      <c r="JL80" s="166">
        <v>732933.59</v>
      </c>
      <c r="JM80" s="181">
        <v>2.220920964062342E-3</v>
      </c>
      <c r="JN80" s="168">
        <v>6</v>
      </c>
      <c r="JO80" s="181">
        <v>2.1405636817695326E-3</v>
      </c>
      <c r="JQ80" s="167" t="s">
        <v>46</v>
      </c>
      <c r="JR80" s="166">
        <v>0</v>
      </c>
      <c r="JS80" s="181">
        <v>0</v>
      </c>
      <c r="JT80" s="168">
        <v>0</v>
      </c>
      <c r="JU80" s="181">
        <v>0</v>
      </c>
      <c r="JW80" s="167" t="s">
        <v>46</v>
      </c>
      <c r="JX80" s="166">
        <v>0</v>
      </c>
      <c r="JY80" s="181">
        <v>0</v>
      </c>
      <c r="JZ80" s="168">
        <v>0</v>
      </c>
      <c r="KA80" s="181">
        <v>0</v>
      </c>
      <c r="KC80" s="167" t="s">
        <v>46</v>
      </c>
      <c r="KD80" s="166">
        <v>0</v>
      </c>
      <c r="KE80" s="181">
        <v>0</v>
      </c>
      <c r="KF80" s="168">
        <v>0</v>
      </c>
      <c r="KG80" s="181">
        <v>0</v>
      </c>
      <c r="KI80" s="167" t="s">
        <v>46</v>
      </c>
      <c r="KJ80" s="166">
        <v>0</v>
      </c>
      <c r="KK80" s="181">
        <v>0</v>
      </c>
      <c r="KL80" s="168">
        <v>0</v>
      </c>
      <c r="KM80" s="181">
        <v>0</v>
      </c>
      <c r="KO80" s="182" t="s">
        <v>46</v>
      </c>
      <c r="KP80" s="183">
        <v>0</v>
      </c>
      <c r="KQ80" s="184">
        <v>0</v>
      </c>
      <c r="KR80" s="185">
        <v>0</v>
      </c>
      <c r="KS80" s="184">
        <v>0</v>
      </c>
      <c r="KU80" s="182" t="s">
        <v>46</v>
      </c>
      <c r="KV80" s="183">
        <v>0</v>
      </c>
      <c r="KW80" s="184">
        <v>0</v>
      </c>
      <c r="KX80" s="185">
        <v>0</v>
      </c>
      <c r="KY80" s="184">
        <v>0</v>
      </c>
    </row>
    <row r="81" spans="1:311" s="160" customFormat="1" ht="18" x14ac:dyDescent="0.35">
      <c r="A81" s="167" t="s">
        <v>47</v>
      </c>
      <c r="B81" s="166">
        <v>236415</v>
      </c>
      <c r="C81" s="181">
        <v>2.962274234520166E-4</v>
      </c>
      <c r="D81" s="168">
        <v>2</v>
      </c>
      <c r="E81" s="181">
        <v>2.3909145248057382E-4</v>
      </c>
      <c r="G81" s="167" t="s">
        <v>47</v>
      </c>
      <c r="H81" s="166">
        <v>192015</v>
      </c>
      <c r="I81" s="181">
        <v>2.476102172043057E-4</v>
      </c>
      <c r="J81" s="168">
        <v>1</v>
      </c>
      <c r="K81" s="181">
        <v>1.2465719272001995E-4</v>
      </c>
      <c r="M81" s="167" t="s">
        <v>47</v>
      </c>
      <c r="N81" s="166">
        <v>192015</v>
      </c>
      <c r="O81" s="181">
        <v>2.5399298798632744E-4</v>
      </c>
      <c r="P81" s="168">
        <v>1</v>
      </c>
      <c r="Q81" s="181">
        <v>1.2993762993762994E-4</v>
      </c>
      <c r="S81" s="167" t="s">
        <v>47</v>
      </c>
      <c r="T81" s="166">
        <v>591049</v>
      </c>
      <c r="U81" s="181">
        <v>8.033974572821508E-4</v>
      </c>
      <c r="V81" s="168">
        <v>3</v>
      </c>
      <c r="W81" s="181">
        <v>4.0578926011091576E-4</v>
      </c>
      <c r="Y81" s="167" t="s">
        <v>47</v>
      </c>
      <c r="Z81" s="166">
        <v>217617</v>
      </c>
      <c r="AA81" s="181">
        <v>3.0673393598851158E-4</v>
      </c>
      <c r="AB81" s="168">
        <v>2</v>
      </c>
      <c r="AC81" s="181">
        <v>2.834467120181406E-4</v>
      </c>
      <c r="AE81" s="167" t="s">
        <v>47</v>
      </c>
      <c r="AF81" s="166">
        <v>160057.14000000001</v>
      </c>
      <c r="AG81" s="181">
        <v>2.3372758448728738E-4</v>
      </c>
      <c r="AH81" s="168">
        <v>2</v>
      </c>
      <c r="AI81" s="181">
        <v>2.8546959748786756E-4</v>
      </c>
      <c r="AK81" s="167" t="s">
        <v>47</v>
      </c>
      <c r="AL81" s="166">
        <v>1758032.19</v>
      </c>
      <c r="AM81" s="181">
        <v>2.6691544333370607E-3</v>
      </c>
      <c r="AN81" s="168">
        <v>7</v>
      </c>
      <c r="AO81" s="181">
        <v>1.0553294135383687E-3</v>
      </c>
      <c r="AQ81" s="167" t="s">
        <v>47</v>
      </c>
      <c r="AR81" s="166">
        <v>1498499.94</v>
      </c>
      <c r="AS81" s="181">
        <v>2.3509531313520193E-3</v>
      </c>
      <c r="AT81" s="168">
        <v>4</v>
      </c>
      <c r="AU81" s="181">
        <v>6.3071586250394197E-4</v>
      </c>
      <c r="AW81" s="167" t="s">
        <v>47</v>
      </c>
      <c r="AX81" s="166">
        <v>46950</v>
      </c>
      <c r="AY81" s="181">
        <v>7.6340617101311732E-5</v>
      </c>
      <c r="AZ81" s="168">
        <v>1</v>
      </c>
      <c r="BA81" s="181">
        <v>1.6526194017517766E-4</v>
      </c>
      <c r="BC81" s="167" t="s">
        <v>47</v>
      </c>
      <c r="BD81" s="166">
        <v>0</v>
      </c>
      <c r="BE81" s="181">
        <v>0</v>
      </c>
      <c r="BF81" s="168">
        <v>0</v>
      </c>
      <c r="BG81" s="181">
        <v>0</v>
      </c>
      <c r="BI81" s="167" t="s">
        <v>47</v>
      </c>
      <c r="BJ81" s="166">
        <v>0</v>
      </c>
      <c r="BK81" s="181">
        <v>0</v>
      </c>
      <c r="BL81" s="168">
        <v>0</v>
      </c>
      <c r="BM81" s="181">
        <v>0</v>
      </c>
      <c r="BO81" s="167" t="s">
        <v>47</v>
      </c>
      <c r="BP81" s="166">
        <v>0</v>
      </c>
      <c r="BQ81" s="181">
        <v>0</v>
      </c>
      <c r="BR81" s="168">
        <v>0</v>
      </c>
      <c r="BS81" s="181">
        <v>0</v>
      </c>
      <c r="BU81" s="167" t="s">
        <v>47</v>
      </c>
      <c r="BV81" s="166">
        <v>57177.98</v>
      </c>
      <c r="BW81" s="181">
        <v>1.1818967629867924E-4</v>
      </c>
      <c r="BX81" s="168">
        <v>1</v>
      </c>
      <c r="BY81" s="181">
        <v>2.2799817601459188E-4</v>
      </c>
      <c r="CA81" s="167" t="s">
        <v>47</v>
      </c>
      <c r="CB81" s="166">
        <v>3303240.67</v>
      </c>
      <c r="CC81" s="181">
        <v>7.1002958391514779E-3</v>
      </c>
      <c r="CD81" s="168">
        <v>22</v>
      </c>
      <c r="CE81" s="181">
        <v>5.2719865803977951E-3</v>
      </c>
      <c r="CG81" s="167" t="s">
        <v>47</v>
      </c>
      <c r="CH81" s="166">
        <v>3734059.24</v>
      </c>
      <c r="CI81" s="181">
        <v>8.2893842449687366E-3</v>
      </c>
      <c r="CJ81" s="168">
        <v>22</v>
      </c>
      <c r="CK81" s="181">
        <v>5.4739985070913159E-3</v>
      </c>
      <c r="CM81" s="167" t="s">
        <v>47</v>
      </c>
      <c r="CN81" s="166">
        <v>7236669.3500000015</v>
      </c>
      <c r="CO81" s="181">
        <v>1.6334514293171395E-2</v>
      </c>
      <c r="CP81" s="168">
        <v>46</v>
      </c>
      <c r="CQ81" s="181">
        <v>1.1725720112159062E-2</v>
      </c>
      <c r="CS81" s="167" t="s">
        <v>47</v>
      </c>
      <c r="CT81" s="166">
        <v>11575562.570000004</v>
      </c>
      <c r="CU81" s="181">
        <v>2.6352370748814382E-2</v>
      </c>
      <c r="CV81" s="168">
        <v>86</v>
      </c>
      <c r="CW81" s="181">
        <v>2.2210743801652891E-2</v>
      </c>
      <c r="CY81" s="167" t="s">
        <v>47</v>
      </c>
      <c r="CZ81" s="166">
        <v>15428324.590000007</v>
      </c>
      <c r="DA81" s="181">
        <v>3.5475859885241448E-2</v>
      </c>
      <c r="DB81" s="168">
        <v>107</v>
      </c>
      <c r="DC81" s="181">
        <v>2.809873949579832E-2</v>
      </c>
      <c r="DE81" s="167" t="s">
        <v>47</v>
      </c>
      <c r="DF81" s="166">
        <v>12446901.079999996</v>
      </c>
      <c r="DG81" s="181">
        <v>2.8722153217674375E-2</v>
      </c>
      <c r="DH81" s="168">
        <v>82</v>
      </c>
      <c r="DI81" s="181">
        <v>2.1727609962904081E-2</v>
      </c>
      <c r="DK81" s="167" t="s">
        <v>47</v>
      </c>
      <c r="DL81" s="166">
        <v>13610522.440000001</v>
      </c>
      <c r="DM81" s="181">
        <v>3.1651131758074019E-2</v>
      </c>
      <c r="DN81" s="168">
        <v>83</v>
      </c>
      <c r="DO81" s="181">
        <v>2.2269922189428495E-2</v>
      </c>
      <c r="DQ81" s="167" t="s">
        <v>47</v>
      </c>
      <c r="DR81" s="166">
        <v>8094308.669999999</v>
      </c>
      <c r="DS81" s="181">
        <v>1.8932838742874814E-2</v>
      </c>
      <c r="DT81" s="168">
        <v>64</v>
      </c>
      <c r="DU81" s="181">
        <v>1.7344173441734417E-2</v>
      </c>
      <c r="DW81" s="167" t="s">
        <v>47</v>
      </c>
      <c r="DX81" s="166">
        <v>6129535.5199999996</v>
      </c>
      <c r="DY81" s="181">
        <v>1.4490859202271141E-2</v>
      </c>
      <c r="DZ81" s="168">
        <v>41</v>
      </c>
      <c r="EA81" s="181">
        <v>1.1263736263736264E-2</v>
      </c>
      <c r="EC81" s="167" t="s">
        <v>47</v>
      </c>
      <c r="ED81" s="166">
        <v>5738793.0199999996</v>
      </c>
      <c r="EE81" s="181">
        <v>1.3721470421565645E-2</v>
      </c>
      <c r="EF81" s="168">
        <v>28</v>
      </c>
      <c r="EG81" s="181">
        <v>7.8234143615535066E-3</v>
      </c>
      <c r="EI81" s="167" t="s">
        <v>47</v>
      </c>
      <c r="EJ81" s="166">
        <v>9277299.459999999</v>
      </c>
      <c r="EK81" s="181">
        <v>2.2301829462072705E-2</v>
      </c>
      <c r="EL81" s="168">
        <v>52</v>
      </c>
      <c r="EM81" s="181">
        <v>1.4672686230248307E-2</v>
      </c>
      <c r="EO81" s="167" t="s">
        <v>47</v>
      </c>
      <c r="EP81" s="166">
        <v>9094517.75</v>
      </c>
      <c r="EQ81" s="181">
        <v>2.1984522512316747E-2</v>
      </c>
      <c r="ER81" s="168">
        <v>65</v>
      </c>
      <c r="ES81" s="181">
        <v>1.8481660506113166E-2</v>
      </c>
      <c r="EU81" s="167" t="s">
        <v>47</v>
      </c>
      <c r="EV81" s="166">
        <v>9251581.9199999999</v>
      </c>
      <c r="EW81" s="181">
        <v>2.2633693231075881E-2</v>
      </c>
      <c r="EX81" s="168">
        <v>72</v>
      </c>
      <c r="EY81" s="181">
        <v>2.067777139574957E-2</v>
      </c>
      <c r="FA81" s="167" t="s">
        <v>47</v>
      </c>
      <c r="FB81" s="166">
        <v>8951334.0499999989</v>
      </c>
      <c r="FC81" s="181">
        <v>2.2005139624641238E-2</v>
      </c>
      <c r="FD81" s="168">
        <v>70</v>
      </c>
      <c r="FE81" s="181">
        <v>2.02487706103558E-2</v>
      </c>
      <c r="FG81" s="167" t="s">
        <v>47</v>
      </c>
      <c r="FH81" s="166">
        <v>12501384.350000003</v>
      </c>
      <c r="FI81" s="181">
        <v>3.0971413120764759E-2</v>
      </c>
      <c r="FJ81" s="168">
        <v>95</v>
      </c>
      <c r="FK81" s="181">
        <v>2.7664531158998251E-2</v>
      </c>
      <c r="FM81" s="167" t="s">
        <v>47</v>
      </c>
      <c r="FN81" s="166">
        <v>16198571.610000011</v>
      </c>
      <c r="FO81" s="181">
        <v>4.0388465688433565E-2</v>
      </c>
      <c r="FP81" s="168">
        <v>135</v>
      </c>
      <c r="FQ81" s="181">
        <v>3.9670878636497209E-2</v>
      </c>
      <c r="FS81" s="167" t="s">
        <v>47</v>
      </c>
      <c r="FT81" s="166">
        <v>12074916.680000003</v>
      </c>
      <c r="FU81" s="181">
        <v>3.0919070894337108E-2</v>
      </c>
      <c r="FV81" s="168">
        <v>92</v>
      </c>
      <c r="FW81" s="181">
        <v>2.7340267459138187E-2</v>
      </c>
      <c r="FY81" s="167" t="s">
        <v>47</v>
      </c>
      <c r="FZ81" s="166">
        <v>11409856.409999996</v>
      </c>
      <c r="GA81" s="181">
        <v>2.9418577853369047E-2</v>
      </c>
      <c r="GB81" s="168">
        <v>90</v>
      </c>
      <c r="GC81" s="181">
        <v>2.6986506746626688E-2</v>
      </c>
      <c r="GE81" s="167" t="s">
        <v>47</v>
      </c>
      <c r="GF81" s="166">
        <v>8937214.7099999972</v>
      </c>
      <c r="GG81" s="181">
        <v>2.3182379831460393E-2</v>
      </c>
      <c r="GH81" s="168">
        <v>77</v>
      </c>
      <c r="GI81" s="181">
        <v>2.3234761617380809E-2</v>
      </c>
      <c r="GK81" s="167" t="s">
        <v>47</v>
      </c>
      <c r="GL81" s="166">
        <v>8849267.9799999967</v>
      </c>
      <c r="GM81" s="181">
        <v>2.3117373968727817E-2</v>
      </c>
      <c r="GN81" s="168">
        <v>59</v>
      </c>
      <c r="GO81" s="181">
        <v>1.7916793197692075E-2</v>
      </c>
      <c r="GQ81" s="167" t="s">
        <v>47</v>
      </c>
      <c r="GR81" s="166">
        <v>11389422.810000002</v>
      </c>
      <c r="GS81" s="181">
        <v>2.9977742432297921E-2</v>
      </c>
      <c r="GT81" s="168">
        <v>90</v>
      </c>
      <c r="GU81" s="181">
        <v>2.7573529411764705E-2</v>
      </c>
      <c r="GW81" s="167" t="s">
        <v>47</v>
      </c>
      <c r="GX81" s="166">
        <v>5157663.13</v>
      </c>
      <c r="GY81" s="181">
        <v>1.3639885613186353E-2</v>
      </c>
      <c r="GZ81" s="168">
        <v>39</v>
      </c>
      <c r="HA81" s="181">
        <v>1.2011087157376039E-2</v>
      </c>
      <c r="HC81" s="167" t="s">
        <v>47</v>
      </c>
      <c r="HD81" s="166">
        <v>6032717.4199999999</v>
      </c>
      <c r="HE81" s="181">
        <v>1.6079667807457045E-2</v>
      </c>
      <c r="HF81" s="168">
        <v>41</v>
      </c>
      <c r="HG81" s="181">
        <v>1.27408328154133E-2</v>
      </c>
      <c r="HI81" s="167" t="s">
        <v>47</v>
      </c>
      <c r="HJ81" s="166">
        <v>5365939.18</v>
      </c>
      <c r="HK81" s="181">
        <v>1.4450510176331572E-2</v>
      </c>
      <c r="HL81" s="168">
        <v>35</v>
      </c>
      <c r="HM81" s="181">
        <v>1.0978670012547051E-2</v>
      </c>
      <c r="HO81" s="167" t="s">
        <v>47</v>
      </c>
      <c r="HP81" s="166">
        <v>3205415.86</v>
      </c>
      <c r="HQ81" s="181">
        <v>8.6883635763467994E-3</v>
      </c>
      <c r="HR81" s="168">
        <v>22</v>
      </c>
      <c r="HS81" s="181">
        <v>6.9598228408731411E-3</v>
      </c>
      <c r="HU81" s="167" t="s">
        <v>47</v>
      </c>
      <c r="HV81" s="166">
        <v>2485282.71</v>
      </c>
      <c r="HW81" s="181">
        <v>6.8141381051419229E-3</v>
      </c>
      <c r="HX81" s="168">
        <v>17</v>
      </c>
      <c r="HY81" s="181">
        <v>5.462724935732648E-3</v>
      </c>
      <c r="IA81" s="167" t="s">
        <v>47</v>
      </c>
      <c r="IB81" s="166">
        <v>4616533.2200000007</v>
      </c>
      <c r="IC81" s="181">
        <v>1.2800552148133451E-2</v>
      </c>
      <c r="ID81" s="168">
        <v>42</v>
      </c>
      <c r="IE81" s="181">
        <v>1.3636363636363636E-2</v>
      </c>
      <c r="IG81" s="167" t="s">
        <v>47</v>
      </c>
      <c r="IH81" s="166">
        <v>3189965.49</v>
      </c>
      <c r="II81" s="181">
        <v>8.9202592120161406E-3</v>
      </c>
      <c r="IJ81" s="168">
        <v>21</v>
      </c>
      <c r="IK81" s="181">
        <v>6.8942875902823376E-3</v>
      </c>
      <c r="IM81" s="167" t="s">
        <v>47</v>
      </c>
      <c r="IN81" s="166">
        <v>3149337.65</v>
      </c>
      <c r="IO81" s="181">
        <v>8.9152142339946911E-3</v>
      </c>
      <c r="IP81" s="168">
        <v>25</v>
      </c>
      <c r="IQ81" s="181">
        <v>8.3222370173102536E-3</v>
      </c>
      <c r="IS81" s="167" t="s">
        <v>47</v>
      </c>
      <c r="IT81" s="166">
        <v>4198633.63</v>
      </c>
      <c r="IU81" s="181">
        <v>1.2034897472337203E-2</v>
      </c>
      <c r="IV81" s="168">
        <v>20</v>
      </c>
      <c r="IW81" s="181">
        <v>6.7704807041299936E-3</v>
      </c>
      <c r="IY81" s="167" t="s">
        <v>47</v>
      </c>
      <c r="IZ81" s="166">
        <v>3543775.7800000003</v>
      </c>
      <c r="JA81" s="181">
        <v>1.0269762890548846E-2</v>
      </c>
      <c r="JB81" s="168">
        <v>26</v>
      </c>
      <c r="JC81" s="181">
        <v>8.9377793056032995E-3</v>
      </c>
      <c r="JE81" s="167" t="s">
        <v>47</v>
      </c>
      <c r="JF81" s="166">
        <v>1348774.25</v>
      </c>
      <c r="JG81" s="181">
        <v>4.032985186530373E-3</v>
      </c>
      <c r="JH81" s="168">
        <v>11</v>
      </c>
      <c r="JI81" s="181">
        <v>3.8637161924833159E-3</v>
      </c>
      <c r="JK81" s="167" t="s">
        <v>47</v>
      </c>
      <c r="JL81" s="166">
        <v>2903411.28</v>
      </c>
      <c r="JM81" s="181">
        <v>8.797859815712742E-3</v>
      </c>
      <c r="JN81" s="168">
        <v>13</v>
      </c>
      <c r="JO81" s="181">
        <v>4.6378879771673204E-3</v>
      </c>
      <c r="JQ81" s="167" t="s">
        <v>47</v>
      </c>
      <c r="JR81" s="166">
        <v>0</v>
      </c>
      <c r="JS81" s="181">
        <v>0</v>
      </c>
      <c r="JT81" s="168">
        <v>0</v>
      </c>
      <c r="JU81" s="181">
        <v>0</v>
      </c>
      <c r="JW81" s="167" t="s">
        <v>47</v>
      </c>
      <c r="JX81" s="166">
        <v>0</v>
      </c>
      <c r="JY81" s="181">
        <v>0</v>
      </c>
      <c r="JZ81" s="168">
        <v>0</v>
      </c>
      <c r="KA81" s="181">
        <v>0</v>
      </c>
      <c r="KC81" s="167" t="s">
        <v>47</v>
      </c>
      <c r="KD81" s="166">
        <v>0</v>
      </c>
      <c r="KE81" s="181">
        <v>0</v>
      </c>
      <c r="KF81" s="168">
        <v>0</v>
      </c>
      <c r="KG81" s="181">
        <v>0</v>
      </c>
      <c r="KI81" s="167" t="s">
        <v>47</v>
      </c>
      <c r="KJ81" s="166">
        <v>0</v>
      </c>
      <c r="KK81" s="181">
        <v>0</v>
      </c>
      <c r="KL81" s="168">
        <v>0</v>
      </c>
      <c r="KM81" s="181">
        <v>0</v>
      </c>
      <c r="KO81" s="182" t="s">
        <v>47</v>
      </c>
      <c r="KP81" s="183">
        <v>0</v>
      </c>
      <c r="KQ81" s="184">
        <v>0</v>
      </c>
      <c r="KR81" s="185">
        <v>0</v>
      </c>
      <c r="KS81" s="184">
        <v>0</v>
      </c>
      <c r="KU81" s="182" t="s">
        <v>47</v>
      </c>
      <c r="KV81" s="183">
        <v>0</v>
      </c>
      <c r="KW81" s="184">
        <v>0</v>
      </c>
      <c r="KX81" s="185">
        <v>0</v>
      </c>
      <c r="KY81" s="184">
        <v>0</v>
      </c>
    </row>
    <row r="82" spans="1:311" s="160" customFormat="1" ht="18" x14ac:dyDescent="0.35">
      <c r="A82" s="167" t="s">
        <v>26</v>
      </c>
      <c r="B82" s="166">
        <v>135028</v>
      </c>
      <c r="C82" s="181">
        <v>1.6918975756140218E-4</v>
      </c>
      <c r="D82" s="168">
        <v>1</v>
      </c>
      <c r="E82" s="181">
        <v>1.1954572624028691E-4</v>
      </c>
      <c r="G82" s="167" t="s">
        <v>26</v>
      </c>
      <c r="H82" s="166">
        <v>514290</v>
      </c>
      <c r="I82" s="181">
        <v>6.6319536810146283E-4</v>
      </c>
      <c r="J82" s="168">
        <v>3</v>
      </c>
      <c r="K82" s="181">
        <v>3.7397157816005983E-4</v>
      </c>
      <c r="M82" s="167" t="s">
        <v>26</v>
      </c>
      <c r="N82" s="166">
        <v>514290</v>
      </c>
      <c r="O82" s="181">
        <v>6.8029088243881121E-4</v>
      </c>
      <c r="P82" s="168">
        <v>3</v>
      </c>
      <c r="Q82" s="181">
        <v>3.8981288981288983E-4</v>
      </c>
      <c r="S82" s="167" t="s">
        <v>26</v>
      </c>
      <c r="T82" s="166">
        <v>97408</v>
      </c>
      <c r="U82" s="181">
        <v>1.3240414841906466E-4</v>
      </c>
      <c r="V82" s="168">
        <v>1</v>
      </c>
      <c r="W82" s="181">
        <v>1.3526308670363857E-4</v>
      </c>
      <c r="Y82" s="167" t="s">
        <v>26</v>
      </c>
      <c r="Z82" s="166">
        <v>1270942.5</v>
      </c>
      <c r="AA82" s="181">
        <v>1.7914096575179278E-3</v>
      </c>
      <c r="AB82" s="168">
        <v>11</v>
      </c>
      <c r="AC82" s="181">
        <v>1.5589569160997733E-3</v>
      </c>
      <c r="AE82" s="167" t="s">
        <v>26</v>
      </c>
      <c r="AF82" s="166">
        <v>1620806.85</v>
      </c>
      <c r="AG82" s="181">
        <v>2.3668251848742838E-3</v>
      </c>
      <c r="AH82" s="168">
        <v>15</v>
      </c>
      <c r="AI82" s="181">
        <v>2.1410219811590064E-3</v>
      </c>
      <c r="AK82" s="167" t="s">
        <v>26</v>
      </c>
      <c r="AL82" s="166">
        <v>1243726.6399999999</v>
      </c>
      <c r="AM82" s="181">
        <v>1.8883035782270897E-3</v>
      </c>
      <c r="AN82" s="168">
        <v>11</v>
      </c>
      <c r="AO82" s="181">
        <v>1.658374792703151E-3</v>
      </c>
      <c r="AQ82" s="167" t="s">
        <v>26</v>
      </c>
      <c r="AR82" s="166">
        <v>1314388.58</v>
      </c>
      <c r="AS82" s="181">
        <v>2.0621061539477506E-3</v>
      </c>
      <c r="AT82" s="168">
        <v>12</v>
      </c>
      <c r="AU82" s="181">
        <v>1.8921475875118259E-3</v>
      </c>
      <c r="AW82" s="167" t="s">
        <v>26</v>
      </c>
      <c r="AX82" s="166">
        <v>57177</v>
      </c>
      <c r="AY82" s="181">
        <v>9.2969701043699692E-5</v>
      </c>
      <c r="AZ82" s="168">
        <v>1</v>
      </c>
      <c r="BA82" s="181">
        <v>1.6526194017517766E-4</v>
      </c>
      <c r="BC82" s="167" t="s">
        <v>26</v>
      </c>
      <c r="BD82" s="166">
        <v>778421.75</v>
      </c>
      <c r="BE82" s="181">
        <v>1.3101885010372899E-3</v>
      </c>
      <c r="BF82" s="168">
        <v>4</v>
      </c>
      <c r="BG82" s="181">
        <v>7.2046109510086451E-4</v>
      </c>
      <c r="BI82" s="167" t="s">
        <v>26</v>
      </c>
      <c r="BJ82" s="166">
        <v>0</v>
      </c>
      <c r="BK82" s="181">
        <v>0</v>
      </c>
      <c r="BL82" s="168">
        <v>0</v>
      </c>
      <c r="BM82" s="181">
        <v>0</v>
      </c>
      <c r="BO82" s="167" t="s">
        <v>26</v>
      </c>
      <c r="BP82" s="166">
        <v>0</v>
      </c>
      <c r="BQ82" s="181">
        <v>0</v>
      </c>
      <c r="BR82" s="168">
        <v>0</v>
      </c>
      <c r="BS82" s="181">
        <v>0</v>
      </c>
      <c r="BU82" s="167" t="s">
        <v>26</v>
      </c>
      <c r="BV82" s="166">
        <v>264578.92</v>
      </c>
      <c r="BW82" s="181">
        <v>5.4689754535319616E-4</v>
      </c>
      <c r="BX82" s="168">
        <v>1</v>
      </c>
      <c r="BY82" s="181">
        <v>2.2799817601459188E-4</v>
      </c>
      <c r="CA82" s="167" t="s">
        <v>26</v>
      </c>
      <c r="CB82" s="166">
        <v>3338772.6</v>
      </c>
      <c r="CC82" s="181">
        <v>7.176671507756944E-3</v>
      </c>
      <c r="CD82" s="168">
        <v>19</v>
      </c>
      <c r="CE82" s="181">
        <v>4.5530793194344596E-3</v>
      </c>
      <c r="CG82" s="167" t="s">
        <v>26</v>
      </c>
      <c r="CH82" s="166">
        <v>10440920.120000001</v>
      </c>
      <c r="CI82" s="181">
        <v>2.3178207195691171E-2</v>
      </c>
      <c r="CJ82" s="168">
        <v>59</v>
      </c>
      <c r="CK82" s="181">
        <v>1.4680268723563076E-2</v>
      </c>
      <c r="CM82" s="167" t="s">
        <v>26</v>
      </c>
      <c r="CN82" s="166">
        <v>38403006.690000027</v>
      </c>
      <c r="CO82" s="181">
        <v>8.66827585094187E-2</v>
      </c>
      <c r="CP82" s="168">
        <v>257</v>
      </c>
      <c r="CQ82" s="181">
        <v>6.5511088452714764E-2</v>
      </c>
      <c r="CS82" s="167" t="s">
        <v>26</v>
      </c>
      <c r="CT82" s="166">
        <v>45629685.649999976</v>
      </c>
      <c r="CU82" s="181">
        <v>0.10387835460515801</v>
      </c>
      <c r="CV82" s="168">
        <v>270</v>
      </c>
      <c r="CW82" s="181">
        <v>6.973140495867769E-2</v>
      </c>
      <c r="CY82" s="167" t="s">
        <v>26</v>
      </c>
      <c r="CZ82" s="166">
        <v>62327942.389999971</v>
      </c>
      <c r="DA82" s="181">
        <v>0.14331675084125509</v>
      </c>
      <c r="DB82" s="168">
        <v>397</v>
      </c>
      <c r="DC82" s="181">
        <v>0.10425420168067227</v>
      </c>
      <c r="DE82" s="167" t="s">
        <v>26</v>
      </c>
      <c r="DF82" s="166">
        <v>46597293.649999969</v>
      </c>
      <c r="DG82" s="181">
        <v>0.10752673289055051</v>
      </c>
      <c r="DH82" s="168">
        <v>291</v>
      </c>
      <c r="DI82" s="181">
        <v>7.7106518282988867E-2</v>
      </c>
      <c r="DK82" s="167" t="s">
        <v>26</v>
      </c>
      <c r="DL82" s="166">
        <v>37200554.939999998</v>
      </c>
      <c r="DM82" s="181">
        <v>8.6509512847135886E-2</v>
      </c>
      <c r="DN82" s="168">
        <v>238</v>
      </c>
      <c r="DO82" s="181">
        <v>6.3858331097397372E-2</v>
      </c>
      <c r="DQ82" s="167" t="s">
        <v>26</v>
      </c>
      <c r="DR82" s="166">
        <v>33830725.079999998</v>
      </c>
      <c r="DS82" s="181">
        <v>7.9131114046602155E-2</v>
      </c>
      <c r="DT82" s="168">
        <v>216</v>
      </c>
      <c r="DU82" s="181">
        <v>5.8536585365853662E-2</v>
      </c>
      <c r="DW82" s="167" t="s">
        <v>26</v>
      </c>
      <c r="DX82" s="166">
        <v>32110924.620000005</v>
      </c>
      <c r="DY82" s="181">
        <v>7.5913564087342469E-2</v>
      </c>
      <c r="DZ82" s="168">
        <v>208</v>
      </c>
      <c r="EA82" s="181">
        <v>5.7142857142857141E-2</v>
      </c>
      <c r="EC82" s="167" t="s">
        <v>26</v>
      </c>
      <c r="ED82" s="166">
        <v>28107151.750000004</v>
      </c>
      <c r="EE82" s="181">
        <v>6.7204279720142632E-2</v>
      </c>
      <c r="EF82" s="168">
        <v>178</v>
      </c>
      <c r="EG82" s="181">
        <v>4.9734562727018719E-2</v>
      </c>
      <c r="EI82" s="167" t="s">
        <v>26</v>
      </c>
      <c r="EJ82" s="166">
        <v>25828037.899999991</v>
      </c>
      <c r="EK82" s="181">
        <v>6.2088380252172039E-2</v>
      </c>
      <c r="EL82" s="168">
        <v>150</v>
      </c>
      <c r="EM82" s="181">
        <v>4.232505643340858E-2</v>
      </c>
      <c r="EO82" s="167" t="s">
        <v>26</v>
      </c>
      <c r="EP82" s="166">
        <v>32075589.379999988</v>
      </c>
      <c r="EQ82" s="181">
        <v>7.7537538130643346E-2</v>
      </c>
      <c r="ER82" s="168">
        <v>204</v>
      </c>
      <c r="ES82" s="181">
        <v>5.800398066533978E-2</v>
      </c>
      <c r="EU82" s="167" t="s">
        <v>26</v>
      </c>
      <c r="EV82" s="166">
        <v>40963339.179999962</v>
      </c>
      <c r="EW82" s="181">
        <v>0.10021547241735179</v>
      </c>
      <c r="EX82" s="168">
        <v>294</v>
      </c>
      <c r="EY82" s="181">
        <v>8.4434233199310746E-2</v>
      </c>
      <c r="FA82" s="167" t="s">
        <v>26</v>
      </c>
      <c r="FB82" s="166">
        <v>29939615.949999999</v>
      </c>
      <c r="FC82" s="181">
        <v>7.3600809176358001E-2</v>
      </c>
      <c r="FD82" s="168">
        <v>197</v>
      </c>
      <c r="FE82" s="181">
        <v>5.6985825860572749E-2</v>
      </c>
      <c r="FG82" s="167" t="s">
        <v>26</v>
      </c>
      <c r="FH82" s="166">
        <v>32116193.180000007</v>
      </c>
      <c r="FI82" s="181">
        <v>7.9565899183322658E-2</v>
      </c>
      <c r="FJ82" s="168">
        <v>217</v>
      </c>
      <c r="FK82" s="181">
        <v>6.3191613278974962E-2</v>
      </c>
      <c r="FM82" s="167" t="s">
        <v>26</v>
      </c>
      <c r="FN82" s="166">
        <v>37050504.999999985</v>
      </c>
      <c r="FO82" s="181">
        <v>9.237932121174447E-2</v>
      </c>
      <c r="FP82" s="168">
        <v>263</v>
      </c>
      <c r="FQ82" s="181">
        <v>7.7284748751101973E-2</v>
      </c>
      <c r="FS82" s="167" t="s">
        <v>26</v>
      </c>
      <c r="FT82" s="166">
        <v>38824325.269999988</v>
      </c>
      <c r="FU82" s="181">
        <v>9.9413693465579503E-2</v>
      </c>
      <c r="FV82" s="168">
        <v>289</v>
      </c>
      <c r="FW82" s="181">
        <v>8.5884101040118871E-2</v>
      </c>
      <c r="FY82" s="167" t="s">
        <v>26</v>
      </c>
      <c r="FZ82" s="166">
        <v>27619979.099999998</v>
      </c>
      <c r="GA82" s="181">
        <v>7.1213911574701069E-2</v>
      </c>
      <c r="GB82" s="168">
        <v>173</v>
      </c>
      <c r="GC82" s="181">
        <v>5.1874062968515745E-2</v>
      </c>
      <c r="GE82" s="167" t="s">
        <v>26</v>
      </c>
      <c r="GF82" s="166">
        <v>44494070.789999969</v>
      </c>
      <c r="GG82" s="181">
        <v>0.11541386022062645</v>
      </c>
      <c r="GH82" s="168">
        <v>320</v>
      </c>
      <c r="GI82" s="181">
        <v>9.6560048280024138E-2</v>
      </c>
      <c r="GK82" s="167" t="s">
        <v>26</v>
      </c>
      <c r="GL82" s="166">
        <v>45160322.009999976</v>
      </c>
      <c r="GM82" s="181">
        <v>0.11797450984791397</v>
      </c>
      <c r="GN82" s="168">
        <v>349</v>
      </c>
      <c r="GO82" s="181">
        <v>0.10598238688126328</v>
      </c>
      <c r="GQ82" s="167" t="s">
        <v>26</v>
      </c>
      <c r="GR82" s="166">
        <v>32612203.77999999</v>
      </c>
      <c r="GS82" s="181">
        <v>8.5837558353534529E-2</v>
      </c>
      <c r="GT82" s="168">
        <v>243</v>
      </c>
      <c r="GU82" s="181">
        <v>7.4448529411764705E-2</v>
      </c>
      <c r="GW82" s="167" t="s">
        <v>26</v>
      </c>
      <c r="GX82" s="166">
        <v>23654738.79000001</v>
      </c>
      <c r="GY82" s="181">
        <v>6.2556999783233674E-2</v>
      </c>
      <c r="GZ82" s="168">
        <v>155</v>
      </c>
      <c r="HA82" s="181">
        <v>4.7736372035725283E-2</v>
      </c>
      <c r="HC82" s="167" t="s">
        <v>26</v>
      </c>
      <c r="HD82" s="166">
        <v>22039715.100000001</v>
      </c>
      <c r="HE82" s="181">
        <v>5.874488604490196E-2</v>
      </c>
      <c r="HF82" s="168">
        <v>141</v>
      </c>
      <c r="HG82" s="181">
        <v>4.3816034804226224E-2</v>
      </c>
      <c r="HI82" s="167" t="s">
        <v>26</v>
      </c>
      <c r="HJ82" s="166">
        <v>24761094.830000002</v>
      </c>
      <c r="HK82" s="181">
        <v>6.6681794335586589E-2</v>
      </c>
      <c r="HL82" s="168">
        <v>180</v>
      </c>
      <c r="HM82" s="181">
        <v>5.6461731493099125E-2</v>
      </c>
      <c r="HO82" s="167" t="s">
        <v>26</v>
      </c>
      <c r="HP82" s="166">
        <v>24419063.749999996</v>
      </c>
      <c r="HQ82" s="181">
        <v>6.6188511357147414E-2</v>
      </c>
      <c r="HR82" s="168">
        <v>164</v>
      </c>
      <c r="HS82" s="181">
        <v>5.188231572287251E-2</v>
      </c>
      <c r="HU82" s="167" t="s">
        <v>26</v>
      </c>
      <c r="HV82" s="166">
        <v>23329133.139999982</v>
      </c>
      <c r="HW82" s="181">
        <v>6.3963723100621872E-2</v>
      </c>
      <c r="HX82" s="168">
        <v>168</v>
      </c>
      <c r="HY82" s="181">
        <v>5.3984575835475578E-2</v>
      </c>
      <c r="IA82" s="167" t="s">
        <v>26</v>
      </c>
      <c r="IB82" s="166">
        <v>14783369.459999999</v>
      </c>
      <c r="IC82" s="181">
        <v>4.099077872504802E-2</v>
      </c>
      <c r="ID82" s="168">
        <v>101</v>
      </c>
      <c r="IE82" s="181">
        <v>3.2792207792207789E-2</v>
      </c>
      <c r="IG82" s="167" t="s">
        <v>26</v>
      </c>
      <c r="IH82" s="166">
        <v>19530202.580000002</v>
      </c>
      <c r="II82" s="181">
        <v>5.4613277172721512E-2</v>
      </c>
      <c r="IJ82" s="168">
        <v>154</v>
      </c>
      <c r="IK82" s="181">
        <v>5.0558108995403805E-2</v>
      </c>
      <c r="IM82" s="167" t="s">
        <v>26</v>
      </c>
      <c r="IN82" s="166">
        <v>11861495.769999998</v>
      </c>
      <c r="IO82" s="181">
        <v>3.3577782911010448E-2</v>
      </c>
      <c r="IP82" s="168">
        <v>77</v>
      </c>
      <c r="IQ82" s="181">
        <v>2.5632490013315579E-2</v>
      </c>
      <c r="IS82" s="167" t="s">
        <v>26</v>
      </c>
      <c r="IT82" s="166">
        <v>4333570.9800000004</v>
      </c>
      <c r="IU82" s="181">
        <v>1.2421679772377726E-2</v>
      </c>
      <c r="IV82" s="168">
        <v>40</v>
      </c>
      <c r="IW82" s="181">
        <v>1.3540961408259987E-2</v>
      </c>
      <c r="IY82" s="167" t="s">
        <v>26</v>
      </c>
      <c r="IZ82" s="166">
        <v>4216525.08</v>
      </c>
      <c r="JA82" s="181">
        <v>1.2219371507091372E-2</v>
      </c>
      <c r="JB82" s="168">
        <v>35</v>
      </c>
      <c r="JC82" s="181">
        <v>1.2031625988312134E-2</v>
      </c>
      <c r="JE82" s="167" t="s">
        <v>26</v>
      </c>
      <c r="JF82" s="166">
        <v>10886656.589999996</v>
      </c>
      <c r="JG82" s="181">
        <v>3.2552315376952995E-2</v>
      </c>
      <c r="JH82" s="168">
        <v>68</v>
      </c>
      <c r="JI82" s="181">
        <v>2.3884791008078679E-2</v>
      </c>
      <c r="JK82" s="167" t="s">
        <v>26</v>
      </c>
      <c r="JL82" s="166">
        <v>5334210.68</v>
      </c>
      <c r="JM82" s="181">
        <v>1.616362039831909E-2</v>
      </c>
      <c r="JN82" s="168">
        <v>44</v>
      </c>
      <c r="JO82" s="181">
        <v>1.569746699964324E-2</v>
      </c>
      <c r="JQ82" s="167" t="s">
        <v>26</v>
      </c>
      <c r="JR82" s="166">
        <v>0</v>
      </c>
      <c r="JS82" s="181">
        <v>0</v>
      </c>
      <c r="JT82" s="168">
        <v>0</v>
      </c>
      <c r="JU82" s="181">
        <v>0</v>
      </c>
      <c r="JW82" s="167" t="s">
        <v>26</v>
      </c>
      <c r="JX82" s="166">
        <v>0</v>
      </c>
      <c r="JY82" s="181">
        <v>0</v>
      </c>
      <c r="JZ82" s="168">
        <v>0</v>
      </c>
      <c r="KA82" s="181">
        <v>0</v>
      </c>
      <c r="KC82" s="167" t="s">
        <v>26</v>
      </c>
      <c r="KD82" s="166">
        <v>0</v>
      </c>
      <c r="KE82" s="181">
        <v>0</v>
      </c>
      <c r="KF82" s="168">
        <v>0</v>
      </c>
      <c r="KG82" s="181">
        <v>0</v>
      </c>
      <c r="KI82" s="167" t="s">
        <v>26</v>
      </c>
      <c r="KJ82" s="166">
        <v>0</v>
      </c>
      <c r="KK82" s="181">
        <v>0</v>
      </c>
      <c r="KL82" s="168">
        <v>0</v>
      </c>
      <c r="KM82" s="181">
        <v>0</v>
      </c>
      <c r="KO82" s="182" t="s">
        <v>26</v>
      </c>
      <c r="KP82" s="183">
        <v>0</v>
      </c>
      <c r="KQ82" s="184">
        <v>0</v>
      </c>
      <c r="KR82" s="185">
        <v>0</v>
      </c>
      <c r="KS82" s="184">
        <v>0</v>
      </c>
      <c r="KU82" s="182" t="s">
        <v>26</v>
      </c>
      <c r="KV82" s="183">
        <v>0</v>
      </c>
      <c r="KW82" s="184">
        <v>0</v>
      </c>
      <c r="KX82" s="185">
        <v>0</v>
      </c>
      <c r="KY82" s="184">
        <v>0</v>
      </c>
    </row>
    <row r="83" spans="1:311" s="160" customFormat="1" ht="18" x14ac:dyDescent="0.35">
      <c r="A83" s="167" t="s">
        <v>27</v>
      </c>
      <c r="B83" s="166">
        <v>0</v>
      </c>
      <c r="C83" s="181">
        <v>0</v>
      </c>
      <c r="D83" s="168">
        <v>0</v>
      </c>
      <c r="E83" s="181">
        <v>0</v>
      </c>
      <c r="G83" s="167" t="s">
        <v>27</v>
      </c>
      <c r="H83" s="166">
        <v>0</v>
      </c>
      <c r="I83" s="181">
        <v>0</v>
      </c>
      <c r="J83" s="168">
        <v>0</v>
      </c>
      <c r="K83" s="181">
        <v>0</v>
      </c>
      <c r="M83" s="167" t="s">
        <v>27</v>
      </c>
      <c r="N83" s="166">
        <v>0</v>
      </c>
      <c r="O83" s="181">
        <v>0</v>
      </c>
      <c r="P83" s="168">
        <v>0</v>
      </c>
      <c r="Q83" s="181">
        <v>0</v>
      </c>
      <c r="S83" s="167" t="s">
        <v>27</v>
      </c>
      <c r="T83" s="166">
        <v>426700</v>
      </c>
      <c r="U83" s="181">
        <v>5.8000215721927247E-4</v>
      </c>
      <c r="V83" s="168">
        <v>2</v>
      </c>
      <c r="W83" s="181">
        <v>2.7052617340727714E-4</v>
      </c>
      <c r="Y83" s="167" t="s">
        <v>27</v>
      </c>
      <c r="Z83" s="166">
        <v>0</v>
      </c>
      <c r="AA83" s="181">
        <v>0</v>
      </c>
      <c r="AB83" s="168">
        <v>0</v>
      </c>
      <c r="AC83" s="181">
        <v>0</v>
      </c>
      <c r="AE83" s="167" t="s">
        <v>27</v>
      </c>
      <c r="AF83" s="166">
        <v>506571.33</v>
      </c>
      <c r="AG83" s="181">
        <v>7.397339058502015E-4</v>
      </c>
      <c r="AH83" s="168">
        <v>3</v>
      </c>
      <c r="AI83" s="181">
        <v>4.2820439623180134E-4</v>
      </c>
      <c r="AK83" s="167" t="s">
        <v>27</v>
      </c>
      <c r="AL83" s="166">
        <v>0</v>
      </c>
      <c r="AM83" s="181">
        <v>0</v>
      </c>
      <c r="AN83" s="168">
        <v>0</v>
      </c>
      <c r="AO83" s="181">
        <v>0</v>
      </c>
      <c r="AQ83" s="167" t="s">
        <v>27</v>
      </c>
      <c r="AR83" s="166">
        <v>0</v>
      </c>
      <c r="AS83" s="181">
        <v>0</v>
      </c>
      <c r="AT83" s="168">
        <v>0</v>
      </c>
      <c r="AU83" s="181">
        <v>0</v>
      </c>
      <c r="AW83" s="167" t="s">
        <v>27</v>
      </c>
      <c r="AX83" s="166">
        <v>0</v>
      </c>
      <c r="AY83" s="181">
        <v>0</v>
      </c>
      <c r="AZ83" s="168">
        <v>0</v>
      </c>
      <c r="BA83" s="181">
        <v>0</v>
      </c>
      <c r="BC83" s="167" t="s">
        <v>27</v>
      </c>
      <c r="BD83" s="166">
        <v>191375</v>
      </c>
      <c r="BE83" s="181">
        <v>3.2210986446102176E-4</v>
      </c>
      <c r="BF83" s="168">
        <v>1</v>
      </c>
      <c r="BG83" s="181">
        <v>1.8011527377521613E-4</v>
      </c>
      <c r="BI83" s="167" t="s">
        <v>27</v>
      </c>
      <c r="BJ83" s="166">
        <v>0</v>
      </c>
      <c r="BK83" s="181">
        <v>0</v>
      </c>
      <c r="BL83" s="168">
        <v>0</v>
      </c>
      <c r="BM83" s="181">
        <v>0</v>
      </c>
      <c r="BO83" s="167" t="s">
        <v>27</v>
      </c>
      <c r="BP83" s="166">
        <v>0</v>
      </c>
      <c r="BQ83" s="181">
        <v>0</v>
      </c>
      <c r="BR83" s="168">
        <v>0</v>
      </c>
      <c r="BS83" s="181">
        <v>0</v>
      </c>
      <c r="BU83" s="167" t="s">
        <v>27</v>
      </c>
      <c r="BV83" s="166">
        <v>0</v>
      </c>
      <c r="BW83" s="181">
        <v>0</v>
      </c>
      <c r="BX83" s="168">
        <v>0</v>
      </c>
      <c r="BY83" s="181">
        <v>0</v>
      </c>
      <c r="CA83" s="167" t="s">
        <v>27</v>
      </c>
      <c r="CB83" s="166">
        <v>0</v>
      </c>
      <c r="CC83" s="181">
        <v>0</v>
      </c>
      <c r="CD83" s="168">
        <v>0</v>
      </c>
      <c r="CE83" s="181">
        <v>0</v>
      </c>
      <c r="CG83" s="167" t="s">
        <v>27</v>
      </c>
      <c r="CH83" s="166">
        <v>1123561.55</v>
      </c>
      <c r="CI83" s="181">
        <v>2.4942382571366637E-3</v>
      </c>
      <c r="CJ83" s="168">
        <v>12</v>
      </c>
      <c r="CK83" s="181">
        <v>2.9858173675043542E-3</v>
      </c>
      <c r="CM83" s="167" t="s">
        <v>27</v>
      </c>
      <c r="CN83" s="166">
        <v>6004847.8999999994</v>
      </c>
      <c r="CO83" s="181">
        <v>1.3554063217061339E-2</v>
      </c>
      <c r="CP83" s="168">
        <v>36</v>
      </c>
      <c r="CQ83" s="181">
        <v>9.1766505225592664E-3</v>
      </c>
      <c r="CS83" s="167" t="s">
        <v>27</v>
      </c>
      <c r="CT83" s="166">
        <v>11358810.179999996</v>
      </c>
      <c r="CU83" s="181">
        <v>2.5858922650077887E-2</v>
      </c>
      <c r="CV83" s="168">
        <v>68</v>
      </c>
      <c r="CW83" s="181">
        <v>1.7561983471074381E-2</v>
      </c>
      <c r="CY83" s="167" t="s">
        <v>27</v>
      </c>
      <c r="CZ83" s="166">
        <v>13944800.289999997</v>
      </c>
      <c r="DA83" s="181">
        <v>3.2064646963440246E-2</v>
      </c>
      <c r="DB83" s="168">
        <v>80</v>
      </c>
      <c r="DC83" s="181">
        <v>2.100840336134454E-2</v>
      </c>
      <c r="DE83" s="167" t="s">
        <v>27</v>
      </c>
      <c r="DF83" s="166">
        <v>14029385.369999995</v>
      </c>
      <c r="DG83" s="181">
        <v>3.2373853825705769E-2</v>
      </c>
      <c r="DH83" s="168">
        <v>85</v>
      </c>
      <c r="DI83" s="181">
        <v>2.2522522522522521E-2</v>
      </c>
      <c r="DK83" s="167" t="s">
        <v>27</v>
      </c>
      <c r="DL83" s="166">
        <v>8947452.2199999988</v>
      </c>
      <c r="DM83" s="181">
        <v>2.0807209301679959E-2</v>
      </c>
      <c r="DN83" s="168">
        <v>58</v>
      </c>
      <c r="DO83" s="181">
        <v>1.5562114301046419E-2</v>
      </c>
      <c r="DQ83" s="167" t="s">
        <v>27</v>
      </c>
      <c r="DR83" s="166">
        <v>11587707.159999998</v>
      </c>
      <c r="DS83" s="181">
        <v>2.7104006037360059E-2</v>
      </c>
      <c r="DT83" s="168">
        <v>79</v>
      </c>
      <c r="DU83" s="181">
        <v>2.1409214092140923E-2</v>
      </c>
      <c r="DW83" s="167" t="s">
        <v>27</v>
      </c>
      <c r="DX83" s="166">
        <v>13093059.819999993</v>
      </c>
      <c r="DY83" s="181">
        <v>3.0953354582817304E-2</v>
      </c>
      <c r="DZ83" s="168">
        <v>76</v>
      </c>
      <c r="EA83" s="181">
        <v>2.0879120879120878E-2</v>
      </c>
      <c r="EC83" s="167" t="s">
        <v>27</v>
      </c>
      <c r="ED83" s="166">
        <v>12306557.65</v>
      </c>
      <c r="EE83" s="181">
        <v>2.9425014318736908E-2</v>
      </c>
      <c r="EF83" s="168">
        <v>87</v>
      </c>
      <c r="EG83" s="181">
        <v>2.4308466051969825E-2</v>
      </c>
      <c r="EI83" s="167" t="s">
        <v>27</v>
      </c>
      <c r="EJ83" s="166">
        <v>13939457.539999992</v>
      </c>
      <c r="EK83" s="181">
        <v>3.3509256243290798E-2</v>
      </c>
      <c r="EL83" s="168">
        <v>113</v>
      </c>
      <c r="EM83" s="181">
        <v>3.1884875846501126E-2</v>
      </c>
      <c r="EO83" s="167" t="s">
        <v>27</v>
      </c>
      <c r="EP83" s="166">
        <v>14314187.42</v>
      </c>
      <c r="EQ83" s="181">
        <v>3.4602227872996473E-2</v>
      </c>
      <c r="ER83" s="168">
        <v>101</v>
      </c>
      <c r="ES83" s="181">
        <v>2.87176570941143E-2</v>
      </c>
      <c r="EU83" s="167" t="s">
        <v>27</v>
      </c>
      <c r="EV83" s="166">
        <v>9623164.3199999984</v>
      </c>
      <c r="EW83" s="181">
        <v>2.3542757445649348E-2</v>
      </c>
      <c r="EX83" s="168">
        <v>67</v>
      </c>
      <c r="EY83" s="181">
        <v>1.9241815048822514E-2</v>
      </c>
      <c r="FA83" s="167" t="s">
        <v>27</v>
      </c>
      <c r="FB83" s="166">
        <v>12517077.179999996</v>
      </c>
      <c r="FC83" s="181">
        <v>3.0770835888792526E-2</v>
      </c>
      <c r="FD83" s="168">
        <v>76</v>
      </c>
      <c r="FE83" s="181">
        <v>2.198437951981487E-2</v>
      </c>
      <c r="FG83" s="167" t="s">
        <v>27</v>
      </c>
      <c r="FH83" s="166">
        <v>6704589.3699999992</v>
      </c>
      <c r="FI83" s="181">
        <v>1.6610209027239281E-2</v>
      </c>
      <c r="FJ83" s="168">
        <v>36</v>
      </c>
      <c r="FK83" s="181">
        <v>1.0483401281304601E-2</v>
      </c>
      <c r="FM83" s="167" t="s">
        <v>27</v>
      </c>
      <c r="FN83" s="166">
        <v>10972634.389999997</v>
      </c>
      <c r="FO83" s="181">
        <v>2.7358453463801474E-2</v>
      </c>
      <c r="FP83" s="168">
        <v>75</v>
      </c>
      <c r="FQ83" s="181">
        <v>2.2039377020276227E-2</v>
      </c>
      <c r="FS83" s="167" t="s">
        <v>27</v>
      </c>
      <c r="FT83" s="166">
        <v>11810253.479999999</v>
      </c>
      <c r="FU83" s="181">
        <v>3.0241373444260602E-2</v>
      </c>
      <c r="FV83" s="168">
        <v>67</v>
      </c>
      <c r="FW83" s="181">
        <v>1.9910846953937592E-2</v>
      </c>
      <c r="FY83" s="167" t="s">
        <v>27</v>
      </c>
      <c r="FZ83" s="166">
        <v>9824609.929999996</v>
      </c>
      <c r="GA83" s="181">
        <v>2.5331261123617207E-2</v>
      </c>
      <c r="GB83" s="168">
        <v>72</v>
      </c>
      <c r="GC83" s="181">
        <v>2.1589205397301348E-2</v>
      </c>
      <c r="GE83" s="167" t="s">
        <v>27</v>
      </c>
      <c r="GF83" s="166">
        <v>6854161.0700000012</v>
      </c>
      <c r="GG83" s="181">
        <v>1.7779114691399093E-2</v>
      </c>
      <c r="GH83" s="168">
        <v>43</v>
      </c>
      <c r="GI83" s="181">
        <v>1.2975256487628244E-2</v>
      </c>
      <c r="GK83" s="167" t="s">
        <v>27</v>
      </c>
      <c r="GL83" s="166">
        <v>11244243.300000003</v>
      </c>
      <c r="GM83" s="181">
        <v>2.9373884704242206E-2</v>
      </c>
      <c r="GN83" s="168">
        <v>82</v>
      </c>
      <c r="GO83" s="181">
        <v>2.4901305800182204E-2</v>
      </c>
      <c r="GQ83" s="167" t="s">
        <v>27</v>
      </c>
      <c r="GR83" s="166">
        <v>7124067.6799999997</v>
      </c>
      <c r="GS83" s="181">
        <v>1.875103502117665E-2</v>
      </c>
      <c r="GT83" s="168">
        <v>46</v>
      </c>
      <c r="GU83" s="181">
        <v>1.4093137254901961E-2</v>
      </c>
      <c r="GW83" s="167" t="s">
        <v>27</v>
      </c>
      <c r="GX83" s="166">
        <v>6168921.5600000015</v>
      </c>
      <c r="GY83" s="181">
        <v>1.6314245873425073E-2</v>
      </c>
      <c r="GZ83" s="168">
        <v>32</v>
      </c>
      <c r="HA83" s="181">
        <v>9.85525100092393E-3</v>
      </c>
      <c r="HC83" s="167" t="s">
        <v>27</v>
      </c>
      <c r="HD83" s="166">
        <v>6393333.5899999989</v>
      </c>
      <c r="HE83" s="181">
        <v>1.7040857900726396E-2</v>
      </c>
      <c r="HF83" s="168">
        <v>47</v>
      </c>
      <c r="HG83" s="181">
        <v>1.4605344934742076E-2</v>
      </c>
      <c r="HI83" s="167" t="s">
        <v>27</v>
      </c>
      <c r="HJ83" s="166">
        <v>10437371.58</v>
      </c>
      <c r="HK83" s="181">
        <v>2.8107911620225252E-2</v>
      </c>
      <c r="HL83" s="168">
        <v>58</v>
      </c>
      <c r="HM83" s="181">
        <v>1.8193224592220829E-2</v>
      </c>
      <c r="HO83" s="167" t="s">
        <v>27</v>
      </c>
      <c r="HP83" s="166">
        <v>9537374.6600000001</v>
      </c>
      <c r="HQ83" s="181">
        <v>2.5851303615224808E-2</v>
      </c>
      <c r="HR83" s="168">
        <v>61</v>
      </c>
      <c r="HS83" s="181">
        <v>1.9297690604239165E-2</v>
      </c>
      <c r="HU83" s="167" t="s">
        <v>27</v>
      </c>
      <c r="HV83" s="166">
        <v>4407665.3100000005</v>
      </c>
      <c r="HW83" s="181">
        <v>1.2084918960218892E-2</v>
      </c>
      <c r="HX83" s="168">
        <v>38</v>
      </c>
      <c r="HY83" s="181">
        <v>1.2210796915167094E-2</v>
      </c>
      <c r="IA83" s="167" t="s">
        <v>27</v>
      </c>
      <c r="IB83" s="166">
        <v>5154325.870000001</v>
      </c>
      <c r="IC83" s="181">
        <v>1.4291723668655486E-2</v>
      </c>
      <c r="ID83" s="168">
        <v>29</v>
      </c>
      <c r="IE83" s="181">
        <v>9.4155844155844153E-3</v>
      </c>
      <c r="IG83" s="167" t="s">
        <v>27</v>
      </c>
      <c r="IH83" s="166">
        <v>4931589.6100000003</v>
      </c>
      <c r="II83" s="181">
        <v>1.3790449390875882E-2</v>
      </c>
      <c r="IJ83" s="168">
        <v>30</v>
      </c>
      <c r="IK83" s="181">
        <v>9.8489822718319103E-3</v>
      </c>
      <c r="IM83" s="167" t="s">
        <v>27</v>
      </c>
      <c r="IN83" s="166">
        <v>2054416.87</v>
      </c>
      <c r="IO83" s="181">
        <v>5.8156884264165274E-3</v>
      </c>
      <c r="IP83" s="168">
        <v>20</v>
      </c>
      <c r="IQ83" s="181">
        <v>6.6577896138482022E-3</v>
      </c>
      <c r="IS83" s="167" t="s">
        <v>27</v>
      </c>
      <c r="IT83" s="166">
        <v>1187356.21</v>
      </c>
      <c r="IU83" s="181">
        <v>3.4034191858013773E-3</v>
      </c>
      <c r="IV83" s="168">
        <v>8</v>
      </c>
      <c r="IW83" s="181">
        <v>2.7081922816519972E-3</v>
      </c>
      <c r="IY83" s="167" t="s">
        <v>27</v>
      </c>
      <c r="IZ83" s="166">
        <v>966716.12</v>
      </c>
      <c r="JA83" s="181">
        <v>2.8015162220199397E-3</v>
      </c>
      <c r="JB83" s="168">
        <v>8</v>
      </c>
      <c r="JC83" s="181">
        <v>2.7500859401856309E-3</v>
      </c>
      <c r="JE83" s="167" t="s">
        <v>27</v>
      </c>
      <c r="JF83" s="166">
        <v>1527055.22</v>
      </c>
      <c r="JG83" s="181">
        <v>4.5660651374934535E-3</v>
      </c>
      <c r="JH83" s="168">
        <v>17</v>
      </c>
      <c r="JI83" s="181">
        <v>5.9711977520196698E-3</v>
      </c>
      <c r="JK83" s="167" t="s">
        <v>27</v>
      </c>
      <c r="JL83" s="166">
        <v>966736.47999999986</v>
      </c>
      <c r="JM83" s="181">
        <v>2.9293858876843597E-3</v>
      </c>
      <c r="JN83" s="168">
        <v>10</v>
      </c>
      <c r="JO83" s="181">
        <v>3.5676061362825543E-3</v>
      </c>
      <c r="JQ83" s="167" t="s">
        <v>27</v>
      </c>
      <c r="JR83" s="166">
        <v>0</v>
      </c>
      <c r="JS83" s="181">
        <v>0</v>
      </c>
      <c r="JT83" s="168">
        <v>0</v>
      </c>
      <c r="JU83" s="181">
        <v>0</v>
      </c>
      <c r="JW83" s="167" t="s">
        <v>27</v>
      </c>
      <c r="JX83" s="166">
        <v>0</v>
      </c>
      <c r="JY83" s="181">
        <v>0</v>
      </c>
      <c r="JZ83" s="168">
        <v>0</v>
      </c>
      <c r="KA83" s="181">
        <v>0</v>
      </c>
      <c r="KC83" s="167" t="s">
        <v>27</v>
      </c>
      <c r="KD83" s="166">
        <v>0</v>
      </c>
      <c r="KE83" s="181">
        <v>0</v>
      </c>
      <c r="KF83" s="168">
        <v>0</v>
      </c>
      <c r="KG83" s="181">
        <v>0</v>
      </c>
      <c r="KI83" s="167" t="s">
        <v>27</v>
      </c>
      <c r="KJ83" s="166">
        <v>0</v>
      </c>
      <c r="KK83" s="181">
        <v>0</v>
      </c>
      <c r="KL83" s="168">
        <v>0</v>
      </c>
      <c r="KM83" s="181">
        <v>0</v>
      </c>
      <c r="KO83" s="182" t="s">
        <v>27</v>
      </c>
      <c r="KP83" s="183">
        <v>0</v>
      </c>
      <c r="KQ83" s="184">
        <v>0</v>
      </c>
      <c r="KR83" s="185">
        <v>0</v>
      </c>
      <c r="KS83" s="184">
        <v>0</v>
      </c>
      <c r="KU83" s="182" t="s">
        <v>27</v>
      </c>
      <c r="KV83" s="183">
        <v>0</v>
      </c>
      <c r="KW83" s="184">
        <v>0</v>
      </c>
      <c r="KX83" s="185">
        <v>0</v>
      </c>
      <c r="KY83" s="184">
        <v>0</v>
      </c>
    </row>
    <row r="84" spans="1:311" s="160" customFormat="1" ht="18" x14ac:dyDescent="0.35">
      <c r="A84" s="167" t="s">
        <v>28</v>
      </c>
      <c r="B84" s="166">
        <v>0</v>
      </c>
      <c r="C84" s="181">
        <v>0</v>
      </c>
      <c r="D84" s="168">
        <v>0</v>
      </c>
      <c r="E84" s="181">
        <v>0</v>
      </c>
      <c r="G84" s="167" t="s">
        <v>28</v>
      </c>
      <c r="H84" s="166">
        <v>0</v>
      </c>
      <c r="I84" s="181">
        <v>0</v>
      </c>
      <c r="J84" s="168">
        <v>0</v>
      </c>
      <c r="K84" s="181">
        <v>0</v>
      </c>
      <c r="M84" s="167" t="s">
        <v>28</v>
      </c>
      <c r="N84" s="166">
        <v>0</v>
      </c>
      <c r="O84" s="181">
        <v>0</v>
      </c>
      <c r="P84" s="168">
        <v>0</v>
      </c>
      <c r="Q84" s="181">
        <v>0</v>
      </c>
      <c r="S84" s="167" t="s">
        <v>28</v>
      </c>
      <c r="T84" s="166">
        <v>236087.5</v>
      </c>
      <c r="U84" s="181">
        <v>3.2090756806305362E-4</v>
      </c>
      <c r="V84" s="168">
        <v>1</v>
      </c>
      <c r="W84" s="181">
        <v>1.3526308670363857E-4</v>
      </c>
      <c r="Y84" s="167" t="s">
        <v>28</v>
      </c>
      <c r="Z84" s="166">
        <v>0</v>
      </c>
      <c r="AA84" s="181">
        <v>0</v>
      </c>
      <c r="AB84" s="168">
        <v>0</v>
      </c>
      <c r="AC84" s="181">
        <v>0</v>
      </c>
      <c r="AE84" s="167" t="s">
        <v>28</v>
      </c>
      <c r="AF84" s="166">
        <v>0</v>
      </c>
      <c r="AG84" s="181">
        <v>0</v>
      </c>
      <c r="AH84" s="168">
        <v>0</v>
      </c>
      <c r="AI84" s="181">
        <v>0</v>
      </c>
      <c r="AK84" s="167" t="s">
        <v>28</v>
      </c>
      <c r="AL84" s="166">
        <v>0</v>
      </c>
      <c r="AM84" s="181">
        <v>0</v>
      </c>
      <c r="AN84" s="168">
        <v>0</v>
      </c>
      <c r="AO84" s="181">
        <v>0</v>
      </c>
      <c r="AQ84" s="167" t="s">
        <v>28</v>
      </c>
      <c r="AR84" s="166">
        <v>0</v>
      </c>
      <c r="AS84" s="181">
        <v>0</v>
      </c>
      <c r="AT84" s="168">
        <v>0</v>
      </c>
      <c r="AU84" s="181">
        <v>0</v>
      </c>
      <c r="AW84" s="167" t="s">
        <v>28</v>
      </c>
      <c r="AX84" s="166">
        <v>0</v>
      </c>
      <c r="AY84" s="181">
        <v>0</v>
      </c>
      <c r="AZ84" s="168">
        <v>0</v>
      </c>
      <c r="BA84" s="181">
        <v>0</v>
      </c>
      <c r="BC84" s="167" t="s">
        <v>28</v>
      </c>
      <c r="BD84" s="166">
        <v>395845</v>
      </c>
      <c r="BE84" s="181">
        <v>6.6626037516694006E-4</v>
      </c>
      <c r="BF84" s="168">
        <v>1</v>
      </c>
      <c r="BG84" s="181">
        <v>1.8011527377521613E-4</v>
      </c>
      <c r="BI84" s="167" t="s">
        <v>28</v>
      </c>
      <c r="BJ84" s="166">
        <v>0</v>
      </c>
      <c r="BK84" s="181">
        <v>0</v>
      </c>
      <c r="BL84" s="168">
        <v>0</v>
      </c>
      <c r="BM84" s="181">
        <v>0</v>
      </c>
      <c r="BO84" s="167" t="s">
        <v>28</v>
      </c>
      <c r="BP84" s="166">
        <v>0</v>
      </c>
      <c r="BQ84" s="181">
        <v>0</v>
      </c>
      <c r="BR84" s="168">
        <v>0</v>
      </c>
      <c r="BS84" s="181">
        <v>0</v>
      </c>
      <c r="BU84" s="167" t="s">
        <v>28</v>
      </c>
      <c r="BV84" s="166">
        <v>0</v>
      </c>
      <c r="BW84" s="181">
        <v>0</v>
      </c>
      <c r="BX84" s="168">
        <v>0</v>
      </c>
      <c r="BY84" s="181">
        <v>0</v>
      </c>
      <c r="CA84" s="167" t="s">
        <v>28</v>
      </c>
      <c r="CB84" s="166">
        <v>395845</v>
      </c>
      <c r="CC84" s="181">
        <v>8.5086643306826228E-4</v>
      </c>
      <c r="CD84" s="168">
        <v>1</v>
      </c>
      <c r="CE84" s="181">
        <v>2.3963575365444525E-4</v>
      </c>
      <c r="CG84" s="167" t="s">
        <v>28</v>
      </c>
      <c r="CH84" s="166">
        <v>2256876.98</v>
      </c>
      <c r="CI84" s="181">
        <v>5.0101295342182689E-3</v>
      </c>
      <c r="CJ84" s="168">
        <v>20</v>
      </c>
      <c r="CK84" s="181">
        <v>4.9763622791739242E-3</v>
      </c>
      <c r="CM84" s="167" t="s">
        <v>28</v>
      </c>
      <c r="CN84" s="166">
        <v>7306574.8000000007</v>
      </c>
      <c r="CO84" s="181">
        <v>1.6492303949844814E-2</v>
      </c>
      <c r="CP84" s="168">
        <v>47</v>
      </c>
      <c r="CQ84" s="181">
        <v>1.1980627071119042E-2</v>
      </c>
      <c r="CS84" s="167" t="s">
        <v>28</v>
      </c>
      <c r="CT84" s="166">
        <v>20822669.309999991</v>
      </c>
      <c r="CU84" s="181">
        <v>4.7403890594414411E-2</v>
      </c>
      <c r="CV84" s="168">
        <v>143</v>
      </c>
      <c r="CW84" s="181">
        <v>3.6931818181818184E-2</v>
      </c>
      <c r="CY84" s="167" t="s">
        <v>28</v>
      </c>
      <c r="CZ84" s="166">
        <v>19035870.350000001</v>
      </c>
      <c r="DA84" s="181">
        <v>4.3771043666525677E-2</v>
      </c>
      <c r="DB84" s="168">
        <v>111</v>
      </c>
      <c r="DC84" s="181">
        <v>2.9149159663865547E-2</v>
      </c>
      <c r="DE84" s="167" t="s">
        <v>28</v>
      </c>
      <c r="DF84" s="166">
        <v>24195718.879999999</v>
      </c>
      <c r="DG84" s="181">
        <v>5.5833427165240777E-2</v>
      </c>
      <c r="DH84" s="168">
        <v>162</v>
      </c>
      <c r="DI84" s="181">
        <v>4.2925278219395867E-2</v>
      </c>
      <c r="DK84" s="167" t="s">
        <v>28</v>
      </c>
      <c r="DL84" s="166">
        <v>20402538.890000004</v>
      </c>
      <c r="DM84" s="181">
        <v>4.7445897058939007E-2</v>
      </c>
      <c r="DN84" s="168">
        <v>142</v>
      </c>
      <c r="DO84" s="181">
        <v>3.8100348806010195E-2</v>
      </c>
      <c r="DQ84" s="167" t="s">
        <v>28</v>
      </c>
      <c r="DR84" s="166">
        <v>16372650.520000003</v>
      </c>
      <c r="DS84" s="181">
        <v>3.8296136795164443E-2</v>
      </c>
      <c r="DT84" s="168">
        <v>99</v>
      </c>
      <c r="DU84" s="181">
        <v>2.6829268292682926E-2</v>
      </c>
      <c r="DW84" s="167" t="s">
        <v>28</v>
      </c>
      <c r="DX84" s="166">
        <v>18173281.059999999</v>
      </c>
      <c r="DY84" s="181">
        <v>4.2963525739346857E-2</v>
      </c>
      <c r="DZ84" s="168">
        <v>130</v>
      </c>
      <c r="EA84" s="181">
        <v>3.5714285714285712E-2</v>
      </c>
      <c r="EC84" s="167" t="s">
        <v>28</v>
      </c>
      <c r="ED84" s="166">
        <v>11546600.539999999</v>
      </c>
      <c r="EE84" s="181">
        <v>2.7607954708783675E-2</v>
      </c>
      <c r="EF84" s="168">
        <v>69</v>
      </c>
      <c r="EG84" s="181">
        <v>1.9279128248113998E-2</v>
      </c>
      <c r="EI84" s="167" t="s">
        <v>28</v>
      </c>
      <c r="EJ84" s="166">
        <v>12111768.450000003</v>
      </c>
      <c r="EK84" s="181">
        <v>2.9115648968823172E-2</v>
      </c>
      <c r="EL84" s="168">
        <v>72</v>
      </c>
      <c r="EM84" s="181">
        <v>2.0316027088036117E-2</v>
      </c>
      <c r="EO84" s="167" t="s">
        <v>28</v>
      </c>
      <c r="EP84" s="166">
        <v>15016157.560000004</v>
      </c>
      <c r="EQ84" s="181">
        <v>3.6299126902722842E-2</v>
      </c>
      <c r="ER84" s="168">
        <v>105</v>
      </c>
      <c r="ES84" s="181">
        <v>2.9854990048336652E-2</v>
      </c>
      <c r="EU84" s="167" t="s">
        <v>28</v>
      </c>
      <c r="EV84" s="166">
        <v>13254126.85</v>
      </c>
      <c r="EW84" s="181">
        <v>3.2425788774582465E-2</v>
      </c>
      <c r="EX84" s="168">
        <v>73</v>
      </c>
      <c r="EY84" s="181">
        <v>2.0964962665134979E-2</v>
      </c>
      <c r="FA84" s="167" t="s">
        <v>28</v>
      </c>
      <c r="FB84" s="166">
        <v>16198025.130000005</v>
      </c>
      <c r="FC84" s="181">
        <v>3.9819741128876505E-2</v>
      </c>
      <c r="FD84" s="168">
        <v>109</v>
      </c>
      <c r="FE84" s="181">
        <v>3.1530228521839745E-2</v>
      </c>
      <c r="FG84" s="167" t="s">
        <v>28</v>
      </c>
      <c r="FH84" s="166">
        <v>18461480.079999998</v>
      </c>
      <c r="FI84" s="181">
        <v>4.5737184808532748E-2</v>
      </c>
      <c r="FJ84" s="168">
        <v>136</v>
      </c>
      <c r="FK84" s="181">
        <v>3.9603960396039604E-2</v>
      </c>
      <c r="FM84" s="167" t="s">
        <v>28</v>
      </c>
      <c r="FN84" s="166">
        <v>13986120.500000002</v>
      </c>
      <c r="FO84" s="181">
        <v>3.4872083880521057E-2</v>
      </c>
      <c r="FP84" s="168">
        <v>89</v>
      </c>
      <c r="FQ84" s="181">
        <v>2.6153394064061121E-2</v>
      </c>
      <c r="FS84" s="167" t="s">
        <v>28</v>
      </c>
      <c r="FT84" s="166">
        <v>15464295.829999998</v>
      </c>
      <c r="FU84" s="181">
        <v>3.9597926161323335E-2</v>
      </c>
      <c r="FV84" s="168">
        <v>112</v>
      </c>
      <c r="FW84" s="181">
        <v>3.3283803863298662E-2</v>
      </c>
      <c r="FY84" s="167" t="s">
        <v>28</v>
      </c>
      <c r="FZ84" s="166">
        <v>9409734.1299999971</v>
      </c>
      <c r="GA84" s="181">
        <v>2.4261567029037562E-2</v>
      </c>
      <c r="GB84" s="168">
        <v>59</v>
      </c>
      <c r="GC84" s="181">
        <v>1.7691154422788607E-2</v>
      </c>
      <c r="GE84" s="167" t="s">
        <v>28</v>
      </c>
      <c r="GF84" s="166">
        <v>19722135.750000011</v>
      </c>
      <c r="GG84" s="181">
        <v>5.1157553765889596E-2</v>
      </c>
      <c r="GH84" s="168">
        <v>122</v>
      </c>
      <c r="GI84" s="181">
        <v>3.6813518406759206E-2</v>
      </c>
      <c r="GK84" s="167" t="s">
        <v>28</v>
      </c>
      <c r="GL84" s="166">
        <v>15768493.989999998</v>
      </c>
      <c r="GM84" s="181">
        <v>4.1192805248335032E-2</v>
      </c>
      <c r="GN84" s="168">
        <v>91</v>
      </c>
      <c r="GO84" s="181">
        <v>2.763437594898269E-2</v>
      </c>
      <c r="GQ84" s="167" t="s">
        <v>28</v>
      </c>
      <c r="GR84" s="166">
        <v>15305492.769999994</v>
      </c>
      <c r="GS84" s="181">
        <v>4.028510730636909E-2</v>
      </c>
      <c r="GT84" s="168">
        <v>89</v>
      </c>
      <c r="GU84" s="181">
        <v>2.7267156862745098E-2</v>
      </c>
      <c r="GW84" s="167" t="s">
        <v>28</v>
      </c>
      <c r="GX84" s="166">
        <v>12368383.850000003</v>
      </c>
      <c r="GY84" s="181">
        <v>3.2709259345129332E-2</v>
      </c>
      <c r="GZ84" s="168">
        <v>102</v>
      </c>
      <c r="HA84" s="181">
        <v>3.1413612565445025E-2</v>
      </c>
      <c r="HC84" s="167" t="s">
        <v>28</v>
      </c>
      <c r="HD84" s="166">
        <v>16438728.49</v>
      </c>
      <c r="HE84" s="181">
        <v>4.381595803242181E-2</v>
      </c>
      <c r="HF84" s="168">
        <v>126</v>
      </c>
      <c r="HG84" s="181">
        <v>3.9154754505904291E-2</v>
      </c>
      <c r="HI84" s="167" t="s">
        <v>28</v>
      </c>
      <c r="HJ84" s="166">
        <v>6609175.4999999991</v>
      </c>
      <c r="HK84" s="181">
        <v>1.7798553918740335E-2</v>
      </c>
      <c r="HL84" s="168">
        <v>46</v>
      </c>
      <c r="HM84" s="181">
        <v>1.4429109159347553E-2</v>
      </c>
      <c r="HO84" s="167" t="s">
        <v>28</v>
      </c>
      <c r="HP84" s="166">
        <v>4042049.29</v>
      </c>
      <c r="HQ84" s="181">
        <v>1.0956080383602532E-2</v>
      </c>
      <c r="HR84" s="168">
        <v>30</v>
      </c>
      <c r="HS84" s="181">
        <v>9.4906675102815561E-3</v>
      </c>
      <c r="HU84" s="167" t="s">
        <v>28</v>
      </c>
      <c r="HV84" s="166">
        <v>6551396.71</v>
      </c>
      <c r="HW84" s="181">
        <v>1.7962593061902576E-2</v>
      </c>
      <c r="HX84" s="168">
        <v>36</v>
      </c>
      <c r="HY84" s="181">
        <v>1.1568123393316195E-2</v>
      </c>
      <c r="IA84" s="167" t="s">
        <v>28</v>
      </c>
      <c r="IB84" s="166">
        <v>3045722.52</v>
      </c>
      <c r="IC84" s="181">
        <v>8.4450664791283405E-3</v>
      </c>
      <c r="ID84" s="168">
        <v>27</v>
      </c>
      <c r="IE84" s="181">
        <v>8.7662337662337657E-3</v>
      </c>
      <c r="IG84" s="167" t="s">
        <v>28</v>
      </c>
      <c r="IH84" s="166">
        <v>4371716.93</v>
      </c>
      <c r="II84" s="181">
        <v>1.2224849560099603E-2</v>
      </c>
      <c r="IJ84" s="168">
        <v>30</v>
      </c>
      <c r="IK84" s="181">
        <v>9.8489822718319103E-3</v>
      </c>
      <c r="IM84" s="167" t="s">
        <v>28</v>
      </c>
      <c r="IN84" s="166">
        <v>2610048.5699999998</v>
      </c>
      <c r="IO84" s="181">
        <v>7.3885828541380722E-3</v>
      </c>
      <c r="IP84" s="168">
        <v>21</v>
      </c>
      <c r="IQ84" s="181">
        <v>6.9906790945406128E-3</v>
      </c>
      <c r="IS84" s="167" t="s">
        <v>28</v>
      </c>
      <c r="IT84" s="166">
        <v>2050357.1299999997</v>
      </c>
      <c r="IU84" s="181">
        <v>5.8771114642897663E-3</v>
      </c>
      <c r="IV84" s="168">
        <v>17</v>
      </c>
      <c r="IW84" s="181">
        <v>5.7549085985104942E-3</v>
      </c>
      <c r="IY84" s="167" t="s">
        <v>28</v>
      </c>
      <c r="IZ84" s="166">
        <v>1908224.6799999997</v>
      </c>
      <c r="JA84" s="181">
        <v>5.529981641641403E-3</v>
      </c>
      <c r="JB84" s="168">
        <v>19</v>
      </c>
      <c r="JC84" s="181">
        <v>6.5314541079408732E-3</v>
      </c>
      <c r="JE84" s="167" t="s">
        <v>28</v>
      </c>
      <c r="JF84" s="166">
        <v>1025447.6</v>
      </c>
      <c r="JG84" s="181">
        <v>3.0662025022816998E-3</v>
      </c>
      <c r="JH84" s="168">
        <v>9</v>
      </c>
      <c r="JI84" s="181">
        <v>3.1612223393045311E-3</v>
      </c>
      <c r="JK84" s="167" t="s">
        <v>28</v>
      </c>
      <c r="JL84" s="166">
        <v>2096269.2200000002</v>
      </c>
      <c r="JM84" s="181">
        <v>6.3520738038716634E-3</v>
      </c>
      <c r="JN84" s="168">
        <v>17</v>
      </c>
      <c r="JO84" s="181">
        <v>6.0649304316803421E-3</v>
      </c>
      <c r="JQ84" s="167" t="s">
        <v>28</v>
      </c>
      <c r="JR84" s="166">
        <v>0</v>
      </c>
      <c r="JS84" s="181">
        <v>0</v>
      </c>
      <c r="JT84" s="168">
        <v>0</v>
      </c>
      <c r="JU84" s="181">
        <v>0</v>
      </c>
      <c r="JW84" s="167" t="s">
        <v>28</v>
      </c>
      <c r="JX84" s="166">
        <v>0</v>
      </c>
      <c r="JY84" s="181">
        <v>0</v>
      </c>
      <c r="JZ84" s="168">
        <v>0</v>
      </c>
      <c r="KA84" s="181">
        <v>0</v>
      </c>
      <c r="KC84" s="167" t="s">
        <v>28</v>
      </c>
      <c r="KD84" s="166">
        <v>0</v>
      </c>
      <c r="KE84" s="181">
        <v>0</v>
      </c>
      <c r="KF84" s="168">
        <v>0</v>
      </c>
      <c r="KG84" s="181">
        <v>0</v>
      </c>
      <c r="KI84" s="167" t="s">
        <v>28</v>
      </c>
      <c r="KJ84" s="166">
        <v>0</v>
      </c>
      <c r="KK84" s="181">
        <v>0</v>
      </c>
      <c r="KL84" s="168">
        <v>0</v>
      </c>
      <c r="KM84" s="181">
        <v>0</v>
      </c>
      <c r="KO84" s="182" t="s">
        <v>28</v>
      </c>
      <c r="KP84" s="183">
        <v>0</v>
      </c>
      <c r="KQ84" s="184">
        <v>0</v>
      </c>
      <c r="KR84" s="185">
        <v>0</v>
      </c>
      <c r="KS84" s="184">
        <v>0</v>
      </c>
      <c r="KU84" s="182" t="s">
        <v>28</v>
      </c>
      <c r="KV84" s="183">
        <v>0</v>
      </c>
      <c r="KW84" s="184">
        <v>0</v>
      </c>
      <c r="KX84" s="185">
        <v>0</v>
      </c>
      <c r="KY84" s="184">
        <v>0</v>
      </c>
    </row>
    <row r="85" spans="1:311" s="160" customFormat="1" ht="18" x14ac:dyDescent="0.35">
      <c r="A85" s="167" t="s">
        <v>5</v>
      </c>
      <c r="B85" s="166">
        <v>0</v>
      </c>
      <c r="C85" s="181">
        <v>0</v>
      </c>
      <c r="D85" s="168">
        <v>0</v>
      </c>
      <c r="E85" s="181">
        <v>0</v>
      </c>
      <c r="G85" s="167" t="s">
        <v>5</v>
      </c>
      <c r="H85" s="166">
        <v>0</v>
      </c>
      <c r="I85" s="181">
        <v>0</v>
      </c>
      <c r="J85" s="168">
        <v>0</v>
      </c>
      <c r="K85" s="181">
        <v>0</v>
      </c>
      <c r="M85" s="167" t="s">
        <v>5</v>
      </c>
      <c r="N85" s="166">
        <v>0</v>
      </c>
      <c r="O85" s="181">
        <v>0</v>
      </c>
      <c r="P85" s="168">
        <v>0</v>
      </c>
      <c r="Q85" s="181">
        <v>0</v>
      </c>
      <c r="S85" s="167" t="s">
        <v>5</v>
      </c>
      <c r="T85" s="166">
        <v>0</v>
      </c>
      <c r="U85" s="181">
        <v>0</v>
      </c>
      <c r="V85" s="168">
        <v>0</v>
      </c>
      <c r="W85" s="181">
        <v>0</v>
      </c>
      <c r="Y85" s="167" t="s">
        <v>5</v>
      </c>
      <c r="Z85" s="166">
        <v>0</v>
      </c>
      <c r="AA85" s="181">
        <v>0</v>
      </c>
      <c r="AB85" s="168">
        <v>0</v>
      </c>
      <c r="AC85" s="181">
        <v>0</v>
      </c>
      <c r="AE85" s="167" t="s">
        <v>5</v>
      </c>
      <c r="AF85" s="166">
        <v>518585.54</v>
      </c>
      <c r="AG85" s="181">
        <v>7.5727796719493774E-4</v>
      </c>
      <c r="AH85" s="168">
        <v>3</v>
      </c>
      <c r="AI85" s="181">
        <v>4.2820439623180134E-4</v>
      </c>
      <c r="AK85" s="167" t="s">
        <v>5</v>
      </c>
      <c r="AL85" s="166">
        <v>625661.49</v>
      </c>
      <c r="AM85" s="181">
        <v>9.4991840837781877E-4</v>
      </c>
      <c r="AN85" s="168">
        <v>3</v>
      </c>
      <c r="AO85" s="181">
        <v>4.5228403437358661E-4</v>
      </c>
      <c r="AQ85" s="167" t="s">
        <v>5</v>
      </c>
      <c r="AR85" s="166">
        <v>441066.59</v>
      </c>
      <c r="AS85" s="181">
        <v>6.919765915341027E-4</v>
      </c>
      <c r="AT85" s="168">
        <v>2</v>
      </c>
      <c r="AU85" s="181">
        <v>3.1535793125197099E-4</v>
      </c>
      <c r="AW85" s="167" t="s">
        <v>5</v>
      </c>
      <c r="AX85" s="166">
        <v>284816.7</v>
      </c>
      <c r="AY85" s="181">
        <v>4.6311145130477474E-4</v>
      </c>
      <c r="AZ85" s="168">
        <v>1</v>
      </c>
      <c r="BA85" s="181">
        <v>1.6526194017517766E-4</v>
      </c>
      <c r="BC85" s="167" t="s">
        <v>5</v>
      </c>
      <c r="BD85" s="166">
        <v>0</v>
      </c>
      <c r="BE85" s="181">
        <v>0</v>
      </c>
      <c r="BF85" s="168">
        <v>0</v>
      </c>
      <c r="BG85" s="181">
        <v>0</v>
      </c>
      <c r="BI85" s="167" t="s">
        <v>5</v>
      </c>
      <c r="BJ85" s="166">
        <v>0</v>
      </c>
      <c r="BK85" s="181">
        <v>0</v>
      </c>
      <c r="BL85" s="168">
        <v>0</v>
      </c>
      <c r="BM85" s="181">
        <v>0</v>
      </c>
      <c r="BO85" s="167" t="s">
        <v>5</v>
      </c>
      <c r="BP85" s="166">
        <v>329144.7</v>
      </c>
      <c r="BQ85" s="181">
        <v>6.2987886142276532E-4</v>
      </c>
      <c r="BR85" s="168">
        <v>2</v>
      </c>
      <c r="BS85" s="181">
        <v>4.190236748376283E-4</v>
      </c>
      <c r="BU85" s="167" t="s">
        <v>5</v>
      </c>
      <c r="BV85" s="166">
        <v>329144.7</v>
      </c>
      <c r="BW85" s="181">
        <v>6.8035816495136555E-4</v>
      </c>
      <c r="BX85" s="168">
        <v>2</v>
      </c>
      <c r="BY85" s="181">
        <v>4.5599635202918376E-4</v>
      </c>
      <c r="CA85" s="167" t="s">
        <v>5</v>
      </c>
      <c r="CB85" s="166">
        <v>521809.78</v>
      </c>
      <c r="CC85" s="181">
        <v>1.1216269657283397E-3</v>
      </c>
      <c r="CD85" s="168">
        <v>3</v>
      </c>
      <c r="CE85" s="181">
        <v>7.1890726096333576E-4</v>
      </c>
      <c r="CG85" s="167" t="s">
        <v>5</v>
      </c>
      <c r="CH85" s="166">
        <v>3297139.77</v>
      </c>
      <c r="CI85" s="181">
        <v>7.3194496140071546E-3</v>
      </c>
      <c r="CJ85" s="168">
        <v>19</v>
      </c>
      <c r="CK85" s="181">
        <v>4.727544165215228E-3</v>
      </c>
      <c r="CM85" s="167" t="s">
        <v>5</v>
      </c>
      <c r="CN85" s="166">
        <v>8659875.5200000014</v>
      </c>
      <c r="CO85" s="181">
        <v>1.9546956426650202E-2</v>
      </c>
      <c r="CP85" s="168">
        <v>54</v>
      </c>
      <c r="CQ85" s="181">
        <v>1.3764975783838899E-2</v>
      </c>
      <c r="CS85" s="167" t="s">
        <v>5</v>
      </c>
      <c r="CT85" s="166">
        <v>32103588.150000017</v>
      </c>
      <c r="CU85" s="181">
        <v>7.3085489554400473E-2</v>
      </c>
      <c r="CV85" s="168">
        <v>193</v>
      </c>
      <c r="CW85" s="181">
        <v>4.984504132231405E-2</v>
      </c>
      <c r="CY85" s="167" t="s">
        <v>5</v>
      </c>
      <c r="CZ85" s="166">
        <v>56947775.059999987</v>
      </c>
      <c r="DA85" s="181">
        <v>0.13094560443162195</v>
      </c>
      <c r="DB85" s="168">
        <v>342</v>
      </c>
      <c r="DC85" s="181">
        <v>8.9810924369747899E-2</v>
      </c>
      <c r="DE85" s="167" t="s">
        <v>5</v>
      </c>
      <c r="DF85" s="166">
        <v>50108501.670000002</v>
      </c>
      <c r="DG85" s="181">
        <v>0.11562910745602492</v>
      </c>
      <c r="DH85" s="168">
        <v>307</v>
      </c>
      <c r="DI85" s="181">
        <v>8.1346051934287233E-2</v>
      </c>
      <c r="DK85" s="167" t="s">
        <v>5</v>
      </c>
      <c r="DL85" s="166">
        <v>39583236.009999983</v>
      </c>
      <c r="DM85" s="181">
        <v>9.2050413486071112E-2</v>
      </c>
      <c r="DN85" s="168">
        <v>243</v>
      </c>
      <c r="DO85" s="181">
        <v>6.5199892675073784E-2</v>
      </c>
      <c r="DQ85" s="167" t="s">
        <v>5</v>
      </c>
      <c r="DR85" s="166">
        <v>29384856.820000011</v>
      </c>
      <c r="DS85" s="181">
        <v>6.8732090452330807E-2</v>
      </c>
      <c r="DT85" s="168">
        <v>195</v>
      </c>
      <c r="DU85" s="181">
        <v>5.2845528455284556E-2</v>
      </c>
      <c r="DW85" s="167" t="s">
        <v>5</v>
      </c>
      <c r="DX85" s="166">
        <v>31062170.030000005</v>
      </c>
      <c r="DY85" s="181">
        <v>7.343419920694684E-2</v>
      </c>
      <c r="DZ85" s="168">
        <v>197</v>
      </c>
      <c r="EA85" s="181">
        <v>5.4120879120879123E-2</v>
      </c>
      <c r="EC85" s="167" t="s">
        <v>5</v>
      </c>
      <c r="ED85" s="166">
        <v>26596810.230000012</v>
      </c>
      <c r="EE85" s="181">
        <v>6.3593048853143638E-2</v>
      </c>
      <c r="EF85" s="168">
        <v>179</v>
      </c>
      <c r="EG85" s="181">
        <v>5.0013970382788486E-2</v>
      </c>
      <c r="EI85" s="167" t="s">
        <v>5</v>
      </c>
      <c r="EJ85" s="166">
        <v>34038175.960000008</v>
      </c>
      <c r="EK85" s="181">
        <v>8.182484555262412E-2</v>
      </c>
      <c r="EL85" s="168">
        <v>224</v>
      </c>
      <c r="EM85" s="181">
        <v>6.320541760722348E-2</v>
      </c>
      <c r="EO85" s="167" t="s">
        <v>5</v>
      </c>
      <c r="EP85" s="166">
        <v>32804680.560000002</v>
      </c>
      <c r="EQ85" s="181">
        <v>7.9299997878466907E-2</v>
      </c>
      <c r="ER85" s="168">
        <v>206</v>
      </c>
      <c r="ES85" s="181">
        <v>5.8572647142450952E-2</v>
      </c>
      <c r="EU85" s="167" t="s">
        <v>5</v>
      </c>
      <c r="EV85" s="166">
        <v>51000854.960000016</v>
      </c>
      <c r="EW85" s="181">
        <v>0.12477192718704641</v>
      </c>
      <c r="EX85" s="168">
        <v>347</v>
      </c>
      <c r="EY85" s="181">
        <v>9.9655370476737504E-2</v>
      </c>
      <c r="FA85" s="167" t="s">
        <v>5</v>
      </c>
      <c r="FB85" s="166">
        <v>45828555.910000026</v>
      </c>
      <c r="FC85" s="181">
        <v>0.11266072363763791</v>
      </c>
      <c r="FD85" s="168">
        <v>304</v>
      </c>
      <c r="FE85" s="181">
        <v>8.793751807925948E-2</v>
      </c>
      <c r="FG85" s="167" t="s">
        <v>5</v>
      </c>
      <c r="FH85" s="166">
        <v>36195132.989999995</v>
      </c>
      <c r="FI85" s="181">
        <v>8.967122243500264E-2</v>
      </c>
      <c r="FJ85" s="168">
        <v>235</v>
      </c>
      <c r="FK85" s="181">
        <v>6.8433313919627259E-2</v>
      </c>
      <c r="FM85" s="167" t="s">
        <v>5</v>
      </c>
      <c r="FN85" s="166">
        <v>49015455.189999998</v>
      </c>
      <c r="FO85" s="181">
        <v>0.1222119503995122</v>
      </c>
      <c r="FP85" s="168">
        <v>330</v>
      </c>
      <c r="FQ85" s="181">
        <v>9.6973258889215402E-2</v>
      </c>
      <c r="FS85" s="167" t="s">
        <v>5</v>
      </c>
      <c r="FT85" s="166">
        <v>42707076.700000025</v>
      </c>
      <c r="FU85" s="181">
        <v>0.10935587939619579</v>
      </c>
      <c r="FV85" s="168">
        <v>286</v>
      </c>
      <c r="FW85" s="181">
        <v>8.4992570579494803E-2</v>
      </c>
      <c r="FY85" s="167" t="s">
        <v>5</v>
      </c>
      <c r="FZ85" s="166">
        <v>50230042.590000048</v>
      </c>
      <c r="GA85" s="181">
        <v>0.12951051839853608</v>
      </c>
      <c r="GB85" s="168">
        <v>334</v>
      </c>
      <c r="GC85" s="181">
        <v>0.10014992503748125</v>
      </c>
      <c r="GE85" s="167" t="s">
        <v>5</v>
      </c>
      <c r="GF85" s="166">
        <v>46116967.420000039</v>
      </c>
      <c r="GG85" s="181">
        <v>0.11962351695649542</v>
      </c>
      <c r="GH85" s="168">
        <v>316</v>
      </c>
      <c r="GI85" s="181">
        <v>9.5353047676523833E-2</v>
      </c>
      <c r="GK85" s="167" t="s">
        <v>5</v>
      </c>
      <c r="GL85" s="166">
        <v>50361683.810000032</v>
      </c>
      <c r="GM85" s="181">
        <v>0.13156228074026485</v>
      </c>
      <c r="GN85" s="168">
        <v>347</v>
      </c>
      <c r="GO85" s="181">
        <v>0.10537503795930762</v>
      </c>
      <c r="GQ85" s="167" t="s">
        <v>5</v>
      </c>
      <c r="GR85" s="166">
        <v>44197234.220000029</v>
      </c>
      <c r="GS85" s="181">
        <v>0.11633015349151871</v>
      </c>
      <c r="GT85" s="168">
        <v>303</v>
      </c>
      <c r="GU85" s="181">
        <v>9.283088235294118E-2</v>
      </c>
      <c r="GW85" s="167" t="s">
        <v>5</v>
      </c>
      <c r="GX85" s="166">
        <v>32634216.070000004</v>
      </c>
      <c r="GY85" s="181">
        <v>8.6304003005098939E-2</v>
      </c>
      <c r="GZ85" s="168">
        <v>214</v>
      </c>
      <c r="HA85" s="181">
        <v>6.5906991068678783E-2</v>
      </c>
      <c r="HC85" s="167" t="s">
        <v>5</v>
      </c>
      <c r="HD85" s="166">
        <v>23740842.460000012</v>
      </c>
      <c r="HE85" s="181">
        <v>6.3279088617741272E-2</v>
      </c>
      <c r="HF85" s="168">
        <v>148</v>
      </c>
      <c r="HG85" s="181">
        <v>4.5991298943443129E-2</v>
      </c>
      <c r="HI85" s="167" t="s">
        <v>5</v>
      </c>
      <c r="HJ85" s="166">
        <v>30055529.800000012</v>
      </c>
      <c r="HK85" s="181">
        <v>8.0939743195139427E-2</v>
      </c>
      <c r="HL85" s="168">
        <v>223</v>
      </c>
      <c r="HM85" s="181">
        <v>6.994981179422835E-2</v>
      </c>
      <c r="HO85" s="167" t="s">
        <v>5</v>
      </c>
      <c r="HP85" s="166">
        <v>26151701.050000016</v>
      </c>
      <c r="HQ85" s="181">
        <v>7.0884870103041939E-2</v>
      </c>
      <c r="HR85" s="168">
        <v>186</v>
      </c>
      <c r="HS85" s="181">
        <v>5.884213856374565E-2</v>
      </c>
      <c r="HU85" s="167" t="s">
        <v>5</v>
      </c>
      <c r="HV85" s="166">
        <v>19323052.789999995</v>
      </c>
      <c r="HW85" s="181">
        <v>5.2979868163170823E-2</v>
      </c>
      <c r="HX85" s="168">
        <v>144</v>
      </c>
      <c r="HY85" s="181">
        <v>4.6272493573264781E-2</v>
      </c>
      <c r="IA85" s="167" t="s">
        <v>5</v>
      </c>
      <c r="IB85" s="166">
        <v>18309431.530000001</v>
      </c>
      <c r="IC85" s="181">
        <v>5.0767712899170654E-2</v>
      </c>
      <c r="ID85" s="168">
        <v>142</v>
      </c>
      <c r="IE85" s="181">
        <v>4.6103896103896105E-2</v>
      </c>
      <c r="IG85" s="167" t="s">
        <v>5</v>
      </c>
      <c r="IH85" s="166">
        <v>19351132.149999995</v>
      </c>
      <c r="II85" s="181">
        <v>5.4112533619910461E-2</v>
      </c>
      <c r="IJ85" s="168">
        <v>147</v>
      </c>
      <c r="IK85" s="181">
        <v>4.8260013131976365E-2</v>
      </c>
      <c r="IM85" s="167" t="s">
        <v>5</v>
      </c>
      <c r="IN85" s="166">
        <v>15094624.879999997</v>
      </c>
      <c r="IO85" s="181">
        <v>4.2730195851494804E-2</v>
      </c>
      <c r="IP85" s="168">
        <v>113</v>
      </c>
      <c r="IQ85" s="181">
        <v>3.7616511318242341E-2</v>
      </c>
      <c r="IS85" s="167" t="s">
        <v>5</v>
      </c>
      <c r="IT85" s="166">
        <v>12753568.070000004</v>
      </c>
      <c r="IU85" s="181">
        <v>3.655662714465599E-2</v>
      </c>
      <c r="IV85" s="168">
        <v>93</v>
      </c>
      <c r="IW85" s="181">
        <v>3.1482735274204469E-2</v>
      </c>
      <c r="IY85" s="167" t="s">
        <v>5</v>
      </c>
      <c r="IZ85" s="166">
        <v>12815685.640000004</v>
      </c>
      <c r="JA85" s="181">
        <v>3.7139497804968849E-2</v>
      </c>
      <c r="JB85" s="168">
        <v>90</v>
      </c>
      <c r="JC85" s="181">
        <v>3.0938466827088347E-2</v>
      </c>
      <c r="JE85" s="167" t="s">
        <v>5</v>
      </c>
      <c r="JF85" s="166">
        <v>13213250.470000004</v>
      </c>
      <c r="JG85" s="181">
        <v>3.9509090132337193E-2</v>
      </c>
      <c r="JH85" s="168">
        <v>92</v>
      </c>
      <c r="JI85" s="181">
        <v>3.2314717246224096E-2</v>
      </c>
      <c r="JK85" s="167" t="s">
        <v>5</v>
      </c>
      <c r="JL85" s="166">
        <v>12070227.840000004</v>
      </c>
      <c r="JM85" s="181">
        <v>3.657496725025923E-2</v>
      </c>
      <c r="JN85" s="168">
        <v>90</v>
      </c>
      <c r="JO85" s="181">
        <v>3.2108455226542987E-2</v>
      </c>
      <c r="JQ85" s="167" t="s">
        <v>5</v>
      </c>
      <c r="JR85" s="166">
        <v>0</v>
      </c>
      <c r="JS85" s="181">
        <v>0</v>
      </c>
      <c r="JT85" s="168">
        <v>0</v>
      </c>
      <c r="JU85" s="181">
        <v>0</v>
      </c>
      <c r="JW85" s="167" t="s">
        <v>5</v>
      </c>
      <c r="JX85" s="166">
        <v>0</v>
      </c>
      <c r="JY85" s="181">
        <v>0</v>
      </c>
      <c r="JZ85" s="168">
        <v>0</v>
      </c>
      <c r="KA85" s="181">
        <v>0</v>
      </c>
      <c r="KC85" s="167" t="s">
        <v>5</v>
      </c>
      <c r="KD85" s="166">
        <v>0</v>
      </c>
      <c r="KE85" s="181">
        <v>0</v>
      </c>
      <c r="KF85" s="168">
        <v>0</v>
      </c>
      <c r="KG85" s="181">
        <v>0</v>
      </c>
      <c r="KI85" s="167" t="s">
        <v>5</v>
      </c>
      <c r="KJ85" s="166">
        <v>0</v>
      </c>
      <c r="KK85" s="181">
        <v>0</v>
      </c>
      <c r="KL85" s="168">
        <v>0</v>
      </c>
      <c r="KM85" s="181">
        <v>0</v>
      </c>
      <c r="KO85" s="182" t="s">
        <v>5</v>
      </c>
      <c r="KP85" s="183">
        <v>0</v>
      </c>
      <c r="KQ85" s="184">
        <v>0</v>
      </c>
      <c r="KR85" s="185">
        <v>0</v>
      </c>
      <c r="KS85" s="184">
        <v>0</v>
      </c>
      <c r="KU85" s="182" t="s">
        <v>5</v>
      </c>
      <c r="KV85" s="183">
        <v>0</v>
      </c>
      <c r="KW85" s="184">
        <v>0</v>
      </c>
      <c r="KX85" s="185">
        <v>0</v>
      </c>
      <c r="KY85" s="184">
        <v>0</v>
      </c>
    </row>
    <row r="86" spans="1:311" s="160" customFormat="1" ht="18" x14ac:dyDescent="0.35">
      <c r="A86" s="167"/>
      <c r="B86" s="166"/>
      <c r="C86" s="167"/>
      <c r="D86" s="168"/>
      <c r="E86" s="167"/>
      <c r="G86" s="167"/>
      <c r="H86" s="166"/>
      <c r="I86" s="167"/>
      <c r="J86" s="168"/>
      <c r="K86" s="167"/>
      <c r="M86" s="167"/>
      <c r="N86" s="166"/>
      <c r="O86" s="167"/>
      <c r="P86" s="168"/>
      <c r="Q86" s="167"/>
      <c r="S86" s="167"/>
      <c r="T86" s="166"/>
      <c r="U86" s="167"/>
      <c r="V86" s="168"/>
      <c r="W86" s="167"/>
      <c r="Y86" s="167"/>
      <c r="Z86" s="166"/>
      <c r="AA86" s="167"/>
      <c r="AB86" s="168"/>
      <c r="AC86" s="167"/>
      <c r="AE86" s="167"/>
      <c r="AF86" s="166"/>
      <c r="AG86" s="167"/>
      <c r="AH86" s="168"/>
      <c r="AI86" s="167"/>
      <c r="AK86" s="167"/>
      <c r="AL86" s="166"/>
      <c r="AM86" s="167"/>
      <c r="AN86" s="168"/>
      <c r="AO86" s="167"/>
      <c r="AQ86" s="167"/>
      <c r="AR86" s="166"/>
      <c r="AS86" s="167"/>
      <c r="AT86" s="168"/>
      <c r="AU86" s="167"/>
      <c r="AW86" s="167"/>
      <c r="AX86" s="166"/>
      <c r="AY86" s="167"/>
      <c r="AZ86" s="168"/>
      <c r="BA86" s="167"/>
      <c r="BC86" s="167"/>
      <c r="BD86" s="166"/>
      <c r="BE86" s="167"/>
      <c r="BF86" s="168"/>
      <c r="BG86" s="167"/>
      <c r="BI86" s="167"/>
      <c r="BJ86" s="166"/>
      <c r="BK86" s="167"/>
      <c r="BL86" s="168"/>
      <c r="BM86" s="167"/>
      <c r="BO86" s="167"/>
      <c r="BP86" s="166"/>
      <c r="BQ86" s="167"/>
      <c r="BR86" s="168"/>
      <c r="BS86" s="167"/>
      <c r="BU86" s="167"/>
      <c r="BV86" s="166"/>
      <c r="BW86" s="167"/>
      <c r="BX86" s="168"/>
      <c r="BY86" s="167"/>
      <c r="CA86" s="167"/>
      <c r="CB86" s="166"/>
      <c r="CC86" s="167"/>
      <c r="CD86" s="168"/>
      <c r="CE86" s="167"/>
      <c r="CG86" s="167"/>
      <c r="CH86" s="166"/>
      <c r="CI86" s="167"/>
      <c r="CJ86" s="168"/>
      <c r="CK86" s="167"/>
      <c r="CM86" s="167"/>
      <c r="CN86" s="166"/>
      <c r="CO86" s="167"/>
      <c r="CP86" s="168"/>
      <c r="CQ86" s="167"/>
      <c r="CS86" s="167"/>
      <c r="CT86" s="166"/>
      <c r="CU86" s="167"/>
      <c r="CV86" s="168"/>
      <c r="CW86" s="167"/>
      <c r="CY86" s="167"/>
      <c r="CZ86" s="166"/>
      <c r="DA86" s="167"/>
      <c r="DB86" s="168"/>
      <c r="DC86" s="167"/>
      <c r="DE86" s="167"/>
      <c r="DF86" s="166"/>
      <c r="DG86" s="167"/>
      <c r="DH86" s="168"/>
      <c r="DI86" s="167"/>
      <c r="DK86" s="167"/>
      <c r="DL86" s="166"/>
      <c r="DM86" s="167"/>
      <c r="DN86" s="168"/>
      <c r="DO86" s="167"/>
      <c r="DQ86" s="167"/>
      <c r="DR86" s="166"/>
      <c r="DS86" s="167"/>
      <c r="DT86" s="168"/>
      <c r="DU86" s="167"/>
      <c r="DW86" s="167"/>
      <c r="DX86" s="166"/>
      <c r="DY86" s="167"/>
      <c r="DZ86" s="168"/>
      <c r="EA86" s="167"/>
      <c r="EC86" s="167"/>
      <c r="ED86" s="166"/>
      <c r="EE86" s="167"/>
      <c r="EF86" s="168"/>
      <c r="EG86" s="167"/>
      <c r="EI86" s="167"/>
      <c r="EJ86" s="166"/>
      <c r="EK86" s="167"/>
      <c r="EL86" s="168"/>
      <c r="EM86" s="167"/>
      <c r="EO86" s="167"/>
      <c r="EP86" s="166"/>
      <c r="EQ86" s="167"/>
      <c r="ER86" s="168"/>
      <c r="ES86" s="167"/>
      <c r="EU86" s="167"/>
      <c r="EV86" s="166"/>
      <c r="EW86" s="167"/>
      <c r="EX86" s="168"/>
      <c r="EY86" s="167"/>
      <c r="FA86" s="167"/>
      <c r="FB86" s="166"/>
      <c r="FC86" s="167"/>
      <c r="FD86" s="168"/>
      <c r="FE86" s="167"/>
      <c r="FG86" s="167"/>
      <c r="FH86" s="166"/>
      <c r="FI86" s="167"/>
      <c r="FJ86" s="168"/>
      <c r="FK86" s="167"/>
      <c r="FM86" s="167"/>
      <c r="FN86" s="166"/>
      <c r="FO86" s="167"/>
      <c r="FP86" s="168"/>
      <c r="FQ86" s="167"/>
      <c r="FS86" s="167"/>
      <c r="FT86" s="166"/>
      <c r="FU86" s="167"/>
      <c r="FV86" s="168"/>
      <c r="FW86" s="167"/>
      <c r="FY86" s="167"/>
      <c r="FZ86" s="166"/>
      <c r="GA86" s="167"/>
      <c r="GB86" s="168"/>
      <c r="GC86" s="167"/>
      <c r="GE86" s="167"/>
      <c r="GF86" s="166"/>
      <c r="GG86" s="167"/>
      <c r="GH86" s="168"/>
      <c r="GI86" s="167"/>
      <c r="GK86" s="167"/>
      <c r="GL86" s="166"/>
      <c r="GM86" s="167"/>
      <c r="GN86" s="168"/>
      <c r="GO86" s="167"/>
      <c r="GQ86" s="167"/>
      <c r="GR86" s="166"/>
      <c r="GS86" s="167"/>
      <c r="GT86" s="168"/>
      <c r="GU86" s="167"/>
      <c r="GW86" s="167"/>
      <c r="GX86" s="166"/>
      <c r="GY86" s="167"/>
      <c r="GZ86" s="168"/>
      <c r="HA86" s="167"/>
      <c r="HC86" s="167"/>
      <c r="HD86" s="166"/>
      <c r="HE86" s="167"/>
      <c r="HF86" s="168"/>
      <c r="HG86" s="167"/>
      <c r="HI86" s="167"/>
      <c r="HJ86" s="166"/>
      <c r="HK86" s="167"/>
      <c r="HL86" s="168"/>
      <c r="HM86" s="167"/>
      <c r="HO86" s="167"/>
      <c r="HP86" s="166"/>
      <c r="HQ86" s="167"/>
      <c r="HR86" s="168"/>
      <c r="HS86" s="167"/>
      <c r="HU86" s="167"/>
      <c r="HV86" s="166"/>
      <c r="HW86" s="167"/>
      <c r="HX86" s="168"/>
      <c r="HY86" s="167"/>
      <c r="IA86" s="167"/>
      <c r="IB86" s="166"/>
      <c r="IC86" s="167"/>
      <c r="ID86" s="168"/>
      <c r="IE86" s="167"/>
      <c r="IG86" s="167"/>
      <c r="IH86" s="166"/>
      <c r="II86" s="167"/>
      <c r="IJ86" s="168"/>
      <c r="IK86" s="167"/>
      <c r="IM86" s="167"/>
      <c r="IN86" s="166"/>
      <c r="IO86" s="167"/>
      <c r="IP86" s="168"/>
      <c r="IQ86" s="167"/>
      <c r="IS86" s="167"/>
      <c r="IT86" s="166"/>
      <c r="IU86" s="167"/>
      <c r="IV86" s="168"/>
      <c r="IW86" s="167"/>
      <c r="IY86" s="167"/>
      <c r="IZ86" s="166"/>
      <c r="JA86" s="167"/>
      <c r="JB86" s="168"/>
      <c r="JC86" s="167"/>
      <c r="JE86" s="167"/>
      <c r="JF86" s="166"/>
      <c r="JG86" s="167"/>
      <c r="JH86" s="168"/>
      <c r="JI86" s="167"/>
      <c r="JK86" s="167"/>
      <c r="JL86" s="166"/>
      <c r="JM86" s="167"/>
      <c r="JN86" s="168"/>
      <c r="JO86" s="167"/>
      <c r="JQ86" s="167"/>
      <c r="JR86" s="166"/>
      <c r="JS86" s="167"/>
      <c r="JT86" s="168"/>
      <c r="JU86" s="167"/>
      <c r="JW86" s="167"/>
      <c r="JX86" s="166"/>
      <c r="JY86" s="167"/>
      <c r="JZ86" s="168"/>
      <c r="KA86" s="167"/>
      <c r="KC86" s="167"/>
      <c r="KD86" s="166"/>
      <c r="KE86" s="167"/>
      <c r="KF86" s="168"/>
      <c r="KG86" s="167"/>
      <c r="KI86" s="167"/>
      <c r="KJ86" s="166"/>
      <c r="KK86" s="167"/>
      <c r="KL86" s="168"/>
      <c r="KM86" s="167"/>
      <c r="KO86" s="182"/>
      <c r="KP86" s="183"/>
      <c r="KQ86" s="182"/>
      <c r="KR86" s="185"/>
      <c r="KS86" s="182"/>
      <c r="KU86" s="182"/>
      <c r="KV86" s="183"/>
      <c r="KW86" s="182"/>
      <c r="KX86" s="185"/>
      <c r="KY86" s="182"/>
    </row>
    <row r="87" spans="1:311" s="160" customFormat="1" ht="18.600000000000001" thickBot="1" x14ac:dyDescent="0.4">
      <c r="A87" s="186"/>
      <c r="B87" s="187">
        <f>SUM(B68:B86)</f>
        <v>798086136.8100003</v>
      </c>
      <c r="C87" s="188"/>
      <c r="D87" s="189">
        <f>SUM(D68:D86)</f>
        <v>8365</v>
      </c>
      <c r="E87" s="188"/>
      <c r="G87" s="186"/>
      <c r="H87" s="187">
        <f>SUM(H68:H86)</f>
        <v>775472846.6700002</v>
      </c>
      <c r="I87" s="188"/>
      <c r="J87" s="189">
        <f>SUM(J68:J86)</f>
        <v>8022</v>
      </c>
      <c r="K87" s="188"/>
      <c r="M87" s="186"/>
      <c r="N87" s="187">
        <f>SUM(N68:N86)</f>
        <v>755985436.93000007</v>
      </c>
      <c r="O87" s="188"/>
      <c r="P87" s="189">
        <f>SUM(P68:P86)</f>
        <v>7696</v>
      </c>
      <c r="Q87" s="188"/>
      <c r="S87" s="186"/>
      <c r="T87" s="187">
        <f>SUM(T68:T86)</f>
        <v>735686918.9000001</v>
      </c>
      <c r="U87" s="188"/>
      <c r="V87" s="189">
        <f>SUM(V68:V86)</f>
        <v>7393</v>
      </c>
      <c r="W87" s="188"/>
      <c r="Y87" s="186"/>
      <c r="Z87" s="187">
        <f>SUM(Z68:Z86)</f>
        <v>709465026.42000008</v>
      </c>
      <c r="AA87" s="188"/>
      <c r="AB87" s="189">
        <f>SUM(AB68:AB86)</f>
        <v>7056</v>
      </c>
      <c r="AC87" s="188"/>
      <c r="AE87" s="186"/>
      <c r="AF87" s="187">
        <f>SUM(AF68:AF86)</f>
        <v>684802097.07000005</v>
      </c>
      <c r="AG87" s="188"/>
      <c r="AH87" s="189">
        <f>SUM(AH68:AH86)</f>
        <v>7006</v>
      </c>
      <c r="AI87" s="188"/>
      <c r="AK87" s="186"/>
      <c r="AL87" s="187">
        <f>SUM(AL68:AL86)</f>
        <v>658647610.65999949</v>
      </c>
      <c r="AM87" s="188"/>
      <c r="AN87" s="189">
        <f>SUM(AN68:AN86)</f>
        <v>6633</v>
      </c>
      <c r="AO87" s="188"/>
      <c r="AQ87" s="186"/>
      <c r="AR87" s="187">
        <f>SUM(AR68:AR86)</f>
        <v>637401026.8499999</v>
      </c>
      <c r="AS87" s="188"/>
      <c r="AT87" s="189">
        <f>SUM(AT68:AT86)</f>
        <v>6342</v>
      </c>
      <c r="AU87" s="188"/>
      <c r="AW87" s="186"/>
      <c r="AX87" s="187">
        <f>SUM(AX68:AX86)</f>
        <v>615006817.89999938</v>
      </c>
      <c r="AY87" s="188"/>
      <c r="AZ87" s="189">
        <f>SUM(AZ68:AZ86)</f>
        <v>6051</v>
      </c>
      <c r="BA87" s="188"/>
      <c r="BC87" s="186"/>
      <c r="BD87" s="187">
        <f>SUM(BD68:BD86)</f>
        <v>594129584.69999957</v>
      </c>
      <c r="BE87" s="188"/>
      <c r="BF87" s="189">
        <f>SUM(BF68:BF86)</f>
        <v>5552</v>
      </c>
      <c r="BG87" s="188"/>
      <c r="BI87" s="186"/>
      <c r="BJ87" s="187">
        <f>SUM(BJ68:BJ86)</f>
        <v>560501824.69999945</v>
      </c>
      <c r="BK87" s="188"/>
      <c r="BL87" s="189">
        <f>SUM(BL68:BL86)</f>
        <v>5201</v>
      </c>
      <c r="BM87" s="188"/>
      <c r="BO87" s="186"/>
      <c r="BP87" s="187">
        <f>SUM(BP68:BP86)</f>
        <v>522552382.93999988</v>
      </c>
      <c r="BQ87" s="188"/>
      <c r="BR87" s="189">
        <f>SUM(BR68:BR86)</f>
        <v>4773</v>
      </c>
      <c r="BS87" s="188"/>
      <c r="BU87" s="186"/>
      <c r="BV87" s="187">
        <f>SUM(BV68:BV86)</f>
        <v>483781509.43999976</v>
      </c>
      <c r="BW87" s="188"/>
      <c r="BX87" s="189">
        <f>SUM(BX68:BX86)</f>
        <v>4386</v>
      </c>
      <c r="BY87" s="188"/>
      <c r="CA87" s="186"/>
      <c r="CB87" s="187">
        <f>SUM(CB68:CB86)</f>
        <v>465225779.99999988</v>
      </c>
      <c r="CC87" s="188"/>
      <c r="CD87" s="189">
        <f>SUM(CD68:CD86)</f>
        <v>4173</v>
      </c>
      <c r="CE87" s="188"/>
      <c r="CG87" s="186"/>
      <c r="CH87" s="187">
        <f>SUM(CH68:CH86)</f>
        <v>450462800.32999998</v>
      </c>
      <c r="CI87" s="188"/>
      <c r="CJ87" s="189">
        <f>SUM(CJ68:CJ86)</f>
        <v>4019</v>
      </c>
      <c r="CK87" s="188"/>
      <c r="CM87" s="186"/>
      <c r="CN87" s="187">
        <f>SUM(CN68:CN86)</f>
        <v>443029356.12999982</v>
      </c>
      <c r="CO87" s="188"/>
      <c r="CP87" s="189">
        <f>SUM(CP68:CP86)</f>
        <v>3923</v>
      </c>
      <c r="CQ87" s="188"/>
      <c r="CS87" s="186"/>
      <c r="CT87" s="187">
        <f>SUM(CT68:CT86)</f>
        <v>439260766.33999997</v>
      </c>
      <c r="CU87" s="188"/>
      <c r="CV87" s="189">
        <f>SUM(CV68:CV86)</f>
        <v>3872</v>
      </c>
      <c r="CW87" s="188"/>
      <c r="CY87" s="186"/>
      <c r="CZ87" s="187">
        <v>434896423.64999998</v>
      </c>
      <c r="DA87" s="188"/>
      <c r="DB87" s="189">
        <v>3808</v>
      </c>
      <c r="DC87" s="188"/>
      <c r="DE87" s="186"/>
      <c r="DF87" s="187">
        <v>433355430.75999993</v>
      </c>
      <c r="DG87" s="188"/>
      <c r="DH87" s="189">
        <v>3774</v>
      </c>
      <c r="DI87" s="188"/>
      <c r="DK87" s="186"/>
      <c r="DL87" s="187">
        <v>430016927.79999995</v>
      </c>
      <c r="DM87" s="188"/>
      <c r="DN87" s="189">
        <v>3727</v>
      </c>
      <c r="DO87" s="188"/>
      <c r="DQ87" s="186"/>
      <c r="DR87" s="187">
        <v>427527471.18000001</v>
      </c>
      <c r="DS87" s="188"/>
      <c r="DT87" s="189">
        <v>3690</v>
      </c>
      <c r="DU87" s="188"/>
      <c r="DW87" s="186"/>
      <c r="DX87" s="187">
        <v>422993242.46000004</v>
      </c>
      <c r="DY87" s="188"/>
      <c r="DZ87" s="189">
        <v>3640</v>
      </c>
      <c r="EA87" s="188"/>
      <c r="EC87" s="186"/>
      <c r="ED87" s="187">
        <v>418234550.94</v>
      </c>
      <c r="EE87" s="188"/>
      <c r="EF87" s="189">
        <v>3579</v>
      </c>
      <c r="EG87" s="188"/>
      <c r="EI87" s="186"/>
      <c r="EJ87" s="187">
        <v>415988270.18999982</v>
      </c>
      <c r="EK87" s="188"/>
      <c r="EL87" s="189">
        <v>3544</v>
      </c>
      <c r="EM87" s="188"/>
      <c r="EO87" s="186"/>
      <c r="EP87" s="187">
        <v>413678202.24000001</v>
      </c>
      <c r="EQ87" s="188"/>
      <c r="ER87" s="189">
        <v>3517</v>
      </c>
      <c r="ES87" s="188"/>
      <c r="EU87" s="186"/>
      <c r="EV87" s="187">
        <v>408752642.60000008</v>
      </c>
      <c r="EW87" s="188"/>
      <c r="EX87" s="189">
        <v>3482</v>
      </c>
      <c r="EY87" s="188"/>
      <c r="FA87" s="186"/>
      <c r="FB87" s="187">
        <v>406783787.91000003</v>
      </c>
      <c r="FC87" s="188"/>
      <c r="FD87" s="189">
        <v>3457</v>
      </c>
      <c r="FE87" s="188"/>
      <c r="FG87" s="186"/>
      <c r="FH87" s="187">
        <v>403642684.99000001</v>
      </c>
      <c r="FI87" s="188"/>
      <c r="FJ87" s="189">
        <v>3434</v>
      </c>
      <c r="FK87" s="188"/>
      <c r="FM87" s="186"/>
      <c r="FN87" s="187">
        <v>401069249.19999999</v>
      </c>
      <c r="FO87" s="188"/>
      <c r="FP87" s="189">
        <v>3403</v>
      </c>
      <c r="FQ87" s="188"/>
      <c r="FS87" s="186"/>
      <c r="FT87" s="187">
        <v>390532973.04000002</v>
      </c>
      <c r="FU87" s="188"/>
      <c r="FV87" s="189">
        <v>3365</v>
      </c>
      <c r="FW87" s="188"/>
      <c r="FY87" s="186"/>
      <c r="FZ87" s="187">
        <v>387845274.73999995</v>
      </c>
      <c r="GA87" s="188"/>
      <c r="GB87" s="189">
        <v>3335</v>
      </c>
      <c r="GC87" s="188"/>
      <c r="GE87" s="186"/>
      <c r="GF87" s="187">
        <v>385517568.72999996</v>
      </c>
      <c r="GG87" s="188"/>
      <c r="GH87" s="189">
        <v>3314</v>
      </c>
      <c r="GI87" s="188"/>
      <c r="GK87" s="186"/>
      <c r="GL87" s="187">
        <v>382797284.5</v>
      </c>
      <c r="GM87" s="188"/>
      <c r="GN87" s="189">
        <v>3293</v>
      </c>
      <c r="GO87" s="188"/>
      <c r="GQ87" s="186"/>
      <c r="GR87" s="187">
        <v>379929303.73999995</v>
      </c>
      <c r="GS87" s="188"/>
      <c r="GT87" s="189">
        <v>3264</v>
      </c>
      <c r="GU87" s="188"/>
      <c r="GW87" s="186"/>
      <c r="GX87" s="187">
        <v>378130966.50999999</v>
      </c>
      <c r="GY87" s="188"/>
      <c r="GZ87" s="189">
        <v>3247</v>
      </c>
      <c r="HA87" s="188"/>
      <c r="HC87" s="186"/>
      <c r="HD87" s="187">
        <v>375176744.45999998</v>
      </c>
      <c r="HE87" s="188"/>
      <c r="HF87" s="189">
        <v>3218</v>
      </c>
      <c r="HG87" s="188"/>
      <c r="HI87" s="186"/>
      <c r="HJ87" s="187">
        <v>371332161.59999996</v>
      </c>
      <c r="HK87" s="188"/>
      <c r="HL87" s="189">
        <v>3188</v>
      </c>
      <c r="HM87" s="188"/>
      <c r="HO87" s="186"/>
      <c r="HP87" s="187">
        <v>368932058.59000009</v>
      </c>
      <c r="HQ87" s="188"/>
      <c r="HR87" s="189">
        <v>3161</v>
      </c>
      <c r="HS87" s="188"/>
      <c r="HU87" s="186"/>
      <c r="HV87" s="187">
        <v>364724440.80999988</v>
      </c>
      <c r="HW87" s="188"/>
      <c r="HX87" s="189">
        <v>3112</v>
      </c>
      <c r="HY87" s="188"/>
      <c r="IA87" s="186"/>
      <c r="IB87" s="187">
        <v>360651100.55999994</v>
      </c>
      <c r="IC87" s="188"/>
      <c r="ID87" s="189">
        <v>3080</v>
      </c>
      <c r="IE87" s="188"/>
      <c r="IG87" s="186"/>
      <c r="IH87" s="187">
        <v>357609057.56</v>
      </c>
      <c r="II87" s="188"/>
      <c r="IJ87" s="189">
        <v>3046</v>
      </c>
      <c r="IK87" s="188"/>
      <c r="IM87" s="186"/>
      <c r="IN87" s="187">
        <v>353254287.25999981</v>
      </c>
      <c r="IO87" s="188"/>
      <c r="IP87" s="189">
        <v>3004</v>
      </c>
      <c r="IQ87" s="188"/>
      <c r="IS87" s="186"/>
      <c r="IT87" s="187">
        <v>348871574.48999989</v>
      </c>
      <c r="IU87" s="188"/>
      <c r="IV87" s="189">
        <v>2954</v>
      </c>
      <c r="IW87" s="188"/>
      <c r="IY87" s="186"/>
      <c r="IZ87" s="187">
        <v>345068899.61999995</v>
      </c>
      <c r="JA87" s="188"/>
      <c r="JB87" s="189">
        <v>2909</v>
      </c>
      <c r="JC87" s="188"/>
      <c r="JE87" s="186"/>
      <c r="JF87" s="187">
        <v>334435706.45999998</v>
      </c>
      <c r="JG87" s="188"/>
      <c r="JH87" s="189">
        <v>2847</v>
      </c>
      <c r="JI87" s="188"/>
      <c r="JK87" s="186"/>
      <c r="JL87" s="187">
        <v>330013360.15999997</v>
      </c>
      <c r="JM87" s="188"/>
      <c r="JN87" s="189">
        <v>2803</v>
      </c>
      <c r="JO87" s="188"/>
      <c r="JQ87" s="186"/>
      <c r="JR87" s="187">
        <v>0</v>
      </c>
      <c r="JS87" s="188"/>
      <c r="JT87" s="189">
        <v>0</v>
      </c>
      <c r="JU87" s="188"/>
      <c r="JW87" s="186"/>
      <c r="JX87" s="187">
        <v>0</v>
      </c>
      <c r="JY87" s="188"/>
      <c r="JZ87" s="189">
        <v>0</v>
      </c>
      <c r="KA87" s="188"/>
      <c r="KC87" s="186"/>
      <c r="KD87" s="187">
        <v>0</v>
      </c>
      <c r="KE87" s="188"/>
      <c r="KF87" s="189">
        <v>0</v>
      </c>
      <c r="KG87" s="188"/>
      <c r="KI87" s="186"/>
      <c r="KJ87" s="187">
        <v>0</v>
      </c>
      <c r="KK87" s="188"/>
      <c r="KL87" s="189">
        <v>0</v>
      </c>
      <c r="KM87" s="188"/>
      <c r="KO87" s="190"/>
      <c r="KP87" s="191">
        <v>0</v>
      </c>
      <c r="KQ87" s="192"/>
      <c r="KR87" s="193">
        <v>0</v>
      </c>
      <c r="KS87" s="192"/>
      <c r="KU87" s="190"/>
      <c r="KV87" s="191">
        <v>0</v>
      </c>
      <c r="KW87" s="192"/>
      <c r="KX87" s="193">
        <v>0</v>
      </c>
      <c r="KY87" s="192"/>
    </row>
    <row r="88" spans="1:311" s="160" customFormat="1" ht="18.600000000000001" thickTop="1" x14ac:dyDescent="0.35">
      <c r="A88" s="167"/>
      <c r="B88" s="166"/>
      <c r="C88" s="167"/>
      <c r="D88" s="168"/>
      <c r="E88" s="167"/>
      <c r="G88" s="167"/>
      <c r="H88" s="166"/>
      <c r="I88" s="167"/>
      <c r="J88" s="168"/>
      <c r="K88" s="167"/>
      <c r="M88" s="167"/>
      <c r="N88" s="166"/>
      <c r="O88" s="167"/>
      <c r="P88" s="168"/>
      <c r="Q88" s="167"/>
      <c r="S88" s="167"/>
      <c r="T88" s="166"/>
      <c r="U88" s="167"/>
      <c r="V88" s="168"/>
      <c r="W88" s="167"/>
      <c r="Y88" s="167"/>
      <c r="Z88" s="166"/>
      <c r="AA88" s="167"/>
      <c r="AB88" s="168"/>
      <c r="AC88" s="167"/>
      <c r="AE88" s="167"/>
      <c r="AF88" s="166"/>
      <c r="AG88" s="167"/>
      <c r="AH88" s="168"/>
      <c r="AI88" s="167"/>
      <c r="AK88" s="167"/>
      <c r="AL88" s="166"/>
      <c r="AM88" s="167"/>
      <c r="AN88" s="168"/>
      <c r="AO88" s="167"/>
      <c r="AQ88" s="167"/>
      <c r="AR88" s="166"/>
      <c r="AS88" s="167"/>
      <c r="AT88" s="168"/>
      <c r="AU88" s="167"/>
      <c r="AW88" s="167"/>
      <c r="AX88" s="166"/>
      <c r="AY88" s="167"/>
      <c r="AZ88" s="168"/>
      <c r="BA88" s="167"/>
      <c r="BC88" s="167"/>
      <c r="BD88" s="166"/>
      <c r="BE88" s="167"/>
      <c r="BF88" s="168"/>
      <c r="BG88" s="167"/>
      <c r="BI88" s="167"/>
      <c r="BJ88" s="166"/>
      <c r="BK88" s="167"/>
      <c r="BL88" s="168"/>
      <c r="BM88" s="167"/>
      <c r="BO88" s="167"/>
      <c r="BP88" s="166"/>
      <c r="BQ88" s="167"/>
      <c r="BR88" s="168"/>
      <c r="BS88" s="167"/>
      <c r="BU88" s="167"/>
      <c r="BV88" s="166"/>
      <c r="BW88" s="167"/>
      <c r="BX88" s="168"/>
      <c r="BY88" s="167"/>
      <c r="CA88" s="167"/>
      <c r="CB88" s="166"/>
      <c r="CC88" s="167"/>
      <c r="CD88" s="168"/>
      <c r="CE88" s="167"/>
      <c r="CG88" s="167"/>
      <c r="CH88" s="166"/>
      <c r="CI88" s="167"/>
      <c r="CJ88" s="168"/>
      <c r="CK88" s="167"/>
      <c r="CM88" s="167"/>
      <c r="CN88" s="166"/>
      <c r="CO88" s="167"/>
      <c r="CP88" s="168"/>
      <c r="CQ88" s="167"/>
      <c r="CS88" s="167"/>
      <c r="CT88" s="166"/>
      <c r="CU88" s="167"/>
      <c r="CV88" s="168"/>
      <c r="CW88" s="167"/>
      <c r="CY88" s="167"/>
      <c r="CZ88" s="166"/>
      <c r="DA88" s="167"/>
      <c r="DB88" s="168"/>
      <c r="DC88" s="167"/>
      <c r="DE88" s="167"/>
      <c r="DF88" s="166"/>
      <c r="DG88" s="167"/>
      <c r="DH88" s="168"/>
      <c r="DI88" s="167"/>
      <c r="DK88" s="167"/>
      <c r="DL88" s="166"/>
      <c r="DM88" s="167"/>
      <c r="DN88" s="168"/>
      <c r="DO88" s="167"/>
      <c r="DQ88" s="167"/>
      <c r="DR88" s="166"/>
      <c r="DS88" s="167"/>
      <c r="DT88" s="168"/>
      <c r="DU88" s="167"/>
      <c r="DW88" s="167"/>
      <c r="DX88" s="166"/>
      <c r="DY88" s="167"/>
      <c r="DZ88" s="168"/>
      <c r="EA88" s="167"/>
      <c r="EC88" s="167"/>
      <c r="ED88" s="166"/>
      <c r="EE88" s="167"/>
      <c r="EF88" s="168"/>
      <c r="EG88" s="167"/>
      <c r="EI88" s="167"/>
      <c r="EJ88" s="166"/>
      <c r="EK88" s="167"/>
      <c r="EL88" s="168"/>
      <c r="EM88" s="167"/>
      <c r="EO88" s="167"/>
      <c r="EP88" s="166"/>
      <c r="EQ88" s="167"/>
      <c r="ER88" s="168"/>
      <c r="ES88" s="167"/>
      <c r="EU88" s="167"/>
      <c r="EV88" s="166"/>
      <c r="EW88" s="167"/>
      <c r="EX88" s="168"/>
      <c r="EY88" s="167"/>
      <c r="FA88" s="167"/>
      <c r="FB88" s="166"/>
      <c r="FC88" s="167"/>
      <c r="FD88" s="168"/>
      <c r="FE88" s="167"/>
      <c r="FG88" s="167"/>
      <c r="FH88" s="166"/>
      <c r="FI88" s="167"/>
      <c r="FJ88" s="168"/>
      <c r="FK88" s="167"/>
      <c r="FM88" s="167"/>
      <c r="FN88" s="166"/>
      <c r="FO88" s="167"/>
      <c r="FP88" s="168"/>
      <c r="FQ88" s="167"/>
      <c r="FS88" s="167"/>
      <c r="FT88" s="166"/>
      <c r="FU88" s="167"/>
      <c r="FV88" s="168"/>
      <c r="FW88" s="167"/>
      <c r="FY88" s="167"/>
      <c r="FZ88" s="166"/>
      <c r="GA88" s="167"/>
      <c r="GB88" s="168"/>
      <c r="GC88" s="167"/>
      <c r="GE88" s="167"/>
      <c r="GF88" s="166"/>
      <c r="GG88" s="167"/>
      <c r="GH88" s="168"/>
      <c r="GI88" s="167"/>
      <c r="GK88" s="167"/>
      <c r="GL88" s="166"/>
      <c r="GM88" s="167"/>
      <c r="GN88" s="168"/>
      <c r="GO88" s="167"/>
      <c r="GQ88" s="167"/>
      <c r="GR88" s="166"/>
      <c r="GS88" s="167"/>
      <c r="GT88" s="168"/>
      <c r="GU88" s="167"/>
      <c r="GW88" s="167"/>
      <c r="GX88" s="166"/>
      <c r="GY88" s="167"/>
      <c r="GZ88" s="168"/>
      <c r="HA88" s="167"/>
      <c r="HC88" s="167"/>
      <c r="HD88" s="166"/>
      <c r="HE88" s="167"/>
      <c r="HF88" s="168"/>
      <c r="HG88" s="167"/>
      <c r="HI88" s="167"/>
      <c r="HJ88" s="166"/>
      <c r="HK88" s="167"/>
      <c r="HL88" s="168"/>
      <c r="HM88" s="167"/>
      <c r="HO88" s="167"/>
      <c r="HP88" s="166"/>
      <c r="HQ88" s="167"/>
      <c r="HR88" s="168"/>
      <c r="HS88" s="167"/>
      <c r="HU88" s="167"/>
      <c r="HV88" s="166"/>
      <c r="HW88" s="167"/>
      <c r="HX88" s="168"/>
      <c r="HY88" s="167"/>
      <c r="IA88" s="167"/>
      <c r="IB88" s="166"/>
      <c r="IC88" s="167"/>
      <c r="ID88" s="168"/>
      <c r="IE88" s="167"/>
      <c r="IG88" s="167"/>
      <c r="IH88" s="166"/>
      <c r="II88" s="167"/>
      <c r="IJ88" s="168"/>
      <c r="IK88" s="167"/>
      <c r="IM88" s="167"/>
      <c r="IN88" s="166"/>
      <c r="IO88" s="167"/>
      <c r="IP88" s="168"/>
      <c r="IQ88" s="167"/>
      <c r="IS88" s="167"/>
      <c r="IT88" s="166"/>
      <c r="IU88" s="167"/>
      <c r="IV88" s="168"/>
      <c r="IW88" s="167"/>
      <c r="IY88" s="167"/>
      <c r="IZ88" s="166"/>
      <c r="JA88" s="167"/>
      <c r="JB88" s="168"/>
      <c r="JC88" s="167"/>
      <c r="JE88" s="167"/>
      <c r="JF88" s="166"/>
      <c r="JG88" s="167"/>
      <c r="JH88" s="168"/>
      <c r="JI88" s="167"/>
      <c r="JK88" s="167"/>
      <c r="JL88" s="166"/>
      <c r="JM88" s="167"/>
      <c r="JN88" s="168"/>
      <c r="JO88" s="167"/>
      <c r="JQ88" s="167"/>
      <c r="JR88" s="166"/>
      <c r="JS88" s="167"/>
      <c r="JT88" s="168"/>
      <c r="JU88" s="167"/>
      <c r="JW88" s="167"/>
      <c r="JX88" s="166"/>
      <c r="JY88" s="167"/>
      <c r="JZ88" s="168"/>
      <c r="KA88" s="167"/>
      <c r="KC88" s="167"/>
      <c r="KD88" s="166"/>
      <c r="KE88" s="167"/>
      <c r="KF88" s="168"/>
      <c r="KG88" s="167"/>
      <c r="KI88" s="167"/>
      <c r="KJ88" s="166"/>
      <c r="KK88" s="167"/>
      <c r="KL88" s="168"/>
      <c r="KM88" s="167"/>
      <c r="KO88" s="182"/>
      <c r="KP88" s="183"/>
      <c r="KQ88" s="182"/>
      <c r="KR88" s="185"/>
      <c r="KS88" s="182"/>
      <c r="KU88" s="182"/>
      <c r="KV88" s="183"/>
      <c r="KW88" s="182"/>
      <c r="KX88" s="185"/>
      <c r="KY88" s="182"/>
    </row>
    <row r="89" spans="1:311" s="160" customFormat="1" ht="18" x14ac:dyDescent="0.35">
      <c r="A89" s="167"/>
      <c r="B89" s="166"/>
      <c r="C89" s="167"/>
      <c r="D89" s="168"/>
      <c r="E89" s="167"/>
      <c r="G89" s="167"/>
      <c r="H89" s="166"/>
      <c r="I89" s="167"/>
      <c r="J89" s="168"/>
      <c r="K89" s="167"/>
      <c r="M89" s="167"/>
      <c r="N89" s="166"/>
      <c r="O89" s="167"/>
      <c r="P89" s="168"/>
      <c r="Q89" s="167"/>
      <c r="S89" s="167"/>
      <c r="T89" s="166"/>
      <c r="U89" s="167"/>
      <c r="V89" s="168"/>
      <c r="W89" s="167"/>
      <c r="Y89" s="167"/>
      <c r="Z89" s="166"/>
      <c r="AA89" s="167"/>
      <c r="AB89" s="168"/>
      <c r="AC89" s="167"/>
      <c r="AE89" s="167"/>
      <c r="AF89" s="166"/>
      <c r="AG89" s="167"/>
      <c r="AH89" s="168"/>
      <c r="AI89" s="167"/>
      <c r="AK89" s="167"/>
      <c r="AL89" s="166"/>
      <c r="AM89" s="167"/>
      <c r="AN89" s="168"/>
      <c r="AO89" s="167"/>
      <c r="AQ89" s="167"/>
      <c r="AR89" s="166"/>
      <c r="AS89" s="167"/>
      <c r="AT89" s="168"/>
      <c r="AU89" s="167"/>
      <c r="AW89" s="167"/>
      <c r="AX89" s="166"/>
      <c r="AY89" s="167"/>
      <c r="AZ89" s="168"/>
      <c r="BA89" s="167"/>
      <c r="BC89" s="167"/>
      <c r="BD89" s="166"/>
      <c r="BE89" s="167"/>
      <c r="BF89" s="168"/>
      <c r="BG89" s="167"/>
      <c r="BI89" s="167"/>
      <c r="BJ89" s="166"/>
      <c r="BK89" s="167"/>
      <c r="BL89" s="168"/>
      <c r="BM89" s="167"/>
      <c r="BO89" s="167"/>
      <c r="BP89" s="166"/>
      <c r="BQ89" s="167"/>
      <c r="BR89" s="168"/>
      <c r="BS89" s="167"/>
      <c r="BU89" s="167"/>
      <c r="BV89" s="166"/>
      <c r="BW89" s="167"/>
      <c r="BX89" s="168"/>
      <c r="BY89" s="167"/>
      <c r="CA89" s="167"/>
      <c r="CB89" s="166"/>
      <c r="CC89" s="167"/>
      <c r="CD89" s="168"/>
      <c r="CE89" s="167"/>
      <c r="CG89" s="167"/>
      <c r="CH89" s="166"/>
      <c r="CI89" s="167"/>
      <c r="CJ89" s="168"/>
      <c r="CK89" s="167"/>
      <c r="CM89" s="167"/>
      <c r="CN89" s="166"/>
      <c r="CO89" s="167"/>
      <c r="CP89" s="168"/>
      <c r="CQ89" s="167"/>
      <c r="CS89" s="167"/>
      <c r="CT89" s="166"/>
      <c r="CU89" s="167"/>
      <c r="CV89" s="168"/>
      <c r="CW89" s="167"/>
      <c r="CY89" s="167"/>
      <c r="CZ89" s="166"/>
      <c r="DA89" s="167"/>
      <c r="DB89" s="168"/>
      <c r="DC89" s="167"/>
      <c r="DE89" s="167"/>
      <c r="DF89" s="166"/>
      <c r="DG89" s="167"/>
      <c r="DH89" s="168"/>
      <c r="DI89" s="167"/>
      <c r="DK89" s="167"/>
      <c r="DL89" s="166"/>
      <c r="DM89" s="167"/>
      <c r="DN89" s="168"/>
      <c r="DO89" s="167"/>
      <c r="DQ89" s="167"/>
      <c r="DR89" s="166"/>
      <c r="DS89" s="167"/>
      <c r="DT89" s="168"/>
      <c r="DU89" s="167"/>
      <c r="DW89" s="167"/>
      <c r="DX89" s="166"/>
      <c r="DY89" s="167"/>
      <c r="DZ89" s="168"/>
      <c r="EA89" s="167"/>
      <c r="EC89" s="167"/>
      <c r="ED89" s="166"/>
      <c r="EE89" s="167"/>
      <c r="EF89" s="168"/>
      <c r="EG89" s="167"/>
      <c r="EI89" s="167"/>
      <c r="EJ89" s="166"/>
      <c r="EK89" s="167"/>
      <c r="EL89" s="168"/>
      <c r="EM89" s="167"/>
      <c r="EO89" s="167"/>
      <c r="EP89" s="166"/>
      <c r="EQ89" s="167"/>
      <c r="ER89" s="168"/>
      <c r="ES89" s="167"/>
      <c r="EU89" s="167"/>
      <c r="EV89" s="166"/>
      <c r="EW89" s="167"/>
      <c r="EX89" s="168"/>
      <c r="EY89" s="167"/>
      <c r="FA89" s="167"/>
      <c r="FB89" s="166"/>
      <c r="FC89" s="167"/>
      <c r="FD89" s="168"/>
      <c r="FE89" s="167"/>
      <c r="FG89" s="167"/>
      <c r="FH89" s="166"/>
      <c r="FI89" s="167"/>
      <c r="FJ89" s="168"/>
      <c r="FK89" s="167"/>
      <c r="FM89" s="167"/>
      <c r="FN89" s="166"/>
      <c r="FO89" s="167"/>
      <c r="FP89" s="168"/>
      <c r="FQ89" s="167"/>
      <c r="FS89" s="167"/>
      <c r="FT89" s="166"/>
      <c r="FU89" s="167"/>
      <c r="FV89" s="168"/>
      <c r="FW89" s="167"/>
      <c r="FY89" s="167"/>
      <c r="FZ89" s="166"/>
      <c r="GA89" s="167"/>
      <c r="GB89" s="168"/>
      <c r="GC89" s="167"/>
      <c r="GE89" s="167"/>
      <c r="GF89" s="166"/>
      <c r="GG89" s="167"/>
      <c r="GH89" s="168"/>
      <c r="GI89" s="167"/>
      <c r="GK89" s="167"/>
      <c r="GL89" s="166"/>
      <c r="GM89" s="167"/>
      <c r="GN89" s="168"/>
      <c r="GO89" s="167"/>
      <c r="GQ89" s="167"/>
      <c r="GR89" s="166"/>
      <c r="GS89" s="167"/>
      <c r="GT89" s="168"/>
      <c r="GU89" s="167"/>
      <c r="GW89" s="167"/>
      <c r="GX89" s="166"/>
      <c r="GY89" s="167"/>
      <c r="GZ89" s="168"/>
      <c r="HA89" s="167"/>
      <c r="HC89" s="167"/>
      <c r="HD89" s="166"/>
      <c r="HE89" s="167"/>
      <c r="HF89" s="168"/>
      <c r="HG89" s="167"/>
      <c r="HI89" s="167"/>
      <c r="HJ89" s="166"/>
      <c r="HK89" s="167"/>
      <c r="HL89" s="168"/>
      <c r="HM89" s="167"/>
      <c r="HO89" s="167"/>
      <c r="HP89" s="166"/>
      <c r="HQ89" s="167"/>
      <c r="HR89" s="168"/>
      <c r="HS89" s="167"/>
      <c r="HU89" s="167"/>
      <c r="HV89" s="166"/>
      <c r="HW89" s="167"/>
      <c r="HX89" s="168"/>
      <c r="HY89" s="167"/>
      <c r="IA89" s="167"/>
      <c r="IB89" s="166"/>
      <c r="IC89" s="167"/>
      <c r="ID89" s="168"/>
      <c r="IE89" s="167"/>
      <c r="IG89" s="167"/>
      <c r="IH89" s="166"/>
      <c r="II89" s="167"/>
      <c r="IJ89" s="168"/>
      <c r="IK89" s="167"/>
      <c r="IM89" s="167"/>
      <c r="IN89" s="166"/>
      <c r="IO89" s="167"/>
      <c r="IP89" s="168"/>
      <c r="IQ89" s="167"/>
      <c r="IS89" s="167"/>
      <c r="IT89" s="166"/>
      <c r="IU89" s="167"/>
      <c r="IV89" s="168"/>
      <c r="IW89" s="167"/>
      <c r="IY89" s="167"/>
      <c r="IZ89" s="166"/>
      <c r="JA89" s="167"/>
      <c r="JB89" s="168"/>
      <c r="JC89" s="167"/>
      <c r="JE89" s="167"/>
      <c r="JF89" s="166"/>
      <c r="JG89" s="167"/>
      <c r="JH89" s="168"/>
      <c r="JI89" s="167"/>
      <c r="JK89" s="167"/>
      <c r="JL89" s="166"/>
      <c r="JM89" s="167"/>
      <c r="JN89" s="168"/>
      <c r="JO89" s="167"/>
      <c r="JQ89" s="167"/>
      <c r="JR89" s="166"/>
      <c r="JS89" s="167"/>
      <c r="JT89" s="168"/>
      <c r="JU89" s="167"/>
      <c r="JW89" s="167"/>
      <c r="JX89" s="166"/>
      <c r="JY89" s="167"/>
      <c r="JZ89" s="168"/>
      <c r="KA89" s="167"/>
      <c r="KC89" s="167"/>
      <c r="KD89" s="166"/>
      <c r="KE89" s="167"/>
      <c r="KF89" s="168"/>
      <c r="KG89" s="167"/>
      <c r="KI89" s="167"/>
      <c r="KJ89" s="166"/>
      <c r="KK89" s="167"/>
      <c r="KL89" s="168"/>
      <c r="KM89" s="167"/>
      <c r="KO89" s="182"/>
      <c r="KP89" s="183"/>
      <c r="KQ89" s="182"/>
      <c r="KR89" s="185"/>
      <c r="KS89" s="182"/>
      <c r="KU89" s="182"/>
      <c r="KV89" s="183"/>
      <c r="KW89" s="182"/>
      <c r="KX89" s="185"/>
      <c r="KY89" s="182"/>
    </row>
    <row r="90" spans="1:311" s="160" customFormat="1" ht="18" x14ac:dyDescent="0.35">
      <c r="A90" s="186" t="s">
        <v>115</v>
      </c>
      <c r="B90" s="166"/>
      <c r="C90" s="167"/>
      <c r="D90" s="194">
        <v>0.63346336554344163</v>
      </c>
      <c r="E90" s="167"/>
      <c r="G90" s="186" t="s">
        <v>115</v>
      </c>
      <c r="H90" s="166"/>
      <c r="I90" s="167"/>
      <c r="J90" s="194">
        <v>0.63963812159241362</v>
      </c>
      <c r="K90" s="167"/>
      <c r="M90" s="186" t="s">
        <v>115</v>
      </c>
      <c r="N90" s="166"/>
      <c r="O90" s="167"/>
      <c r="P90" s="194">
        <v>0.64243777261274804</v>
      </c>
      <c r="Q90" s="167"/>
      <c r="S90" s="186" t="s">
        <v>115</v>
      </c>
      <c r="T90" s="166"/>
      <c r="U90" s="167"/>
      <c r="V90" s="194">
        <v>0.63239244453605437</v>
      </c>
      <c r="W90" s="167"/>
      <c r="Y90" s="186" t="s">
        <v>115</v>
      </c>
      <c r="Z90" s="166"/>
      <c r="AA90" s="167"/>
      <c r="AB90" s="194">
        <v>0.61924933831240458</v>
      </c>
      <c r="AC90" s="167"/>
      <c r="AE90" s="186" t="s">
        <v>115</v>
      </c>
      <c r="AF90" s="166"/>
      <c r="AG90" s="167"/>
      <c r="AH90" s="194">
        <v>0.63034755135836595</v>
      </c>
      <c r="AI90" s="167"/>
      <c r="AK90" s="186" t="s">
        <v>115</v>
      </c>
      <c r="AL90" s="166"/>
      <c r="AM90" s="167"/>
      <c r="AN90" s="194">
        <v>0.63060193366720996</v>
      </c>
      <c r="AO90" s="167"/>
      <c r="AQ90" s="186" t="s">
        <v>115</v>
      </c>
      <c r="AR90" s="166"/>
      <c r="AS90" s="167"/>
      <c r="AT90" s="194">
        <v>0.62892915270894101</v>
      </c>
      <c r="AU90" s="167"/>
      <c r="AW90" s="186" t="s">
        <v>115</v>
      </c>
      <c r="AX90" s="166"/>
      <c r="AY90" s="167"/>
      <c r="AZ90" s="194">
        <v>0.62536439400687105</v>
      </c>
      <c r="BA90" s="167"/>
      <c r="BC90" s="186" t="s">
        <v>115</v>
      </c>
      <c r="BD90" s="166"/>
      <c r="BE90" s="167"/>
      <c r="BF90" s="194">
        <v>0.62356899905140295</v>
      </c>
      <c r="BG90" s="167"/>
      <c r="BI90" s="186" t="s">
        <v>115</v>
      </c>
      <c r="BJ90" s="166"/>
      <c r="BK90" s="167"/>
      <c r="BL90" s="194">
        <v>0.61718493453493595</v>
      </c>
      <c r="BM90" s="167"/>
      <c r="BO90" s="186" t="s">
        <v>115</v>
      </c>
      <c r="BP90" s="166"/>
      <c r="BQ90" s="167"/>
      <c r="BR90" s="194">
        <v>0.61657695423179959</v>
      </c>
      <c r="BS90" s="167"/>
      <c r="BU90" s="186" t="s">
        <v>115</v>
      </c>
      <c r="BV90" s="166"/>
      <c r="BW90" s="167"/>
      <c r="BX90" s="194">
        <v>0.63005663320006933</v>
      </c>
      <c r="BY90" s="167"/>
      <c r="CA90" s="186" t="s">
        <v>115</v>
      </c>
      <c r="CB90" s="166"/>
      <c r="CC90" s="167"/>
      <c r="CD90" s="194">
        <v>0.65060066748360923</v>
      </c>
      <c r="CE90" s="167"/>
      <c r="CG90" s="186" t="s">
        <v>115</v>
      </c>
      <c r="CH90" s="166"/>
      <c r="CI90" s="167"/>
      <c r="CJ90" s="194">
        <v>0.67373835790218195</v>
      </c>
      <c r="CK90" s="167"/>
      <c r="CM90" s="186" t="s">
        <v>115</v>
      </c>
      <c r="CN90" s="166"/>
      <c r="CO90" s="167"/>
      <c r="CP90" s="194">
        <v>0.72586955060546798</v>
      </c>
      <c r="CQ90" s="167"/>
      <c r="CS90" s="186" t="s">
        <v>115</v>
      </c>
      <c r="CT90" s="166"/>
      <c r="CU90" s="167"/>
      <c r="CV90" s="194">
        <v>0.77505939498583354</v>
      </c>
      <c r="CW90" s="167"/>
      <c r="CY90" s="186" t="s">
        <v>115</v>
      </c>
      <c r="CZ90" s="166"/>
      <c r="DA90" s="167"/>
      <c r="DB90" s="194">
        <v>0.80691486730597306</v>
      </c>
      <c r="DC90" s="167"/>
      <c r="DE90" s="186" t="s">
        <v>115</v>
      </c>
      <c r="DF90" s="166"/>
      <c r="DG90" s="167"/>
      <c r="DH90" s="194">
        <v>0.81032970147970218</v>
      </c>
      <c r="DI90" s="167"/>
      <c r="DK90" s="186" t="s">
        <v>115</v>
      </c>
      <c r="DL90" s="166"/>
      <c r="DM90" s="167"/>
      <c r="DN90" s="194">
        <v>0.78820120273008842</v>
      </c>
      <c r="DO90" s="167"/>
      <c r="DQ90" s="186" t="s">
        <v>115</v>
      </c>
      <c r="DR90" s="166"/>
      <c r="DS90" s="167"/>
      <c r="DT90" s="194">
        <v>0.77461821393065944</v>
      </c>
      <c r="DU90" s="167"/>
      <c r="DW90" s="186" t="s">
        <v>115</v>
      </c>
      <c r="DX90" s="166"/>
      <c r="DY90" s="167"/>
      <c r="DZ90" s="194">
        <v>0.7721003181430719</v>
      </c>
      <c r="EA90" s="167"/>
      <c r="EC90" s="186" t="s">
        <v>115</v>
      </c>
      <c r="ED90" s="166"/>
      <c r="EE90" s="167"/>
      <c r="EF90" s="194">
        <v>0.75573784987193859</v>
      </c>
      <c r="EG90" s="167"/>
      <c r="EI90" s="186" t="s">
        <v>115</v>
      </c>
      <c r="EJ90" s="166"/>
      <c r="EK90" s="167"/>
      <c r="EL90" s="194">
        <v>0.76603047268863889</v>
      </c>
      <c r="EM90" s="167"/>
      <c r="EO90" s="186" t="s">
        <v>115</v>
      </c>
      <c r="EP90" s="166"/>
      <c r="EQ90" s="167"/>
      <c r="ER90" s="194">
        <v>0.77663594383946521</v>
      </c>
      <c r="ES90" s="167"/>
      <c r="EU90" s="186" t="s">
        <v>115</v>
      </c>
      <c r="EV90" s="166"/>
      <c r="EW90" s="167"/>
      <c r="EX90" s="194">
        <v>0.79659112402975052</v>
      </c>
      <c r="EY90" s="167"/>
      <c r="FA90" s="186" t="s">
        <v>115</v>
      </c>
      <c r="FB90" s="166"/>
      <c r="FC90" s="167"/>
      <c r="FD90" s="194">
        <v>0.78909655440740978</v>
      </c>
      <c r="FE90" s="167"/>
      <c r="FG90" s="186" t="s">
        <v>115</v>
      </c>
      <c r="FH90" s="166"/>
      <c r="FI90" s="167"/>
      <c r="FJ90" s="194">
        <v>0.78329971827113043</v>
      </c>
      <c r="FK90" s="167"/>
      <c r="FM90" s="186" t="s">
        <v>115</v>
      </c>
      <c r="FN90" s="166"/>
      <c r="FO90" s="167"/>
      <c r="FP90" s="194">
        <v>0.7969672301708387</v>
      </c>
      <c r="FQ90" s="167"/>
      <c r="FS90" s="186" t="s">
        <v>115</v>
      </c>
      <c r="FT90" s="166"/>
      <c r="FU90" s="167"/>
      <c r="FV90" s="194">
        <v>0.79671540568690435</v>
      </c>
      <c r="FW90" s="167"/>
      <c r="FY90" s="186" t="s">
        <v>115</v>
      </c>
      <c r="FZ90" s="166"/>
      <c r="GA90" s="167"/>
      <c r="GB90" s="194">
        <v>0.79804789105912344</v>
      </c>
      <c r="GC90" s="167"/>
      <c r="GE90" s="186" t="s">
        <v>115</v>
      </c>
      <c r="GF90" s="166"/>
      <c r="GG90" s="167"/>
      <c r="GH90" s="194">
        <v>0.80027250735107724</v>
      </c>
      <c r="GI90" s="167"/>
      <c r="GK90" s="186" t="s">
        <v>115</v>
      </c>
      <c r="GL90" s="166"/>
      <c r="GM90" s="167"/>
      <c r="GN90" s="194">
        <v>0.8053178420571746</v>
      </c>
      <c r="GO90" s="167"/>
      <c r="GQ90" s="186" t="s">
        <v>115</v>
      </c>
      <c r="GR90" s="166"/>
      <c r="GS90" s="167"/>
      <c r="GT90" s="194">
        <v>0.79159278568094049</v>
      </c>
      <c r="GU90" s="167"/>
      <c r="GW90" s="186" t="s">
        <v>115</v>
      </c>
      <c r="GX90" s="166"/>
      <c r="GY90" s="167"/>
      <c r="GZ90" s="194">
        <v>0.76875586721040212</v>
      </c>
      <c r="HA90" s="167"/>
      <c r="HC90" s="186" t="s">
        <v>115</v>
      </c>
      <c r="HD90" s="166"/>
      <c r="HE90" s="167"/>
      <c r="HF90" s="194">
        <v>0.75217311501603357</v>
      </c>
      <c r="HG90" s="167"/>
      <c r="HI90" s="186" t="s">
        <v>115</v>
      </c>
      <c r="HJ90" s="166"/>
      <c r="HK90" s="167"/>
      <c r="HL90" s="194">
        <v>0.75856990826992032</v>
      </c>
      <c r="HM90" s="167"/>
      <c r="HO90" s="186" t="s">
        <v>115</v>
      </c>
      <c r="HP90" s="166"/>
      <c r="HQ90" s="167"/>
      <c r="HR90" s="194">
        <v>0.74452740918042648</v>
      </c>
      <c r="HS90" s="167"/>
      <c r="HU90" s="186" t="s">
        <v>115</v>
      </c>
      <c r="HV90" s="166"/>
      <c r="HW90" s="167"/>
      <c r="HX90" s="194">
        <v>0.72148594140903244</v>
      </c>
      <c r="HY90" s="167"/>
      <c r="IA90" s="186" t="s">
        <v>115</v>
      </c>
      <c r="IB90" s="166"/>
      <c r="IC90" s="167"/>
      <c r="ID90" s="194">
        <v>0.70137591590246484</v>
      </c>
      <c r="IE90" s="167"/>
      <c r="IG90" s="186" t="s">
        <v>115</v>
      </c>
      <c r="IH90" s="166"/>
      <c r="II90" s="167"/>
      <c r="IJ90" s="194">
        <v>0.70883365496938222</v>
      </c>
      <c r="IK90" s="167"/>
      <c r="IM90" s="186" t="s">
        <v>115</v>
      </c>
      <c r="IN90" s="166"/>
      <c r="IO90" s="167"/>
      <c r="IP90" s="194">
        <v>0.68746440813489751</v>
      </c>
      <c r="IQ90" s="167"/>
      <c r="IS90" s="186" t="s">
        <v>115</v>
      </c>
      <c r="IT90" s="166"/>
      <c r="IU90" s="167"/>
      <c r="IV90" s="194">
        <v>0.65701916675673533</v>
      </c>
      <c r="IW90" s="167"/>
      <c r="IY90" s="186" t="s">
        <v>115</v>
      </c>
      <c r="IZ90" s="166"/>
      <c r="JA90" s="167"/>
      <c r="JB90" s="194">
        <v>0.65366139678678292</v>
      </c>
      <c r="JC90" s="167"/>
      <c r="JE90" s="186" t="s">
        <v>115</v>
      </c>
      <c r="JF90" s="166"/>
      <c r="JG90" s="167"/>
      <c r="JH90" s="194">
        <v>0.66050180643042222</v>
      </c>
      <c r="JI90" s="167"/>
      <c r="JK90" s="186" t="s">
        <v>115</v>
      </c>
      <c r="JL90" s="166"/>
      <c r="JM90" s="167"/>
      <c r="JN90" s="194">
        <v>0.63930320851645928</v>
      </c>
      <c r="JO90" s="167"/>
      <c r="JQ90" s="186" t="s">
        <v>115</v>
      </c>
      <c r="JR90" s="166"/>
      <c r="JS90" s="167"/>
      <c r="JT90" s="194">
        <v>0</v>
      </c>
      <c r="JU90" s="167"/>
      <c r="JW90" s="186" t="s">
        <v>115</v>
      </c>
      <c r="JX90" s="166"/>
      <c r="JY90" s="167"/>
      <c r="JZ90" s="194">
        <v>0</v>
      </c>
      <c r="KA90" s="167"/>
      <c r="KC90" s="186" t="s">
        <v>115</v>
      </c>
      <c r="KD90" s="166"/>
      <c r="KE90" s="167"/>
      <c r="KF90" s="194">
        <v>0</v>
      </c>
      <c r="KG90" s="167"/>
      <c r="KI90" s="186" t="s">
        <v>115</v>
      </c>
      <c r="KJ90" s="166"/>
      <c r="KK90" s="167"/>
      <c r="KL90" s="194">
        <v>0</v>
      </c>
      <c r="KM90" s="167"/>
      <c r="KO90" s="190" t="s">
        <v>115</v>
      </c>
      <c r="KP90" s="183"/>
      <c r="KQ90" s="182"/>
      <c r="KR90" s="195">
        <v>0</v>
      </c>
      <c r="KS90" s="182"/>
      <c r="KU90" s="190" t="s">
        <v>115</v>
      </c>
      <c r="KV90" s="183"/>
      <c r="KW90" s="182"/>
      <c r="KX90" s="195">
        <v>0</v>
      </c>
      <c r="KY90" s="182"/>
    </row>
    <row r="91" spans="1:311" s="160" customFormat="1" ht="18" x14ac:dyDescent="0.35">
      <c r="A91" s="167"/>
      <c r="B91" s="166"/>
      <c r="C91" s="167"/>
      <c r="D91" s="168"/>
      <c r="E91" s="167"/>
      <c r="G91" s="167"/>
      <c r="H91" s="166"/>
      <c r="I91" s="167"/>
      <c r="J91" s="168"/>
      <c r="K91" s="167"/>
      <c r="M91" s="167"/>
      <c r="N91" s="166"/>
      <c r="O91" s="167"/>
      <c r="P91" s="168"/>
      <c r="Q91" s="167"/>
      <c r="S91" s="167"/>
      <c r="T91" s="166"/>
      <c r="U91" s="167"/>
      <c r="V91" s="168"/>
      <c r="W91" s="167"/>
      <c r="Y91" s="167"/>
      <c r="Z91" s="166"/>
      <c r="AA91" s="167"/>
      <c r="AB91" s="168"/>
      <c r="AC91" s="167"/>
      <c r="AE91" s="167"/>
      <c r="AF91" s="166"/>
      <c r="AG91" s="167"/>
      <c r="AH91" s="168"/>
      <c r="AI91" s="167"/>
      <c r="AK91" s="167"/>
      <c r="AL91" s="166"/>
      <c r="AM91" s="167"/>
      <c r="AN91" s="168"/>
      <c r="AO91" s="167"/>
      <c r="AQ91" s="167"/>
      <c r="AR91" s="166"/>
      <c r="AS91" s="167"/>
      <c r="AT91" s="168"/>
      <c r="AU91" s="167"/>
      <c r="AW91" s="167"/>
      <c r="AX91" s="166"/>
      <c r="AY91" s="167"/>
      <c r="AZ91" s="168"/>
      <c r="BA91" s="167"/>
      <c r="BC91" s="167"/>
      <c r="BD91" s="166"/>
      <c r="BE91" s="167"/>
      <c r="BF91" s="168"/>
      <c r="BG91" s="167"/>
      <c r="BI91" s="167"/>
      <c r="BJ91" s="166"/>
      <c r="BK91" s="167"/>
      <c r="BL91" s="168"/>
      <c r="BM91" s="167"/>
      <c r="BO91" s="167"/>
      <c r="BP91" s="166"/>
      <c r="BQ91" s="167"/>
      <c r="BR91" s="168"/>
      <c r="BS91" s="167"/>
      <c r="BU91" s="167"/>
      <c r="BV91" s="166"/>
      <c r="BW91" s="167"/>
      <c r="BX91" s="168"/>
      <c r="BY91" s="167"/>
      <c r="CA91" s="167"/>
      <c r="CB91" s="166"/>
      <c r="CC91" s="167"/>
      <c r="CD91" s="168"/>
      <c r="CE91" s="167"/>
      <c r="CG91" s="167"/>
      <c r="CH91" s="166"/>
      <c r="CI91" s="167"/>
      <c r="CJ91" s="168"/>
      <c r="CK91" s="167"/>
      <c r="CM91" s="167"/>
      <c r="CN91" s="166"/>
      <c r="CO91" s="167"/>
      <c r="CP91" s="168"/>
      <c r="CQ91" s="167"/>
      <c r="CS91" s="167"/>
      <c r="CT91" s="166"/>
      <c r="CU91" s="167"/>
      <c r="CV91" s="168"/>
      <c r="CW91" s="167"/>
      <c r="CY91" s="167"/>
      <c r="CZ91" s="166"/>
      <c r="DA91" s="167"/>
      <c r="DB91" s="168"/>
      <c r="DC91" s="167"/>
      <c r="DE91" s="167"/>
      <c r="DF91" s="166"/>
      <c r="DG91" s="167"/>
      <c r="DH91" s="168"/>
      <c r="DI91" s="167"/>
      <c r="DK91" s="167"/>
      <c r="DL91" s="166"/>
      <c r="DM91" s="167"/>
      <c r="DN91" s="168"/>
      <c r="DO91" s="167"/>
      <c r="DQ91" s="167"/>
      <c r="DR91" s="166"/>
      <c r="DS91" s="167"/>
      <c r="DT91" s="168"/>
      <c r="DU91" s="167"/>
      <c r="DW91" s="167"/>
      <c r="DX91" s="166"/>
      <c r="DY91" s="167"/>
      <c r="DZ91" s="168"/>
      <c r="EA91" s="167"/>
      <c r="EC91" s="167"/>
      <c r="ED91" s="166"/>
      <c r="EE91" s="167"/>
      <c r="EF91" s="168"/>
      <c r="EG91" s="167"/>
      <c r="EI91" s="167"/>
      <c r="EJ91" s="166"/>
      <c r="EK91" s="167"/>
      <c r="EL91" s="168"/>
      <c r="EM91" s="167"/>
      <c r="EO91" s="167"/>
      <c r="EP91" s="166"/>
      <c r="EQ91" s="167"/>
      <c r="ER91" s="168"/>
      <c r="ES91" s="167"/>
      <c r="EU91" s="167"/>
      <c r="EV91" s="166"/>
      <c r="EW91" s="167"/>
      <c r="EX91" s="168"/>
      <c r="EY91" s="167"/>
      <c r="FA91" s="167"/>
      <c r="FB91" s="166"/>
      <c r="FC91" s="167"/>
      <c r="FD91" s="168"/>
      <c r="FE91" s="167"/>
      <c r="FG91" s="167"/>
      <c r="FH91" s="166"/>
      <c r="FI91" s="167"/>
      <c r="FJ91" s="168"/>
      <c r="FK91" s="167"/>
      <c r="FM91" s="167"/>
      <c r="FN91" s="166"/>
      <c r="FO91" s="167"/>
      <c r="FP91" s="168"/>
      <c r="FQ91" s="167"/>
      <c r="FS91" s="167"/>
      <c r="FT91" s="166"/>
      <c r="FU91" s="167"/>
      <c r="FV91" s="168"/>
      <c r="FW91" s="167"/>
      <c r="FY91" s="167"/>
      <c r="FZ91" s="166"/>
      <c r="GA91" s="167"/>
      <c r="GB91" s="168"/>
      <c r="GC91" s="167"/>
      <c r="GE91" s="167"/>
      <c r="GF91" s="166"/>
      <c r="GG91" s="167"/>
      <c r="GH91" s="168"/>
      <c r="GI91" s="167"/>
      <c r="GK91" s="167"/>
      <c r="GL91" s="166"/>
      <c r="GM91" s="167"/>
      <c r="GN91" s="168"/>
      <c r="GO91" s="167"/>
      <c r="GQ91" s="167"/>
      <c r="GR91" s="166"/>
      <c r="GS91" s="167"/>
      <c r="GT91" s="168"/>
      <c r="GU91" s="167"/>
      <c r="GW91" s="167"/>
      <c r="GX91" s="166"/>
      <c r="GY91" s="167"/>
      <c r="GZ91" s="168"/>
      <c r="HA91" s="167"/>
      <c r="HC91" s="167"/>
      <c r="HD91" s="166"/>
      <c r="HE91" s="167"/>
      <c r="HF91" s="168"/>
      <c r="HG91" s="167"/>
      <c r="HI91" s="167"/>
      <c r="HJ91" s="166"/>
      <c r="HK91" s="167"/>
      <c r="HL91" s="168"/>
      <c r="HM91" s="167"/>
      <c r="HO91" s="167"/>
      <c r="HP91" s="166"/>
      <c r="HQ91" s="167"/>
      <c r="HR91" s="168"/>
      <c r="HS91" s="167"/>
      <c r="HU91" s="167"/>
      <c r="HV91" s="166"/>
      <c r="HW91" s="167"/>
      <c r="HX91" s="168"/>
      <c r="HY91" s="167"/>
      <c r="IA91" s="167"/>
      <c r="IB91" s="166"/>
      <c r="IC91" s="167"/>
      <c r="ID91" s="168"/>
      <c r="IE91" s="167"/>
      <c r="IG91" s="167"/>
      <c r="IH91" s="166"/>
      <c r="II91" s="167"/>
      <c r="IJ91" s="168"/>
      <c r="IK91" s="167"/>
      <c r="IM91" s="167"/>
      <c r="IN91" s="166"/>
      <c r="IO91" s="167"/>
      <c r="IP91" s="168"/>
      <c r="IQ91" s="167"/>
      <c r="IS91" s="167"/>
      <c r="IT91" s="166"/>
      <c r="IU91" s="167"/>
      <c r="IV91" s="168"/>
      <c r="IW91" s="167"/>
      <c r="IY91" s="167"/>
      <c r="IZ91" s="166"/>
      <c r="JA91" s="167"/>
      <c r="JB91" s="168"/>
      <c r="JC91" s="167"/>
      <c r="JE91" s="167"/>
      <c r="JF91" s="166"/>
      <c r="JG91" s="167"/>
      <c r="JH91" s="168"/>
      <c r="JI91" s="167"/>
      <c r="JK91" s="167"/>
      <c r="JL91" s="166"/>
      <c r="JM91" s="167"/>
      <c r="JN91" s="168"/>
      <c r="JO91" s="167"/>
      <c r="JQ91" s="167"/>
      <c r="JR91" s="166"/>
      <c r="JS91" s="167"/>
      <c r="JT91" s="168"/>
      <c r="JU91" s="167"/>
      <c r="JW91" s="167"/>
      <c r="JX91" s="166"/>
      <c r="JY91" s="167"/>
      <c r="JZ91" s="168"/>
      <c r="KA91" s="167"/>
      <c r="KC91" s="167"/>
      <c r="KD91" s="166"/>
      <c r="KE91" s="167"/>
      <c r="KF91" s="168"/>
      <c r="KG91" s="167"/>
      <c r="KI91" s="167"/>
      <c r="KJ91" s="166"/>
      <c r="KK91" s="167"/>
      <c r="KL91" s="168"/>
      <c r="KM91" s="167"/>
      <c r="KO91" s="182"/>
      <c r="KP91" s="183"/>
      <c r="KQ91" s="182"/>
      <c r="KR91" s="185"/>
      <c r="KS91" s="182"/>
      <c r="KU91" s="182"/>
      <c r="KV91" s="183"/>
      <c r="KW91" s="182"/>
      <c r="KX91" s="185"/>
      <c r="KY91" s="182"/>
    </row>
    <row r="92" spans="1:311" s="160" customFormat="1" ht="18" x14ac:dyDescent="0.35">
      <c r="A92" s="167"/>
      <c r="B92" s="166"/>
      <c r="C92" s="167"/>
      <c r="D92" s="168"/>
      <c r="E92" s="167"/>
      <c r="G92" s="167"/>
      <c r="H92" s="166"/>
      <c r="I92" s="167"/>
      <c r="J92" s="168"/>
      <c r="K92" s="167"/>
      <c r="M92" s="167"/>
      <c r="N92" s="166"/>
      <c r="O92" s="167"/>
      <c r="P92" s="168"/>
      <c r="Q92" s="167"/>
      <c r="S92" s="167"/>
      <c r="T92" s="166"/>
      <c r="U92" s="167"/>
      <c r="V92" s="168"/>
      <c r="W92" s="167"/>
      <c r="Y92" s="167"/>
      <c r="Z92" s="166"/>
      <c r="AA92" s="167"/>
      <c r="AB92" s="168"/>
      <c r="AC92" s="167"/>
      <c r="AE92" s="167"/>
      <c r="AF92" s="166"/>
      <c r="AG92" s="167"/>
      <c r="AH92" s="168"/>
      <c r="AI92" s="167"/>
      <c r="AK92" s="167"/>
      <c r="AL92" s="166"/>
      <c r="AM92" s="167"/>
      <c r="AN92" s="168"/>
      <c r="AO92" s="167"/>
      <c r="AQ92" s="167"/>
      <c r="AR92" s="166"/>
      <c r="AS92" s="167"/>
      <c r="AT92" s="168"/>
      <c r="AU92" s="167"/>
      <c r="AW92" s="167"/>
      <c r="AX92" s="166"/>
      <c r="AY92" s="167"/>
      <c r="AZ92" s="168"/>
      <c r="BA92" s="167"/>
      <c r="BC92" s="167"/>
      <c r="BD92" s="166"/>
      <c r="BE92" s="167"/>
      <c r="BF92" s="168"/>
      <c r="BG92" s="167"/>
      <c r="BI92" s="167"/>
      <c r="BJ92" s="166"/>
      <c r="BK92" s="167"/>
      <c r="BL92" s="168"/>
      <c r="BM92" s="167"/>
      <c r="BO92" s="167"/>
      <c r="BP92" s="166"/>
      <c r="BQ92" s="167"/>
      <c r="BR92" s="168"/>
      <c r="BS92" s="167"/>
      <c r="BU92" s="167"/>
      <c r="BV92" s="166"/>
      <c r="BW92" s="167"/>
      <c r="BX92" s="168"/>
      <c r="BY92" s="167"/>
      <c r="CA92" s="167"/>
      <c r="CB92" s="166"/>
      <c r="CC92" s="167"/>
      <c r="CD92" s="168"/>
      <c r="CE92" s="167"/>
      <c r="CG92" s="167"/>
      <c r="CH92" s="166"/>
      <c r="CI92" s="167"/>
      <c r="CJ92" s="168"/>
      <c r="CK92" s="167"/>
      <c r="CM92" s="167"/>
      <c r="CN92" s="166"/>
      <c r="CO92" s="167"/>
      <c r="CP92" s="168"/>
      <c r="CQ92" s="167"/>
      <c r="CS92" s="167"/>
      <c r="CT92" s="166"/>
      <c r="CU92" s="167"/>
      <c r="CV92" s="168"/>
      <c r="CW92" s="167"/>
      <c r="CY92" s="167"/>
      <c r="CZ92" s="166"/>
      <c r="DA92" s="167"/>
      <c r="DB92" s="168"/>
      <c r="DC92" s="167"/>
      <c r="DE92" s="167"/>
      <c r="DF92" s="166"/>
      <c r="DG92" s="167"/>
      <c r="DH92" s="168"/>
      <c r="DI92" s="167"/>
      <c r="DK92" s="167"/>
      <c r="DL92" s="166"/>
      <c r="DM92" s="167"/>
      <c r="DN92" s="168"/>
      <c r="DO92" s="167"/>
      <c r="DQ92" s="167"/>
      <c r="DR92" s="166"/>
      <c r="DS92" s="167"/>
      <c r="DT92" s="168"/>
      <c r="DU92" s="167"/>
      <c r="DW92" s="167"/>
      <c r="DX92" s="166"/>
      <c r="DY92" s="167"/>
      <c r="DZ92" s="168"/>
      <c r="EA92" s="167"/>
      <c r="EC92" s="167"/>
      <c r="ED92" s="166"/>
      <c r="EE92" s="167"/>
      <c r="EF92" s="168"/>
      <c r="EG92" s="167"/>
      <c r="EI92" s="167"/>
      <c r="EJ92" s="166"/>
      <c r="EK92" s="167"/>
      <c r="EL92" s="168"/>
      <c r="EM92" s="167"/>
      <c r="EO92" s="167"/>
      <c r="EP92" s="166"/>
      <c r="EQ92" s="167"/>
      <c r="ER92" s="168"/>
      <c r="ES92" s="167"/>
      <c r="EU92" s="167"/>
      <c r="EV92" s="166"/>
      <c r="EW92" s="167"/>
      <c r="EX92" s="168"/>
      <c r="EY92" s="167"/>
      <c r="FA92" s="167"/>
      <c r="FB92" s="166"/>
      <c r="FC92" s="167"/>
      <c r="FD92" s="168"/>
      <c r="FE92" s="167"/>
      <c r="FG92" s="167"/>
      <c r="FH92" s="166"/>
      <c r="FI92" s="167"/>
      <c r="FJ92" s="168"/>
      <c r="FK92" s="167"/>
      <c r="FM92" s="167"/>
      <c r="FN92" s="166"/>
      <c r="FO92" s="167"/>
      <c r="FP92" s="168"/>
      <c r="FQ92" s="167"/>
      <c r="FS92" s="167"/>
      <c r="FT92" s="166"/>
      <c r="FU92" s="167"/>
      <c r="FV92" s="168"/>
      <c r="FW92" s="167"/>
      <c r="FY92" s="167"/>
      <c r="FZ92" s="166"/>
      <c r="GA92" s="167"/>
      <c r="GB92" s="168"/>
      <c r="GC92" s="167"/>
      <c r="GE92" s="167"/>
      <c r="GF92" s="166"/>
      <c r="GG92" s="167"/>
      <c r="GH92" s="168"/>
      <c r="GI92" s="167"/>
      <c r="GK92" s="167"/>
      <c r="GL92" s="166"/>
      <c r="GM92" s="167"/>
      <c r="GN92" s="168"/>
      <c r="GO92" s="167"/>
      <c r="GQ92" s="167"/>
      <c r="GR92" s="166"/>
      <c r="GS92" s="167"/>
      <c r="GT92" s="168"/>
      <c r="GU92" s="167"/>
      <c r="GW92" s="167"/>
      <c r="GX92" s="166"/>
      <c r="GY92" s="167"/>
      <c r="GZ92" s="168"/>
      <c r="HA92" s="167"/>
      <c r="HC92" s="167"/>
      <c r="HD92" s="166"/>
      <c r="HE92" s="167"/>
      <c r="HF92" s="168"/>
      <c r="HG92" s="167"/>
      <c r="HI92" s="167"/>
      <c r="HJ92" s="166"/>
      <c r="HK92" s="167"/>
      <c r="HL92" s="168"/>
      <c r="HM92" s="167"/>
      <c r="HO92" s="167"/>
      <c r="HP92" s="166"/>
      <c r="HQ92" s="167"/>
      <c r="HR92" s="168"/>
      <c r="HS92" s="167"/>
      <c r="HU92" s="167"/>
      <c r="HV92" s="166"/>
      <c r="HW92" s="167"/>
      <c r="HX92" s="168"/>
      <c r="HY92" s="167"/>
      <c r="IA92" s="167"/>
      <c r="IB92" s="166"/>
      <c r="IC92" s="167"/>
      <c r="ID92" s="168"/>
      <c r="IE92" s="167"/>
      <c r="IG92" s="167"/>
      <c r="IH92" s="166"/>
      <c r="II92" s="167"/>
      <c r="IJ92" s="168"/>
      <c r="IK92" s="167"/>
      <c r="IM92" s="167"/>
      <c r="IN92" s="166"/>
      <c r="IO92" s="167"/>
      <c r="IP92" s="168"/>
      <c r="IQ92" s="167"/>
      <c r="IS92" s="167"/>
      <c r="IT92" s="166"/>
      <c r="IU92" s="167"/>
      <c r="IV92" s="168"/>
      <c r="IW92" s="167"/>
      <c r="IY92" s="167"/>
      <c r="IZ92" s="166"/>
      <c r="JA92" s="167"/>
      <c r="JB92" s="168"/>
      <c r="JC92" s="167"/>
      <c r="JE92" s="167"/>
      <c r="JF92" s="166"/>
      <c r="JG92" s="167"/>
      <c r="JH92" s="168"/>
      <c r="JI92" s="167"/>
      <c r="JK92" s="167"/>
      <c r="JL92" s="166"/>
      <c r="JM92" s="167"/>
      <c r="JN92" s="168"/>
      <c r="JO92" s="167"/>
      <c r="JQ92" s="167"/>
      <c r="JR92" s="166"/>
      <c r="JS92" s="167"/>
      <c r="JT92" s="168"/>
      <c r="JU92" s="167"/>
      <c r="JW92" s="167"/>
      <c r="JX92" s="166"/>
      <c r="JY92" s="167"/>
      <c r="JZ92" s="168"/>
      <c r="KA92" s="167"/>
      <c r="KC92" s="167"/>
      <c r="KD92" s="166"/>
      <c r="KE92" s="167"/>
      <c r="KF92" s="168"/>
      <c r="KG92" s="167"/>
      <c r="KI92" s="167"/>
      <c r="KJ92" s="166"/>
      <c r="KK92" s="167"/>
      <c r="KL92" s="168"/>
      <c r="KM92" s="167"/>
      <c r="KO92" s="182"/>
      <c r="KP92" s="183"/>
      <c r="KQ92" s="182"/>
      <c r="KR92" s="185"/>
      <c r="KS92" s="182"/>
      <c r="KU92" s="182"/>
      <c r="KV92" s="183"/>
      <c r="KW92" s="182"/>
      <c r="KX92" s="185"/>
      <c r="KY92" s="182"/>
    </row>
    <row r="93" spans="1:311" s="160" customFormat="1" ht="18" x14ac:dyDescent="0.35">
      <c r="A93" s="165" t="s">
        <v>158</v>
      </c>
      <c r="B93" s="166"/>
      <c r="C93" s="167"/>
      <c r="D93" s="168"/>
      <c r="E93" s="167"/>
      <c r="G93" s="165" t="s">
        <v>158</v>
      </c>
      <c r="H93" s="166"/>
      <c r="I93" s="167"/>
      <c r="J93" s="168"/>
      <c r="K93" s="167"/>
      <c r="M93" s="165" t="s">
        <v>158</v>
      </c>
      <c r="N93" s="166"/>
      <c r="O93" s="167"/>
      <c r="P93" s="168"/>
      <c r="Q93" s="167"/>
      <c r="S93" s="165" t="s">
        <v>158</v>
      </c>
      <c r="T93" s="166"/>
      <c r="U93" s="167"/>
      <c r="V93" s="168"/>
      <c r="W93" s="167"/>
      <c r="Y93" s="165" t="s">
        <v>158</v>
      </c>
      <c r="Z93" s="166"/>
      <c r="AA93" s="167"/>
      <c r="AB93" s="168"/>
      <c r="AC93" s="167"/>
      <c r="AE93" s="165" t="s">
        <v>158</v>
      </c>
      <c r="AF93" s="166"/>
      <c r="AG93" s="167"/>
      <c r="AH93" s="168"/>
      <c r="AI93" s="167"/>
      <c r="AK93" s="165" t="s">
        <v>158</v>
      </c>
      <c r="AL93" s="166"/>
      <c r="AM93" s="167"/>
      <c r="AN93" s="168"/>
      <c r="AO93" s="167"/>
      <c r="AQ93" s="165" t="s">
        <v>158</v>
      </c>
      <c r="AR93" s="166"/>
      <c r="AS93" s="167"/>
      <c r="AT93" s="168"/>
      <c r="AU93" s="167"/>
      <c r="AW93" s="165" t="s">
        <v>158</v>
      </c>
      <c r="AX93" s="166"/>
      <c r="AY93" s="167"/>
      <c r="AZ93" s="168"/>
      <c r="BA93" s="167"/>
      <c r="BC93" s="165" t="s">
        <v>158</v>
      </c>
      <c r="BD93" s="166"/>
      <c r="BE93" s="167"/>
      <c r="BF93" s="168"/>
      <c r="BG93" s="167"/>
      <c r="BI93" s="165" t="s">
        <v>158</v>
      </c>
      <c r="BJ93" s="166"/>
      <c r="BK93" s="167"/>
      <c r="BL93" s="168"/>
      <c r="BM93" s="167"/>
      <c r="BO93" s="165" t="s">
        <v>158</v>
      </c>
      <c r="BP93" s="166"/>
      <c r="BQ93" s="167"/>
      <c r="BR93" s="168"/>
      <c r="BS93" s="167"/>
      <c r="BU93" s="165" t="s">
        <v>158</v>
      </c>
      <c r="BV93" s="166"/>
      <c r="BW93" s="167"/>
      <c r="BX93" s="168"/>
      <c r="BY93" s="167"/>
      <c r="CA93" s="165" t="s">
        <v>158</v>
      </c>
      <c r="CB93" s="166"/>
      <c r="CC93" s="167"/>
      <c r="CD93" s="168"/>
      <c r="CE93" s="167"/>
      <c r="CG93" s="165" t="s">
        <v>158</v>
      </c>
      <c r="CH93" s="166"/>
      <c r="CI93" s="167"/>
      <c r="CJ93" s="168"/>
      <c r="CK93" s="167"/>
      <c r="CM93" s="165" t="s">
        <v>158</v>
      </c>
      <c r="CN93" s="166"/>
      <c r="CO93" s="167"/>
      <c r="CP93" s="168"/>
      <c r="CQ93" s="167"/>
      <c r="CS93" s="165" t="s">
        <v>158</v>
      </c>
      <c r="CT93" s="166"/>
      <c r="CU93" s="167"/>
      <c r="CV93" s="168"/>
      <c r="CW93" s="167"/>
      <c r="CY93" s="165" t="s">
        <v>158</v>
      </c>
      <c r="CZ93" s="166"/>
      <c r="DA93" s="167"/>
      <c r="DB93" s="168"/>
      <c r="DC93" s="167"/>
      <c r="DE93" s="165" t="s">
        <v>158</v>
      </c>
      <c r="DF93" s="166"/>
      <c r="DG93" s="167"/>
      <c r="DH93" s="168"/>
      <c r="DI93" s="167"/>
      <c r="DK93" s="165" t="s">
        <v>158</v>
      </c>
      <c r="DL93" s="166"/>
      <c r="DM93" s="167"/>
      <c r="DN93" s="168"/>
      <c r="DO93" s="167"/>
      <c r="DQ93" s="165" t="s">
        <v>158</v>
      </c>
      <c r="DR93" s="166"/>
      <c r="DS93" s="167"/>
      <c r="DT93" s="168"/>
      <c r="DU93" s="167"/>
      <c r="DW93" s="165" t="s">
        <v>158</v>
      </c>
      <c r="DX93" s="166"/>
      <c r="DY93" s="167"/>
      <c r="DZ93" s="168"/>
      <c r="EA93" s="167"/>
      <c r="EC93" s="165" t="s">
        <v>158</v>
      </c>
      <c r="ED93" s="166"/>
      <c r="EE93" s="167"/>
      <c r="EF93" s="168"/>
      <c r="EG93" s="167"/>
      <c r="EI93" s="165" t="s">
        <v>158</v>
      </c>
      <c r="EJ93" s="166"/>
      <c r="EK93" s="167"/>
      <c r="EL93" s="168"/>
      <c r="EM93" s="167"/>
      <c r="EO93" s="165" t="s">
        <v>158</v>
      </c>
      <c r="EP93" s="166"/>
      <c r="EQ93" s="167"/>
      <c r="ER93" s="168"/>
      <c r="ES93" s="167"/>
      <c r="EU93" s="165" t="s">
        <v>158</v>
      </c>
      <c r="EV93" s="166"/>
      <c r="EW93" s="167"/>
      <c r="EX93" s="168"/>
      <c r="EY93" s="167"/>
      <c r="FA93" s="165" t="s">
        <v>158</v>
      </c>
      <c r="FB93" s="166"/>
      <c r="FC93" s="167"/>
      <c r="FD93" s="168"/>
      <c r="FE93" s="167"/>
      <c r="FG93" s="165" t="s">
        <v>158</v>
      </c>
      <c r="FH93" s="166"/>
      <c r="FI93" s="167"/>
      <c r="FJ93" s="168"/>
      <c r="FK93" s="167"/>
      <c r="FM93" s="165" t="s">
        <v>158</v>
      </c>
      <c r="FN93" s="166"/>
      <c r="FO93" s="167"/>
      <c r="FP93" s="168"/>
      <c r="FQ93" s="167"/>
      <c r="FS93" s="165" t="s">
        <v>158</v>
      </c>
      <c r="FT93" s="166"/>
      <c r="FU93" s="167"/>
      <c r="FV93" s="168"/>
      <c r="FW93" s="167"/>
      <c r="FY93" s="165" t="s">
        <v>158</v>
      </c>
      <c r="FZ93" s="166"/>
      <c r="GA93" s="167"/>
      <c r="GB93" s="168"/>
      <c r="GC93" s="167"/>
      <c r="GE93" s="165" t="s">
        <v>158</v>
      </c>
      <c r="GF93" s="166"/>
      <c r="GG93" s="167"/>
      <c r="GH93" s="168"/>
      <c r="GI93" s="167"/>
      <c r="GK93" s="165" t="s">
        <v>158</v>
      </c>
      <c r="GL93" s="166"/>
      <c r="GM93" s="167"/>
      <c r="GN93" s="168"/>
      <c r="GO93" s="167"/>
      <c r="GQ93" s="165" t="s">
        <v>158</v>
      </c>
      <c r="GR93" s="166"/>
      <c r="GS93" s="167"/>
      <c r="GT93" s="168"/>
      <c r="GU93" s="167"/>
      <c r="GW93" s="165" t="s">
        <v>158</v>
      </c>
      <c r="GX93" s="166"/>
      <c r="GY93" s="167"/>
      <c r="GZ93" s="168"/>
      <c r="HA93" s="167"/>
      <c r="HC93" s="165" t="s">
        <v>158</v>
      </c>
      <c r="HD93" s="166"/>
      <c r="HE93" s="167"/>
      <c r="HF93" s="168"/>
      <c r="HG93" s="167"/>
      <c r="HI93" s="165" t="s">
        <v>158</v>
      </c>
      <c r="HJ93" s="166"/>
      <c r="HK93" s="167"/>
      <c r="HL93" s="168"/>
      <c r="HM93" s="167"/>
      <c r="HO93" s="165" t="s">
        <v>158</v>
      </c>
      <c r="HP93" s="166"/>
      <c r="HQ93" s="167"/>
      <c r="HR93" s="168"/>
      <c r="HS93" s="167"/>
      <c r="HU93" s="165" t="s">
        <v>158</v>
      </c>
      <c r="HV93" s="166"/>
      <c r="HW93" s="167"/>
      <c r="HX93" s="168"/>
      <c r="HY93" s="167"/>
      <c r="IA93" s="165" t="s">
        <v>158</v>
      </c>
      <c r="IB93" s="166"/>
      <c r="IC93" s="167"/>
      <c r="ID93" s="168"/>
      <c r="IE93" s="167"/>
      <c r="IG93" s="165" t="s">
        <v>158</v>
      </c>
      <c r="IH93" s="166"/>
      <c r="II93" s="167"/>
      <c r="IJ93" s="168"/>
      <c r="IK93" s="167"/>
      <c r="IM93" s="165" t="s">
        <v>158</v>
      </c>
      <c r="IN93" s="166"/>
      <c r="IO93" s="167"/>
      <c r="IP93" s="168"/>
      <c r="IQ93" s="167"/>
      <c r="IS93" s="165" t="s">
        <v>158</v>
      </c>
      <c r="IT93" s="166"/>
      <c r="IU93" s="167"/>
      <c r="IV93" s="168"/>
      <c r="IW93" s="167"/>
      <c r="IY93" s="165" t="s">
        <v>158</v>
      </c>
      <c r="IZ93" s="166"/>
      <c r="JA93" s="167"/>
      <c r="JB93" s="168"/>
      <c r="JC93" s="167"/>
      <c r="JE93" s="165" t="s">
        <v>158</v>
      </c>
      <c r="JF93" s="166"/>
      <c r="JG93" s="167"/>
      <c r="JH93" s="168"/>
      <c r="JI93" s="167"/>
      <c r="JK93" s="165" t="s">
        <v>158</v>
      </c>
      <c r="JL93" s="166"/>
      <c r="JM93" s="167"/>
      <c r="JN93" s="168"/>
      <c r="JO93" s="167"/>
      <c r="JQ93" s="165" t="s">
        <v>158</v>
      </c>
      <c r="JR93" s="166"/>
      <c r="JS93" s="167"/>
      <c r="JT93" s="168"/>
      <c r="JU93" s="167"/>
      <c r="JW93" s="165" t="s">
        <v>158</v>
      </c>
      <c r="JX93" s="166"/>
      <c r="JY93" s="167"/>
      <c r="JZ93" s="168"/>
      <c r="KA93" s="167"/>
      <c r="KC93" s="165" t="s">
        <v>158</v>
      </c>
      <c r="KD93" s="166"/>
      <c r="KE93" s="167"/>
      <c r="KF93" s="168"/>
      <c r="KG93" s="167"/>
      <c r="KI93" s="165" t="s">
        <v>158</v>
      </c>
      <c r="KJ93" s="166"/>
      <c r="KK93" s="167"/>
      <c r="KL93" s="168"/>
      <c r="KM93" s="167"/>
      <c r="KO93" s="169" t="s">
        <v>158</v>
      </c>
      <c r="KP93" s="183"/>
      <c r="KQ93" s="182"/>
      <c r="KR93" s="185"/>
      <c r="KS93" s="182"/>
      <c r="KU93" s="169" t="s">
        <v>158</v>
      </c>
      <c r="KV93" s="183"/>
      <c r="KW93" s="182"/>
      <c r="KX93" s="185"/>
      <c r="KY93" s="182"/>
    </row>
    <row r="94" spans="1:311" s="160" customFormat="1" ht="18" x14ac:dyDescent="0.35">
      <c r="A94" s="167"/>
      <c r="B94" s="166"/>
      <c r="C94" s="167"/>
      <c r="D94" s="168"/>
      <c r="E94" s="167"/>
      <c r="G94" s="167"/>
      <c r="H94" s="166"/>
      <c r="I94" s="167"/>
      <c r="J94" s="168"/>
      <c r="K94" s="167"/>
      <c r="M94" s="167"/>
      <c r="N94" s="166"/>
      <c r="O94" s="167"/>
      <c r="P94" s="168"/>
      <c r="Q94" s="167"/>
      <c r="S94" s="167"/>
      <c r="T94" s="166"/>
      <c r="U94" s="167"/>
      <c r="V94" s="168"/>
      <c r="W94" s="167"/>
      <c r="Y94" s="167"/>
      <c r="Z94" s="166"/>
      <c r="AA94" s="167"/>
      <c r="AB94" s="168"/>
      <c r="AC94" s="167"/>
      <c r="AE94" s="167"/>
      <c r="AF94" s="166"/>
      <c r="AG94" s="167"/>
      <c r="AH94" s="168"/>
      <c r="AI94" s="167"/>
      <c r="AK94" s="167"/>
      <c r="AL94" s="166"/>
      <c r="AM94" s="167"/>
      <c r="AN94" s="168"/>
      <c r="AO94" s="167"/>
      <c r="AQ94" s="167"/>
      <c r="AR94" s="166"/>
      <c r="AS94" s="167"/>
      <c r="AT94" s="168"/>
      <c r="AU94" s="167"/>
      <c r="AW94" s="167"/>
      <c r="AX94" s="166"/>
      <c r="AY94" s="167"/>
      <c r="AZ94" s="168"/>
      <c r="BA94" s="167"/>
      <c r="BC94" s="167"/>
      <c r="BD94" s="166"/>
      <c r="BE94" s="167"/>
      <c r="BF94" s="168"/>
      <c r="BG94" s="167"/>
      <c r="BI94" s="167"/>
      <c r="BJ94" s="166"/>
      <c r="BK94" s="167"/>
      <c r="BL94" s="168"/>
      <c r="BM94" s="167"/>
      <c r="BO94" s="167"/>
      <c r="BP94" s="166"/>
      <c r="BQ94" s="167"/>
      <c r="BR94" s="168"/>
      <c r="BS94" s="167"/>
      <c r="BU94" s="167"/>
      <c r="BV94" s="166"/>
      <c r="BW94" s="167"/>
      <c r="BX94" s="168"/>
      <c r="BY94" s="167"/>
      <c r="CA94" s="167"/>
      <c r="CB94" s="166"/>
      <c r="CC94" s="167"/>
      <c r="CD94" s="168"/>
      <c r="CE94" s="167"/>
      <c r="CG94" s="167"/>
      <c r="CH94" s="166"/>
      <c r="CI94" s="167"/>
      <c r="CJ94" s="168"/>
      <c r="CK94" s="167"/>
      <c r="CM94" s="167"/>
      <c r="CN94" s="166"/>
      <c r="CO94" s="167"/>
      <c r="CP94" s="168"/>
      <c r="CQ94" s="167"/>
      <c r="CS94" s="167"/>
      <c r="CT94" s="166"/>
      <c r="CU94" s="167"/>
      <c r="CV94" s="168"/>
      <c r="CW94" s="167"/>
      <c r="CY94" s="167"/>
      <c r="CZ94" s="166"/>
      <c r="DA94" s="167"/>
      <c r="DB94" s="168"/>
      <c r="DC94" s="167"/>
      <c r="DE94" s="167"/>
      <c r="DF94" s="166"/>
      <c r="DG94" s="167"/>
      <c r="DH94" s="168"/>
      <c r="DI94" s="167"/>
      <c r="DK94" s="167"/>
      <c r="DL94" s="166"/>
      <c r="DM94" s="167"/>
      <c r="DN94" s="168"/>
      <c r="DO94" s="167"/>
      <c r="DQ94" s="167"/>
      <c r="DR94" s="166"/>
      <c r="DS94" s="167"/>
      <c r="DT94" s="168"/>
      <c r="DU94" s="167"/>
      <c r="DW94" s="167"/>
      <c r="DX94" s="166"/>
      <c r="DY94" s="167"/>
      <c r="DZ94" s="168"/>
      <c r="EA94" s="167"/>
      <c r="EC94" s="167"/>
      <c r="ED94" s="166"/>
      <c r="EE94" s="167"/>
      <c r="EF94" s="168"/>
      <c r="EG94" s="167"/>
      <c r="EI94" s="167"/>
      <c r="EJ94" s="166"/>
      <c r="EK94" s="167"/>
      <c r="EL94" s="168"/>
      <c r="EM94" s="167"/>
      <c r="EO94" s="167"/>
      <c r="EP94" s="166"/>
      <c r="EQ94" s="167"/>
      <c r="ER94" s="168"/>
      <c r="ES94" s="167"/>
      <c r="EU94" s="167"/>
      <c r="EV94" s="166"/>
      <c r="EW94" s="167"/>
      <c r="EX94" s="168"/>
      <c r="EY94" s="167"/>
      <c r="FA94" s="167"/>
      <c r="FB94" s="166"/>
      <c r="FC94" s="167"/>
      <c r="FD94" s="168"/>
      <c r="FE94" s="167"/>
      <c r="FG94" s="167"/>
      <c r="FH94" s="166"/>
      <c r="FI94" s="167"/>
      <c r="FJ94" s="168"/>
      <c r="FK94" s="167"/>
      <c r="FM94" s="167"/>
      <c r="FN94" s="166"/>
      <c r="FO94" s="167"/>
      <c r="FP94" s="168"/>
      <c r="FQ94" s="167"/>
      <c r="FS94" s="167"/>
      <c r="FT94" s="166"/>
      <c r="FU94" s="167"/>
      <c r="FV94" s="168"/>
      <c r="FW94" s="167"/>
      <c r="FY94" s="167"/>
      <c r="FZ94" s="166"/>
      <c r="GA94" s="167"/>
      <c r="GB94" s="168"/>
      <c r="GC94" s="167"/>
      <c r="GE94" s="167"/>
      <c r="GF94" s="166"/>
      <c r="GG94" s="167"/>
      <c r="GH94" s="168"/>
      <c r="GI94" s="167"/>
      <c r="GK94" s="167"/>
      <c r="GL94" s="166"/>
      <c r="GM94" s="167"/>
      <c r="GN94" s="168"/>
      <c r="GO94" s="167"/>
      <c r="GQ94" s="167"/>
      <c r="GR94" s="166"/>
      <c r="GS94" s="167"/>
      <c r="GT94" s="168"/>
      <c r="GU94" s="167"/>
      <c r="GW94" s="167"/>
      <c r="GX94" s="166"/>
      <c r="GY94" s="167"/>
      <c r="GZ94" s="168"/>
      <c r="HA94" s="167"/>
      <c r="HC94" s="167"/>
      <c r="HD94" s="166"/>
      <c r="HE94" s="167"/>
      <c r="HF94" s="168"/>
      <c r="HG94" s="167"/>
      <c r="HI94" s="167"/>
      <c r="HJ94" s="166"/>
      <c r="HK94" s="167"/>
      <c r="HL94" s="168"/>
      <c r="HM94" s="167"/>
      <c r="HO94" s="167"/>
      <c r="HP94" s="166"/>
      <c r="HQ94" s="167"/>
      <c r="HR94" s="168"/>
      <c r="HS94" s="167"/>
      <c r="HU94" s="167"/>
      <c r="HV94" s="166"/>
      <c r="HW94" s="167"/>
      <c r="HX94" s="168"/>
      <c r="HY94" s="167"/>
      <c r="IA94" s="167"/>
      <c r="IB94" s="166"/>
      <c r="IC94" s="167"/>
      <c r="ID94" s="168"/>
      <c r="IE94" s="167"/>
      <c r="IG94" s="167"/>
      <c r="IH94" s="166"/>
      <c r="II94" s="167"/>
      <c r="IJ94" s="168"/>
      <c r="IK94" s="167"/>
      <c r="IM94" s="167"/>
      <c r="IN94" s="166"/>
      <c r="IO94" s="167"/>
      <c r="IP94" s="168"/>
      <c r="IQ94" s="167"/>
      <c r="IS94" s="167"/>
      <c r="IT94" s="166"/>
      <c r="IU94" s="167"/>
      <c r="IV94" s="168"/>
      <c r="IW94" s="167"/>
      <c r="IY94" s="167"/>
      <c r="IZ94" s="166"/>
      <c r="JA94" s="167"/>
      <c r="JB94" s="168"/>
      <c r="JC94" s="167"/>
      <c r="JE94" s="167"/>
      <c r="JF94" s="166"/>
      <c r="JG94" s="167"/>
      <c r="JH94" s="168"/>
      <c r="JI94" s="167"/>
      <c r="JK94" s="167"/>
      <c r="JL94" s="166"/>
      <c r="JM94" s="167"/>
      <c r="JN94" s="168"/>
      <c r="JO94" s="167"/>
      <c r="JQ94" s="167"/>
      <c r="JR94" s="166"/>
      <c r="JS94" s="167"/>
      <c r="JT94" s="168"/>
      <c r="JU94" s="167"/>
      <c r="JW94" s="167"/>
      <c r="JX94" s="166"/>
      <c r="JY94" s="167"/>
      <c r="JZ94" s="168"/>
      <c r="KA94" s="167"/>
      <c r="KC94" s="167"/>
      <c r="KD94" s="166"/>
      <c r="KE94" s="167"/>
      <c r="KF94" s="168"/>
      <c r="KG94" s="167"/>
      <c r="KI94" s="167"/>
      <c r="KJ94" s="166"/>
      <c r="KK94" s="167"/>
      <c r="KL94" s="168"/>
      <c r="KM94" s="167"/>
      <c r="KO94" s="167"/>
      <c r="KP94" s="166"/>
      <c r="KQ94" s="167"/>
      <c r="KR94" s="168"/>
      <c r="KS94" s="167"/>
      <c r="KU94" s="167"/>
      <c r="KV94" s="166"/>
      <c r="KW94" s="167"/>
      <c r="KX94" s="168"/>
      <c r="KY94" s="167"/>
    </row>
    <row r="95" spans="1:311" ht="72" customHeight="1" x14ac:dyDescent="0.35">
      <c r="A95" s="173" t="s">
        <v>117</v>
      </c>
      <c r="B95" s="174" t="s">
        <v>112</v>
      </c>
      <c r="C95" s="175" t="s">
        <v>113</v>
      </c>
      <c r="D95" s="176" t="s">
        <v>114</v>
      </c>
      <c r="E95" s="175" t="s">
        <v>113</v>
      </c>
      <c r="G95" s="173" t="s">
        <v>117</v>
      </c>
      <c r="H95" s="174" t="s">
        <v>112</v>
      </c>
      <c r="I95" s="175" t="s">
        <v>113</v>
      </c>
      <c r="J95" s="176" t="s">
        <v>114</v>
      </c>
      <c r="K95" s="175" t="s">
        <v>113</v>
      </c>
      <c r="M95" s="173" t="s">
        <v>117</v>
      </c>
      <c r="N95" s="174" t="s">
        <v>112</v>
      </c>
      <c r="O95" s="175" t="s">
        <v>113</v>
      </c>
      <c r="P95" s="176" t="s">
        <v>114</v>
      </c>
      <c r="Q95" s="175" t="s">
        <v>113</v>
      </c>
      <c r="S95" s="173" t="s">
        <v>117</v>
      </c>
      <c r="T95" s="174" t="s">
        <v>112</v>
      </c>
      <c r="U95" s="175" t="s">
        <v>113</v>
      </c>
      <c r="V95" s="176" t="s">
        <v>114</v>
      </c>
      <c r="W95" s="175" t="s">
        <v>113</v>
      </c>
      <c r="Y95" s="173" t="s">
        <v>117</v>
      </c>
      <c r="Z95" s="174" t="s">
        <v>112</v>
      </c>
      <c r="AA95" s="175" t="s">
        <v>113</v>
      </c>
      <c r="AB95" s="176" t="s">
        <v>114</v>
      </c>
      <c r="AC95" s="175" t="s">
        <v>113</v>
      </c>
      <c r="AE95" s="173" t="s">
        <v>117</v>
      </c>
      <c r="AF95" s="174" t="s">
        <v>112</v>
      </c>
      <c r="AG95" s="175" t="s">
        <v>113</v>
      </c>
      <c r="AH95" s="176" t="s">
        <v>114</v>
      </c>
      <c r="AI95" s="175" t="s">
        <v>113</v>
      </c>
      <c r="AK95" s="173" t="s">
        <v>117</v>
      </c>
      <c r="AL95" s="174" t="s">
        <v>112</v>
      </c>
      <c r="AM95" s="175" t="s">
        <v>113</v>
      </c>
      <c r="AN95" s="176" t="s">
        <v>114</v>
      </c>
      <c r="AO95" s="175" t="s">
        <v>113</v>
      </c>
      <c r="AQ95" s="173" t="s">
        <v>117</v>
      </c>
      <c r="AR95" s="174" t="s">
        <v>112</v>
      </c>
      <c r="AS95" s="175" t="s">
        <v>113</v>
      </c>
      <c r="AT95" s="176" t="s">
        <v>114</v>
      </c>
      <c r="AU95" s="175" t="s">
        <v>113</v>
      </c>
      <c r="AW95" s="173" t="s">
        <v>117</v>
      </c>
      <c r="AX95" s="174" t="s">
        <v>112</v>
      </c>
      <c r="AY95" s="175" t="s">
        <v>113</v>
      </c>
      <c r="AZ95" s="176" t="s">
        <v>114</v>
      </c>
      <c r="BA95" s="175" t="s">
        <v>113</v>
      </c>
      <c r="BC95" s="173" t="s">
        <v>117</v>
      </c>
      <c r="BD95" s="174" t="s">
        <v>112</v>
      </c>
      <c r="BE95" s="175" t="s">
        <v>113</v>
      </c>
      <c r="BF95" s="176" t="s">
        <v>114</v>
      </c>
      <c r="BG95" s="175" t="s">
        <v>113</v>
      </c>
      <c r="BI95" s="173" t="s">
        <v>117</v>
      </c>
      <c r="BJ95" s="174" t="s">
        <v>112</v>
      </c>
      <c r="BK95" s="175" t="s">
        <v>113</v>
      </c>
      <c r="BL95" s="176" t="s">
        <v>114</v>
      </c>
      <c r="BM95" s="175" t="s">
        <v>113</v>
      </c>
      <c r="BO95" s="173" t="s">
        <v>117</v>
      </c>
      <c r="BP95" s="174" t="s">
        <v>112</v>
      </c>
      <c r="BQ95" s="175" t="s">
        <v>113</v>
      </c>
      <c r="BR95" s="176" t="s">
        <v>114</v>
      </c>
      <c r="BS95" s="175" t="s">
        <v>113</v>
      </c>
      <c r="BU95" s="173" t="s">
        <v>117</v>
      </c>
      <c r="BV95" s="174" t="s">
        <v>112</v>
      </c>
      <c r="BW95" s="175" t="s">
        <v>113</v>
      </c>
      <c r="BX95" s="176" t="s">
        <v>114</v>
      </c>
      <c r="BY95" s="175" t="s">
        <v>113</v>
      </c>
      <c r="CA95" s="173" t="s">
        <v>117</v>
      </c>
      <c r="CB95" s="174" t="s">
        <v>112</v>
      </c>
      <c r="CC95" s="175" t="s">
        <v>113</v>
      </c>
      <c r="CD95" s="176" t="s">
        <v>114</v>
      </c>
      <c r="CE95" s="175" t="s">
        <v>113</v>
      </c>
      <c r="CG95" s="173" t="s">
        <v>117</v>
      </c>
      <c r="CH95" s="174" t="s">
        <v>112</v>
      </c>
      <c r="CI95" s="175" t="s">
        <v>113</v>
      </c>
      <c r="CJ95" s="176" t="s">
        <v>114</v>
      </c>
      <c r="CK95" s="175" t="s">
        <v>113</v>
      </c>
      <c r="CM95" s="173" t="s">
        <v>117</v>
      </c>
      <c r="CN95" s="174" t="s">
        <v>112</v>
      </c>
      <c r="CO95" s="175" t="s">
        <v>113</v>
      </c>
      <c r="CP95" s="176" t="s">
        <v>114</v>
      </c>
      <c r="CQ95" s="175" t="s">
        <v>113</v>
      </c>
      <c r="CS95" s="173" t="s">
        <v>117</v>
      </c>
      <c r="CT95" s="174" t="s">
        <v>112</v>
      </c>
      <c r="CU95" s="175" t="s">
        <v>113</v>
      </c>
      <c r="CV95" s="176" t="s">
        <v>114</v>
      </c>
      <c r="CW95" s="175" t="s">
        <v>113</v>
      </c>
      <c r="CY95" s="173" t="s">
        <v>117</v>
      </c>
      <c r="CZ95" s="174" t="s">
        <v>112</v>
      </c>
      <c r="DA95" s="175" t="s">
        <v>113</v>
      </c>
      <c r="DB95" s="176" t="s">
        <v>114</v>
      </c>
      <c r="DC95" s="175" t="s">
        <v>113</v>
      </c>
      <c r="DE95" s="173" t="s">
        <v>117</v>
      </c>
      <c r="DF95" s="174" t="s">
        <v>112</v>
      </c>
      <c r="DG95" s="175" t="s">
        <v>113</v>
      </c>
      <c r="DH95" s="176" t="s">
        <v>114</v>
      </c>
      <c r="DI95" s="175" t="s">
        <v>113</v>
      </c>
      <c r="DK95" s="173" t="s">
        <v>117</v>
      </c>
      <c r="DL95" s="174" t="s">
        <v>112</v>
      </c>
      <c r="DM95" s="175" t="s">
        <v>113</v>
      </c>
      <c r="DN95" s="176" t="s">
        <v>114</v>
      </c>
      <c r="DO95" s="175" t="s">
        <v>113</v>
      </c>
      <c r="DQ95" s="173" t="s">
        <v>117</v>
      </c>
      <c r="DR95" s="174" t="s">
        <v>112</v>
      </c>
      <c r="DS95" s="175" t="s">
        <v>113</v>
      </c>
      <c r="DT95" s="176" t="s">
        <v>114</v>
      </c>
      <c r="DU95" s="175" t="s">
        <v>113</v>
      </c>
      <c r="DW95" s="173" t="s">
        <v>117</v>
      </c>
      <c r="DX95" s="174" t="s">
        <v>112</v>
      </c>
      <c r="DY95" s="175" t="s">
        <v>113</v>
      </c>
      <c r="DZ95" s="176" t="s">
        <v>114</v>
      </c>
      <c r="EA95" s="175" t="s">
        <v>113</v>
      </c>
      <c r="EC95" s="173" t="s">
        <v>117</v>
      </c>
      <c r="ED95" s="174" t="s">
        <v>112</v>
      </c>
      <c r="EE95" s="175" t="s">
        <v>113</v>
      </c>
      <c r="EF95" s="176" t="s">
        <v>114</v>
      </c>
      <c r="EG95" s="175" t="s">
        <v>113</v>
      </c>
      <c r="EI95" s="173" t="s">
        <v>117</v>
      </c>
      <c r="EJ95" s="174" t="s">
        <v>112</v>
      </c>
      <c r="EK95" s="175" t="s">
        <v>113</v>
      </c>
      <c r="EL95" s="176" t="s">
        <v>114</v>
      </c>
      <c r="EM95" s="175" t="s">
        <v>113</v>
      </c>
      <c r="EO95" s="173" t="s">
        <v>117</v>
      </c>
      <c r="EP95" s="174" t="s">
        <v>112</v>
      </c>
      <c r="EQ95" s="175" t="s">
        <v>113</v>
      </c>
      <c r="ER95" s="176" t="s">
        <v>114</v>
      </c>
      <c r="ES95" s="175" t="s">
        <v>113</v>
      </c>
      <c r="EU95" s="173" t="s">
        <v>117</v>
      </c>
      <c r="EV95" s="174" t="s">
        <v>112</v>
      </c>
      <c r="EW95" s="175" t="s">
        <v>113</v>
      </c>
      <c r="EX95" s="176" t="s">
        <v>114</v>
      </c>
      <c r="EY95" s="175" t="s">
        <v>113</v>
      </c>
      <c r="FA95" s="173" t="s">
        <v>117</v>
      </c>
      <c r="FB95" s="174" t="s">
        <v>112</v>
      </c>
      <c r="FC95" s="175" t="s">
        <v>113</v>
      </c>
      <c r="FD95" s="176" t="s">
        <v>114</v>
      </c>
      <c r="FE95" s="175" t="s">
        <v>113</v>
      </c>
      <c r="FG95" s="173" t="s">
        <v>117</v>
      </c>
      <c r="FH95" s="174" t="s">
        <v>112</v>
      </c>
      <c r="FI95" s="175" t="s">
        <v>113</v>
      </c>
      <c r="FJ95" s="176" t="s">
        <v>114</v>
      </c>
      <c r="FK95" s="175" t="s">
        <v>113</v>
      </c>
      <c r="FM95" s="173" t="s">
        <v>117</v>
      </c>
      <c r="FN95" s="174" t="s">
        <v>112</v>
      </c>
      <c r="FO95" s="175" t="s">
        <v>113</v>
      </c>
      <c r="FP95" s="176" t="s">
        <v>114</v>
      </c>
      <c r="FQ95" s="175" t="s">
        <v>113</v>
      </c>
      <c r="FS95" s="173" t="s">
        <v>117</v>
      </c>
      <c r="FT95" s="174" t="s">
        <v>112</v>
      </c>
      <c r="FU95" s="175" t="s">
        <v>113</v>
      </c>
      <c r="FV95" s="176" t="s">
        <v>114</v>
      </c>
      <c r="FW95" s="175" t="s">
        <v>113</v>
      </c>
      <c r="FY95" s="173" t="s">
        <v>117</v>
      </c>
      <c r="FZ95" s="174" t="s">
        <v>112</v>
      </c>
      <c r="GA95" s="175" t="s">
        <v>113</v>
      </c>
      <c r="GB95" s="176" t="s">
        <v>114</v>
      </c>
      <c r="GC95" s="175" t="s">
        <v>113</v>
      </c>
      <c r="GE95" s="173" t="s">
        <v>117</v>
      </c>
      <c r="GF95" s="174" t="s">
        <v>112</v>
      </c>
      <c r="GG95" s="175" t="s">
        <v>113</v>
      </c>
      <c r="GH95" s="176" t="s">
        <v>114</v>
      </c>
      <c r="GI95" s="175" t="s">
        <v>113</v>
      </c>
      <c r="GK95" s="173" t="s">
        <v>117</v>
      </c>
      <c r="GL95" s="174" t="s">
        <v>112</v>
      </c>
      <c r="GM95" s="175" t="s">
        <v>113</v>
      </c>
      <c r="GN95" s="176" t="s">
        <v>114</v>
      </c>
      <c r="GO95" s="175" t="s">
        <v>113</v>
      </c>
      <c r="GQ95" s="173" t="s">
        <v>117</v>
      </c>
      <c r="GR95" s="174" t="s">
        <v>112</v>
      </c>
      <c r="GS95" s="175" t="s">
        <v>113</v>
      </c>
      <c r="GT95" s="176" t="s">
        <v>114</v>
      </c>
      <c r="GU95" s="175" t="s">
        <v>113</v>
      </c>
      <c r="GW95" s="173" t="s">
        <v>117</v>
      </c>
      <c r="GX95" s="174" t="s">
        <v>112</v>
      </c>
      <c r="GY95" s="175" t="s">
        <v>113</v>
      </c>
      <c r="GZ95" s="176" t="s">
        <v>114</v>
      </c>
      <c r="HA95" s="175" t="s">
        <v>113</v>
      </c>
      <c r="HC95" s="173" t="s">
        <v>117</v>
      </c>
      <c r="HD95" s="174" t="s">
        <v>112</v>
      </c>
      <c r="HE95" s="175" t="s">
        <v>113</v>
      </c>
      <c r="HF95" s="176" t="s">
        <v>114</v>
      </c>
      <c r="HG95" s="175" t="s">
        <v>113</v>
      </c>
      <c r="HI95" s="173" t="s">
        <v>117</v>
      </c>
      <c r="HJ95" s="174" t="s">
        <v>112</v>
      </c>
      <c r="HK95" s="175" t="s">
        <v>113</v>
      </c>
      <c r="HL95" s="176" t="s">
        <v>114</v>
      </c>
      <c r="HM95" s="175" t="s">
        <v>113</v>
      </c>
      <c r="HO95" s="173" t="s">
        <v>117</v>
      </c>
      <c r="HP95" s="174" t="s">
        <v>112</v>
      </c>
      <c r="HQ95" s="175" t="s">
        <v>113</v>
      </c>
      <c r="HR95" s="176" t="s">
        <v>114</v>
      </c>
      <c r="HS95" s="175" t="s">
        <v>113</v>
      </c>
      <c r="HU95" s="173" t="s">
        <v>117</v>
      </c>
      <c r="HV95" s="174" t="s">
        <v>112</v>
      </c>
      <c r="HW95" s="175" t="s">
        <v>113</v>
      </c>
      <c r="HX95" s="176" t="s">
        <v>114</v>
      </c>
      <c r="HY95" s="175" t="s">
        <v>113</v>
      </c>
      <c r="IA95" s="173" t="s">
        <v>117</v>
      </c>
      <c r="IB95" s="174" t="s">
        <v>112</v>
      </c>
      <c r="IC95" s="175" t="s">
        <v>113</v>
      </c>
      <c r="ID95" s="176" t="s">
        <v>114</v>
      </c>
      <c r="IE95" s="175" t="s">
        <v>113</v>
      </c>
      <c r="IG95" s="173" t="s">
        <v>117</v>
      </c>
      <c r="IH95" s="174" t="s">
        <v>112</v>
      </c>
      <c r="II95" s="175" t="s">
        <v>113</v>
      </c>
      <c r="IJ95" s="176" t="s">
        <v>114</v>
      </c>
      <c r="IK95" s="175" t="s">
        <v>113</v>
      </c>
      <c r="IM95" s="173" t="s">
        <v>117</v>
      </c>
      <c r="IN95" s="174" t="s">
        <v>112</v>
      </c>
      <c r="IO95" s="175" t="s">
        <v>113</v>
      </c>
      <c r="IP95" s="176" t="s">
        <v>114</v>
      </c>
      <c r="IQ95" s="175" t="s">
        <v>113</v>
      </c>
      <c r="IS95" s="173" t="s">
        <v>117</v>
      </c>
      <c r="IT95" s="174" t="s">
        <v>112</v>
      </c>
      <c r="IU95" s="175" t="s">
        <v>113</v>
      </c>
      <c r="IV95" s="176" t="s">
        <v>114</v>
      </c>
      <c r="IW95" s="175" t="s">
        <v>113</v>
      </c>
      <c r="IY95" s="173" t="s">
        <v>117</v>
      </c>
      <c r="IZ95" s="174" t="s">
        <v>112</v>
      </c>
      <c r="JA95" s="175" t="s">
        <v>113</v>
      </c>
      <c r="JB95" s="176" t="s">
        <v>114</v>
      </c>
      <c r="JC95" s="175" t="s">
        <v>113</v>
      </c>
      <c r="JE95" s="173" t="s">
        <v>117</v>
      </c>
      <c r="JF95" s="174" t="s">
        <v>112</v>
      </c>
      <c r="JG95" s="175" t="s">
        <v>113</v>
      </c>
      <c r="JH95" s="176" t="s">
        <v>114</v>
      </c>
      <c r="JI95" s="175" t="s">
        <v>113</v>
      </c>
      <c r="JK95" s="173" t="s">
        <v>117</v>
      </c>
      <c r="JL95" s="174" t="s">
        <v>112</v>
      </c>
      <c r="JM95" s="175" t="s">
        <v>113</v>
      </c>
      <c r="JN95" s="176" t="s">
        <v>114</v>
      </c>
      <c r="JO95" s="175" t="s">
        <v>113</v>
      </c>
      <c r="JQ95" s="173" t="s">
        <v>117</v>
      </c>
      <c r="JR95" s="174" t="s">
        <v>112</v>
      </c>
      <c r="JS95" s="175" t="s">
        <v>113</v>
      </c>
      <c r="JT95" s="176" t="s">
        <v>114</v>
      </c>
      <c r="JU95" s="175" t="s">
        <v>113</v>
      </c>
      <c r="JW95" s="173" t="s">
        <v>117</v>
      </c>
      <c r="JX95" s="174" t="s">
        <v>112</v>
      </c>
      <c r="JY95" s="175" t="s">
        <v>113</v>
      </c>
      <c r="JZ95" s="176" t="s">
        <v>114</v>
      </c>
      <c r="KA95" s="175" t="s">
        <v>113</v>
      </c>
      <c r="KC95" s="173" t="s">
        <v>117</v>
      </c>
      <c r="KD95" s="174" t="s">
        <v>112</v>
      </c>
      <c r="KE95" s="175" t="s">
        <v>113</v>
      </c>
      <c r="KF95" s="176" t="s">
        <v>114</v>
      </c>
      <c r="KG95" s="175" t="s">
        <v>113</v>
      </c>
      <c r="KI95" s="173" t="s">
        <v>117</v>
      </c>
      <c r="KJ95" s="174" t="s">
        <v>112</v>
      </c>
      <c r="KK95" s="175" t="s">
        <v>113</v>
      </c>
      <c r="KL95" s="176" t="s">
        <v>114</v>
      </c>
      <c r="KM95" s="175" t="s">
        <v>113</v>
      </c>
      <c r="KO95" s="177" t="s">
        <v>117</v>
      </c>
      <c r="KP95" s="178" t="s">
        <v>112</v>
      </c>
      <c r="KQ95" s="179" t="s">
        <v>113</v>
      </c>
      <c r="KR95" s="180" t="s">
        <v>114</v>
      </c>
      <c r="KS95" s="179" t="s">
        <v>113</v>
      </c>
      <c r="KU95" s="177" t="s">
        <v>117</v>
      </c>
      <c r="KV95" s="178" t="s">
        <v>112</v>
      </c>
      <c r="KW95" s="179" t="s">
        <v>113</v>
      </c>
      <c r="KX95" s="180" t="s">
        <v>114</v>
      </c>
      <c r="KY95" s="179" t="s">
        <v>113</v>
      </c>
    </row>
    <row r="96" spans="1:311" ht="18" x14ac:dyDescent="0.35">
      <c r="A96" s="170"/>
      <c r="B96" s="171"/>
      <c r="C96" s="170"/>
      <c r="D96" s="172"/>
      <c r="E96" s="170"/>
      <c r="G96" s="170"/>
      <c r="H96" s="171"/>
      <c r="I96" s="170"/>
      <c r="J96" s="172"/>
      <c r="K96" s="170"/>
      <c r="M96" s="170"/>
      <c r="N96" s="171"/>
      <c r="O96" s="170"/>
      <c r="P96" s="172"/>
      <c r="Q96" s="170"/>
      <c r="S96" s="170"/>
      <c r="T96" s="171"/>
      <c r="U96" s="170"/>
      <c r="V96" s="172"/>
      <c r="W96" s="170"/>
      <c r="Y96" s="170"/>
      <c r="Z96" s="171"/>
      <c r="AA96" s="170"/>
      <c r="AB96" s="172"/>
      <c r="AC96" s="170"/>
      <c r="AE96" s="170"/>
      <c r="AF96" s="171"/>
      <c r="AG96" s="170"/>
      <c r="AH96" s="172"/>
      <c r="AI96" s="170"/>
      <c r="AK96" s="170"/>
      <c r="AL96" s="171"/>
      <c r="AM96" s="170"/>
      <c r="AN96" s="172"/>
      <c r="AO96" s="170"/>
      <c r="AQ96" s="170"/>
      <c r="AR96" s="171"/>
      <c r="AS96" s="170"/>
      <c r="AT96" s="172"/>
      <c r="AU96" s="170"/>
      <c r="AW96" s="170"/>
      <c r="AX96" s="171"/>
      <c r="AY96" s="170"/>
      <c r="AZ96" s="172"/>
      <c r="BA96" s="170"/>
      <c r="BC96" s="170"/>
      <c r="BD96" s="171"/>
      <c r="BE96" s="170"/>
      <c r="BF96" s="172"/>
      <c r="BG96" s="170"/>
      <c r="BI96" s="170"/>
      <c r="BJ96" s="171"/>
      <c r="BK96" s="170"/>
      <c r="BL96" s="172"/>
      <c r="BM96" s="170"/>
      <c r="BO96" s="170"/>
      <c r="BP96" s="171"/>
      <c r="BQ96" s="170"/>
      <c r="BR96" s="172"/>
      <c r="BS96" s="170"/>
      <c r="BU96" s="170"/>
      <c r="BV96" s="171"/>
      <c r="BW96" s="170"/>
      <c r="BX96" s="172"/>
      <c r="BY96" s="170"/>
      <c r="CA96" s="170"/>
      <c r="CB96" s="171"/>
      <c r="CC96" s="170"/>
      <c r="CD96" s="172"/>
      <c r="CE96" s="170"/>
      <c r="CG96" s="170"/>
      <c r="CH96" s="171"/>
      <c r="CI96" s="170"/>
      <c r="CJ96" s="172"/>
      <c r="CK96" s="170"/>
      <c r="CM96" s="170"/>
      <c r="CN96" s="171"/>
      <c r="CO96" s="170"/>
      <c r="CP96" s="172"/>
      <c r="CQ96" s="170"/>
      <c r="CS96" s="170"/>
      <c r="CT96" s="171"/>
      <c r="CU96" s="170"/>
      <c r="CV96" s="172"/>
      <c r="CW96" s="170"/>
      <c r="CY96" s="170"/>
      <c r="CZ96" s="171"/>
      <c r="DA96" s="170"/>
      <c r="DB96" s="172"/>
      <c r="DC96" s="170"/>
      <c r="DE96" s="170"/>
      <c r="DF96" s="171"/>
      <c r="DG96" s="170"/>
      <c r="DH96" s="172"/>
      <c r="DI96" s="170"/>
      <c r="DK96" s="170"/>
      <c r="DL96" s="171"/>
      <c r="DM96" s="170"/>
      <c r="DN96" s="172"/>
      <c r="DO96" s="170"/>
      <c r="DQ96" s="170"/>
      <c r="DR96" s="171"/>
      <c r="DS96" s="170"/>
      <c r="DT96" s="172"/>
      <c r="DU96" s="170"/>
      <c r="DW96" s="170"/>
      <c r="DX96" s="171"/>
      <c r="DY96" s="170"/>
      <c r="DZ96" s="172"/>
      <c r="EA96" s="170"/>
      <c r="EC96" s="170"/>
      <c r="ED96" s="171"/>
      <c r="EE96" s="170"/>
      <c r="EF96" s="172"/>
      <c r="EG96" s="170"/>
      <c r="EI96" s="170"/>
      <c r="EJ96" s="171"/>
      <c r="EK96" s="170"/>
      <c r="EL96" s="172"/>
      <c r="EM96" s="170"/>
      <c r="EO96" s="170"/>
      <c r="EP96" s="171"/>
      <c r="EQ96" s="170"/>
      <c r="ER96" s="172"/>
      <c r="ES96" s="170"/>
      <c r="EU96" s="170"/>
      <c r="EV96" s="171"/>
      <c r="EW96" s="170"/>
      <c r="EX96" s="172"/>
      <c r="EY96" s="170"/>
      <c r="FA96" s="170"/>
      <c r="FB96" s="171"/>
      <c r="FC96" s="170"/>
      <c r="FD96" s="172"/>
      <c r="FE96" s="170"/>
      <c r="FG96" s="170"/>
      <c r="FH96" s="171"/>
      <c r="FI96" s="170"/>
      <c r="FJ96" s="172"/>
      <c r="FK96" s="170"/>
      <c r="FM96" s="170"/>
      <c r="FN96" s="171"/>
      <c r="FO96" s="170"/>
      <c r="FP96" s="172"/>
      <c r="FQ96" s="170"/>
      <c r="FS96" s="170"/>
      <c r="FT96" s="171"/>
      <c r="FU96" s="170"/>
      <c r="FV96" s="172"/>
      <c r="FW96" s="170"/>
      <c r="FY96" s="170"/>
      <c r="FZ96" s="171"/>
      <c r="GA96" s="170"/>
      <c r="GB96" s="172"/>
      <c r="GC96" s="170"/>
      <c r="GE96" s="170"/>
      <c r="GF96" s="171"/>
      <c r="GG96" s="170"/>
      <c r="GH96" s="172"/>
      <c r="GI96" s="170"/>
      <c r="GK96" s="170"/>
      <c r="GL96" s="171"/>
      <c r="GM96" s="170"/>
      <c r="GN96" s="172"/>
      <c r="GO96" s="170"/>
      <c r="GQ96" s="170"/>
      <c r="GR96" s="171"/>
      <c r="GS96" s="170"/>
      <c r="GT96" s="172"/>
      <c r="GU96" s="170"/>
      <c r="GW96" s="170"/>
      <c r="GX96" s="171"/>
      <c r="GY96" s="170"/>
      <c r="GZ96" s="172"/>
      <c r="HA96" s="170"/>
      <c r="HC96" s="170"/>
      <c r="HD96" s="171"/>
      <c r="HE96" s="170"/>
      <c r="HF96" s="172"/>
      <c r="HG96" s="170"/>
      <c r="HI96" s="170"/>
      <c r="HJ96" s="171"/>
      <c r="HK96" s="170"/>
      <c r="HL96" s="172"/>
      <c r="HM96" s="170"/>
      <c r="HO96" s="170"/>
      <c r="HP96" s="171"/>
      <c r="HQ96" s="170"/>
      <c r="HR96" s="172"/>
      <c r="HS96" s="170"/>
      <c r="HU96" s="170"/>
      <c r="HV96" s="171"/>
      <c r="HW96" s="170"/>
      <c r="HX96" s="172"/>
      <c r="HY96" s="170"/>
      <c r="IA96" s="170"/>
      <c r="IB96" s="171"/>
      <c r="IC96" s="170"/>
      <c r="ID96" s="172"/>
      <c r="IE96" s="170"/>
      <c r="IG96" s="170"/>
      <c r="IH96" s="171"/>
      <c r="II96" s="170"/>
      <c r="IJ96" s="172"/>
      <c r="IK96" s="170"/>
      <c r="IM96" s="170"/>
      <c r="IN96" s="171"/>
      <c r="IO96" s="170"/>
      <c r="IP96" s="172"/>
      <c r="IQ96" s="170"/>
      <c r="IS96" s="170"/>
      <c r="IT96" s="171"/>
      <c r="IU96" s="170"/>
      <c r="IV96" s="172"/>
      <c r="IW96" s="170"/>
      <c r="IY96" s="170"/>
      <c r="IZ96" s="171"/>
      <c r="JA96" s="170"/>
      <c r="JB96" s="172"/>
      <c r="JC96" s="170"/>
      <c r="JE96" s="170"/>
      <c r="JF96" s="171"/>
      <c r="JG96" s="170"/>
      <c r="JH96" s="172"/>
      <c r="JI96" s="170"/>
      <c r="JK96" s="170"/>
      <c r="JL96" s="171"/>
      <c r="JM96" s="170"/>
      <c r="JN96" s="172"/>
      <c r="JO96" s="170"/>
      <c r="JQ96" s="170"/>
      <c r="JR96" s="171"/>
      <c r="JS96" s="170"/>
      <c r="JT96" s="172"/>
      <c r="JU96" s="170"/>
      <c r="JW96" s="170"/>
      <c r="JX96" s="171"/>
      <c r="JY96" s="170"/>
      <c r="JZ96" s="172"/>
      <c r="KA96" s="170"/>
      <c r="KC96" s="170"/>
      <c r="KD96" s="171"/>
      <c r="KE96" s="170"/>
      <c r="KF96" s="172"/>
      <c r="KG96" s="170"/>
      <c r="KI96" s="170"/>
      <c r="KJ96" s="171"/>
      <c r="KK96" s="170"/>
      <c r="KL96" s="172"/>
      <c r="KM96" s="170"/>
      <c r="KO96" s="170"/>
      <c r="KP96" s="171"/>
      <c r="KQ96" s="170"/>
      <c r="KR96" s="172"/>
      <c r="KS96" s="170"/>
      <c r="KU96" s="170"/>
      <c r="KV96" s="171"/>
      <c r="KW96" s="170"/>
      <c r="KX96" s="172"/>
      <c r="KY96" s="170"/>
    </row>
    <row r="97" spans="1:311" s="160" customFormat="1" ht="18" x14ac:dyDescent="0.35">
      <c r="A97" s="167" t="s">
        <v>48</v>
      </c>
      <c r="B97" s="166">
        <v>77144342.770000026</v>
      </c>
      <c r="C97" s="181">
        <v>9.6661674989557841E-2</v>
      </c>
      <c r="D97" s="168">
        <v>1288</v>
      </c>
      <c r="E97" s="181">
        <v>0.15397489539748954</v>
      </c>
      <c r="G97" s="167" t="s">
        <v>48</v>
      </c>
      <c r="H97" s="166">
        <v>71780721.99999997</v>
      </c>
      <c r="I97" s="181">
        <v>9.2563810980922756E-2</v>
      </c>
      <c r="J97" s="168">
        <v>1200</v>
      </c>
      <c r="K97" s="181">
        <v>0.14958863126402394</v>
      </c>
      <c r="M97" s="167" t="s">
        <v>48</v>
      </c>
      <c r="N97" s="166">
        <v>67210068.12000002</v>
      </c>
      <c r="O97" s="181">
        <v>8.8903919092588823E-2</v>
      </c>
      <c r="P97" s="168">
        <v>1139</v>
      </c>
      <c r="Q97" s="181">
        <v>0.1479989604989605</v>
      </c>
      <c r="S97" s="167" t="s">
        <v>48</v>
      </c>
      <c r="T97" s="166">
        <v>64435482.68</v>
      </c>
      <c r="U97" s="181">
        <v>8.7585467438165254E-2</v>
      </c>
      <c r="V97" s="168">
        <v>1066</v>
      </c>
      <c r="W97" s="181">
        <v>0.14419045042607873</v>
      </c>
      <c r="Y97" s="167" t="s">
        <v>48</v>
      </c>
      <c r="Z97" s="166">
        <v>56444899.480000049</v>
      </c>
      <c r="AA97" s="181">
        <v>7.9559805456266341E-2</v>
      </c>
      <c r="AB97" s="168">
        <v>960</v>
      </c>
      <c r="AC97" s="181">
        <v>0.1360544217687075</v>
      </c>
      <c r="AE97" s="167" t="s">
        <v>48</v>
      </c>
      <c r="AF97" s="166">
        <v>31202333.080000009</v>
      </c>
      <c r="AG97" s="181">
        <v>4.556401508333946E-2</v>
      </c>
      <c r="AH97" s="168">
        <v>752</v>
      </c>
      <c r="AI97" s="181">
        <v>0.1073365686554382</v>
      </c>
      <c r="AK97" s="167" t="s">
        <v>48</v>
      </c>
      <c r="AL97" s="166">
        <v>28465993.920000002</v>
      </c>
      <c r="AM97" s="181">
        <v>4.3218852477845543E-2</v>
      </c>
      <c r="AN97" s="168">
        <v>698</v>
      </c>
      <c r="AO97" s="181">
        <v>0.10523141866425449</v>
      </c>
      <c r="AQ97" s="167" t="s">
        <v>48</v>
      </c>
      <c r="AR97" s="166">
        <v>25764377.529999997</v>
      </c>
      <c r="AS97" s="181">
        <v>4.0420985289788484E-2</v>
      </c>
      <c r="AT97" s="168">
        <v>658</v>
      </c>
      <c r="AU97" s="181">
        <v>0.10375275938189846</v>
      </c>
      <c r="AW97" s="167" t="s">
        <v>48</v>
      </c>
      <c r="AX97" s="166">
        <v>23701499.579999991</v>
      </c>
      <c r="AY97" s="181">
        <v>3.8538596467809952E-2</v>
      </c>
      <c r="AZ97" s="168">
        <v>612</v>
      </c>
      <c r="BA97" s="181">
        <v>0.10114030738720872</v>
      </c>
      <c r="BC97" s="167" t="s">
        <v>48</v>
      </c>
      <c r="BD97" s="166">
        <v>21808763.280000001</v>
      </c>
      <c r="BE97" s="181">
        <v>3.6707081824602431E-2</v>
      </c>
      <c r="BF97" s="168">
        <v>519</v>
      </c>
      <c r="BG97" s="181">
        <v>9.3479827089337178E-2</v>
      </c>
      <c r="BI97" s="167" t="s">
        <v>48</v>
      </c>
      <c r="BJ97" s="166">
        <v>19684307.27</v>
      </c>
      <c r="BK97" s="181">
        <v>3.5119077945082032E-2</v>
      </c>
      <c r="BL97" s="168">
        <v>477</v>
      </c>
      <c r="BM97" s="181">
        <v>9.1713132089982691E-2</v>
      </c>
      <c r="BO97" s="167" t="s">
        <v>48</v>
      </c>
      <c r="BP97" s="166">
        <v>18449919.229999997</v>
      </c>
      <c r="BQ97" s="181">
        <v>3.5307310486647328E-2</v>
      </c>
      <c r="BR97" s="168">
        <v>442</v>
      </c>
      <c r="BS97" s="181">
        <v>9.2604232139115866E-2</v>
      </c>
      <c r="BU97" s="167" t="s">
        <v>48</v>
      </c>
      <c r="BV97" s="166">
        <v>16938092.789999999</v>
      </c>
      <c r="BW97" s="181">
        <v>3.5011864776739086E-2</v>
      </c>
      <c r="BX97" s="168">
        <v>410</v>
      </c>
      <c r="BY97" s="181">
        <v>9.3479252165982671E-2</v>
      </c>
      <c r="CA97" s="167" t="s">
        <v>48</v>
      </c>
      <c r="CB97" s="166">
        <v>16326436.290000008</v>
      </c>
      <c r="CC97" s="181">
        <v>3.5093576048171753E-2</v>
      </c>
      <c r="CD97" s="168">
        <v>395</v>
      </c>
      <c r="CE97" s="181">
        <v>9.4656122693505873E-2</v>
      </c>
      <c r="CG97" s="167" t="s">
        <v>48</v>
      </c>
      <c r="CH97" s="166">
        <v>15515381.130000012</v>
      </c>
      <c r="CI97" s="181">
        <v>3.4443201788546735E-2</v>
      </c>
      <c r="CJ97" s="168">
        <v>382</v>
      </c>
      <c r="CK97" s="181">
        <v>9.5048519532221945E-2</v>
      </c>
      <c r="CM97" s="167" t="s">
        <v>48</v>
      </c>
      <c r="CN97" s="166">
        <v>14659346.620000012</v>
      </c>
      <c r="CO97" s="181">
        <v>3.3088883201903341E-2</v>
      </c>
      <c r="CP97" s="168">
        <v>370</v>
      </c>
      <c r="CQ97" s="181">
        <v>9.4315574815192454E-2</v>
      </c>
      <c r="CS97" s="167" t="s">
        <v>48</v>
      </c>
      <c r="CT97" s="166">
        <v>17675822.010000005</v>
      </c>
      <c r="CU97" s="181">
        <v>4.0239928908921578E-2</v>
      </c>
      <c r="CV97" s="168">
        <v>394</v>
      </c>
      <c r="CW97" s="181">
        <v>0.10175619834710743</v>
      </c>
      <c r="CY97" s="167" t="s">
        <v>48</v>
      </c>
      <c r="CZ97" s="166">
        <v>15918974.220000001</v>
      </c>
      <c r="DA97" s="181">
        <v>3.6604058700679121E-2</v>
      </c>
      <c r="DB97" s="168">
        <v>367</v>
      </c>
      <c r="DC97" s="181">
        <v>9.6376050420168072E-2</v>
      </c>
      <c r="DE97" s="167" t="s">
        <v>48</v>
      </c>
      <c r="DF97" s="166">
        <v>16227786.580000008</v>
      </c>
      <c r="DG97" s="181">
        <v>3.7446828695651579E-2</v>
      </c>
      <c r="DH97" s="168">
        <v>356</v>
      </c>
      <c r="DI97" s="181">
        <v>9.4329623741388452E-2</v>
      </c>
      <c r="DK97" s="167" t="s">
        <v>48</v>
      </c>
      <c r="DL97" s="166">
        <v>15961780.640000002</v>
      </c>
      <c r="DM97" s="181">
        <v>3.7118958831834178E-2</v>
      </c>
      <c r="DN97" s="168">
        <v>343</v>
      </c>
      <c r="DO97" s="181">
        <v>9.2031124228602088E-2</v>
      </c>
      <c r="DQ97" s="167" t="s">
        <v>48</v>
      </c>
      <c r="DR97" s="166">
        <v>15262192.100000013</v>
      </c>
      <c r="DS97" s="181">
        <v>3.5698740148499684E-2</v>
      </c>
      <c r="DT97" s="168">
        <v>332</v>
      </c>
      <c r="DU97" s="181">
        <v>8.9972899728997288E-2</v>
      </c>
      <c r="DW97" s="167" t="s">
        <v>48</v>
      </c>
      <c r="DX97" s="166">
        <v>14105321.990000004</v>
      </c>
      <c r="DY97" s="181">
        <v>3.3346447588542334E-2</v>
      </c>
      <c r="DZ97" s="168">
        <v>315</v>
      </c>
      <c r="EA97" s="181">
        <v>8.6538461538461536E-2</v>
      </c>
      <c r="EC97" s="167" t="s">
        <v>48</v>
      </c>
      <c r="ED97" s="166">
        <v>13309413.080000004</v>
      </c>
      <c r="EE97" s="181">
        <v>3.1822844502173521E-2</v>
      </c>
      <c r="EF97" s="168">
        <v>299</v>
      </c>
      <c r="EG97" s="181">
        <v>8.3542889075160665E-2</v>
      </c>
      <c r="EI97" s="167" t="s">
        <v>48</v>
      </c>
      <c r="EJ97" s="166">
        <v>12927660.850000001</v>
      </c>
      <c r="EK97" s="181">
        <v>3.1076984079612045E-2</v>
      </c>
      <c r="EL97" s="168">
        <v>294</v>
      </c>
      <c r="EM97" s="181">
        <v>8.2957110609480814E-2</v>
      </c>
      <c r="EO97" s="167" t="s">
        <v>48</v>
      </c>
      <c r="EP97" s="166">
        <v>12710933.599999998</v>
      </c>
      <c r="EQ97" s="181">
        <v>3.0726621637718277E-2</v>
      </c>
      <c r="ER97" s="168">
        <v>290</v>
      </c>
      <c r="ES97" s="181">
        <v>8.245663918112027E-2</v>
      </c>
      <c r="EU97" s="167" t="s">
        <v>48</v>
      </c>
      <c r="EV97" s="166">
        <v>12377011.720000003</v>
      </c>
      <c r="EW97" s="181">
        <v>3.0279955234716282E-2</v>
      </c>
      <c r="EX97" s="168">
        <v>284</v>
      </c>
      <c r="EY97" s="181">
        <v>8.1562320505456629E-2</v>
      </c>
      <c r="FA97" s="167" t="s">
        <v>48</v>
      </c>
      <c r="FB97" s="166">
        <v>12204547.51</v>
      </c>
      <c r="FC97" s="181">
        <v>3.0002541577935755E-2</v>
      </c>
      <c r="FD97" s="168">
        <v>279</v>
      </c>
      <c r="FE97" s="181">
        <v>8.0705814289846689E-2</v>
      </c>
      <c r="FG97" s="167" t="s">
        <v>48</v>
      </c>
      <c r="FH97" s="166">
        <v>11834966.110000009</v>
      </c>
      <c r="FI97" s="181">
        <v>2.9320402797075804E-2</v>
      </c>
      <c r="FJ97" s="168">
        <v>275</v>
      </c>
      <c r="FK97" s="181">
        <v>8.0081537565521263E-2</v>
      </c>
      <c r="FM97" s="167" t="s">
        <v>48</v>
      </c>
      <c r="FN97" s="166">
        <v>11165198.040000003</v>
      </c>
      <c r="FO97" s="181">
        <v>2.7838579153776674E-2</v>
      </c>
      <c r="FP97" s="168">
        <v>263</v>
      </c>
      <c r="FQ97" s="181">
        <v>7.7284748751101973E-2</v>
      </c>
      <c r="FS97" s="167" t="s">
        <v>48</v>
      </c>
      <c r="FT97" s="166">
        <v>10783147.639999999</v>
      </c>
      <c r="FU97" s="181">
        <v>2.7611362892258341E-2</v>
      </c>
      <c r="FV97" s="168">
        <v>253</v>
      </c>
      <c r="FW97" s="181">
        <v>7.5185735512630011E-2</v>
      </c>
      <c r="FY97" s="167" t="s">
        <v>48</v>
      </c>
      <c r="FZ97" s="166">
        <v>10382794.090000005</v>
      </c>
      <c r="GA97" s="181">
        <v>2.6770454008909334E-2</v>
      </c>
      <c r="GB97" s="168">
        <v>245</v>
      </c>
      <c r="GC97" s="181">
        <v>7.3463268365817097E-2</v>
      </c>
      <c r="GE97" s="167" t="s">
        <v>48</v>
      </c>
      <c r="GF97" s="166">
        <v>10083086.580000006</v>
      </c>
      <c r="GG97" s="181">
        <v>2.6154674644832444E-2</v>
      </c>
      <c r="GH97" s="168">
        <v>239</v>
      </c>
      <c r="GI97" s="181">
        <v>7.2118286059143027E-2</v>
      </c>
      <c r="GK97" s="167" t="s">
        <v>48</v>
      </c>
      <c r="GL97" s="166">
        <v>9789166.5</v>
      </c>
      <c r="GM97" s="181">
        <v>2.5572716673751574E-2</v>
      </c>
      <c r="GN97" s="168">
        <v>234</v>
      </c>
      <c r="GO97" s="181">
        <v>7.1059823868812627E-2</v>
      </c>
      <c r="GQ97" s="167" t="s">
        <v>48</v>
      </c>
      <c r="GR97" s="166">
        <v>9410037.7300000004</v>
      </c>
      <c r="GS97" s="181">
        <v>2.4767865066916823E-2</v>
      </c>
      <c r="GT97" s="168">
        <v>225</v>
      </c>
      <c r="GU97" s="181">
        <v>6.893382352941177E-2</v>
      </c>
      <c r="GW97" s="167" t="s">
        <v>48</v>
      </c>
      <c r="GX97" s="166">
        <v>9265796.4200000018</v>
      </c>
      <c r="GY97" s="181">
        <v>2.4504198916898125E-2</v>
      </c>
      <c r="GZ97" s="168">
        <v>222</v>
      </c>
      <c r="HA97" s="181">
        <v>6.8370803818909767E-2</v>
      </c>
      <c r="HC97" s="167" t="s">
        <v>48</v>
      </c>
      <c r="HD97" s="166">
        <v>9031559.4700000007</v>
      </c>
      <c r="HE97" s="181">
        <v>2.4072812623285849E-2</v>
      </c>
      <c r="HF97" s="168">
        <v>212</v>
      </c>
      <c r="HG97" s="181">
        <v>6.5879428216283412E-2</v>
      </c>
      <c r="HI97" s="167" t="s">
        <v>48</v>
      </c>
      <c r="HJ97" s="166">
        <v>8809151.9999999963</v>
      </c>
      <c r="HK97" s="181">
        <v>2.3723105378330295E-2</v>
      </c>
      <c r="HL97" s="168">
        <v>209</v>
      </c>
      <c r="HM97" s="181">
        <v>6.5558343789209536E-2</v>
      </c>
      <c r="HO97" s="167" t="s">
        <v>48</v>
      </c>
      <c r="HP97" s="166">
        <v>8574689.4599999972</v>
      </c>
      <c r="HQ97" s="181">
        <v>2.3241920186527251E-2</v>
      </c>
      <c r="HR97" s="168">
        <v>204</v>
      </c>
      <c r="HS97" s="181">
        <v>6.4536539069914578E-2</v>
      </c>
      <c r="HU97" s="167" t="s">
        <v>48</v>
      </c>
      <c r="HV97" s="166">
        <v>8145170.8400000008</v>
      </c>
      <c r="HW97" s="181">
        <v>2.2332396540003567E-2</v>
      </c>
      <c r="HX97" s="168">
        <v>187</v>
      </c>
      <c r="HY97" s="181">
        <v>6.0089974293059123E-2</v>
      </c>
      <c r="IA97" s="167" t="s">
        <v>48</v>
      </c>
      <c r="IB97" s="166">
        <v>7880946.0999999987</v>
      </c>
      <c r="IC97" s="181">
        <v>2.1851995149225558E-2</v>
      </c>
      <c r="ID97" s="168">
        <v>180</v>
      </c>
      <c r="IE97" s="181">
        <v>5.844155844155844E-2</v>
      </c>
      <c r="IG97" s="167" t="s">
        <v>48</v>
      </c>
      <c r="IH97" s="166">
        <v>7380935.3899999978</v>
      </c>
      <c r="II97" s="181">
        <v>2.0639676859307735E-2</v>
      </c>
      <c r="IJ97" s="168">
        <v>167</v>
      </c>
      <c r="IK97" s="181">
        <v>5.4826001313197634E-2</v>
      </c>
      <c r="IM97" s="167" t="s">
        <v>48</v>
      </c>
      <c r="IN97" s="166">
        <v>7264499.8399999971</v>
      </c>
      <c r="IO97" s="181">
        <v>2.056450580217082E-2</v>
      </c>
      <c r="IP97" s="168">
        <v>165</v>
      </c>
      <c r="IQ97" s="181">
        <v>5.4926764314247672E-2</v>
      </c>
      <c r="IS97" s="167" t="s">
        <v>48</v>
      </c>
      <c r="IT97" s="166">
        <v>7084250.3699999964</v>
      </c>
      <c r="IU97" s="181">
        <v>2.0306183959974782E-2</v>
      </c>
      <c r="IV97" s="168">
        <v>159</v>
      </c>
      <c r="IW97" s="181">
        <v>5.3825321597833445E-2</v>
      </c>
      <c r="IY97" s="167" t="s">
        <v>48</v>
      </c>
      <c r="IZ97" s="166">
        <v>6787053.5900000017</v>
      </c>
      <c r="JA97" s="181">
        <v>1.9668691085965997E-2</v>
      </c>
      <c r="JB97" s="168">
        <v>152</v>
      </c>
      <c r="JC97" s="181">
        <v>5.2251632863526985E-2</v>
      </c>
      <c r="JE97" s="167" t="s">
        <v>48</v>
      </c>
      <c r="JF97" s="166">
        <v>6572582.0200000005</v>
      </c>
      <c r="JG97" s="181">
        <v>1.9652752062782816E-2</v>
      </c>
      <c r="JH97" s="168">
        <v>146</v>
      </c>
      <c r="JI97" s="181">
        <v>5.128205128205128E-2</v>
      </c>
      <c r="JK97" s="167" t="s">
        <v>48</v>
      </c>
      <c r="JL97" s="166">
        <v>6403623.7600000026</v>
      </c>
      <c r="JM97" s="181">
        <v>1.9404134901978929E-2</v>
      </c>
      <c r="JN97" s="168">
        <v>141</v>
      </c>
      <c r="JO97" s="181">
        <v>5.0303246521584015E-2</v>
      </c>
      <c r="JQ97" s="167" t="s">
        <v>48</v>
      </c>
      <c r="JR97" s="166">
        <v>6313337.3699999982</v>
      </c>
      <c r="JS97" s="181">
        <v>1.9370233007867856E-2</v>
      </c>
      <c r="JT97" s="168">
        <v>139</v>
      </c>
      <c r="JU97" s="181">
        <v>5.0362318840579713E-2</v>
      </c>
      <c r="JW97" s="167" t="s">
        <v>48</v>
      </c>
      <c r="JX97" s="166">
        <v>6103767.259999997</v>
      </c>
      <c r="JY97" s="181">
        <v>1.9099036410971101E-2</v>
      </c>
      <c r="JZ97" s="168">
        <v>134</v>
      </c>
      <c r="KA97" s="181">
        <v>4.9483013293943869E-2</v>
      </c>
      <c r="KC97" s="167" t="s">
        <v>48</v>
      </c>
      <c r="KD97" s="166">
        <v>5588579.919999999</v>
      </c>
      <c r="KE97" s="181">
        <v>1.7762703415147778E-2</v>
      </c>
      <c r="KF97" s="168">
        <v>126</v>
      </c>
      <c r="KG97" s="181">
        <v>4.7332832456799402E-2</v>
      </c>
      <c r="KI97" s="167" t="s">
        <v>48</v>
      </c>
      <c r="KJ97" s="166">
        <v>5382657.1900000004</v>
      </c>
      <c r="KK97" s="181">
        <v>1.747249651664063E-2</v>
      </c>
      <c r="KL97" s="168">
        <v>123</v>
      </c>
      <c r="KM97" s="181">
        <v>4.700038211692778E-2</v>
      </c>
      <c r="KO97" s="182" t="s">
        <v>48</v>
      </c>
      <c r="KP97" s="183">
        <v>5229262.53</v>
      </c>
      <c r="KQ97" s="184">
        <v>1.7198465652925796E-2</v>
      </c>
      <c r="KR97" s="185">
        <v>119</v>
      </c>
      <c r="KS97" s="184">
        <v>4.6159813809154383E-2</v>
      </c>
      <c r="KU97" s="182" t="s">
        <v>48</v>
      </c>
      <c r="KV97" s="183">
        <v>0</v>
      </c>
      <c r="KW97" s="184">
        <v>0</v>
      </c>
      <c r="KX97" s="185">
        <v>0</v>
      </c>
      <c r="KY97" s="184">
        <v>0</v>
      </c>
    </row>
    <row r="98" spans="1:311" s="160" customFormat="1" ht="18" x14ac:dyDescent="0.35">
      <c r="A98" s="167" t="s">
        <v>49</v>
      </c>
      <c r="B98" s="166">
        <v>161176510.11999989</v>
      </c>
      <c r="C98" s="181">
        <v>0.20195377752611068</v>
      </c>
      <c r="D98" s="168">
        <v>1345</v>
      </c>
      <c r="E98" s="181">
        <v>0.16078900179318589</v>
      </c>
      <c r="G98" s="167" t="s">
        <v>49</v>
      </c>
      <c r="H98" s="166">
        <v>164610871.59000006</v>
      </c>
      <c r="I98" s="181">
        <v>0.21227161247084864</v>
      </c>
      <c r="J98" s="168">
        <v>1362</v>
      </c>
      <c r="K98" s="181">
        <v>0.16978309648466716</v>
      </c>
      <c r="M98" s="167" t="s">
        <v>49</v>
      </c>
      <c r="N98" s="166">
        <v>164964921.98000014</v>
      </c>
      <c r="O98" s="181">
        <v>0.21821177223983382</v>
      </c>
      <c r="P98" s="168">
        <v>1329</v>
      </c>
      <c r="Q98" s="181">
        <v>0.17268711018711019</v>
      </c>
      <c r="S98" s="167" t="s">
        <v>49</v>
      </c>
      <c r="T98" s="166">
        <v>164542466.51000002</v>
      </c>
      <c r="U98" s="181">
        <v>0.22365827403323185</v>
      </c>
      <c r="V98" s="168">
        <v>1305</v>
      </c>
      <c r="W98" s="181">
        <v>0.17651832814824833</v>
      </c>
      <c r="Y98" s="167" t="s">
        <v>49</v>
      </c>
      <c r="Z98" s="166">
        <v>178086490.04000047</v>
      </c>
      <c r="AA98" s="181">
        <v>0.25101517820918512</v>
      </c>
      <c r="AB98" s="168">
        <v>1473</v>
      </c>
      <c r="AC98" s="181">
        <v>0.20875850340136054</v>
      </c>
      <c r="AE98" s="167" t="s">
        <v>49</v>
      </c>
      <c r="AF98" s="166">
        <v>202460954.50999978</v>
      </c>
      <c r="AG98" s="181">
        <v>0.29564885296971299</v>
      </c>
      <c r="AH98" s="168">
        <v>1650</v>
      </c>
      <c r="AI98" s="181">
        <v>0.23551241792749072</v>
      </c>
      <c r="AK98" s="167" t="s">
        <v>49</v>
      </c>
      <c r="AL98" s="166">
        <v>210402216.16999981</v>
      </c>
      <c r="AM98" s="181">
        <v>0.31944580495656161</v>
      </c>
      <c r="AN98" s="168">
        <v>1741</v>
      </c>
      <c r="AO98" s="181">
        <v>0.26247550128147146</v>
      </c>
      <c r="AQ98" s="167" t="s">
        <v>49</v>
      </c>
      <c r="AR98" s="166">
        <v>219229892.77999979</v>
      </c>
      <c r="AS98" s="181">
        <v>0.34394342579493631</v>
      </c>
      <c r="AT98" s="168">
        <v>1763</v>
      </c>
      <c r="AU98" s="181">
        <v>0.27798801639861243</v>
      </c>
      <c r="AW98" s="167" t="s">
        <v>49</v>
      </c>
      <c r="AX98" s="166">
        <v>220967845.19999993</v>
      </c>
      <c r="AY98" s="181">
        <v>0.35929332613663667</v>
      </c>
      <c r="AZ98" s="168">
        <v>1762</v>
      </c>
      <c r="BA98" s="181">
        <v>0.29119153858866303</v>
      </c>
      <c r="BC98" s="167" t="s">
        <v>49</v>
      </c>
      <c r="BD98" s="166">
        <v>210058491.07999998</v>
      </c>
      <c r="BE98" s="181">
        <v>0.35355669283169361</v>
      </c>
      <c r="BF98" s="168">
        <v>1672</v>
      </c>
      <c r="BG98" s="181">
        <v>0.30115273775216139</v>
      </c>
      <c r="BI98" s="167" t="s">
        <v>49</v>
      </c>
      <c r="BJ98" s="166">
        <v>203196122.76999959</v>
      </c>
      <c r="BK98" s="181">
        <v>0.3625253546297682</v>
      </c>
      <c r="BL98" s="168">
        <v>1595</v>
      </c>
      <c r="BM98" s="181">
        <v>0.30667179388579119</v>
      </c>
      <c r="BO98" s="167" t="s">
        <v>49</v>
      </c>
      <c r="BP98" s="166">
        <v>199821303.21999991</v>
      </c>
      <c r="BQ98" s="181">
        <v>0.3823947794396409</v>
      </c>
      <c r="BR98" s="168">
        <v>1559</v>
      </c>
      <c r="BS98" s="181">
        <v>0.32662895453593127</v>
      </c>
      <c r="BU98" s="167" t="s">
        <v>49</v>
      </c>
      <c r="BV98" s="166">
        <v>193389822.22000006</v>
      </c>
      <c r="BW98" s="181">
        <v>0.39974620452910242</v>
      </c>
      <c r="BX98" s="168">
        <v>1505</v>
      </c>
      <c r="BY98" s="181">
        <v>0.34313725490196079</v>
      </c>
      <c r="CA98" s="167" t="s">
        <v>49</v>
      </c>
      <c r="CB98" s="166">
        <v>201615474.66</v>
      </c>
      <c r="CC98" s="181">
        <v>0.43337124322732107</v>
      </c>
      <c r="CD98" s="168">
        <v>1529</v>
      </c>
      <c r="CE98" s="181">
        <v>0.36640306733764677</v>
      </c>
      <c r="CG98" s="167" t="s">
        <v>49</v>
      </c>
      <c r="CH98" s="166">
        <v>174809201.66999981</v>
      </c>
      <c r="CI98" s="181">
        <v>0.38806578821145332</v>
      </c>
      <c r="CJ98" s="168">
        <v>1326</v>
      </c>
      <c r="CK98" s="181">
        <v>0.32993281910923117</v>
      </c>
      <c r="CM98" s="167" t="s">
        <v>49</v>
      </c>
      <c r="CN98" s="166">
        <v>166391479.24999994</v>
      </c>
      <c r="CO98" s="181">
        <v>0.37557664508618915</v>
      </c>
      <c r="CP98" s="168">
        <v>1227</v>
      </c>
      <c r="CQ98" s="181">
        <v>0.31277083864389499</v>
      </c>
      <c r="CS98" s="167" t="s">
        <v>49</v>
      </c>
      <c r="CT98" s="166">
        <v>168162230.3999998</v>
      </c>
      <c r="CU98" s="181">
        <v>0.38283007107863953</v>
      </c>
      <c r="CV98" s="168">
        <v>1161</v>
      </c>
      <c r="CW98" s="181">
        <v>0.29984504132231404</v>
      </c>
      <c r="CY98" s="167" t="s">
        <v>49</v>
      </c>
      <c r="CZ98" s="166">
        <v>159020204.2399998</v>
      </c>
      <c r="DA98" s="181">
        <v>0.3656507517476798</v>
      </c>
      <c r="DB98" s="168">
        <v>1101</v>
      </c>
      <c r="DC98" s="181">
        <v>0.28912815126050423</v>
      </c>
      <c r="DE98" s="167" t="s">
        <v>49</v>
      </c>
      <c r="DF98" s="166">
        <v>115700917.08999991</v>
      </c>
      <c r="DG98" s="181">
        <v>0.26698850153346121</v>
      </c>
      <c r="DH98" s="168">
        <v>800</v>
      </c>
      <c r="DI98" s="181">
        <v>0.21197668256491786</v>
      </c>
      <c r="DK98" s="167" t="s">
        <v>49</v>
      </c>
      <c r="DL98" s="166">
        <v>95558445.020000011</v>
      </c>
      <c r="DM98" s="181">
        <v>0.22222019376977667</v>
      </c>
      <c r="DN98" s="168">
        <v>712</v>
      </c>
      <c r="DO98" s="181">
        <v>0.19103836866112153</v>
      </c>
      <c r="DQ98" s="167" t="s">
        <v>49</v>
      </c>
      <c r="DR98" s="166">
        <v>83600957.579999983</v>
      </c>
      <c r="DS98" s="181">
        <v>0.19554522975858507</v>
      </c>
      <c r="DT98" s="168">
        <v>629</v>
      </c>
      <c r="DU98" s="181">
        <v>0.17046070460704607</v>
      </c>
      <c r="DW98" s="167" t="s">
        <v>49</v>
      </c>
      <c r="DX98" s="166">
        <v>46081147.710000008</v>
      </c>
      <c r="DY98" s="181">
        <v>0.10894062383126019</v>
      </c>
      <c r="DZ98" s="168">
        <v>338</v>
      </c>
      <c r="EA98" s="181">
        <v>9.285714285714286E-2</v>
      </c>
      <c r="EC98" s="167" t="s">
        <v>49</v>
      </c>
      <c r="ED98" s="166">
        <v>45321452.469999991</v>
      </c>
      <c r="EE98" s="181">
        <v>0.10836372166799239</v>
      </c>
      <c r="EF98" s="168">
        <v>326</v>
      </c>
      <c r="EG98" s="181">
        <v>9.1086895780944394E-2</v>
      </c>
      <c r="EI98" s="167" t="s">
        <v>49</v>
      </c>
      <c r="EJ98" s="166">
        <v>29527001.269999988</v>
      </c>
      <c r="EK98" s="181">
        <v>7.0980369846759567E-2</v>
      </c>
      <c r="EL98" s="168">
        <v>197</v>
      </c>
      <c r="EM98" s="181">
        <v>5.5586907449209931E-2</v>
      </c>
      <c r="EO98" s="167" t="s">
        <v>49</v>
      </c>
      <c r="EP98" s="166">
        <v>23702795.779999994</v>
      </c>
      <c r="EQ98" s="181">
        <v>5.7297666765261476E-2</v>
      </c>
      <c r="ER98" s="168">
        <v>152</v>
      </c>
      <c r="ES98" s="181">
        <v>4.3218652260449249E-2</v>
      </c>
      <c r="EU98" s="167" t="s">
        <v>49</v>
      </c>
      <c r="EV98" s="166">
        <v>16196033.660000002</v>
      </c>
      <c r="EW98" s="181">
        <v>3.9623067772675429E-2</v>
      </c>
      <c r="EX98" s="168">
        <v>96</v>
      </c>
      <c r="EY98" s="181">
        <v>2.7570361860999426E-2</v>
      </c>
      <c r="FA98" s="167" t="s">
        <v>49</v>
      </c>
      <c r="FB98" s="166">
        <v>14689808.050000001</v>
      </c>
      <c r="FC98" s="181">
        <v>3.6112078422481424E-2</v>
      </c>
      <c r="FD98" s="168">
        <v>79</v>
      </c>
      <c r="FE98" s="181">
        <v>2.2852183974544402E-2</v>
      </c>
      <c r="FG98" s="167" t="s">
        <v>49</v>
      </c>
      <c r="FH98" s="166">
        <v>12605648.41</v>
      </c>
      <c r="FI98" s="181">
        <v>3.1229720935763448E-2</v>
      </c>
      <c r="FJ98" s="168">
        <v>59</v>
      </c>
      <c r="FK98" s="181">
        <v>1.718112987769365E-2</v>
      </c>
      <c r="FM98" s="167" t="s">
        <v>49</v>
      </c>
      <c r="FN98" s="166">
        <v>11719997.140000001</v>
      </c>
      <c r="FO98" s="181">
        <v>2.9221879172680234E-2</v>
      </c>
      <c r="FP98" s="168">
        <v>54</v>
      </c>
      <c r="FQ98" s="181">
        <v>1.5868351454598882E-2</v>
      </c>
      <c r="FS98" s="167" t="s">
        <v>49</v>
      </c>
      <c r="FT98" s="166">
        <v>11600170.76</v>
      </c>
      <c r="FU98" s="181">
        <v>2.9703434948658857E-2</v>
      </c>
      <c r="FV98" s="168">
        <v>50</v>
      </c>
      <c r="FW98" s="181">
        <v>1.4858841010401188E-2</v>
      </c>
      <c r="FY98" s="167" t="s">
        <v>49</v>
      </c>
      <c r="FZ98" s="166">
        <v>11261831.459999999</v>
      </c>
      <c r="GA98" s="181">
        <v>2.9036918053338575E-2</v>
      </c>
      <c r="GB98" s="168">
        <v>48</v>
      </c>
      <c r="GC98" s="181">
        <v>1.4392803598200899E-2</v>
      </c>
      <c r="GE98" s="167" t="s">
        <v>49</v>
      </c>
      <c r="GF98" s="166">
        <v>11259314.939999998</v>
      </c>
      <c r="GG98" s="181">
        <v>2.9205711628373314E-2</v>
      </c>
      <c r="GH98" s="168">
        <v>48</v>
      </c>
      <c r="GI98" s="181">
        <v>1.448400724200362E-2</v>
      </c>
      <c r="GK98" s="167" t="s">
        <v>49</v>
      </c>
      <c r="GL98" s="166">
        <v>10969855.59</v>
      </c>
      <c r="GM98" s="181">
        <v>2.8657088318503922E-2</v>
      </c>
      <c r="GN98" s="168">
        <v>47</v>
      </c>
      <c r="GO98" s="181">
        <v>1.4272699665958092E-2</v>
      </c>
      <c r="GQ98" s="167" t="s">
        <v>49</v>
      </c>
      <c r="GR98" s="166">
        <v>0</v>
      </c>
      <c r="GS98" s="181">
        <v>0</v>
      </c>
      <c r="GT98" s="168">
        <v>0</v>
      </c>
      <c r="GU98" s="181">
        <v>0</v>
      </c>
      <c r="GW98" s="167" t="s">
        <v>49</v>
      </c>
      <c r="GX98" s="166">
        <v>0</v>
      </c>
      <c r="GY98" s="181">
        <v>0</v>
      </c>
      <c r="GZ98" s="168">
        <v>0</v>
      </c>
      <c r="HA98" s="181">
        <v>0</v>
      </c>
      <c r="HC98" s="167" t="s">
        <v>49</v>
      </c>
      <c r="HD98" s="166">
        <v>0</v>
      </c>
      <c r="HE98" s="181">
        <v>0</v>
      </c>
      <c r="HF98" s="168">
        <v>0</v>
      </c>
      <c r="HG98" s="181">
        <v>0</v>
      </c>
      <c r="HI98" s="167" t="s">
        <v>49</v>
      </c>
      <c r="HJ98" s="166">
        <v>0</v>
      </c>
      <c r="HK98" s="181">
        <v>0</v>
      </c>
      <c r="HL98" s="168">
        <v>0</v>
      </c>
      <c r="HM98" s="181">
        <v>0</v>
      </c>
      <c r="HO98" s="167" t="s">
        <v>49</v>
      </c>
      <c r="HP98" s="166">
        <v>0</v>
      </c>
      <c r="HQ98" s="181">
        <v>0</v>
      </c>
      <c r="HR98" s="168">
        <v>0</v>
      </c>
      <c r="HS98" s="181">
        <v>0</v>
      </c>
      <c r="HU98" s="167" t="s">
        <v>49</v>
      </c>
      <c r="HV98" s="166">
        <v>0</v>
      </c>
      <c r="HW98" s="181">
        <v>0</v>
      </c>
      <c r="HX98" s="168">
        <v>0</v>
      </c>
      <c r="HY98" s="181">
        <v>0</v>
      </c>
      <c r="IA98" s="167" t="s">
        <v>49</v>
      </c>
      <c r="IB98" s="166">
        <v>0</v>
      </c>
      <c r="IC98" s="181">
        <v>0</v>
      </c>
      <c r="ID98" s="168">
        <v>0</v>
      </c>
      <c r="IE98" s="181">
        <v>0</v>
      </c>
      <c r="IG98" s="167" t="s">
        <v>49</v>
      </c>
      <c r="IH98" s="166">
        <v>0</v>
      </c>
      <c r="II98" s="181">
        <v>0</v>
      </c>
      <c r="IJ98" s="168">
        <v>0</v>
      </c>
      <c r="IK98" s="181">
        <v>0</v>
      </c>
      <c r="IM98" s="167" t="s">
        <v>49</v>
      </c>
      <c r="IN98" s="166">
        <v>0</v>
      </c>
      <c r="IO98" s="181">
        <v>0</v>
      </c>
      <c r="IP98" s="168">
        <v>0</v>
      </c>
      <c r="IQ98" s="181">
        <v>0</v>
      </c>
      <c r="IS98" s="167" t="s">
        <v>49</v>
      </c>
      <c r="IT98" s="166">
        <v>0</v>
      </c>
      <c r="IU98" s="181">
        <v>0</v>
      </c>
      <c r="IV98" s="168">
        <v>0</v>
      </c>
      <c r="IW98" s="181">
        <v>0</v>
      </c>
      <c r="IY98" s="167" t="s">
        <v>49</v>
      </c>
      <c r="IZ98" s="166">
        <v>0</v>
      </c>
      <c r="JA98" s="181">
        <v>0</v>
      </c>
      <c r="JB98" s="168">
        <v>0</v>
      </c>
      <c r="JC98" s="181">
        <v>0</v>
      </c>
      <c r="JE98" s="167" t="s">
        <v>49</v>
      </c>
      <c r="JF98" s="166">
        <v>0</v>
      </c>
      <c r="JG98" s="181">
        <v>0</v>
      </c>
      <c r="JH98" s="168">
        <v>0</v>
      </c>
      <c r="JI98" s="181">
        <v>0</v>
      </c>
      <c r="JK98" s="167" t="s">
        <v>49</v>
      </c>
      <c r="JL98" s="166">
        <v>0</v>
      </c>
      <c r="JM98" s="181">
        <v>0</v>
      </c>
      <c r="JN98" s="168">
        <v>0</v>
      </c>
      <c r="JO98" s="181">
        <v>0</v>
      </c>
      <c r="JQ98" s="167" t="s">
        <v>49</v>
      </c>
      <c r="JR98" s="166">
        <v>0</v>
      </c>
      <c r="JS98" s="181">
        <v>0</v>
      </c>
      <c r="JT98" s="168">
        <v>0</v>
      </c>
      <c r="JU98" s="181">
        <v>0</v>
      </c>
      <c r="JW98" s="167" t="s">
        <v>49</v>
      </c>
      <c r="JX98" s="166">
        <v>0</v>
      </c>
      <c r="JY98" s="181">
        <v>0</v>
      </c>
      <c r="JZ98" s="168">
        <v>0</v>
      </c>
      <c r="KA98" s="181">
        <v>0</v>
      </c>
      <c r="KC98" s="167" t="s">
        <v>49</v>
      </c>
      <c r="KD98" s="166">
        <v>0</v>
      </c>
      <c r="KE98" s="181">
        <v>0</v>
      </c>
      <c r="KF98" s="168">
        <v>0</v>
      </c>
      <c r="KG98" s="181">
        <v>0</v>
      </c>
      <c r="KI98" s="167" t="s">
        <v>49</v>
      </c>
      <c r="KJ98" s="166">
        <v>0</v>
      </c>
      <c r="KK98" s="181">
        <v>0</v>
      </c>
      <c r="KL98" s="168">
        <v>0</v>
      </c>
      <c r="KM98" s="181">
        <v>0</v>
      </c>
      <c r="KO98" s="182" t="s">
        <v>49</v>
      </c>
      <c r="KP98" s="183">
        <v>0</v>
      </c>
      <c r="KQ98" s="184">
        <v>0</v>
      </c>
      <c r="KR98" s="185">
        <v>0</v>
      </c>
      <c r="KS98" s="184">
        <v>0</v>
      </c>
      <c r="KU98" s="182" t="s">
        <v>49</v>
      </c>
      <c r="KV98" s="183">
        <v>0</v>
      </c>
      <c r="KW98" s="184">
        <v>0</v>
      </c>
      <c r="KX98" s="185">
        <v>0</v>
      </c>
      <c r="KY98" s="184">
        <v>0</v>
      </c>
    </row>
    <row r="99" spans="1:311" s="160" customFormat="1" ht="18" x14ac:dyDescent="0.35">
      <c r="A99" s="167" t="s">
        <v>50</v>
      </c>
      <c r="B99" s="166">
        <v>539191416.03000009</v>
      </c>
      <c r="C99" s="181">
        <v>0.67560554075676804</v>
      </c>
      <c r="D99" s="168">
        <v>5561</v>
      </c>
      <c r="E99" s="181">
        <v>0.66479378362223551</v>
      </c>
      <c r="G99" s="167" t="s">
        <v>50</v>
      </c>
      <c r="H99" s="166">
        <v>518538117.58999997</v>
      </c>
      <c r="I99" s="181">
        <v>0.66867346782892867</v>
      </c>
      <c r="J99" s="168">
        <v>5289</v>
      </c>
      <c r="K99" s="181">
        <v>0.65931189229618548</v>
      </c>
      <c r="M99" s="167" t="s">
        <v>50</v>
      </c>
      <c r="N99" s="166">
        <v>503415899.47999865</v>
      </c>
      <c r="O99" s="181">
        <v>0.66590687450850061</v>
      </c>
      <c r="P99" s="168">
        <v>5060</v>
      </c>
      <c r="Q99" s="181">
        <v>0.65748440748440751</v>
      </c>
      <c r="S99" s="167" t="s">
        <v>50</v>
      </c>
      <c r="T99" s="166">
        <v>486428617.17999899</v>
      </c>
      <c r="U99" s="181">
        <v>0.66118970540798561</v>
      </c>
      <c r="V99" s="168">
        <v>4855</v>
      </c>
      <c r="W99" s="181">
        <v>0.65670228594616531</v>
      </c>
      <c r="Y99" s="167" t="s">
        <v>50</v>
      </c>
      <c r="Z99" s="166">
        <v>455373371.88999927</v>
      </c>
      <c r="AA99" s="181">
        <v>0.64185457342110119</v>
      </c>
      <c r="AB99" s="168">
        <v>4462</v>
      </c>
      <c r="AC99" s="181">
        <v>0.63236961451247165</v>
      </c>
      <c r="AE99" s="167" t="s">
        <v>50</v>
      </c>
      <c r="AF99" s="166">
        <v>422636577.15000087</v>
      </c>
      <c r="AG99" s="181">
        <v>0.61716600892184292</v>
      </c>
      <c r="AH99" s="168">
        <v>4371</v>
      </c>
      <c r="AI99" s="181">
        <v>0.62389380530973448</v>
      </c>
      <c r="AK99" s="167" t="s">
        <v>50</v>
      </c>
      <c r="AL99" s="166">
        <v>391705574.7300005</v>
      </c>
      <c r="AM99" s="181">
        <v>0.59471190419637365</v>
      </c>
      <c r="AN99" s="168">
        <v>3966</v>
      </c>
      <c r="AO99" s="181">
        <v>0.59791949344188156</v>
      </c>
      <c r="AQ99" s="167" t="s">
        <v>50</v>
      </c>
      <c r="AR99" s="166">
        <v>356838728.12000209</v>
      </c>
      <c r="AS99" s="181">
        <v>0.55983393984079066</v>
      </c>
      <c r="AT99" s="168">
        <v>3636</v>
      </c>
      <c r="AU99" s="181">
        <v>0.57332071901608328</v>
      </c>
      <c r="AW99" s="167" t="s">
        <v>50</v>
      </c>
      <c r="AX99" s="166">
        <v>326232845.66000044</v>
      </c>
      <c r="AY99" s="181">
        <v>0.53045403102026367</v>
      </c>
      <c r="AZ99" s="168">
        <v>3349</v>
      </c>
      <c r="BA99" s="181">
        <v>0.55346223764667002</v>
      </c>
      <c r="BC99" s="167" t="s">
        <v>50</v>
      </c>
      <c r="BD99" s="166">
        <v>316217428.94000119</v>
      </c>
      <c r="BE99" s="181">
        <v>0.53223646336290686</v>
      </c>
      <c r="BF99" s="168">
        <v>3017</v>
      </c>
      <c r="BG99" s="181">
        <v>0.54340778097982712</v>
      </c>
      <c r="BI99" s="167" t="s">
        <v>50</v>
      </c>
      <c r="BJ99" s="166">
        <v>290633786.99000019</v>
      </c>
      <c r="BK99" s="181">
        <v>0.51852424770527294</v>
      </c>
      <c r="BL99" s="168">
        <v>2776</v>
      </c>
      <c r="BM99" s="181">
        <v>0.53374351086329552</v>
      </c>
      <c r="BO99" s="167" t="s">
        <v>50</v>
      </c>
      <c r="BP99" s="166">
        <v>256804957.47999972</v>
      </c>
      <c r="BQ99" s="181">
        <v>0.49144347220302798</v>
      </c>
      <c r="BR99" s="168">
        <v>2430</v>
      </c>
      <c r="BS99" s="181">
        <v>0.50911376492771843</v>
      </c>
      <c r="BU99" s="167" t="s">
        <v>50</v>
      </c>
      <c r="BV99" s="166">
        <v>225967175.64999977</v>
      </c>
      <c r="BW99" s="181">
        <v>0.46708518461478105</v>
      </c>
      <c r="BX99" s="168">
        <v>2134</v>
      </c>
      <c r="BY99" s="181">
        <v>0.48654810761513906</v>
      </c>
      <c r="CA99" s="167" t="s">
        <v>50</v>
      </c>
      <c r="CB99" s="166">
        <v>201663968.11999962</v>
      </c>
      <c r="CC99" s="181">
        <v>0.43347547962625754</v>
      </c>
      <c r="CD99" s="168">
        <v>1923</v>
      </c>
      <c r="CE99" s="181">
        <v>0.46081955427749821</v>
      </c>
      <c r="CG99" s="167" t="s">
        <v>50</v>
      </c>
      <c r="CH99" s="166">
        <v>216264397.1199998</v>
      </c>
      <c r="CI99" s="181">
        <v>0.48009379900308985</v>
      </c>
      <c r="CJ99" s="168">
        <v>1990</v>
      </c>
      <c r="CK99" s="181">
        <v>0.49514804677780544</v>
      </c>
      <c r="CM99" s="167" t="s">
        <v>50</v>
      </c>
      <c r="CN99" s="166">
        <v>218887712.54000008</v>
      </c>
      <c r="CO99" s="181">
        <v>0.49407044817989643</v>
      </c>
      <c r="CP99" s="168">
        <v>2011</v>
      </c>
      <c r="CQ99" s="181">
        <v>0.51261789446851902</v>
      </c>
      <c r="CS99" s="167" t="s">
        <v>50</v>
      </c>
      <c r="CT99" s="166">
        <v>217841433.99000001</v>
      </c>
      <c r="CU99" s="181">
        <v>0.49592736406917071</v>
      </c>
      <c r="CV99" s="168">
        <v>2020</v>
      </c>
      <c r="CW99" s="181">
        <v>0.52169421487603307</v>
      </c>
      <c r="CY99" s="167" t="s">
        <v>50</v>
      </c>
      <c r="CZ99" s="166">
        <v>224530633.46999985</v>
      </c>
      <c r="DA99" s="181">
        <v>0.51628530670718942</v>
      </c>
      <c r="DB99" s="168">
        <v>2044</v>
      </c>
      <c r="DC99" s="181">
        <v>0.53676470588235292</v>
      </c>
      <c r="DE99" s="167" t="s">
        <v>50</v>
      </c>
      <c r="DF99" s="166">
        <v>266021934.2699998</v>
      </c>
      <c r="DG99" s="181">
        <v>0.61386546789886132</v>
      </c>
      <c r="DH99" s="168">
        <v>2322</v>
      </c>
      <c r="DI99" s="181">
        <v>0.61526232114467405</v>
      </c>
      <c r="DK99" s="167" t="s">
        <v>50</v>
      </c>
      <c r="DL99" s="166">
        <v>283257078.10999978</v>
      </c>
      <c r="DM99" s="181">
        <v>0.65871145947478194</v>
      </c>
      <c r="DN99" s="168">
        <v>2377</v>
      </c>
      <c r="DO99" s="181">
        <v>0.63777837402736781</v>
      </c>
      <c r="DQ99" s="167" t="s">
        <v>50</v>
      </c>
      <c r="DR99" s="166">
        <v>293580947.67000014</v>
      </c>
      <c r="DS99" s="181">
        <v>0.6866949318126857</v>
      </c>
      <c r="DT99" s="168">
        <v>2435</v>
      </c>
      <c r="DU99" s="181">
        <v>0.65989159891598914</v>
      </c>
      <c r="DW99" s="167" t="s">
        <v>50</v>
      </c>
      <c r="DX99" s="166">
        <v>327558828.80000108</v>
      </c>
      <c r="DY99" s="181">
        <v>0.77438312464524917</v>
      </c>
      <c r="DZ99" s="168">
        <v>2693</v>
      </c>
      <c r="EA99" s="181">
        <v>0.73983516483516487</v>
      </c>
      <c r="EC99" s="167" t="s">
        <v>50</v>
      </c>
      <c r="ED99" s="166">
        <v>324699273.82000041</v>
      </c>
      <c r="EE99" s="181">
        <v>0.77635688656096113</v>
      </c>
      <c r="EF99" s="168">
        <v>2662</v>
      </c>
      <c r="EG99" s="181">
        <v>0.74378317965912266</v>
      </c>
      <c r="EI99" s="167" t="s">
        <v>50</v>
      </c>
      <c r="EJ99" s="166">
        <v>338868894.14000058</v>
      </c>
      <c r="EK99" s="181">
        <v>0.81461165716337114</v>
      </c>
      <c r="EL99" s="168">
        <v>2762</v>
      </c>
      <c r="EM99" s="181">
        <v>0.77934537246049662</v>
      </c>
      <c r="EO99" s="167" t="s">
        <v>50</v>
      </c>
      <c r="EP99" s="166">
        <v>342619127.45000052</v>
      </c>
      <c r="EQ99" s="181">
        <v>0.82822620480067211</v>
      </c>
      <c r="ER99" s="168">
        <v>2784</v>
      </c>
      <c r="ES99" s="181">
        <v>0.79158373613875466</v>
      </c>
      <c r="EU99" s="167" t="s">
        <v>50</v>
      </c>
      <c r="EV99" s="166">
        <v>345554320.08000064</v>
      </c>
      <c r="EW99" s="181">
        <v>0.84538736650604374</v>
      </c>
      <c r="EX99" s="168">
        <v>2811</v>
      </c>
      <c r="EY99" s="181">
        <v>0.80729465824238944</v>
      </c>
      <c r="FA99" s="167" t="s">
        <v>50</v>
      </c>
      <c r="FB99" s="166">
        <v>345289293.99000078</v>
      </c>
      <c r="FC99" s="181">
        <v>0.84882756946644733</v>
      </c>
      <c r="FD99" s="168">
        <v>2808</v>
      </c>
      <c r="FE99" s="181">
        <v>0.81226496962684414</v>
      </c>
      <c r="FG99" s="167" t="s">
        <v>50</v>
      </c>
      <c r="FH99" s="166">
        <v>345012873.31000084</v>
      </c>
      <c r="FI99" s="181">
        <v>0.85474823684355283</v>
      </c>
      <c r="FJ99" s="168">
        <v>2811</v>
      </c>
      <c r="FK99" s="181">
        <v>0.81857891671520089</v>
      </c>
      <c r="FM99" s="167" t="s">
        <v>50</v>
      </c>
      <c r="FN99" s="166">
        <v>344324500.76000077</v>
      </c>
      <c r="FO99" s="181">
        <v>0.85851633214666334</v>
      </c>
      <c r="FP99" s="168">
        <v>2798</v>
      </c>
      <c r="FQ99" s="181">
        <v>0.82221569203643841</v>
      </c>
      <c r="FS99" s="167" t="s">
        <v>50</v>
      </c>
      <c r="FT99" s="166">
        <v>334306285.94000059</v>
      </c>
      <c r="FU99" s="181">
        <v>0.85602576227477489</v>
      </c>
      <c r="FV99" s="168">
        <v>2775</v>
      </c>
      <c r="FW99" s="181">
        <v>0.82466567607726593</v>
      </c>
      <c r="FY99" s="167" t="s">
        <v>50</v>
      </c>
      <c r="FZ99" s="166">
        <v>332416057.59000117</v>
      </c>
      <c r="GA99" s="181">
        <v>0.85708420145853803</v>
      </c>
      <c r="GB99" s="168">
        <v>2755</v>
      </c>
      <c r="GC99" s="181">
        <v>0.82608695652173914</v>
      </c>
      <c r="GE99" s="167" t="s">
        <v>50</v>
      </c>
      <c r="GF99" s="166">
        <v>330413139.31000102</v>
      </c>
      <c r="GG99" s="181">
        <v>0.85706376598729639</v>
      </c>
      <c r="GH99" s="168">
        <v>2740</v>
      </c>
      <c r="GI99" s="181">
        <v>0.82679541339770668</v>
      </c>
      <c r="GK99" s="167" t="s">
        <v>50</v>
      </c>
      <c r="GL99" s="166">
        <v>328303012.90000099</v>
      </c>
      <c r="GM99" s="181">
        <v>0.85764195879503469</v>
      </c>
      <c r="GN99" s="168">
        <v>2725</v>
      </c>
      <c r="GO99" s="181">
        <v>0.82751290616459161</v>
      </c>
      <c r="GQ99" s="167" t="s">
        <v>50</v>
      </c>
      <c r="GR99" s="166">
        <v>336934178.31000096</v>
      </c>
      <c r="GS99" s="181">
        <v>0.8868338793381858</v>
      </c>
      <c r="GT99" s="168">
        <v>2753</v>
      </c>
      <c r="GU99" s="181">
        <v>0.84344362745098034</v>
      </c>
      <c r="GW99" s="167" t="s">
        <v>50</v>
      </c>
      <c r="GX99" s="166">
        <v>335461265.42000079</v>
      </c>
      <c r="GY99" s="181">
        <v>0.88715629009751718</v>
      </c>
      <c r="GZ99" s="168">
        <v>2740</v>
      </c>
      <c r="HA99" s="181">
        <v>0.84385586695411152</v>
      </c>
      <c r="HC99" s="167" t="s">
        <v>50</v>
      </c>
      <c r="HD99" s="166">
        <v>332909984.60000098</v>
      </c>
      <c r="HE99" s="181">
        <v>0.88734173830300878</v>
      </c>
      <c r="HF99" s="168">
        <v>2722</v>
      </c>
      <c r="HG99" s="181">
        <v>0.84586699813548794</v>
      </c>
      <c r="HI99" s="167" t="s">
        <v>50</v>
      </c>
      <c r="HJ99" s="166">
        <v>329405300.60000092</v>
      </c>
      <c r="HK99" s="181">
        <v>0.88709068231702581</v>
      </c>
      <c r="HL99" s="168">
        <v>2695</v>
      </c>
      <c r="HM99" s="181">
        <v>0.84535759096612295</v>
      </c>
      <c r="HO99" s="167" t="s">
        <v>50</v>
      </c>
      <c r="HP99" s="166">
        <v>327213403.86000097</v>
      </c>
      <c r="HQ99" s="181">
        <v>0.88692049455002109</v>
      </c>
      <c r="HR99" s="168">
        <v>2674</v>
      </c>
      <c r="HS99" s="181">
        <v>0.84593483074976272</v>
      </c>
      <c r="HU99" s="167" t="s">
        <v>50</v>
      </c>
      <c r="HV99" s="166">
        <v>323866880.640001</v>
      </c>
      <c r="HW99" s="181">
        <v>0.88797690640292393</v>
      </c>
      <c r="HX99" s="168">
        <v>2647</v>
      </c>
      <c r="HY99" s="181">
        <v>0.85057840616966585</v>
      </c>
      <c r="IA99" s="167" t="s">
        <v>50</v>
      </c>
      <c r="IB99" s="166">
        <v>320309621.01000088</v>
      </c>
      <c r="IC99" s="181">
        <v>0.88814264121928421</v>
      </c>
      <c r="ID99" s="168">
        <v>2624</v>
      </c>
      <c r="IE99" s="181">
        <v>0.8519480519480519</v>
      </c>
      <c r="IG99" s="167" t="s">
        <v>50</v>
      </c>
      <c r="IH99" s="166">
        <v>317788504.19000095</v>
      </c>
      <c r="II99" s="181">
        <v>0.88864780539480959</v>
      </c>
      <c r="IJ99" s="168">
        <v>2603</v>
      </c>
      <c r="IK99" s="181">
        <v>0.85456336178594883</v>
      </c>
      <c r="IM99" s="167" t="s">
        <v>50</v>
      </c>
      <c r="IN99" s="166">
        <v>313708350.88000053</v>
      </c>
      <c r="IO99" s="181">
        <v>0.88805249417710952</v>
      </c>
      <c r="IP99" s="168">
        <v>2565</v>
      </c>
      <c r="IQ99" s="181">
        <v>0.85386151797603194</v>
      </c>
      <c r="IS99" s="167" t="s">
        <v>50</v>
      </c>
      <c r="IT99" s="166">
        <v>309667181.17000055</v>
      </c>
      <c r="IU99" s="181">
        <v>0.88762514292741934</v>
      </c>
      <c r="IV99" s="168">
        <v>2523</v>
      </c>
      <c r="IW99" s="181">
        <v>0.85409614082599861</v>
      </c>
      <c r="IY99" s="167" t="s">
        <v>50</v>
      </c>
      <c r="IZ99" s="166">
        <v>306307207.21000063</v>
      </c>
      <c r="JA99" s="181">
        <v>0.88766970175322835</v>
      </c>
      <c r="JB99" s="168">
        <v>2487</v>
      </c>
      <c r="JC99" s="181">
        <v>0.85493296665520802</v>
      </c>
      <c r="JE99" s="167" t="s">
        <v>50</v>
      </c>
      <c r="JF99" s="166">
        <v>296182494.56000036</v>
      </c>
      <c r="JG99" s="181">
        <v>0.88561863712188527</v>
      </c>
      <c r="JH99" s="168">
        <v>2435</v>
      </c>
      <c r="JI99" s="181">
        <v>0.85528626624517035</v>
      </c>
      <c r="JK99" s="167" t="s">
        <v>50</v>
      </c>
      <c r="JL99" s="166">
        <v>292139111.04000026</v>
      </c>
      <c r="JM99" s="181">
        <v>0.88523419445310514</v>
      </c>
      <c r="JN99" s="168">
        <v>2397</v>
      </c>
      <c r="JO99" s="181">
        <v>0.85515519086692826</v>
      </c>
      <c r="JQ99" s="167" t="s">
        <v>572</v>
      </c>
      <c r="JR99" s="166">
        <v>289096469.74999982</v>
      </c>
      <c r="JS99" s="181">
        <v>0.88698982053758357</v>
      </c>
      <c r="JT99" s="168">
        <v>2365</v>
      </c>
      <c r="JU99" s="181">
        <v>0.85688405797101452</v>
      </c>
      <c r="JW99" s="167" t="s">
        <v>572</v>
      </c>
      <c r="JX99" s="166">
        <v>283386628.4600001</v>
      </c>
      <c r="JY99" s="181">
        <v>0.88673294783194001</v>
      </c>
      <c r="JZ99" s="168">
        <v>2323</v>
      </c>
      <c r="KA99" s="181">
        <v>0.85782865583456425</v>
      </c>
      <c r="KC99" s="167" t="s">
        <v>572</v>
      </c>
      <c r="KD99" s="166">
        <v>279258185.2899999</v>
      </c>
      <c r="KE99" s="181">
        <v>0.88759226718880913</v>
      </c>
      <c r="KF99" s="168">
        <v>2289</v>
      </c>
      <c r="KG99" s="181">
        <v>0.85987978963185574</v>
      </c>
      <c r="KI99" s="167" t="s">
        <v>572</v>
      </c>
      <c r="KJ99" s="166">
        <v>273327340.8099997</v>
      </c>
      <c r="KK99" s="181">
        <v>0.88724041707091628</v>
      </c>
      <c r="KL99" s="168">
        <v>2254</v>
      </c>
      <c r="KM99" s="181">
        <v>0.86129155521589607</v>
      </c>
      <c r="KO99" s="182" t="s">
        <v>572</v>
      </c>
      <c r="KP99" s="183">
        <v>269839017.67999965</v>
      </c>
      <c r="KQ99" s="184">
        <v>0.88747066164006694</v>
      </c>
      <c r="KR99" s="185">
        <v>2225</v>
      </c>
      <c r="KS99" s="184">
        <v>0.86307214895267648</v>
      </c>
      <c r="KU99" s="182" t="s">
        <v>572</v>
      </c>
      <c r="KV99" s="183">
        <v>0</v>
      </c>
      <c r="KW99" s="184">
        <v>0</v>
      </c>
      <c r="KX99" s="185">
        <v>0</v>
      </c>
      <c r="KY99" s="184">
        <v>0</v>
      </c>
    </row>
    <row r="100" spans="1:311" s="160" customFormat="1" ht="18" x14ac:dyDescent="0.35">
      <c r="A100" s="167" t="s">
        <v>51</v>
      </c>
      <c r="B100" s="166">
        <v>86705.72</v>
      </c>
      <c r="C100" s="181">
        <v>1.08642057543523E-4</v>
      </c>
      <c r="D100" s="168">
        <v>2</v>
      </c>
      <c r="E100" s="181">
        <v>2.3909145248057382E-4</v>
      </c>
      <c r="G100" s="167" t="s">
        <v>51</v>
      </c>
      <c r="H100" s="166">
        <v>83351.179999999993</v>
      </c>
      <c r="I100" s="181">
        <v>1.0748433082850394E-4</v>
      </c>
      <c r="J100" s="168">
        <v>2</v>
      </c>
      <c r="K100" s="181">
        <v>2.493143854400399E-4</v>
      </c>
      <c r="M100" s="167" t="s">
        <v>51</v>
      </c>
      <c r="N100" s="166">
        <v>82986.44</v>
      </c>
      <c r="O100" s="181">
        <v>1.0977253786395916E-4</v>
      </c>
      <c r="P100" s="168">
        <v>2</v>
      </c>
      <c r="Q100" s="181">
        <v>2.5987525987525989E-4</v>
      </c>
      <c r="S100" s="167" t="s">
        <v>51</v>
      </c>
      <c r="T100" s="166">
        <v>79655.34</v>
      </c>
      <c r="U100" s="181">
        <v>1.082734216874494E-4</v>
      </c>
      <c r="V100" s="168">
        <v>2</v>
      </c>
      <c r="W100" s="181">
        <v>2.7052617340727714E-4</v>
      </c>
      <c r="Y100" s="167" t="s">
        <v>51</v>
      </c>
      <c r="Z100" s="166">
        <v>0</v>
      </c>
      <c r="AA100" s="181">
        <v>0</v>
      </c>
      <c r="AB100" s="168">
        <v>0</v>
      </c>
      <c r="AC100" s="181">
        <v>0</v>
      </c>
      <c r="AE100" s="167" t="s">
        <v>51</v>
      </c>
      <c r="AF100" s="166">
        <v>0</v>
      </c>
      <c r="AG100" s="181">
        <v>0</v>
      </c>
      <c r="AH100" s="168">
        <v>0</v>
      </c>
      <c r="AI100" s="181">
        <v>0</v>
      </c>
      <c r="AK100" s="167" t="s">
        <v>51</v>
      </c>
      <c r="AL100" s="166">
        <v>0</v>
      </c>
      <c r="AM100" s="181">
        <v>0</v>
      </c>
      <c r="AN100" s="168">
        <v>0</v>
      </c>
      <c r="AO100" s="181">
        <v>0</v>
      </c>
      <c r="AQ100" s="167" t="s">
        <v>51</v>
      </c>
      <c r="AR100" s="166">
        <v>0</v>
      </c>
      <c r="AS100" s="181">
        <v>0</v>
      </c>
      <c r="AT100" s="168">
        <v>0</v>
      </c>
      <c r="AU100" s="181">
        <v>0</v>
      </c>
      <c r="AW100" s="167" t="s">
        <v>51</v>
      </c>
      <c r="AX100" s="166">
        <v>0</v>
      </c>
      <c r="AY100" s="181">
        <v>0</v>
      </c>
      <c r="AZ100" s="168">
        <v>0</v>
      </c>
      <c r="BA100" s="181">
        <v>0</v>
      </c>
      <c r="BC100" s="167" t="s">
        <v>51</v>
      </c>
      <c r="BD100" s="166">
        <v>0</v>
      </c>
      <c r="BE100" s="181">
        <v>0</v>
      </c>
      <c r="BF100" s="168">
        <v>0</v>
      </c>
      <c r="BG100" s="181">
        <v>0</v>
      </c>
      <c r="BI100" s="167" t="s">
        <v>51</v>
      </c>
      <c r="BJ100" s="166">
        <v>0</v>
      </c>
      <c r="BK100" s="181">
        <v>0</v>
      </c>
      <c r="BL100" s="168">
        <v>0</v>
      </c>
      <c r="BM100" s="181">
        <v>0</v>
      </c>
      <c r="BO100" s="167" t="s">
        <v>51</v>
      </c>
      <c r="BP100" s="166">
        <v>0</v>
      </c>
      <c r="BQ100" s="181">
        <v>0</v>
      </c>
      <c r="BR100" s="168">
        <v>0</v>
      </c>
      <c r="BS100" s="181">
        <v>0</v>
      </c>
      <c r="BU100" s="167" t="s">
        <v>51</v>
      </c>
      <c r="BV100" s="166">
        <v>0</v>
      </c>
      <c r="BW100" s="181">
        <v>0</v>
      </c>
      <c r="BX100" s="168">
        <v>0</v>
      </c>
      <c r="BY100" s="181">
        <v>0</v>
      </c>
      <c r="CA100" s="167" t="s">
        <v>51</v>
      </c>
      <c r="CB100" s="166">
        <v>0</v>
      </c>
      <c r="CC100" s="181">
        <v>0</v>
      </c>
      <c r="CD100" s="168">
        <v>0</v>
      </c>
      <c r="CE100" s="181">
        <v>0</v>
      </c>
      <c r="CG100" s="167" t="s">
        <v>51</v>
      </c>
      <c r="CH100" s="166">
        <v>0</v>
      </c>
      <c r="CI100" s="181">
        <v>0</v>
      </c>
      <c r="CJ100" s="168">
        <v>0</v>
      </c>
      <c r="CK100" s="181">
        <v>0</v>
      </c>
      <c r="CM100" s="167" t="s">
        <v>51</v>
      </c>
      <c r="CN100" s="166">
        <v>0</v>
      </c>
      <c r="CO100" s="181">
        <v>0</v>
      </c>
      <c r="CP100" s="168">
        <v>0</v>
      </c>
      <c r="CQ100" s="181">
        <v>0</v>
      </c>
      <c r="CS100" s="167" t="s">
        <v>51</v>
      </c>
      <c r="CT100" s="166">
        <v>0</v>
      </c>
      <c r="CU100" s="181">
        <v>0</v>
      </c>
      <c r="CV100" s="168">
        <v>0</v>
      </c>
      <c r="CW100" s="181">
        <v>0</v>
      </c>
      <c r="CY100" s="167" t="s">
        <v>51</v>
      </c>
      <c r="CZ100" s="166">
        <v>0</v>
      </c>
      <c r="DA100" s="181">
        <v>0</v>
      </c>
      <c r="DB100" s="168">
        <v>0</v>
      </c>
      <c r="DC100" s="181">
        <v>0</v>
      </c>
      <c r="DE100" s="167" t="s">
        <v>51</v>
      </c>
      <c r="DF100" s="166">
        <v>0</v>
      </c>
      <c r="DG100" s="181">
        <v>0</v>
      </c>
      <c r="DH100" s="168">
        <v>0</v>
      </c>
      <c r="DI100" s="181">
        <v>0</v>
      </c>
      <c r="DK100" s="167" t="s">
        <v>51</v>
      </c>
      <c r="DL100" s="166">
        <v>0</v>
      </c>
      <c r="DM100" s="181">
        <v>0</v>
      </c>
      <c r="DN100" s="168">
        <v>0</v>
      </c>
      <c r="DO100" s="181">
        <v>0</v>
      </c>
      <c r="DQ100" s="167" t="s">
        <v>51</v>
      </c>
      <c r="DR100" s="166">
        <v>0</v>
      </c>
      <c r="DS100" s="181">
        <v>0</v>
      </c>
      <c r="DT100" s="168">
        <v>0</v>
      </c>
      <c r="DU100" s="181">
        <v>0</v>
      </c>
      <c r="DW100" s="167" t="s">
        <v>51</v>
      </c>
      <c r="DX100" s="166">
        <v>0</v>
      </c>
      <c r="DY100" s="181">
        <v>0</v>
      </c>
      <c r="DZ100" s="168">
        <v>0</v>
      </c>
      <c r="EA100" s="181">
        <v>0</v>
      </c>
      <c r="EC100" s="167" t="s">
        <v>51</v>
      </c>
      <c r="ED100" s="166">
        <v>0</v>
      </c>
      <c r="EE100" s="181">
        <v>0</v>
      </c>
      <c r="EF100" s="168">
        <v>0</v>
      </c>
      <c r="EG100" s="181">
        <v>0</v>
      </c>
      <c r="EI100" s="167" t="s">
        <v>51</v>
      </c>
      <c r="EJ100" s="166">
        <v>0</v>
      </c>
      <c r="EK100" s="181">
        <v>0</v>
      </c>
      <c r="EL100" s="168">
        <v>0</v>
      </c>
      <c r="EM100" s="181">
        <v>0</v>
      </c>
      <c r="EO100" s="167" t="s">
        <v>51</v>
      </c>
      <c r="EP100" s="166">
        <v>0</v>
      </c>
      <c r="EQ100" s="181">
        <v>0</v>
      </c>
      <c r="ER100" s="168">
        <v>0</v>
      </c>
      <c r="ES100" s="181">
        <v>0</v>
      </c>
      <c r="EU100" s="167" t="s">
        <v>51</v>
      </c>
      <c r="EV100" s="166">
        <v>0</v>
      </c>
      <c r="EW100" s="181">
        <v>0</v>
      </c>
      <c r="EX100" s="168">
        <v>0</v>
      </c>
      <c r="EY100" s="181">
        <v>0</v>
      </c>
      <c r="FA100" s="167" t="s">
        <v>51</v>
      </c>
      <c r="FB100" s="166">
        <v>0</v>
      </c>
      <c r="FC100" s="181">
        <v>0</v>
      </c>
      <c r="FD100" s="168">
        <v>0</v>
      </c>
      <c r="FE100" s="181">
        <v>0</v>
      </c>
      <c r="FG100" s="167" t="s">
        <v>51</v>
      </c>
      <c r="FH100" s="166">
        <v>0</v>
      </c>
      <c r="FI100" s="181">
        <v>0</v>
      </c>
      <c r="FJ100" s="168">
        <v>0</v>
      </c>
      <c r="FK100" s="181">
        <v>0</v>
      </c>
      <c r="FM100" s="167" t="s">
        <v>51</v>
      </c>
      <c r="FN100" s="166">
        <v>0</v>
      </c>
      <c r="FO100" s="181">
        <v>0</v>
      </c>
      <c r="FP100" s="168">
        <v>0</v>
      </c>
      <c r="FQ100" s="181">
        <v>0</v>
      </c>
      <c r="FS100" s="167" t="s">
        <v>51</v>
      </c>
      <c r="FT100" s="166">
        <v>0</v>
      </c>
      <c r="FU100" s="181">
        <v>0</v>
      </c>
      <c r="FV100" s="168">
        <v>0</v>
      </c>
      <c r="FW100" s="181">
        <v>0</v>
      </c>
      <c r="FY100" s="167" t="s">
        <v>51</v>
      </c>
      <c r="FZ100" s="166">
        <v>0</v>
      </c>
      <c r="GA100" s="181">
        <v>0</v>
      </c>
      <c r="GB100" s="168">
        <v>0</v>
      </c>
      <c r="GC100" s="181">
        <v>0</v>
      </c>
      <c r="GE100" s="167" t="s">
        <v>51</v>
      </c>
      <c r="GF100" s="166">
        <v>0</v>
      </c>
      <c r="GG100" s="181">
        <v>0</v>
      </c>
      <c r="GH100" s="168">
        <v>0</v>
      </c>
      <c r="GI100" s="181">
        <v>0</v>
      </c>
      <c r="GK100" s="167" t="s">
        <v>51</v>
      </c>
      <c r="GL100" s="166">
        <v>0</v>
      </c>
      <c r="GM100" s="181">
        <v>0</v>
      </c>
      <c r="GN100" s="168">
        <v>0</v>
      </c>
      <c r="GO100" s="181">
        <v>0</v>
      </c>
      <c r="GQ100" s="167" t="s">
        <v>51</v>
      </c>
      <c r="GR100" s="166">
        <v>0</v>
      </c>
      <c r="GS100" s="181">
        <v>0</v>
      </c>
      <c r="GT100" s="168">
        <v>0</v>
      </c>
      <c r="GU100" s="181">
        <v>0</v>
      </c>
      <c r="GW100" s="167" t="s">
        <v>51</v>
      </c>
      <c r="GX100" s="166">
        <v>0</v>
      </c>
      <c r="GY100" s="181">
        <v>0</v>
      </c>
      <c r="GZ100" s="168">
        <v>0</v>
      </c>
      <c r="HA100" s="181">
        <v>0</v>
      </c>
      <c r="HC100" s="167" t="s">
        <v>51</v>
      </c>
      <c r="HD100" s="166">
        <v>0</v>
      </c>
      <c r="HE100" s="181">
        <v>0</v>
      </c>
      <c r="HF100" s="168">
        <v>0</v>
      </c>
      <c r="HG100" s="181">
        <v>0</v>
      </c>
      <c r="HI100" s="167" t="s">
        <v>51</v>
      </c>
      <c r="HJ100" s="166">
        <v>0</v>
      </c>
      <c r="HK100" s="181">
        <v>0</v>
      </c>
      <c r="HL100" s="168">
        <v>0</v>
      </c>
      <c r="HM100" s="181">
        <v>0</v>
      </c>
      <c r="HO100" s="167" t="s">
        <v>51</v>
      </c>
      <c r="HP100" s="166">
        <v>0</v>
      </c>
      <c r="HQ100" s="181">
        <v>0</v>
      </c>
      <c r="HR100" s="168">
        <v>0</v>
      </c>
      <c r="HS100" s="181">
        <v>0</v>
      </c>
      <c r="HU100" s="167" t="s">
        <v>51</v>
      </c>
      <c r="HV100" s="166">
        <v>0</v>
      </c>
      <c r="HW100" s="181">
        <v>0</v>
      </c>
      <c r="HX100" s="168">
        <v>0</v>
      </c>
      <c r="HY100" s="181">
        <v>0</v>
      </c>
      <c r="IA100" s="167" t="s">
        <v>51</v>
      </c>
      <c r="IB100" s="166">
        <v>0</v>
      </c>
      <c r="IC100" s="181">
        <v>0</v>
      </c>
      <c r="ID100" s="168">
        <v>0</v>
      </c>
      <c r="IE100" s="181">
        <v>0</v>
      </c>
      <c r="IG100" s="167" t="s">
        <v>51</v>
      </c>
      <c r="IH100" s="166">
        <v>0</v>
      </c>
      <c r="II100" s="181">
        <v>0</v>
      </c>
      <c r="IJ100" s="168">
        <v>0</v>
      </c>
      <c r="IK100" s="181">
        <v>0</v>
      </c>
      <c r="IM100" s="167" t="s">
        <v>51</v>
      </c>
      <c r="IN100" s="166">
        <v>0</v>
      </c>
      <c r="IO100" s="181">
        <v>0</v>
      </c>
      <c r="IP100" s="168">
        <v>0</v>
      </c>
      <c r="IQ100" s="181">
        <v>0</v>
      </c>
      <c r="IS100" s="167" t="s">
        <v>51</v>
      </c>
      <c r="IT100" s="166">
        <v>0</v>
      </c>
      <c r="IU100" s="181">
        <v>0</v>
      </c>
      <c r="IV100" s="168">
        <v>0</v>
      </c>
      <c r="IW100" s="181">
        <v>0</v>
      </c>
      <c r="IY100" s="167" t="s">
        <v>51</v>
      </c>
      <c r="IZ100" s="166">
        <v>0</v>
      </c>
      <c r="JA100" s="181">
        <v>0</v>
      </c>
      <c r="JB100" s="168">
        <v>0</v>
      </c>
      <c r="JC100" s="181">
        <v>0</v>
      </c>
      <c r="JE100" s="167" t="s">
        <v>51</v>
      </c>
      <c r="JF100" s="166">
        <v>0</v>
      </c>
      <c r="JG100" s="181">
        <v>0</v>
      </c>
      <c r="JH100" s="168">
        <v>0</v>
      </c>
      <c r="JI100" s="181">
        <v>0</v>
      </c>
      <c r="JK100" s="167" t="s">
        <v>51</v>
      </c>
      <c r="JL100" s="166">
        <v>0</v>
      </c>
      <c r="JM100" s="181">
        <v>0</v>
      </c>
      <c r="JN100" s="168">
        <v>0</v>
      </c>
      <c r="JO100" s="181">
        <v>0</v>
      </c>
      <c r="JQ100" s="167" t="s">
        <v>51</v>
      </c>
      <c r="JR100" s="166">
        <v>0</v>
      </c>
      <c r="JS100" s="181">
        <v>0</v>
      </c>
      <c r="JT100" s="168">
        <v>0</v>
      </c>
      <c r="JU100" s="181">
        <v>0</v>
      </c>
      <c r="JW100" s="167" t="s">
        <v>51</v>
      </c>
      <c r="JX100" s="166">
        <v>0</v>
      </c>
      <c r="JY100" s="181">
        <v>0</v>
      </c>
      <c r="JZ100" s="168">
        <v>0</v>
      </c>
      <c r="KA100" s="181">
        <v>0</v>
      </c>
      <c r="KC100" s="167" t="s">
        <v>51</v>
      </c>
      <c r="KD100" s="166">
        <v>0</v>
      </c>
      <c r="KE100" s="181">
        <v>0</v>
      </c>
      <c r="KF100" s="168">
        <v>0</v>
      </c>
      <c r="KG100" s="181">
        <v>0</v>
      </c>
      <c r="KI100" s="167" t="s">
        <v>51</v>
      </c>
      <c r="KJ100" s="166">
        <v>0</v>
      </c>
      <c r="KK100" s="181">
        <v>0</v>
      </c>
      <c r="KL100" s="168">
        <v>0</v>
      </c>
      <c r="KM100" s="181">
        <v>0</v>
      </c>
      <c r="KO100" s="182" t="s">
        <v>51</v>
      </c>
      <c r="KP100" s="183">
        <v>0</v>
      </c>
      <c r="KQ100" s="184">
        <v>0</v>
      </c>
      <c r="KR100" s="185">
        <v>0</v>
      </c>
      <c r="KS100" s="184">
        <v>0</v>
      </c>
      <c r="KU100" s="182" t="s">
        <v>51</v>
      </c>
      <c r="KV100" s="183">
        <v>0</v>
      </c>
      <c r="KW100" s="184">
        <v>0</v>
      </c>
      <c r="KX100" s="185">
        <v>0</v>
      </c>
      <c r="KY100" s="184">
        <v>0</v>
      </c>
    </row>
    <row r="101" spans="1:311" s="160" customFormat="1" ht="18" x14ac:dyDescent="0.35">
      <c r="A101" s="167" t="s">
        <v>159</v>
      </c>
      <c r="B101" s="166">
        <v>20487162.170000002</v>
      </c>
      <c r="C101" s="181">
        <v>2.5670364670019784E-2</v>
      </c>
      <c r="D101" s="168">
        <v>169</v>
      </c>
      <c r="E101" s="181">
        <v>2.0203227734608489E-2</v>
      </c>
      <c r="G101" s="167" t="s">
        <v>159</v>
      </c>
      <c r="H101" s="166">
        <v>20459784.309999999</v>
      </c>
      <c r="I101" s="181">
        <v>2.6383624388471458E-2</v>
      </c>
      <c r="J101" s="168">
        <v>169</v>
      </c>
      <c r="K101" s="181">
        <v>2.1067065569683369E-2</v>
      </c>
      <c r="M101" s="167" t="s">
        <v>159</v>
      </c>
      <c r="N101" s="166">
        <v>20311560.91</v>
      </c>
      <c r="O101" s="181">
        <v>2.6867661621212909E-2</v>
      </c>
      <c r="P101" s="168">
        <v>166</v>
      </c>
      <c r="Q101" s="181">
        <v>2.1569646569646571E-2</v>
      </c>
      <c r="S101" s="167" t="s">
        <v>159</v>
      </c>
      <c r="T101" s="166">
        <v>20200697.189999998</v>
      </c>
      <c r="U101" s="181">
        <v>2.7458279698929715E-2</v>
      </c>
      <c r="V101" s="168">
        <v>165</v>
      </c>
      <c r="W101" s="181">
        <v>2.2318409306100365E-2</v>
      </c>
      <c r="Y101" s="167" t="s">
        <v>159</v>
      </c>
      <c r="Z101" s="166">
        <v>19560265.010000005</v>
      </c>
      <c r="AA101" s="181">
        <v>2.7570442913447329E-2</v>
      </c>
      <c r="AB101" s="168">
        <v>161</v>
      </c>
      <c r="AC101" s="181">
        <v>2.2817460317460316E-2</v>
      </c>
      <c r="AE101" s="167" t="s">
        <v>159</v>
      </c>
      <c r="AF101" s="166">
        <v>28502232.330000013</v>
      </c>
      <c r="AG101" s="181">
        <v>4.1621123025104435E-2</v>
      </c>
      <c r="AH101" s="168">
        <v>233</v>
      </c>
      <c r="AI101" s="181">
        <v>3.3257208107336567E-2</v>
      </c>
      <c r="AK101" s="167" t="s">
        <v>159</v>
      </c>
      <c r="AL101" s="166">
        <v>28073825.840000004</v>
      </c>
      <c r="AM101" s="181">
        <v>4.2623438369219196E-2</v>
      </c>
      <c r="AN101" s="168">
        <v>228</v>
      </c>
      <c r="AO101" s="181">
        <v>3.4373586612392586E-2</v>
      </c>
      <c r="AQ101" s="167" t="s">
        <v>159</v>
      </c>
      <c r="AR101" s="166">
        <v>35568028.420000002</v>
      </c>
      <c r="AS101" s="181">
        <v>5.5801649074484698E-2</v>
      </c>
      <c r="AT101" s="168">
        <v>285</v>
      </c>
      <c r="AU101" s="181">
        <v>4.4938505203405865E-2</v>
      </c>
      <c r="AW101" s="167" t="s">
        <v>159</v>
      </c>
      <c r="AX101" s="166">
        <v>44104627.459999986</v>
      </c>
      <c r="AY101" s="181">
        <v>7.1714046375289719E-2</v>
      </c>
      <c r="AZ101" s="168">
        <v>328</v>
      </c>
      <c r="BA101" s="181">
        <v>5.4205916377458273E-2</v>
      </c>
      <c r="BC101" s="167" t="s">
        <v>159</v>
      </c>
      <c r="BD101" s="166">
        <v>46044901.399999984</v>
      </c>
      <c r="BE101" s="181">
        <v>7.7499761980797208E-2</v>
      </c>
      <c r="BF101" s="168">
        <v>344</v>
      </c>
      <c r="BG101" s="181">
        <v>6.1959654178674349E-2</v>
      </c>
      <c r="BI101" s="167" t="s">
        <v>159</v>
      </c>
      <c r="BJ101" s="166">
        <v>46987607.670000002</v>
      </c>
      <c r="BK101" s="181">
        <v>8.3831319719876757E-2</v>
      </c>
      <c r="BL101" s="168">
        <v>353</v>
      </c>
      <c r="BM101" s="181">
        <v>6.7871563160930584E-2</v>
      </c>
      <c r="BO101" s="167" t="s">
        <v>159</v>
      </c>
      <c r="BP101" s="166">
        <v>47476203.00999999</v>
      </c>
      <c r="BQ101" s="181">
        <v>9.0854437870683855E-2</v>
      </c>
      <c r="BR101" s="168">
        <v>342</v>
      </c>
      <c r="BS101" s="181">
        <v>7.1653048397234451E-2</v>
      </c>
      <c r="BU101" s="167" t="s">
        <v>159</v>
      </c>
      <c r="BV101" s="166">
        <v>47486418.779999971</v>
      </c>
      <c r="BW101" s="181">
        <v>9.8156746079377383E-2</v>
      </c>
      <c r="BX101" s="168">
        <v>337</v>
      </c>
      <c r="BY101" s="181">
        <v>7.6835385316917471E-2</v>
      </c>
      <c r="CA101" s="167" t="s">
        <v>159</v>
      </c>
      <c r="CB101" s="166">
        <v>45619900.929999977</v>
      </c>
      <c r="CC101" s="181">
        <v>9.8059701098249574E-2</v>
      </c>
      <c r="CD101" s="168">
        <v>326</v>
      </c>
      <c r="CE101" s="181">
        <v>7.8121255691349145E-2</v>
      </c>
      <c r="CG101" s="167" t="s">
        <v>159</v>
      </c>
      <c r="CH101" s="166">
        <v>43873820.409999982</v>
      </c>
      <c r="CI101" s="181">
        <v>9.7397210996910163E-2</v>
      </c>
      <c r="CJ101" s="168">
        <v>321</v>
      </c>
      <c r="CK101" s="181">
        <v>7.9870614580741475E-2</v>
      </c>
      <c r="CM101" s="167" t="s">
        <v>159</v>
      </c>
      <c r="CN101" s="166">
        <v>43090817.720000006</v>
      </c>
      <c r="CO101" s="181">
        <v>9.7264023532010996E-2</v>
      </c>
      <c r="CP101" s="168">
        <v>315</v>
      </c>
      <c r="CQ101" s="181">
        <v>8.0295692072393579E-2</v>
      </c>
      <c r="CS101" s="167" t="s">
        <v>159</v>
      </c>
      <c r="CT101" s="166">
        <v>35581279.94000002</v>
      </c>
      <c r="CU101" s="181">
        <v>8.1002635943268245E-2</v>
      </c>
      <c r="CV101" s="168">
        <v>297</v>
      </c>
      <c r="CW101" s="181">
        <v>7.6704545454545456E-2</v>
      </c>
      <c r="CY101" s="167" t="s">
        <v>159</v>
      </c>
      <c r="CZ101" s="166">
        <v>35426611.719999984</v>
      </c>
      <c r="DA101" s="181">
        <v>8.1459882844451659E-2</v>
      </c>
      <c r="DB101" s="168">
        <v>296</v>
      </c>
      <c r="DC101" s="181">
        <v>7.7731092436974791E-2</v>
      </c>
      <c r="DE101" s="167" t="s">
        <v>159</v>
      </c>
      <c r="DF101" s="166">
        <v>35404792.819999985</v>
      </c>
      <c r="DG101" s="181">
        <v>8.1699201872025964E-2</v>
      </c>
      <c r="DH101" s="168">
        <v>296</v>
      </c>
      <c r="DI101" s="181">
        <v>7.8431372549019607E-2</v>
      </c>
      <c r="DK101" s="167" t="s">
        <v>159</v>
      </c>
      <c r="DL101" s="166">
        <v>35239624.029999994</v>
      </c>
      <c r="DM101" s="181">
        <v>8.1949387923607259E-2</v>
      </c>
      <c r="DN101" s="168">
        <v>295</v>
      </c>
      <c r="DO101" s="181">
        <v>7.9152133082908499E-2</v>
      </c>
      <c r="DQ101" s="167" t="s">
        <v>159</v>
      </c>
      <c r="DR101" s="166">
        <v>35083373.829999998</v>
      </c>
      <c r="DS101" s="181">
        <v>8.2061098280229547E-2</v>
      </c>
      <c r="DT101" s="168">
        <v>294</v>
      </c>
      <c r="DU101" s="181">
        <v>7.9674796747967486E-2</v>
      </c>
      <c r="DW101" s="167" t="s">
        <v>159</v>
      </c>
      <c r="DX101" s="166">
        <v>35247943.960000001</v>
      </c>
      <c r="DY101" s="181">
        <v>8.332980393494846E-2</v>
      </c>
      <c r="DZ101" s="168">
        <v>294</v>
      </c>
      <c r="EA101" s="181">
        <v>8.0769230769230774E-2</v>
      </c>
      <c r="EC101" s="167" t="s">
        <v>159</v>
      </c>
      <c r="ED101" s="166">
        <v>34904411.57</v>
      </c>
      <c r="EE101" s="181">
        <v>8.3456547268872958E-2</v>
      </c>
      <c r="EF101" s="168">
        <v>292</v>
      </c>
      <c r="EG101" s="181">
        <v>8.158703548477228E-2</v>
      </c>
      <c r="EI101" s="167" t="s">
        <v>159</v>
      </c>
      <c r="EJ101" s="166">
        <v>34664713.930000007</v>
      </c>
      <c r="EK101" s="181">
        <v>8.3330988910257184E-2</v>
      </c>
      <c r="EL101" s="168">
        <v>291</v>
      </c>
      <c r="EM101" s="181">
        <v>8.2110609480812641E-2</v>
      </c>
      <c r="EO101" s="167" t="s">
        <v>159</v>
      </c>
      <c r="EP101" s="166">
        <v>34645345.410000004</v>
      </c>
      <c r="EQ101" s="181">
        <v>8.3749506796348142E-2</v>
      </c>
      <c r="ER101" s="168">
        <v>291</v>
      </c>
      <c r="ES101" s="181">
        <v>8.2740972419675859E-2</v>
      </c>
      <c r="EU101" s="167" t="s">
        <v>159</v>
      </c>
      <c r="EV101" s="166">
        <v>34625277.140000001</v>
      </c>
      <c r="EW101" s="181">
        <v>8.4709610486564585E-2</v>
      </c>
      <c r="EX101" s="168">
        <v>291</v>
      </c>
      <c r="EY101" s="181">
        <v>8.3572659391154505E-2</v>
      </c>
      <c r="FA101" s="167" t="s">
        <v>159</v>
      </c>
      <c r="FB101" s="166">
        <v>34600138.360000007</v>
      </c>
      <c r="FC101" s="181">
        <v>8.5057810533135464E-2</v>
      </c>
      <c r="FD101" s="168">
        <v>291</v>
      </c>
      <c r="FE101" s="181">
        <v>8.4177032108764829E-2</v>
      </c>
      <c r="FG101" s="167" t="s">
        <v>159</v>
      </c>
      <c r="FH101" s="166">
        <v>34189197.159999996</v>
      </c>
      <c r="FI101" s="181">
        <v>8.4701639423607894E-2</v>
      </c>
      <c r="FJ101" s="168">
        <v>289</v>
      </c>
      <c r="FK101" s="181">
        <v>8.4158415841584164E-2</v>
      </c>
      <c r="FM101" s="167" t="s">
        <v>159</v>
      </c>
      <c r="FN101" s="166">
        <v>33859553.25999999</v>
      </c>
      <c r="FO101" s="181">
        <v>8.4423209526879692E-2</v>
      </c>
      <c r="FP101" s="168">
        <v>288</v>
      </c>
      <c r="FQ101" s="181">
        <v>8.4631207757860705E-2</v>
      </c>
      <c r="FS101" s="167" t="s">
        <v>159</v>
      </c>
      <c r="FT101" s="166">
        <v>33843368.699999996</v>
      </c>
      <c r="FU101" s="181">
        <v>8.6659439884307979E-2</v>
      </c>
      <c r="FV101" s="168">
        <v>287</v>
      </c>
      <c r="FW101" s="181">
        <v>8.5289747399702825E-2</v>
      </c>
      <c r="FY101" s="167" t="s">
        <v>159</v>
      </c>
      <c r="FZ101" s="166">
        <v>33784591.599999979</v>
      </c>
      <c r="GA101" s="181">
        <v>8.7108426479214088E-2</v>
      </c>
      <c r="GB101" s="168">
        <v>287</v>
      </c>
      <c r="GC101" s="181">
        <v>8.605697151424288E-2</v>
      </c>
      <c r="GE101" s="167" t="s">
        <v>159</v>
      </c>
      <c r="GF101" s="166">
        <v>33762027.899999961</v>
      </c>
      <c r="GG101" s="181">
        <v>8.757584773949785E-2</v>
      </c>
      <c r="GH101" s="168">
        <v>287</v>
      </c>
      <c r="GI101" s="181">
        <v>8.6602293301146646E-2</v>
      </c>
      <c r="GK101" s="167" t="s">
        <v>159</v>
      </c>
      <c r="GL101" s="166">
        <v>33735249.509999961</v>
      </c>
      <c r="GM101" s="181">
        <v>8.8128236212709807E-2</v>
      </c>
      <c r="GN101" s="168">
        <v>287</v>
      </c>
      <c r="GO101" s="181">
        <v>8.715457030063771E-2</v>
      </c>
      <c r="GQ101" s="167" t="s">
        <v>159</v>
      </c>
      <c r="GR101" s="166">
        <v>33585087.699999966</v>
      </c>
      <c r="GS101" s="181">
        <v>8.8398255594897279E-2</v>
      </c>
      <c r="GT101" s="168">
        <v>286</v>
      </c>
      <c r="GU101" s="181">
        <v>8.7622549019607837E-2</v>
      </c>
      <c r="GW101" s="167" t="s">
        <v>159</v>
      </c>
      <c r="GX101" s="166">
        <v>33403904.669999979</v>
      </c>
      <c r="GY101" s="181">
        <v>8.8339510985584721E-2</v>
      </c>
      <c r="GZ101" s="168">
        <v>285</v>
      </c>
      <c r="HA101" s="181">
        <v>8.7773329226978752E-2</v>
      </c>
      <c r="HC101" s="167" t="s">
        <v>159</v>
      </c>
      <c r="HD101" s="166">
        <v>33235200.389999967</v>
      </c>
      <c r="HE101" s="181">
        <v>8.8585449073705302E-2</v>
      </c>
      <c r="HF101" s="168">
        <v>284</v>
      </c>
      <c r="HG101" s="181">
        <v>8.8253573648228709E-2</v>
      </c>
      <c r="HI101" s="167" t="s">
        <v>159</v>
      </c>
      <c r="HJ101" s="166">
        <v>33117708.999999981</v>
      </c>
      <c r="HK101" s="181">
        <v>8.9186212304643797E-2</v>
      </c>
      <c r="HL101" s="168">
        <v>284</v>
      </c>
      <c r="HM101" s="181">
        <v>8.9084065244667499E-2</v>
      </c>
      <c r="HO101" s="167" t="s">
        <v>159</v>
      </c>
      <c r="HP101" s="166">
        <v>33143965.269999977</v>
      </c>
      <c r="HQ101" s="181">
        <v>8.983758526345173E-2</v>
      </c>
      <c r="HR101" s="168">
        <v>283</v>
      </c>
      <c r="HS101" s="181">
        <v>8.9528630180322685E-2</v>
      </c>
      <c r="HU101" s="167" t="s">
        <v>159</v>
      </c>
      <c r="HV101" s="166">
        <v>32712389.329999983</v>
      </c>
      <c r="HW101" s="181">
        <v>8.9690697057072541E-2</v>
      </c>
      <c r="HX101" s="168">
        <v>278</v>
      </c>
      <c r="HY101" s="181">
        <v>8.9331619537275059E-2</v>
      </c>
      <c r="IA101" s="167" t="s">
        <v>159</v>
      </c>
      <c r="IB101" s="166">
        <v>32460533.449999977</v>
      </c>
      <c r="IC101" s="181">
        <v>9.0005363631490087E-2</v>
      </c>
      <c r="ID101" s="168">
        <v>276</v>
      </c>
      <c r="IE101" s="181">
        <v>8.9610389610389612E-2</v>
      </c>
      <c r="IG101" s="167" t="s">
        <v>159</v>
      </c>
      <c r="IH101" s="166">
        <v>32439617.979999978</v>
      </c>
      <c r="II101" s="181">
        <v>9.0712517745882723E-2</v>
      </c>
      <c r="IJ101" s="168">
        <v>276</v>
      </c>
      <c r="IK101" s="181">
        <v>9.0610636900853581E-2</v>
      </c>
      <c r="IM101" s="167" t="s">
        <v>159</v>
      </c>
      <c r="IN101" s="166">
        <v>32281436.539999973</v>
      </c>
      <c r="IO101" s="181">
        <v>9.1383000020719779E-2</v>
      </c>
      <c r="IP101" s="168">
        <v>274</v>
      </c>
      <c r="IQ101" s="181">
        <v>9.1211717709720377E-2</v>
      </c>
      <c r="IS101" s="167" t="s">
        <v>159</v>
      </c>
      <c r="IT101" s="166">
        <v>32120142.949999981</v>
      </c>
      <c r="IU101" s="181">
        <v>9.2068673112605845E-2</v>
      </c>
      <c r="IV101" s="168">
        <v>272</v>
      </c>
      <c r="IW101" s="181">
        <v>9.2078537576167907E-2</v>
      </c>
      <c r="IY101" s="167" t="s">
        <v>159</v>
      </c>
      <c r="IZ101" s="166">
        <v>31974638.819999982</v>
      </c>
      <c r="JA101" s="181">
        <v>9.2661607160805667E-2</v>
      </c>
      <c r="JB101" s="168">
        <v>270</v>
      </c>
      <c r="JC101" s="181">
        <v>9.2815400481265034E-2</v>
      </c>
      <c r="JE101" s="167" t="s">
        <v>159</v>
      </c>
      <c r="JF101" s="166">
        <v>31680629.87999998</v>
      </c>
      <c r="JG101" s="181">
        <v>9.4728610815331987E-2</v>
      </c>
      <c r="JH101" s="168">
        <v>266</v>
      </c>
      <c r="JI101" s="181">
        <v>9.343168247277836E-2</v>
      </c>
      <c r="JK101" s="167" t="s">
        <v>159</v>
      </c>
      <c r="JL101" s="166">
        <v>31470625.359999977</v>
      </c>
      <c r="JM101" s="181">
        <v>9.5361670644915977E-2</v>
      </c>
      <c r="JN101" s="168">
        <v>265</v>
      </c>
      <c r="JO101" s="181">
        <v>9.4541562611487689E-2</v>
      </c>
      <c r="JQ101" s="167" t="s">
        <v>2</v>
      </c>
      <c r="JR101" s="166">
        <v>30520054.819999985</v>
      </c>
      <c r="JS101" s="181">
        <v>9.3639946454548553E-2</v>
      </c>
      <c r="JT101" s="168">
        <v>256</v>
      </c>
      <c r="JU101" s="181">
        <v>9.2753623188405798E-2</v>
      </c>
      <c r="JW101" s="167" t="s">
        <v>2</v>
      </c>
      <c r="JX101" s="166">
        <v>30094693.73999998</v>
      </c>
      <c r="JY101" s="181">
        <v>9.4168015757088996E-2</v>
      </c>
      <c r="JZ101" s="168">
        <v>251</v>
      </c>
      <c r="KA101" s="181">
        <v>9.2688330871491878E-2</v>
      </c>
      <c r="KC101" s="167" t="s">
        <v>2</v>
      </c>
      <c r="KD101" s="166">
        <v>29777635.669999994</v>
      </c>
      <c r="KE101" s="181">
        <v>9.464502939604294E-2</v>
      </c>
      <c r="KF101" s="168">
        <v>247</v>
      </c>
      <c r="KG101" s="181">
        <v>9.2787377911344851E-2</v>
      </c>
      <c r="KI101" s="167" t="s">
        <v>2</v>
      </c>
      <c r="KJ101" s="166">
        <v>29354575.64999998</v>
      </c>
      <c r="KK101" s="181">
        <v>9.5287086412443156E-2</v>
      </c>
      <c r="KL101" s="168">
        <v>240</v>
      </c>
      <c r="KM101" s="181">
        <v>9.1708062667176155E-2</v>
      </c>
      <c r="KO101" s="182" t="s">
        <v>2</v>
      </c>
      <c r="KP101" s="183">
        <v>28985734.57999998</v>
      </c>
      <c r="KQ101" s="184">
        <v>9.5330872707007339E-2</v>
      </c>
      <c r="KR101" s="185">
        <v>234</v>
      </c>
      <c r="KS101" s="184">
        <v>9.0768037238169119E-2</v>
      </c>
      <c r="KU101" s="182" t="s">
        <v>2</v>
      </c>
      <c r="KV101" s="183">
        <v>0</v>
      </c>
      <c r="KW101" s="184">
        <v>0</v>
      </c>
      <c r="KX101" s="185">
        <v>0</v>
      </c>
      <c r="KY101" s="184">
        <v>0</v>
      </c>
    </row>
    <row r="102" spans="1:311" s="160" customFormat="1" ht="18" x14ac:dyDescent="0.35">
      <c r="A102" s="167"/>
      <c r="B102" s="166"/>
      <c r="C102" s="167"/>
      <c r="D102" s="168"/>
      <c r="E102" s="167"/>
      <c r="G102" s="167"/>
      <c r="H102" s="166"/>
      <c r="I102" s="167"/>
      <c r="J102" s="168"/>
      <c r="K102" s="167"/>
      <c r="M102" s="167"/>
      <c r="N102" s="166"/>
      <c r="O102" s="167"/>
      <c r="P102" s="168"/>
      <c r="Q102" s="167"/>
      <c r="S102" s="167"/>
      <c r="T102" s="166"/>
      <c r="U102" s="167"/>
      <c r="V102" s="168"/>
      <c r="W102" s="167"/>
      <c r="Y102" s="167"/>
      <c r="Z102" s="166"/>
      <c r="AA102" s="167"/>
      <c r="AB102" s="168"/>
      <c r="AC102" s="167"/>
      <c r="AE102" s="167"/>
      <c r="AF102" s="166"/>
      <c r="AG102" s="167"/>
      <c r="AH102" s="168"/>
      <c r="AI102" s="167"/>
      <c r="AK102" s="167"/>
      <c r="AL102" s="166"/>
      <c r="AM102" s="167"/>
      <c r="AN102" s="168"/>
      <c r="AO102" s="167"/>
      <c r="AQ102" s="167"/>
      <c r="AR102" s="166"/>
      <c r="AS102" s="167"/>
      <c r="AT102" s="168"/>
      <c r="AU102" s="167"/>
      <c r="AW102" s="167"/>
      <c r="AX102" s="166"/>
      <c r="AY102" s="167"/>
      <c r="AZ102" s="168"/>
      <c r="BA102" s="167"/>
      <c r="BC102" s="167"/>
      <c r="BD102" s="166"/>
      <c r="BE102" s="167"/>
      <c r="BF102" s="168"/>
      <c r="BG102" s="167"/>
      <c r="BI102" s="167"/>
      <c r="BJ102" s="166"/>
      <c r="BK102" s="167"/>
      <c r="BL102" s="168"/>
      <c r="BM102" s="167"/>
      <c r="BO102" s="167"/>
      <c r="BP102" s="166"/>
      <c r="BQ102" s="167"/>
      <c r="BR102" s="168"/>
      <c r="BS102" s="167"/>
      <c r="BU102" s="167"/>
      <c r="BV102" s="166"/>
      <c r="BW102" s="167"/>
      <c r="BX102" s="168"/>
      <c r="BY102" s="167"/>
      <c r="CA102" s="167"/>
      <c r="CB102" s="166"/>
      <c r="CC102" s="167"/>
      <c r="CD102" s="168"/>
      <c r="CE102" s="167"/>
      <c r="CG102" s="167"/>
      <c r="CH102" s="166"/>
      <c r="CI102" s="167"/>
      <c r="CJ102" s="168"/>
      <c r="CK102" s="167"/>
      <c r="CM102" s="167"/>
      <c r="CN102" s="166"/>
      <c r="CO102" s="167"/>
      <c r="CP102" s="168"/>
      <c r="CQ102" s="167"/>
      <c r="CS102" s="167"/>
      <c r="CT102" s="166"/>
      <c r="CU102" s="167"/>
      <c r="CV102" s="168"/>
      <c r="CW102" s="167"/>
      <c r="CY102" s="167"/>
      <c r="CZ102" s="166"/>
      <c r="DA102" s="167"/>
      <c r="DB102" s="168"/>
      <c r="DC102" s="167"/>
      <c r="DE102" s="167"/>
      <c r="DF102" s="166"/>
      <c r="DG102" s="167"/>
      <c r="DH102" s="168"/>
      <c r="DI102" s="167"/>
      <c r="DK102" s="167"/>
      <c r="DL102" s="166"/>
      <c r="DM102" s="167"/>
      <c r="DN102" s="168"/>
      <c r="DO102" s="167"/>
      <c r="DQ102" s="167"/>
      <c r="DR102" s="166"/>
      <c r="DS102" s="167"/>
      <c r="DT102" s="168"/>
      <c r="DU102" s="167"/>
      <c r="DW102" s="167"/>
      <c r="DX102" s="166"/>
      <c r="DY102" s="167"/>
      <c r="DZ102" s="168"/>
      <c r="EA102" s="167"/>
      <c r="EC102" s="167"/>
      <c r="ED102" s="166"/>
      <c r="EE102" s="167"/>
      <c r="EF102" s="168"/>
      <c r="EG102" s="167"/>
      <c r="EI102" s="167"/>
      <c r="EJ102" s="166"/>
      <c r="EK102" s="167"/>
      <c r="EL102" s="168"/>
      <c r="EM102" s="167"/>
      <c r="EO102" s="167"/>
      <c r="EP102" s="166"/>
      <c r="EQ102" s="167"/>
      <c r="ER102" s="168"/>
      <c r="ES102" s="167"/>
      <c r="EU102" s="167"/>
      <c r="EV102" s="166"/>
      <c r="EW102" s="167"/>
      <c r="EX102" s="168"/>
      <c r="EY102" s="167"/>
      <c r="FA102" s="167"/>
      <c r="FB102" s="166"/>
      <c r="FC102" s="167"/>
      <c r="FD102" s="168"/>
      <c r="FE102" s="167"/>
      <c r="FG102" s="167"/>
      <c r="FH102" s="166"/>
      <c r="FI102" s="167"/>
      <c r="FJ102" s="168"/>
      <c r="FK102" s="167"/>
      <c r="FM102" s="167"/>
      <c r="FN102" s="166"/>
      <c r="FO102" s="167"/>
      <c r="FP102" s="168"/>
      <c r="FQ102" s="167"/>
      <c r="FS102" s="167"/>
      <c r="FT102" s="166"/>
      <c r="FU102" s="167"/>
      <c r="FV102" s="168"/>
      <c r="FW102" s="167"/>
      <c r="FY102" s="167"/>
      <c r="FZ102" s="166"/>
      <c r="GA102" s="167"/>
      <c r="GB102" s="168"/>
      <c r="GC102" s="167"/>
      <c r="GE102" s="167"/>
      <c r="GF102" s="166"/>
      <c r="GG102" s="167"/>
      <c r="GH102" s="168"/>
      <c r="GI102" s="167"/>
      <c r="GK102" s="167"/>
      <c r="GL102" s="166"/>
      <c r="GM102" s="167"/>
      <c r="GN102" s="168"/>
      <c r="GO102" s="167"/>
      <c r="GQ102" s="167"/>
      <c r="GR102" s="166"/>
      <c r="GS102" s="167"/>
      <c r="GT102" s="168"/>
      <c r="GU102" s="167"/>
      <c r="GW102" s="167"/>
      <c r="GX102" s="166"/>
      <c r="GY102" s="167"/>
      <c r="GZ102" s="168"/>
      <c r="HA102" s="167"/>
      <c r="HC102" s="167"/>
      <c r="HD102" s="166"/>
      <c r="HE102" s="167"/>
      <c r="HF102" s="168"/>
      <c r="HG102" s="167"/>
      <c r="HI102" s="167"/>
      <c r="HJ102" s="166"/>
      <c r="HK102" s="167"/>
      <c r="HL102" s="168"/>
      <c r="HM102" s="167"/>
      <c r="HO102" s="167"/>
      <c r="HP102" s="166"/>
      <c r="HQ102" s="167"/>
      <c r="HR102" s="168"/>
      <c r="HS102" s="167"/>
      <c r="HU102" s="167"/>
      <c r="HV102" s="166"/>
      <c r="HW102" s="167"/>
      <c r="HX102" s="168"/>
      <c r="HY102" s="167"/>
      <c r="IA102" s="167"/>
      <c r="IB102" s="166"/>
      <c r="IC102" s="167"/>
      <c r="ID102" s="168"/>
      <c r="IE102" s="167"/>
      <c r="IG102" s="167"/>
      <c r="IH102" s="166"/>
      <c r="II102" s="167"/>
      <c r="IJ102" s="168"/>
      <c r="IK102" s="167"/>
      <c r="IM102" s="167"/>
      <c r="IN102" s="166"/>
      <c r="IO102" s="167"/>
      <c r="IP102" s="168"/>
      <c r="IQ102" s="167"/>
      <c r="IS102" s="167"/>
      <c r="IT102" s="166"/>
      <c r="IU102" s="167"/>
      <c r="IV102" s="168"/>
      <c r="IW102" s="167"/>
      <c r="IY102" s="167"/>
      <c r="IZ102" s="166"/>
      <c r="JA102" s="167"/>
      <c r="JB102" s="168"/>
      <c r="JC102" s="167"/>
      <c r="JE102" s="167"/>
      <c r="JF102" s="166"/>
      <c r="JG102" s="167"/>
      <c r="JH102" s="168"/>
      <c r="JI102" s="167"/>
      <c r="JK102" s="167"/>
      <c r="JL102" s="166"/>
      <c r="JM102" s="167"/>
      <c r="JN102" s="168"/>
      <c r="JO102" s="167"/>
      <c r="JQ102" s="167"/>
      <c r="JR102" s="166"/>
      <c r="JS102" s="167"/>
      <c r="JT102" s="168"/>
      <c r="JU102" s="167"/>
      <c r="JW102" s="167"/>
      <c r="JX102" s="166"/>
      <c r="JY102" s="167"/>
      <c r="JZ102" s="168"/>
      <c r="KA102" s="167"/>
      <c r="KC102" s="167"/>
      <c r="KD102" s="166"/>
      <c r="KE102" s="167"/>
      <c r="KF102" s="168"/>
      <c r="KG102" s="167"/>
      <c r="KI102" s="167"/>
      <c r="KJ102" s="166"/>
      <c r="KK102" s="167"/>
      <c r="KL102" s="168"/>
      <c r="KM102" s="167"/>
      <c r="KO102" s="182"/>
      <c r="KP102" s="183"/>
      <c r="KQ102" s="182"/>
      <c r="KR102" s="185"/>
      <c r="KS102" s="182"/>
      <c r="KU102" s="182"/>
      <c r="KV102" s="183"/>
      <c r="KW102" s="182"/>
      <c r="KX102" s="185"/>
      <c r="KY102" s="182"/>
    </row>
    <row r="103" spans="1:311" s="160" customFormat="1" ht="18.600000000000001" thickBot="1" x14ac:dyDescent="0.4">
      <c r="A103" s="186"/>
      <c r="B103" s="187">
        <f>SUM(B97:B102)</f>
        <v>798086136.81000006</v>
      </c>
      <c r="C103" s="186"/>
      <c r="D103" s="189">
        <f>SUM(D97:D102)</f>
        <v>8365</v>
      </c>
      <c r="E103" s="186"/>
      <c r="G103" s="186"/>
      <c r="H103" s="187">
        <f>SUM(H97:H102)</f>
        <v>775472846.66999996</v>
      </c>
      <c r="I103" s="186"/>
      <c r="J103" s="189">
        <f>SUM(J97:J102)</f>
        <v>8022</v>
      </c>
      <c r="K103" s="186"/>
      <c r="M103" s="186"/>
      <c r="N103" s="187">
        <f>SUM(N97:N102)</f>
        <v>755985436.92999876</v>
      </c>
      <c r="O103" s="186"/>
      <c r="P103" s="189">
        <f>SUM(P97:P102)</f>
        <v>7696</v>
      </c>
      <c r="Q103" s="186"/>
      <c r="S103" s="186"/>
      <c r="T103" s="187">
        <f>SUM(T97:T102)</f>
        <v>735686918.89999914</v>
      </c>
      <c r="U103" s="186"/>
      <c r="V103" s="189">
        <f>SUM(V97:V102)</f>
        <v>7393</v>
      </c>
      <c r="W103" s="186"/>
      <c r="Y103" s="186"/>
      <c r="Z103" s="187">
        <f>SUM(Z97:Z102)</f>
        <v>709465026.41999984</v>
      </c>
      <c r="AA103" s="186"/>
      <c r="AB103" s="189">
        <f>SUM(AB97:AB102)</f>
        <v>7056</v>
      </c>
      <c r="AC103" s="186"/>
      <c r="AE103" s="186"/>
      <c r="AF103" s="187">
        <f>SUM(AF97:AF102)</f>
        <v>684802097.07000077</v>
      </c>
      <c r="AG103" s="186"/>
      <c r="AH103" s="189">
        <f>SUM(AH97:AH102)</f>
        <v>7006</v>
      </c>
      <c r="AI103" s="186"/>
      <c r="AK103" s="186"/>
      <c r="AL103" s="187">
        <f>SUM(AL97:AL102)</f>
        <v>658647610.66000032</v>
      </c>
      <c r="AM103" s="186"/>
      <c r="AN103" s="189">
        <f>SUM(AN97:AN102)</f>
        <v>6633</v>
      </c>
      <c r="AO103" s="186"/>
      <c r="AQ103" s="186"/>
      <c r="AR103" s="187">
        <f>SUM(AR97:AR102)</f>
        <v>637401026.85000181</v>
      </c>
      <c r="AS103" s="186"/>
      <c r="AT103" s="189">
        <f>SUM(AT97:AT102)</f>
        <v>6342</v>
      </c>
      <c r="AU103" s="186"/>
      <c r="AW103" s="186"/>
      <c r="AX103" s="187">
        <f>SUM(AX97:AX102)</f>
        <v>615006817.90000033</v>
      </c>
      <c r="AY103" s="186"/>
      <c r="AZ103" s="189">
        <f>SUM(AZ97:AZ102)</f>
        <v>6051</v>
      </c>
      <c r="BA103" s="186"/>
      <c r="BC103" s="186"/>
      <c r="BD103" s="187">
        <f>SUM(BD97:BD102)</f>
        <v>594129584.70000112</v>
      </c>
      <c r="BE103" s="186"/>
      <c r="BF103" s="189">
        <f>SUM(BF97:BF102)</f>
        <v>5552</v>
      </c>
      <c r="BG103" s="186"/>
      <c r="BI103" s="186"/>
      <c r="BJ103" s="187">
        <f>SUM(BJ97:BJ102)</f>
        <v>560501824.69999981</v>
      </c>
      <c r="BK103" s="186"/>
      <c r="BL103" s="189">
        <f>SUM(BL97:BL102)</f>
        <v>5201</v>
      </c>
      <c r="BM103" s="186"/>
      <c r="BO103" s="186"/>
      <c r="BP103" s="187">
        <f>SUM(BP97:BP102)</f>
        <v>522552382.93999958</v>
      </c>
      <c r="BQ103" s="186"/>
      <c r="BR103" s="189">
        <f>SUM(BR97:BR102)</f>
        <v>4773</v>
      </c>
      <c r="BS103" s="186"/>
      <c r="BU103" s="186"/>
      <c r="BV103" s="187">
        <f>SUM(BV97:BV102)</f>
        <v>483781509.43999982</v>
      </c>
      <c r="BW103" s="186"/>
      <c r="BX103" s="189">
        <f>SUM(BX97:BX102)</f>
        <v>4386</v>
      </c>
      <c r="BY103" s="186"/>
      <c r="CA103" s="186"/>
      <c r="CB103" s="187">
        <f>SUM(CB97:CB102)</f>
        <v>465225779.99999964</v>
      </c>
      <c r="CC103" s="186"/>
      <c r="CD103" s="189">
        <f>SUM(CD97:CD102)</f>
        <v>4173</v>
      </c>
      <c r="CE103" s="186"/>
      <c r="CG103" s="186"/>
      <c r="CH103" s="187">
        <f>SUM(CH97:CH102)</f>
        <v>450462800.32999957</v>
      </c>
      <c r="CI103" s="186"/>
      <c r="CJ103" s="189">
        <f>SUM(CJ97:CJ102)</f>
        <v>4019</v>
      </c>
      <c r="CK103" s="186"/>
      <c r="CM103" s="186"/>
      <c r="CN103" s="187">
        <f>SUM(CN97:CN102)</f>
        <v>443029356.13000005</v>
      </c>
      <c r="CO103" s="186"/>
      <c r="CP103" s="189">
        <f>SUM(CP97:CP102)</f>
        <v>3923</v>
      </c>
      <c r="CQ103" s="186"/>
      <c r="CS103" s="186"/>
      <c r="CT103" s="187">
        <f>SUM(CT97:CT102)</f>
        <v>439260766.33999979</v>
      </c>
      <c r="CU103" s="186"/>
      <c r="CV103" s="189">
        <f>SUM(CV97:CV102)</f>
        <v>3872</v>
      </c>
      <c r="CW103" s="186"/>
      <c r="CY103" s="186"/>
      <c r="CZ103" s="187">
        <v>434896423.64999962</v>
      </c>
      <c r="DA103" s="186"/>
      <c r="DB103" s="189">
        <v>3808</v>
      </c>
      <c r="DC103" s="186"/>
      <c r="DE103" s="186"/>
      <c r="DF103" s="187">
        <v>433355430.75999969</v>
      </c>
      <c r="DG103" s="186"/>
      <c r="DH103" s="189">
        <v>3774</v>
      </c>
      <c r="DI103" s="186"/>
      <c r="DK103" s="186"/>
      <c r="DL103" s="187">
        <v>430016927.79999977</v>
      </c>
      <c r="DM103" s="186"/>
      <c r="DN103" s="189">
        <v>3727</v>
      </c>
      <c r="DO103" s="186"/>
      <c r="DQ103" s="186"/>
      <c r="DR103" s="187">
        <v>427527471.18000013</v>
      </c>
      <c r="DS103" s="186"/>
      <c r="DT103" s="189">
        <v>3690</v>
      </c>
      <c r="DU103" s="186"/>
      <c r="DW103" s="186"/>
      <c r="DX103" s="187">
        <v>422993242.46000105</v>
      </c>
      <c r="DY103" s="186"/>
      <c r="DZ103" s="189">
        <v>3640</v>
      </c>
      <c r="EA103" s="186"/>
      <c r="EC103" s="186"/>
      <c r="ED103" s="187">
        <v>418234550.94000041</v>
      </c>
      <c r="EE103" s="186"/>
      <c r="EF103" s="189">
        <v>3579</v>
      </c>
      <c r="EG103" s="186"/>
      <c r="EI103" s="186"/>
      <c r="EJ103" s="187">
        <v>415988270.19000059</v>
      </c>
      <c r="EK103" s="186"/>
      <c r="EL103" s="189">
        <v>3544</v>
      </c>
      <c r="EM103" s="186"/>
      <c r="EO103" s="186"/>
      <c r="EP103" s="187">
        <v>413678202.24000055</v>
      </c>
      <c r="EQ103" s="186"/>
      <c r="ER103" s="189">
        <v>3517</v>
      </c>
      <c r="ES103" s="186"/>
      <c r="EU103" s="186"/>
      <c r="EV103" s="187">
        <v>408752642.60000062</v>
      </c>
      <c r="EW103" s="186"/>
      <c r="EX103" s="189">
        <v>3482</v>
      </c>
      <c r="EY103" s="186"/>
      <c r="FA103" s="186"/>
      <c r="FB103" s="187">
        <v>406783787.9100008</v>
      </c>
      <c r="FC103" s="186"/>
      <c r="FD103" s="189">
        <v>3457</v>
      </c>
      <c r="FE103" s="186"/>
      <c r="FG103" s="186"/>
      <c r="FH103" s="187">
        <v>403642684.99000084</v>
      </c>
      <c r="FI103" s="186"/>
      <c r="FJ103" s="189">
        <v>3434</v>
      </c>
      <c r="FK103" s="186"/>
      <c r="FM103" s="186"/>
      <c r="FN103" s="187">
        <v>401069249.20000076</v>
      </c>
      <c r="FO103" s="186"/>
      <c r="FP103" s="189">
        <v>3403</v>
      </c>
      <c r="FQ103" s="186"/>
      <c r="FS103" s="186"/>
      <c r="FT103" s="187">
        <v>390532973.04000056</v>
      </c>
      <c r="FU103" s="186"/>
      <c r="FV103" s="189">
        <v>3365</v>
      </c>
      <c r="FW103" s="186"/>
      <c r="FY103" s="186"/>
      <c r="FZ103" s="187">
        <v>387845274.74000114</v>
      </c>
      <c r="GA103" s="186"/>
      <c r="GB103" s="189">
        <v>3335</v>
      </c>
      <c r="GC103" s="186"/>
      <c r="GE103" s="186"/>
      <c r="GF103" s="187">
        <v>385517568.73000097</v>
      </c>
      <c r="GG103" s="186"/>
      <c r="GH103" s="189">
        <v>3314</v>
      </c>
      <c r="GI103" s="186"/>
      <c r="GK103" s="186"/>
      <c r="GL103" s="187">
        <v>382797284.50000095</v>
      </c>
      <c r="GM103" s="186"/>
      <c r="GN103" s="189">
        <v>3293</v>
      </c>
      <c r="GO103" s="186"/>
      <c r="GQ103" s="186"/>
      <c r="GR103" s="187">
        <v>379929303.74000096</v>
      </c>
      <c r="GS103" s="186"/>
      <c r="GT103" s="189">
        <v>3264</v>
      </c>
      <c r="GU103" s="186"/>
      <c r="GW103" s="186"/>
      <c r="GX103" s="187">
        <v>378130966.51000077</v>
      </c>
      <c r="GY103" s="186"/>
      <c r="GZ103" s="189">
        <v>3247</v>
      </c>
      <c r="HA103" s="186"/>
      <c r="HC103" s="186"/>
      <c r="HD103" s="187">
        <v>375176744.46000099</v>
      </c>
      <c r="HE103" s="186"/>
      <c r="HF103" s="189">
        <v>3218</v>
      </c>
      <c r="HG103" s="186"/>
      <c r="HI103" s="186"/>
      <c r="HJ103" s="187">
        <v>371332161.60000092</v>
      </c>
      <c r="HK103" s="186"/>
      <c r="HL103" s="189">
        <v>3188</v>
      </c>
      <c r="HM103" s="186"/>
      <c r="HO103" s="186"/>
      <c r="HP103" s="187">
        <v>368932058.59000093</v>
      </c>
      <c r="HQ103" s="186"/>
      <c r="HR103" s="189">
        <v>3161</v>
      </c>
      <c r="HS103" s="186"/>
      <c r="HU103" s="186"/>
      <c r="HV103" s="187">
        <v>364724440.81000096</v>
      </c>
      <c r="HW103" s="186"/>
      <c r="HX103" s="189">
        <v>3112</v>
      </c>
      <c r="HY103" s="186"/>
      <c r="IA103" s="186"/>
      <c r="IB103" s="187">
        <v>360651100.5600009</v>
      </c>
      <c r="IC103" s="186"/>
      <c r="ID103" s="189">
        <v>3080</v>
      </c>
      <c r="IE103" s="186"/>
      <c r="IG103" s="186"/>
      <c r="IH103" s="187">
        <v>357609057.5600009</v>
      </c>
      <c r="II103" s="186"/>
      <c r="IJ103" s="189">
        <v>3046</v>
      </c>
      <c r="IK103" s="186"/>
      <c r="IM103" s="186"/>
      <c r="IN103" s="187">
        <v>353254287.26000047</v>
      </c>
      <c r="IO103" s="186"/>
      <c r="IP103" s="189">
        <v>3004</v>
      </c>
      <c r="IQ103" s="186"/>
      <c r="IS103" s="186"/>
      <c r="IT103" s="187">
        <v>348871574.49000055</v>
      </c>
      <c r="IU103" s="186"/>
      <c r="IV103" s="189">
        <v>2954</v>
      </c>
      <c r="IW103" s="186"/>
      <c r="IY103" s="186"/>
      <c r="IZ103" s="187">
        <v>345068899.6200006</v>
      </c>
      <c r="JA103" s="186"/>
      <c r="JB103" s="189">
        <v>2909</v>
      </c>
      <c r="JC103" s="186"/>
      <c r="JE103" s="186"/>
      <c r="JF103" s="187">
        <v>334435706.46000034</v>
      </c>
      <c r="JG103" s="186"/>
      <c r="JH103" s="189">
        <v>2847</v>
      </c>
      <c r="JI103" s="186"/>
      <c r="JK103" s="186"/>
      <c r="JL103" s="187">
        <v>330013360.16000021</v>
      </c>
      <c r="JM103" s="186"/>
      <c r="JN103" s="189">
        <v>2803</v>
      </c>
      <c r="JO103" s="186"/>
      <c r="JQ103" s="186"/>
      <c r="JR103" s="187">
        <v>325929861.93999982</v>
      </c>
      <c r="JS103" s="186"/>
      <c r="JT103" s="189">
        <v>2760</v>
      </c>
      <c r="JU103" s="186"/>
      <c r="JW103" s="186"/>
      <c r="JX103" s="187">
        <v>319585089.46000004</v>
      </c>
      <c r="JY103" s="186"/>
      <c r="JZ103" s="189">
        <v>2708</v>
      </c>
      <c r="KA103" s="186"/>
      <c r="KC103" s="186"/>
      <c r="KD103" s="187">
        <v>314624400.87999994</v>
      </c>
      <c r="KE103" s="186"/>
      <c r="KF103" s="189">
        <v>2662</v>
      </c>
      <c r="KG103" s="186"/>
      <c r="KI103" s="186"/>
      <c r="KJ103" s="187">
        <v>308064573.64999968</v>
      </c>
      <c r="KK103" s="186"/>
      <c r="KL103" s="189">
        <v>2617</v>
      </c>
      <c r="KM103" s="186"/>
      <c r="KO103" s="190"/>
      <c r="KP103" s="191">
        <v>304054014.7899996</v>
      </c>
      <c r="KQ103" s="190"/>
      <c r="KR103" s="193">
        <v>2578</v>
      </c>
      <c r="KS103" s="190"/>
      <c r="KU103" s="190"/>
      <c r="KV103" s="191">
        <v>0</v>
      </c>
      <c r="KW103" s="190"/>
      <c r="KX103" s="193">
        <v>0</v>
      </c>
      <c r="KY103" s="190"/>
    </row>
    <row r="104" spans="1:311" s="160" customFormat="1" ht="18.600000000000001" thickTop="1" x14ac:dyDescent="0.35">
      <c r="A104" s="167"/>
      <c r="B104" s="166"/>
      <c r="C104" s="167"/>
      <c r="D104" s="168"/>
      <c r="E104" s="167"/>
      <c r="G104" s="167"/>
      <c r="H104" s="166"/>
      <c r="I104" s="167"/>
      <c r="J104" s="168"/>
      <c r="K104" s="167"/>
      <c r="M104" s="167"/>
      <c r="N104" s="166"/>
      <c r="O104" s="167"/>
      <c r="P104" s="168"/>
      <c r="Q104" s="167"/>
      <c r="S104" s="167"/>
      <c r="T104" s="166"/>
      <c r="U104" s="167"/>
      <c r="V104" s="168"/>
      <c r="W104" s="167"/>
      <c r="Y104" s="167"/>
      <c r="Z104" s="166"/>
      <c r="AA104" s="167"/>
      <c r="AB104" s="168"/>
      <c r="AC104" s="167"/>
      <c r="AE104" s="167"/>
      <c r="AF104" s="166"/>
      <c r="AG104" s="167"/>
      <c r="AH104" s="168"/>
      <c r="AI104" s="167"/>
      <c r="AK104" s="167"/>
      <c r="AL104" s="166"/>
      <c r="AM104" s="167"/>
      <c r="AN104" s="168"/>
      <c r="AO104" s="167"/>
      <c r="AQ104" s="167"/>
      <c r="AR104" s="166"/>
      <c r="AS104" s="167"/>
      <c r="AT104" s="168"/>
      <c r="AU104" s="167"/>
      <c r="AW104" s="167"/>
      <c r="AX104" s="166"/>
      <c r="AY104" s="167"/>
      <c r="AZ104" s="168"/>
      <c r="BA104" s="167"/>
      <c r="BC104" s="167"/>
      <c r="BD104" s="166"/>
      <c r="BE104" s="167"/>
      <c r="BF104" s="168"/>
      <c r="BG104" s="167"/>
      <c r="BI104" s="167"/>
      <c r="BJ104" s="166"/>
      <c r="BK104" s="167"/>
      <c r="BL104" s="168"/>
      <c r="BM104" s="167"/>
      <c r="BO104" s="167"/>
      <c r="BP104" s="166"/>
      <c r="BQ104" s="167"/>
      <c r="BR104" s="168"/>
      <c r="BS104" s="167"/>
      <c r="BU104" s="167"/>
      <c r="BV104" s="166"/>
      <c r="BW104" s="167"/>
      <c r="BX104" s="168"/>
      <c r="BY104" s="167"/>
      <c r="CA104" s="167"/>
      <c r="CB104" s="166"/>
      <c r="CC104" s="167"/>
      <c r="CD104" s="168"/>
      <c r="CE104" s="167"/>
      <c r="CG104" s="167"/>
      <c r="CH104" s="166"/>
      <c r="CI104" s="167"/>
      <c r="CJ104" s="168"/>
      <c r="CK104" s="167"/>
      <c r="CM104" s="167"/>
      <c r="CN104" s="166"/>
      <c r="CO104" s="167"/>
      <c r="CP104" s="168"/>
      <c r="CQ104" s="167"/>
      <c r="CS104" s="167"/>
      <c r="CT104" s="166"/>
      <c r="CU104" s="167"/>
      <c r="CV104" s="168"/>
      <c r="CW104" s="167"/>
      <c r="CY104" s="167"/>
      <c r="CZ104" s="166"/>
      <c r="DA104" s="167"/>
      <c r="DB104" s="168"/>
      <c r="DC104" s="167"/>
      <c r="DE104" s="167"/>
      <c r="DF104" s="166"/>
      <c r="DG104" s="167"/>
      <c r="DH104" s="168"/>
      <c r="DI104" s="167"/>
      <c r="DK104" s="167"/>
      <c r="DL104" s="166"/>
      <c r="DM104" s="167"/>
      <c r="DN104" s="168"/>
      <c r="DO104" s="167"/>
      <c r="DQ104" s="167"/>
      <c r="DR104" s="166"/>
      <c r="DS104" s="167"/>
      <c r="DT104" s="168"/>
      <c r="DU104" s="167"/>
      <c r="DW104" s="167"/>
      <c r="DX104" s="166"/>
      <c r="DY104" s="167"/>
      <c r="DZ104" s="168"/>
      <c r="EA104" s="167"/>
      <c r="EC104" s="167"/>
      <c r="ED104" s="166"/>
      <c r="EE104" s="167"/>
      <c r="EF104" s="168"/>
      <c r="EG104" s="167"/>
      <c r="EI104" s="167"/>
      <c r="EJ104" s="166"/>
      <c r="EK104" s="167"/>
      <c r="EL104" s="168"/>
      <c r="EM104" s="167"/>
      <c r="EO104" s="167"/>
      <c r="EP104" s="166"/>
      <c r="EQ104" s="167"/>
      <c r="ER104" s="168"/>
      <c r="ES104" s="167"/>
      <c r="EU104" s="167"/>
      <c r="EV104" s="166"/>
      <c r="EW104" s="167"/>
      <c r="EX104" s="168"/>
      <c r="EY104" s="167"/>
      <c r="FA104" s="167"/>
      <c r="FB104" s="166"/>
      <c r="FC104" s="167"/>
      <c r="FD104" s="168"/>
      <c r="FE104" s="167"/>
      <c r="FG104" s="167"/>
      <c r="FH104" s="166"/>
      <c r="FI104" s="167"/>
      <c r="FJ104" s="168"/>
      <c r="FK104" s="167"/>
      <c r="FM104" s="167"/>
      <c r="FN104" s="166"/>
      <c r="FO104" s="167"/>
      <c r="FP104" s="168"/>
      <c r="FQ104" s="167"/>
      <c r="FS104" s="167"/>
      <c r="FT104" s="166"/>
      <c r="FU104" s="167"/>
      <c r="FV104" s="168"/>
      <c r="FW104" s="167"/>
      <c r="FY104" s="167"/>
      <c r="FZ104" s="166"/>
      <c r="GA104" s="167"/>
      <c r="GB104" s="168"/>
      <c r="GC104" s="167"/>
      <c r="GE104" s="167"/>
      <c r="GF104" s="166"/>
      <c r="GG104" s="167"/>
      <c r="GH104" s="168"/>
      <c r="GI104" s="167"/>
      <c r="GK104" s="167"/>
      <c r="GL104" s="166"/>
      <c r="GM104" s="167"/>
      <c r="GN104" s="168"/>
      <c r="GO104" s="167"/>
      <c r="GQ104" s="167"/>
      <c r="GR104" s="166"/>
      <c r="GS104" s="167"/>
      <c r="GT104" s="168"/>
      <c r="GU104" s="167"/>
      <c r="GW104" s="167"/>
      <c r="GX104" s="166"/>
      <c r="GY104" s="167"/>
      <c r="GZ104" s="168"/>
      <c r="HA104" s="167"/>
      <c r="HC104" s="167"/>
      <c r="HD104" s="166"/>
      <c r="HE104" s="167"/>
      <c r="HF104" s="168"/>
      <c r="HG104" s="167"/>
      <c r="HI104" s="167"/>
      <c r="HJ104" s="166"/>
      <c r="HK104" s="167"/>
      <c r="HL104" s="168"/>
      <c r="HM104" s="167"/>
      <c r="HO104" s="167"/>
      <c r="HP104" s="166"/>
      <c r="HQ104" s="167"/>
      <c r="HR104" s="168"/>
      <c r="HS104" s="167"/>
      <c r="HU104" s="167"/>
      <c r="HV104" s="166"/>
      <c r="HW104" s="167"/>
      <c r="HX104" s="168"/>
      <c r="HY104" s="167"/>
      <c r="IA104" s="167"/>
      <c r="IB104" s="166"/>
      <c r="IC104" s="167"/>
      <c r="ID104" s="168"/>
      <c r="IE104" s="167"/>
      <c r="IG104" s="167"/>
      <c r="IH104" s="166"/>
      <c r="II104" s="167"/>
      <c r="IJ104" s="168"/>
      <c r="IK104" s="167"/>
      <c r="IM104" s="167"/>
      <c r="IN104" s="166"/>
      <c r="IO104" s="167"/>
      <c r="IP104" s="168"/>
      <c r="IQ104" s="167"/>
      <c r="IS104" s="167"/>
      <c r="IT104" s="166"/>
      <c r="IU104" s="167"/>
      <c r="IV104" s="168"/>
      <c r="IW104" s="167"/>
      <c r="IY104" s="167"/>
      <c r="IZ104" s="166"/>
      <c r="JA104" s="167"/>
      <c r="JB104" s="168"/>
      <c r="JC104" s="167"/>
      <c r="JE104" s="167"/>
      <c r="JF104" s="166"/>
      <c r="JG104" s="167"/>
      <c r="JH104" s="168"/>
      <c r="JI104" s="167"/>
      <c r="JK104" s="167"/>
      <c r="JL104" s="166"/>
      <c r="JM104" s="167"/>
      <c r="JN104" s="168"/>
      <c r="JO104" s="167"/>
      <c r="JQ104" s="167"/>
      <c r="JR104" s="166"/>
      <c r="JS104" s="167"/>
      <c r="JT104" s="168"/>
      <c r="JU104" s="167"/>
      <c r="JW104" s="167"/>
      <c r="JX104" s="166"/>
      <c r="JY104" s="167"/>
      <c r="JZ104" s="168"/>
      <c r="KA104" s="167"/>
      <c r="KC104" s="167"/>
      <c r="KD104" s="166"/>
      <c r="KE104" s="167"/>
      <c r="KF104" s="168"/>
      <c r="KG104" s="167"/>
      <c r="KI104" s="167"/>
      <c r="KJ104" s="166"/>
      <c r="KK104" s="167"/>
      <c r="KL104" s="168"/>
      <c r="KM104" s="167"/>
      <c r="KO104" s="182"/>
      <c r="KP104" s="183"/>
      <c r="KQ104" s="182"/>
      <c r="KR104" s="185"/>
      <c r="KS104" s="182"/>
      <c r="KU104" s="182"/>
      <c r="KV104" s="183"/>
      <c r="KW104" s="182"/>
      <c r="KX104" s="185"/>
      <c r="KY104" s="182"/>
    </row>
    <row r="105" spans="1:311" s="160" customFormat="1" ht="18" x14ac:dyDescent="0.35">
      <c r="A105" s="167"/>
      <c r="B105" s="166"/>
      <c r="C105" s="167"/>
      <c r="D105" s="168"/>
      <c r="E105" s="167"/>
      <c r="G105" s="167"/>
      <c r="H105" s="166"/>
      <c r="I105" s="167"/>
      <c r="J105" s="168"/>
      <c r="K105" s="167"/>
      <c r="M105" s="167"/>
      <c r="N105" s="166"/>
      <c r="O105" s="167"/>
      <c r="P105" s="168"/>
      <c r="Q105" s="167"/>
      <c r="S105" s="167"/>
      <c r="T105" s="166"/>
      <c r="U105" s="167"/>
      <c r="V105" s="168"/>
      <c r="W105" s="167"/>
      <c r="Y105" s="167"/>
      <c r="Z105" s="166"/>
      <c r="AA105" s="167"/>
      <c r="AB105" s="168"/>
      <c r="AC105" s="167"/>
      <c r="AE105" s="167"/>
      <c r="AF105" s="166"/>
      <c r="AG105" s="167"/>
      <c r="AH105" s="168"/>
      <c r="AI105" s="167"/>
      <c r="AK105" s="167"/>
      <c r="AL105" s="166"/>
      <c r="AM105" s="167"/>
      <c r="AN105" s="168"/>
      <c r="AO105" s="167"/>
      <c r="AQ105" s="167"/>
      <c r="AR105" s="166"/>
      <c r="AS105" s="167"/>
      <c r="AT105" s="168"/>
      <c r="AU105" s="167"/>
      <c r="AW105" s="167"/>
      <c r="AX105" s="166"/>
      <c r="AY105" s="167"/>
      <c r="AZ105" s="168"/>
      <c r="BA105" s="167"/>
      <c r="BC105" s="167"/>
      <c r="BD105" s="166"/>
      <c r="BE105" s="167"/>
      <c r="BF105" s="168"/>
      <c r="BG105" s="167"/>
      <c r="BI105" s="167"/>
      <c r="BJ105" s="166"/>
      <c r="BK105" s="167"/>
      <c r="BL105" s="168"/>
      <c r="BM105" s="167"/>
      <c r="BO105" s="167"/>
      <c r="BP105" s="166"/>
      <c r="BQ105" s="167"/>
      <c r="BR105" s="168"/>
      <c r="BS105" s="167"/>
      <c r="BU105" s="167"/>
      <c r="BV105" s="166"/>
      <c r="BW105" s="167"/>
      <c r="BX105" s="168"/>
      <c r="BY105" s="167"/>
      <c r="CA105" s="167"/>
      <c r="CB105" s="166"/>
      <c r="CC105" s="167"/>
      <c r="CD105" s="168"/>
      <c r="CE105" s="167"/>
      <c r="CG105" s="167"/>
      <c r="CH105" s="166"/>
      <c r="CI105" s="167"/>
      <c r="CJ105" s="168"/>
      <c r="CK105" s="167"/>
      <c r="CM105" s="167"/>
      <c r="CN105" s="166"/>
      <c r="CO105" s="167"/>
      <c r="CP105" s="168"/>
      <c r="CQ105" s="167"/>
      <c r="CS105" s="167"/>
      <c r="CT105" s="166"/>
      <c r="CU105" s="167"/>
      <c r="CV105" s="168"/>
      <c r="CW105" s="167"/>
      <c r="CY105" s="167"/>
      <c r="CZ105" s="166"/>
      <c r="DA105" s="167"/>
      <c r="DB105" s="168"/>
      <c r="DC105" s="167"/>
      <c r="DE105" s="167"/>
      <c r="DF105" s="166"/>
      <c r="DG105" s="167"/>
      <c r="DH105" s="168"/>
      <c r="DI105" s="167"/>
      <c r="DK105" s="167"/>
      <c r="DL105" s="166"/>
      <c r="DM105" s="167"/>
      <c r="DN105" s="168"/>
      <c r="DO105" s="167"/>
      <c r="DQ105" s="167"/>
      <c r="DR105" s="166"/>
      <c r="DS105" s="167"/>
      <c r="DT105" s="168"/>
      <c r="DU105" s="167"/>
      <c r="DW105" s="167"/>
      <c r="DX105" s="166"/>
      <c r="DY105" s="167"/>
      <c r="DZ105" s="168"/>
      <c r="EA105" s="167"/>
      <c r="EC105" s="167"/>
      <c r="ED105" s="166"/>
      <c r="EE105" s="167"/>
      <c r="EF105" s="168"/>
      <c r="EG105" s="167"/>
      <c r="EI105" s="167"/>
      <c r="EJ105" s="166"/>
      <c r="EK105" s="167"/>
      <c r="EL105" s="168"/>
      <c r="EM105" s="167"/>
      <c r="EO105" s="167"/>
      <c r="EP105" s="166"/>
      <c r="EQ105" s="167"/>
      <c r="ER105" s="168"/>
      <c r="ES105" s="167"/>
      <c r="EU105" s="167"/>
      <c r="EV105" s="166"/>
      <c r="EW105" s="167"/>
      <c r="EX105" s="168"/>
      <c r="EY105" s="167"/>
      <c r="FA105" s="167"/>
      <c r="FB105" s="166"/>
      <c r="FC105" s="167"/>
      <c r="FD105" s="168"/>
      <c r="FE105" s="167"/>
      <c r="FG105" s="167"/>
      <c r="FH105" s="166"/>
      <c r="FI105" s="167"/>
      <c r="FJ105" s="168"/>
      <c r="FK105" s="167"/>
      <c r="FM105" s="167"/>
      <c r="FN105" s="166"/>
      <c r="FO105" s="167"/>
      <c r="FP105" s="168"/>
      <c r="FQ105" s="167"/>
      <c r="FS105" s="167"/>
      <c r="FT105" s="166"/>
      <c r="FU105" s="167"/>
      <c r="FV105" s="168"/>
      <c r="FW105" s="167"/>
      <c r="FY105" s="167"/>
      <c r="FZ105" s="166"/>
      <c r="GA105" s="167"/>
      <c r="GB105" s="168"/>
      <c r="GC105" s="167"/>
      <c r="GE105" s="167"/>
      <c r="GF105" s="166"/>
      <c r="GG105" s="167"/>
      <c r="GH105" s="168"/>
      <c r="GI105" s="167"/>
      <c r="GK105" s="167"/>
      <c r="GL105" s="166"/>
      <c r="GM105" s="167"/>
      <c r="GN105" s="168"/>
      <c r="GO105" s="167"/>
      <c r="GQ105" s="167"/>
      <c r="GR105" s="166"/>
      <c r="GS105" s="167"/>
      <c r="GT105" s="168"/>
      <c r="GU105" s="167"/>
      <c r="GW105" s="167"/>
      <c r="GX105" s="166"/>
      <c r="GY105" s="167"/>
      <c r="GZ105" s="168"/>
      <c r="HA105" s="167"/>
      <c r="HC105" s="167"/>
      <c r="HD105" s="166"/>
      <c r="HE105" s="167"/>
      <c r="HF105" s="168"/>
      <c r="HG105" s="167"/>
      <c r="HI105" s="167"/>
      <c r="HJ105" s="166"/>
      <c r="HK105" s="167"/>
      <c r="HL105" s="168"/>
      <c r="HM105" s="167"/>
      <c r="HO105" s="167"/>
      <c r="HP105" s="166"/>
      <c r="HQ105" s="167"/>
      <c r="HR105" s="168"/>
      <c r="HS105" s="167"/>
      <c r="HU105" s="167"/>
      <c r="HV105" s="166"/>
      <c r="HW105" s="167"/>
      <c r="HX105" s="168"/>
      <c r="HY105" s="167"/>
      <c r="IA105" s="167"/>
      <c r="IB105" s="166"/>
      <c r="IC105" s="167"/>
      <c r="ID105" s="168"/>
      <c r="IE105" s="167"/>
      <c r="IG105" s="167"/>
      <c r="IH105" s="166"/>
      <c r="II105" s="167"/>
      <c r="IJ105" s="168"/>
      <c r="IK105" s="167"/>
      <c r="IM105" s="167"/>
      <c r="IN105" s="166"/>
      <c r="IO105" s="167"/>
      <c r="IP105" s="168"/>
      <c r="IQ105" s="167"/>
      <c r="IS105" s="167"/>
      <c r="IT105" s="166"/>
      <c r="IU105" s="167"/>
      <c r="IV105" s="168"/>
      <c r="IW105" s="167"/>
      <c r="IY105" s="167"/>
      <c r="IZ105" s="166"/>
      <c r="JA105" s="167"/>
      <c r="JB105" s="168"/>
      <c r="JC105" s="167"/>
      <c r="JE105" s="167"/>
      <c r="JF105" s="166"/>
      <c r="JG105" s="167"/>
      <c r="JH105" s="168"/>
      <c r="JI105" s="167"/>
      <c r="JK105" s="167"/>
      <c r="JL105" s="166"/>
      <c r="JM105" s="167"/>
      <c r="JN105" s="168"/>
      <c r="JO105" s="167"/>
      <c r="JQ105" s="167"/>
      <c r="JR105" s="166"/>
      <c r="JS105" s="167"/>
      <c r="JT105" s="168"/>
      <c r="JU105" s="167"/>
      <c r="JW105" s="167"/>
      <c r="JX105" s="166"/>
      <c r="JY105" s="167"/>
      <c r="JZ105" s="168"/>
      <c r="KA105" s="167"/>
      <c r="KC105" s="167"/>
      <c r="KD105" s="166"/>
      <c r="KE105" s="167"/>
      <c r="KF105" s="168"/>
      <c r="KG105" s="167"/>
      <c r="KI105" s="167"/>
      <c r="KJ105" s="166"/>
      <c r="KK105" s="167"/>
      <c r="KL105" s="168"/>
      <c r="KM105" s="167"/>
      <c r="KO105" s="182"/>
      <c r="KP105" s="183"/>
      <c r="KQ105" s="182"/>
      <c r="KR105" s="185"/>
      <c r="KS105" s="182"/>
      <c r="KU105" s="182"/>
      <c r="KV105" s="183"/>
      <c r="KW105" s="182"/>
      <c r="KX105" s="185"/>
      <c r="KY105" s="182"/>
    </row>
    <row r="106" spans="1:311" s="160" customFormat="1" ht="18" x14ac:dyDescent="0.35">
      <c r="A106" s="167"/>
      <c r="B106" s="166"/>
      <c r="C106" s="167"/>
      <c r="D106" s="168"/>
      <c r="E106" s="167"/>
      <c r="G106" s="167"/>
      <c r="H106" s="166"/>
      <c r="I106" s="167"/>
      <c r="J106" s="168"/>
      <c r="K106" s="167"/>
      <c r="M106" s="167"/>
      <c r="N106" s="166"/>
      <c r="O106" s="167"/>
      <c r="P106" s="168"/>
      <c r="Q106" s="167"/>
      <c r="S106" s="167"/>
      <c r="T106" s="166"/>
      <c r="U106" s="167"/>
      <c r="V106" s="168"/>
      <c r="W106" s="167"/>
      <c r="Y106" s="167"/>
      <c r="Z106" s="166"/>
      <c r="AA106" s="167"/>
      <c r="AB106" s="168"/>
      <c r="AC106" s="167"/>
      <c r="AE106" s="167"/>
      <c r="AF106" s="166"/>
      <c r="AG106" s="167"/>
      <c r="AH106" s="168"/>
      <c r="AI106" s="167"/>
      <c r="AK106" s="167"/>
      <c r="AL106" s="166"/>
      <c r="AM106" s="167"/>
      <c r="AN106" s="168"/>
      <c r="AO106" s="167"/>
      <c r="AQ106" s="167"/>
      <c r="AR106" s="166"/>
      <c r="AS106" s="167"/>
      <c r="AT106" s="168"/>
      <c r="AU106" s="167"/>
      <c r="AW106" s="167"/>
      <c r="AX106" s="166"/>
      <c r="AY106" s="167"/>
      <c r="AZ106" s="168"/>
      <c r="BA106" s="167"/>
      <c r="BC106" s="167"/>
      <c r="BD106" s="166"/>
      <c r="BE106" s="167"/>
      <c r="BF106" s="168"/>
      <c r="BG106" s="167"/>
      <c r="BI106" s="167"/>
      <c r="BJ106" s="166"/>
      <c r="BK106" s="167"/>
      <c r="BL106" s="168"/>
      <c r="BM106" s="167"/>
      <c r="BO106" s="167"/>
      <c r="BP106" s="166"/>
      <c r="BQ106" s="167"/>
      <c r="BR106" s="168"/>
      <c r="BS106" s="167"/>
      <c r="BU106" s="167"/>
      <c r="BV106" s="166"/>
      <c r="BW106" s="167"/>
      <c r="BX106" s="168"/>
      <c r="BY106" s="167"/>
      <c r="CA106" s="167"/>
      <c r="CB106" s="166"/>
      <c r="CC106" s="167"/>
      <c r="CD106" s="168"/>
      <c r="CE106" s="167"/>
      <c r="CG106" s="167"/>
      <c r="CH106" s="166"/>
      <c r="CI106" s="167"/>
      <c r="CJ106" s="168"/>
      <c r="CK106" s="167"/>
      <c r="CM106" s="167"/>
      <c r="CN106" s="166"/>
      <c r="CO106" s="167"/>
      <c r="CP106" s="168"/>
      <c r="CQ106" s="167"/>
      <c r="CS106" s="167"/>
      <c r="CT106" s="166"/>
      <c r="CU106" s="167"/>
      <c r="CV106" s="168"/>
      <c r="CW106" s="167"/>
      <c r="CY106" s="167"/>
      <c r="CZ106" s="166"/>
      <c r="DA106" s="167"/>
      <c r="DB106" s="168"/>
      <c r="DC106" s="167"/>
      <c r="DE106" s="167"/>
      <c r="DF106" s="166"/>
      <c r="DG106" s="167"/>
      <c r="DH106" s="168"/>
      <c r="DI106" s="167"/>
      <c r="DK106" s="167"/>
      <c r="DL106" s="166"/>
      <c r="DM106" s="167"/>
      <c r="DN106" s="168"/>
      <c r="DO106" s="167"/>
      <c r="DQ106" s="167"/>
      <c r="DR106" s="166"/>
      <c r="DS106" s="167"/>
      <c r="DT106" s="168"/>
      <c r="DU106" s="167"/>
      <c r="DW106" s="167"/>
      <c r="DX106" s="166"/>
      <c r="DY106" s="167"/>
      <c r="DZ106" s="168"/>
      <c r="EA106" s="167"/>
      <c r="EC106" s="167"/>
      <c r="ED106" s="166"/>
      <c r="EE106" s="167"/>
      <c r="EF106" s="168"/>
      <c r="EG106" s="167"/>
      <c r="EI106" s="167"/>
      <c r="EJ106" s="166"/>
      <c r="EK106" s="167"/>
      <c r="EL106" s="168"/>
      <c r="EM106" s="167"/>
      <c r="EO106" s="167"/>
      <c r="EP106" s="166"/>
      <c r="EQ106" s="167"/>
      <c r="ER106" s="168"/>
      <c r="ES106" s="167"/>
      <c r="EU106" s="167"/>
      <c r="EV106" s="166"/>
      <c r="EW106" s="167"/>
      <c r="EX106" s="168"/>
      <c r="EY106" s="167"/>
      <c r="FA106" s="167"/>
      <c r="FB106" s="166"/>
      <c r="FC106" s="167"/>
      <c r="FD106" s="168"/>
      <c r="FE106" s="167"/>
      <c r="FG106" s="167"/>
      <c r="FH106" s="166"/>
      <c r="FI106" s="167"/>
      <c r="FJ106" s="168"/>
      <c r="FK106" s="167"/>
      <c r="FM106" s="167"/>
      <c r="FN106" s="166"/>
      <c r="FO106" s="167"/>
      <c r="FP106" s="168"/>
      <c r="FQ106" s="167"/>
      <c r="FS106" s="167"/>
      <c r="FT106" s="166"/>
      <c r="FU106" s="167"/>
      <c r="FV106" s="168"/>
      <c r="FW106" s="167"/>
      <c r="FY106" s="167"/>
      <c r="FZ106" s="166"/>
      <c r="GA106" s="167"/>
      <c r="GB106" s="168"/>
      <c r="GC106" s="167"/>
      <c r="GE106" s="167"/>
      <c r="GF106" s="166"/>
      <c r="GG106" s="167"/>
      <c r="GH106" s="168"/>
      <c r="GI106" s="167"/>
      <c r="GK106" s="167"/>
      <c r="GL106" s="166"/>
      <c r="GM106" s="167"/>
      <c r="GN106" s="168"/>
      <c r="GO106" s="167"/>
      <c r="GQ106" s="167"/>
      <c r="GR106" s="166"/>
      <c r="GS106" s="167"/>
      <c r="GT106" s="168"/>
      <c r="GU106" s="167"/>
      <c r="GW106" s="167"/>
      <c r="GX106" s="166"/>
      <c r="GY106" s="167"/>
      <c r="GZ106" s="168"/>
      <c r="HA106" s="167"/>
      <c r="HC106" s="167"/>
      <c r="HD106" s="166"/>
      <c r="HE106" s="167"/>
      <c r="HF106" s="168"/>
      <c r="HG106" s="167"/>
      <c r="HI106" s="167"/>
      <c r="HJ106" s="166"/>
      <c r="HK106" s="167"/>
      <c r="HL106" s="168"/>
      <c r="HM106" s="167"/>
      <c r="HO106" s="167"/>
      <c r="HP106" s="166"/>
      <c r="HQ106" s="167"/>
      <c r="HR106" s="168"/>
      <c r="HS106" s="167"/>
      <c r="HU106" s="167"/>
      <c r="HV106" s="166"/>
      <c r="HW106" s="167"/>
      <c r="HX106" s="168"/>
      <c r="HY106" s="167"/>
      <c r="IA106" s="167"/>
      <c r="IB106" s="166"/>
      <c r="IC106" s="167"/>
      <c r="ID106" s="168"/>
      <c r="IE106" s="167"/>
      <c r="IG106" s="167"/>
      <c r="IH106" s="166"/>
      <c r="II106" s="167"/>
      <c r="IJ106" s="168"/>
      <c r="IK106" s="167"/>
      <c r="IM106" s="167"/>
      <c r="IN106" s="166"/>
      <c r="IO106" s="167"/>
      <c r="IP106" s="168"/>
      <c r="IQ106" s="167"/>
      <c r="IS106" s="167"/>
      <c r="IT106" s="166"/>
      <c r="IU106" s="167"/>
      <c r="IV106" s="168"/>
      <c r="IW106" s="167"/>
      <c r="IY106" s="167"/>
      <c r="IZ106" s="166"/>
      <c r="JA106" s="167"/>
      <c r="JB106" s="168"/>
      <c r="JC106" s="167"/>
      <c r="JE106" s="167"/>
      <c r="JF106" s="166"/>
      <c r="JG106" s="167"/>
      <c r="JH106" s="168"/>
      <c r="JI106" s="167"/>
      <c r="JK106" s="167"/>
      <c r="JL106" s="166"/>
      <c r="JM106" s="167"/>
      <c r="JN106" s="168"/>
      <c r="JO106" s="167"/>
      <c r="JQ106" s="167"/>
      <c r="JR106" s="166"/>
      <c r="JS106" s="167"/>
      <c r="JT106" s="168"/>
      <c r="JU106" s="167"/>
      <c r="JW106" s="167"/>
      <c r="JX106" s="166"/>
      <c r="JY106" s="167"/>
      <c r="JZ106" s="168"/>
      <c r="KA106" s="167"/>
      <c r="KC106" s="167"/>
      <c r="KD106" s="166"/>
      <c r="KE106" s="167"/>
      <c r="KF106" s="168"/>
      <c r="KG106" s="167"/>
      <c r="KI106" s="167"/>
      <c r="KJ106" s="166"/>
      <c r="KK106" s="167"/>
      <c r="KL106" s="168"/>
      <c r="KM106" s="167"/>
      <c r="KO106" s="182"/>
      <c r="KP106" s="183"/>
      <c r="KQ106" s="182"/>
      <c r="KR106" s="185"/>
      <c r="KS106" s="182"/>
      <c r="KU106" s="182"/>
      <c r="KV106" s="183"/>
      <c r="KW106" s="182"/>
      <c r="KX106" s="185"/>
      <c r="KY106" s="182"/>
    </row>
    <row r="107" spans="1:311" s="160" customFormat="1" ht="18" x14ac:dyDescent="0.35">
      <c r="A107" s="165" t="s">
        <v>118</v>
      </c>
      <c r="B107" s="166"/>
      <c r="C107" s="167"/>
      <c r="D107" s="168"/>
      <c r="E107" s="167"/>
      <c r="G107" s="165" t="s">
        <v>118</v>
      </c>
      <c r="H107" s="166"/>
      <c r="I107" s="167"/>
      <c r="J107" s="168"/>
      <c r="K107" s="167"/>
      <c r="M107" s="165" t="s">
        <v>118</v>
      </c>
      <c r="N107" s="166"/>
      <c r="O107" s="167"/>
      <c r="P107" s="168"/>
      <c r="Q107" s="167"/>
      <c r="S107" s="165" t="s">
        <v>118</v>
      </c>
      <c r="T107" s="166"/>
      <c r="U107" s="167"/>
      <c r="V107" s="168"/>
      <c r="W107" s="167"/>
      <c r="Y107" s="165" t="s">
        <v>118</v>
      </c>
      <c r="Z107" s="166"/>
      <c r="AA107" s="167"/>
      <c r="AB107" s="168"/>
      <c r="AC107" s="167"/>
      <c r="AE107" s="165" t="s">
        <v>118</v>
      </c>
      <c r="AF107" s="166"/>
      <c r="AG107" s="167"/>
      <c r="AH107" s="168"/>
      <c r="AI107" s="167"/>
      <c r="AK107" s="165" t="s">
        <v>118</v>
      </c>
      <c r="AL107" s="166"/>
      <c r="AM107" s="167"/>
      <c r="AN107" s="168"/>
      <c r="AO107" s="167"/>
      <c r="AQ107" s="165" t="s">
        <v>118</v>
      </c>
      <c r="AR107" s="166"/>
      <c r="AS107" s="167"/>
      <c r="AT107" s="168"/>
      <c r="AU107" s="167"/>
      <c r="AW107" s="165" t="s">
        <v>118</v>
      </c>
      <c r="AX107" s="166"/>
      <c r="AY107" s="167"/>
      <c r="AZ107" s="168"/>
      <c r="BA107" s="167"/>
      <c r="BC107" s="165" t="s">
        <v>118</v>
      </c>
      <c r="BD107" s="166"/>
      <c r="BE107" s="167"/>
      <c r="BF107" s="168"/>
      <c r="BG107" s="167"/>
      <c r="BI107" s="165" t="s">
        <v>118</v>
      </c>
      <c r="BJ107" s="166"/>
      <c r="BK107" s="167"/>
      <c r="BL107" s="168"/>
      <c r="BM107" s="167"/>
      <c r="BO107" s="165" t="s">
        <v>118</v>
      </c>
      <c r="BP107" s="166"/>
      <c r="BQ107" s="167"/>
      <c r="BR107" s="168"/>
      <c r="BS107" s="167"/>
      <c r="BU107" s="165" t="s">
        <v>118</v>
      </c>
      <c r="BV107" s="166"/>
      <c r="BW107" s="167"/>
      <c r="BX107" s="168"/>
      <c r="BY107" s="167"/>
      <c r="CA107" s="165" t="s">
        <v>118</v>
      </c>
      <c r="CB107" s="166"/>
      <c r="CC107" s="167"/>
      <c r="CD107" s="168"/>
      <c r="CE107" s="167"/>
      <c r="CG107" s="165" t="s">
        <v>118</v>
      </c>
      <c r="CH107" s="166"/>
      <c r="CI107" s="167"/>
      <c r="CJ107" s="168"/>
      <c r="CK107" s="167"/>
      <c r="CM107" s="165" t="s">
        <v>118</v>
      </c>
      <c r="CN107" s="166"/>
      <c r="CO107" s="167"/>
      <c r="CP107" s="168"/>
      <c r="CQ107" s="167"/>
      <c r="CS107" s="165" t="s">
        <v>118</v>
      </c>
      <c r="CT107" s="166"/>
      <c r="CU107" s="167"/>
      <c r="CV107" s="168"/>
      <c r="CW107" s="167"/>
      <c r="CY107" s="165" t="s">
        <v>118</v>
      </c>
      <c r="CZ107" s="166"/>
      <c r="DA107" s="167"/>
      <c r="DB107" s="168"/>
      <c r="DC107" s="167"/>
      <c r="DE107" s="165" t="s">
        <v>118</v>
      </c>
      <c r="DF107" s="166"/>
      <c r="DG107" s="167"/>
      <c r="DH107" s="168"/>
      <c r="DI107" s="167"/>
      <c r="DK107" s="165" t="s">
        <v>118</v>
      </c>
      <c r="DL107" s="166"/>
      <c r="DM107" s="167"/>
      <c r="DN107" s="168"/>
      <c r="DO107" s="167"/>
      <c r="DQ107" s="165" t="s">
        <v>118</v>
      </c>
      <c r="DR107" s="166"/>
      <c r="DS107" s="167"/>
      <c r="DT107" s="168"/>
      <c r="DU107" s="167"/>
      <c r="DW107" s="165" t="s">
        <v>118</v>
      </c>
      <c r="DX107" s="166"/>
      <c r="DY107" s="167"/>
      <c r="DZ107" s="168"/>
      <c r="EA107" s="167"/>
      <c r="EC107" s="165" t="s">
        <v>118</v>
      </c>
      <c r="ED107" s="166"/>
      <c r="EE107" s="167"/>
      <c r="EF107" s="168"/>
      <c r="EG107" s="167"/>
      <c r="EI107" s="165" t="s">
        <v>118</v>
      </c>
      <c r="EJ107" s="166"/>
      <c r="EK107" s="167"/>
      <c r="EL107" s="168"/>
      <c r="EM107" s="167"/>
      <c r="EO107" s="165" t="s">
        <v>118</v>
      </c>
      <c r="EP107" s="166"/>
      <c r="EQ107" s="167"/>
      <c r="ER107" s="168"/>
      <c r="ES107" s="167"/>
      <c r="EU107" s="165" t="s">
        <v>118</v>
      </c>
      <c r="EV107" s="166"/>
      <c r="EW107" s="167"/>
      <c r="EX107" s="168"/>
      <c r="EY107" s="167"/>
      <c r="FA107" s="165" t="s">
        <v>118</v>
      </c>
      <c r="FB107" s="166"/>
      <c r="FC107" s="167"/>
      <c r="FD107" s="168"/>
      <c r="FE107" s="167"/>
      <c r="FG107" s="165" t="s">
        <v>118</v>
      </c>
      <c r="FH107" s="166"/>
      <c r="FI107" s="167"/>
      <c r="FJ107" s="168"/>
      <c r="FK107" s="167"/>
      <c r="FM107" s="165" t="s">
        <v>118</v>
      </c>
      <c r="FN107" s="166"/>
      <c r="FO107" s="167"/>
      <c r="FP107" s="168"/>
      <c r="FQ107" s="167"/>
      <c r="FS107" s="165" t="s">
        <v>118</v>
      </c>
      <c r="FT107" s="166"/>
      <c r="FU107" s="167"/>
      <c r="FV107" s="168"/>
      <c r="FW107" s="167"/>
      <c r="FY107" s="165" t="s">
        <v>118</v>
      </c>
      <c r="FZ107" s="166"/>
      <c r="GA107" s="167"/>
      <c r="GB107" s="168"/>
      <c r="GC107" s="167"/>
      <c r="GE107" s="165" t="s">
        <v>118</v>
      </c>
      <c r="GF107" s="166"/>
      <c r="GG107" s="167"/>
      <c r="GH107" s="168"/>
      <c r="GI107" s="167"/>
      <c r="GK107" s="165" t="s">
        <v>118</v>
      </c>
      <c r="GL107" s="166"/>
      <c r="GM107" s="167"/>
      <c r="GN107" s="168"/>
      <c r="GO107" s="167"/>
      <c r="GQ107" s="165" t="s">
        <v>118</v>
      </c>
      <c r="GR107" s="166"/>
      <c r="GS107" s="167"/>
      <c r="GT107" s="168"/>
      <c r="GU107" s="167"/>
      <c r="GW107" s="165" t="s">
        <v>118</v>
      </c>
      <c r="GX107" s="166"/>
      <c r="GY107" s="167"/>
      <c r="GZ107" s="168"/>
      <c r="HA107" s="167"/>
      <c r="HC107" s="165" t="s">
        <v>118</v>
      </c>
      <c r="HD107" s="166"/>
      <c r="HE107" s="167"/>
      <c r="HF107" s="168"/>
      <c r="HG107" s="167"/>
      <c r="HI107" s="165" t="s">
        <v>118</v>
      </c>
      <c r="HJ107" s="166"/>
      <c r="HK107" s="167"/>
      <c r="HL107" s="168"/>
      <c r="HM107" s="167"/>
      <c r="HO107" s="165" t="s">
        <v>118</v>
      </c>
      <c r="HP107" s="166"/>
      <c r="HQ107" s="167"/>
      <c r="HR107" s="168"/>
      <c r="HS107" s="167"/>
      <c r="HU107" s="165" t="s">
        <v>118</v>
      </c>
      <c r="HV107" s="166"/>
      <c r="HW107" s="167"/>
      <c r="HX107" s="168"/>
      <c r="HY107" s="167"/>
      <c r="IA107" s="165" t="s">
        <v>118</v>
      </c>
      <c r="IB107" s="166"/>
      <c r="IC107" s="167"/>
      <c r="ID107" s="168"/>
      <c r="IE107" s="167"/>
      <c r="IG107" s="165" t="s">
        <v>118</v>
      </c>
      <c r="IH107" s="166"/>
      <c r="II107" s="167"/>
      <c r="IJ107" s="168"/>
      <c r="IK107" s="167"/>
      <c r="IM107" s="165" t="s">
        <v>118</v>
      </c>
      <c r="IN107" s="166"/>
      <c r="IO107" s="167"/>
      <c r="IP107" s="168"/>
      <c r="IQ107" s="167"/>
      <c r="IS107" s="165" t="s">
        <v>118</v>
      </c>
      <c r="IT107" s="166"/>
      <c r="IU107" s="167"/>
      <c r="IV107" s="168"/>
      <c r="IW107" s="167"/>
      <c r="IY107" s="165" t="s">
        <v>118</v>
      </c>
      <c r="IZ107" s="166"/>
      <c r="JA107" s="167"/>
      <c r="JB107" s="168"/>
      <c r="JC107" s="167"/>
      <c r="JE107" s="165" t="s">
        <v>118</v>
      </c>
      <c r="JF107" s="166"/>
      <c r="JG107" s="167"/>
      <c r="JH107" s="168"/>
      <c r="JI107" s="167"/>
      <c r="JK107" s="165" t="s">
        <v>118</v>
      </c>
      <c r="JL107" s="166"/>
      <c r="JM107" s="167"/>
      <c r="JN107" s="168"/>
      <c r="JO107" s="167"/>
      <c r="JQ107" s="165" t="s">
        <v>118</v>
      </c>
      <c r="JR107" s="166"/>
      <c r="JS107" s="167"/>
      <c r="JT107" s="168"/>
      <c r="JU107" s="167"/>
      <c r="JW107" s="165" t="s">
        <v>118</v>
      </c>
      <c r="JX107" s="166"/>
      <c r="JY107" s="167"/>
      <c r="JZ107" s="168"/>
      <c r="KA107" s="167"/>
      <c r="KC107" s="165" t="s">
        <v>118</v>
      </c>
      <c r="KD107" s="166"/>
      <c r="KE107" s="167"/>
      <c r="KF107" s="168"/>
      <c r="KG107" s="167"/>
      <c r="KI107" s="165" t="s">
        <v>118</v>
      </c>
      <c r="KJ107" s="166"/>
      <c r="KK107" s="167"/>
      <c r="KL107" s="168"/>
      <c r="KM107" s="167"/>
      <c r="KO107" s="169" t="s">
        <v>118</v>
      </c>
      <c r="KP107" s="183"/>
      <c r="KQ107" s="182"/>
      <c r="KR107" s="185"/>
      <c r="KS107" s="182"/>
      <c r="KU107" s="169" t="s">
        <v>118</v>
      </c>
      <c r="KV107" s="183"/>
      <c r="KW107" s="182"/>
      <c r="KX107" s="185"/>
      <c r="KY107" s="182"/>
    </row>
    <row r="108" spans="1:311" s="160" customFormat="1" ht="18" x14ac:dyDescent="0.35">
      <c r="A108" s="167"/>
      <c r="B108" s="166"/>
      <c r="C108" s="167"/>
      <c r="D108" s="168"/>
      <c r="E108" s="167"/>
      <c r="G108" s="167"/>
      <c r="H108" s="166"/>
      <c r="I108" s="167"/>
      <c r="J108" s="168"/>
      <c r="K108" s="167"/>
      <c r="M108" s="167"/>
      <c r="N108" s="166"/>
      <c r="O108" s="167"/>
      <c r="P108" s="168"/>
      <c r="Q108" s="167"/>
      <c r="S108" s="167"/>
      <c r="T108" s="166"/>
      <c r="U108" s="167"/>
      <c r="V108" s="168"/>
      <c r="W108" s="167"/>
      <c r="Y108" s="167"/>
      <c r="Z108" s="166"/>
      <c r="AA108" s="167"/>
      <c r="AB108" s="168"/>
      <c r="AC108" s="167"/>
      <c r="AE108" s="167"/>
      <c r="AF108" s="166"/>
      <c r="AG108" s="167"/>
      <c r="AH108" s="168"/>
      <c r="AI108" s="167"/>
      <c r="AK108" s="167"/>
      <c r="AL108" s="166"/>
      <c r="AM108" s="167"/>
      <c r="AN108" s="168"/>
      <c r="AO108" s="167"/>
      <c r="AQ108" s="167"/>
      <c r="AR108" s="166"/>
      <c r="AS108" s="167"/>
      <c r="AT108" s="168"/>
      <c r="AU108" s="167"/>
      <c r="AW108" s="167"/>
      <c r="AX108" s="166"/>
      <c r="AY108" s="167"/>
      <c r="AZ108" s="168"/>
      <c r="BA108" s="167"/>
      <c r="BC108" s="167"/>
      <c r="BD108" s="166"/>
      <c r="BE108" s="167"/>
      <c r="BF108" s="168"/>
      <c r="BG108" s="167"/>
      <c r="BI108" s="167"/>
      <c r="BJ108" s="166"/>
      <c r="BK108" s="167"/>
      <c r="BL108" s="168"/>
      <c r="BM108" s="167"/>
      <c r="BO108" s="167"/>
      <c r="BP108" s="166"/>
      <c r="BQ108" s="167"/>
      <c r="BR108" s="168"/>
      <c r="BS108" s="167"/>
      <c r="BU108" s="167"/>
      <c r="BV108" s="166"/>
      <c r="BW108" s="167"/>
      <c r="BX108" s="168"/>
      <c r="BY108" s="167"/>
      <c r="CA108" s="167"/>
      <c r="CB108" s="166"/>
      <c r="CC108" s="167"/>
      <c r="CD108" s="168"/>
      <c r="CE108" s="167"/>
      <c r="CG108" s="167"/>
      <c r="CH108" s="166"/>
      <c r="CI108" s="167"/>
      <c r="CJ108" s="168"/>
      <c r="CK108" s="167"/>
      <c r="CM108" s="167"/>
      <c r="CN108" s="166"/>
      <c r="CO108" s="167"/>
      <c r="CP108" s="168"/>
      <c r="CQ108" s="167"/>
      <c r="CS108" s="167"/>
      <c r="CT108" s="166"/>
      <c r="CU108" s="167"/>
      <c r="CV108" s="168"/>
      <c r="CW108" s="167"/>
      <c r="CY108" s="167"/>
      <c r="CZ108" s="166"/>
      <c r="DA108" s="167"/>
      <c r="DB108" s="168"/>
      <c r="DC108" s="167"/>
      <c r="DE108" s="167"/>
      <c r="DF108" s="166"/>
      <c r="DG108" s="167"/>
      <c r="DH108" s="168"/>
      <c r="DI108" s="167"/>
      <c r="DK108" s="167"/>
      <c r="DL108" s="166"/>
      <c r="DM108" s="167"/>
      <c r="DN108" s="168"/>
      <c r="DO108" s="167"/>
      <c r="DQ108" s="167"/>
      <c r="DR108" s="166"/>
      <c r="DS108" s="167"/>
      <c r="DT108" s="168"/>
      <c r="DU108" s="167"/>
      <c r="DW108" s="167"/>
      <c r="DX108" s="166"/>
      <c r="DY108" s="167"/>
      <c r="DZ108" s="168"/>
      <c r="EA108" s="167"/>
      <c r="EC108" s="167"/>
      <c r="ED108" s="166"/>
      <c r="EE108" s="167"/>
      <c r="EF108" s="168"/>
      <c r="EG108" s="167"/>
      <c r="EI108" s="167"/>
      <c r="EJ108" s="166"/>
      <c r="EK108" s="167"/>
      <c r="EL108" s="168"/>
      <c r="EM108" s="167"/>
      <c r="EO108" s="167"/>
      <c r="EP108" s="166"/>
      <c r="EQ108" s="167"/>
      <c r="ER108" s="168"/>
      <c r="ES108" s="167"/>
      <c r="EU108" s="167"/>
      <c r="EV108" s="166"/>
      <c r="EW108" s="167"/>
      <c r="EX108" s="168"/>
      <c r="EY108" s="167"/>
      <c r="FA108" s="167"/>
      <c r="FB108" s="166"/>
      <c r="FC108" s="167"/>
      <c r="FD108" s="168"/>
      <c r="FE108" s="167"/>
      <c r="FG108" s="167"/>
      <c r="FH108" s="166"/>
      <c r="FI108" s="167"/>
      <c r="FJ108" s="168"/>
      <c r="FK108" s="167"/>
      <c r="FM108" s="167"/>
      <c r="FN108" s="166"/>
      <c r="FO108" s="167"/>
      <c r="FP108" s="168"/>
      <c r="FQ108" s="167"/>
      <c r="FS108" s="167"/>
      <c r="FT108" s="166"/>
      <c r="FU108" s="167"/>
      <c r="FV108" s="168"/>
      <c r="FW108" s="167"/>
      <c r="FY108" s="167"/>
      <c r="FZ108" s="166"/>
      <c r="GA108" s="167"/>
      <c r="GB108" s="168"/>
      <c r="GC108" s="167"/>
      <c r="GE108" s="167"/>
      <c r="GF108" s="166"/>
      <c r="GG108" s="167"/>
      <c r="GH108" s="168"/>
      <c r="GI108" s="167"/>
      <c r="GK108" s="167"/>
      <c r="GL108" s="166"/>
      <c r="GM108" s="167"/>
      <c r="GN108" s="168"/>
      <c r="GO108" s="167"/>
      <c r="GQ108" s="167"/>
      <c r="GR108" s="166"/>
      <c r="GS108" s="167"/>
      <c r="GT108" s="168"/>
      <c r="GU108" s="167"/>
      <c r="GW108" s="167"/>
      <c r="GX108" s="166"/>
      <c r="GY108" s="167"/>
      <c r="GZ108" s="168"/>
      <c r="HA108" s="167"/>
      <c r="HC108" s="167"/>
      <c r="HD108" s="166"/>
      <c r="HE108" s="167"/>
      <c r="HF108" s="168"/>
      <c r="HG108" s="167"/>
      <c r="HI108" s="167"/>
      <c r="HJ108" s="166"/>
      <c r="HK108" s="167"/>
      <c r="HL108" s="168"/>
      <c r="HM108" s="167"/>
      <c r="HO108" s="167"/>
      <c r="HP108" s="166"/>
      <c r="HQ108" s="167"/>
      <c r="HR108" s="168"/>
      <c r="HS108" s="167"/>
      <c r="HU108" s="167"/>
      <c r="HV108" s="166"/>
      <c r="HW108" s="167"/>
      <c r="HX108" s="168"/>
      <c r="HY108" s="167"/>
      <c r="IA108" s="167"/>
      <c r="IB108" s="166"/>
      <c r="IC108" s="167"/>
      <c r="ID108" s="168"/>
      <c r="IE108" s="167"/>
      <c r="IG108" s="167"/>
      <c r="IH108" s="166"/>
      <c r="II108" s="167"/>
      <c r="IJ108" s="168"/>
      <c r="IK108" s="167"/>
      <c r="IM108" s="167"/>
      <c r="IN108" s="166"/>
      <c r="IO108" s="167"/>
      <c r="IP108" s="168"/>
      <c r="IQ108" s="167"/>
      <c r="IS108" s="167"/>
      <c r="IT108" s="166"/>
      <c r="IU108" s="167"/>
      <c r="IV108" s="168"/>
      <c r="IW108" s="167"/>
      <c r="IY108" s="167"/>
      <c r="IZ108" s="166"/>
      <c r="JA108" s="167"/>
      <c r="JB108" s="168"/>
      <c r="JC108" s="167"/>
      <c r="JE108" s="167"/>
      <c r="JF108" s="166"/>
      <c r="JG108" s="167"/>
      <c r="JH108" s="168"/>
      <c r="JI108" s="167"/>
      <c r="JK108" s="167"/>
      <c r="JL108" s="166"/>
      <c r="JM108" s="167"/>
      <c r="JN108" s="168"/>
      <c r="JO108" s="167"/>
      <c r="JQ108" s="167"/>
      <c r="JR108" s="166"/>
      <c r="JS108" s="167"/>
      <c r="JT108" s="168"/>
      <c r="JU108" s="167"/>
      <c r="JW108" s="167"/>
      <c r="JX108" s="166"/>
      <c r="JY108" s="167"/>
      <c r="JZ108" s="168"/>
      <c r="KA108" s="167"/>
      <c r="KC108" s="167"/>
      <c r="KD108" s="166"/>
      <c r="KE108" s="167"/>
      <c r="KF108" s="168"/>
      <c r="KG108" s="167"/>
      <c r="KI108" s="167"/>
      <c r="KJ108" s="166"/>
      <c r="KK108" s="167"/>
      <c r="KL108" s="168"/>
      <c r="KM108" s="167"/>
      <c r="KO108" s="182"/>
      <c r="KP108" s="183"/>
      <c r="KQ108" s="182"/>
      <c r="KR108" s="185"/>
      <c r="KS108" s="182"/>
      <c r="KU108" s="182"/>
      <c r="KV108" s="183"/>
      <c r="KW108" s="182"/>
      <c r="KX108" s="185"/>
      <c r="KY108" s="182"/>
    </row>
    <row r="109" spans="1:311" ht="72" customHeight="1" x14ac:dyDescent="0.35">
      <c r="A109" s="173" t="s">
        <v>117</v>
      </c>
      <c r="B109" s="174" t="s">
        <v>112</v>
      </c>
      <c r="C109" s="175" t="s">
        <v>113</v>
      </c>
      <c r="D109" s="176" t="s">
        <v>114</v>
      </c>
      <c r="E109" s="175" t="s">
        <v>113</v>
      </c>
      <c r="G109" s="173" t="s">
        <v>117</v>
      </c>
      <c r="H109" s="174" t="s">
        <v>112</v>
      </c>
      <c r="I109" s="175" t="s">
        <v>113</v>
      </c>
      <c r="J109" s="176" t="s">
        <v>114</v>
      </c>
      <c r="K109" s="175" t="s">
        <v>113</v>
      </c>
      <c r="M109" s="173" t="s">
        <v>117</v>
      </c>
      <c r="N109" s="174" t="s">
        <v>112</v>
      </c>
      <c r="O109" s="175" t="s">
        <v>113</v>
      </c>
      <c r="P109" s="176" t="s">
        <v>114</v>
      </c>
      <c r="Q109" s="175" t="s">
        <v>113</v>
      </c>
      <c r="S109" s="173" t="s">
        <v>117</v>
      </c>
      <c r="T109" s="174" t="s">
        <v>112</v>
      </c>
      <c r="U109" s="175" t="s">
        <v>113</v>
      </c>
      <c r="V109" s="176" t="s">
        <v>114</v>
      </c>
      <c r="W109" s="175" t="s">
        <v>113</v>
      </c>
      <c r="Y109" s="173" t="s">
        <v>117</v>
      </c>
      <c r="Z109" s="174" t="s">
        <v>112</v>
      </c>
      <c r="AA109" s="175" t="s">
        <v>113</v>
      </c>
      <c r="AB109" s="176" t="s">
        <v>114</v>
      </c>
      <c r="AC109" s="175" t="s">
        <v>113</v>
      </c>
      <c r="AE109" s="173" t="s">
        <v>117</v>
      </c>
      <c r="AF109" s="174" t="s">
        <v>112</v>
      </c>
      <c r="AG109" s="175" t="s">
        <v>113</v>
      </c>
      <c r="AH109" s="176" t="s">
        <v>114</v>
      </c>
      <c r="AI109" s="175" t="s">
        <v>113</v>
      </c>
      <c r="AK109" s="173" t="s">
        <v>117</v>
      </c>
      <c r="AL109" s="174" t="s">
        <v>112</v>
      </c>
      <c r="AM109" s="175" t="s">
        <v>113</v>
      </c>
      <c r="AN109" s="176" t="s">
        <v>114</v>
      </c>
      <c r="AO109" s="175" t="s">
        <v>113</v>
      </c>
      <c r="AQ109" s="173" t="s">
        <v>117</v>
      </c>
      <c r="AR109" s="174" t="s">
        <v>112</v>
      </c>
      <c r="AS109" s="175" t="s">
        <v>113</v>
      </c>
      <c r="AT109" s="176" t="s">
        <v>114</v>
      </c>
      <c r="AU109" s="175" t="s">
        <v>113</v>
      </c>
      <c r="AW109" s="173" t="s">
        <v>117</v>
      </c>
      <c r="AX109" s="174" t="s">
        <v>112</v>
      </c>
      <c r="AY109" s="175" t="s">
        <v>113</v>
      </c>
      <c r="AZ109" s="176" t="s">
        <v>114</v>
      </c>
      <c r="BA109" s="175" t="s">
        <v>113</v>
      </c>
      <c r="BC109" s="173" t="s">
        <v>117</v>
      </c>
      <c r="BD109" s="174" t="s">
        <v>112</v>
      </c>
      <c r="BE109" s="175" t="s">
        <v>113</v>
      </c>
      <c r="BF109" s="176" t="s">
        <v>114</v>
      </c>
      <c r="BG109" s="175" t="s">
        <v>113</v>
      </c>
      <c r="BI109" s="173" t="s">
        <v>117</v>
      </c>
      <c r="BJ109" s="174" t="s">
        <v>112</v>
      </c>
      <c r="BK109" s="175" t="s">
        <v>113</v>
      </c>
      <c r="BL109" s="176" t="s">
        <v>114</v>
      </c>
      <c r="BM109" s="175" t="s">
        <v>113</v>
      </c>
      <c r="BO109" s="173" t="s">
        <v>117</v>
      </c>
      <c r="BP109" s="174" t="s">
        <v>112</v>
      </c>
      <c r="BQ109" s="175" t="s">
        <v>113</v>
      </c>
      <c r="BR109" s="176" t="s">
        <v>114</v>
      </c>
      <c r="BS109" s="175" t="s">
        <v>113</v>
      </c>
      <c r="BU109" s="173" t="s">
        <v>117</v>
      </c>
      <c r="BV109" s="174" t="s">
        <v>112</v>
      </c>
      <c r="BW109" s="175" t="s">
        <v>113</v>
      </c>
      <c r="BX109" s="176" t="s">
        <v>114</v>
      </c>
      <c r="BY109" s="175" t="s">
        <v>113</v>
      </c>
      <c r="CA109" s="173" t="s">
        <v>117</v>
      </c>
      <c r="CB109" s="174" t="s">
        <v>112</v>
      </c>
      <c r="CC109" s="175" t="s">
        <v>113</v>
      </c>
      <c r="CD109" s="176" t="s">
        <v>114</v>
      </c>
      <c r="CE109" s="175" t="s">
        <v>113</v>
      </c>
      <c r="CG109" s="173" t="s">
        <v>117</v>
      </c>
      <c r="CH109" s="174" t="s">
        <v>112</v>
      </c>
      <c r="CI109" s="175" t="s">
        <v>113</v>
      </c>
      <c r="CJ109" s="176" t="s">
        <v>114</v>
      </c>
      <c r="CK109" s="175" t="s">
        <v>113</v>
      </c>
      <c r="CM109" s="173" t="s">
        <v>117</v>
      </c>
      <c r="CN109" s="174" t="s">
        <v>112</v>
      </c>
      <c r="CO109" s="175" t="s">
        <v>113</v>
      </c>
      <c r="CP109" s="176" t="s">
        <v>114</v>
      </c>
      <c r="CQ109" s="175" t="s">
        <v>113</v>
      </c>
      <c r="CS109" s="173" t="s">
        <v>117</v>
      </c>
      <c r="CT109" s="174" t="s">
        <v>112</v>
      </c>
      <c r="CU109" s="175" t="s">
        <v>113</v>
      </c>
      <c r="CV109" s="176" t="s">
        <v>114</v>
      </c>
      <c r="CW109" s="175" t="s">
        <v>113</v>
      </c>
      <c r="CY109" s="173" t="s">
        <v>117</v>
      </c>
      <c r="CZ109" s="174" t="s">
        <v>112</v>
      </c>
      <c r="DA109" s="175" t="s">
        <v>113</v>
      </c>
      <c r="DB109" s="176" t="s">
        <v>114</v>
      </c>
      <c r="DC109" s="175" t="s">
        <v>113</v>
      </c>
      <c r="DE109" s="173" t="s">
        <v>117</v>
      </c>
      <c r="DF109" s="174" t="s">
        <v>112</v>
      </c>
      <c r="DG109" s="175" t="s">
        <v>113</v>
      </c>
      <c r="DH109" s="176" t="s">
        <v>114</v>
      </c>
      <c r="DI109" s="175" t="s">
        <v>113</v>
      </c>
      <c r="DK109" s="173" t="s">
        <v>117</v>
      </c>
      <c r="DL109" s="174" t="s">
        <v>112</v>
      </c>
      <c r="DM109" s="175" t="s">
        <v>113</v>
      </c>
      <c r="DN109" s="176" t="s">
        <v>114</v>
      </c>
      <c r="DO109" s="175" t="s">
        <v>113</v>
      </c>
      <c r="DQ109" s="173" t="s">
        <v>117</v>
      </c>
      <c r="DR109" s="174" t="s">
        <v>112</v>
      </c>
      <c r="DS109" s="175" t="s">
        <v>113</v>
      </c>
      <c r="DT109" s="176" t="s">
        <v>114</v>
      </c>
      <c r="DU109" s="175" t="s">
        <v>113</v>
      </c>
      <c r="DW109" s="173" t="s">
        <v>117</v>
      </c>
      <c r="DX109" s="174" t="s">
        <v>112</v>
      </c>
      <c r="DY109" s="175" t="s">
        <v>113</v>
      </c>
      <c r="DZ109" s="176" t="s">
        <v>114</v>
      </c>
      <c r="EA109" s="175" t="s">
        <v>113</v>
      </c>
      <c r="EC109" s="173" t="s">
        <v>117</v>
      </c>
      <c r="ED109" s="174" t="s">
        <v>112</v>
      </c>
      <c r="EE109" s="175" t="s">
        <v>113</v>
      </c>
      <c r="EF109" s="176" t="s">
        <v>114</v>
      </c>
      <c r="EG109" s="175" t="s">
        <v>113</v>
      </c>
      <c r="EI109" s="173" t="s">
        <v>117</v>
      </c>
      <c r="EJ109" s="174" t="s">
        <v>112</v>
      </c>
      <c r="EK109" s="175" t="s">
        <v>113</v>
      </c>
      <c r="EL109" s="176" t="s">
        <v>114</v>
      </c>
      <c r="EM109" s="175" t="s">
        <v>113</v>
      </c>
      <c r="EO109" s="173" t="s">
        <v>117</v>
      </c>
      <c r="EP109" s="174" t="s">
        <v>112</v>
      </c>
      <c r="EQ109" s="175" t="s">
        <v>113</v>
      </c>
      <c r="ER109" s="176" t="s">
        <v>114</v>
      </c>
      <c r="ES109" s="175" t="s">
        <v>113</v>
      </c>
      <c r="EU109" s="173" t="s">
        <v>117</v>
      </c>
      <c r="EV109" s="174" t="s">
        <v>112</v>
      </c>
      <c r="EW109" s="175" t="s">
        <v>113</v>
      </c>
      <c r="EX109" s="176" t="s">
        <v>114</v>
      </c>
      <c r="EY109" s="175" t="s">
        <v>113</v>
      </c>
      <c r="FA109" s="173" t="s">
        <v>117</v>
      </c>
      <c r="FB109" s="174" t="s">
        <v>112</v>
      </c>
      <c r="FC109" s="175" t="s">
        <v>113</v>
      </c>
      <c r="FD109" s="176" t="s">
        <v>114</v>
      </c>
      <c r="FE109" s="175" t="s">
        <v>113</v>
      </c>
      <c r="FG109" s="173" t="s">
        <v>117</v>
      </c>
      <c r="FH109" s="174" t="s">
        <v>112</v>
      </c>
      <c r="FI109" s="175" t="s">
        <v>113</v>
      </c>
      <c r="FJ109" s="176" t="s">
        <v>114</v>
      </c>
      <c r="FK109" s="175" t="s">
        <v>113</v>
      </c>
      <c r="FM109" s="173" t="s">
        <v>117</v>
      </c>
      <c r="FN109" s="174" t="s">
        <v>112</v>
      </c>
      <c r="FO109" s="175" t="s">
        <v>113</v>
      </c>
      <c r="FP109" s="176" t="s">
        <v>114</v>
      </c>
      <c r="FQ109" s="175" t="s">
        <v>113</v>
      </c>
      <c r="FS109" s="173" t="s">
        <v>117</v>
      </c>
      <c r="FT109" s="174" t="s">
        <v>112</v>
      </c>
      <c r="FU109" s="175" t="s">
        <v>113</v>
      </c>
      <c r="FV109" s="176" t="s">
        <v>114</v>
      </c>
      <c r="FW109" s="175" t="s">
        <v>113</v>
      </c>
      <c r="FY109" s="173" t="s">
        <v>117</v>
      </c>
      <c r="FZ109" s="174" t="s">
        <v>112</v>
      </c>
      <c r="GA109" s="175" t="s">
        <v>113</v>
      </c>
      <c r="GB109" s="176" t="s">
        <v>114</v>
      </c>
      <c r="GC109" s="175" t="s">
        <v>113</v>
      </c>
      <c r="GE109" s="173" t="s">
        <v>117</v>
      </c>
      <c r="GF109" s="174" t="s">
        <v>112</v>
      </c>
      <c r="GG109" s="175" t="s">
        <v>113</v>
      </c>
      <c r="GH109" s="176" t="s">
        <v>114</v>
      </c>
      <c r="GI109" s="175" t="s">
        <v>113</v>
      </c>
      <c r="GK109" s="173" t="s">
        <v>117</v>
      </c>
      <c r="GL109" s="174" t="s">
        <v>112</v>
      </c>
      <c r="GM109" s="175" t="s">
        <v>113</v>
      </c>
      <c r="GN109" s="176" t="s">
        <v>114</v>
      </c>
      <c r="GO109" s="175" t="s">
        <v>113</v>
      </c>
      <c r="GQ109" s="173" t="s">
        <v>117</v>
      </c>
      <c r="GR109" s="174" t="s">
        <v>112</v>
      </c>
      <c r="GS109" s="175" t="s">
        <v>113</v>
      </c>
      <c r="GT109" s="176" t="s">
        <v>114</v>
      </c>
      <c r="GU109" s="175" t="s">
        <v>113</v>
      </c>
      <c r="GW109" s="173" t="s">
        <v>117</v>
      </c>
      <c r="GX109" s="174" t="s">
        <v>112</v>
      </c>
      <c r="GY109" s="175" t="s">
        <v>113</v>
      </c>
      <c r="GZ109" s="176" t="s">
        <v>114</v>
      </c>
      <c r="HA109" s="175" t="s">
        <v>113</v>
      </c>
      <c r="HC109" s="173" t="s">
        <v>117</v>
      </c>
      <c r="HD109" s="174" t="s">
        <v>112</v>
      </c>
      <c r="HE109" s="175" t="s">
        <v>113</v>
      </c>
      <c r="HF109" s="176" t="s">
        <v>114</v>
      </c>
      <c r="HG109" s="175" t="s">
        <v>113</v>
      </c>
      <c r="HI109" s="173" t="s">
        <v>117</v>
      </c>
      <c r="HJ109" s="174" t="s">
        <v>112</v>
      </c>
      <c r="HK109" s="175" t="s">
        <v>113</v>
      </c>
      <c r="HL109" s="176" t="s">
        <v>114</v>
      </c>
      <c r="HM109" s="175" t="s">
        <v>113</v>
      </c>
      <c r="HO109" s="173" t="s">
        <v>117</v>
      </c>
      <c r="HP109" s="174" t="s">
        <v>112</v>
      </c>
      <c r="HQ109" s="175" t="s">
        <v>113</v>
      </c>
      <c r="HR109" s="176" t="s">
        <v>114</v>
      </c>
      <c r="HS109" s="175" t="s">
        <v>113</v>
      </c>
      <c r="HU109" s="173" t="s">
        <v>117</v>
      </c>
      <c r="HV109" s="174" t="s">
        <v>112</v>
      </c>
      <c r="HW109" s="175" t="s">
        <v>113</v>
      </c>
      <c r="HX109" s="176" t="s">
        <v>114</v>
      </c>
      <c r="HY109" s="175" t="s">
        <v>113</v>
      </c>
      <c r="IA109" s="173" t="s">
        <v>117</v>
      </c>
      <c r="IB109" s="174" t="s">
        <v>112</v>
      </c>
      <c r="IC109" s="175" t="s">
        <v>113</v>
      </c>
      <c r="ID109" s="176" t="s">
        <v>114</v>
      </c>
      <c r="IE109" s="175" t="s">
        <v>113</v>
      </c>
      <c r="IG109" s="173" t="s">
        <v>117</v>
      </c>
      <c r="IH109" s="174" t="s">
        <v>112</v>
      </c>
      <c r="II109" s="175" t="s">
        <v>113</v>
      </c>
      <c r="IJ109" s="176" t="s">
        <v>114</v>
      </c>
      <c r="IK109" s="175" t="s">
        <v>113</v>
      </c>
      <c r="IM109" s="173" t="s">
        <v>117</v>
      </c>
      <c r="IN109" s="174" t="s">
        <v>112</v>
      </c>
      <c r="IO109" s="175" t="s">
        <v>113</v>
      </c>
      <c r="IP109" s="176" t="s">
        <v>114</v>
      </c>
      <c r="IQ109" s="175" t="s">
        <v>113</v>
      </c>
      <c r="IS109" s="173" t="s">
        <v>117</v>
      </c>
      <c r="IT109" s="174" t="s">
        <v>112</v>
      </c>
      <c r="IU109" s="175" t="s">
        <v>113</v>
      </c>
      <c r="IV109" s="176" t="s">
        <v>114</v>
      </c>
      <c r="IW109" s="175" t="s">
        <v>113</v>
      </c>
      <c r="IY109" s="173" t="s">
        <v>117</v>
      </c>
      <c r="IZ109" s="174" t="s">
        <v>112</v>
      </c>
      <c r="JA109" s="175" t="s">
        <v>113</v>
      </c>
      <c r="JB109" s="176" t="s">
        <v>114</v>
      </c>
      <c r="JC109" s="175" t="s">
        <v>113</v>
      </c>
      <c r="JE109" s="173" t="s">
        <v>117</v>
      </c>
      <c r="JF109" s="174" t="s">
        <v>112</v>
      </c>
      <c r="JG109" s="175" t="s">
        <v>113</v>
      </c>
      <c r="JH109" s="176" t="s">
        <v>114</v>
      </c>
      <c r="JI109" s="175" t="s">
        <v>113</v>
      </c>
      <c r="JK109" s="173" t="s">
        <v>117</v>
      </c>
      <c r="JL109" s="174" t="s">
        <v>112</v>
      </c>
      <c r="JM109" s="175" t="s">
        <v>113</v>
      </c>
      <c r="JN109" s="176" t="s">
        <v>114</v>
      </c>
      <c r="JO109" s="175" t="s">
        <v>113</v>
      </c>
      <c r="JQ109" s="173" t="s">
        <v>119</v>
      </c>
      <c r="JR109" s="174" t="s">
        <v>112</v>
      </c>
      <c r="JS109" s="175" t="s">
        <v>113</v>
      </c>
      <c r="JT109" s="176" t="s">
        <v>114</v>
      </c>
      <c r="JU109" s="175" t="s">
        <v>113</v>
      </c>
      <c r="JW109" s="173" t="s">
        <v>119</v>
      </c>
      <c r="JX109" s="174" t="s">
        <v>112</v>
      </c>
      <c r="JY109" s="175" t="s">
        <v>113</v>
      </c>
      <c r="JZ109" s="176" t="s">
        <v>114</v>
      </c>
      <c r="KA109" s="175" t="s">
        <v>113</v>
      </c>
      <c r="KC109" s="173" t="s">
        <v>119</v>
      </c>
      <c r="KD109" s="174" t="s">
        <v>112</v>
      </c>
      <c r="KE109" s="175" t="s">
        <v>113</v>
      </c>
      <c r="KF109" s="176" t="s">
        <v>114</v>
      </c>
      <c r="KG109" s="175" t="s">
        <v>113</v>
      </c>
      <c r="KI109" s="173" t="s">
        <v>119</v>
      </c>
      <c r="KJ109" s="174" t="s">
        <v>112</v>
      </c>
      <c r="KK109" s="175" t="s">
        <v>113</v>
      </c>
      <c r="KL109" s="176" t="s">
        <v>114</v>
      </c>
      <c r="KM109" s="175" t="s">
        <v>113</v>
      </c>
      <c r="KO109" s="177" t="s">
        <v>119</v>
      </c>
      <c r="KP109" s="178" t="s">
        <v>112</v>
      </c>
      <c r="KQ109" s="179" t="s">
        <v>113</v>
      </c>
      <c r="KR109" s="180" t="s">
        <v>114</v>
      </c>
      <c r="KS109" s="179" t="s">
        <v>113</v>
      </c>
      <c r="KU109" s="177" t="s">
        <v>119</v>
      </c>
      <c r="KV109" s="178" t="s">
        <v>112</v>
      </c>
      <c r="KW109" s="179" t="s">
        <v>113</v>
      </c>
      <c r="KX109" s="180" t="s">
        <v>114</v>
      </c>
      <c r="KY109" s="179" t="s">
        <v>113</v>
      </c>
    </row>
    <row r="110" spans="1:311" ht="18" x14ac:dyDescent="0.35">
      <c r="A110" s="170"/>
      <c r="B110" s="171"/>
      <c r="C110" s="170"/>
      <c r="D110" s="172"/>
      <c r="E110" s="170"/>
      <c r="G110" s="170"/>
      <c r="H110" s="171"/>
      <c r="I110" s="170"/>
      <c r="J110" s="172"/>
      <c r="K110" s="170"/>
      <c r="M110" s="170"/>
      <c r="N110" s="171"/>
      <c r="O110" s="170"/>
      <c r="P110" s="172"/>
      <c r="Q110" s="170"/>
      <c r="S110" s="170"/>
      <c r="T110" s="171"/>
      <c r="U110" s="170"/>
      <c r="V110" s="172"/>
      <c r="W110" s="170"/>
      <c r="Y110" s="170"/>
      <c r="Z110" s="171"/>
      <c r="AA110" s="170"/>
      <c r="AB110" s="172"/>
      <c r="AC110" s="170"/>
      <c r="AE110" s="170"/>
      <c r="AF110" s="171"/>
      <c r="AG110" s="170"/>
      <c r="AH110" s="172"/>
      <c r="AI110" s="170"/>
      <c r="AK110" s="170"/>
      <c r="AL110" s="171"/>
      <c r="AM110" s="170"/>
      <c r="AN110" s="172"/>
      <c r="AO110" s="170"/>
      <c r="AQ110" s="170"/>
      <c r="AR110" s="171"/>
      <c r="AS110" s="170"/>
      <c r="AT110" s="172"/>
      <c r="AU110" s="170"/>
      <c r="AW110" s="170"/>
      <c r="AX110" s="171"/>
      <c r="AY110" s="170"/>
      <c r="AZ110" s="172"/>
      <c r="BA110" s="170"/>
      <c r="BC110" s="170"/>
      <c r="BD110" s="171"/>
      <c r="BE110" s="170"/>
      <c r="BF110" s="172"/>
      <c r="BG110" s="170"/>
      <c r="BI110" s="170"/>
      <c r="BJ110" s="171"/>
      <c r="BK110" s="170"/>
      <c r="BL110" s="172"/>
      <c r="BM110" s="170"/>
      <c r="BO110" s="170"/>
      <c r="BP110" s="171"/>
      <c r="BQ110" s="170"/>
      <c r="BR110" s="172"/>
      <c r="BS110" s="170"/>
      <c r="BU110" s="170"/>
      <c r="BV110" s="171"/>
      <c r="BW110" s="170"/>
      <c r="BX110" s="172"/>
      <c r="BY110" s="170"/>
      <c r="CA110" s="170"/>
      <c r="CB110" s="171"/>
      <c r="CC110" s="170"/>
      <c r="CD110" s="172"/>
      <c r="CE110" s="170"/>
      <c r="CG110" s="170"/>
      <c r="CH110" s="171"/>
      <c r="CI110" s="170"/>
      <c r="CJ110" s="172"/>
      <c r="CK110" s="170"/>
      <c r="CM110" s="170"/>
      <c r="CN110" s="171"/>
      <c r="CO110" s="170"/>
      <c r="CP110" s="172"/>
      <c r="CQ110" s="170"/>
      <c r="CS110" s="170"/>
      <c r="CT110" s="171"/>
      <c r="CU110" s="170"/>
      <c r="CV110" s="172"/>
      <c r="CW110" s="170"/>
      <c r="CY110" s="170"/>
      <c r="CZ110" s="171"/>
      <c r="DA110" s="170"/>
      <c r="DB110" s="172"/>
      <c r="DC110" s="170"/>
      <c r="DE110" s="170"/>
      <c r="DF110" s="171"/>
      <c r="DG110" s="170"/>
      <c r="DH110" s="172"/>
      <c r="DI110" s="170"/>
      <c r="DK110" s="170"/>
      <c r="DL110" s="171"/>
      <c r="DM110" s="170"/>
      <c r="DN110" s="172"/>
      <c r="DO110" s="170"/>
      <c r="DQ110" s="170"/>
      <c r="DR110" s="171"/>
      <c r="DS110" s="170"/>
      <c r="DT110" s="172"/>
      <c r="DU110" s="170"/>
      <c r="DW110" s="170"/>
      <c r="DX110" s="171"/>
      <c r="DY110" s="170"/>
      <c r="DZ110" s="172"/>
      <c r="EA110" s="170"/>
      <c r="EC110" s="170"/>
      <c r="ED110" s="171"/>
      <c r="EE110" s="170"/>
      <c r="EF110" s="172"/>
      <c r="EG110" s="170"/>
      <c r="EI110" s="170"/>
      <c r="EJ110" s="171"/>
      <c r="EK110" s="170"/>
      <c r="EL110" s="172"/>
      <c r="EM110" s="170"/>
      <c r="EO110" s="170"/>
      <c r="EP110" s="171"/>
      <c r="EQ110" s="170"/>
      <c r="ER110" s="172"/>
      <c r="ES110" s="170"/>
      <c r="EU110" s="170"/>
      <c r="EV110" s="171"/>
      <c r="EW110" s="170"/>
      <c r="EX110" s="172"/>
      <c r="EY110" s="170"/>
      <c r="FA110" s="170"/>
      <c r="FB110" s="171"/>
      <c r="FC110" s="170"/>
      <c r="FD110" s="172"/>
      <c r="FE110" s="170"/>
      <c r="FG110" s="170"/>
      <c r="FH110" s="171"/>
      <c r="FI110" s="170"/>
      <c r="FJ110" s="172"/>
      <c r="FK110" s="170"/>
      <c r="FM110" s="170"/>
      <c r="FN110" s="171"/>
      <c r="FO110" s="170"/>
      <c r="FP110" s="172"/>
      <c r="FQ110" s="170"/>
      <c r="FS110" s="170"/>
      <c r="FT110" s="171"/>
      <c r="FU110" s="170"/>
      <c r="FV110" s="172"/>
      <c r="FW110" s="170"/>
      <c r="FY110" s="170"/>
      <c r="FZ110" s="171"/>
      <c r="GA110" s="170"/>
      <c r="GB110" s="172"/>
      <c r="GC110" s="170"/>
      <c r="GE110" s="170"/>
      <c r="GF110" s="171"/>
      <c r="GG110" s="170"/>
      <c r="GH110" s="172"/>
      <c r="GI110" s="170"/>
      <c r="GK110" s="170"/>
      <c r="GL110" s="171"/>
      <c r="GM110" s="170"/>
      <c r="GN110" s="172"/>
      <c r="GO110" s="170"/>
      <c r="GQ110" s="170"/>
      <c r="GR110" s="171"/>
      <c r="GS110" s="170"/>
      <c r="GT110" s="172"/>
      <c r="GU110" s="170"/>
      <c r="GW110" s="170"/>
      <c r="GX110" s="171"/>
      <c r="GY110" s="170"/>
      <c r="GZ110" s="172"/>
      <c r="HA110" s="170"/>
      <c r="HC110" s="170"/>
      <c r="HD110" s="171"/>
      <c r="HE110" s="170"/>
      <c r="HF110" s="172"/>
      <c r="HG110" s="170"/>
      <c r="HI110" s="170"/>
      <c r="HJ110" s="171"/>
      <c r="HK110" s="170"/>
      <c r="HL110" s="172"/>
      <c r="HM110" s="170"/>
      <c r="HO110" s="170"/>
      <c r="HP110" s="171"/>
      <c r="HQ110" s="170"/>
      <c r="HR110" s="172"/>
      <c r="HS110" s="170"/>
      <c r="HU110" s="170"/>
      <c r="HV110" s="171"/>
      <c r="HW110" s="170"/>
      <c r="HX110" s="172"/>
      <c r="HY110" s="170"/>
      <c r="IA110" s="170"/>
      <c r="IB110" s="171"/>
      <c r="IC110" s="170"/>
      <c r="ID110" s="172"/>
      <c r="IE110" s="170"/>
      <c r="IG110" s="170"/>
      <c r="IH110" s="171"/>
      <c r="II110" s="170"/>
      <c r="IJ110" s="172"/>
      <c r="IK110" s="170"/>
      <c r="IM110" s="170"/>
      <c r="IN110" s="171"/>
      <c r="IO110" s="170"/>
      <c r="IP110" s="172"/>
      <c r="IQ110" s="170"/>
      <c r="IS110" s="170"/>
      <c r="IT110" s="171"/>
      <c r="IU110" s="170"/>
      <c r="IV110" s="172"/>
      <c r="IW110" s="170"/>
      <c r="IY110" s="170"/>
      <c r="IZ110" s="171"/>
      <c r="JA110" s="170"/>
      <c r="JB110" s="172"/>
      <c r="JC110" s="170"/>
      <c r="JE110" s="170"/>
      <c r="JF110" s="171"/>
      <c r="JG110" s="170"/>
      <c r="JH110" s="172"/>
      <c r="JI110" s="170"/>
      <c r="JK110" s="170"/>
      <c r="JL110" s="171"/>
      <c r="JM110" s="170"/>
      <c r="JN110" s="172"/>
      <c r="JO110" s="170"/>
      <c r="JQ110" s="170"/>
      <c r="JR110" s="171"/>
      <c r="JS110" s="170"/>
      <c r="JT110" s="172"/>
      <c r="JU110" s="170"/>
      <c r="JW110" s="170"/>
      <c r="JX110" s="171"/>
      <c r="JY110" s="170"/>
      <c r="JZ110" s="172"/>
      <c r="KA110" s="170"/>
      <c r="KC110" s="170"/>
      <c r="KD110" s="171"/>
      <c r="KE110" s="170"/>
      <c r="KF110" s="172"/>
      <c r="KG110" s="170"/>
      <c r="KI110" s="170"/>
      <c r="KJ110" s="171"/>
      <c r="KK110" s="170"/>
      <c r="KL110" s="172"/>
      <c r="KM110" s="170"/>
      <c r="KO110" s="170"/>
      <c r="KP110" s="171"/>
      <c r="KQ110" s="170"/>
      <c r="KR110" s="172"/>
      <c r="KS110" s="170"/>
      <c r="KU110" s="170"/>
      <c r="KV110" s="171"/>
      <c r="KW110" s="170"/>
      <c r="KX110" s="172"/>
      <c r="KY110" s="170"/>
    </row>
    <row r="111" spans="1:311" s="160" customFormat="1" ht="18" x14ac:dyDescent="0.35">
      <c r="A111" s="167" t="s">
        <v>6</v>
      </c>
      <c r="B111" s="166">
        <v>673406235.79999936</v>
      </c>
      <c r="C111" s="181">
        <v>0.84377638545589395</v>
      </c>
      <c r="D111" s="168">
        <v>6383</v>
      </c>
      <c r="E111" s="181">
        <v>0.76306037059175136</v>
      </c>
      <c r="G111" s="167" t="s">
        <v>6</v>
      </c>
      <c r="H111" s="166">
        <v>657488089.24999762</v>
      </c>
      <c r="I111" s="181">
        <v>0.84785443110400938</v>
      </c>
      <c r="J111" s="168">
        <v>6157</v>
      </c>
      <c r="K111" s="181">
        <v>0.76751433557716275</v>
      </c>
      <c r="M111" s="167" t="s">
        <v>6</v>
      </c>
      <c r="N111" s="166">
        <v>646865677.04999816</v>
      </c>
      <c r="O111" s="181">
        <v>0.85565891279185546</v>
      </c>
      <c r="P111" s="168">
        <v>5923</v>
      </c>
      <c r="Q111" s="181">
        <v>0.76962058212058215</v>
      </c>
      <c r="S111" s="167" t="s">
        <v>6</v>
      </c>
      <c r="T111" s="166">
        <v>631315327.02999878</v>
      </c>
      <c r="U111" s="181">
        <v>0.85813042316144916</v>
      </c>
      <c r="V111" s="168">
        <v>5716</v>
      </c>
      <c r="W111" s="181">
        <v>0.77316380359799808</v>
      </c>
      <c r="Y111" s="167" t="s">
        <v>6</v>
      </c>
      <c r="Z111" s="166">
        <v>609938018.07999957</v>
      </c>
      <c r="AA111" s="181">
        <v>0.85971541283406328</v>
      </c>
      <c r="AB111" s="168">
        <v>5481</v>
      </c>
      <c r="AC111" s="181">
        <v>0.7767857142857143</v>
      </c>
      <c r="AE111" s="167" t="s">
        <v>6</v>
      </c>
      <c r="AF111" s="166">
        <v>593623234.91000021</v>
      </c>
      <c r="AG111" s="181">
        <v>0.86685370481469248</v>
      </c>
      <c r="AH111" s="168">
        <v>5462</v>
      </c>
      <c r="AI111" s="181">
        <v>0.77961747073936627</v>
      </c>
      <c r="AK111" s="167" t="s">
        <v>6</v>
      </c>
      <c r="AL111" s="166">
        <v>572062494.04000401</v>
      </c>
      <c r="AM111" s="181">
        <v>0.86854106016837018</v>
      </c>
      <c r="AN111" s="168">
        <v>5159</v>
      </c>
      <c r="AO111" s="181">
        <v>0.77777777777777779</v>
      </c>
      <c r="AQ111" s="167" t="s">
        <v>6</v>
      </c>
      <c r="AR111" s="166">
        <v>555689735.97000659</v>
      </c>
      <c r="AS111" s="181">
        <v>0.87180552362174268</v>
      </c>
      <c r="AT111" s="168">
        <v>4945</v>
      </c>
      <c r="AU111" s="181">
        <v>0.77972248502049823</v>
      </c>
      <c r="AW111" s="167" t="s">
        <v>6</v>
      </c>
      <c r="AX111" s="166">
        <v>536837673.55000341</v>
      </c>
      <c r="AY111" s="181">
        <v>0.87289710930861619</v>
      </c>
      <c r="AZ111" s="168">
        <v>4727</v>
      </c>
      <c r="BA111" s="181">
        <v>0.78119319120806474</v>
      </c>
      <c r="BC111" s="167" t="s">
        <v>6</v>
      </c>
      <c r="BD111" s="166">
        <v>519726084.01000547</v>
      </c>
      <c r="BE111" s="181">
        <v>0.87476890125313556</v>
      </c>
      <c r="BF111" s="168">
        <v>4362</v>
      </c>
      <c r="BG111" s="181">
        <v>0.78566282420749278</v>
      </c>
      <c r="BI111" s="167" t="s">
        <v>6</v>
      </c>
      <c r="BJ111" s="166">
        <v>490916155.50000387</v>
      </c>
      <c r="BK111" s="181">
        <v>0.87585112816136834</v>
      </c>
      <c r="BL111" s="168">
        <v>4083</v>
      </c>
      <c r="BM111" s="181">
        <v>0.78504133820419153</v>
      </c>
      <c r="BO111" s="167" t="s">
        <v>6</v>
      </c>
      <c r="BP111" s="166">
        <v>457319349.35000342</v>
      </c>
      <c r="BQ111" s="181">
        <v>0.87516460412450248</v>
      </c>
      <c r="BR111" s="168">
        <v>3723</v>
      </c>
      <c r="BS111" s="181">
        <v>0.7800125707102451</v>
      </c>
      <c r="BU111" s="167" t="s">
        <v>6</v>
      </c>
      <c r="BV111" s="166">
        <v>424660980.08000231</v>
      </c>
      <c r="BW111" s="181">
        <v>0.87779497933181749</v>
      </c>
      <c r="BX111" s="168">
        <v>3425</v>
      </c>
      <c r="BY111" s="181">
        <v>0.7808937528499772</v>
      </c>
      <c r="CA111" s="167" t="s">
        <v>6</v>
      </c>
      <c r="CB111" s="166">
        <v>409999049.70000219</v>
      </c>
      <c r="CC111" s="181">
        <v>0.88129047728180565</v>
      </c>
      <c r="CD111" s="168">
        <v>3266</v>
      </c>
      <c r="CE111" s="181">
        <v>0.78265037143541816</v>
      </c>
      <c r="CG111" s="167" t="s">
        <v>6</v>
      </c>
      <c r="CH111" s="166">
        <v>399860473.24000156</v>
      </c>
      <c r="CI111" s="181">
        <v>0.88766591369380643</v>
      </c>
      <c r="CJ111" s="168">
        <v>3173</v>
      </c>
      <c r="CK111" s="181">
        <v>0.78949987559094303</v>
      </c>
      <c r="CM111" s="167" t="s">
        <v>6</v>
      </c>
      <c r="CN111" s="166">
        <v>394994268.89000225</v>
      </c>
      <c r="CO111" s="181">
        <v>0.89157583673551277</v>
      </c>
      <c r="CP111" s="168">
        <v>3109</v>
      </c>
      <c r="CQ111" s="181">
        <v>0.79250573540657665</v>
      </c>
      <c r="CS111" s="167" t="s">
        <v>6</v>
      </c>
      <c r="CT111" s="166">
        <v>395120094.32000232</v>
      </c>
      <c r="CU111" s="181">
        <v>0.89951146243315128</v>
      </c>
      <c r="CV111" s="168">
        <v>3104</v>
      </c>
      <c r="CW111" s="181">
        <v>0.80165289256198347</v>
      </c>
      <c r="CY111" s="167" t="s">
        <v>6</v>
      </c>
      <c r="CZ111" s="166">
        <v>392622900.03000146</v>
      </c>
      <c r="DA111" s="181">
        <v>0.90279634110299978</v>
      </c>
      <c r="DB111" s="168">
        <v>3070</v>
      </c>
      <c r="DC111" s="181">
        <v>0.80619747899159666</v>
      </c>
      <c r="DE111" s="167" t="s">
        <v>6</v>
      </c>
      <c r="DF111" s="166">
        <v>392087967.30000138</v>
      </c>
      <c r="DG111" s="181">
        <v>0.90477224806522727</v>
      </c>
      <c r="DH111" s="168">
        <v>3050</v>
      </c>
      <c r="DI111" s="181">
        <v>0.80816110227874938</v>
      </c>
      <c r="DK111" s="167" t="s">
        <v>6</v>
      </c>
      <c r="DL111" s="166">
        <v>389291705.83000118</v>
      </c>
      <c r="DM111" s="181">
        <v>0.90529390975756874</v>
      </c>
      <c r="DN111" s="168">
        <v>3020</v>
      </c>
      <c r="DO111" s="181">
        <v>0.81030319291655484</v>
      </c>
      <c r="DQ111" s="167" t="s">
        <v>6</v>
      </c>
      <c r="DR111" s="166">
        <v>388049829.21000123</v>
      </c>
      <c r="DS111" s="181">
        <v>0.90766057240476394</v>
      </c>
      <c r="DT111" s="168">
        <v>2998</v>
      </c>
      <c r="DU111" s="181">
        <v>0.81246612466124657</v>
      </c>
      <c r="DW111" s="167" t="s">
        <v>6</v>
      </c>
      <c r="DX111" s="166">
        <v>385315896.66000152</v>
      </c>
      <c r="DY111" s="181">
        <v>0.91092683755210868</v>
      </c>
      <c r="DZ111" s="168">
        <v>2970</v>
      </c>
      <c r="EA111" s="181">
        <v>0.81593406593406592</v>
      </c>
      <c r="EC111" s="167" t="s">
        <v>6</v>
      </c>
      <c r="ED111" s="166">
        <v>382208702.18000114</v>
      </c>
      <c r="EE111" s="181">
        <v>0.91386209322249856</v>
      </c>
      <c r="EF111" s="168">
        <v>2941</v>
      </c>
      <c r="EG111" s="181">
        <v>0.82173791561888798</v>
      </c>
      <c r="EI111" s="167" t="s">
        <v>6</v>
      </c>
      <c r="EJ111" s="166">
        <v>380642817.94000095</v>
      </c>
      <c r="EK111" s="181">
        <v>0.91503257475539845</v>
      </c>
      <c r="EL111" s="168">
        <v>2919</v>
      </c>
      <c r="EM111" s="181">
        <v>0.82364559819413097</v>
      </c>
      <c r="EO111" s="167" t="s">
        <v>6</v>
      </c>
      <c r="EP111" s="166">
        <v>379273915.28000104</v>
      </c>
      <c r="EQ111" s="181">
        <v>0.91683321293288766</v>
      </c>
      <c r="ER111" s="168">
        <v>2905</v>
      </c>
      <c r="ES111" s="181">
        <v>0.82598805800398067</v>
      </c>
      <c r="EU111" s="167" t="s">
        <v>6</v>
      </c>
      <c r="EV111" s="166">
        <v>375258366.01000118</v>
      </c>
      <c r="EW111" s="181">
        <v>0.91805734544748374</v>
      </c>
      <c r="EX111" s="168">
        <v>2882</v>
      </c>
      <c r="EY111" s="181">
        <v>0.82768523836875363</v>
      </c>
      <c r="FA111" s="167" t="s">
        <v>6</v>
      </c>
      <c r="FB111" s="166">
        <v>374099142.21000111</v>
      </c>
      <c r="FC111" s="181">
        <v>0.91965106114988215</v>
      </c>
      <c r="FD111" s="168">
        <v>2864</v>
      </c>
      <c r="FE111" s="181">
        <v>0.82846398611512873</v>
      </c>
      <c r="FG111" s="167" t="s">
        <v>6</v>
      </c>
      <c r="FH111" s="166">
        <v>372196134.55000114</v>
      </c>
      <c r="FI111" s="181">
        <v>0.92209309964138464</v>
      </c>
      <c r="FJ111" s="168">
        <v>2850</v>
      </c>
      <c r="FK111" s="181">
        <v>0.82993593476994754</v>
      </c>
      <c r="FM111" s="167" t="s">
        <v>6</v>
      </c>
      <c r="FN111" s="166">
        <v>370519301.99000114</v>
      </c>
      <c r="FO111" s="181">
        <v>0.92382874710305785</v>
      </c>
      <c r="FP111" s="168">
        <v>2830</v>
      </c>
      <c r="FQ111" s="181">
        <v>0.83161915956508958</v>
      </c>
      <c r="FS111" s="167" t="s">
        <v>6</v>
      </c>
      <c r="FT111" s="166">
        <v>360891337.61000067</v>
      </c>
      <c r="FU111" s="181">
        <v>0.92409953198250461</v>
      </c>
      <c r="FV111" s="168">
        <v>2804</v>
      </c>
      <c r="FW111" s="181">
        <v>0.8332838038632987</v>
      </c>
      <c r="FY111" s="167" t="s">
        <v>6</v>
      </c>
      <c r="FZ111" s="166">
        <v>358877751.29000139</v>
      </c>
      <c r="GA111" s="181">
        <v>0.92531165045282848</v>
      </c>
      <c r="GB111" s="168">
        <v>2781</v>
      </c>
      <c r="GC111" s="181">
        <v>0.8338830584707646</v>
      </c>
      <c r="GE111" s="167" t="s">
        <v>6</v>
      </c>
      <c r="GF111" s="166">
        <v>358284338.27000135</v>
      </c>
      <c r="GG111" s="181">
        <v>0.92935930118641918</v>
      </c>
      <c r="GH111" s="168">
        <v>2775</v>
      </c>
      <c r="GI111" s="181">
        <v>0.83735666867833436</v>
      </c>
      <c r="GK111" s="167" t="s">
        <v>6</v>
      </c>
      <c r="GL111" s="166">
        <v>356293768.57000136</v>
      </c>
      <c r="GM111" s="181">
        <v>0.93076357382049324</v>
      </c>
      <c r="GN111" s="168">
        <v>2764</v>
      </c>
      <c r="GO111" s="181">
        <v>0.83935621014272699</v>
      </c>
      <c r="GQ111" s="167" t="s">
        <v>6</v>
      </c>
      <c r="GR111" s="166">
        <v>354336658.12000126</v>
      </c>
      <c r="GS111" s="181">
        <v>0.93263840043906188</v>
      </c>
      <c r="GT111" s="168">
        <v>2744</v>
      </c>
      <c r="GU111" s="181">
        <v>0.84068627450980393</v>
      </c>
      <c r="GW111" s="167" t="s">
        <v>6</v>
      </c>
      <c r="GX111" s="166">
        <v>353135978.10000134</v>
      </c>
      <c r="GY111" s="181">
        <v>0.93389859433969702</v>
      </c>
      <c r="GZ111" s="168">
        <v>2731</v>
      </c>
      <c r="HA111" s="181">
        <v>0.84108407761010162</v>
      </c>
      <c r="HC111" s="167" t="s">
        <v>6</v>
      </c>
      <c r="HD111" s="166">
        <v>351228492.95000154</v>
      </c>
      <c r="HE111" s="181">
        <v>0.93616808114141203</v>
      </c>
      <c r="HF111" s="168">
        <v>2713</v>
      </c>
      <c r="HG111" s="181">
        <v>0.84307022995649472</v>
      </c>
      <c r="HI111" s="167" t="s">
        <v>6</v>
      </c>
      <c r="HJ111" s="166">
        <v>348511312.66000116</v>
      </c>
      <c r="HK111" s="181">
        <v>0.93854330085045901</v>
      </c>
      <c r="HL111" s="168">
        <v>2694</v>
      </c>
      <c r="HM111" s="181">
        <v>0.84504391468005013</v>
      </c>
      <c r="HO111" s="167" t="s">
        <v>6</v>
      </c>
      <c r="HP111" s="166">
        <v>346917877.40000111</v>
      </c>
      <c r="HQ111" s="181">
        <v>0.94032998575907267</v>
      </c>
      <c r="HR111" s="168">
        <v>2680</v>
      </c>
      <c r="HS111" s="181">
        <v>0.84783296425181909</v>
      </c>
      <c r="HU111" s="167" t="s">
        <v>6</v>
      </c>
      <c r="HV111" s="166">
        <v>343652175.87000138</v>
      </c>
      <c r="HW111" s="181">
        <v>0.94222414902274854</v>
      </c>
      <c r="HX111" s="168">
        <v>2652</v>
      </c>
      <c r="HY111" s="181">
        <v>0.8521850899742931</v>
      </c>
      <c r="IA111" s="167" t="s">
        <v>6</v>
      </c>
      <c r="IB111" s="166">
        <v>340387701.67000133</v>
      </c>
      <c r="IC111" s="181">
        <v>0.94381439885103369</v>
      </c>
      <c r="ID111" s="168">
        <v>2629</v>
      </c>
      <c r="IE111" s="181">
        <v>0.85357142857142854</v>
      </c>
      <c r="IG111" s="167" t="s">
        <v>6</v>
      </c>
      <c r="IH111" s="166">
        <v>338044692.1600011</v>
      </c>
      <c r="II111" s="181">
        <v>0.94529119163398878</v>
      </c>
      <c r="IJ111" s="168">
        <v>2612</v>
      </c>
      <c r="IK111" s="181">
        <v>0.85751805646749835</v>
      </c>
      <c r="IM111" s="167" t="s">
        <v>6</v>
      </c>
      <c r="IN111" s="166">
        <v>334440413.36000103</v>
      </c>
      <c r="IO111" s="181">
        <v>0.94674127228312244</v>
      </c>
      <c r="IP111" s="168">
        <v>2582</v>
      </c>
      <c r="IQ111" s="181">
        <v>0.85952063914780297</v>
      </c>
      <c r="IS111" s="167" t="s">
        <v>6</v>
      </c>
      <c r="IT111" s="166">
        <v>330824156.90000117</v>
      </c>
      <c r="IU111" s="181">
        <v>0.94826916576283782</v>
      </c>
      <c r="IV111" s="168">
        <v>2552</v>
      </c>
      <c r="IW111" s="181">
        <v>0.86391333784698709</v>
      </c>
      <c r="IY111" s="167" t="s">
        <v>6</v>
      </c>
      <c r="IZ111" s="166">
        <v>327789325.96000117</v>
      </c>
      <c r="JA111" s="181">
        <v>0.94992427982055561</v>
      </c>
      <c r="JB111" s="168">
        <v>2524</v>
      </c>
      <c r="JC111" s="181">
        <v>0.86765211412856647</v>
      </c>
      <c r="JE111" s="167" t="s">
        <v>6</v>
      </c>
      <c r="JF111" s="166">
        <v>319116715.48000073</v>
      </c>
      <c r="JG111" s="181">
        <v>0.95419451127945809</v>
      </c>
      <c r="JH111" s="168">
        <v>2477</v>
      </c>
      <c r="JI111" s="181">
        <v>0.87003863716192487</v>
      </c>
      <c r="JK111" s="167" t="s">
        <v>6</v>
      </c>
      <c r="JL111" s="166">
        <v>315091005.7900005</v>
      </c>
      <c r="JM111" s="181">
        <v>0.95478257497585794</v>
      </c>
      <c r="JN111" s="168">
        <v>2448</v>
      </c>
      <c r="JO111" s="181">
        <v>0.87334998216196935</v>
      </c>
      <c r="JQ111" s="167" t="s">
        <v>573</v>
      </c>
      <c r="JR111" s="166">
        <v>311181433.68999994</v>
      </c>
      <c r="JS111" s="181">
        <v>0.95474968705777863</v>
      </c>
      <c r="JT111" s="168">
        <v>2411</v>
      </c>
      <c r="JU111" s="181">
        <v>0.87355072463768113</v>
      </c>
      <c r="JW111" s="167" t="s">
        <v>573</v>
      </c>
      <c r="JX111" s="166">
        <v>305429731.26000047</v>
      </c>
      <c r="JY111" s="181">
        <v>0.95570707562133717</v>
      </c>
      <c r="JZ111" s="168">
        <v>2368</v>
      </c>
      <c r="KA111" s="181">
        <v>0.87444608567208271</v>
      </c>
      <c r="KC111" s="167" t="s">
        <v>573</v>
      </c>
      <c r="KD111" s="166">
        <v>301235459.13999993</v>
      </c>
      <c r="KE111" s="181">
        <v>0.95744468101472313</v>
      </c>
      <c r="KF111" s="168">
        <v>2333</v>
      </c>
      <c r="KG111" s="181">
        <v>0.87640871525169051</v>
      </c>
      <c r="KI111" s="167" t="s">
        <v>573</v>
      </c>
      <c r="KJ111" s="166">
        <v>295127740.08999985</v>
      </c>
      <c r="KK111" s="181">
        <v>0.95800609785564672</v>
      </c>
      <c r="KL111" s="168">
        <v>2293</v>
      </c>
      <c r="KM111" s="181">
        <v>0.87619411539931213</v>
      </c>
      <c r="KO111" s="182" t="s">
        <v>573</v>
      </c>
      <c r="KP111" s="183">
        <v>291498944.14000016</v>
      </c>
      <c r="KQ111" s="184">
        <v>0.95870776230772226</v>
      </c>
      <c r="KR111" s="185">
        <v>2261</v>
      </c>
      <c r="KS111" s="184">
        <v>0.87703646237393329</v>
      </c>
      <c r="KU111" s="182" t="s">
        <v>573</v>
      </c>
      <c r="KV111" s="183">
        <v>0</v>
      </c>
      <c r="KW111" s="184">
        <v>0</v>
      </c>
      <c r="KX111" s="185">
        <v>0</v>
      </c>
      <c r="KY111" s="184">
        <v>0</v>
      </c>
    </row>
    <row r="112" spans="1:311" s="160" customFormat="1" ht="18" x14ac:dyDescent="0.35">
      <c r="A112" s="167" t="s">
        <v>7</v>
      </c>
      <c r="B112" s="166">
        <v>124679901.01000004</v>
      </c>
      <c r="C112" s="181">
        <v>0.15622361454410608</v>
      </c>
      <c r="D112" s="168">
        <v>1982</v>
      </c>
      <c r="E112" s="181">
        <v>0.23693962940824864</v>
      </c>
      <c r="G112" s="167" t="s">
        <v>7</v>
      </c>
      <c r="H112" s="166">
        <v>117984757.42000012</v>
      </c>
      <c r="I112" s="181">
        <v>0.15214556889599065</v>
      </c>
      <c r="J112" s="168">
        <v>1865</v>
      </c>
      <c r="K112" s="181">
        <v>0.23248566442283719</v>
      </c>
      <c r="M112" s="167" t="s">
        <v>7</v>
      </c>
      <c r="N112" s="166">
        <v>109119759.88000013</v>
      </c>
      <c r="O112" s="181">
        <v>0.14434108720814454</v>
      </c>
      <c r="P112" s="168">
        <v>1773</v>
      </c>
      <c r="Q112" s="181">
        <v>0.23037941787941787</v>
      </c>
      <c r="S112" s="167" t="s">
        <v>7</v>
      </c>
      <c r="T112" s="166">
        <v>104371591.87000009</v>
      </c>
      <c r="U112" s="181">
        <v>0.14186957683855081</v>
      </c>
      <c r="V112" s="168">
        <v>1677</v>
      </c>
      <c r="W112" s="181">
        <v>0.22683619640200189</v>
      </c>
      <c r="Y112" s="167" t="s">
        <v>7</v>
      </c>
      <c r="Z112" s="166">
        <v>99527008.339999974</v>
      </c>
      <c r="AA112" s="181">
        <v>0.14028458716593664</v>
      </c>
      <c r="AB112" s="168">
        <v>1575</v>
      </c>
      <c r="AC112" s="181">
        <v>0.22321428571428573</v>
      </c>
      <c r="AE112" s="167" t="s">
        <v>7</v>
      </c>
      <c r="AF112" s="166">
        <v>91178862.159999833</v>
      </c>
      <c r="AG112" s="181">
        <v>0.13314629518530752</v>
      </c>
      <c r="AH112" s="168">
        <v>1544</v>
      </c>
      <c r="AI112" s="181">
        <v>0.22038252926063373</v>
      </c>
      <c r="AK112" s="167" t="s">
        <v>7</v>
      </c>
      <c r="AL112" s="166">
        <v>86585116.620000213</v>
      </c>
      <c r="AM112" s="181">
        <v>0.13145893983162976</v>
      </c>
      <c r="AN112" s="168">
        <v>1474</v>
      </c>
      <c r="AO112" s="181">
        <v>0.22222222222222221</v>
      </c>
      <c r="AQ112" s="167" t="s">
        <v>7</v>
      </c>
      <c r="AR112" s="166">
        <v>81711290.88000007</v>
      </c>
      <c r="AS112" s="181">
        <v>0.1281944763782572</v>
      </c>
      <c r="AT112" s="168">
        <v>1397</v>
      </c>
      <c r="AU112" s="181">
        <v>0.22027751497950174</v>
      </c>
      <c r="AW112" s="167" t="s">
        <v>7</v>
      </c>
      <c r="AX112" s="166">
        <v>78169144.34999992</v>
      </c>
      <c r="AY112" s="181">
        <v>0.12710289069138384</v>
      </c>
      <c r="AZ112" s="168">
        <v>1324</v>
      </c>
      <c r="BA112" s="181">
        <v>0.21880680879193523</v>
      </c>
      <c r="BC112" s="167" t="s">
        <v>7</v>
      </c>
      <c r="BD112" s="166">
        <v>74403500.689999893</v>
      </c>
      <c r="BE112" s="181">
        <v>0.12523109874686436</v>
      </c>
      <c r="BF112" s="168">
        <v>1190</v>
      </c>
      <c r="BG112" s="181">
        <v>0.21433717579250722</v>
      </c>
      <c r="BI112" s="167" t="s">
        <v>7</v>
      </c>
      <c r="BJ112" s="166">
        <v>69585669.200000018</v>
      </c>
      <c r="BK112" s="181">
        <v>0.12414887183863174</v>
      </c>
      <c r="BL112" s="168">
        <v>1118</v>
      </c>
      <c r="BM112" s="181">
        <v>0.2149586617958085</v>
      </c>
      <c r="BO112" s="167" t="s">
        <v>7</v>
      </c>
      <c r="BP112" s="166">
        <v>65233033.589999937</v>
      </c>
      <c r="BQ112" s="181">
        <v>0.12483539587549761</v>
      </c>
      <c r="BR112" s="168">
        <v>1050</v>
      </c>
      <c r="BS112" s="181">
        <v>0.21998742928975487</v>
      </c>
      <c r="BU112" s="167" t="s">
        <v>7</v>
      </c>
      <c r="BV112" s="166">
        <v>59120529.360000007</v>
      </c>
      <c r="BW112" s="181">
        <v>0.12220502066818249</v>
      </c>
      <c r="BX112" s="168">
        <v>961</v>
      </c>
      <c r="BY112" s="181">
        <v>0.2191062471500228</v>
      </c>
      <c r="CA112" s="167" t="s">
        <v>7</v>
      </c>
      <c r="CB112" s="166">
        <v>55226730.29999996</v>
      </c>
      <c r="CC112" s="181">
        <v>0.11870952271819439</v>
      </c>
      <c r="CD112" s="168">
        <v>907</v>
      </c>
      <c r="CE112" s="181">
        <v>0.21734962856458184</v>
      </c>
      <c r="CG112" s="167" t="s">
        <v>7</v>
      </c>
      <c r="CH112" s="166">
        <v>50602327.090000004</v>
      </c>
      <c r="CI112" s="181">
        <v>0.11233408630619349</v>
      </c>
      <c r="CJ112" s="168">
        <v>846</v>
      </c>
      <c r="CK112" s="181">
        <v>0.21050012440905697</v>
      </c>
      <c r="CM112" s="167" t="s">
        <v>7</v>
      </c>
      <c r="CN112" s="166">
        <v>48035087.240000002</v>
      </c>
      <c r="CO112" s="181">
        <v>0.10842416326448719</v>
      </c>
      <c r="CP112" s="168">
        <v>814</v>
      </c>
      <c r="CQ112" s="181">
        <v>0.20749426459342341</v>
      </c>
      <c r="CS112" s="167" t="s">
        <v>7</v>
      </c>
      <c r="CT112" s="166">
        <v>44140672.020000078</v>
      </c>
      <c r="CU112" s="181">
        <v>0.1004885375668487</v>
      </c>
      <c r="CV112" s="168">
        <v>768</v>
      </c>
      <c r="CW112" s="181">
        <v>0.19834710743801653</v>
      </c>
      <c r="CY112" s="167" t="s">
        <v>7</v>
      </c>
      <c r="CZ112" s="166">
        <v>42273523.620000064</v>
      </c>
      <c r="DA112" s="181">
        <v>9.7203658897000264E-2</v>
      </c>
      <c r="DB112" s="168">
        <v>738</v>
      </c>
      <c r="DC112" s="181">
        <v>0.19380252100840337</v>
      </c>
      <c r="DE112" s="167" t="s">
        <v>7</v>
      </c>
      <c r="DF112" s="166">
        <v>41267463.459999993</v>
      </c>
      <c r="DG112" s="181">
        <v>9.5227751934772745E-2</v>
      </c>
      <c r="DH112" s="168">
        <v>724</v>
      </c>
      <c r="DI112" s="181">
        <v>0.19183889772125065</v>
      </c>
      <c r="DK112" s="167" t="s">
        <v>7</v>
      </c>
      <c r="DL112" s="166">
        <v>40725221.969999991</v>
      </c>
      <c r="DM112" s="181">
        <v>9.4706090242431346E-2</v>
      </c>
      <c r="DN112" s="168">
        <v>707</v>
      </c>
      <c r="DO112" s="181">
        <v>0.18969680708344513</v>
      </c>
      <c r="DQ112" s="167" t="s">
        <v>7</v>
      </c>
      <c r="DR112" s="166">
        <v>39477641.970000073</v>
      </c>
      <c r="DS112" s="181">
        <v>9.2339427595235987E-2</v>
      </c>
      <c r="DT112" s="168">
        <v>692</v>
      </c>
      <c r="DU112" s="181">
        <v>0.18753387533875338</v>
      </c>
      <c r="DW112" s="167" t="s">
        <v>7</v>
      </c>
      <c r="DX112" s="166">
        <v>37677345.79999999</v>
      </c>
      <c r="DY112" s="181">
        <v>8.9073162447891305E-2</v>
      </c>
      <c r="DZ112" s="168">
        <v>670</v>
      </c>
      <c r="EA112" s="181">
        <v>0.18406593406593408</v>
      </c>
      <c r="EC112" s="167" t="s">
        <v>7</v>
      </c>
      <c r="ED112" s="166">
        <v>36025848.75999999</v>
      </c>
      <c r="EE112" s="181">
        <v>8.6137906777501425E-2</v>
      </c>
      <c r="EF112" s="168">
        <v>638</v>
      </c>
      <c r="EG112" s="181">
        <v>0.17826208438111205</v>
      </c>
      <c r="EI112" s="167" t="s">
        <v>7</v>
      </c>
      <c r="EJ112" s="166">
        <v>35345452.250000022</v>
      </c>
      <c r="EK112" s="181">
        <v>8.496742524460156E-2</v>
      </c>
      <c r="EL112" s="168">
        <v>625</v>
      </c>
      <c r="EM112" s="181">
        <v>0.17635440180586909</v>
      </c>
      <c r="EO112" s="167" t="s">
        <v>7</v>
      </c>
      <c r="EP112" s="166">
        <v>34404286.960000001</v>
      </c>
      <c r="EQ112" s="181">
        <v>8.3166787067112335E-2</v>
      </c>
      <c r="ER112" s="168">
        <v>612</v>
      </c>
      <c r="ES112" s="181">
        <v>0.17401194199601933</v>
      </c>
      <c r="EU112" s="167" t="s">
        <v>7</v>
      </c>
      <c r="EV112" s="166">
        <v>33494276.590000004</v>
      </c>
      <c r="EW112" s="181">
        <v>8.1942654552516161E-2</v>
      </c>
      <c r="EX112" s="168">
        <v>600</v>
      </c>
      <c r="EY112" s="181">
        <v>0.1723147616312464</v>
      </c>
      <c r="FA112" s="167" t="s">
        <v>7</v>
      </c>
      <c r="FB112" s="166">
        <v>32684645.700000014</v>
      </c>
      <c r="FC112" s="181">
        <v>8.0348938850117915E-2</v>
      </c>
      <c r="FD112" s="168">
        <v>593</v>
      </c>
      <c r="FE112" s="181">
        <v>0.17153601388487127</v>
      </c>
      <c r="FG112" s="167" t="s">
        <v>7</v>
      </c>
      <c r="FH112" s="166">
        <v>31446550.439999983</v>
      </c>
      <c r="FI112" s="181">
        <v>7.7906900358615347E-2</v>
      </c>
      <c r="FJ112" s="168">
        <v>584</v>
      </c>
      <c r="FK112" s="181">
        <v>0.17006406523005241</v>
      </c>
      <c r="FM112" s="167" t="s">
        <v>7</v>
      </c>
      <c r="FN112" s="166">
        <v>30549947.210000001</v>
      </c>
      <c r="FO112" s="181">
        <v>7.6171252896942154E-2</v>
      </c>
      <c r="FP112" s="168">
        <v>573</v>
      </c>
      <c r="FQ112" s="181">
        <v>0.16838084043491036</v>
      </c>
      <c r="FS112" s="167" t="s">
        <v>7</v>
      </c>
      <c r="FT112" s="166">
        <v>29641635.429999959</v>
      </c>
      <c r="FU112" s="181">
        <v>7.5900468017495393E-2</v>
      </c>
      <c r="FV112" s="168">
        <v>561</v>
      </c>
      <c r="FW112" s="181">
        <v>0.16671619613670133</v>
      </c>
      <c r="FY112" s="167" t="s">
        <v>7</v>
      </c>
      <c r="FZ112" s="166">
        <v>28967523.449999996</v>
      </c>
      <c r="GA112" s="181">
        <v>7.4688349547171518E-2</v>
      </c>
      <c r="GB112" s="168">
        <v>554</v>
      </c>
      <c r="GC112" s="181">
        <v>0.1661169415292354</v>
      </c>
      <c r="GE112" s="167" t="s">
        <v>7</v>
      </c>
      <c r="GF112" s="166">
        <v>27233230.45999999</v>
      </c>
      <c r="GG112" s="181">
        <v>7.0640698813580885E-2</v>
      </c>
      <c r="GH112" s="168">
        <v>539</v>
      </c>
      <c r="GI112" s="181">
        <v>0.16264333132166567</v>
      </c>
      <c r="GK112" s="167" t="s">
        <v>7</v>
      </c>
      <c r="GL112" s="166">
        <v>26503515.929999996</v>
      </c>
      <c r="GM112" s="181">
        <v>6.9236426179506774E-2</v>
      </c>
      <c r="GN112" s="168">
        <v>529</v>
      </c>
      <c r="GO112" s="181">
        <v>0.16064378985727301</v>
      </c>
      <c r="GQ112" s="167" t="s">
        <v>7</v>
      </c>
      <c r="GR112" s="166">
        <v>25592645.620000008</v>
      </c>
      <c r="GS112" s="181">
        <v>6.7361599560938151E-2</v>
      </c>
      <c r="GT112" s="168">
        <v>520</v>
      </c>
      <c r="GU112" s="181">
        <v>0.15931372549019607</v>
      </c>
      <c r="GW112" s="167" t="s">
        <v>7</v>
      </c>
      <c r="GX112" s="166">
        <v>24994988.410000037</v>
      </c>
      <c r="GY112" s="181">
        <v>6.6101405660302967E-2</v>
      </c>
      <c r="GZ112" s="168">
        <v>516</v>
      </c>
      <c r="HA112" s="181">
        <v>0.15891592238989838</v>
      </c>
      <c r="HC112" s="167" t="s">
        <v>7</v>
      </c>
      <c r="HD112" s="166">
        <v>23948251.509999987</v>
      </c>
      <c r="HE112" s="181">
        <v>6.383191885858791E-2</v>
      </c>
      <c r="HF112" s="168">
        <v>505</v>
      </c>
      <c r="HG112" s="181">
        <v>0.15692977004350528</v>
      </c>
      <c r="HI112" s="167" t="s">
        <v>7</v>
      </c>
      <c r="HJ112" s="166">
        <v>22820848.940000016</v>
      </c>
      <c r="HK112" s="181">
        <v>6.1456699149541008E-2</v>
      </c>
      <c r="HL112" s="168">
        <v>494</v>
      </c>
      <c r="HM112" s="181">
        <v>0.15495608531994981</v>
      </c>
      <c r="HO112" s="167" t="s">
        <v>7</v>
      </c>
      <c r="HP112" s="166">
        <v>22014181.190000005</v>
      </c>
      <c r="HQ112" s="181">
        <v>5.9670014240927341E-2</v>
      </c>
      <c r="HR112" s="168">
        <v>481</v>
      </c>
      <c r="HS112" s="181">
        <v>0.15216703574818097</v>
      </c>
      <c r="HU112" s="167" t="s">
        <v>7</v>
      </c>
      <c r="HV112" s="166">
        <v>21072264.940000005</v>
      </c>
      <c r="HW112" s="181">
        <v>5.7775850977251443E-2</v>
      </c>
      <c r="HX112" s="168">
        <v>460</v>
      </c>
      <c r="HY112" s="181">
        <v>0.14781491002570693</v>
      </c>
      <c r="IA112" s="167" t="s">
        <v>7</v>
      </c>
      <c r="IB112" s="166">
        <v>20263398.889999997</v>
      </c>
      <c r="IC112" s="181">
        <v>5.6185601148966376E-2</v>
      </c>
      <c r="ID112" s="168">
        <v>451</v>
      </c>
      <c r="IE112" s="181">
        <v>0.14642857142857144</v>
      </c>
      <c r="IG112" s="167" t="s">
        <v>7</v>
      </c>
      <c r="IH112" s="166">
        <v>19564365.39999998</v>
      </c>
      <c r="II112" s="181">
        <v>5.4708808366011233E-2</v>
      </c>
      <c r="IJ112" s="168">
        <v>434</v>
      </c>
      <c r="IK112" s="181">
        <v>0.14248194353250165</v>
      </c>
      <c r="IM112" s="167" t="s">
        <v>7</v>
      </c>
      <c r="IN112" s="166">
        <v>18813873.900000017</v>
      </c>
      <c r="IO112" s="181">
        <v>5.325872771687748E-2</v>
      </c>
      <c r="IP112" s="168">
        <v>422</v>
      </c>
      <c r="IQ112" s="181">
        <v>0.14047936085219706</v>
      </c>
      <c r="IS112" s="167" t="s">
        <v>7</v>
      </c>
      <c r="IT112" s="166">
        <v>18047417.590000007</v>
      </c>
      <c r="IU112" s="181">
        <v>5.1730834237162113E-2</v>
      </c>
      <c r="IV112" s="168">
        <v>402</v>
      </c>
      <c r="IW112" s="181">
        <v>0.13608666215301288</v>
      </c>
      <c r="IY112" s="167" t="s">
        <v>7</v>
      </c>
      <c r="IZ112" s="166">
        <v>17279573.659999993</v>
      </c>
      <c r="JA112" s="181">
        <v>5.0075720179444477E-2</v>
      </c>
      <c r="JB112" s="168">
        <v>385</v>
      </c>
      <c r="JC112" s="181">
        <v>0.13234788587143348</v>
      </c>
      <c r="JE112" s="167" t="s">
        <v>7</v>
      </c>
      <c r="JF112" s="166">
        <v>15318990.979999997</v>
      </c>
      <c r="JG112" s="181">
        <v>4.5805488720541812E-2</v>
      </c>
      <c r="JH112" s="168">
        <v>370</v>
      </c>
      <c r="JI112" s="181">
        <v>0.12996136283807516</v>
      </c>
      <c r="JK112" s="167" t="s">
        <v>7</v>
      </c>
      <c r="JL112" s="166">
        <v>14922354.370000001</v>
      </c>
      <c r="JM112" s="181">
        <v>4.521742502414202E-2</v>
      </c>
      <c r="JN112" s="168">
        <v>355</v>
      </c>
      <c r="JO112" s="181">
        <v>0.12665001783803068</v>
      </c>
      <c r="JQ112" s="167" t="s">
        <v>7</v>
      </c>
      <c r="JR112" s="166">
        <v>14748428.250000015</v>
      </c>
      <c r="JS112" s="181">
        <v>4.5250312942221406E-2</v>
      </c>
      <c r="JT112" s="168">
        <v>349</v>
      </c>
      <c r="JU112" s="181">
        <v>0.12644927536231884</v>
      </c>
      <c r="JW112" s="167" t="s">
        <v>7</v>
      </c>
      <c r="JX112" s="166">
        <v>14155358.199999996</v>
      </c>
      <c r="JY112" s="181">
        <v>4.4292924378662828E-2</v>
      </c>
      <c r="JZ112" s="168">
        <v>340</v>
      </c>
      <c r="KA112" s="181">
        <v>0.12555391432791729</v>
      </c>
      <c r="KC112" s="167" t="s">
        <v>7</v>
      </c>
      <c r="KD112" s="166">
        <v>13388941.740000002</v>
      </c>
      <c r="KE112" s="181">
        <v>4.2555318985276806E-2</v>
      </c>
      <c r="KF112" s="168">
        <v>329</v>
      </c>
      <c r="KG112" s="181">
        <v>0.12359128474830954</v>
      </c>
      <c r="KI112" s="167" t="s">
        <v>7</v>
      </c>
      <c r="KJ112" s="166">
        <v>12936833.560000004</v>
      </c>
      <c r="KK112" s="181">
        <v>4.1993902144353265E-2</v>
      </c>
      <c r="KL112" s="168">
        <v>324</v>
      </c>
      <c r="KM112" s="181">
        <v>0.12380588460068781</v>
      </c>
      <c r="KO112" s="182" t="s">
        <v>7</v>
      </c>
      <c r="KP112" s="183">
        <v>12555070.65000001</v>
      </c>
      <c r="KQ112" s="184">
        <v>4.129223769227771E-2</v>
      </c>
      <c r="KR112" s="185">
        <v>317</v>
      </c>
      <c r="KS112" s="184">
        <v>0.12296353762606672</v>
      </c>
      <c r="KU112" s="182" t="s">
        <v>7</v>
      </c>
      <c r="KV112" s="183">
        <v>0</v>
      </c>
      <c r="KW112" s="184">
        <v>0</v>
      </c>
      <c r="KX112" s="185">
        <v>0</v>
      </c>
      <c r="KY112" s="184">
        <v>0</v>
      </c>
    </row>
    <row r="113" spans="1:311" s="160" customFormat="1" ht="18" x14ac:dyDescent="0.35">
      <c r="A113" s="167"/>
      <c r="B113" s="166"/>
      <c r="C113" s="167"/>
      <c r="D113" s="168"/>
      <c r="E113" s="167"/>
      <c r="G113" s="167"/>
      <c r="H113" s="166"/>
      <c r="I113" s="167"/>
      <c r="J113" s="168"/>
      <c r="K113" s="167"/>
      <c r="M113" s="167"/>
      <c r="N113" s="166"/>
      <c r="O113" s="167"/>
      <c r="P113" s="168"/>
      <c r="Q113" s="167"/>
      <c r="S113" s="167"/>
      <c r="T113" s="166"/>
      <c r="U113" s="167"/>
      <c r="V113" s="168"/>
      <c r="W113" s="167"/>
      <c r="Y113" s="167"/>
      <c r="Z113" s="166"/>
      <c r="AA113" s="167"/>
      <c r="AB113" s="168"/>
      <c r="AC113" s="167"/>
      <c r="AE113" s="167"/>
      <c r="AF113" s="166"/>
      <c r="AG113" s="167"/>
      <c r="AH113" s="168"/>
      <c r="AI113" s="167"/>
      <c r="AK113" s="167"/>
      <c r="AL113" s="166"/>
      <c r="AM113" s="167"/>
      <c r="AN113" s="168"/>
      <c r="AO113" s="167"/>
      <c r="AQ113" s="167"/>
      <c r="AR113" s="166"/>
      <c r="AS113" s="167"/>
      <c r="AT113" s="168"/>
      <c r="AU113" s="167"/>
      <c r="AW113" s="167"/>
      <c r="AX113" s="166"/>
      <c r="AY113" s="167"/>
      <c r="AZ113" s="168"/>
      <c r="BA113" s="167"/>
      <c r="BC113" s="167"/>
      <c r="BD113" s="166"/>
      <c r="BE113" s="167"/>
      <c r="BF113" s="168"/>
      <c r="BG113" s="167"/>
      <c r="BI113" s="167"/>
      <c r="BJ113" s="166"/>
      <c r="BK113" s="167"/>
      <c r="BL113" s="168"/>
      <c r="BM113" s="167"/>
      <c r="BO113" s="167"/>
      <c r="BP113" s="166"/>
      <c r="BQ113" s="167"/>
      <c r="BR113" s="168"/>
      <c r="BS113" s="167"/>
      <c r="BU113" s="167"/>
      <c r="BV113" s="166"/>
      <c r="BW113" s="167"/>
      <c r="BX113" s="168"/>
      <c r="BY113" s="167"/>
      <c r="CA113" s="167"/>
      <c r="CB113" s="166"/>
      <c r="CC113" s="167"/>
      <c r="CD113" s="168"/>
      <c r="CE113" s="167"/>
      <c r="CG113" s="167"/>
      <c r="CH113" s="166"/>
      <c r="CI113" s="167"/>
      <c r="CJ113" s="168"/>
      <c r="CK113" s="167"/>
      <c r="CM113" s="167"/>
      <c r="CN113" s="166"/>
      <c r="CO113" s="167"/>
      <c r="CP113" s="168"/>
      <c r="CQ113" s="167"/>
      <c r="CS113" s="167"/>
      <c r="CT113" s="166"/>
      <c r="CU113" s="167"/>
      <c r="CV113" s="168"/>
      <c r="CW113" s="167"/>
      <c r="CY113" s="167"/>
      <c r="CZ113" s="166"/>
      <c r="DA113" s="167"/>
      <c r="DB113" s="168"/>
      <c r="DC113" s="167"/>
      <c r="DE113" s="167"/>
      <c r="DF113" s="166"/>
      <c r="DG113" s="167"/>
      <c r="DH113" s="168"/>
      <c r="DI113" s="167"/>
      <c r="DK113" s="167"/>
      <c r="DL113" s="166"/>
      <c r="DM113" s="167"/>
      <c r="DN113" s="168"/>
      <c r="DO113" s="167"/>
      <c r="DQ113" s="167"/>
      <c r="DR113" s="166"/>
      <c r="DS113" s="167"/>
      <c r="DT113" s="168"/>
      <c r="DU113" s="167"/>
      <c r="DW113" s="167"/>
      <c r="DX113" s="166"/>
      <c r="DY113" s="167"/>
      <c r="DZ113" s="168"/>
      <c r="EA113" s="167"/>
      <c r="EC113" s="167"/>
      <c r="ED113" s="166"/>
      <c r="EE113" s="167"/>
      <c r="EF113" s="168"/>
      <c r="EG113" s="167"/>
      <c r="EI113" s="167"/>
      <c r="EJ113" s="166"/>
      <c r="EK113" s="167"/>
      <c r="EL113" s="168"/>
      <c r="EM113" s="167"/>
      <c r="EO113" s="167"/>
      <c r="EP113" s="166"/>
      <c r="EQ113" s="167"/>
      <c r="ER113" s="168"/>
      <c r="ES113" s="167"/>
      <c r="EU113" s="167"/>
      <c r="EV113" s="166"/>
      <c r="EW113" s="167"/>
      <c r="EX113" s="168"/>
      <c r="EY113" s="167"/>
      <c r="FA113" s="167"/>
      <c r="FB113" s="166"/>
      <c r="FC113" s="167"/>
      <c r="FD113" s="168"/>
      <c r="FE113" s="167"/>
      <c r="FG113" s="167"/>
      <c r="FH113" s="166"/>
      <c r="FI113" s="167"/>
      <c r="FJ113" s="168"/>
      <c r="FK113" s="167"/>
      <c r="FM113" s="167"/>
      <c r="FN113" s="166"/>
      <c r="FO113" s="167"/>
      <c r="FP113" s="168"/>
      <c r="FQ113" s="167"/>
      <c r="FS113" s="167"/>
      <c r="FT113" s="166"/>
      <c r="FU113" s="167"/>
      <c r="FV113" s="168"/>
      <c r="FW113" s="167"/>
      <c r="FY113" s="167"/>
      <c r="FZ113" s="166"/>
      <c r="GA113" s="167"/>
      <c r="GB113" s="168"/>
      <c r="GC113" s="167"/>
      <c r="GE113" s="167"/>
      <c r="GF113" s="166"/>
      <c r="GG113" s="167"/>
      <c r="GH113" s="168"/>
      <c r="GI113" s="167"/>
      <c r="GK113" s="167"/>
      <c r="GL113" s="166"/>
      <c r="GM113" s="167"/>
      <c r="GN113" s="168"/>
      <c r="GO113" s="167"/>
      <c r="GQ113" s="167"/>
      <c r="GR113" s="166"/>
      <c r="GS113" s="167"/>
      <c r="GT113" s="168"/>
      <c r="GU113" s="167"/>
      <c r="GW113" s="167"/>
      <c r="GX113" s="166"/>
      <c r="GY113" s="167"/>
      <c r="GZ113" s="168"/>
      <c r="HA113" s="167"/>
      <c r="HC113" s="167"/>
      <c r="HD113" s="166"/>
      <c r="HE113" s="167"/>
      <c r="HF113" s="168"/>
      <c r="HG113" s="167"/>
      <c r="HI113" s="167"/>
      <c r="HJ113" s="166"/>
      <c r="HK113" s="167"/>
      <c r="HL113" s="168"/>
      <c r="HM113" s="167"/>
      <c r="HO113" s="167"/>
      <c r="HP113" s="166"/>
      <c r="HQ113" s="167"/>
      <c r="HR113" s="168"/>
      <c r="HS113" s="167"/>
      <c r="HU113" s="167"/>
      <c r="HV113" s="166"/>
      <c r="HW113" s="167"/>
      <c r="HX113" s="168"/>
      <c r="HY113" s="167"/>
      <c r="IA113" s="167"/>
      <c r="IB113" s="166"/>
      <c r="IC113" s="167"/>
      <c r="ID113" s="168"/>
      <c r="IE113" s="167"/>
      <c r="IG113" s="167"/>
      <c r="IH113" s="166"/>
      <c r="II113" s="167"/>
      <c r="IJ113" s="168"/>
      <c r="IK113" s="167"/>
      <c r="IM113" s="167"/>
      <c r="IN113" s="166"/>
      <c r="IO113" s="167"/>
      <c r="IP113" s="168"/>
      <c r="IQ113" s="167"/>
      <c r="IS113" s="167"/>
      <c r="IT113" s="166"/>
      <c r="IU113" s="167"/>
      <c r="IV113" s="168"/>
      <c r="IW113" s="167"/>
      <c r="IY113" s="167"/>
      <c r="IZ113" s="166"/>
      <c r="JA113" s="167"/>
      <c r="JB113" s="168"/>
      <c r="JC113" s="167"/>
      <c r="JE113" s="167"/>
      <c r="JF113" s="166"/>
      <c r="JG113" s="167"/>
      <c r="JH113" s="168"/>
      <c r="JI113" s="167"/>
      <c r="JK113" s="167"/>
      <c r="JL113" s="166"/>
      <c r="JM113" s="167"/>
      <c r="JN113" s="168"/>
      <c r="JO113" s="167"/>
      <c r="JQ113" s="167"/>
      <c r="JR113" s="166"/>
      <c r="JS113" s="167"/>
      <c r="JT113" s="168"/>
      <c r="JU113" s="167"/>
      <c r="JW113" s="167"/>
      <c r="JX113" s="166"/>
      <c r="JY113" s="167"/>
      <c r="JZ113" s="168"/>
      <c r="KA113" s="167"/>
      <c r="KC113" s="167"/>
      <c r="KD113" s="166"/>
      <c r="KE113" s="167"/>
      <c r="KF113" s="168"/>
      <c r="KG113" s="167"/>
      <c r="KI113" s="167"/>
      <c r="KJ113" s="166"/>
      <c r="KK113" s="167"/>
      <c r="KL113" s="168"/>
      <c r="KM113" s="167"/>
      <c r="KO113" s="182"/>
      <c r="KP113" s="183"/>
      <c r="KQ113" s="182"/>
      <c r="KR113" s="185"/>
      <c r="KS113" s="182"/>
      <c r="KU113" s="182"/>
      <c r="KV113" s="183"/>
      <c r="KW113" s="182"/>
      <c r="KX113" s="185"/>
      <c r="KY113" s="182"/>
    </row>
    <row r="114" spans="1:311" s="160" customFormat="1" ht="18.600000000000001" thickBot="1" x14ac:dyDescent="0.4">
      <c r="A114" s="186"/>
      <c r="B114" s="187">
        <f>SUM(B111:B113)</f>
        <v>798086136.80999935</v>
      </c>
      <c r="C114" s="186"/>
      <c r="D114" s="189">
        <f>SUM(D111:D113)</f>
        <v>8365</v>
      </c>
      <c r="E114" s="186"/>
      <c r="G114" s="186"/>
      <c r="H114" s="187">
        <f>SUM(H111:H113)</f>
        <v>775472846.66999769</v>
      </c>
      <c r="I114" s="186"/>
      <c r="J114" s="189">
        <f>SUM(J111:J113)</f>
        <v>8022</v>
      </c>
      <c r="K114" s="186"/>
      <c r="M114" s="186"/>
      <c r="N114" s="187">
        <f>SUM(N111:N113)</f>
        <v>755985436.92999828</v>
      </c>
      <c r="O114" s="186"/>
      <c r="P114" s="189">
        <f>SUM(P111:P113)</f>
        <v>7696</v>
      </c>
      <c r="Q114" s="186"/>
      <c r="S114" s="186"/>
      <c r="T114" s="187">
        <f>SUM(T111:T113)</f>
        <v>735686918.8999989</v>
      </c>
      <c r="U114" s="186"/>
      <c r="V114" s="189">
        <f>SUM(V111:V113)</f>
        <v>7393</v>
      </c>
      <c r="W114" s="186"/>
      <c r="Y114" s="186"/>
      <c r="Z114" s="187">
        <f>SUM(Z111:Z113)</f>
        <v>709465026.4199996</v>
      </c>
      <c r="AA114" s="186"/>
      <c r="AB114" s="189">
        <f>SUM(AB111:AB113)</f>
        <v>7056</v>
      </c>
      <c r="AC114" s="186"/>
      <c r="AE114" s="186"/>
      <c r="AF114" s="187">
        <f>SUM(AF111:AF113)</f>
        <v>684802097.07000005</v>
      </c>
      <c r="AG114" s="186"/>
      <c r="AH114" s="189">
        <f>SUM(AH111:AH113)</f>
        <v>7006</v>
      </c>
      <c r="AI114" s="186"/>
      <c r="AK114" s="186"/>
      <c r="AL114" s="187">
        <f>SUM(AL111:AL113)</f>
        <v>658647610.66000426</v>
      </c>
      <c r="AM114" s="186"/>
      <c r="AN114" s="189">
        <f>SUM(AN111:AN113)</f>
        <v>6633</v>
      </c>
      <c r="AO114" s="186"/>
      <c r="AQ114" s="186"/>
      <c r="AR114" s="187">
        <f>SUM(AR111:AR113)</f>
        <v>637401026.8500067</v>
      </c>
      <c r="AS114" s="186"/>
      <c r="AT114" s="189">
        <f>SUM(AT111:AT113)</f>
        <v>6342</v>
      </c>
      <c r="AU114" s="186"/>
      <c r="AW114" s="186"/>
      <c r="AX114" s="187">
        <f>SUM(AX111:AX113)</f>
        <v>615006817.90000331</v>
      </c>
      <c r="AY114" s="186"/>
      <c r="AZ114" s="189">
        <f>SUM(AZ111:AZ113)</f>
        <v>6051</v>
      </c>
      <c r="BA114" s="186"/>
      <c r="BC114" s="186"/>
      <c r="BD114" s="187">
        <f>SUM(BD111:BD113)</f>
        <v>594129584.70000541</v>
      </c>
      <c r="BE114" s="186"/>
      <c r="BF114" s="189">
        <f>SUM(BF111:BF113)</f>
        <v>5552</v>
      </c>
      <c r="BG114" s="186"/>
      <c r="BI114" s="186"/>
      <c r="BJ114" s="187">
        <f>SUM(BJ111:BJ113)</f>
        <v>560501824.70000386</v>
      </c>
      <c r="BK114" s="186"/>
      <c r="BL114" s="189">
        <f>SUM(BL111:BL113)</f>
        <v>5201</v>
      </c>
      <c r="BM114" s="186"/>
      <c r="BO114" s="186"/>
      <c r="BP114" s="187">
        <f>SUM(BP111:BP113)</f>
        <v>522552382.94000334</v>
      </c>
      <c r="BQ114" s="186"/>
      <c r="BR114" s="189">
        <f>SUM(BR111:BR113)</f>
        <v>4773</v>
      </c>
      <c r="BS114" s="186"/>
      <c r="BU114" s="186"/>
      <c r="BV114" s="187">
        <f>SUM(BV111:BV113)</f>
        <v>483781509.44000232</v>
      </c>
      <c r="BW114" s="186"/>
      <c r="BX114" s="189">
        <f>SUM(BX111:BX113)</f>
        <v>4386</v>
      </c>
      <c r="BY114" s="186"/>
      <c r="CA114" s="186"/>
      <c r="CB114" s="187">
        <f>SUM(CB111:CB113)</f>
        <v>465225780.00000215</v>
      </c>
      <c r="CC114" s="186"/>
      <c r="CD114" s="189">
        <f>SUM(CD111:CD113)</f>
        <v>4173</v>
      </c>
      <c r="CE114" s="186"/>
      <c r="CG114" s="186"/>
      <c r="CH114" s="187">
        <f>SUM(CH111:CH113)</f>
        <v>450462800.33000159</v>
      </c>
      <c r="CI114" s="186"/>
      <c r="CJ114" s="189">
        <f>SUM(CJ111:CJ113)</f>
        <v>4019</v>
      </c>
      <c r="CK114" s="186"/>
      <c r="CM114" s="186"/>
      <c r="CN114" s="187">
        <f>SUM(CN111:CN113)</f>
        <v>443029356.13000226</v>
      </c>
      <c r="CO114" s="186"/>
      <c r="CP114" s="189">
        <f>SUM(CP111:CP113)</f>
        <v>3923</v>
      </c>
      <c r="CQ114" s="186"/>
      <c r="CS114" s="186"/>
      <c r="CT114" s="187">
        <f>SUM(CT111:CT113)</f>
        <v>439260766.34000242</v>
      </c>
      <c r="CU114" s="186"/>
      <c r="CV114" s="189">
        <f>SUM(CV111:CV113)</f>
        <v>3872</v>
      </c>
      <c r="CW114" s="186"/>
      <c r="CY114" s="186"/>
      <c r="CZ114" s="187">
        <v>434896423.65000153</v>
      </c>
      <c r="DA114" s="186"/>
      <c r="DB114" s="189">
        <v>3808</v>
      </c>
      <c r="DC114" s="186"/>
      <c r="DE114" s="186"/>
      <c r="DF114" s="187">
        <v>433355430.76000136</v>
      </c>
      <c r="DG114" s="186"/>
      <c r="DH114" s="189">
        <v>3774</v>
      </c>
      <c r="DI114" s="186"/>
      <c r="DK114" s="186"/>
      <c r="DL114" s="187">
        <v>430016927.80000114</v>
      </c>
      <c r="DM114" s="186"/>
      <c r="DN114" s="189">
        <v>3727</v>
      </c>
      <c r="DO114" s="186"/>
      <c r="DQ114" s="186"/>
      <c r="DR114" s="187">
        <v>427527471.18000132</v>
      </c>
      <c r="DS114" s="186"/>
      <c r="DT114" s="189">
        <v>3690</v>
      </c>
      <c r="DU114" s="186"/>
      <c r="DW114" s="186"/>
      <c r="DX114" s="187">
        <v>422993242.46000153</v>
      </c>
      <c r="DY114" s="186"/>
      <c r="DZ114" s="189">
        <v>3640</v>
      </c>
      <c r="EA114" s="186"/>
      <c r="EC114" s="186"/>
      <c r="ED114" s="187">
        <v>418234550.94000113</v>
      </c>
      <c r="EE114" s="186"/>
      <c r="EF114" s="189">
        <v>3579</v>
      </c>
      <c r="EG114" s="186"/>
      <c r="EI114" s="186"/>
      <c r="EJ114" s="187">
        <v>415988270.19000095</v>
      </c>
      <c r="EK114" s="186"/>
      <c r="EL114" s="189">
        <v>3544</v>
      </c>
      <c r="EM114" s="186"/>
      <c r="EO114" s="186"/>
      <c r="EP114" s="187">
        <v>413678202.24000102</v>
      </c>
      <c r="EQ114" s="186"/>
      <c r="ER114" s="189">
        <v>3517</v>
      </c>
      <c r="ES114" s="186"/>
      <c r="EU114" s="186"/>
      <c r="EV114" s="187">
        <v>408752642.60000122</v>
      </c>
      <c r="EW114" s="186"/>
      <c r="EX114" s="189">
        <v>3482</v>
      </c>
      <c r="EY114" s="186"/>
      <c r="FA114" s="186"/>
      <c r="FB114" s="187">
        <v>406783787.9100011</v>
      </c>
      <c r="FC114" s="186"/>
      <c r="FD114" s="189">
        <v>3457</v>
      </c>
      <c r="FE114" s="186"/>
      <c r="FG114" s="186"/>
      <c r="FH114" s="187">
        <v>403642684.99000114</v>
      </c>
      <c r="FI114" s="186"/>
      <c r="FJ114" s="189">
        <v>3434</v>
      </c>
      <c r="FK114" s="186"/>
      <c r="FM114" s="186"/>
      <c r="FN114" s="187">
        <v>401069249.20000112</v>
      </c>
      <c r="FO114" s="186"/>
      <c r="FP114" s="189">
        <v>3403</v>
      </c>
      <c r="FQ114" s="186"/>
      <c r="FS114" s="186"/>
      <c r="FT114" s="187">
        <v>390532973.04000062</v>
      </c>
      <c r="FU114" s="186"/>
      <c r="FV114" s="189">
        <v>3365</v>
      </c>
      <c r="FW114" s="186"/>
      <c r="FY114" s="186"/>
      <c r="FZ114" s="187">
        <v>387845274.74000138</v>
      </c>
      <c r="GA114" s="186"/>
      <c r="GB114" s="189">
        <v>3335</v>
      </c>
      <c r="GC114" s="186"/>
      <c r="GE114" s="186"/>
      <c r="GF114" s="187">
        <v>385517568.73000133</v>
      </c>
      <c r="GG114" s="186"/>
      <c r="GH114" s="189">
        <v>3314</v>
      </c>
      <c r="GI114" s="186"/>
      <c r="GK114" s="186"/>
      <c r="GL114" s="187">
        <v>382797284.50000137</v>
      </c>
      <c r="GM114" s="186"/>
      <c r="GN114" s="189">
        <v>3293</v>
      </c>
      <c r="GO114" s="186"/>
      <c r="GQ114" s="186"/>
      <c r="GR114" s="187">
        <v>379929303.74000126</v>
      </c>
      <c r="GS114" s="186"/>
      <c r="GT114" s="189">
        <v>3264</v>
      </c>
      <c r="GU114" s="186"/>
      <c r="GW114" s="186"/>
      <c r="GX114" s="187">
        <v>378130966.51000136</v>
      </c>
      <c r="GY114" s="186"/>
      <c r="GZ114" s="189">
        <v>3247</v>
      </c>
      <c r="HA114" s="186"/>
      <c r="HC114" s="186"/>
      <c r="HD114" s="187">
        <v>375176744.46000153</v>
      </c>
      <c r="HE114" s="186"/>
      <c r="HF114" s="189">
        <v>3218</v>
      </c>
      <c r="HG114" s="186"/>
      <c r="HI114" s="186"/>
      <c r="HJ114" s="187">
        <v>371332161.60000116</v>
      </c>
      <c r="HK114" s="186"/>
      <c r="HL114" s="189">
        <v>3188</v>
      </c>
      <c r="HM114" s="186"/>
      <c r="HO114" s="186"/>
      <c r="HP114" s="187">
        <v>368932058.59000111</v>
      </c>
      <c r="HQ114" s="186"/>
      <c r="HR114" s="189">
        <v>3161</v>
      </c>
      <c r="HS114" s="186"/>
      <c r="HU114" s="186"/>
      <c r="HV114" s="187">
        <v>364724440.81000137</v>
      </c>
      <c r="HW114" s="186"/>
      <c r="HX114" s="189">
        <v>3112</v>
      </c>
      <c r="HY114" s="186"/>
      <c r="IA114" s="186"/>
      <c r="IB114" s="187">
        <v>360651100.56000131</v>
      </c>
      <c r="IC114" s="186"/>
      <c r="ID114" s="189">
        <v>3080</v>
      </c>
      <c r="IE114" s="186"/>
      <c r="IG114" s="186"/>
      <c r="IH114" s="187">
        <v>357609057.56000108</v>
      </c>
      <c r="II114" s="186"/>
      <c r="IJ114" s="189">
        <v>3046</v>
      </c>
      <c r="IK114" s="186"/>
      <c r="IM114" s="186"/>
      <c r="IN114" s="187">
        <v>353254287.26000106</v>
      </c>
      <c r="IO114" s="186"/>
      <c r="IP114" s="189">
        <v>3004</v>
      </c>
      <c r="IQ114" s="186"/>
      <c r="IS114" s="186"/>
      <c r="IT114" s="187">
        <v>348871574.4900012</v>
      </c>
      <c r="IU114" s="186"/>
      <c r="IV114" s="189">
        <v>2954</v>
      </c>
      <c r="IW114" s="186"/>
      <c r="IY114" s="186"/>
      <c r="IZ114" s="187">
        <v>345068899.62000114</v>
      </c>
      <c r="JA114" s="186"/>
      <c r="JB114" s="189">
        <v>2909</v>
      </c>
      <c r="JC114" s="186"/>
      <c r="JE114" s="186"/>
      <c r="JF114" s="187">
        <v>334435706.46000075</v>
      </c>
      <c r="JG114" s="186"/>
      <c r="JH114" s="189">
        <v>2847</v>
      </c>
      <c r="JI114" s="186"/>
      <c r="JK114" s="186"/>
      <c r="JL114" s="187">
        <v>330013360.1600005</v>
      </c>
      <c r="JM114" s="186"/>
      <c r="JN114" s="189">
        <v>2803</v>
      </c>
      <c r="JO114" s="186"/>
      <c r="JQ114" s="186"/>
      <c r="JR114" s="187">
        <v>325929861.93999994</v>
      </c>
      <c r="JS114" s="186"/>
      <c r="JT114" s="189">
        <v>2760</v>
      </c>
      <c r="JU114" s="186"/>
      <c r="JW114" s="186"/>
      <c r="JX114" s="187">
        <v>319585089.46000046</v>
      </c>
      <c r="JY114" s="186"/>
      <c r="JZ114" s="189">
        <v>2708</v>
      </c>
      <c r="KA114" s="186"/>
      <c r="KC114" s="186"/>
      <c r="KD114" s="187">
        <v>314624400.87999994</v>
      </c>
      <c r="KE114" s="186"/>
      <c r="KF114" s="189">
        <v>2662</v>
      </c>
      <c r="KG114" s="186"/>
      <c r="KI114" s="186"/>
      <c r="KJ114" s="187">
        <v>308064573.64999986</v>
      </c>
      <c r="KK114" s="186"/>
      <c r="KL114" s="189">
        <v>2617</v>
      </c>
      <c r="KM114" s="186"/>
      <c r="KO114" s="190"/>
      <c r="KP114" s="191">
        <v>304054014.7900002</v>
      </c>
      <c r="KQ114" s="190"/>
      <c r="KR114" s="193">
        <v>2578</v>
      </c>
      <c r="KS114" s="190"/>
      <c r="KU114" s="190"/>
      <c r="KV114" s="191">
        <v>0</v>
      </c>
      <c r="KW114" s="190"/>
      <c r="KX114" s="193">
        <v>0</v>
      </c>
      <c r="KY114" s="190"/>
    </row>
    <row r="115" spans="1:311" s="160" customFormat="1" ht="18.600000000000001" thickTop="1" x14ac:dyDescent="0.35">
      <c r="A115" s="167"/>
      <c r="B115" s="166"/>
      <c r="C115" s="167"/>
      <c r="D115" s="168"/>
      <c r="E115" s="167"/>
      <c r="G115" s="167"/>
      <c r="H115" s="166"/>
      <c r="I115" s="167"/>
      <c r="J115" s="168"/>
      <c r="K115" s="167"/>
      <c r="M115" s="167"/>
      <c r="N115" s="166"/>
      <c r="O115" s="167"/>
      <c r="P115" s="168"/>
      <c r="Q115" s="167"/>
      <c r="S115" s="167"/>
      <c r="T115" s="166"/>
      <c r="U115" s="167"/>
      <c r="V115" s="168"/>
      <c r="W115" s="167"/>
      <c r="Y115" s="167"/>
      <c r="Z115" s="166"/>
      <c r="AA115" s="167"/>
      <c r="AB115" s="168"/>
      <c r="AC115" s="167"/>
      <c r="AE115" s="167"/>
      <c r="AF115" s="166"/>
      <c r="AG115" s="167"/>
      <c r="AH115" s="168"/>
      <c r="AI115" s="167"/>
      <c r="AK115" s="167"/>
      <c r="AL115" s="166"/>
      <c r="AM115" s="167"/>
      <c r="AN115" s="168"/>
      <c r="AO115" s="167"/>
      <c r="AQ115" s="167"/>
      <c r="AR115" s="166"/>
      <c r="AS115" s="167"/>
      <c r="AT115" s="168"/>
      <c r="AU115" s="167"/>
      <c r="AW115" s="167"/>
      <c r="AX115" s="166"/>
      <c r="AY115" s="167"/>
      <c r="AZ115" s="168"/>
      <c r="BA115" s="167"/>
      <c r="BC115" s="167"/>
      <c r="BD115" s="166"/>
      <c r="BE115" s="167"/>
      <c r="BF115" s="168"/>
      <c r="BG115" s="167"/>
      <c r="BI115" s="167"/>
      <c r="BJ115" s="166"/>
      <c r="BK115" s="167"/>
      <c r="BL115" s="168"/>
      <c r="BM115" s="167"/>
      <c r="BO115" s="167"/>
      <c r="BP115" s="166"/>
      <c r="BQ115" s="167"/>
      <c r="BR115" s="168"/>
      <c r="BS115" s="167"/>
      <c r="BU115" s="167"/>
      <c r="BV115" s="166"/>
      <c r="BW115" s="167"/>
      <c r="BX115" s="168"/>
      <c r="BY115" s="167"/>
      <c r="CA115" s="167"/>
      <c r="CB115" s="166"/>
      <c r="CC115" s="167"/>
      <c r="CD115" s="168"/>
      <c r="CE115" s="167"/>
      <c r="CG115" s="167"/>
      <c r="CH115" s="166"/>
      <c r="CI115" s="167"/>
      <c r="CJ115" s="168"/>
      <c r="CK115" s="167"/>
      <c r="CM115" s="167"/>
      <c r="CN115" s="166"/>
      <c r="CO115" s="167"/>
      <c r="CP115" s="168"/>
      <c r="CQ115" s="167"/>
      <c r="CS115" s="167"/>
      <c r="CT115" s="166"/>
      <c r="CU115" s="167"/>
      <c r="CV115" s="168"/>
      <c r="CW115" s="167"/>
      <c r="CY115" s="167"/>
      <c r="CZ115" s="166"/>
      <c r="DA115" s="167"/>
      <c r="DB115" s="168"/>
      <c r="DC115" s="167"/>
      <c r="DE115" s="167"/>
      <c r="DF115" s="166"/>
      <c r="DG115" s="167"/>
      <c r="DH115" s="168"/>
      <c r="DI115" s="167"/>
      <c r="DK115" s="167"/>
      <c r="DL115" s="166"/>
      <c r="DM115" s="167"/>
      <c r="DN115" s="168"/>
      <c r="DO115" s="167"/>
      <c r="DQ115" s="167"/>
      <c r="DR115" s="166"/>
      <c r="DS115" s="167"/>
      <c r="DT115" s="168"/>
      <c r="DU115" s="167"/>
      <c r="DW115" s="167"/>
      <c r="DX115" s="166"/>
      <c r="DY115" s="167"/>
      <c r="DZ115" s="168"/>
      <c r="EA115" s="167"/>
      <c r="EC115" s="167"/>
      <c r="ED115" s="166"/>
      <c r="EE115" s="167"/>
      <c r="EF115" s="168"/>
      <c r="EG115" s="167"/>
      <c r="EI115" s="167"/>
      <c r="EJ115" s="166"/>
      <c r="EK115" s="167"/>
      <c r="EL115" s="168"/>
      <c r="EM115" s="167"/>
      <c r="EO115" s="167"/>
      <c r="EP115" s="166"/>
      <c r="EQ115" s="167"/>
      <c r="ER115" s="168"/>
      <c r="ES115" s="167"/>
      <c r="EU115" s="167"/>
      <c r="EV115" s="166"/>
      <c r="EW115" s="167"/>
      <c r="EX115" s="168"/>
      <c r="EY115" s="167"/>
      <c r="FA115" s="167"/>
      <c r="FB115" s="166"/>
      <c r="FC115" s="167"/>
      <c r="FD115" s="168"/>
      <c r="FE115" s="167"/>
      <c r="FG115" s="167"/>
      <c r="FH115" s="166"/>
      <c r="FI115" s="167"/>
      <c r="FJ115" s="168"/>
      <c r="FK115" s="167"/>
      <c r="FM115" s="167"/>
      <c r="FN115" s="166"/>
      <c r="FO115" s="167"/>
      <c r="FP115" s="168"/>
      <c r="FQ115" s="167"/>
      <c r="FS115" s="167"/>
      <c r="FT115" s="166"/>
      <c r="FU115" s="167"/>
      <c r="FV115" s="168"/>
      <c r="FW115" s="167"/>
      <c r="FY115" s="167"/>
      <c r="FZ115" s="166"/>
      <c r="GA115" s="167"/>
      <c r="GB115" s="168"/>
      <c r="GC115" s="167"/>
      <c r="GE115" s="167"/>
      <c r="GF115" s="166"/>
      <c r="GG115" s="167"/>
      <c r="GH115" s="168"/>
      <c r="GI115" s="167"/>
      <c r="GK115" s="167"/>
      <c r="GL115" s="166"/>
      <c r="GM115" s="167"/>
      <c r="GN115" s="168"/>
      <c r="GO115" s="167"/>
      <c r="GQ115" s="167"/>
      <c r="GR115" s="166"/>
      <c r="GS115" s="167"/>
      <c r="GT115" s="168"/>
      <c r="GU115" s="167"/>
      <c r="GW115" s="167"/>
      <c r="GX115" s="166"/>
      <c r="GY115" s="167"/>
      <c r="GZ115" s="168"/>
      <c r="HA115" s="167"/>
      <c r="HC115" s="167"/>
      <c r="HD115" s="166"/>
      <c r="HE115" s="167"/>
      <c r="HF115" s="168"/>
      <c r="HG115" s="167"/>
      <c r="HI115" s="167"/>
      <c r="HJ115" s="166"/>
      <c r="HK115" s="167"/>
      <c r="HL115" s="168"/>
      <c r="HM115" s="167"/>
      <c r="HO115" s="167"/>
      <c r="HP115" s="166"/>
      <c r="HQ115" s="167"/>
      <c r="HR115" s="168"/>
      <c r="HS115" s="167"/>
      <c r="HU115" s="167"/>
      <c r="HV115" s="166"/>
      <c r="HW115" s="167"/>
      <c r="HX115" s="168"/>
      <c r="HY115" s="167"/>
      <c r="IA115" s="167"/>
      <c r="IB115" s="166"/>
      <c r="IC115" s="167"/>
      <c r="ID115" s="168"/>
      <c r="IE115" s="167"/>
      <c r="IG115" s="167"/>
      <c r="IH115" s="166"/>
      <c r="II115" s="167"/>
      <c r="IJ115" s="168"/>
      <c r="IK115" s="167"/>
      <c r="IM115" s="167"/>
      <c r="IN115" s="166"/>
      <c r="IO115" s="167"/>
      <c r="IP115" s="168"/>
      <c r="IQ115" s="167"/>
      <c r="IS115" s="167"/>
      <c r="IT115" s="166"/>
      <c r="IU115" s="167"/>
      <c r="IV115" s="168"/>
      <c r="IW115" s="167"/>
      <c r="IY115" s="167"/>
      <c r="IZ115" s="166"/>
      <c r="JA115" s="167"/>
      <c r="JB115" s="168"/>
      <c r="JC115" s="167"/>
      <c r="JE115" s="167"/>
      <c r="JF115" s="166"/>
      <c r="JG115" s="167"/>
      <c r="JH115" s="168"/>
      <c r="JI115" s="167"/>
      <c r="JK115" s="167"/>
      <c r="JL115" s="166"/>
      <c r="JM115" s="167"/>
      <c r="JN115" s="168"/>
      <c r="JO115" s="167"/>
      <c r="JQ115" s="167"/>
      <c r="JR115" s="166"/>
      <c r="JS115" s="167"/>
      <c r="JT115" s="168"/>
      <c r="JU115" s="167"/>
      <c r="JW115" s="167"/>
      <c r="JX115" s="166"/>
      <c r="JY115" s="167"/>
      <c r="JZ115" s="168"/>
      <c r="KA115" s="167"/>
      <c r="KC115" s="167"/>
      <c r="KD115" s="166"/>
      <c r="KE115" s="167"/>
      <c r="KF115" s="168"/>
      <c r="KG115" s="167"/>
      <c r="KI115" s="167"/>
      <c r="KJ115" s="166"/>
      <c r="KK115" s="167"/>
      <c r="KL115" s="168"/>
      <c r="KM115" s="167"/>
      <c r="KO115" s="182"/>
      <c r="KP115" s="183"/>
      <c r="KQ115" s="182"/>
      <c r="KR115" s="185"/>
      <c r="KS115" s="182"/>
      <c r="KU115" s="182"/>
      <c r="KV115" s="183"/>
      <c r="KW115" s="182"/>
      <c r="KX115" s="185"/>
      <c r="KY115" s="182"/>
    </row>
    <row r="116" spans="1:311" s="160" customFormat="1" ht="18" x14ac:dyDescent="0.35">
      <c r="A116" s="167"/>
      <c r="B116" s="166"/>
      <c r="C116" s="167"/>
      <c r="D116" s="168"/>
      <c r="E116" s="167"/>
      <c r="G116" s="167"/>
      <c r="H116" s="166"/>
      <c r="I116" s="167"/>
      <c r="J116" s="168"/>
      <c r="K116" s="167"/>
      <c r="M116" s="167"/>
      <c r="N116" s="166"/>
      <c r="O116" s="167"/>
      <c r="P116" s="168"/>
      <c r="Q116" s="167"/>
      <c r="S116" s="167"/>
      <c r="T116" s="166"/>
      <c r="U116" s="167"/>
      <c r="V116" s="168"/>
      <c r="W116" s="167"/>
      <c r="Y116" s="167"/>
      <c r="Z116" s="166"/>
      <c r="AA116" s="167"/>
      <c r="AB116" s="168"/>
      <c r="AC116" s="167"/>
      <c r="AE116" s="167"/>
      <c r="AF116" s="166"/>
      <c r="AG116" s="167"/>
      <c r="AH116" s="168"/>
      <c r="AI116" s="167"/>
      <c r="AK116" s="167"/>
      <c r="AL116" s="166"/>
      <c r="AM116" s="167"/>
      <c r="AN116" s="168"/>
      <c r="AO116" s="167"/>
      <c r="AQ116" s="167"/>
      <c r="AR116" s="166"/>
      <c r="AS116" s="167"/>
      <c r="AT116" s="168"/>
      <c r="AU116" s="167"/>
      <c r="AW116" s="167"/>
      <c r="AX116" s="166"/>
      <c r="AY116" s="167"/>
      <c r="AZ116" s="168"/>
      <c r="BA116" s="167"/>
      <c r="BC116" s="167"/>
      <c r="BD116" s="166"/>
      <c r="BE116" s="167"/>
      <c r="BF116" s="168"/>
      <c r="BG116" s="167"/>
      <c r="BI116" s="167"/>
      <c r="BJ116" s="166"/>
      <c r="BK116" s="167"/>
      <c r="BL116" s="168"/>
      <c r="BM116" s="167"/>
      <c r="BO116" s="167"/>
      <c r="BP116" s="166"/>
      <c r="BQ116" s="167"/>
      <c r="BR116" s="168"/>
      <c r="BS116" s="167"/>
      <c r="BU116" s="167"/>
      <c r="BV116" s="166"/>
      <c r="BW116" s="167"/>
      <c r="BX116" s="168"/>
      <c r="BY116" s="167"/>
      <c r="CA116" s="167"/>
      <c r="CB116" s="166"/>
      <c r="CC116" s="167"/>
      <c r="CD116" s="168"/>
      <c r="CE116" s="167"/>
      <c r="CG116" s="167"/>
      <c r="CH116" s="166"/>
      <c r="CI116" s="167"/>
      <c r="CJ116" s="168"/>
      <c r="CK116" s="167"/>
      <c r="CM116" s="167"/>
      <c r="CN116" s="166"/>
      <c r="CO116" s="167"/>
      <c r="CP116" s="168"/>
      <c r="CQ116" s="167"/>
      <c r="CS116" s="167"/>
      <c r="CT116" s="166"/>
      <c r="CU116" s="167"/>
      <c r="CV116" s="168"/>
      <c r="CW116" s="167"/>
      <c r="CY116" s="167"/>
      <c r="CZ116" s="166"/>
      <c r="DA116" s="167"/>
      <c r="DB116" s="168"/>
      <c r="DC116" s="167"/>
      <c r="DE116" s="167"/>
      <c r="DF116" s="166"/>
      <c r="DG116" s="167"/>
      <c r="DH116" s="168"/>
      <c r="DI116" s="167"/>
      <c r="DK116" s="167"/>
      <c r="DL116" s="166"/>
      <c r="DM116" s="167"/>
      <c r="DN116" s="168"/>
      <c r="DO116" s="167"/>
      <c r="DQ116" s="167"/>
      <c r="DR116" s="166"/>
      <c r="DS116" s="167"/>
      <c r="DT116" s="168"/>
      <c r="DU116" s="167"/>
      <c r="DW116" s="167"/>
      <c r="DX116" s="166"/>
      <c r="DY116" s="167"/>
      <c r="DZ116" s="168"/>
      <c r="EA116" s="167"/>
      <c r="EC116" s="167"/>
      <c r="ED116" s="166"/>
      <c r="EE116" s="167"/>
      <c r="EF116" s="168"/>
      <c r="EG116" s="167"/>
      <c r="EI116" s="167"/>
      <c r="EJ116" s="166"/>
      <c r="EK116" s="167"/>
      <c r="EL116" s="168"/>
      <c r="EM116" s="167"/>
      <c r="EO116" s="167"/>
      <c r="EP116" s="166"/>
      <c r="EQ116" s="167"/>
      <c r="ER116" s="168"/>
      <c r="ES116" s="167"/>
      <c r="EU116" s="167"/>
      <c r="EV116" s="166"/>
      <c r="EW116" s="167"/>
      <c r="EX116" s="168"/>
      <c r="EY116" s="167"/>
      <c r="FA116" s="167"/>
      <c r="FB116" s="166"/>
      <c r="FC116" s="167"/>
      <c r="FD116" s="168"/>
      <c r="FE116" s="167"/>
      <c r="FG116" s="167"/>
      <c r="FH116" s="166"/>
      <c r="FI116" s="167"/>
      <c r="FJ116" s="168"/>
      <c r="FK116" s="167"/>
      <c r="FM116" s="167"/>
      <c r="FN116" s="166"/>
      <c r="FO116" s="167"/>
      <c r="FP116" s="168"/>
      <c r="FQ116" s="167"/>
      <c r="FS116" s="167"/>
      <c r="FT116" s="166"/>
      <c r="FU116" s="167"/>
      <c r="FV116" s="168"/>
      <c r="FW116" s="167"/>
      <c r="FY116" s="167"/>
      <c r="FZ116" s="166"/>
      <c r="GA116" s="167"/>
      <c r="GB116" s="168"/>
      <c r="GC116" s="167"/>
      <c r="GE116" s="167"/>
      <c r="GF116" s="166"/>
      <c r="GG116" s="167"/>
      <c r="GH116" s="168"/>
      <c r="GI116" s="167"/>
      <c r="GK116" s="167"/>
      <c r="GL116" s="166"/>
      <c r="GM116" s="167"/>
      <c r="GN116" s="168"/>
      <c r="GO116" s="167"/>
      <c r="GQ116" s="167"/>
      <c r="GR116" s="166"/>
      <c r="GS116" s="167"/>
      <c r="GT116" s="168"/>
      <c r="GU116" s="167"/>
      <c r="GW116" s="167"/>
      <c r="GX116" s="166"/>
      <c r="GY116" s="167"/>
      <c r="GZ116" s="168"/>
      <c r="HA116" s="167"/>
      <c r="HC116" s="167"/>
      <c r="HD116" s="166"/>
      <c r="HE116" s="167"/>
      <c r="HF116" s="168"/>
      <c r="HG116" s="167"/>
      <c r="HI116" s="167"/>
      <c r="HJ116" s="166"/>
      <c r="HK116" s="167"/>
      <c r="HL116" s="168"/>
      <c r="HM116" s="167"/>
      <c r="HO116" s="167"/>
      <c r="HP116" s="166"/>
      <c r="HQ116" s="167"/>
      <c r="HR116" s="168"/>
      <c r="HS116" s="167"/>
      <c r="HU116" s="167"/>
      <c r="HV116" s="166"/>
      <c r="HW116" s="167"/>
      <c r="HX116" s="168"/>
      <c r="HY116" s="167"/>
      <c r="IA116" s="167"/>
      <c r="IB116" s="166"/>
      <c r="IC116" s="167"/>
      <c r="ID116" s="168"/>
      <c r="IE116" s="167"/>
      <c r="IG116" s="167"/>
      <c r="IH116" s="166"/>
      <c r="II116" s="167"/>
      <c r="IJ116" s="168"/>
      <c r="IK116" s="167"/>
      <c r="IM116" s="167"/>
      <c r="IN116" s="166"/>
      <c r="IO116" s="167"/>
      <c r="IP116" s="168"/>
      <c r="IQ116" s="167"/>
      <c r="IS116" s="167"/>
      <c r="IT116" s="166"/>
      <c r="IU116" s="167"/>
      <c r="IV116" s="168"/>
      <c r="IW116" s="167"/>
      <c r="IY116" s="167"/>
      <c r="IZ116" s="166"/>
      <c r="JA116" s="167"/>
      <c r="JB116" s="168"/>
      <c r="JC116" s="167"/>
      <c r="JE116" s="167"/>
      <c r="JF116" s="166"/>
      <c r="JG116" s="167"/>
      <c r="JH116" s="168"/>
      <c r="JI116" s="167"/>
      <c r="JK116" s="167"/>
      <c r="JL116" s="166"/>
      <c r="JM116" s="167"/>
      <c r="JN116" s="168"/>
      <c r="JO116" s="167"/>
      <c r="JQ116" s="167"/>
      <c r="JR116" s="166"/>
      <c r="JS116" s="167"/>
      <c r="JT116" s="168"/>
      <c r="JU116" s="167"/>
      <c r="JW116" s="167"/>
      <c r="JX116" s="166"/>
      <c r="JY116" s="167"/>
      <c r="JZ116" s="168"/>
      <c r="KA116" s="167"/>
      <c r="KC116" s="167"/>
      <c r="KD116" s="166"/>
      <c r="KE116" s="167"/>
      <c r="KF116" s="168"/>
      <c r="KG116" s="167"/>
      <c r="KI116" s="167"/>
      <c r="KJ116" s="166"/>
      <c r="KK116" s="167"/>
      <c r="KL116" s="168"/>
      <c r="KM116" s="167"/>
      <c r="KO116" s="182"/>
      <c r="KP116" s="183"/>
      <c r="KQ116" s="182"/>
      <c r="KR116" s="185"/>
      <c r="KS116" s="182"/>
      <c r="KU116" s="182"/>
      <c r="KV116" s="183"/>
      <c r="KW116" s="182"/>
      <c r="KX116" s="185"/>
      <c r="KY116" s="182"/>
    </row>
    <row r="117" spans="1:311" s="160" customFormat="1" ht="18" x14ac:dyDescent="0.35">
      <c r="A117" s="167"/>
      <c r="B117" s="166"/>
      <c r="C117" s="167"/>
      <c r="D117" s="168"/>
      <c r="E117" s="167"/>
      <c r="G117" s="167"/>
      <c r="H117" s="166"/>
      <c r="I117" s="167"/>
      <c r="J117" s="168"/>
      <c r="K117" s="167"/>
      <c r="M117" s="167"/>
      <c r="N117" s="166"/>
      <c r="O117" s="167"/>
      <c r="P117" s="168"/>
      <c r="Q117" s="167"/>
      <c r="S117" s="167"/>
      <c r="T117" s="166"/>
      <c r="U117" s="167"/>
      <c r="V117" s="168"/>
      <c r="W117" s="167"/>
      <c r="Y117" s="167"/>
      <c r="Z117" s="166"/>
      <c r="AA117" s="167"/>
      <c r="AB117" s="168"/>
      <c r="AC117" s="167"/>
      <c r="AE117" s="167"/>
      <c r="AF117" s="166"/>
      <c r="AG117" s="167"/>
      <c r="AH117" s="168"/>
      <c r="AI117" s="167"/>
      <c r="AK117" s="167"/>
      <c r="AL117" s="166"/>
      <c r="AM117" s="167"/>
      <c r="AN117" s="168"/>
      <c r="AO117" s="167"/>
      <c r="AQ117" s="167"/>
      <c r="AR117" s="166"/>
      <c r="AS117" s="167"/>
      <c r="AT117" s="168"/>
      <c r="AU117" s="167"/>
      <c r="AW117" s="167"/>
      <c r="AX117" s="166"/>
      <c r="AY117" s="167"/>
      <c r="AZ117" s="168"/>
      <c r="BA117" s="167"/>
      <c r="BC117" s="167"/>
      <c r="BD117" s="166"/>
      <c r="BE117" s="167"/>
      <c r="BF117" s="168"/>
      <c r="BG117" s="167"/>
      <c r="BI117" s="167"/>
      <c r="BJ117" s="166"/>
      <c r="BK117" s="167"/>
      <c r="BL117" s="168"/>
      <c r="BM117" s="167"/>
      <c r="BO117" s="167"/>
      <c r="BP117" s="166"/>
      <c r="BQ117" s="167"/>
      <c r="BR117" s="168"/>
      <c r="BS117" s="167"/>
      <c r="BU117" s="167"/>
      <c r="BV117" s="166"/>
      <c r="BW117" s="167"/>
      <c r="BX117" s="168"/>
      <c r="BY117" s="167"/>
      <c r="CA117" s="167"/>
      <c r="CB117" s="166"/>
      <c r="CC117" s="167"/>
      <c r="CD117" s="168"/>
      <c r="CE117" s="167"/>
      <c r="CG117" s="167"/>
      <c r="CH117" s="166"/>
      <c r="CI117" s="167"/>
      <c r="CJ117" s="168"/>
      <c r="CK117" s="167"/>
      <c r="CM117" s="167"/>
      <c r="CN117" s="166"/>
      <c r="CO117" s="167"/>
      <c r="CP117" s="168"/>
      <c r="CQ117" s="167"/>
      <c r="CS117" s="167"/>
      <c r="CT117" s="166"/>
      <c r="CU117" s="167"/>
      <c r="CV117" s="168"/>
      <c r="CW117" s="167"/>
      <c r="CY117" s="167"/>
      <c r="CZ117" s="166"/>
      <c r="DA117" s="167"/>
      <c r="DB117" s="168"/>
      <c r="DC117" s="167"/>
      <c r="DE117" s="167"/>
      <c r="DF117" s="166"/>
      <c r="DG117" s="167"/>
      <c r="DH117" s="168"/>
      <c r="DI117" s="167"/>
      <c r="DK117" s="167"/>
      <c r="DL117" s="166"/>
      <c r="DM117" s="167"/>
      <c r="DN117" s="168"/>
      <c r="DO117" s="167"/>
      <c r="DQ117" s="167"/>
      <c r="DR117" s="166"/>
      <c r="DS117" s="167"/>
      <c r="DT117" s="168"/>
      <c r="DU117" s="167"/>
      <c r="DW117" s="167"/>
      <c r="DX117" s="166"/>
      <c r="DY117" s="167"/>
      <c r="DZ117" s="168"/>
      <c r="EA117" s="167"/>
      <c r="EC117" s="167"/>
      <c r="ED117" s="166"/>
      <c r="EE117" s="167"/>
      <c r="EF117" s="168"/>
      <c r="EG117" s="167"/>
      <c r="EI117" s="167"/>
      <c r="EJ117" s="166"/>
      <c r="EK117" s="167"/>
      <c r="EL117" s="168"/>
      <c r="EM117" s="167"/>
      <c r="EO117" s="167"/>
      <c r="EP117" s="166"/>
      <c r="EQ117" s="167"/>
      <c r="ER117" s="168"/>
      <c r="ES117" s="167"/>
      <c r="EU117" s="167"/>
      <c r="EV117" s="166"/>
      <c r="EW117" s="167"/>
      <c r="EX117" s="168"/>
      <c r="EY117" s="167"/>
      <c r="FA117" s="167"/>
      <c r="FB117" s="166"/>
      <c r="FC117" s="167"/>
      <c r="FD117" s="168"/>
      <c r="FE117" s="167"/>
      <c r="FG117" s="167"/>
      <c r="FH117" s="166"/>
      <c r="FI117" s="167"/>
      <c r="FJ117" s="168"/>
      <c r="FK117" s="167"/>
      <c r="FM117" s="167"/>
      <c r="FN117" s="166"/>
      <c r="FO117" s="167"/>
      <c r="FP117" s="168"/>
      <c r="FQ117" s="167"/>
      <c r="FS117" s="167"/>
      <c r="FT117" s="166"/>
      <c r="FU117" s="167"/>
      <c r="FV117" s="168"/>
      <c r="FW117" s="167"/>
      <c r="FY117" s="167"/>
      <c r="FZ117" s="166"/>
      <c r="GA117" s="167"/>
      <c r="GB117" s="168"/>
      <c r="GC117" s="167"/>
      <c r="GE117" s="167"/>
      <c r="GF117" s="166"/>
      <c r="GG117" s="167"/>
      <c r="GH117" s="168"/>
      <c r="GI117" s="167"/>
      <c r="GK117" s="167"/>
      <c r="GL117" s="166"/>
      <c r="GM117" s="167"/>
      <c r="GN117" s="168"/>
      <c r="GO117" s="167"/>
      <c r="GQ117" s="167"/>
      <c r="GR117" s="166"/>
      <c r="GS117" s="167"/>
      <c r="GT117" s="168"/>
      <c r="GU117" s="167"/>
      <c r="GW117" s="167"/>
      <c r="GX117" s="166"/>
      <c r="GY117" s="167"/>
      <c r="GZ117" s="168"/>
      <c r="HA117" s="167"/>
      <c r="HC117" s="167"/>
      <c r="HD117" s="166"/>
      <c r="HE117" s="167"/>
      <c r="HF117" s="168"/>
      <c r="HG117" s="167"/>
      <c r="HI117" s="167"/>
      <c r="HJ117" s="166"/>
      <c r="HK117" s="167"/>
      <c r="HL117" s="168"/>
      <c r="HM117" s="167"/>
      <c r="HO117" s="167"/>
      <c r="HP117" s="166"/>
      <c r="HQ117" s="167"/>
      <c r="HR117" s="168"/>
      <c r="HS117" s="167"/>
      <c r="HU117" s="167"/>
      <c r="HV117" s="166"/>
      <c r="HW117" s="167"/>
      <c r="HX117" s="168"/>
      <c r="HY117" s="167"/>
      <c r="IA117" s="167"/>
      <c r="IB117" s="166"/>
      <c r="IC117" s="167"/>
      <c r="ID117" s="168"/>
      <c r="IE117" s="167"/>
      <c r="IG117" s="167"/>
      <c r="IH117" s="166"/>
      <c r="II117" s="167"/>
      <c r="IJ117" s="168"/>
      <c r="IK117" s="167"/>
      <c r="IM117" s="167"/>
      <c r="IN117" s="166"/>
      <c r="IO117" s="167"/>
      <c r="IP117" s="168"/>
      <c r="IQ117" s="167"/>
      <c r="IS117" s="167"/>
      <c r="IT117" s="166"/>
      <c r="IU117" s="167"/>
      <c r="IV117" s="168"/>
      <c r="IW117" s="167"/>
      <c r="IY117" s="167"/>
      <c r="IZ117" s="166"/>
      <c r="JA117" s="167"/>
      <c r="JB117" s="168"/>
      <c r="JC117" s="167"/>
      <c r="JE117" s="167"/>
      <c r="JF117" s="166"/>
      <c r="JG117" s="167"/>
      <c r="JH117" s="168"/>
      <c r="JI117" s="167"/>
      <c r="JK117" s="167"/>
      <c r="JL117" s="166"/>
      <c r="JM117" s="167"/>
      <c r="JN117" s="168"/>
      <c r="JO117" s="167"/>
      <c r="JQ117" s="167"/>
      <c r="JR117" s="166"/>
      <c r="JS117" s="167"/>
      <c r="JT117" s="168"/>
      <c r="JU117" s="167"/>
      <c r="JW117" s="167"/>
      <c r="JX117" s="166"/>
      <c r="JY117" s="167"/>
      <c r="JZ117" s="168"/>
      <c r="KA117" s="167"/>
      <c r="KC117" s="167"/>
      <c r="KD117" s="166"/>
      <c r="KE117" s="167"/>
      <c r="KF117" s="168"/>
      <c r="KG117" s="167"/>
      <c r="KI117" s="167"/>
      <c r="KJ117" s="166"/>
      <c r="KK117" s="167"/>
      <c r="KL117" s="168"/>
      <c r="KM117" s="167"/>
      <c r="KO117" s="182"/>
      <c r="KP117" s="183"/>
      <c r="KQ117" s="182"/>
      <c r="KR117" s="185"/>
      <c r="KS117" s="182"/>
      <c r="KU117" s="182"/>
      <c r="KV117" s="183"/>
      <c r="KW117" s="182"/>
      <c r="KX117" s="185"/>
      <c r="KY117" s="182"/>
    </row>
    <row r="118" spans="1:311" s="160" customFormat="1" ht="18" x14ac:dyDescent="0.35">
      <c r="A118" s="167"/>
      <c r="B118" s="166"/>
      <c r="C118" s="167"/>
      <c r="D118" s="168"/>
      <c r="E118" s="167"/>
      <c r="G118" s="167"/>
      <c r="H118" s="166"/>
      <c r="I118" s="167"/>
      <c r="J118" s="168"/>
      <c r="K118" s="167"/>
      <c r="M118" s="167"/>
      <c r="N118" s="166"/>
      <c r="O118" s="167"/>
      <c r="P118" s="168"/>
      <c r="Q118" s="167"/>
      <c r="S118" s="167"/>
      <c r="T118" s="166"/>
      <c r="U118" s="167"/>
      <c r="V118" s="168"/>
      <c r="W118" s="167"/>
      <c r="Y118" s="167"/>
      <c r="Z118" s="166"/>
      <c r="AA118" s="167"/>
      <c r="AB118" s="168"/>
      <c r="AC118" s="167"/>
      <c r="AE118" s="167"/>
      <c r="AF118" s="166"/>
      <c r="AG118" s="167"/>
      <c r="AH118" s="168"/>
      <c r="AI118" s="167"/>
      <c r="AK118" s="167"/>
      <c r="AL118" s="166"/>
      <c r="AM118" s="167"/>
      <c r="AN118" s="168"/>
      <c r="AO118" s="167"/>
      <c r="AQ118" s="167"/>
      <c r="AR118" s="166"/>
      <c r="AS118" s="167"/>
      <c r="AT118" s="168"/>
      <c r="AU118" s="167"/>
      <c r="AW118" s="167"/>
      <c r="AX118" s="166"/>
      <c r="AY118" s="167"/>
      <c r="AZ118" s="168"/>
      <c r="BA118" s="167"/>
      <c r="BC118" s="167"/>
      <c r="BD118" s="166"/>
      <c r="BE118" s="167"/>
      <c r="BF118" s="168"/>
      <c r="BG118" s="167"/>
      <c r="BI118" s="167"/>
      <c r="BJ118" s="166"/>
      <c r="BK118" s="167"/>
      <c r="BL118" s="168"/>
      <c r="BM118" s="167"/>
      <c r="BO118" s="167"/>
      <c r="BP118" s="166"/>
      <c r="BQ118" s="167"/>
      <c r="BR118" s="168"/>
      <c r="BS118" s="167"/>
      <c r="BU118" s="167"/>
      <c r="BV118" s="166"/>
      <c r="BW118" s="167"/>
      <c r="BX118" s="168"/>
      <c r="BY118" s="167"/>
      <c r="CA118" s="167"/>
      <c r="CB118" s="166"/>
      <c r="CC118" s="167"/>
      <c r="CD118" s="168"/>
      <c r="CE118" s="167"/>
      <c r="CG118" s="167"/>
      <c r="CH118" s="166"/>
      <c r="CI118" s="167"/>
      <c r="CJ118" s="168"/>
      <c r="CK118" s="167"/>
      <c r="CM118" s="167"/>
      <c r="CN118" s="166"/>
      <c r="CO118" s="167"/>
      <c r="CP118" s="168"/>
      <c r="CQ118" s="167"/>
      <c r="CS118" s="167"/>
      <c r="CT118" s="166"/>
      <c r="CU118" s="167"/>
      <c r="CV118" s="168"/>
      <c r="CW118" s="167"/>
      <c r="CY118" s="167"/>
      <c r="CZ118" s="166"/>
      <c r="DA118" s="167"/>
      <c r="DB118" s="168"/>
      <c r="DC118" s="167"/>
      <c r="DE118" s="167"/>
      <c r="DF118" s="166"/>
      <c r="DG118" s="167"/>
      <c r="DH118" s="168"/>
      <c r="DI118" s="167"/>
      <c r="DK118" s="167"/>
      <c r="DL118" s="166"/>
      <c r="DM118" s="167"/>
      <c r="DN118" s="168"/>
      <c r="DO118" s="167"/>
      <c r="DQ118" s="167"/>
      <c r="DR118" s="166"/>
      <c r="DS118" s="167"/>
      <c r="DT118" s="168"/>
      <c r="DU118" s="167"/>
      <c r="DW118" s="167"/>
      <c r="DX118" s="166"/>
      <c r="DY118" s="167"/>
      <c r="DZ118" s="168"/>
      <c r="EA118" s="167"/>
      <c r="EC118" s="167"/>
      <c r="ED118" s="166"/>
      <c r="EE118" s="167"/>
      <c r="EF118" s="168"/>
      <c r="EG118" s="167"/>
      <c r="EI118" s="167"/>
      <c r="EJ118" s="166"/>
      <c r="EK118" s="167"/>
      <c r="EL118" s="168"/>
      <c r="EM118" s="167"/>
      <c r="EO118" s="167"/>
      <c r="EP118" s="166"/>
      <c r="EQ118" s="167"/>
      <c r="ER118" s="168"/>
      <c r="ES118" s="167"/>
      <c r="EU118" s="167"/>
      <c r="EV118" s="166"/>
      <c r="EW118" s="167"/>
      <c r="EX118" s="168"/>
      <c r="EY118" s="167"/>
      <c r="FA118" s="167"/>
      <c r="FB118" s="166"/>
      <c r="FC118" s="167"/>
      <c r="FD118" s="168"/>
      <c r="FE118" s="167"/>
      <c r="FG118" s="167"/>
      <c r="FH118" s="166"/>
      <c r="FI118" s="167"/>
      <c r="FJ118" s="168"/>
      <c r="FK118" s="167"/>
      <c r="FM118" s="167"/>
      <c r="FN118" s="166"/>
      <c r="FO118" s="167"/>
      <c r="FP118" s="168"/>
      <c r="FQ118" s="167"/>
      <c r="FS118" s="167"/>
      <c r="FT118" s="166"/>
      <c r="FU118" s="167"/>
      <c r="FV118" s="168"/>
      <c r="FW118" s="167"/>
      <c r="FY118" s="167"/>
      <c r="FZ118" s="166"/>
      <c r="GA118" s="167"/>
      <c r="GB118" s="168"/>
      <c r="GC118" s="167"/>
      <c r="GE118" s="167"/>
      <c r="GF118" s="166"/>
      <c r="GG118" s="167"/>
      <c r="GH118" s="168"/>
      <c r="GI118" s="167"/>
      <c r="GK118" s="167"/>
      <c r="GL118" s="166"/>
      <c r="GM118" s="167"/>
      <c r="GN118" s="168"/>
      <c r="GO118" s="167"/>
      <c r="GQ118" s="167"/>
      <c r="GR118" s="166"/>
      <c r="GS118" s="167"/>
      <c r="GT118" s="168"/>
      <c r="GU118" s="167"/>
      <c r="GW118" s="167"/>
      <c r="GX118" s="166"/>
      <c r="GY118" s="167"/>
      <c r="GZ118" s="168"/>
      <c r="HA118" s="167"/>
      <c r="HC118" s="167"/>
      <c r="HD118" s="166"/>
      <c r="HE118" s="167"/>
      <c r="HF118" s="168"/>
      <c r="HG118" s="167"/>
      <c r="HI118" s="167"/>
      <c r="HJ118" s="166"/>
      <c r="HK118" s="167"/>
      <c r="HL118" s="168"/>
      <c r="HM118" s="167"/>
      <c r="HO118" s="167"/>
      <c r="HP118" s="166"/>
      <c r="HQ118" s="167"/>
      <c r="HR118" s="168"/>
      <c r="HS118" s="167"/>
      <c r="HU118" s="167"/>
      <c r="HV118" s="166"/>
      <c r="HW118" s="167"/>
      <c r="HX118" s="168"/>
      <c r="HY118" s="167"/>
      <c r="IA118" s="167"/>
      <c r="IB118" s="166"/>
      <c r="IC118" s="167"/>
      <c r="ID118" s="168"/>
      <c r="IE118" s="167"/>
      <c r="IG118" s="167"/>
      <c r="IH118" s="166"/>
      <c r="II118" s="167"/>
      <c r="IJ118" s="168"/>
      <c r="IK118" s="167"/>
      <c r="IM118" s="167"/>
      <c r="IN118" s="166"/>
      <c r="IO118" s="167"/>
      <c r="IP118" s="168"/>
      <c r="IQ118" s="167"/>
      <c r="IS118" s="167"/>
      <c r="IT118" s="166"/>
      <c r="IU118" s="167"/>
      <c r="IV118" s="168"/>
      <c r="IW118" s="167"/>
      <c r="IY118" s="167"/>
      <c r="IZ118" s="166"/>
      <c r="JA118" s="167"/>
      <c r="JB118" s="168"/>
      <c r="JC118" s="167"/>
      <c r="JE118" s="167"/>
      <c r="JF118" s="166"/>
      <c r="JG118" s="167"/>
      <c r="JH118" s="168"/>
      <c r="JI118" s="167"/>
      <c r="JK118" s="167"/>
      <c r="JL118" s="166"/>
      <c r="JM118" s="167"/>
      <c r="JN118" s="168"/>
      <c r="JO118" s="167"/>
      <c r="JQ118" s="167"/>
      <c r="JR118" s="166"/>
      <c r="JS118" s="167"/>
      <c r="JT118" s="168"/>
      <c r="JU118" s="167"/>
      <c r="JW118" s="167"/>
      <c r="JX118" s="166"/>
      <c r="JY118" s="167"/>
      <c r="JZ118" s="168"/>
      <c r="KA118" s="167"/>
      <c r="KC118" s="167"/>
      <c r="KD118" s="166"/>
      <c r="KE118" s="167"/>
      <c r="KF118" s="168"/>
      <c r="KG118" s="167"/>
      <c r="KI118" s="167"/>
      <c r="KJ118" s="166"/>
      <c r="KK118" s="167"/>
      <c r="KL118" s="168"/>
      <c r="KM118" s="167"/>
      <c r="KO118" s="182"/>
      <c r="KP118" s="183"/>
      <c r="KQ118" s="182"/>
      <c r="KR118" s="185"/>
      <c r="KS118" s="182"/>
      <c r="KU118" s="182"/>
      <c r="KV118" s="183"/>
      <c r="KW118" s="182"/>
      <c r="KX118" s="185"/>
      <c r="KY118" s="182"/>
    </row>
    <row r="119" spans="1:311" s="160" customFormat="1" ht="18" x14ac:dyDescent="0.35">
      <c r="A119" s="165" t="s">
        <v>160</v>
      </c>
      <c r="B119" s="166"/>
      <c r="C119" s="167"/>
      <c r="D119" s="168"/>
      <c r="E119" s="167"/>
      <c r="G119" s="165" t="s">
        <v>160</v>
      </c>
      <c r="H119" s="166"/>
      <c r="I119" s="167"/>
      <c r="J119" s="168"/>
      <c r="K119" s="167"/>
      <c r="M119" s="165" t="s">
        <v>160</v>
      </c>
      <c r="N119" s="166"/>
      <c r="O119" s="167"/>
      <c r="P119" s="168"/>
      <c r="Q119" s="167"/>
      <c r="S119" s="165" t="s">
        <v>160</v>
      </c>
      <c r="T119" s="166"/>
      <c r="U119" s="167"/>
      <c r="V119" s="168"/>
      <c r="W119" s="167"/>
      <c r="Y119" s="165" t="s">
        <v>160</v>
      </c>
      <c r="Z119" s="166"/>
      <c r="AA119" s="167"/>
      <c r="AB119" s="168"/>
      <c r="AC119" s="167"/>
      <c r="AE119" s="165" t="s">
        <v>160</v>
      </c>
      <c r="AF119" s="166"/>
      <c r="AG119" s="167"/>
      <c r="AH119" s="168"/>
      <c r="AI119" s="167"/>
      <c r="AK119" s="165" t="s">
        <v>160</v>
      </c>
      <c r="AL119" s="166"/>
      <c r="AM119" s="167"/>
      <c r="AN119" s="168"/>
      <c r="AO119" s="167"/>
      <c r="AQ119" s="165" t="s">
        <v>160</v>
      </c>
      <c r="AR119" s="166"/>
      <c r="AS119" s="167"/>
      <c r="AT119" s="168"/>
      <c r="AU119" s="167"/>
      <c r="AW119" s="165" t="s">
        <v>160</v>
      </c>
      <c r="AX119" s="166"/>
      <c r="AY119" s="167"/>
      <c r="AZ119" s="168"/>
      <c r="BA119" s="167"/>
      <c r="BC119" s="165" t="s">
        <v>160</v>
      </c>
      <c r="BD119" s="166"/>
      <c r="BE119" s="167"/>
      <c r="BF119" s="168"/>
      <c r="BG119" s="167"/>
      <c r="BI119" s="165" t="s">
        <v>160</v>
      </c>
      <c r="BJ119" s="166"/>
      <c r="BK119" s="167"/>
      <c r="BL119" s="168"/>
      <c r="BM119" s="167"/>
      <c r="BO119" s="165" t="s">
        <v>160</v>
      </c>
      <c r="BP119" s="166"/>
      <c r="BQ119" s="167"/>
      <c r="BR119" s="168"/>
      <c r="BS119" s="167"/>
      <c r="BU119" s="165" t="s">
        <v>160</v>
      </c>
      <c r="BV119" s="166"/>
      <c r="BW119" s="167"/>
      <c r="BX119" s="168"/>
      <c r="BY119" s="167"/>
      <c r="CA119" s="165" t="s">
        <v>160</v>
      </c>
      <c r="CB119" s="166"/>
      <c r="CC119" s="167"/>
      <c r="CD119" s="168"/>
      <c r="CE119" s="167"/>
      <c r="CG119" s="165" t="s">
        <v>160</v>
      </c>
      <c r="CH119" s="166"/>
      <c r="CI119" s="167"/>
      <c r="CJ119" s="168"/>
      <c r="CK119" s="167"/>
      <c r="CM119" s="165" t="s">
        <v>160</v>
      </c>
      <c r="CN119" s="166"/>
      <c r="CO119" s="167"/>
      <c r="CP119" s="168"/>
      <c r="CQ119" s="167"/>
      <c r="CS119" s="165" t="s">
        <v>160</v>
      </c>
      <c r="CT119" s="166"/>
      <c r="CU119" s="167"/>
      <c r="CV119" s="168"/>
      <c r="CW119" s="167"/>
      <c r="CY119" s="165" t="s">
        <v>160</v>
      </c>
      <c r="CZ119" s="166"/>
      <c r="DA119" s="167"/>
      <c r="DB119" s="168"/>
      <c r="DC119" s="167"/>
      <c r="DE119" s="165" t="s">
        <v>160</v>
      </c>
      <c r="DF119" s="166"/>
      <c r="DG119" s="167"/>
      <c r="DH119" s="168"/>
      <c r="DI119" s="167"/>
      <c r="DK119" s="165" t="s">
        <v>160</v>
      </c>
      <c r="DL119" s="166"/>
      <c r="DM119" s="167"/>
      <c r="DN119" s="168"/>
      <c r="DO119" s="167"/>
      <c r="DQ119" s="165" t="s">
        <v>160</v>
      </c>
      <c r="DR119" s="166"/>
      <c r="DS119" s="167"/>
      <c r="DT119" s="168"/>
      <c r="DU119" s="167"/>
      <c r="DW119" s="165" t="s">
        <v>160</v>
      </c>
      <c r="DX119" s="166"/>
      <c r="DY119" s="167"/>
      <c r="DZ119" s="168"/>
      <c r="EA119" s="167"/>
      <c r="EC119" s="165" t="s">
        <v>160</v>
      </c>
      <c r="ED119" s="166"/>
      <c r="EE119" s="167"/>
      <c r="EF119" s="168"/>
      <c r="EG119" s="167"/>
      <c r="EI119" s="165" t="s">
        <v>160</v>
      </c>
      <c r="EJ119" s="166"/>
      <c r="EK119" s="167"/>
      <c r="EL119" s="168"/>
      <c r="EM119" s="167"/>
      <c r="EO119" s="165" t="s">
        <v>160</v>
      </c>
      <c r="EP119" s="166"/>
      <c r="EQ119" s="167"/>
      <c r="ER119" s="168"/>
      <c r="ES119" s="167"/>
      <c r="EU119" s="165" t="s">
        <v>160</v>
      </c>
      <c r="EV119" s="166"/>
      <c r="EW119" s="167"/>
      <c r="EX119" s="168"/>
      <c r="EY119" s="167"/>
      <c r="FA119" s="165" t="s">
        <v>160</v>
      </c>
      <c r="FB119" s="166"/>
      <c r="FC119" s="167"/>
      <c r="FD119" s="168"/>
      <c r="FE119" s="167"/>
      <c r="FG119" s="165" t="s">
        <v>160</v>
      </c>
      <c r="FH119" s="166"/>
      <c r="FI119" s="167"/>
      <c r="FJ119" s="168"/>
      <c r="FK119" s="167"/>
      <c r="FM119" s="165" t="s">
        <v>160</v>
      </c>
      <c r="FN119" s="166"/>
      <c r="FO119" s="167"/>
      <c r="FP119" s="168"/>
      <c r="FQ119" s="167"/>
      <c r="FS119" s="165" t="s">
        <v>160</v>
      </c>
      <c r="FT119" s="166"/>
      <c r="FU119" s="167"/>
      <c r="FV119" s="168"/>
      <c r="FW119" s="167"/>
      <c r="FY119" s="165" t="s">
        <v>160</v>
      </c>
      <c r="FZ119" s="166"/>
      <c r="GA119" s="167"/>
      <c r="GB119" s="168"/>
      <c r="GC119" s="167"/>
      <c r="GE119" s="165" t="s">
        <v>160</v>
      </c>
      <c r="GF119" s="166"/>
      <c r="GG119" s="167"/>
      <c r="GH119" s="168"/>
      <c r="GI119" s="167"/>
      <c r="GK119" s="165" t="s">
        <v>160</v>
      </c>
      <c r="GL119" s="166"/>
      <c r="GM119" s="167"/>
      <c r="GN119" s="168"/>
      <c r="GO119" s="167"/>
      <c r="GQ119" s="165" t="s">
        <v>160</v>
      </c>
      <c r="GR119" s="166"/>
      <c r="GS119" s="167"/>
      <c r="GT119" s="168"/>
      <c r="GU119" s="167"/>
      <c r="GW119" s="165" t="s">
        <v>160</v>
      </c>
      <c r="GX119" s="166"/>
      <c r="GY119" s="167"/>
      <c r="GZ119" s="168"/>
      <c r="HA119" s="167"/>
      <c r="HC119" s="165" t="s">
        <v>160</v>
      </c>
      <c r="HD119" s="166"/>
      <c r="HE119" s="167"/>
      <c r="HF119" s="168"/>
      <c r="HG119" s="167"/>
      <c r="HI119" s="165" t="s">
        <v>160</v>
      </c>
      <c r="HJ119" s="166"/>
      <c r="HK119" s="167"/>
      <c r="HL119" s="168"/>
      <c r="HM119" s="167"/>
      <c r="HO119" s="165" t="s">
        <v>160</v>
      </c>
      <c r="HP119" s="166"/>
      <c r="HQ119" s="167"/>
      <c r="HR119" s="168"/>
      <c r="HS119" s="167"/>
      <c r="HU119" s="165" t="s">
        <v>160</v>
      </c>
      <c r="HV119" s="166"/>
      <c r="HW119" s="167"/>
      <c r="HX119" s="168"/>
      <c r="HY119" s="167"/>
      <c r="IA119" s="165" t="s">
        <v>160</v>
      </c>
      <c r="IB119" s="166"/>
      <c r="IC119" s="167"/>
      <c r="ID119" s="168"/>
      <c r="IE119" s="167"/>
      <c r="IG119" s="165" t="s">
        <v>160</v>
      </c>
      <c r="IH119" s="166"/>
      <c r="II119" s="167"/>
      <c r="IJ119" s="168"/>
      <c r="IK119" s="167"/>
      <c r="IM119" s="165" t="s">
        <v>160</v>
      </c>
      <c r="IN119" s="166"/>
      <c r="IO119" s="167"/>
      <c r="IP119" s="168"/>
      <c r="IQ119" s="167"/>
      <c r="IS119" s="165" t="s">
        <v>160</v>
      </c>
      <c r="IT119" s="166"/>
      <c r="IU119" s="167"/>
      <c r="IV119" s="168"/>
      <c r="IW119" s="167"/>
      <c r="IY119" s="165" t="s">
        <v>160</v>
      </c>
      <c r="IZ119" s="166"/>
      <c r="JA119" s="167"/>
      <c r="JB119" s="168"/>
      <c r="JC119" s="167"/>
      <c r="JE119" s="165" t="s">
        <v>160</v>
      </c>
      <c r="JF119" s="166"/>
      <c r="JG119" s="167"/>
      <c r="JH119" s="168"/>
      <c r="JI119" s="167"/>
      <c r="JK119" s="165" t="s">
        <v>160</v>
      </c>
      <c r="JL119" s="166"/>
      <c r="JM119" s="167"/>
      <c r="JN119" s="168"/>
      <c r="JO119" s="167"/>
      <c r="JQ119" s="165" t="s">
        <v>576</v>
      </c>
      <c r="JR119" s="166"/>
      <c r="JS119" s="167"/>
      <c r="JT119" s="168"/>
      <c r="JU119" s="167"/>
      <c r="JW119" s="165" t="s">
        <v>576</v>
      </c>
      <c r="JX119" s="166"/>
      <c r="JY119" s="167"/>
      <c r="JZ119" s="168"/>
      <c r="KA119" s="167"/>
      <c r="KC119" s="165" t="s">
        <v>576</v>
      </c>
      <c r="KD119" s="166"/>
      <c r="KE119" s="167"/>
      <c r="KF119" s="168"/>
      <c r="KG119" s="167"/>
      <c r="KI119" s="165" t="s">
        <v>576</v>
      </c>
      <c r="KJ119" s="166"/>
      <c r="KK119" s="167"/>
      <c r="KL119" s="168"/>
      <c r="KM119" s="167"/>
      <c r="KO119" s="169" t="s">
        <v>576</v>
      </c>
      <c r="KP119" s="183"/>
      <c r="KQ119" s="182"/>
      <c r="KR119" s="185"/>
      <c r="KS119" s="182"/>
      <c r="KU119" s="169" t="s">
        <v>576</v>
      </c>
      <c r="KV119" s="183"/>
      <c r="KW119" s="182"/>
      <c r="KX119" s="185"/>
      <c r="KY119" s="182"/>
    </row>
    <row r="120" spans="1:311" ht="18" x14ac:dyDescent="0.35">
      <c r="A120" s="170"/>
      <c r="B120" s="171"/>
      <c r="C120" s="170"/>
      <c r="D120" s="172"/>
      <c r="E120" s="170"/>
      <c r="G120" s="170"/>
      <c r="H120" s="171"/>
      <c r="I120" s="170"/>
      <c r="J120" s="172"/>
      <c r="K120" s="170"/>
      <c r="M120" s="170"/>
      <c r="N120" s="171"/>
      <c r="O120" s="170"/>
      <c r="P120" s="172"/>
      <c r="Q120" s="170"/>
      <c r="S120" s="170"/>
      <c r="T120" s="171"/>
      <c r="U120" s="170"/>
      <c r="V120" s="172"/>
      <c r="W120" s="170"/>
      <c r="Y120" s="170"/>
      <c r="Z120" s="171"/>
      <c r="AA120" s="170"/>
      <c r="AB120" s="172"/>
      <c r="AC120" s="170"/>
      <c r="AE120" s="170"/>
      <c r="AF120" s="171"/>
      <c r="AG120" s="170"/>
      <c r="AH120" s="172"/>
      <c r="AI120" s="170"/>
      <c r="AK120" s="170"/>
      <c r="AL120" s="171"/>
      <c r="AM120" s="170"/>
      <c r="AN120" s="172"/>
      <c r="AO120" s="170"/>
      <c r="AQ120" s="170"/>
      <c r="AR120" s="171"/>
      <c r="AS120" s="170"/>
      <c r="AT120" s="172"/>
      <c r="AU120" s="170"/>
      <c r="AW120" s="170"/>
      <c r="AX120" s="171"/>
      <c r="AY120" s="170"/>
      <c r="AZ120" s="172"/>
      <c r="BA120" s="170"/>
      <c r="BC120" s="170"/>
      <c r="BD120" s="171"/>
      <c r="BE120" s="170"/>
      <c r="BF120" s="172"/>
      <c r="BG120" s="170"/>
      <c r="BI120" s="170"/>
      <c r="BJ120" s="171"/>
      <c r="BK120" s="170"/>
      <c r="BL120" s="172"/>
      <c r="BM120" s="170"/>
      <c r="BO120" s="170"/>
      <c r="BP120" s="171"/>
      <c r="BQ120" s="170"/>
      <c r="BR120" s="172"/>
      <c r="BS120" s="170"/>
      <c r="BU120" s="170"/>
      <c r="BV120" s="171"/>
      <c r="BW120" s="170"/>
      <c r="BX120" s="172"/>
      <c r="BY120" s="170"/>
      <c r="CA120" s="170"/>
      <c r="CB120" s="171"/>
      <c r="CC120" s="170"/>
      <c r="CD120" s="172"/>
      <c r="CE120" s="170"/>
      <c r="CG120" s="170"/>
      <c r="CH120" s="171"/>
      <c r="CI120" s="170"/>
      <c r="CJ120" s="172"/>
      <c r="CK120" s="170"/>
      <c r="CM120" s="170"/>
      <c r="CN120" s="171"/>
      <c r="CO120" s="170"/>
      <c r="CP120" s="172"/>
      <c r="CQ120" s="170"/>
      <c r="CS120" s="170"/>
      <c r="CT120" s="171"/>
      <c r="CU120" s="170"/>
      <c r="CV120" s="172"/>
      <c r="CW120" s="170"/>
      <c r="CY120" s="170"/>
      <c r="CZ120" s="171"/>
      <c r="DA120" s="170"/>
      <c r="DB120" s="172"/>
      <c r="DC120" s="170"/>
      <c r="DE120" s="170"/>
      <c r="DF120" s="171"/>
      <c r="DG120" s="170"/>
      <c r="DH120" s="172"/>
      <c r="DI120" s="170"/>
      <c r="DK120" s="170"/>
      <c r="DL120" s="171"/>
      <c r="DM120" s="170"/>
      <c r="DN120" s="172"/>
      <c r="DO120" s="170"/>
      <c r="DQ120" s="170"/>
      <c r="DR120" s="171"/>
      <c r="DS120" s="170"/>
      <c r="DT120" s="172"/>
      <c r="DU120" s="170"/>
      <c r="DW120" s="170"/>
      <c r="DX120" s="171"/>
      <c r="DY120" s="170"/>
      <c r="DZ120" s="172"/>
      <c r="EA120" s="170"/>
      <c r="EC120" s="170"/>
      <c r="ED120" s="171"/>
      <c r="EE120" s="170"/>
      <c r="EF120" s="172"/>
      <c r="EG120" s="170"/>
      <c r="EI120" s="170"/>
      <c r="EJ120" s="171"/>
      <c r="EK120" s="170"/>
      <c r="EL120" s="172"/>
      <c r="EM120" s="170"/>
      <c r="EO120" s="170"/>
      <c r="EP120" s="171"/>
      <c r="EQ120" s="170"/>
      <c r="ER120" s="172"/>
      <c r="ES120" s="170"/>
      <c r="EU120" s="170"/>
      <c r="EV120" s="171"/>
      <c r="EW120" s="170"/>
      <c r="EX120" s="172"/>
      <c r="EY120" s="170"/>
      <c r="FA120" s="170"/>
      <c r="FB120" s="171"/>
      <c r="FC120" s="170"/>
      <c r="FD120" s="172"/>
      <c r="FE120" s="170"/>
      <c r="FG120" s="170"/>
      <c r="FH120" s="171"/>
      <c r="FI120" s="170"/>
      <c r="FJ120" s="172"/>
      <c r="FK120" s="170"/>
      <c r="FM120" s="170"/>
      <c r="FN120" s="171"/>
      <c r="FO120" s="170"/>
      <c r="FP120" s="172"/>
      <c r="FQ120" s="170"/>
      <c r="FS120" s="170"/>
      <c r="FT120" s="171"/>
      <c r="FU120" s="170"/>
      <c r="FV120" s="172"/>
      <c r="FW120" s="170"/>
      <c r="FY120" s="170"/>
      <c r="FZ120" s="171"/>
      <c r="GA120" s="170"/>
      <c r="GB120" s="172"/>
      <c r="GC120" s="170"/>
      <c r="GE120" s="170"/>
      <c r="GF120" s="171"/>
      <c r="GG120" s="170"/>
      <c r="GH120" s="172"/>
      <c r="GI120" s="170"/>
      <c r="GK120" s="170"/>
      <c r="GL120" s="171"/>
      <c r="GM120" s="170"/>
      <c r="GN120" s="172"/>
      <c r="GO120" s="170"/>
      <c r="GQ120" s="170"/>
      <c r="GR120" s="171"/>
      <c r="GS120" s="170"/>
      <c r="GT120" s="172"/>
      <c r="GU120" s="170"/>
      <c r="GW120" s="170"/>
      <c r="GX120" s="171"/>
      <c r="GY120" s="170"/>
      <c r="GZ120" s="172"/>
      <c r="HA120" s="170"/>
      <c r="HC120" s="170"/>
      <c r="HD120" s="171"/>
      <c r="HE120" s="170"/>
      <c r="HF120" s="172"/>
      <c r="HG120" s="170"/>
      <c r="HI120" s="170"/>
      <c r="HJ120" s="171"/>
      <c r="HK120" s="170"/>
      <c r="HL120" s="172"/>
      <c r="HM120" s="170"/>
      <c r="HO120" s="170"/>
      <c r="HP120" s="171"/>
      <c r="HQ120" s="170"/>
      <c r="HR120" s="172"/>
      <c r="HS120" s="170"/>
      <c r="HU120" s="170"/>
      <c r="HV120" s="171"/>
      <c r="HW120" s="170"/>
      <c r="HX120" s="172"/>
      <c r="HY120" s="170"/>
      <c r="IA120" s="170"/>
      <c r="IB120" s="171"/>
      <c r="IC120" s="170"/>
      <c r="ID120" s="172"/>
      <c r="IE120" s="170"/>
      <c r="IG120" s="170"/>
      <c r="IH120" s="171"/>
      <c r="II120" s="170"/>
      <c r="IJ120" s="172"/>
      <c r="IK120" s="170"/>
      <c r="IM120" s="170"/>
      <c r="IN120" s="171"/>
      <c r="IO120" s="170"/>
      <c r="IP120" s="172"/>
      <c r="IQ120" s="170"/>
      <c r="IS120" s="170"/>
      <c r="IT120" s="171"/>
      <c r="IU120" s="170"/>
      <c r="IV120" s="172"/>
      <c r="IW120" s="170"/>
      <c r="IY120" s="170"/>
      <c r="IZ120" s="171"/>
      <c r="JA120" s="170"/>
      <c r="JB120" s="172"/>
      <c r="JC120" s="170"/>
      <c r="JE120" s="170"/>
      <c r="JF120" s="171"/>
      <c r="JG120" s="170"/>
      <c r="JH120" s="172"/>
      <c r="JI120" s="170"/>
      <c r="JK120" s="170"/>
      <c r="JL120" s="171"/>
      <c r="JM120" s="170"/>
      <c r="JN120" s="172"/>
      <c r="JO120" s="170"/>
      <c r="JQ120" s="170"/>
      <c r="JR120" s="171"/>
      <c r="JS120" s="170"/>
      <c r="JT120" s="172"/>
      <c r="JU120" s="170"/>
      <c r="JW120" s="170"/>
      <c r="JX120" s="171"/>
      <c r="JY120" s="170"/>
      <c r="JZ120" s="172"/>
      <c r="KA120" s="170"/>
      <c r="KC120" s="170"/>
      <c r="KD120" s="171"/>
      <c r="KE120" s="170"/>
      <c r="KF120" s="172"/>
      <c r="KG120" s="170"/>
      <c r="KI120" s="170"/>
      <c r="KJ120" s="171"/>
      <c r="KK120" s="170"/>
      <c r="KL120" s="172"/>
      <c r="KM120" s="170"/>
      <c r="KO120" s="170"/>
      <c r="KP120" s="171"/>
      <c r="KQ120" s="170"/>
      <c r="KR120" s="172"/>
      <c r="KS120" s="170"/>
      <c r="KU120" s="170"/>
      <c r="KV120" s="171"/>
      <c r="KW120" s="170"/>
      <c r="KX120" s="172"/>
      <c r="KY120" s="170"/>
    </row>
    <row r="121" spans="1:311" ht="72" customHeight="1" x14ac:dyDescent="0.35">
      <c r="A121" s="173" t="s">
        <v>150</v>
      </c>
      <c r="B121" s="174" t="s">
        <v>112</v>
      </c>
      <c r="C121" s="175" t="s">
        <v>113</v>
      </c>
      <c r="D121" s="176" t="s">
        <v>114</v>
      </c>
      <c r="E121" s="175" t="s">
        <v>113</v>
      </c>
      <c r="G121" s="173" t="s">
        <v>150</v>
      </c>
      <c r="H121" s="174" t="s">
        <v>112</v>
      </c>
      <c r="I121" s="175" t="s">
        <v>113</v>
      </c>
      <c r="J121" s="176" t="s">
        <v>114</v>
      </c>
      <c r="K121" s="175" t="s">
        <v>113</v>
      </c>
      <c r="M121" s="173" t="s">
        <v>150</v>
      </c>
      <c r="N121" s="174" t="s">
        <v>112</v>
      </c>
      <c r="O121" s="175" t="s">
        <v>113</v>
      </c>
      <c r="P121" s="176" t="s">
        <v>114</v>
      </c>
      <c r="Q121" s="175" t="s">
        <v>113</v>
      </c>
      <c r="S121" s="173" t="s">
        <v>150</v>
      </c>
      <c r="T121" s="174" t="s">
        <v>112</v>
      </c>
      <c r="U121" s="175" t="s">
        <v>113</v>
      </c>
      <c r="V121" s="176" t="s">
        <v>114</v>
      </c>
      <c r="W121" s="175" t="s">
        <v>113</v>
      </c>
      <c r="Y121" s="173" t="s">
        <v>150</v>
      </c>
      <c r="Z121" s="174" t="s">
        <v>112</v>
      </c>
      <c r="AA121" s="175" t="s">
        <v>113</v>
      </c>
      <c r="AB121" s="176" t="s">
        <v>114</v>
      </c>
      <c r="AC121" s="175" t="s">
        <v>113</v>
      </c>
      <c r="AE121" s="173" t="s">
        <v>150</v>
      </c>
      <c r="AF121" s="174" t="s">
        <v>112</v>
      </c>
      <c r="AG121" s="175" t="s">
        <v>113</v>
      </c>
      <c r="AH121" s="176" t="s">
        <v>114</v>
      </c>
      <c r="AI121" s="175" t="s">
        <v>113</v>
      </c>
      <c r="AK121" s="173" t="s">
        <v>150</v>
      </c>
      <c r="AL121" s="174" t="s">
        <v>112</v>
      </c>
      <c r="AM121" s="175" t="s">
        <v>113</v>
      </c>
      <c r="AN121" s="176" t="s">
        <v>114</v>
      </c>
      <c r="AO121" s="175" t="s">
        <v>113</v>
      </c>
      <c r="AQ121" s="173" t="s">
        <v>150</v>
      </c>
      <c r="AR121" s="174" t="s">
        <v>112</v>
      </c>
      <c r="AS121" s="175" t="s">
        <v>113</v>
      </c>
      <c r="AT121" s="176" t="s">
        <v>114</v>
      </c>
      <c r="AU121" s="175" t="s">
        <v>113</v>
      </c>
      <c r="AW121" s="173" t="s">
        <v>150</v>
      </c>
      <c r="AX121" s="174" t="s">
        <v>112</v>
      </c>
      <c r="AY121" s="175" t="s">
        <v>113</v>
      </c>
      <c r="AZ121" s="176" t="s">
        <v>114</v>
      </c>
      <c r="BA121" s="175" t="s">
        <v>113</v>
      </c>
      <c r="BC121" s="173" t="s">
        <v>150</v>
      </c>
      <c r="BD121" s="174" t="s">
        <v>112</v>
      </c>
      <c r="BE121" s="175" t="s">
        <v>113</v>
      </c>
      <c r="BF121" s="176" t="s">
        <v>114</v>
      </c>
      <c r="BG121" s="175" t="s">
        <v>113</v>
      </c>
      <c r="BI121" s="173" t="s">
        <v>150</v>
      </c>
      <c r="BJ121" s="174" t="s">
        <v>112</v>
      </c>
      <c r="BK121" s="175" t="s">
        <v>113</v>
      </c>
      <c r="BL121" s="176" t="s">
        <v>114</v>
      </c>
      <c r="BM121" s="175" t="s">
        <v>113</v>
      </c>
      <c r="BO121" s="173" t="s">
        <v>150</v>
      </c>
      <c r="BP121" s="174" t="s">
        <v>112</v>
      </c>
      <c r="BQ121" s="175" t="s">
        <v>113</v>
      </c>
      <c r="BR121" s="176" t="s">
        <v>114</v>
      </c>
      <c r="BS121" s="175" t="s">
        <v>113</v>
      </c>
      <c r="BU121" s="173" t="s">
        <v>150</v>
      </c>
      <c r="BV121" s="174" t="s">
        <v>112</v>
      </c>
      <c r="BW121" s="175" t="s">
        <v>113</v>
      </c>
      <c r="BX121" s="176" t="s">
        <v>114</v>
      </c>
      <c r="BY121" s="175" t="s">
        <v>113</v>
      </c>
      <c r="CA121" s="173" t="s">
        <v>150</v>
      </c>
      <c r="CB121" s="174" t="s">
        <v>112</v>
      </c>
      <c r="CC121" s="175" t="s">
        <v>113</v>
      </c>
      <c r="CD121" s="176" t="s">
        <v>114</v>
      </c>
      <c r="CE121" s="175" t="s">
        <v>113</v>
      </c>
      <c r="CG121" s="173" t="s">
        <v>150</v>
      </c>
      <c r="CH121" s="174" t="s">
        <v>112</v>
      </c>
      <c r="CI121" s="175" t="s">
        <v>113</v>
      </c>
      <c r="CJ121" s="176" t="s">
        <v>114</v>
      </c>
      <c r="CK121" s="175" t="s">
        <v>113</v>
      </c>
      <c r="CM121" s="173" t="s">
        <v>150</v>
      </c>
      <c r="CN121" s="174" t="s">
        <v>112</v>
      </c>
      <c r="CO121" s="175" t="s">
        <v>113</v>
      </c>
      <c r="CP121" s="176" t="s">
        <v>114</v>
      </c>
      <c r="CQ121" s="175" t="s">
        <v>113</v>
      </c>
      <c r="CS121" s="173" t="s">
        <v>150</v>
      </c>
      <c r="CT121" s="174" t="s">
        <v>112</v>
      </c>
      <c r="CU121" s="175" t="s">
        <v>113</v>
      </c>
      <c r="CV121" s="176" t="s">
        <v>114</v>
      </c>
      <c r="CW121" s="175" t="s">
        <v>113</v>
      </c>
      <c r="CY121" s="173" t="s">
        <v>150</v>
      </c>
      <c r="CZ121" s="174" t="s">
        <v>112</v>
      </c>
      <c r="DA121" s="175" t="s">
        <v>113</v>
      </c>
      <c r="DB121" s="176" t="s">
        <v>114</v>
      </c>
      <c r="DC121" s="175" t="s">
        <v>113</v>
      </c>
      <c r="DE121" s="173" t="s">
        <v>150</v>
      </c>
      <c r="DF121" s="174" t="s">
        <v>112</v>
      </c>
      <c r="DG121" s="175" t="s">
        <v>113</v>
      </c>
      <c r="DH121" s="176" t="s">
        <v>114</v>
      </c>
      <c r="DI121" s="175" t="s">
        <v>113</v>
      </c>
      <c r="DK121" s="173" t="s">
        <v>150</v>
      </c>
      <c r="DL121" s="174" t="s">
        <v>112</v>
      </c>
      <c r="DM121" s="175" t="s">
        <v>113</v>
      </c>
      <c r="DN121" s="176" t="s">
        <v>114</v>
      </c>
      <c r="DO121" s="175" t="s">
        <v>113</v>
      </c>
      <c r="DQ121" s="173" t="s">
        <v>150</v>
      </c>
      <c r="DR121" s="174" t="s">
        <v>112</v>
      </c>
      <c r="DS121" s="175" t="s">
        <v>113</v>
      </c>
      <c r="DT121" s="176" t="s">
        <v>114</v>
      </c>
      <c r="DU121" s="175" t="s">
        <v>113</v>
      </c>
      <c r="DW121" s="173" t="s">
        <v>150</v>
      </c>
      <c r="DX121" s="174" t="s">
        <v>112</v>
      </c>
      <c r="DY121" s="175" t="s">
        <v>113</v>
      </c>
      <c r="DZ121" s="176" t="s">
        <v>114</v>
      </c>
      <c r="EA121" s="175" t="s">
        <v>113</v>
      </c>
      <c r="EC121" s="173" t="s">
        <v>150</v>
      </c>
      <c r="ED121" s="174" t="s">
        <v>112</v>
      </c>
      <c r="EE121" s="175" t="s">
        <v>113</v>
      </c>
      <c r="EF121" s="176" t="s">
        <v>114</v>
      </c>
      <c r="EG121" s="175" t="s">
        <v>113</v>
      </c>
      <c r="EI121" s="173" t="s">
        <v>150</v>
      </c>
      <c r="EJ121" s="174" t="s">
        <v>112</v>
      </c>
      <c r="EK121" s="175" t="s">
        <v>113</v>
      </c>
      <c r="EL121" s="176" t="s">
        <v>114</v>
      </c>
      <c r="EM121" s="175" t="s">
        <v>113</v>
      </c>
      <c r="EO121" s="173" t="s">
        <v>150</v>
      </c>
      <c r="EP121" s="174" t="s">
        <v>112</v>
      </c>
      <c r="EQ121" s="175" t="s">
        <v>113</v>
      </c>
      <c r="ER121" s="176" t="s">
        <v>114</v>
      </c>
      <c r="ES121" s="175" t="s">
        <v>113</v>
      </c>
      <c r="EU121" s="173" t="s">
        <v>150</v>
      </c>
      <c r="EV121" s="174" t="s">
        <v>112</v>
      </c>
      <c r="EW121" s="175" t="s">
        <v>113</v>
      </c>
      <c r="EX121" s="176" t="s">
        <v>114</v>
      </c>
      <c r="EY121" s="175" t="s">
        <v>113</v>
      </c>
      <c r="FA121" s="173" t="s">
        <v>150</v>
      </c>
      <c r="FB121" s="174" t="s">
        <v>112</v>
      </c>
      <c r="FC121" s="175" t="s">
        <v>113</v>
      </c>
      <c r="FD121" s="176" t="s">
        <v>114</v>
      </c>
      <c r="FE121" s="175" t="s">
        <v>113</v>
      </c>
      <c r="FG121" s="173" t="s">
        <v>150</v>
      </c>
      <c r="FH121" s="174" t="s">
        <v>112</v>
      </c>
      <c r="FI121" s="175" t="s">
        <v>113</v>
      </c>
      <c r="FJ121" s="176" t="s">
        <v>114</v>
      </c>
      <c r="FK121" s="175" t="s">
        <v>113</v>
      </c>
      <c r="FM121" s="173" t="s">
        <v>150</v>
      </c>
      <c r="FN121" s="174" t="s">
        <v>112</v>
      </c>
      <c r="FO121" s="175" t="s">
        <v>113</v>
      </c>
      <c r="FP121" s="176" t="s">
        <v>114</v>
      </c>
      <c r="FQ121" s="175" t="s">
        <v>113</v>
      </c>
      <c r="FS121" s="173" t="s">
        <v>150</v>
      </c>
      <c r="FT121" s="174" t="s">
        <v>112</v>
      </c>
      <c r="FU121" s="175" t="s">
        <v>113</v>
      </c>
      <c r="FV121" s="176" t="s">
        <v>114</v>
      </c>
      <c r="FW121" s="175" t="s">
        <v>113</v>
      </c>
      <c r="FY121" s="173" t="s">
        <v>150</v>
      </c>
      <c r="FZ121" s="174" t="s">
        <v>112</v>
      </c>
      <c r="GA121" s="175" t="s">
        <v>113</v>
      </c>
      <c r="GB121" s="176" t="s">
        <v>114</v>
      </c>
      <c r="GC121" s="175" t="s">
        <v>113</v>
      </c>
      <c r="GE121" s="173" t="s">
        <v>150</v>
      </c>
      <c r="GF121" s="174" t="s">
        <v>112</v>
      </c>
      <c r="GG121" s="175" t="s">
        <v>113</v>
      </c>
      <c r="GH121" s="176" t="s">
        <v>114</v>
      </c>
      <c r="GI121" s="175" t="s">
        <v>113</v>
      </c>
      <c r="GK121" s="173" t="s">
        <v>150</v>
      </c>
      <c r="GL121" s="174" t="s">
        <v>112</v>
      </c>
      <c r="GM121" s="175" t="s">
        <v>113</v>
      </c>
      <c r="GN121" s="176" t="s">
        <v>114</v>
      </c>
      <c r="GO121" s="175" t="s">
        <v>113</v>
      </c>
      <c r="GQ121" s="173" t="s">
        <v>150</v>
      </c>
      <c r="GR121" s="174" t="s">
        <v>112</v>
      </c>
      <c r="GS121" s="175" t="s">
        <v>113</v>
      </c>
      <c r="GT121" s="176" t="s">
        <v>114</v>
      </c>
      <c r="GU121" s="175" t="s">
        <v>113</v>
      </c>
      <c r="GW121" s="173" t="s">
        <v>150</v>
      </c>
      <c r="GX121" s="174" t="s">
        <v>112</v>
      </c>
      <c r="GY121" s="175" t="s">
        <v>113</v>
      </c>
      <c r="GZ121" s="176" t="s">
        <v>114</v>
      </c>
      <c r="HA121" s="175" t="s">
        <v>113</v>
      </c>
      <c r="HC121" s="173" t="s">
        <v>150</v>
      </c>
      <c r="HD121" s="174" t="s">
        <v>112</v>
      </c>
      <c r="HE121" s="175" t="s">
        <v>113</v>
      </c>
      <c r="HF121" s="176" t="s">
        <v>114</v>
      </c>
      <c r="HG121" s="175" t="s">
        <v>113</v>
      </c>
      <c r="HI121" s="173" t="s">
        <v>150</v>
      </c>
      <c r="HJ121" s="174" t="s">
        <v>112</v>
      </c>
      <c r="HK121" s="175" t="s">
        <v>113</v>
      </c>
      <c r="HL121" s="176" t="s">
        <v>114</v>
      </c>
      <c r="HM121" s="175" t="s">
        <v>113</v>
      </c>
      <c r="HO121" s="173" t="s">
        <v>150</v>
      </c>
      <c r="HP121" s="174" t="s">
        <v>112</v>
      </c>
      <c r="HQ121" s="175" t="s">
        <v>113</v>
      </c>
      <c r="HR121" s="176" t="s">
        <v>114</v>
      </c>
      <c r="HS121" s="175" t="s">
        <v>113</v>
      </c>
      <c r="HU121" s="173" t="s">
        <v>150</v>
      </c>
      <c r="HV121" s="174" t="s">
        <v>112</v>
      </c>
      <c r="HW121" s="175" t="s">
        <v>113</v>
      </c>
      <c r="HX121" s="176" t="s">
        <v>114</v>
      </c>
      <c r="HY121" s="175" t="s">
        <v>113</v>
      </c>
      <c r="IA121" s="173" t="s">
        <v>150</v>
      </c>
      <c r="IB121" s="174" t="s">
        <v>112</v>
      </c>
      <c r="IC121" s="175" t="s">
        <v>113</v>
      </c>
      <c r="ID121" s="176" t="s">
        <v>114</v>
      </c>
      <c r="IE121" s="175" t="s">
        <v>113</v>
      </c>
      <c r="IG121" s="173" t="s">
        <v>150</v>
      </c>
      <c r="IH121" s="174" t="s">
        <v>112</v>
      </c>
      <c r="II121" s="175" t="s">
        <v>113</v>
      </c>
      <c r="IJ121" s="176" t="s">
        <v>114</v>
      </c>
      <c r="IK121" s="175" t="s">
        <v>113</v>
      </c>
      <c r="IM121" s="173" t="s">
        <v>150</v>
      </c>
      <c r="IN121" s="174" t="s">
        <v>112</v>
      </c>
      <c r="IO121" s="175" t="s">
        <v>113</v>
      </c>
      <c r="IP121" s="176" t="s">
        <v>114</v>
      </c>
      <c r="IQ121" s="175" t="s">
        <v>113</v>
      </c>
      <c r="IS121" s="173" t="s">
        <v>150</v>
      </c>
      <c r="IT121" s="174" t="s">
        <v>112</v>
      </c>
      <c r="IU121" s="175" t="s">
        <v>113</v>
      </c>
      <c r="IV121" s="176" t="s">
        <v>114</v>
      </c>
      <c r="IW121" s="175" t="s">
        <v>113</v>
      </c>
      <c r="IY121" s="173" t="s">
        <v>150</v>
      </c>
      <c r="IZ121" s="174" t="s">
        <v>112</v>
      </c>
      <c r="JA121" s="175" t="s">
        <v>113</v>
      </c>
      <c r="JB121" s="176" t="s">
        <v>114</v>
      </c>
      <c r="JC121" s="175" t="s">
        <v>113</v>
      </c>
      <c r="JE121" s="173" t="s">
        <v>150</v>
      </c>
      <c r="JF121" s="174" t="s">
        <v>112</v>
      </c>
      <c r="JG121" s="175" t="s">
        <v>113</v>
      </c>
      <c r="JH121" s="176" t="s">
        <v>114</v>
      </c>
      <c r="JI121" s="175" t="s">
        <v>113</v>
      </c>
      <c r="JK121" s="173" t="s">
        <v>150</v>
      </c>
      <c r="JL121" s="174" t="s">
        <v>112</v>
      </c>
      <c r="JM121" s="175" t="s">
        <v>113</v>
      </c>
      <c r="JN121" s="176" t="s">
        <v>114</v>
      </c>
      <c r="JO121" s="175" t="s">
        <v>113</v>
      </c>
      <c r="JQ121" s="173" t="s">
        <v>112</v>
      </c>
      <c r="JR121" s="174" t="s">
        <v>112</v>
      </c>
      <c r="JS121" s="175" t="s">
        <v>113</v>
      </c>
      <c r="JT121" s="176" t="s">
        <v>114</v>
      </c>
      <c r="JU121" s="175" t="s">
        <v>113</v>
      </c>
      <c r="JW121" s="173" t="s">
        <v>112</v>
      </c>
      <c r="JX121" s="174" t="s">
        <v>112</v>
      </c>
      <c r="JY121" s="175" t="s">
        <v>113</v>
      </c>
      <c r="JZ121" s="176" t="s">
        <v>114</v>
      </c>
      <c r="KA121" s="175" t="s">
        <v>113</v>
      </c>
      <c r="KC121" s="173" t="s">
        <v>112</v>
      </c>
      <c r="KD121" s="174" t="s">
        <v>112</v>
      </c>
      <c r="KE121" s="175" t="s">
        <v>113</v>
      </c>
      <c r="KF121" s="176" t="s">
        <v>114</v>
      </c>
      <c r="KG121" s="175" t="s">
        <v>113</v>
      </c>
      <c r="KI121" s="173" t="s">
        <v>112</v>
      </c>
      <c r="KJ121" s="174" t="s">
        <v>112</v>
      </c>
      <c r="KK121" s="175" t="s">
        <v>113</v>
      </c>
      <c r="KL121" s="176" t="s">
        <v>114</v>
      </c>
      <c r="KM121" s="175" t="s">
        <v>113</v>
      </c>
      <c r="KO121" s="177" t="s">
        <v>112</v>
      </c>
      <c r="KP121" s="178" t="s">
        <v>112</v>
      </c>
      <c r="KQ121" s="179" t="s">
        <v>113</v>
      </c>
      <c r="KR121" s="180" t="s">
        <v>114</v>
      </c>
      <c r="KS121" s="179" t="s">
        <v>113</v>
      </c>
      <c r="KU121" s="177" t="s">
        <v>112</v>
      </c>
      <c r="KV121" s="178" t="s">
        <v>112</v>
      </c>
      <c r="KW121" s="179" t="s">
        <v>113</v>
      </c>
      <c r="KX121" s="180" t="s">
        <v>114</v>
      </c>
      <c r="KY121" s="179" t="s">
        <v>113</v>
      </c>
    </row>
    <row r="122" spans="1:311" ht="18" x14ac:dyDescent="0.35">
      <c r="A122" s="170"/>
      <c r="B122" s="171"/>
      <c r="C122" s="170"/>
      <c r="D122" s="172"/>
      <c r="E122" s="170"/>
      <c r="G122" s="170"/>
      <c r="H122" s="171"/>
      <c r="I122" s="170"/>
      <c r="J122" s="172"/>
      <c r="K122" s="170"/>
      <c r="M122" s="170"/>
      <c r="N122" s="171"/>
      <c r="O122" s="170"/>
      <c r="P122" s="172"/>
      <c r="Q122" s="170"/>
      <c r="S122" s="170"/>
      <c r="T122" s="171"/>
      <c r="U122" s="170"/>
      <c r="V122" s="172"/>
      <c r="W122" s="170"/>
      <c r="Y122" s="170"/>
      <c r="Z122" s="171"/>
      <c r="AA122" s="170"/>
      <c r="AB122" s="172"/>
      <c r="AC122" s="170"/>
      <c r="AE122" s="170"/>
      <c r="AF122" s="171"/>
      <c r="AG122" s="170"/>
      <c r="AH122" s="172"/>
      <c r="AI122" s="170"/>
      <c r="AK122" s="170"/>
      <c r="AL122" s="171"/>
      <c r="AM122" s="170"/>
      <c r="AN122" s="172"/>
      <c r="AO122" s="170"/>
      <c r="AQ122" s="170"/>
      <c r="AR122" s="171"/>
      <c r="AS122" s="170"/>
      <c r="AT122" s="172"/>
      <c r="AU122" s="170"/>
      <c r="AW122" s="170"/>
      <c r="AX122" s="171"/>
      <c r="AY122" s="170"/>
      <c r="AZ122" s="172"/>
      <c r="BA122" s="170"/>
      <c r="BC122" s="170"/>
      <c r="BD122" s="171"/>
      <c r="BE122" s="170"/>
      <c r="BF122" s="172"/>
      <c r="BG122" s="170"/>
      <c r="BI122" s="170"/>
      <c r="BJ122" s="171"/>
      <c r="BK122" s="170"/>
      <c r="BL122" s="172"/>
      <c r="BM122" s="170"/>
      <c r="BO122" s="170"/>
      <c r="BP122" s="171"/>
      <c r="BQ122" s="170"/>
      <c r="BR122" s="172"/>
      <c r="BS122" s="170"/>
      <c r="BU122" s="170"/>
      <c r="BV122" s="171"/>
      <c r="BW122" s="170"/>
      <c r="BX122" s="172"/>
      <c r="BY122" s="170"/>
      <c r="CA122" s="170"/>
      <c r="CB122" s="171"/>
      <c r="CC122" s="170"/>
      <c r="CD122" s="172"/>
      <c r="CE122" s="170"/>
      <c r="CG122" s="170"/>
      <c r="CH122" s="171"/>
      <c r="CI122" s="170"/>
      <c r="CJ122" s="172"/>
      <c r="CK122" s="170"/>
      <c r="CM122" s="170"/>
      <c r="CN122" s="171"/>
      <c r="CO122" s="170"/>
      <c r="CP122" s="172"/>
      <c r="CQ122" s="170"/>
      <c r="CS122" s="170"/>
      <c r="CT122" s="171"/>
      <c r="CU122" s="170"/>
      <c r="CV122" s="172"/>
      <c r="CW122" s="170"/>
      <c r="CY122" s="170"/>
      <c r="CZ122" s="171"/>
      <c r="DA122" s="170"/>
      <c r="DB122" s="172"/>
      <c r="DC122" s="170"/>
      <c r="DE122" s="170"/>
      <c r="DF122" s="171"/>
      <c r="DG122" s="170"/>
      <c r="DH122" s="172"/>
      <c r="DI122" s="170"/>
      <c r="DK122" s="170"/>
      <c r="DL122" s="171"/>
      <c r="DM122" s="170"/>
      <c r="DN122" s="172"/>
      <c r="DO122" s="170"/>
      <c r="DQ122" s="170"/>
      <c r="DR122" s="171"/>
      <c r="DS122" s="170"/>
      <c r="DT122" s="172"/>
      <c r="DU122" s="170"/>
      <c r="DW122" s="170"/>
      <c r="DX122" s="171"/>
      <c r="DY122" s="170"/>
      <c r="DZ122" s="172"/>
      <c r="EA122" s="170"/>
      <c r="EC122" s="170"/>
      <c r="ED122" s="171"/>
      <c r="EE122" s="170"/>
      <c r="EF122" s="172"/>
      <c r="EG122" s="170"/>
      <c r="EI122" s="170"/>
      <c r="EJ122" s="171"/>
      <c r="EK122" s="170"/>
      <c r="EL122" s="172"/>
      <c r="EM122" s="170"/>
      <c r="EO122" s="170"/>
      <c r="EP122" s="171"/>
      <c r="EQ122" s="170"/>
      <c r="ER122" s="172"/>
      <c r="ES122" s="170"/>
      <c r="EU122" s="170"/>
      <c r="EV122" s="171"/>
      <c r="EW122" s="170"/>
      <c r="EX122" s="172"/>
      <c r="EY122" s="170"/>
      <c r="FA122" s="170"/>
      <c r="FB122" s="171"/>
      <c r="FC122" s="170"/>
      <c r="FD122" s="172"/>
      <c r="FE122" s="170"/>
      <c r="FG122" s="170"/>
      <c r="FH122" s="171"/>
      <c r="FI122" s="170"/>
      <c r="FJ122" s="172"/>
      <c r="FK122" s="170"/>
      <c r="FM122" s="170"/>
      <c r="FN122" s="171"/>
      <c r="FO122" s="170"/>
      <c r="FP122" s="172"/>
      <c r="FQ122" s="170"/>
      <c r="FS122" s="170"/>
      <c r="FT122" s="171"/>
      <c r="FU122" s="170"/>
      <c r="FV122" s="172"/>
      <c r="FW122" s="170"/>
      <c r="FY122" s="170"/>
      <c r="FZ122" s="171"/>
      <c r="GA122" s="170"/>
      <c r="GB122" s="172"/>
      <c r="GC122" s="170"/>
      <c r="GE122" s="170"/>
      <c r="GF122" s="171"/>
      <c r="GG122" s="170"/>
      <c r="GH122" s="172"/>
      <c r="GI122" s="170"/>
      <c r="GK122" s="170"/>
      <c r="GL122" s="171"/>
      <c r="GM122" s="170"/>
      <c r="GN122" s="172"/>
      <c r="GO122" s="170"/>
      <c r="GQ122" s="170"/>
      <c r="GR122" s="171"/>
      <c r="GS122" s="170"/>
      <c r="GT122" s="172"/>
      <c r="GU122" s="170"/>
      <c r="GW122" s="170"/>
      <c r="GX122" s="171"/>
      <c r="GY122" s="170"/>
      <c r="GZ122" s="172"/>
      <c r="HA122" s="170"/>
      <c r="HC122" s="170"/>
      <c r="HD122" s="171"/>
      <c r="HE122" s="170"/>
      <c r="HF122" s="172"/>
      <c r="HG122" s="170"/>
      <c r="HI122" s="170"/>
      <c r="HJ122" s="171"/>
      <c r="HK122" s="170"/>
      <c r="HL122" s="172"/>
      <c r="HM122" s="170"/>
      <c r="HO122" s="170"/>
      <c r="HP122" s="171"/>
      <c r="HQ122" s="170"/>
      <c r="HR122" s="172"/>
      <c r="HS122" s="170"/>
      <c r="HU122" s="170"/>
      <c r="HV122" s="171"/>
      <c r="HW122" s="170"/>
      <c r="HX122" s="172"/>
      <c r="HY122" s="170"/>
      <c r="IA122" s="170"/>
      <c r="IB122" s="171"/>
      <c r="IC122" s="170"/>
      <c r="ID122" s="172"/>
      <c r="IE122" s="170"/>
      <c r="IG122" s="170"/>
      <c r="IH122" s="171"/>
      <c r="II122" s="170"/>
      <c r="IJ122" s="172"/>
      <c r="IK122" s="170"/>
      <c r="IM122" s="170"/>
      <c r="IN122" s="171"/>
      <c r="IO122" s="170"/>
      <c r="IP122" s="172"/>
      <c r="IQ122" s="170"/>
      <c r="IS122" s="170"/>
      <c r="IT122" s="171"/>
      <c r="IU122" s="170"/>
      <c r="IV122" s="172"/>
      <c r="IW122" s="170"/>
      <c r="IY122" s="170"/>
      <c r="IZ122" s="171"/>
      <c r="JA122" s="170"/>
      <c r="JB122" s="172"/>
      <c r="JC122" s="170"/>
      <c r="JE122" s="170"/>
      <c r="JF122" s="171"/>
      <c r="JG122" s="170"/>
      <c r="JH122" s="172"/>
      <c r="JI122" s="170"/>
      <c r="JK122" s="170"/>
      <c r="JL122" s="171"/>
      <c r="JM122" s="170"/>
      <c r="JN122" s="172"/>
      <c r="JO122" s="170"/>
      <c r="JQ122" s="170"/>
      <c r="JR122" s="171"/>
      <c r="JS122" s="170"/>
      <c r="JT122" s="172"/>
      <c r="JU122" s="170"/>
      <c r="JW122" s="170"/>
      <c r="JX122" s="171"/>
      <c r="JY122" s="170"/>
      <c r="JZ122" s="172"/>
      <c r="KA122" s="170"/>
      <c r="KC122" s="170"/>
      <c r="KD122" s="171"/>
      <c r="KE122" s="170"/>
      <c r="KF122" s="172"/>
      <c r="KG122" s="170"/>
      <c r="KI122" s="170"/>
      <c r="KJ122" s="171"/>
      <c r="KK122" s="170"/>
      <c r="KL122" s="172"/>
      <c r="KM122" s="170"/>
      <c r="KO122" s="170"/>
      <c r="KP122" s="171"/>
      <c r="KQ122" s="170"/>
      <c r="KR122" s="172"/>
      <c r="KS122" s="170"/>
      <c r="KU122" s="170"/>
      <c r="KV122" s="171"/>
      <c r="KW122" s="170"/>
      <c r="KX122" s="172"/>
      <c r="KY122" s="170"/>
    </row>
    <row r="123" spans="1:311" s="160" customFormat="1" ht="18" x14ac:dyDescent="0.35">
      <c r="A123" s="167" t="s">
        <v>71</v>
      </c>
      <c r="B123" s="166">
        <v>297651232.02999985</v>
      </c>
      <c r="C123" s="181">
        <v>0.37295627414320259</v>
      </c>
      <c r="D123" s="168">
        <v>5546</v>
      </c>
      <c r="E123" s="181">
        <v>0.66300059772863118</v>
      </c>
      <c r="G123" s="167" t="s">
        <v>71</v>
      </c>
      <c r="H123" s="166">
        <v>282692373.53000075</v>
      </c>
      <c r="I123" s="181">
        <v>0.36454193688911884</v>
      </c>
      <c r="J123" s="168">
        <v>5263</v>
      </c>
      <c r="K123" s="181">
        <v>0.65607080528546502</v>
      </c>
      <c r="M123" s="167" t="s">
        <v>71</v>
      </c>
      <c r="N123" s="166">
        <v>269144857.09999996</v>
      </c>
      <c r="O123" s="181">
        <v>0.35601857384049207</v>
      </c>
      <c r="P123" s="168">
        <v>4999</v>
      </c>
      <c r="Q123" s="181">
        <v>0.64955821205821207</v>
      </c>
      <c r="S123" s="167" t="s">
        <v>71</v>
      </c>
      <c r="T123" s="166">
        <v>256617388.02000001</v>
      </c>
      <c r="U123" s="181">
        <v>0.34881330825304663</v>
      </c>
      <c r="V123" s="168">
        <v>4749</v>
      </c>
      <c r="W123" s="181">
        <v>0.6423643987555796</v>
      </c>
      <c r="Y123" s="167" t="s">
        <v>71</v>
      </c>
      <c r="Z123" s="166">
        <v>242428953.15000039</v>
      </c>
      <c r="AA123" s="181">
        <v>0.34170670029121825</v>
      </c>
      <c r="AB123" s="168">
        <v>4491</v>
      </c>
      <c r="AC123" s="181">
        <v>0.63647959183673475</v>
      </c>
      <c r="AE123" s="167" t="s">
        <v>71</v>
      </c>
      <c r="AF123" s="166">
        <v>231323487.22999975</v>
      </c>
      <c r="AG123" s="181">
        <v>0.33779611397182108</v>
      </c>
      <c r="AH123" s="168">
        <v>4523</v>
      </c>
      <c r="AI123" s="181">
        <v>0.64558949471881244</v>
      </c>
      <c r="AK123" s="167" t="s">
        <v>71</v>
      </c>
      <c r="AL123" s="166">
        <v>220081180.54999962</v>
      </c>
      <c r="AM123" s="181">
        <v>0.33414101408409685</v>
      </c>
      <c r="AN123" s="168">
        <v>4254</v>
      </c>
      <c r="AO123" s="181">
        <v>0.64133876074174578</v>
      </c>
      <c r="AQ123" s="167" t="s">
        <v>71</v>
      </c>
      <c r="AR123" s="166">
        <v>208438879.5799996</v>
      </c>
      <c r="AS123" s="181">
        <v>0.32701371789451444</v>
      </c>
      <c r="AT123" s="168">
        <v>4038</v>
      </c>
      <c r="AU123" s="181">
        <v>0.63670766319772942</v>
      </c>
      <c r="AW123" s="167" t="s">
        <v>71</v>
      </c>
      <c r="AX123" s="166">
        <v>197693293.69999915</v>
      </c>
      <c r="AY123" s="181">
        <v>0.32144894649305233</v>
      </c>
      <c r="AZ123" s="168">
        <v>3826</v>
      </c>
      <c r="BA123" s="181">
        <v>0.63229218311022972</v>
      </c>
      <c r="BC123" s="167" t="s">
        <v>71</v>
      </c>
      <c r="BD123" s="166">
        <v>188796392.26999959</v>
      </c>
      <c r="BE123" s="181">
        <v>0.31776972083511129</v>
      </c>
      <c r="BF123" s="168">
        <v>3405</v>
      </c>
      <c r="BG123" s="181">
        <v>0.61329250720461093</v>
      </c>
      <c r="BI123" s="167" t="s">
        <v>71</v>
      </c>
      <c r="BJ123" s="166">
        <v>175235964.13999957</v>
      </c>
      <c r="BK123" s="181">
        <v>0.31264120189758898</v>
      </c>
      <c r="BL123" s="168">
        <v>3166</v>
      </c>
      <c r="BM123" s="181">
        <v>0.60872909055950775</v>
      </c>
      <c r="BO123" s="167" t="s">
        <v>71</v>
      </c>
      <c r="BP123" s="166">
        <v>160713469.00999972</v>
      </c>
      <c r="BQ123" s="181">
        <v>0.30755475289537265</v>
      </c>
      <c r="BR123" s="168">
        <v>2893</v>
      </c>
      <c r="BS123" s="181">
        <v>0.60611774565262933</v>
      </c>
      <c r="BU123" s="167" t="s">
        <v>71</v>
      </c>
      <c r="BV123" s="166">
        <v>146793697.68999994</v>
      </c>
      <c r="BW123" s="181">
        <v>0.30342974013190521</v>
      </c>
      <c r="BX123" s="168">
        <v>2647</v>
      </c>
      <c r="BY123" s="181">
        <v>0.60351117191062476</v>
      </c>
      <c r="CA123" s="167" t="s">
        <v>71</v>
      </c>
      <c r="CB123" s="166">
        <v>137780697.27999967</v>
      </c>
      <c r="CC123" s="181">
        <v>0.29615877537998814</v>
      </c>
      <c r="CD123" s="168">
        <v>2494</v>
      </c>
      <c r="CE123" s="181">
        <v>0.59765156961418642</v>
      </c>
      <c r="CG123" s="167" t="s">
        <v>71</v>
      </c>
      <c r="CH123" s="166">
        <v>132519812.59000006</v>
      </c>
      <c r="CI123" s="181">
        <v>0.2941859183331425</v>
      </c>
      <c r="CJ123" s="168">
        <v>2400</v>
      </c>
      <c r="CK123" s="181">
        <v>0.59716347350087085</v>
      </c>
      <c r="CM123" s="167" t="s">
        <v>71</v>
      </c>
      <c r="CN123" s="166">
        <v>128189192.05000009</v>
      </c>
      <c r="CO123" s="181">
        <v>0.28934694795345561</v>
      </c>
      <c r="CP123" s="168">
        <v>2328</v>
      </c>
      <c r="CQ123" s="181">
        <v>0.59342340045883257</v>
      </c>
      <c r="CS123" s="167" t="s">
        <v>71</v>
      </c>
      <c r="CT123" s="166">
        <v>126802778.78999968</v>
      </c>
      <c r="CU123" s="181">
        <v>0.28867312654973354</v>
      </c>
      <c r="CV123" s="168">
        <v>2290</v>
      </c>
      <c r="CW123" s="181">
        <v>0.59142561983471076</v>
      </c>
      <c r="CY123" s="167" t="s">
        <v>71</v>
      </c>
      <c r="CZ123" s="166">
        <v>124312493.76999983</v>
      </c>
      <c r="DA123" s="181">
        <v>0.28584390905464263</v>
      </c>
      <c r="DB123" s="168">
        <v>2233</v>
      </c>
      <c r="DC123" s="181">
        <v>0.58639705882352944</v>
      </c>
      <c r="DE123" s="167" t="s">
        <v>71</v>
      </c>
      <c r="DF123" s="166">
        <v>123150568.50999983</v>
      </c>
      <c r="DG123" s="181">
        <v>0.28417912819051044</v>
      </c>
      <c r="DH123" s="168">
        <v>2206</v>
      </c>
      <c r="DI123" s="181">
        <v>0.58452570217276101</v>
      </c>
      <c r="DK123" s="167" t="s">
        <v>71</v>
      </c>
      <c r="DL123" s="166">
        <v>122276537.80999997</v>
      </c>
      <c r="DM123" s="181">
        <v>0.28435284730667759</v>
      </c>
      <c r="DN123" s="168">
        <v>2173</v>
      </c>
      <c r="DO123" s="181">
        <v>0.58304266165817009</v>
      </c>
      <c r="DQ123" s="167" t="s">
        <v>71</v>
      </c>
      <c r="DR123" s="166">
        <v>120839758.9099998</v>
      </c>
      <c r="DS123" s="181">
        <v>0.28264793973700764</v>
      </c>
      <c r="DT123" s="168">
        <v>2145</v>
      </c>
      <c r="DU123" s="181">
        <v>0.58130081300813008</v>
      </c>
      <c r="DW123" s="167" t="s">
        <v>71</v>
      </c>
      <c r="DX123" s="166">
        <v>119258994.01999992</v>
      </c>
      <c r="DY123" s="181">
        <v>0.28194066015434671</v>
      </c>
      <c r="DZ123" s="168">
        <v>2112</v>
      </c>
      <c r="EA123" s="181">
        <v>0.58021978021978027</v>
      </c>
      <c r="EC123" s="167" t="s">
        <v>71</v>
      </c>
      <c r="ED123" s="166">
        <v>117034023.48999988</v>
      </c>
      <c r="EE123" s="181">
        <v>0.27982868279763351</v>
      </c>
      <c r="EF123" s="168">
        <v>2063</v>
      </c>
      <c r="EG123" s="181">
        <v>0.57641799385303161</v>
      </c>
      <c r="EI123" s="167" t="s">
        <v>71</v>
      </c>
      <c r="EJ123" s="166">
        <v>115934959.13999997</v>
      </c>
      <c r="EK123" s="181">
        <v>0.27869766396789863</v>
      </c>
      <c r="EL123" s="168">
        <v>2035</v>
      </c>
      <c r="EM123" s="181">
        <v>0.57420993227990968</v>
      </c>
      <c r="EO123" s="167" t="s">
        <v>71</v>
      </c>
      <c r="EP123" s="166">
        <v>115115105.23999986</v>
      </c>
      <c r="EQ123" s="181">
        <v>0.27827210768338884</v>
      </c>
      <c r="ER123" s="168">
        <v>2015</v>
      </c>
      <c r="ES123" s="181">
        <v>0.57293147568950809</v>
      </c>
      <c r="EU123" s="167" t="s">
        <v>71</v>
      </c>
      <c r="EV123" s="166">
        <v>113839454.05999994</v>
      </c>
      <c r="EW123" s="181">
        <v>0.27850450907396779</v>
      </c>
      <c r="EX123" s="168">
        <v>1990</v>
      </c>
      <c r="EY123" s="181">
        <v>0.57151062607696723</v>
      </c>
      <c r="FA123" s="167" t="s">
        <v>71</v>
      </c>
      <c r="FB123" s="166">
        <v>112916166.75999996</v>
      </c>
      <c r="FC123" s="181">
        <v>0.27758276046385233</v>
      </c>
      <c r="FD123" s="168">
        <v>1973</v>
      </c>
      <c r="FE123" s="181">
        <v>0.57072606306045703</v>
      </c>
      <c r="FG123" s="167" t="s">
        <v>71</v>
      </c>
      <c r="FH123" s="166">
        <v>111796302.96999988</v>
      </c>
      <c r="FI123" s="181">
        <v>0.27696848506685973</v>
      </c>
      <c r="FJ123" s="168">
        <v>1961</v>
      </c>
      <c r="FK123" s="181">
        <v>0.57105416423995337</v>
      </c>
      <c r="FM123" s="167" t="s">
        <v>71</v>
      </c>
      <c r="FN123" s="166">
        <v>110497924.68000004</v>
      </c>
      <c r="FO123" s="181">
        <v>0.27550834400893798</v>
      </c>
      <c r="FP123" s="168">
        <v>1939</v>
      </c>
      <c r="FQ123" s="181">
        <v>0.56979136056420809</v>
      </c>
      <c r="FS123" s="167" t="s">
        <v>71</v>
      </c>
      <c r="FT123" s="166">
        <v>109287906.55999996</v>
      </c>
      <c r="FU123" s="181">
        <v>0.27984296872368386</v>
      </c>
      <c r="FV123" s="168">
        <v>1912</v>
      </c>
      <c r="FW123" s="181">
        <v>0.56820208023774144</v>
      </c>
      <c r="FY123" s="167" t="s">
        <v>71</v>
      </c>
      <c r="FZ123" s="166">
        <v>108039619.04999982</v>
      </c>
      <c r="GA123" s="181">
        <v>0.27856371106345562</v>
      </c>
      <c r="GB123" s="168">
        <v>1890</v>
      </c>
      <c r="GC123" s="181">
        <v>0.56671664167916047</v>
      </c>
      <c r="GE123" s="167" t="s">
        <v>71</v>
      </c>
      <c r="GF123" s="166">
        <v>107462190.73999974</v>
      </c>
      <c r="GG123" s="181">
        <v>0.27874784304645217</v>
      </c>
      <c r="GH123" s="168">
        <v>1879</v>
      </c>
      <c r="GI123" s="181">
        <v>0.5669885334942667</v>
      </c>
      <c r="GK123" s="167" t="s">
        <v>71</v>
      </c>
      <c r="GL123" s="166">
        <v>106640579.74999984</v>
      </c>
      <c r="GM123" s="181">
        <v>0.27858238307330496</v>
      </c>
      <c r="GN123" s="168">
        <v>1868</v>
      </c>
      <c r="GO123" s="181">
        <v>0.56726389310658976</v>
      </c>
      <c r="GQ123" s="167" t="s">
        <v>71</v>
      </c>
      <c r="GR123" s="166">
        <v>105478345.63999988</v>
      </c>
      <c r="GS123" s="181">
        <v>0.27762624415036635</v>
      </c>
      <c r="GT123" s="168">
        <v>1849</v>
      </c>
      <c r="GU123" s="181">
        <v>0.56648284313725494</v>
      </c>
      <c r="GW123" s="167" t="s">
        <v>71</v>
      </c>
      <c r="GX123" s="166">
        <v>104810190.63999988</v>
      </c>
      <c r="GY123" s="181">
        <v>0.27717960157391169</v>
      </c>
      <c r="GZ123" s="168">
        <v>1839</v>
      </c>
      <c r="HA123" s="181">
        <v>0.56636895595934711</v>
      </c>
      <c r="HC123" s="167" t="s">
        <v>71</v>
      </c>
      <c r="HD123" s="166">
        <v>103604435.2399998</v>
      </c>
      <c r="HE123" s="181">
        <v>0.27614834013531409</v>
      </c>
      <c r="HF123" s="168">
        <v>1819</v>
      </c>
      <c r="HG123" s="181">
        <v>0.56525792417650711</v>
      </c>
      <c r="HI123" s="167" t="s">
        <v>71</v>
      </c>
      <c r="HJ123" s="166">
        <v>101942829.06999983</v>
      </c>
      <c r="HK123" s="181">
        <v>0.27453272194562289</v>
      </c>
      <c r="HL123" s="168">
        <v>1799</v>
      </c>
      <c r="HM123" s="181">
        <v>0.56430363864491839</v>
      </c>
      <c r="HO123" s="167" t="s">
        <v>71</v>
      </c>
      <c r="HP123" s="166">
        <v>100787067.70999978</v>
      </c>
      <c r="HQ123" s="181">
        <v>0.27318598469103528</v>
      </c>
      <c r="HR123" s="168">
        <v>1778</v>
      </c>
      <c r="HS123" s="181">
        <v>0.56248022777602025</v>
      </c>
      <c r="HU123" s="167" t="s">
        <v>71</v>
      </c>
      <c r="HV123" s="166">
        <v>99402888.749999896</v>
      </c>
      <c r="HW123" s="181">
        <v>0.27254243924328347</v>
      </c>
      <c r="HX123" s="168">
        <v>1745</v>
      </c>
      <c r="HY123" s="181">
        <v>0.56073264781491006</v>
      </c>
      <c r="IA123" s="167" t="s">
        <v>71</v>
      </c>
      <c r="IB123" s="166">
        <v>98239184.299999848</v>
      </c>
      <c r="IC123" s="181">
        <v>0.27239396787493309</v>
      </c>
      <c r="ID123" s="168">
        <v>1724</v>
      </c>
      <c r="IE123" s="181">
        <v>0.55974025974025976</v>
      </c>
      <c r="IG123" s="167" t="s">
        <v>71</v>
      </c>
      <c r="IH123" s="166">
        <v>97240247.119999826</v>
      </c>
      <c r="II123" s="181">
        <v>0.27191774107590894</v>
      </c>
      <c r="IJ123" s="168">
        <v>1699</v>
      </c>
      <c r="IK123" s="181">
        <v>0.55778069599474722</v>
      </c>
      <c r="IM123" s="167" t="s">
        <v>71</v>
      </c>
      <c r="IN123" s="166">
        <v>96605520.829999864</v>
      </c>
      <c r="IO123" s="181">
        <v>0.27347303150746177</v>
      </c>
      <c r="IP123" s="168">
        <v>1686</v>
      </c>
      <c r="IQ123" s="181">
        <v>0.56125166444740349</v>
      </c>
      <c r="IS123" s="167" t="s">
        <v>71</v>
      </c>
      <c r="IT123" s="166">
        <v>95164696.669999823</v>
      </c>
      <c r="IU123" s="181">
        <v>0.27277859140320326</v>
      </c>
      <c r="IV123" s="168">
        <v>1652</v>
      </c>
      <c r="IW123" s="181">
        <v>0.55924170616113744</v>
      </c>
      <c r="IY123" s="167" t="s">
        <v>71</v>
      </c>
      <c r="IZ123" s="166">
        <v>93434317.489999935</v>
      </c>
      <c r="JA123" s="181">
        <v>0.27077003344228523</v>
      </c>
      <c r="JB123" s="168">
        <v>1616</v>
      </c>
      <c r="JC123" s="181">
        <v>0.5555173599174974</v>
      </c>
      <c r="JE123" s="167" t="s">
        <v>71</v>
      </c>
      <c r="JF123" s="166">
        <v>92259173.059999928</v>
      </c>
      <c r="JG123" s="181">
        <v>0.27586520003071074</v>
      </c>
      <c r="JH123" s="168">
        <v>1592</v>
      </c>
      <c r="JI123" s="181">
        <v>0.55918510713031266</v>
      </c>
      <c r="JK123" s="167" t="s">
        <v>71</v>
      </c>
      <c r="JL123" s="166">
        <v>90871702.959999964</v>
      </c>
      <c r="JM123" s="181">
        <v>0.2753576489022832</v>
      </c>
      <c r="JN123" s="168">
        <v>1562</v>
      </c>
      <c r="JO123" s="181">
        <v>0.55726007848733505</v>
      </c>
      <c r="JQ123" s="167" t="s">
        <v>71</v>
      </c>
      <c r="JR123" s="166">
        <v>89254544.799999833</v>
      </c>
      <c r="JS123" s="181">
        <v>0.27384586447138942</v>
      </c>
      <c r="JT123" s="168">
        <v>1535</v>
      </c>
      <c r="JU123" s="181">
        <v>0.5561594202898551</v>
      </c>
      <c r="JW123" s="167" t="s">
        <v>71</v>
      </c>
      <c r="JX123" s="166">
        <v>87347426.62000002</v>
      </c>
      <c r="JY123" s="181">
        <v>0.27331508728267073</v>
      </c>
      <c r="JZ123" s="168">
        <v>1507</v>
      </c>
      <c r="KA123" s="181">
        <v>0.55649926144756279</v>
      </c>
      <c r="KC123" s="167" t="s">
        <v>71</v>
      </c>
      <c r="KD123" s="166">
        <v>85632611.900000051</v>
      </c>
      <c r="KE123" s="181">
        <v>0.27217409603478576</v>
      </c>
      <c r="KF123" s="168">
        <v>1480</v>
      </c>
      <c r="KG123" s="181">
        <v>0.55597295266716751</v>
      </c>
      <c r="KI123" s="167" t="s">
        <v>71</v>
      </c>
      <c r="KJ123" s="166">
        <v>83871914.039999992</v>
      </c>
      <c r="KK123" s="181">
        <v>0.27225432981881587</v>
      </c>
      <c r="KL123" s="168">
        <v>1454</v>
      </c>
      <c r="KM123" s="181">
        <v>0.55559801299197553</v>
      </c>
      <c r="KO123" s="182" t="s">
        <v>71</v>
      </c>
      <c r="KP123" s="183">
        <v>82288841.109999955</v>
      </c>
      <c r="KQ123" s="184">
        <v>0.27063889015520537</v>
      </c>
      <c r="KR123" s="185">
        <v>1429</v>
      </c>
      <c r="KS123" s="184">
        <v>0.55430566330488751</v>
      </c>
      <c r="KU123" s="182" t="s">
        <v>71</v>
      </c>
      <c r="KV123" s="183">
        <v>0</v>
      </c>
      <c r="KW123" s="184">
        <v>0</v>
      </c>
      <c r="KX123" s="185">
        <v>0</v>
      </c>
      <c r="KY123" s="184">
        <v>0</v>
      </c>
    </row>
    <row r="124" spans="1:311" s="160" customFormat="1" ht="18" x14ac:dyDescent="0.35">
      <c r="A124" s="167" t="s">
        <v>72</v>
      </c>
      <c r="B124" s="166">
        <v>290818404.98000014</v>
      </c>
      <c r="C124" s="181">
        <v>0.36439475836833779</v>
      </c>
      <c r="D124" s="168">
        <v>2140</v>
      </c>
      <c r="E124" s="181">
        <v>0.255827854154214</v>
      </c>
      <c r="G124" s="167" t="s">
        <v>72</v>
      </c>
      <c r="H124" s="166">
        <v>283467637.1400001</v>
      </c>
      <c r="I124" s="181">
        <v>0.36554166707094071</v>
      </c>
      <c r="J124" s="168">
        <v>2083</v>
      </c>
      <c r="K124" s="181">
        <v>0.25966093243580157</v>
      </c>
      <c r="M124" s="167" t="s">
        <v>72</v>
      </c>
      <c r="N124" s="166">
        <v>275862896.1700002</v>
      </c>
      <c r="O124" s="181">
        <v>0.36490504008947389</v>
      </c>
      <c r="P124" s="168">
        <v>2025</v>
      </c>
      <c r="Q124" s="181">
        <v>0.26312370062370061</v>
      </c>
      <c r="S124" s="167" t="s">
        <v>72</v>
      </c>
      <c r="T124" s="166">
        <v>267822560.74000043</v>
      </c>
      <c r="U124" s="181">
        <v>0.36404420665851833</v>
      </c>
      <c r="V124" s="168">
        <v>1972</v>
      </c>
      <c r="W124" s="181">
        <v>0.26673880697957525</v>
      </c>
      <c r="Y124" s="167" t="s">
        <v>72</v>
      </c>
      <c r="Z124" s="166">
        <v>259080562.73000026</v>
      </c>
      <c r="AA124" s="181">
        <v>0.36517735629243764</v>
      </c>
      <c r="AB124" s="168">
        <v>1905</v>
      </c>
      <c r="AC124" s="181">
        <v>0.26998299319727892</v>
      </c>
      <c r="AE124" s="167" t="s">
        <v>72</v>
      </c>
      <c r="AF124" s="166">
        <v>250629075.85999998</v>
      </c>
      <c r="AG124" s="181">
        <v>0.3659875998224067</v>
      </c>
      <c r="AH124" s="168">
        <v>1839</v>
      </c>
      <c r="AI124" s="181">
        <v>0.2624892948900942</v>
      </c>
      <c r="AK124" s="167" t="s">
        <v>72</v>
      </c>
      <c r="AL124" s="166">
        <v>237597043.06999987</v>
      </c>
      <c r="AM124" s="181">
        <v>0.36073469215490689</v>
      </c>
      <c r="AN124" s="168">
        <v>1746</v>
      </c>
      <c r="AO124" s="181">
        <v>0.26322930800542743</v>
      </c>
      <c r="AQ124" s="167" t="s">
        <v>72</v>
      </c>
      <c r="AR124" s="166">
        <v>228626026.6399999</v>
      </c>
      <c r="AS124" s="181">
        <v>0.35868474792056271</v>
      </c>
      <c r="AT124" s="168">
        <v>1679</v>
      </c>
      <c r="AU124" s="181">
        <v>0.26474298328602963</v>
      </c>
      <c r="AW124" s="167" t="s">
        <v>72</v>
      </c>
      <c r="AX124" s="166">
        <v>219896697.66999987</v>
      </c>
      <c r="AY124" s="181">
        <v>0.35755164214416135</v>
      </c>
      <c r="AZ124" s="168">
        <v>1613</v>
      </c>
      <c r="BA124" s="181">
        <v>0.26656750950256158</v>
      </c>
      <c r="BC124" s="167" t="s">
        <v>72</v>
      </c>
      <c r="BD124" s="166">
        <v>212325028.20000017</v>
      </c>
      <c r="BE124" s="181">
        <v>0.35737157964825411</v>
      </c>
      <c r="BF124" s="168">
        <v>1555</v>
      </c>
      <c r="BG124" s="181">
        <v>0.28007925072046108</v>
      </c>
      <c r="BI124" s="167" t="s">
        <v>72</v>
      </c>
      <c r="BJ124" s="166">
        <v>200854528.63999984</v>
      </c>
      <c r="BK124" s="181">
        <v>0.35834768021942542</v>
      </c>
      <c r="BL124" s="168">
        <v>1470</v>
      </c>
      <c r="BM124" s="181">
        <v>0.28263795423956933</v>
      </c>
      <c r="BO124" s="167" t="s">
        <v>72</v>
      </c>
      <c r="BP124" s="166">
        <v>184152234.51999986</v>
      </c>
      <c r="BQ124" s="181">
        <v>0.35240913740344487</v>
      </c>
      <c r="BR124" s="168">
        <v>1343</v>
      </c>
      <c r="BS124" s="181">
        <v>0.28137439765346745</v>
      </c>
      <c r="BU124" s="167" t="s">
        <v>72</v>
      </c>
      <c r="BV124" s="166">
        <v>170572104.74999982</v>
      </c>
      <c r="BW124" s="181">
        <v>0.35258086847396303</v>
      </c>
      <c r="BX124" s="168">
        <v>1240</v>
      </c>
      <c r="BY124" s="181">
        <v>0.28271773825809393</v>
      </c>
      <c r="CA124" s="167" t="s">
        <v>72</v>
      </c>
      <c r="CB124" s="166">
        <v>163257562.82999998</v>
      </c>
      <c r="CC124" s="181">
        <v>0.35092114377238531</v>
      </c>
      <c r="CD124" s="168">
        <v>1191</v>
      </c>
      <c r="CE124" s="181">
        <v>0.28540618260244427</v>
      </c>
      <c r="CG124" s="167" t="s">
        <v>72</v>
      </c>
      <c r="CH124" s="166">
        <v>155370174.80999991</v>
      </c>
      <c r="CI124" s="181">
        <v>0.34491233170903091</v>
      </c>
      <c r="CJ124" s="168">
        <v>1135</v>
      </c>
      <c r="CK124" s="181">
        <v>0.2824085593431202</v>
      </c>
      <c r="CM124" s="167" t="s">
        <v>72</v>
      </c>
      <c r="CN124" s="166">
        <v>151070134.16999987</v>
      </c>
      <c r="CO124" s="181">
        <v>0.34099350772067277</v>
      </c>
      <c r="CP124" s="168">
        <v>1105</v>
      </c>
      <c r="CQ124" s="181">
        <v>0.28167218965077745</v>
      </c>
      <c r="CS124" s="167" t="s">
        <v>72</v>
      </c>
      <c r="CT124" s="166">
        <v>149609291.66</v>
      </c>
      <c r="CU124" s="181">
        <v>0.34059334027614557</v>
      </c>
      <c r="CV124" s="168">
        <v>1096</v>
      </c>
      <c r="CW124" s="181">
        <v>0.28305785123966942</v>
      </c>
      <c r="CY124" s="167" t="s">
        <v>72</v>
      </c>
      <c r="CZ124" s="166">
        <v>149302037.89999986</v>
      </c>
      <c r="DA124" s="181">
        <v>0.34330481875876884</v>
      </c>
      <c r="DB124" s="168">
        <v>1095</v>
      </c>
      <c r="DC124" s="181">
        <v>0.28755252100840334</v>
      </c>
      <c r="DE124" s="167" t="s">
        <v>72</v>
      </c>
      <c r="DF124" s="166">
        <v>148038336.61999995</v>
      </c>
      <c r="DG124" s="181">
        <v>0.34160951060513267</v>
      </c>
      <c r="DH124" s="168">
        <v>1085</v>
      </c>
      <c r="DI124" s="181">
        <v>0.28749337572866984</v>
      </c>
      <c r="DK124" s="167" t="s">
        <v>72</v>
      </c>
      <c r="DL124" s="166">
        <v>146498158.04999989</v>
      </c>
      <c r="DM124" s="181">
        <v>0.34067997927313209</v>
      </c>
      <c r="DN124" s="168">
        <v>1074</v>
      </c>
      <c r="DO124" s="181">
        <v>0.288167426884894</v>
      </c>
      <c r="DQ124" s="167" t="s">
        <v>72</v>
      </c>
      <c r="DR124" s="166">
        <v>145425547.45999983</v>
      </c>
      <c r="DS124" s="181">
        <v>0.3401548608294509</v>
      </c>
      <c r="DT124" s="168">
        <v>1066</v>
      </c>
      <c r="DU124" s="181">
        <v>0.28888888888888886</v>
      </c>
      <c r="DW124" s="167" t="s">
        <v>72</v>
      </c>
      <c r="DX124" s="166">
        <v>143236015.9899998</v>
      </c>
      <c r="DY124" s="181">
        <v>0.33862483276797245</v>
      </c>
      <c r="DZ124" s="168">
        <v>1051</v>
      </c>
      <c r="EA124" s="181">
        <v>0.28873626373626371</v>
      </c>
      <c r="EC124" s="167" t="s">
        <v>72</v>
      </c>
      <c r="ED124" s="166">
        <v>142533865.63999981</v>
      </c>
      <c r="EE124" s="181">
        <v>0.34079887785370427</v>
      </c>
      <c r="EF124" s="168">
        <v>1046</v>
      </c>
      <c r="EG124" s="181">
        <v>0.29226040793517744</v>
      </c>
      <c r="EI124" s="167" t="s">
        <v>72</v>
      </c>
      <c r="EJ124" s="166">
        <v>141870784.67999977</v>
      </c>
      <c r="EK124" s="181">
        <v>0.34104515643001493</v>
      </c>
      <c r="EL124" s="168">
        <v>1041</v>
      </c>
      <c r="EM124" s="181">
        <v>0.29373589164785552</v>
      </c>
      <c r="EO124" s="167" t="s">
        <v>72</v>
      </c>
      <c r="EP124" s="166">
        <v>141127712.91999978</v>
      </c>
      <c r="EQ124" s="181">
        <v>0.34115337031493653</v>
      </c>
      <c r="ER124" s="168">
        <v>1036</v>
      </c>
      <c r="ES124" s="181">
        <v>0.29456923514358829</v>
      </c>
      <c r="EU124" s="167" t="s">
        <v>72</v>
      </c>
      <c r="EV124" s="166">
        <v>140272058.63999984</v>
      </c>
      <c r="EW124" s="181">
        <v>0.34317101351995011</v>
      </c>
      <c r="EX124" s="168">
        <v>1029</v>
      </c>
      <c r="EY124" s="181">
        <v>0.2955198161975876</v>
      </c>
      <c r="FA124" s="167" t="s">
        <v>72</v>
      </c>
      <c r="FB124" s="166">
        <v>139638229.22999984</v>
      </c>
      <c r="FC124" s="181">
        <v>0.34327383091504765</v>
      </c>
      <c r="FD124" s="168">
        <v>1024</v>
      </c>
      <c r="FE124" s="181">
        <v>0.29621058721434768</v>
      </c>
      <c r="FG124" s="167" t="s">
        <v>72</v>
      </c>
      <c r="FH124" s="166">
        <v>138444560.7399998</v>
      </c>
      <c r="FI124" s="181">
        <v>0.34298790957509806</v>
      </c>
      <c r="FJ124" s="168">
        <v>1016</v>
      </c>
      <c r="FK124" s="181">
        <v>0.29586488060570765</v>
      </c>
      <c r="FM124" s="167" t="s">
        <v>72</v>
      </c>
      <c r="FN124" s="166">
        <v>137870816.83999982</v>
      </c>
      <c r="FO124" s="181">
        <v>0.3437581343246992</v>
      </c>
      <c r="FP124" s="168">
        <v>1011</v>
      </c>
      <c r="FQ124" s="181">
        <v>0.29709080223332351</v>
      </c>
      <c r="FS124" s="167" t="s">
        <v>72</v>
      </c>
      <c r="FT124" s="166">
        <v>137348342.73999989</v>
      </c>
      <c r="FU124" s="181">
        <v>0.35169461280272529</v>
      </c>
      <c r="FV124" s="168">
        <v>1007</v>
      </c>
      <c r="FW124" s="181">
        <v>0.29925705794947993</v>
      </c>
      <c r="FY124" s="167" t="s">
        <v>72</v>
      </c>
      <c r="FZ124" s="166">
        <v>136590630.12999985</v>
      </c>
      <c r="GA124" s="181">
        <v>0.35217814686943477</v>
      </c>
      <c r="GB124" s="168">
        <v>1002</v>
      </c>
      <c r="GC124" s="181">
        <v>0.30044977511244375</v>
      </c>
      <c r="GE124" s="167" t="s">
        <v>72</v>
      </c>
      <c r="GF124" s="166">
        <v>135304210.98999983</v>
      </c>
      <c r="GG124" s="181">
        <v>0.35096769113721316</v>
      </c>
      <c r="GH124" s="168">
        <v>993</v>
      </c>
      <c r="GI124" s="181">
        <v>0.29963789981894989</v>
      </c>
      <c r="GK124" s="167" t="s">
        <v>72</v>
      </c>
      <c r="GL124" s="166">
        <v>134367444.27999994</v>
      </c>
      <c r="GM124" s="181">
        <v>0.35101462241433434</v>
      </c>
      <c r="GN124" s="168">
        <v>987</v>
      </c>
      <c r="GO124" s="181">
        <v>0.29972669298511995</v>
      </c>
      <c r="GQ124" s="167" t="s">
        <v>72</v>
      </c>
      <c r="GR124" s="166">
        <v>133422664.87999992</v>
      </c>
      <c r="GS124" s="181">
        <v>0.35117761006217668</v>
      </c>
      <c r="GT124" s="168">
        <v>980</v>
      </c>
      <c r="GU124" s="181">
        <v>0.30024509803921567</v>
      </c>
      <c r="GW124" s="167" t="s">
        <v>72</v>
      </c>
      <c r="GX124" s="166">
        <v>132571618.27999991</v>
      </c>
      <c r="GY124" s="181">
        <v>0.35059709471452144</v>
      </c>
      <c r="GZ124" s="168">
        <v>974</v>
      </c>
      <c r="HA124" s="181">
        <v>0.29996920234062213</v>
      </c>
      <c r="HC124" s="167" t="s">
        <v>72</v>
      </c>
      <c r="HD124" s="166">
        <v>131946722.57999992</v>
      </c>
      <c r="HE124" s="181">
        <v>0.35169216783389334</v>
      </c>
      <c r="HF124" s="168">
        <v>969</v>
      </c>
      <c r="HG124" s="181">
        <v>0.30111870727159729</v>
      </c>
      <c r="HI124" s="167" t="s">
        <v>72</v>
      </c>
      <c r="HJ124" s="166">
        <v>131566025.45999989</v>
      </c>
      <c r="HK124" s="181">
        <v>0.35430818836996741</v>
      </c>
      <c r="HL124" s="168">
        <v>966</v>
      </c>
      <c r="HM124" s="181">
        <v>0.30301129234629864</v>
      </c>
      <c r="HO124" s="167" t="s">
        <v>72</v>
      </c>
      <c r="HP124" s="166">
        <v>131024673.0999999</v>
      </c>
      <c r="HQ124" s="181">
        <v>0.35514580543842028</v>
      </c>
      <c r="HR124" s="168">
        <v>962</v>
      </c>
      <c r="HS124" s="181">
        <v>0.30433407149636194</v>
      </c>
      <c r="HU124" s="167" t="s">
        <v>72</v>
      </c>
      <c r="HV124" s="166">
        <v>129217073.5599999</v>
      </c>
      <c r="HW124" s="181">
        <v>0.35428685084286549</v>
      </c>
      <c r="HX124" s="168">
        <v>949</v>
      </c>
      <c r="HY124" s="181">
        <v>0.30494858611825193</v>
      </c>
      <c r="IA124" s="167" t="s">
        <v>72</v>
      </c>
      <c r="IB124" s="166">
        <v>128775386.68999991</v>
      </c>
      <c r="IC124" s="181">
        <v>0.35706361769046135</v>
      </c>
      <c r="ID124" s="168">
        <v>946</v>
      </c>
      <c r="IE124" s="181">
        <v>0.30714285714285716</v>
      </c>
      <c r="IG124" s="167" t="s">
        <v>72</v>
      </c>
      <c r="IH124" s="166">
        <v>128091374.37999991</v>
      </c>
      <c r="II124" s="181">
        <v>0.35818828318829338</v>
      </c>
      <c r="IJ124" s="168">
        <v>941</v>
      </c>
      <c r="IK124" s="181">
        <v>0.30892974392646094</v>
      </c>
      <c r="IM124" s="167" t="s">
        <v>72</v>
      </c>
      <c r="IN124" s="166">
        <v>124859319.51999992</v>
      </c>
      <c r="IO124" s="181">
        <v>0.35345450578523863</v>
      </c>
      <c r="IP124" s="168">
        <v>914</v>
      </c>
      <c r="IQ124" s="181">
        <v>0.30426098535286283</v>
      </c>
      <c r="IS124" s="167" t="s">
        <v>72</v>
      </c>
      <c r="IT124" s="166">
        <v>123574498.62999992</v>
      </c>
      <c r="IU124" s="181">
        <v>0.35421200139520725</v>
      </c>
      <c r="IV124" s="168">
        <v>904</v>
      </c>
      <c r="IW124" s="181">
        <v>0.3060257278266757</v>
      </c>
      <c r="IY124" s="167" t="s">
        <v>72</v>
      </c>
      <c r="IZ124" s="166">
        <v>122944126.49999993</v>
      </c>
      <c r="JA124" s="181">
        <v>0.35628863289444412</v>
      </c>
      <c r="JB124" s="168">
        <v>899</v>
      </c>
      <c r="JC124" s="181">
        <v>0.30904090752836028</v>
      </c>
      <c r="JE124" s="167" t="s">
        <v>72</v>
      </c>
      <c r="JF124" s="166">
        <v>119818246.63999993</v>
      </c>
      <c r="JG124" s="181">
        <v>0.35826989859508551</v>
      </c>
      <c r="JH124" s="168">
        <v>877</v>
      </c>
      <c r="JI124" s="181">
        <v>0.3080435546188971</v>
      </c>
      <c r="JK124" s="167" t="s">
        <v>72</v>
      </c>
      <c r="JL124" s="166">
        <v>118579673.63999988</v>
      </c>
      <c r="JM124" s="181">
        <v>0.35931779726284147</v>
      </c>
      <c r="JN124" s="168">
        <v>868</v>
      </c>
      <c r="JO124" s="181">
        <v>0.3096682126293257</v>
      </c>
      <c r="JQ124" s="167" t="s">
        <v>72</v>
      </c>
      <c r="JR124" s="166">
        <v>116672127.42999999</v>
      </c>
      <c r="JS124" s="181">
        <v>0.35796697711447534</v>
      </c>
      <c r="JT124" s="168">
        <v>854</v>
      </c>
      <c r="JU124" s="181">
        <v>0.30942028985507247</v>
      </c>
      <c r="JW124" s="167" t="s">
        <v>72</v>
      </c>
      <c r="JX124" s="166">
        <v>114642213.26999994</v>
      </c>
      <c r="JY124" s="181">
        <v>0.3587220338211331</v>
      </c>
      <c r="JZ124" s="168">
        <v>838</v>
      </c>
      <c r="KA124" s="181">
        <v>0.30945347119645494</v>
      </c>
      <c r="KC124" s="167" t="s">
        <v>72</v>
      </c>
      <c r="KD124" s="166">
        <v>112491457.83999994</v>
      </c>
      <c r="KE124" s="181">
        <v>0.35754206452316772</v>
      </c>
      <c r="KF124" s="168">
        <v>822</v>
      </c>
      <c r="KG124" s="181">
        <v>0.30879038317054847</v>
      </c>
      <c r="KI124" s="167" t="s">
        <v>72</v>
      </c>
      <c r="KJ124" s="166">
        <v>110761826.42000002</v>
      </c>
      <c r="KK124" s="181">
        <v>0.35954094009471971</v>
      </c>
      <c r="KL124" s="168">
        <v>811</v>
      </c>
      <c r="KM124" s="181">
        <v>0.30989682842949945</v>
      </c>
      <c r="KO124" s="182" t="s">
        <v>72</v>
      </c>
      <c r="KP124" s="183">
        <v>109539476.34999993</v>
      </c>
      <c r="KQ124" s="184">
        <v>0.36026321318485227</v>
      </c>
      <c r="KR124" s="185">
        <v>802</v>
      </c>
      <c r="KS124" s="184">
        <v>0.31109387121799847</v>
      </c>
      <c r="KU124" s="182" t="s">
        <v>72</v>
      </c>
      <c r="KV124" s="183">
        <v>0</v>
      </c>
      <c r="KW124" s="184">
        <v>0</v>
      </c>
      <c r="KX124" s="185">
        <v>0</v>
      </c>
      <c r="KY124" s="184">
        <v>0</v>
      </c>
    </row>
    <row r="125" spans="1:311" s="160" customFormat="1" ht="18" x14ac:dyDescent="0.35">
      <c r="A125" s="167" t="s">
        <v>73</v>
      </c>
      <c r="B125" s="166">
        <v>117601256.12000005</v>
      </c>
      <c r="C125" s="181">
        <v>0.14735408961000074</v>
      </c>
      <c r="D125" s="168">
        <v>497</v>
      </c>
      <c r="E125" s="181">
        <v>5.9414225941422594E-2</v>
      </c>
      <c r="G125" s="167" t="s">
        <v>73</v>
      </c>
      <c r="H125" s="166">
        <v>116292066.83000004</v>
      </c>
      <c r="I125" s="181">
        <v>0.14996278377686079</v>
      </c>
      <c r="J125" s="168">
        <v>492</v>
      </c>
      <c r="K125" s="181">
        <v>6.1331338818249814E-2</v>
      </c>
      <c r="M125" s="167" t="s">
        <v>73</v>
      </c>
      <c r="N125" s="166">
        <v>113081567.11000004</v>
      </c>
      <c r="O125" s="181">
        <v>0.14958167391321153</v>
      </c>
      <c r="P125" s="168">
        <v>478</v>
      </c>
      <c r="Q125" s="181">
        <v>6.2110187110187114E-2</v>
      </c>
      <c r="S125" s="167" t="s">
        <v>73</v>
      </c>
      <c r="T125" s="166">
        <v>112413706.31000006</v>
      </c>
      <c r="U125" s="181">
        <v>0.15280101279778235</v>
      </c>
      <c r="V125" s="168">
        <v>476</v>
      </c>
      <c r="W125" s="181">
        <v>6.438522927093196E-2</v>
      </c>
      <c r="Y125" s="167" t="s">
        <v>73</v>
      </c>
      <c r="Z125" s="166">
        <v>108824858.69000001</v>
      </c>
      <c r="AA125" s="181">
        <v>0.15339002577637434</v>
      </c>
      <c r="AB125" s="168">
        <v>461</v>
      </c>
      <c r="AC125" s="181">
        <v>6.53344671201814E-2</v>
      </c>
      <c r="AE125" s="167" t="s">
        <v>73</v>
      </c>
      <c r="AF125" s="166">
        <v>104806472.68000001</v>
      </c>
      <c r="AG125" s="181">
        <v>0.15304636642969682</v>
      </c>
      <c r="AH125" s="168">
        <v>445</v>
      </c>
      <c r="AI125" s="181">
        <v>6.3516985441050527E-2</v>
      </c>
      <c r="AK125" s="167" t="s">
        <v>73</v>
      </c>
      <c r="AL125" s="166">
        <v>102467789.69999994</v>
      </c>
      <c r="AM125" s="181">
        <v>0.15557300754089404</v>
      </c>
      <c r="AN125" s="168">
        <v>434</v>
      </c>
      <c r="AO125" s="181">
        <v>6.5430423639378857E-2</v>
      </c>
      <c r="AQ125" s="167" t="s">
        <v>73</v>
      </c>
      <c r="AR125" s="166">
        <v>100287921.60999994</v>
      </c>
      <c r="AS125" s="181">
        <v>0.15733881400476757</v>
      </c>
      <c r="AT125" s="168">
        <v>423</v>
      </c>
      <c r="AU125" s="181">
        <v>6.6698202459791869E-2</v>
      </c>
      <c r="AW125" s="167" t="s">
        <v>73</v>
      </c>
      <c r="AX125" s="166">
        <v>97887576.319999963</v>
      </c>
      <c r="AY125" s="181">
        <v>0.15916502625815868</v>
      </c>
      <c r="AZ125" s="168">
        <v>413</v>
      </c>
      <c r="BA125" s="181">
        <v>6.8253181292348378E-2</v>
      </c>
      <c r="BC125" s="167" t="s">
        <v>73</v>
      </c>
      <c r="BD125" s="166">
        <v>93655261.590000004</v>
      </c>
      <c r="BE125" s="181">
        <v>0.15763440165547443</v>
      </c>
      <c r="BF125" s="168">
        <v>395</v>
      </c>
      <c r="BG125" s="181">
        <v>7.1145533141210374E-2</v>
      </c>
      <c r="BI125" s="167" t="s">
        <v>73</v>
      </c>
      <c r="BJ125" s="166">
        <v>87785793.209999979</v>
      </c>
      <c r="BK125" s="181">
        <v>0.15661999540676974</v>
      </c>
      <c r="BL125" s="168">
        <v>369</v>
      </c>
      <c r="BM125" s="181">
        <v>7.0947894635646991E-2</v>
      </c>
      <c r="BO125" s="167" t="s">
        <v>73</v>
      </c>
      <c r="BP125" s="166">
        <v>81935198.489999965</v>
      </c>
      <c r="BQ125" s="181">
        <v>0.15679805731439542</v>
      </c>
      <c r="BR125" s="168">
        <v>344</v>
      </c>
      <c r="BS125" s="181">
        <v>7.2072072072072071E-2</v>
      </c>
      <c r="BU125" s="167" t="s">
        <v>73</v>
      </c>
      <c r="BV125" s="166">
        <v>74770960.019999951</v>
      </c>
      <c r="BW125" s="181">
        <v>0.15455522495382457</v>
      </c>
      <c r="BX125" s="168">
        <v>314</v>
      </c>
      <c r="BY125" s="181">
        <v>7.159142726858185E-2</v>
      </c>
      <c r="CA125" s="167" t="s">
        <v>73</v>
      </c>
      <c r="CB125" s="166">
        <v>72972796.959999949</v>
      </c>
      <c r="CC125" s="181">
        <v>0.15685458565946195</v>
      </c>
      <c r="CD125" s="168">
        <v>306</v>
      </c>
      <c r="CE125" s="181">
        <v>7.3328540618260246E-2</v>
      </c>
      <c r="CG125" s="167" t="s">
        <v>73</v>
      </c>
      <c r="CH125" s="166">
        <v>73020890.770000011</v>
      </c>
      <c r="CI125" s="181">
        <v>0.16210193320404342</v>
      </c>
      <c r="CJ125" s="168">
        <v>305</v>
      </c>
      <c r="CK125" s="181">
        <v>7.5889524757402335E-2</v>
      </c>
      <c r="CM125" s="167" t="s">
        <v>73</v>
      </c>
      <c r="CN125" s="166">
        <v>74906982.64000003</v>
      </c>
      <c r="CO125" s="181">
        <v>0.16907904996259376</v>
      </c>
      <c r="CP125" s="168">
        <v>313</v>
      </c>
      <c r="CQ125" s="181">
        <v>7.9785878154473619E-2</v>
      </c>
      <c r="CS125" s="167" t="s">
        <v>73</v>
      </c>
      <c r="CT125" s="166">
        <v>73695604.350000009</v>
      </c>
      <c r="CU125" s="181">
        <v>0.1677718794784363</v>
      </c>
      <c r="CV125" s="168">
        <v>308</v>
      </c>
      <c r="CW125" s="181">
        <v>7.9545454545454544E-2</v>
      </c>
      <c r="CY125" s="167" t="s">
        <v>73</v>
      </c>
      <c r="CZ125" s="166">
        <v>72702674.509999946</v>
      </c>
      <c r="DA125" s="181">
        <v>0.16717238992176756</v>
      </c>
      <c r="DB125" s="168">
        <v>304</v>
      </c>
      <c r="DC125" s="181">
        <v>7.9831932773109238E-2</v>
      </c>
      <c r="DE125" s="167" t="s">
        <v>73</v>
      </c>
      <c r="DF125" s="166">
        <v>73845057.85999994</v>
      </c>
      <c r="DG125" s="181">
        <v>0.17040298244444227</v>
      </c>
      <c r="DH125" s="168">
        <v>308</v>
      </c>
      <c r="DI125" s="181">
        <v>8.1611022787493381E-2</v>
      </c>
      <c r="DK125" s="167" t="s">
        <v>73</v>
      </c>
      <c r="DL125" s="166">
        <v>73491830.739999935</v>
      </c>
      <c r="DM125" s="181">
        <v>0.17090450628534526</v>
      </c>
      <c r="DN125" s="168">
        <v>307</v>
      </c>
      <c r="DO125" s="181">
        <v>8.2371880869331907E-2</v>
      </c>
      <c r="DQ125" s="167" t="s">
        <v>73</v>
      </c>
      <c r="DR125" s="166">
        <v>73181273.179999933</v>
      </c>
      <c r="DS125" s="181">
        <v>0.1711732651425078</v>
      </c>
      <c r="DT125" s="168">
        <v>305</v>
      </c>
      <c r="DU125" s="181">
        <v>8.2655826558265588E-2</v>
      </c>
      <c r="DW125" s="167" t="s">
        <v>73</v>
      </c>
      <c r="DX125" s="166">
        <v>73553478.239999935</v>
      </c>
      <c r="DY125" s="181">
        <v>0.17388806925669864</v>
      </c>
      <c r="DZ125" s="168">
        <v>306</v>
      </c>
      <c r="EA125" s="181">
        <v>8.4065934065934073E-2</v>
      </c>
      <c r="EC125" s="167" t="s">
        <v>73</v>
      </c>
      <c r="ED125" s="166">
        <v>72053263.699999973</v>
      </c>
      <c r="EE125" s="181">
        <v>0.1722795582958348</v>
      </c>
      <c r="EF125" s="168">
        <v>300</v>
      </c>
      <c r="EG125" s="181">
        <v>8.3822296730930432E-2</v>
      </c>
      <c r="EI125" s="167" t="s">
        <v>73</v>
      </c>
      <c r="EJ125" s="166">
        <v>71588655.389999956</v>
      </c>
      <c r="EK125" s="181">
        <v>0.17209296636489857</v>
      </c>
      <c r="EL125" s="168">
        <v>298</v>
      </c>
      <c r="EM125" s="181">
        <v>8.4085778781038373E-2</v>
      </c>
      <c r="EO125" s="167" t="s">
        <v>73</v>
      </c>
      <c r="EP125" s="166">
        <v>71523037.039999962</v>
      </c>
      <c r="EQ125" s="181">
        <v>0.17289534873414761</v>
      </c>
      <c r="ER125" s="168">
        <v>298</v>
      </c>
      <c r="ES125" s="181">
        <v>8.4731305089564973E-2</v>
      </c>
      <c r="EU125" s="167" t="s">
        <v>73</v>
      </c>
      <c r="EV125" s="166">
        <v>71485022.61999996</v>
      </c>
      <c r="EW125" s="181">
        <v>0.17488577484244994</v>
      </c>
      <c r="EX125" s="168">
        <v>298</v>
      </c>
      <c r="EY125" s="181">
        <v>8.5582998276852382E-2</v>
      </c>
      <c r="FA125" s="167" t="s">
        <v>73</v>
      </c>
      <c r="FB125" s="166">
        <v>70951022.049999952</v>
      </c>
      <c r="FC125" s="181">
        <v>0.17441949300520737</v>
      </c>
      <c r="FD125" s="168">
        <v>296</v>
      </c>
      <c r="FE125" s="181">
        <v>8.5623372866647382E-2</v>
      </c>
      <c r="FG125" s="167" t="s">
        <v>73</v>
      </c>
      <c r="FH125" s="166">
        <v>69853220.589999974</v>
      </c>
      <c r="FI125" s="181">
        <v>0.17305707049226127</v>
      </c>
      <c r="FJ125" s="168">
        <v>292</v>
      </c>
      <c r="FK125" s="181">
        <v>8.5032032615026204E-2</v>
      </c>
      <c r="FM125" s="167" t="s">
        <v>73</v>
      </c>
      <c r="FN125" s="166">
        <v>68596174.319999993</v>
      </c>
      <c r="FO125" s="181">
        <v>0.1710332429046271</v>
      </c>
      <c r="FP125" s="168">
        <v>287</v>
      </c>
      <c r="FQ125" s="181">
        <v>8.4337349397590355E-2</v>
      </c>
      <c r="FS125" s="167" t="s">
        <v>73</v>
      </c>
      <c r="FT125" s="166">
        <v>67806086.48999998</v>
      </c>
      <c r="FU125" s="181">
        <v>0.17362448543635528</v>
      </c>
      <c r="FV125" s="168">
        <v>284</v>
      </c>
      <c r="FW125" s="181">
        <v>8.4398216939078757E-2</v>
      </c>
      <c r="FY125" s="167" t="s">
        <v>73</v>
      </c>
      <c r="FZ125" s="166">
        <v>67382487.569999978</v>
      </c>
      <c r="GA125" s="181">
        <v>0.17373548669677946</v>
      </c>
      <c r="GB125" s="168">
        <v>282</v>
      </c>
      <c r="GC125" s="181">
        <v>8.4557721139430289E-2</v>
      </c>
      <c r="GE125" s="167" t="s">
        <v>73</v>
      </c>
      <c r="GF125" s="166">
        <v>67872642.5</v>
      </c>
      <c r="GG125" s="181">
        <v>0.17605589992588683</v>
      </c>
      <c r="GH125" s="168">
        <v>284</v>
      </c>
      <c r="GI125" s="181">
        <v>8.5697042848521421E-2</v>
      </c>
      <c r="GK125" s="167" t="s">
        <v>73</v>
      </c>
      <c r="GL125" s="166">
        <v>66974808.889999978</v>
      </c>
      <c r="GM125" s="181">
        <v>0.17496155694385554</v>
      </c>
      <c r="GN125" s="168">
        <v>280</v>
      </c>
      <c r="GO125" s="181">
        <v>8.5028849073792892E-2</v>
      </c>
      <c r="GQ125" s="167" t="s">
        <v>73</v>
      </c>
      <c r="GR125" s="166">
        <v>66276846.409999989</v>
      </c>
      <c r="GS125" s="181">
        <v>0.17444520798362997</v>
      </c>
      <c r="GT125" s="168">
        <v>277</v>
      </c>
      <c r="GU125" s="181">
        <v>8.4865196078431376E-2</v>
      </c>
      <c r="GW125" s="167" t="s">
        <v>73</v>
      </c>
      <c r="GX125" s="166">
        <v>66011974.009999998</v>
      </c>
      <c r="GY125" s="181">
        <v>0.17457436670491333</v>
      </c>
      <c r="GZ125" s="168">
        <v>276</v>
      </c>
      <c r="HA125" s="181">
        <v>8.5001539882968893E-2</v>
      </c>
      <c r="HC125" s="167" t="s">
        <v>73</v>
      </c>
      <c r="HD125" s="166">
        <v>65389256.779999986</v>
      </c>
      <c r="HE125" s="181">
        <v>0.17428920567589073</v>
      </c>
      <c r="HF125" s="168">
        <v>273</v>
      </c>
      <c r="HG125" s="181">
        <v>8.4835301429459289E-2</v>
      </c>
      <c r="HI125" s="167" t="s">
        <v>73</v>
      </c>
      <c r="HJ125" s="166">
        <v>63602367.479999989</v>
      </c>
      <c r="HK125" s="181">
        <v>0.17128160191120928</v>
      </c>
      <c r="HL125" s="168">
        <v>266</v>
      </c>
      <c r="HM125" s="181">
        <v>8.3437892095357596E-2</v>
      </c>
      <c r="HO125" s="167" t="s">
        <v>73</v>
      </c>
      <c r="HP125" s="166">
        <v>63363212.069999985</v>
      </c>
      <c r="HQ125" s="181">
        <v>0.17174764457218553</v>
      </c>
      <c r="HR125" s="168">
        <v>265</v>
      </c>
      <c r="HS125" s="181">
        <v>8.3834229674153743E-2</v>
      </c>
      <c r="HU125" s="167" t="s">
        <v>73</v>
      </c>
      <c r="HV125" s="166">
        <v>63153298.79999999</v>
      </c>
      <c r="HW125" s="181">
        <v>0.17315345980035154</v>
      </c>
      <c r="HX125" s="168">
        <v>264</v>
      </c>
      <c r="HY125" s="181">
        <v>8.4832904884318772E-2</v>
      </c>
      <c r="IA125" s="167" t="s">
        <v>73</v>
      </c>
      <c r="IB125" s="166">
        <v>61940360.039999999</v>
      </c>
      <c r="IC125" s="181">
        <v>0.17174593379535597</v>
      </c>
      <c r="ID125" s="168">
        <v>259</v>
      </c>
      <c r="IE125" s="181">
        <v>8.4090909090909091E-2</v>
      </c>
      <c r="IG125" s="167" t="s">
        <v>73</v>
      </c>
      <c r="IH125" s="166">
        <v>61242604.75999999</v>
      </c>
      <c r="II125" s="181">
        <v>0.17125574273164121</v>
      </c>
      <c r="IJ125" s="168">
        <v>256</v>
      </c>
      <c r="IK125" s="181">
        <v>8.4044648719632298E-2</v>
      </c>
      <c r="IM125" s="167" t="s">
        <v>73</v>
      </c>
      <c r="IN125" s="166">
        <v>60793688.959999993</v>
      </c>
      <c r="IO125" s="181">
        <v>0.17209611079753165</v>
      </c>
      <c r="IP125" s="168">
        <v>254</v>
      </c>
      <c r="IQ125" s="181">
        <v>8.4553928095872172E-2</v>
      </c>
      <c r="IS125" s="167" t="s">
        <v>73</v>
      </c>
      <c r="IT125" s="166">
        <v>59633710.919999994</v>
      </c>
      <c r="IU125" s="181">
        <v>0.17093313207639785</v>
      </c>
      <c r="IV125" s="168">
        <v>249</v>
      </c>
      <c r="IW125" s="181">
        <v>8.4292484766418416E-2</v>
      </c>
      <c r="IY125" s="167" t="s">
        <v>73</v>
      </c>
      <c r="IZ125" s="166">
        <v>59183059.559999995</v>
      </c>
      <c r="JA125" s="181">
        <v>0.17151084790653154</v>
      </c>
      <c r="JB125" s="168">
        <v>247</v>
      </c>
      <c r="JC125" s="181">
        <v>8.4908903403231345E-2</v>
      </c>
      <c r="JE125" s="167" t="s">
        <v>73</v>
      </c>
      <c r="JF125" s="166">
        <v>56237324.209999993</v>
      </c>
      <c r="JG125" s="181">
        <v>0.16815586112282019</v>
      </c>
      <c r="JH125" s="168">
        <v>235</v>
      </c>
      <c r="JI125" s="181">
        <v>8.2543027748507206E-2</v>
      </c>
      <c r="JK125" s="167" t="s">
        <v>73</v>
      </c>
      <c r="JL125" s="166">
        <v>55291663.960000001</v>
      </c>
      <c r="JM125" s="181">
        <v>0.16754371378538446</v>
      </c>
      <c r="JN125" s="168">
        <v>231</v>
      </c>
      <c r="JO125" s="181">
        <v>8.2411701748127009E-2</v>
      </c>
      <c r="JQ125" s="167" t="s">
        <v>73</v>
      </c>
      <c r="JR125" s="166">
        <v>55050468.339999996</v>
      </c>
      <c r="JS125" s="181">
        <v>0.16890280630418028</v>
      </c>
      <c r="JT125" s="168">
        <v>230</v>
      </c>
      <c r="JU125" s="181">
        <v>8.3333333333333329E-2</v>
      </c>
      <c r="JW125" s="167" t="s">
        <v>73</v>
      </c>
      <c r="JX125" s="166">
        <v>53634700.400000006</v>
      </c>
      <c r="JY125" s="181">
        <v>0.16782604122935171</v>
      </c>
      <c r="JZ125" s="168">
        <v>224</v>
      </c>
      <c r="KA125" s="181">
        <v>8.2717872968980796E-2</v>
      </c>
      <c r="KC125" s="167" t="s">
        <v>73</v>
      </c>
      <c r="KD125" s="166">
        <v>53047605.859999999</v>
      </c>
      <c r="KE125" s="181">
        <v>0.16860614024731266</v>
      </c>
      <c r="KF125" s="168">
        <v>222</v>
      </c>
      <c r="KG125" s="181">
        <v>8.3395942900075126E-2</v>
      </c>
      <c r="KI125" s="167" t="s">
        <v>73</v>
      </c>
      <c r="KJ125" s="166">
        <v>52735740.089999996</v>
      </c>
      <c r="KK125" s="181">
        <v>0.1711840458160386</v>
      </c>
      <c r="KL125" s="168">
        <v>221</v>
      </c>
      <c r="KM125" s="181">
        <v>8.444784103935804E-2</v>
      </c>
      <c r="KO125" s="182" t="s">
        <v>73</v>
      </c>
      <c r="KP125" s="183">
        <v>51241276.100000009</v>
      </c>
      <c r="KQ125" s="184">
        <v>0.16852688538051597</v>
      </c>
      <c r="KR125" s="185">
        <v>215</v>
      </c>
      <c r="KS125" s="184">
        <v>8.3397982932505818E-2</v>
      </c>
      <c r="KU125" s="182" t="s">
        <v>73</v>
      </c>
      <c r="KV125" s="183">
        <v>0</v>
      </c>
      <c r="KW125" s="184">
        <v>0</v>
      </c>
      <c r="KX125" s="185">
        <v>0</v>
      </c>
      <c r="KY125" s="184">
        <v>0</v>
      </c>
    </row>
    <row r="126" spans="1:311" s="160" customFormat="1" ht="18" x14ac:dyDescent="0.35">
      <c r="A126" s="167" t="s">
        <v>74</v>
      </c>
      <c r="B126" s="166">
        <v>35139117.220000006</v>
      </c>
      <c r="C126" s="181">
        <v>4.4029228925656125E-2</v>
      </c>
      <c r="D126" s="168">
        <v>105</v>
      </c>
      <c r="E126" s="181">
        <v>1.2552301255230125E-2</v>
      </c>
      <c r="G126" s="167" t="s">
        <v>74</v>
      </c>
      <c r="H126" s="166">
        <v>34793667.979999997</v>
      </c>
      <c r="I126" s="181">
        <v>4.486768057632106E-2</v>
      </c>
      <c r="J126" s="168">
        <v>104</v>
      </c>
      <c r="K126" s="181">
        <v>1.2964348042882073E-2</v>
      </c>
      <c r="M126" s="167" t="s">
        <v>74</v>
      </c>
      <c r="N126" s="166">
        <v>37163604.609999992</v>
      </c>
      <c r="O126" s="181">
        <v>4.9159154124606662E-2</v>
      </c>
      <c r="P126" s="168">
        <v>110</v>
      </c>
      <c r="Q126" s="181">
        <v>1.4293139293139294E-2</v>
      </c>
      <c r="S126" s="167" t="s">
        <v>74</v>
      </c>
      <c r="T126" s="166">
        <v>37248099.86999999</v>
      </c>
      <c r="U126" s="181">
        <v>5.0630368588982615E-2</v>
      </c>
      <c r="V126" s="168">
        <v>110</v>
      </c>
      <c r="W126" s="181">
        <v>1.4878939537400243E-2</v>
      </c>
      <c r="Y126" s="167" t="s">
        <v>74</v>
      </c>
      <c r="Z126" s="166">
        <v>36452978.13000001</v>
      </c>
      <c r="AA126" s="181">
        <v>5.1380937428224943E-2</v>
      </c>
      <c r="AB126" s="168">
        <v>108</v>
      </c>
      <c r="AC126" s="181">
        <v>1.5306122448979591E-2</v>
      </c>
      <c r="AE126" s="167" t="s">
        <v>74</v>
      </c>
      <c r="AF126" s="166">
        <v>35938585.24000001</v>
      </c>
      <c r="AG126" s="181">
        <v>5.2480249978449467E-2</v>
      </c>
      <c r="AH126" s="168">
        <v>107</v>
      </c>
      <c r="AI126" s="181">
        <v>1.5272623465600913E-2</v>
      </c>
      <c r="AK126" s="167" t="s">
        <v>74</v>
      </c>
      <c r="AL126" s="166">
        <v>35242413.539999984</v>
      </c>
      <c r="AM126" s="181">
        <v>5.35072366005932E-2</v>
      </c>
      <c r="AN126" s="168">
        <v>105</v>
      </c>
      <c r="AO126" s="181">
        <v>1.5829941203075532E-2</v>
      </c>
      <c r="AQ126" s="167" t="s">
        <v>74</v>
      </c>
      <c r="AR126" s="166">
        <v>36749876.720000006</v>
      </c>
      <c r="AS126" s="181">
        <v>5.7655816623979811E-2</v>
      </c>
      <c r="AT126" s="168">
        <v>109</v>
      </c>
      <c r="AU126" s="181">
        <v>1.7187007253232418E-2</v>
      </c>
      <c r="AW126" s="167" t="s">
        <v>74</v>
      </c>
      <c r="AX126" s="166">
        <v>35974243.18999999</v>
      </c>
      <c r="AY126" s="181">
        <v>5.8494055907928902E-2</v>
      </c>
      <c r="AZ126" s="168">
        <v>107</v>
      </c>
      <c r="BA126" s="181">
        <v>1.768302759874401E-2</v>
      </c>
      <c r="BC126" s="167" t="s">
        <v>74</v>
      </c>
      <c r="BD126" s="166">
        <v>37005750.389999978</v>
      </c>
      <c r="BE126" s="181">
        <v>6.2285655087661859E-2</v>
      </c>
      <c r="BF126" s="168">
        <v>110</v>
      </c>
      <c r="BG126" s="181">
        <v>1.9812680115273776E-2</v>
      </c>
      <c r="BI126" s="167" t="s">
        <v>74</v>
      </c>
      <c r="BJ126" s="166">
        <v>37664243.839999996</v>
      </c>
      <c r="BK126" s="181">
        <v>6.7197361685948559E-2</v>
      </c>
      <c r="BL126" s="168">
        <v>112</v>
      </c>
      <c r="BM126" s="181">
        <v>2.1534320323014805E-2</v>
      </c>
      <c r="BO126" s="167" t="s">
        <v>74</v>
      </c>
      <c r="BP126" s="166">
        <v>35614768.519999988</v>
      </c>
      <c r="BQ126" s="181">
        <v>6.8155403520740121E-2</v>
      </c>
      <c r="BR126" s="168">
        <v>106</v>
      </c>
      <c r="BS126" s="181">
        <v>2.2208254766394302E-2</v>
      </c>
      <c r="BU126" s="167" t="s">
        <v>74</v>
      </c>
      <c r="BV126" s="166">
        <v>33822789.219999984</v>
      </c>
      <c r="BW126" s="181">
        <v>6.9913356670352048E-2</v>
      </c>
      <c r="BX126" s="168">
        <v>101</v>
      </c>
      <c r="BY126" s="181">
        <v>2.302781577747378E-2</v>
      </c>
      <c r="CA126" s="167" t="s">
        <v>74</v>
      </c>
      <c r="CB126" s="166">
        <v>32289485.919999998</v>
      </c>
      <c r="CC126" s="181">
        <v>6.940605466876755E-2</v>
      </c>
      <c r="CD126" s="168">
        <v>96</v>
      </c>
      <c r="CE126" s="181">
        <v>2.3005032350826744E-2</v>
      </c>
      <c r="CG126" s="167" t="s">
        <v>74</v>
      </c>
      <c r="CH126" s="166">
        <v>32055809.309999999</v>
      </c>
      <c r="CI126" s="181">
        <v>7.1161945640165092E-2</v>
      </c>
      <c r="CJ126" s="168">
        <v>95</v>
      </c>
      <c r="CK126" s="181">
        <v>2.3637720826076139E-2</v>
      </c>
      <c r="CM126" s="167" t="s">
        <v>74</v>
      </c>
      <c r="CN126" s="166">
        <v>31370706.98</v>
      </c>
      <c r="CO126" s="181">
        <v>7.0809544663209087E-2</v>
      </c>
      <c r="CP126" s="168">
        <v>93</v>
      </c>
      <c r="CQ126" s="181">
        <v>2.3706347183278104E-2</v>
      </c>
      <c r="CS126" s="167" t="s">
        <v>74</v>
      </c>
      <c r="CT126" s="166">
        <v>31666966.930000007</v>
      </c>
      <c r="CU126" s="181">
        <v>7.2091498619043334E-2</v>
      </c>
      <c r="CV126" s="168">
        <v>94</v>
      </c>
      <c r="CW126" s="181">
        <v>2.427685950413223E-2</v>
      </c>
      <c r="CY126" s="167" t="s">
        <v>74</v>
      </c>
      <c r="CZ126" s="166">
        <v>30953572.529999994</v>
      </c>
      <c r="DA126" s="181">
        <v>7.1174585135036952E-2</v>
      </c>
      <c r="DB126" s="168">
        <v>92</v>
      </c>
      <c r="DC126" s="181">
        <v>2.4159663865546219E-2</v>
      </c>
      <c r="DE126" s="167" t="s">
        <v>74</v>
      </c>
      <c r="DF126" s="166">
        <v>30699394.509999994</v>
      </c>
      <c r="DG126" s="181">
        <v>7.0841144083877636E-2</v>
      </c>
      <c r="DH126" s="168">
        <v>91</v>
      </c>
      <c r="DI126" s="181">
        <v>2.4112347641759405E-2</v>
      </c>
      <c r="DK126" s="167" t="s">
        <v>74</v>
      </c>
      <c r="DL126" s="166">
        <v>30335394.419999991</v>
      </c>
      <c r="DM126" s="181">
        <v>7.0544651754055901E-2</v>
      </c>
      <c r="DN126" s="168">
        <v>90</v>
      </c>
      <c r="DO126" s="181">
        <v>2.4148108398175477E-2</v>
      </c>
      <c r="DQ126" s="167" t="s">
        <v>74</v>
      </c>
      <c r="DR126" s="166">
        <v>30667104.479999989</v>
      </c>
      <c r="DS126" s="181">
        <v>7.173130745343001E-2</v>
      </c>
      <c r="DT126" s="168">
        <v>91</v>
      </c>
      <c r="DU126" s="181">
        <v>2.4661246612466124E-2</v>
      </c>
      <c r="DW126" s="167" t="s">
        <v>74</v>
      </c>
      <c r="DX126" s="166">
        <v>29838007.769999992</v>
      </c>
      <c r="DY126" s="181">
        <v>7.0540152359104477E-2</v>
      </c>
      <c r="DZ126" s="168">
        <v>88</v>
      </c>
      <c r="EA126" s="181">
        <v>2.4175824175824177E-2</v>
      </c>
      <c r="EC126" s="167" t="s">
        <v>74</v>
      </c>
      <c r="ED126" s="166">
        <v>29523749.289999995</v>
      </c>
      <c r="EE126" s="181">
        <v>7.0591368464523394E-2</v>
      </c>
      <c r="EF126" s="168">
        <v>87</v>
      </c>
      <c r="EG126" s="181">
        <v>2.4308466051969825E-2</v>
      </c>
      <c r="EI126" s="167" t="s">
        <v>74</v>
      </c>
      <c r="EJ126" s="166">
        <v>29513562.809999991</v>
      </c>
      <c r="EK126" s="181">
        <v>7.0948064945484834E-2</v>
      </c>
      <c r="EL126" s="168">
        <v>87</v>
      </c>
      <c r="EM126" s="181">
        <v>2.4548532731376974E-2</v>
      </c>
      <c r="EO126" s="167" t="s">
        <v>74</v>
      </c>
      <c r="EP126" s="166">
        <v>28843190.079999991</v>
      </c>
      <c r="EQ126" s="181">
        <v>6.9723736768867325E-2</v>
      </c>
      <c r="ER126" s="168">
        <v>85</v>
      </c>
      <c r="ES126" s="181">
        <v>2.4168325277224907E-2</v>
      </c>
      <c r="EU126" s="167" t="s">
        <v>74</v>
      </c>
      <c r="EV126" s="166">
        <v>28541155.199999992</v>
      </c>
      <c r="EW126" s="181">
        <v>6.9825004722795181E-2</v>
      </c>
      <c r="EX126" s="168">
        <v>84</v>
      </c>
      <c r="EY126" s="181">
        <v>2.4124066628374498E-2</v>
      </c>
      <c r="FA126" s="167" t="s">
        <v>74</v>
      </c>
      <c r="FB126" s="166">
        <v>28216641.359999988</v>
      </c>
      <c r="FC126" s="181">
        <v>6.9365206280646755E-2</v>
      </c>
      <c r="FD126" s="168">
        <v>83</v>
      </c>
      <c r="FE126" s="181">
        <v>2.4009256580850447E-2</v>
      </c>
      <c r="FG126" s="167" t="s">
        <v>74</v>
      </c>
      <c r="FH126" s="166">
        <v>28495481.289999995</v>
      </c>
      <c r="FI126" s="181">
        <v>7.059580750411959E-2</v>
      </c>
      <c r="FJ126" s="168">
        <v>84</v>
      </c>
      <c r="FK126" s="181">
        <v>2.4461269656377401E-2</v>
      </c>
      <c r="FM126" s="167" t="s">
        <v>74</v>
      </c>
      <c r="FN126" s="166">
        <v>28460182.779999994</v>
      </c>
      <c r="FO126" s="181">
        <v>7.0960770083392383E-2</v>
      </c>
      <c r="FP126" s="168">
        <v>84</v>
      </c>
      <c r="FQ126" s="181">
        <v>2.4684102262709375E-2</v>
      </c>
      <c r="FS126" s="167" t="s">
        <v>74</v>
      </c>
      <c r="FT126" s="166">
        <v>28454332.869999994</v>
      </c>
      <c r="FU126" s="181">
        <v>7.2860257223621411E-2</v>
      </c>
      <c r="FV126" s="168">
        <v>84</v>
      </c>
      <c r="FW126" s="181">
        <v>2.4962852897473999E-2</v>
      </c>
      <c r="FY126" s="167" t="s">
        <v>74</v>
      </c>
      <c r="FZ126" s="166">
        <v>28147911.579999998</v>
      </c>
      <c r="GA126" s="181">
        <v>7.2575105108266577E-2</v>
      </c>
      <c r="GB126" s="168">
        <v>83</v>
      </c>
      <c r="GC126" s="181">
        <v>2.4887556221889054E-2</v>
      </c>
      <c r="GE126" s="167" t="s">
        <v>74</v>
      </c>
      <c r="GF126" s="166">
        <v>27202827.699999999</v>
      </c>
      <c r="GG126" s="181">
        <v>7.0561836622941895E-2</v>
      </c>
      <c r="GH126" s="168">
        <v>80</v>
      </c>
      <c r="GI126" s="181">
        <v>2.4140012070006035E-2</v>
      </c>
      <c r="GK126" s="167" t="s">
        <v>74</v>
      </c>
      <c r="GL126" s="166">
        <v>27199172.049999997</v>
      </c>
      <c r="GM126" s="181">
        <v>7.1053722561085761E-2</v>
      </c>
      <c r="GN126" s="168">
        <v>80</v>
      </c>
      <c r="GO126" s="181">
        <v>2.4293956878226542E-2</v>
      </c>
      <c r="GQ126" s="167" t="s">
        <v>74</v>
      </c>
      <c r="GR126" s="166">
        <v>27195236.189999998</v>
      </c>
      <c r="GS126" s="181">
        <v>7.1579727918567565E-2</v>
      </c>
      <c r="GT126" s="168">
        <v>80</v>
      </c>
      <c r="GU126" s="181">
        <v>2.4509803921568627E-2</v>
      </c>
      <c r="GW126" s="167" t="s">
        <v>74</v>
      </c>
      <c r="GX126" s="166">
        <v>27190758.719999995</v>
      </c>
      <c r="GY126" s="181">
        <v>7.1908309893156899E-2</v>
      </c>
      <c r="GZ126" s="168">
        <v>80</v>
      </c>
      <c r="HA126" s="181">
        <v>2.4638127502309825E-2</v>
      </c>
      <c r="HC126" s="167" t="s">
        <v>74</v>
      </c>
      <c r="HD126" s="166">
        <v>27185669.75</v>
      </c>
      <c r="HE126" s="181">
        <v>7.2460967134647281E-2</v>
      </c>
      <c r="HF126" s="168">
        <v>80</v>
      </c>
      <c r="HG126" s="181">
        <v>2.4860161591050343E-2</v>
      </c>
      <c r="HI126" s="167" t="s">
        <v>74</v>
      </c>
      <c r="HJ126" s="166">
        <v>27179502.709999997</v>
      </c>
      <c r="HK126" s="181">
        <v>7.3194582965527916E-2</v>
      </c>
      <c r="HL126" s="168">
        <v>80</v>
      </c>
      <c r="HM126" s="181">
        <v>2.5094102885821833E-2</v>
      </c>
      <c r="HO126" s="167" t="s">
        <v>74</v>
      </c>
      <c r="HP126" s="166">
        <v>27173442.320000004</v>
      </c>
      <c r="HQ126" s="181">
        <v>7.3654326555010238E-2</v>
      </c>
      <c r="HR126" s="168">
        <v>80</v>
      </c>
      <c r="HS126" s="181">
        <v>2.530844669408415E-2</v>
      </c>
      <c r="HU126" s="167" t="s">
        <v>74</v>
      </c>
      <c r="HV126" s="166">
        <v>26364983.109999999</v>
      </c>
      <c r="HW126" s="181">
        <v>7.2287404297466926E-2</v>
      </c>
      <c r="HX126" s="168">
        <v>78</v>
      </c>
      <c r="HY126" s="181">
        <v>2.5064267352185091E-2</v>
      </c>
      <c r="IA126" s="167" t="s">
        <v>74</v>
      </c>
      <c r="IB126" s="166">
        <v>26078480.489999998</v>
      </c>
      <c r="IC126" s="181">
        <v>7.2309443807343776E-2</v>
      </c>
      <c r="ID126" s="168">
        <v>77</v>
      </c>
      <c r="IE126" s="181">
        <v>2.5000000000000001E-2</v>
      </c>
      <c r="IG126" s="167" t="s">
        <v>74</v>
      </c>
      <c r="IH126" s="166">
        <v>26048886.120000001</v>
      </c>
      <c r="II126" s="181">
        <v>7.2841796283723906E-2</v>
      </c>
      <c r="IJ126" s="168">
        <v>77</v>
      </c>
      <c r="IK126" s="181">
        <v>2.5279054497701903E-2</v>
      </c>
      <c r="IM126" s="167" t="s">
        <v>74</v>
      </c>
      <c r="IN126" s="166">
        <v>26027270.779999997</v>
      </c>
      <c r="IO126" s="181">
        <v>7.3678570136768332E-2</v>
      </c>
      <c r="IP126" s="168">
        <v>77</v>
      </c>
      <c r="IQ126" s="181">
        <v>2.5632490013315579E-2</v>
      </c>
      <c r="IS126" s="167" t="s">
        <v>74</v>
      </c>
      <c r="IT126" s="166">
        <v>26081785.679999996</v>
      </c>
      <c r="IU126" s="181">
        <v>7.4760420702454283E-2</v>
      </c>
      <c r="IV126" s="168">
        <v>77</v>
      </c>
      <c r="IW126" s="181">
        <v>2.6066350710900472E-2</v>
      </c>
      <c r="IY126" s="167" t="s">
        <v>74</v>
      </c>
      <c r="IZ126" s="166">
        <v>26060372.349999998</v>
      </c>
      <c r="JA126" s="181">
        <v>7.5522228687367812E-2</v>
      </c>
      <c r="JB126" s="168">
        <v>77</v>
      </c>
      <c r="JC126" s="181">
        <v>2.6469577174286697E-2</v>
      </c>
      <c r="JE126" s="167" t="s">
        <v>74</v>
      </c>
      <c r="JF126" s="166">
        <v>26438489.689999994</v>
      </c>
      <c r="JG126" s="181">
        <v>7.9054027962059625E-2</v>
      </c>
      <c r="JH126" s="168">
        <v>78</v>
      </c>
      <c r="JI126" s="181">
        <v>2.7397260273972601E-2</v>
      </c>
      <c r="JK126" s="167" t="s">
        <v>74</v>
      </c>
      <c r="JL126" s="166">
        <v>26432945.689999994</v>
      </c>
      <c r="JM126" s="181">
        <v>8.0096592686988655E-2</v>
      </c>
      <c r="JN126" s="168">
        <v>78</v>
      </c>
      <c r="JO126" s="181">
        <v>2.7827327863003924E-2</v>
      </c>
      <c r="JQ126" s="167" t="s">
        <v>74</v>
      </c>
      <c r="JR126" s="166">
        <v>26129733.489999998</v>
      </c>
      <c r="JS126" s="181">
        <v>8.0169805044774348E-2</v>
      </c>
      <c r="JT126" s="168">
        <v>77</v>
      </c>
      <c r="JU126" s="181">
        <v>2.7898550724637681E-2</v>
      </c>
      <c r="JW126" s="167" t="s">
        <v>74</v>
      </c>
      <c r="JX126" s="166">
        <v>26127344.48</v>
      </c>
      <c r="JY126" s="181">
        <v>8.1753953302850083E-2</v>
      </c>
      <c r="JZ126" s="168">
        <v>77</v>
      </c>
      <c r="KA126" s="181">
        <v>2.843426883308715E-2</v>
      </c>
      <c r="KC126" s="167" t="s">
        <v>74</v>
      </c>
      <c r="KD126" s="166">
        <v>26125235.969999995</v>
      </c>
      <c r="KE126" s="181">
        <v>8.3036267679582637E-2</v>
      </c>
      <c r="KF126" s="168">
        <v>77</v>
      </c>
      <c r="KG126" s="181">
        <v>2.8925619834710745E-2</v>
      </c>
      <c r="KI126" s="167" t="s">
        <v>74</v>
      </c>
      <c r="KJ126" s="166">
        <v>24837731.370000001</v>
      </c>
      <c r="KK126" s="181">
        <v>8.0625081539621571E-2</v>
      </c>
      <c r="KL126" s="168">
        <v>73</v>
      </c>
      <c r="KM126" s="181">
        <v>2.7894535727932747E-2</v>
      </c>
      <c r="KO126" s="182" t="s">
        <v>74</v>
      </c>
      <c r="KP126" s="183">
        <v>25145311.599999998</v>
      </c>
      <c r="KQ126" s="184">
        <v>8.2700146608381542E-2</v>
      </c>
      <c r="KR126" s="185">
        <v>74</v>
      </c>
      <c r="KS126" s="184">
        <v>2.8704422032583398E-2</v>
      </c>
      <c r="KU126" s="182" t="s">
        <v>74</v>
      </c>
      <c r="KV126" s="183">
        <v>0</v>
      </c>
      <c r="KW126" s="184">
        <v>0</v>
      </c>
      <c r="KX126" s="185">
        <v>0</v>
      </c>
      <c r="KY126" s="184">
        <v>0</v>
      </c>
    </row>
    <row r="127" spans="1:311" s="160" customFormat="1" ht="18" x14ac:dyDescent="0.35">
      <c r="A127" s="167" t="s">
        <v>75</v>
      </c>
      <c r="B127" s="166">
        <v>13654349.780000001</v>
      </c>
      <c r="C127" s="181">
        <v>1.7108867264099194E-2</v>
      </c>
      <c r="D127" s="168">
        <v>30</v>
      </c>
      <c r="E127" s="181">
        <v>3.5863717872086074E-3</v>
      </c>
      <c r="G127" s="167" t="s">
        <v>75</v>
      </c>
      <c r="H127" s="166">
        <v>14468064.66</v>
      </c>
      <c r="I127" s="181">
        <v>1.8657087378530515E-2</v>
      </c>
      <c r="J127" s="168">
        <v>32</v>
      </c>
      <c r="K127" s="181">
        <v>3.9890301670406384E-3</v>
      </c>
      <c r="M127" s="167" t="s">
        <v>75</v>
      </c>
      <c r="N127" s="166">
        <v>15276915.559999999</v>
      </c>
      <c r="O127" s="181">
        <v>2.0207949536750862E-2</v>
      </c>
      <c r="P127" s="168">
        <v>34</v>
      </c>
      <c r="Q127" s="181">
        <v>4.4178794178794181E-3</v>
      </c>
      <c r="S127" s="167" t="s">
        <v>75</v>
      </c>
      <c r="T127" s="166">
        <v>15185411.379999999</v>
      </c>
      <c r="U127" s="181">
        <v>2.0641132783365556E-2</v>
      </c>
      <c r="V127" s="168">
        <v>34</v>
      </c>
      <c r="W127" s="181">
        <v>4.5989449479237115E-3</v>
      </c>
      <c r="Y127" s="167" t="s">
        <v>75</v>
      </c>
      <c r="Z127" s="166">
        <v>18191080.229999997</v>
      </c>
      <c r="AA127" s="181">
        <v>2.5640559509738179E-2</v>
      </c>
      <c r="AB127" s="168">
        <v>41</v>
      </c>
      <c r="AC127" s="181">
        <v>5.8106575963718819E-3</v>
      </c>
      <c r="AE127" s="167" t="s">
        <v>75</v>
      </c>
      <c r="AF127" s="166">
        <v>19002077.539999999</v>
      </c>
      <c r="AG127" s="181">
        <v>2.7748275919864226E-2</v>
      </c>
      <c r="AH127" s="168">
        <v>43</v>
      </c>
      <c r="AI127" s="181">
        <v>6.1375963459891518E-3</v>
      </c>
      <c r="AK127" s="167" t="s">
        <v>75</v>
      </c>
      <c r="AL127" s="166">
        <v>20376141.539999999</v>
      </c>
      <c r="AM127" s="181">
        <v>3.0936332585465597E-2</v>
      </c>
      <c r="AN127" s="168">
        <v>46</v>
      </c>
      <c r="AO127" s="181">
        <v>6.9350218603949944E-3</v>
      </c>
      <c r="AQ127" s="167" t="s">
        <v>75</v>
      </c>
      <c r="AR127" s="166">
        <v>19450689.719999999</v>
      </c>
      <c r="AS127" s="181">
        <v>3.0515623446865509E-2</v>
      </c>
      <c r="AT127" s="168">
        <v>44</v>
      </c>
      <c r="AU127" s="181">
        <v>6.9378744875433617E-3</v>
      </c>
      <c r="AW127" s="167" t="s">
        <v>75</v>
      </c>
      <c r="AX127" s="166">
        <v>19111821.939999998</v>
      </c>
      <c r="AY127" s="181">
        <v>3.1075788729073257E-2</v>
      </c>
      <c r="AZ127" s="168">
        <v>43</v>
      </c>
      <c r="BA127" s="181">
        <v>7.1062634275326393E-3</v>
      </c>
      <c r="BC127" s="167" t="s">
        <v>75</v>
      </c>
      <c r="BD127" s="166">
        <v>17456582</v>
      </c>
      <c r="BE127" s="181">
        <v>2.9381775372816242E-2</v>
      </c>
      <c r="BF127" s="168">
        <v>39</v>
      </c>
      <c r="BG127" s="181">
        <v>7.0244956772334294E-3</v>
      </c>
      <c r="BI127" s="167" t="s">
        <v>75</v>
      </c>
      <c r="BJ127" s="166">
        <v>16887421.789999999</v>
      </c>
      <c r="BK127" s="181">
        <v>3.0129111174684843E-2</v>
      </c>
      <c r="BL127" s="168">
        <v>38</v>
      </c>
      <c r="BM127" s="181">
        <v>7.306287252451452E-3</v>
      </c>
      <c r="BO127" s="167" t="s">
        <v>75</v>
      </c>
      <c r="BP127" s="166">
        <v>18446334.970000003</v>
      </c>
      <c r="BQ127" s="181">
        <v>3.5300451346555323E-2</v>
      </c>
      <c r="BR127" s="168">
        <v>41</v>
      </c>
      <c r="BS127" s="181">
        <v>8.5899853341713812E-3</v>
      </c>
      <c r="BU127" s="167" t="s">
        <v>75</v>
      </c>
      <c r="BV127" s="166">
        <v>17991628.330000002</v>
      </c>
      <c r="BW127" s="181">
        <v>3.7189574175387929E-2</v>
      </c>
      <c r="BX127" s="168">
        <v>40</v>
      </c>
      <c r="BY127" s="181">
        <v>9.1199270405836752E-3</v>
      </c>
      <c r="CA127" s="167" t="s">
        <v>75</v>
      </c>
      <c r="CB127" s="166">
        <v>18526716.000000004</v>
      </c>
      <c r="CC127" s="181">
        <v>3.9823063975517471E-2</v>
      </c>
      <c r="CD127" s="168">
        <v>41</v>
      </c>
      <c r="CE127" s="181">
        <v>9.8250658998322547E-3</v>
      </c>
      <c r="CG127" s="167" t="s">
        <v>75</v>
      </c>
      <c r="CH127" s="166">
        <v>17639947.670000002</v>
      </c>
      <c r="CI127" s="181">
        <v>3.9159610198838464E-2</v>
      </c>
      <c r="CJ127" s="168">
        <v>39</v>
      </c>
      <c r="CK127" s="181">
        <v>9.7039064443891522E-3</v>
      </c>
      <c r="CM127" s="167" t="s">
        <v>75</v>
      </c>
      <c r="CN127" s="166">
        <v>17638353.469999999</v>
      </c>
      <c r="CO127" s="181">
        <v>3.9813058042195065E-2</v>
      </c>
      <c r="CP127" s="168">
        <v>39</v>
      </c>
      <c r="CQ127" s="181">
        <v>9.9413713994392049E-3</v>
      </c>
      <c r="CS127" s="167" t="s">
        <v>75</v>
      </c>
      <c r="CT127" s="166">
        <v>17635906.289999995</v>
      </c>
      <c r="CU127" s="181">
        <v>4.014905869455531E-2</v>
      </c>
      <c r="CV127" s="168">
        <v>39</v>
      </c>
      <c r="CW127" s="181">
        <v>1.0072314049586776E-2</v>
      </c>
      <c r="CY127" s="167" t="s">
        <v>75</v>
      </c>
      <c r="CZ127" s="166">
        <v>17687127.350000001</v>
      </c>
      <c r="DA127" s="181">
        <v>4.066974660668727E-2</v>
      </c>
      <c r="DB127" s="168">
        <v>39</v>
      </c>
      <c r="DC127" s="181">
        <v>1.0241596638655462E-2</v>
      </c>
      <c r="DE127" s="167" t="s">
        <v>75</v>
      </c>
      <c r="DF127" s="166">
        <v>17688071.800000001</v>
      </c>
      <c r="DG127" s="181">
        <v>4.0816545829319456E-2</v>
      </c>
      <c r="DH127" s="168">
        <v>39</v>
      </c>
      <c r="DI127" s="181">
        <v>1.0333863275039745E-2</v>
      </c>
      <c r="DK127" s="167" t="s">
        <v>75</v>
      </c>
      <c r="DL127" s="166">
        <v>17187249.540000003</v>
      </c>
      <c r="DM127" s="181">
        <v>3.9968774317632821E-2</v>
      </c>
      <c r="DN127" s="168">
        <v>38</v>
      </c>
      <c r="DO127" s="181">
        <v>1.0195867990340756E-2</v>
      </c>
      <c r="DQ127" s="167" t="s">
        <v>75</v>
      </c>
      <c r="DR127" s="166">
        <v>17185504.859999999</v>
      </c>
      <c r="DS127" s="181">
        <v>4.019742827885902E-2</v>
      </c>
      <c r="DT127" s="168">
        <v>38</v>
      </c>
      <c r="DU127" s="181">
        <v>1.0298102981029811E-2</v>
      </c>
      <c r="DW127" s="167" t="s">
        <v>75</v>
      </c>
      <c r="DX127" s="166">
        <v>17223213.970000003</v>
      </c>
      <c r="DY127" s="181">
        <v>4.0717468368608081E-2</v>
      </c>
      <c r="DZ127" s="168">
        <v>38</v>
      </c>
      <c r="EA127" s="181">
        <v>1.0439560439560439E-2</v>
      </c>
      <c r="EC127" s="167" t="s">
        <v>75</v>
      </c>
      <c r="ED127" s="166">
        <v>17210882.850000001</v>
      </c>
      <c r="EE127" s="181">
        <v>4.1151269810965688E-2</v>
      </c>
      <c r="EF127" s="168">
        <v>38</v>
      </c>
      <c r="EG127" s="181">
        <v>1.0617490919251188E-2</v>
      </c>
      <c r="EI127" s="167" t="s">
        <v>75</v>
      </c>
      <c r="EJ127" s="166">
        <v>17206579.140000001</v>
      </c>
      <c r="EK127" s="181">
        <v>4.1363135388747904E-2</v>
      </c>
      <c r="EL127" s="168">
        <v>38</v>
      </c>
      <c r="EM127" s="181">
        <v>1.072234762979684E-2</v>
      </c>
      <c r="EO127" s="167" t="s">
        <v>75</v>
      </c>
      <c r="EP127" s="166">
        <v>17701179.790000003</v>
      </c>
      <c r="EQ127" s="181">
        <v>4.2789732923202192E-2</v>
      </c>
      <c r="ER127" s="168">
        <v>39</v>
      </c>
      <c r="ES127" s="181">
        <v>1.1088996303667898E-2</v>
      </c>
      <c r="EU127" s="167" t="s">
        <v>75</v>
      </c>
      <c r="EV127" s="166">
        <v>16217519.210000001</v>
      </c>
      <c r="EW127" s="181">
        <v>3.9675631469544441E-2</v>
      </c>
      <c r="EX127" s="168">
        <v>36</v>
      </c>
      <c r="EY127" s="181">
        <v>1.0338885697874785E-2</v>
      </c>
      <c r="FA127" s="167" t="s">
        <v>75</v>
      </c>
      <c r="FB127" s="166">
        <v>16711896.400000002</v>
      </c>
      <c r="FC127" s="181">
        <v>4.1082995184895332E-2</v>
      </c>
      <c r="FD127" s="168">
        <v>37</v>
      </c>
      <c r="FE127" s="181">
        <v>1.0702921608330923E-2</v>
      </c>
      <c r="FG127" s="167" t="s">
        <v>75</v>
      </c>
      <c r="FH127" s="166">
        <v>17209392.050000001</v>
      </c>
      <c r="FI127" s="181">
        <v>4.2635213494396335E-2</v>
      </c>
      <c r="FJ127" s="168">
        <v>38</v>
      </c>
      <c r="FK127" s="181">
        <v>1.1065812463599301E-2</v>
      </c>
      <c r="FM127" s="167" t="s">
        <v>75</v>
      </c>
      <c r="FN127" s="166">
        <v>17206609.470000003</v>
      </c>
      <c r="FO127" s="181">
        <v>4.2901841775008887E-2</v>
      </c>
      <c r="FP127" s="168">
        <v>38</v>
      </c>
      <c r="FQ127" s="181">
        <v>1.1166617690273288E-2</v>
      </c>
      <c r="FS127" s="167" t="s">
        <v>75</v>
      </c>
      <c r="FT127" s="166">
        <v>17204184.690000001</v>
      </c>
      <c r="FU127" s="181">
        <v>4.4053091230885348E-2</v>
      </c>
      <c r="FV127" s="168">
        <v>38</v>
      </c>
      <c r="FW127" s="181">
        <v>1.1292719167904903E-2</v>
      </c>
      <c r="FY127" s="167" t="s">
        <v>75</v>
      </c>
      <c r="FZ127" s="166">
        <v>17198772.520000003</v>
      </c>
      <c r="GA127" s="181">
        <v>4.43444168077839E-2</v>
      </c>
      <c r="GB127" s="168">
        <v>38</v>
      </c>
      <c r="GC127" s="181">
        <v>1.1394302848575712E-2</v>
      </c>
      <c r="GE127" s="167" t="s">
        <v>75</v>
      </c>
      <c r="GF127" s="166">
        <v>17195946.390000004</v>
      </c>
      <c r="GG127" s="181">
        <v>4.460483200972698E-2</v>
      </c>
      <c r="GH127" s="168">
        <v>38</v>
      </c>
      <c r="GI127" s="181">
        <v>1.1466505733252867E-2</v>
      </c>
      <c r="GK127" s="167" t="s">
        <v>75</v>
      </c>
      <c r="GL127" s="166">
        <v>17644037.180000003</v>
      </c>
      <c r="GM127" s="181">
        <v>4.609237811873771E-2</v>
      </c>
      <c r="GN127" s="168">
        <v>39</v>
      </c>
      <c r="GO127" s="181">
        <v>1.1843303978135438E-2</v>
      </c>
      <c r="GQ127" s="167" t="s">
        <v>75</v>
      </c>
      <c r="GR127" s="166">
        <v>17591461.110000003</v>
      </c>
      <c r="GS127" s="181">
        <v>4.6301932851272029E-2</v>
      </c>
      <c r="GT127" s="168">
        <v>39</v>
      </c>
      <c r="GU127" s="181">
        <v>1.1948529411764705E-2</v>
      </c>
      <c r="GW127" s="167" t="s">
        <v>75</v>
      </c>
      <c r="GX127" s="166">
        <v>18087650.030000005</v>
      </c>
      <c r="GY127" s="181">
        <v>4.7834352729536823E-2</v>
      </c>
      <c r="GZ127" s="168">
        <v>40</v>
      </c>
      <c r="HA127" s="181">
        <v>1.2319063751154912E-2</v>
      </c>
      <c r="HC127" s="167" t="s">
        <v>75</v>
      </c>
      <c r="HD127" s="166">
        <v>17595388.340000004</v>
      </c>
      <c r="HE127" s="181">
        <v>4.6898931236597413E-2</v>
      </c>
      <c r="HF127" s="168">
        <v>39</v>
      </c>
      <c r="HG127" s="181">
        <v>1.2119328775637041E-2</v>
      </c>
      <c r="HI127" s="167" t="s">
        <v>75</v>
      </c>
      <c r="HJ127" s="166">
        <v>17589295.400000002</v>
      </c>
      <c r="HK127" s="181">
        <v>4.7368090402433956E-2</v>
      </c>
      <c r="HL127" s="168">
        <v>39</v>
      </c>
      <c r="HM127" s="181">
        <v>1.2233375156838143E-2</v>
      </c>
      <c r="HO127" s="167" t="s">
        <v>75</v>
      </c>
      <c r="HP127" s="166">
        <v>17674497.960000001</v>
      </c>
      <c r="HQ127" s="181">
        <v>4.7907189273681323E-2</v>
      </c>
      <c r="HR127" s="168">
        <v>39</v>
      </c>
      <c r="HS127" s="181">
        <v>1.2337867763366024E-2</v>
      </c>
      <c r="HU127" s="167" t="s">
        <v>75</v>
      </c>
      <c r="HV127" s="166">
        <v>17577127.460000005</v>
      </c>
      <c r="HW127" s="181">
        <v>4.8192897138902367E-2</v>
      </c>
      <c r="HX127" s="168">
        <v>39</v>
      </c>
      <c r="HY127" s="181">
        <v>1.2532133676092546E-2</v>
      </c>
      <c r="IA127" s="167" t="s">
        <v>75</v>
      </c>
      <c r="IB127" s="166">
        <v>16611785.180000003</v>
      </c>
      <c r="IC127" s="181">
        <v>4.6060542042450747E-2</v>
      </c>
      <c r="ID127" s="168">
        <v>37</v>
      </c>
      <c r="IE127" s="181">
        <v>1.2012987012987014E-2</v>
      </c>
      <c r="IG127" s="167" t="s">
        <v>75</v>
      </c>
      <c r="IH127" s="166">
        <v>16183223.090000002</v>
      </c>
      <c r="II127" s="181">
        <v>4.5253951900490592E-2</v>
      </c>
      <c r="IJ127" s="168">
        <v>36</v>
      </c>
      <c r="IK127" s="181">
        <v>1.1818778726198293E-2</v>
      </c>
      <c r="IM127" s="167" t="s">
        <v>75</v>
      </c>
      <c r="IN127" s="166">
        <v>16168964.070000002</v>
      </c>
      <c r="IO127" s="181">
        <v>4.5771458841770363E-2</v>
      </c>
      <c r="IP127" s="168">
        <v>36</v>
      </c>
      <c r="IQ127" s="181">
        <v>1.1984021304926764E-2</v>
      </c>
      <c r="IS127" s="167" t="s">
        <v>75</v>
      </c>
      <c r="IT127" s="166">
        <v>16150668.150000004</v>
      </c>
      <c r="IU127" s="181">
        <v>4.6294021442159536E-2</v>
      </c>
      <c r="IV127" s="168">
        <v>36</v>
      </c>
      <c r="IW127" s="181">
        <v>1.2186865267433988E-2</v>
      </c>
      <c r="IY127" s="167" t="s">
        <v>75</v>
      </c>
      <c r="IZ127" s="166">
        <v>15721292.350000005</v>
      </c>
      <c r="JA127" s="181">
        <v>4.5559864616349831E-2</v>
      </c>
      <c r="JB127" s="168">
        <v>35</v>
      </c>
      <c r="JC127" s="181">
        <v>1.2031625988312134E-2</v>
      </c>
      <c r="JE127" s="167" t="s">
        <v>75</v>
      </c>
      <c r="JF127" s="166">
        <v>13960459.990000004</v>
      </c>
      <c r="JG127" s="181">
        <v>4.1743329795049092E-2</v>
      </c>
      <c r="JH127" s="168">
        <v>31</v>
      </c>
      <c r="JI127" s="181">
        <v>1.0888654724271163E-2</v>
      </c>
      <c r="JK127" s="167" t="s">
        <v>75</v>
      </c>
      <c r="JL127" s="166">
        <v>13959240.270000003</v>
      </c>
      <c r="JM127" s="181">
        <v>4.2299015601162844E-2</v>
      </c>
      <c r="JN127" s="168">
        <v>31</v>
      </c>
      <c r="JO127" s="181">
        <v>1.1059579022475919E-2</v>
      </c>
      <c r="JQ127" s="167" t="s">
        <v>75</v>
      </c>
      <c r="JR127" s="166">
        <v>13954642.829999998</v>
      </c>
      <c r="JS127" s="181">
        <v>4.2814864360507417E-2</v>
      </c>
      <c r="JT127" s="168">
        <v>31</v>
      </c>
      <c r="JU127" s="181">
        <v>1.1231884057971014E-2</v>
      </c>
      <c r="JW127" s="167" t="s">
        <v>75</v>
      </c>
      <c r="JX127" s="166">
        <v>13522291.650000002</v>
      </c>
      <c r="JY127" s="181">
        <v>4.2312022982200131E-2</v>
      </c>
      <c r="JZ127" s="168">
        <v>30</v>
      </c>
      <c r="KA127" s="181">
        <v>1.1078286558345642E-2</v>
      </c>
      <c r="KC127" s="167" t="s">
        <v>75</v>
      </c>
      <c r="KD127" s="166">
        <v>13028718.869999999</v>
      </c>
      <c r="KE127" s="181">
        <v>4.1410389129256528E-2</v>
      </c>
      <c r="KF127" s="168">
        <v>29</v>
      </c>
      <c r="KG127" s="181">
        <v>1.0894064613072877E-2</v>
      </c>
      <c r="KI127" s="167" t="s">
        <v>75</v>
      </c>
      <c r="KJ127" s="166">
        <v>13083986.649999999</v>
      </c>
      <c r="KK127" s="181">
        <v>4.2471571771394427E-2</v>
      </c>
      <c r="KL127" s="168">
        <v>29</v>
      </c>
      <c r="KM127" s="181">
        <v>1.1081390905617119E-2</v>
      </c>
      <c r="KO127" s="182" t="s">
        <v>75</v>
      </c>
      <c r="KP127" s="183">
        <v>13070248.550000001</v>
      </c>
      <c r="KQ127" s="184">
        <v>4.2986600782190604E-2</v>
      </c>
      <c r="KR127" s="185">
        <v>29</v>
      </c>
      <c r="KS127" s="184">
        <v>1.1249030256012413E-2</v>
      </c>
      <c r="KU127" s="182" t="s">
        <v>75</v>
      </c>
      <c r="KV127" s="183">
        <v>0</v>
      </c>
      <c r="KW127" s="184">
        <v>0</v>
      </c>
      <c r="KX127" s="185">
        <v>0</v>
      </c>
      <c r="KY127" s="184">
        <v>0</v>
      </c>
    </row>
    <row r="128" spans="1:311" s="160" customFormat="1" ht="18" x14ac:dyDescent="0.35">
      <c r="A128" s="167" t="s">
        <v>76</v>
      </c>
      <c r="B128" s="166">
        <v>14364159.24</v>
      </c>
      <c r="C128" s="181">
        <v>1.7998256801470627E-2</v>
      </c>
      <c r="D128" s="168">
        <v>25</v>
      </c>
      <c r="E128" s="181">
        <v>2.9886431560071729E-3</v>
      </c>
      <c r="G128" s="167" t="s">
        <v>76</v>
      </c>
      <c r="H128" s="166">
        <v>14927332.52</v>
      </c>
      <c r="I128" s="181">
        <v>1.92493297271468E-2</v>
      </c>
      <c r="J128" s="168">
        <v>26</v>
      </c>
      <c r="K128" s="181">
        <v>3.2410870107205184E-3</v>
      </c>
      <c r="M128" s="167" t="s">
        <v>76</v>
      </c>
      <c r="N128" s="166">
        <v>14732153.84</v>
      </c>
      <c r="O128" s="181">
        <v>1.9487351369923425E-2</v>
      </c>
      <c r="P128" s="168">
        <v>26</v>
      </c>
      <c r="Q128" s="181">
        <v>3.3783783783783786E-3</v>
      </c>
      <c r="S128" s="167" t="s">
        <v>76</v>
      </c>
      <c r="T128" s="166">
        <v>16476245.65</v>
      </c>
      <c r="U128" s="181">
        <v>2.2395730067669671E-2</v>
      </c>
      <c r="V128" s="168">
        <v>29</v>
      </c>
      <c r="W128" s="181">
        <v>3.9226295144055186E-3</v>
      </c>
      <c r="Y128" s="167" t="s">
        <v>76</v>
      </c>
      <c r="Z128" s="166">
        <v>15329933.289999999</v>
      </c>
      <c r="AA128" s="181">
        <v>2.1607736419870731E-2</v>
      </c>
      <c r="AB128" s="168">
        <v>27</v>
      </c>
      <c r="AC128" s="181">
        <v>3.8265306122448979E-3</v>
      </c>
      <c r="AE128" s="167" t="s">
        <v>76</v>
      </c>
      <c r="AF128" s="166">
        <v>15751052.940000001</v>
      </c>
      <c r="AG128" s="181">
        <v>2.3000883039629397E-2</v>
      </c>
      <c r="AH128" s="168">
        <v>28</v>
      </c>
      <c r="AI128" s="181">
        <v>3.9965743648301454E-3</v>
      </c>
      <c r="AK128" s="167" t="s">
        <v>76</v>
      </c>
      <c r="AL128" s="166">
        <v>14668268.970000003</v>
      </c>
      <c r="AM128" s="181">
        <v>2.2270283430166286E-2</v>
      </c>
      <c r="AN128" s="168">
        <v>26</v>
      </c>
      <c r="AO128" s="181">
        <v>3.9197949645710843E-3</v>
      </c>
      <c r="AQ128" s="167" t="s">
        <v>76</v>
      </c>
      <c r="AR128" s="166">
        <v>15558602.630000003</v>
      </c>
      <c r="AS128" s="181">
        <v>2.4409440798816646E-2</v>
      </c>
      <c r="AT128" s="168">
        <v>27</v>
      </c>
      <c r="AU128" s="181">
        <v>4.2573320719016088E-3</v>
      </c>
      <c r="AW128" s="167" t="s">
        <v>76</v>
      </c>
      <c r="AX128" s="166">
        <v>15777952.380000001</v>
      </c>
      <c r="AY128" s="181">
        <v>2.5654922711060932E-2</v>
      </c>
      <c r="AZ128" s="168">
        <v>27</v>
      </c>
      <c r="BA128" s="181">
        <v>4.4620723847297967E-3</v>
      </c>
      <c r="BC128" s="167" t="s">
        <v>76</v>
      </c>
      <c r="BD128" s="166">
        <v>14467120.42</v>
      </c>
      <c r="BE128" s="181">
        <v>2.4350109458536783E-2</v>
      </c>
      <c r="BF128" s="168">
        <v>25</v>
      </c>
      <c r="BG128" s="181">
        <v>4.5028818443804035E-3</v>
      </c>
      <c r="BI128" s="167" t="s">
        <v>76</v>
      </c>
      <c r="BJ128" s="166">
        <v>14562002.9</v>
      </c>
      <c r="BK128" s="181">
        <v>2.5980295260937113E-2</v>
      </c>
      <c r="BL128" s="168">
        <v>25</v>
      </c>
      <c r="BM128" s="181">
        <v>4.8067679292443759E-3</v>
      </c>
      <c r="BO128" s="167" t="s">
        <v>76</v>
      </c>
      <c r="BP128" s="166">
        <v>15084079.310000001</v>
      </c>
      <c r="BQ128" s="181">
        <v>2.8866157350835354E-2</v>
      </c>
      <c r="BR128" s="168">
        <v>26</v>
      </c>
      <c r="BS128" s="181">
        <v>5.4473077728891687E-3</v>
      </c>
      <c r="BU128" s="167" t="s">
        <v>76</v>
      </c>
      <c r="BV128" s="166">
        <v>14567060.090000002</v>
      </c>
      <c r="BW128" s="181">
        <v>3.0110824423327121E-2</v>
      </c>
      <c r="BX128" s="168">
        <v>25</v>
      </c>
      <c r="BY128" s="181">
        <v>5.699954400364797E-3</v>
      </c>
      <c r="CA128" s="167" t="s">
        <v>76</v>
      </c>
      <c r="CB128" s="166">
        <v>14320431.700000001</v>
      </c>
      <c r="CC128" s="181">
        <v>3.0781681316112818E-2</v>
      </c>
      <c r="CD128" s="168">
        <v>25</v>
      </c>
      <c r="CE128" s="181">
        <v>5.9908938413611307E-3</v>
      </c>
      <c r="CG128" s="167" t="s">
        <v>76</v>
      </c>
      <c r="CH128" s="166">
        <v>14791929.669999998</v>
      </c>
      <c r="CI128" s="181">
        <v>3.2837183579118474E-2</v>
      </c>
      <c r="CJ128" s="168">
        <v>26</v>
      </c>
      <c r="CK128" s="181">
        <v>6.4692709629261009E-3</v>
      </c>
      <c r="CM128" s="167" t="s">
        <v>76</v>
      </c>
      <c r="CN128" s="166">
        <v>14791603.790000001</v>
      </c>
      <c r="CO128" s="181">
        <v>3.338741233585351E-2</v>
      </c>
      <c r="CP128" s="168">
        <v>26</v>
      </c>
      <c r="CQ128" s="181">
        <v>6.6275809329594702E-3</v>
      </c>
      <c r="CS128" s="167" t="s">
        <v>76</v>
      </c>
      <c r="CT128" s="166">
        <v>14790267.48</v>
      </c>
      <c r="CU128" s="181">
        <v>3.367081381575502E-2</v>
      </c>
      <c r="CV128" s="168">
        <v>26</v>
      </c>
      <c r="CW128" s="181">
        <v>6.7148760330578514E-3</v>
      </c>
      <c r="CY128" s="167" t="s">
        <v>76</v>
      </c>
      <c r="CZ128" s="166">
        <v>14788603.209999999</v>
      </c>
      <c r="DA128" s="181">
        <v>3.4004885774599335E-2</v>
      </c>
      <c r="DB128" s="168">
        <v>26</v>
      </c>
      <c r="DC128" s="181">
        <v>6.8277310924369748E-3</v>
      </c>
      <c r="DE128" s="167" t="s">
        <v>76</v>
      </c>
      <c r="DF128" s="166">
        <v>14786825.449999997</v>
      </c>
      <c r="DG128" s="181">
        <v>3.4121703341913848E-2</v>
      </c>
      <c r="DH128" s="168">
        <v>26</v>
      </c>
      <c r="DI128" s="181">
        <v>6.8892421833598302E-3</v>
      </c>
      <c r="DK128" s="167" t="s">
        <v>76</v>
      </c>
      <c r="DL128" s="166">
        <v>14783439.869999999</v>
      </c>
      <c r="DM128" s="181">
        <v>3.4378739333898387E-2</v>
      </c>
      <c r="DN128" s="168">
        <v>26</v>
      </c>
      <c r="DO128" s="181">
        <v>6.9761202039173601E-3</v>
      </c>
      <c r="DQ128" s="167" t="s">
        <v>76</v>
      </c>
      <c r="DR128" s="166">
        <v>14786828.089999998</v>
      </c>
      <c r="DS128" s="181">
        <v>3.4586849002211553E-2</v>
      </c>
      <c r="DT128" s="168">
        <v>26</v>
      </c>
      <c r="DU128" s="181">
        <v>7.046070460704607E-3</v>
      </c>
      <c r="DW128" s="167" t="s">
        <v>76</v>
      </c>
      <c r="DX128" s="166">
        <v>15285059.879999999</v>
      </c>
      <c r="DY128" s="181">
        <v>3.613547060730038E-2</v>
      </c>
      <c r="DZ128" s="168">
        <v>27</v>
      </c>
      <c r="EA128" s="181">
        <v>7.4175824175824173E-3</v>
      </c>
      <c r="EC128" s="167" t="s">
        <v>76</v>
      </c>
      <c r="ED128" s="166">
        <v>15282988.029999997</v>
      </c>
      <c r="EE128" s="181">
        <v>3.654166781690045E-2</v>
      </c>
      <c r="EF128" s="168">
        <v>27</v>
      </c>
      <c r="EG128" s="181">
        <v>7.5440067057837385E-3</v>
      </c>
      <c r="EI128" s="167" t="s">
        <v>76</v>
      </c>
      <c r="EJ128" s="166">
        <v>15280841.949999997</v>
      </c>
      <c r="EK128" s="181">
        <v>3.6733828920273597E-2</v>
      </c>
      <c r="EL128" s="168">
        <v>27</v>
      </c>
      <c r="EM128" s="181">
        <v>7.6185101580135443E-3</v>
      </c>
      <c r="EO128" s="167" t="s">
        <v>76</v>
      </c>
      <c r="EP128" s="166">
        <v>14777976.529999997</v>
      </c>
      <c r="EQ128" s="181">
        <v>3.5723362869930497E-2</v>
      </c>
      <c r="ER128" s="168">
        <v>26</v>
      </c>
      <c r="ES128" s="181">
        <v>7.3926642024452656E-3</v>
      </c>
      <c r="EU128" s="167" t="s">
        <v>76</v>
      </c>
      <c r="EV128" s="166">
        <v>15777242.559999999</v>
      </c>
      <c r="EW128" s="181">
        <v>3.8598509014263212E-2</v>
      </c>
      <c r="EX128" s="168">
        <v>28</v>
      </c>
      <c r="EY128" s="181">
        <v>8.0413555427914993E-3</v>
      </c>
      <c r="FA128" s="167" t="s">
        <v>76</v>
      </c>
      <c r="FB128" s="166">
        <v>14772565.119999999</v>
      </c>
      <c r="FC128" s="181">
        <v>3.631552082225166E-2</v>
      </c>
      <c r="FD128" s="168">
        <v>26</v>
      </c>
      <c r="FE128" s="181">
        <v>7.5209719409892973E-3</v>
      </c>
      <c r="FG128" s="167" t="s">
        <v>76</v>
      </c>
      <c r="FH128" s="166">
        <v>14269383.379999997</v>
      </c>
      <c r="FI128" s="181">
        <v>3.535152230085261E-2</v>
      </c>
      <c r="FJ128" s="168">
        <v>25</v>
      </c>
      <c r="FK128" s="181">
        <v>7.2801397786837509E-3</v>
      </c>
      <c r="FM128" s="167" t="s">
        <v>76</v>
      </c>
      <c r="FN128" s="166">
        <v>14866129.549999999</v>
      </c>
      <c r="FO128" s="181">
        <v>3.7066241252983113E-2</v>
      </c>
      <c r="FP128" s="168">
        <v>26</v>
      </c>
      <c r="FQ128" s="181">
        <v>7.6403173670290918E-3</v>
      </c>
      <c r="FS128" s="167" t="s">
        <v>76</v>
      </c>
      <c r="FT128" s="166">
        <v>14862928.429999998</v>
      </c>
      <c r="FU128" s="181">
        <v>3.8058062842436818E-2</v>
      </c>
      <c r="FV128" s="168">
        <v>26</v>
      </c>
      <c r="FW128" s="181">
        <v>7.7265973254086184E-3</v>
      </c>
      <c r="FY128" s="167" t="s">
        <v>76</v>
      </c>
      <c r="FZ128" s="166">
        <v>14919657.08</v>
      </c>
      <c r="GA128" s="181">
        <v>3.846806459096791E-2</v>
      </c>
      <c r="GB128" s="168">
        <v>26</v>
      </c>
      <c r="GC128" s="181">
        <v>7.7961019490254873E-3</v>
      </c>
      <c r="GE128" s="167" t="s">
        <v>76</v>
      </c>
      <c r="GF128" s="166">
        <v>14915588.359999998</v>
      </c>
      <c r="GG128" s="181">
        <v>3.8689775952717359E-2</v>
      </c>
      <c r="GH128" s="168">
        <v>26</v>
      </c>
      <c r="GI128" s="181">
        <v>7.8455039227519618E-3</v>
      </c>
      <c r="GK128" s="167" t="s">
        <v>76</v>
      </c>
      <c r="GL128" s="166">
        <v>14411199.529999999</v>
      </c>
      <c r="GM128" s="181">
        <v>3.7647078789557108E-2</v>
      </c>
      <c r="GN128" s="168">
        <v>25</v>
      </c>
      <c r="GO128" s="181">
        <v>7.5918615244457942E-3</v>
      </c>
      <c r="GQ128" s="167" t="s">
        <v>76</v>
      </c>
      <c r="GR128" s="166">
        <v>14407789.069999998</v>
      </c>
      <c r="GS128" s="181">
        <v>3.7922289563270442E-2</v>
      </c>
      <c r="GT128" s="168">
        <v>25</v>
      </c>
      <c r="GU128" s="181">
        <v>7.6593137254901958E-3</v>
      </c>
      <c r="GW128" s="167" t="s">
        <v>76</v>
      </c>
      <c r="GX128" s="166">
        <v>13904912.67</v>
      </c>
      <c r="GY128" s="181">
        <v>3.6772742519177629E-2</v>
      </c>
      <c r="GZ128" s="168">
        <v>24</v>
      </c>
      <c r="HA128" s="181">
        <v>7.3914382506929475E-3</v>
      </c>
      <c r="HC128" s="167" t="s">
        <v>76</v>
      </c>
      <c r="HD128" s="166">
        <v>13904523.850000001</v>
      </c>
      <c r="HE128" s="181">
        <v>3.7061262605743578E-2</v>
      </c>
      <c r="HF128" s="168">
        <v>24</v>
      </c>
      <c r="HG128" s="181">
        <v>7.4580484773151025E-3</v>
      </c>
      <c r="HI128" s="167" t="s">
        <v>76</v>
      </c>
      <c r="HJ128" s="166">
        <v>13904523.85</v>
      </c>
      <c r="HK128" s="181">
        <v>3.7444975921525486E-2</v>
      </c>
      <c r="HL128" s="168">
        <v>24</v>
      </c>
      <c r="HM128" s="181">
        <v>7.5282308657465494E-3</v>
      </c>
      <c r="HO128" s="167" t="s">
        <v>76</v>
      </c>
      <c r="HP128" s="166">
        <v>13364694.23</v>
      </c>
      <c r="HQ128" s="181">
        <v>3.622535347315102E-2</v>
      </c>
      <c r="HR128" s="168">
        <v>23</v>
      </c>
      <c r="HS128" s="181">
        <v>7.276178424549193E-3</v>
      </c>
      <c r="HU128" s="167" t="s">
        <v>76</v>
      </c>
      <c r="HV128" s="166">
        <v>13364610.16</v>
      </c>
      <c r="HW128" s="181">
        <v>3.6643034204999127E-2</v>
      </c>
      <c r="HX128" s="168">
        <v>23</v>
      </c>
      <c r="HY128" s="181">
        <v>7.3907455012853472E-3</v>
      </c>
      <c r="IA128" s="167" t="s">
        <v>76</v>
      </c>
      <c r="IB128" s="166">
        <v>13364610.16</v>
      </c>
      <c r="IC128" s="181">
        <v>3.7056895540449331E-2</v>
      </c>
      <c r="ID128" s="168">
        <v>23</v>
      </c>
      <c r="IE128" s="181">
        <v>7.4675324675324674E-3</v>
      </c>
      <c r="IG128" s="167" t="s">
        <v>76</v>
      </c>
      <c r="IH128" s="166">
        <v>14114610.16</v>
      </c>
      <c r="II128" s="181">
        <v>3.946938664335102E-2</v>
      </c>
      <c r="IJ128" s="168">
        <v>24</v>
      </c>
      <c r="IK128" s="181">
        <v>7.8791858174655279E-3</v>
      </c>
      <c r="IM128" s="167" t="s">
        <v>76</v>
      </c>
      <c r="IN128" s="166">
        <v>14114610.16</v>
      </c>
      <c r="IO128" s="181">
        <v>3.9955948643905524E-2</v>
      </c>
      <c r="IP128" s="168">
        <v>24</v>
      </c>
      <c r="IQ128" s="181">
        <v>7.989347536617843E-3</v>
      </c>
      <c r="IS128" s="167" t="s">
        <v>76</v>
      </c>
      <c r="IT128" s="166">
        <v>13584517.469999999</v>
      </c>
      <c r="IU128" s="181">
        <v>3.8938447449777522E-2</v>
      </c>
      <c r="IV128" s="168">
        <v>23</v>
      </c>
      <c r="IW128" s="181">
        <v>7.7860528097494922E-3</v>
      </c>
      <c r="IY128" s="167" t="s">
        <v>76</v>
      </c>
      <c r="IZ128" s="166">
        <v>13047267.470000003</v>
      </c>
      <c r="JA128" s="181">
        <v>3.7810615457863753E-2</v>
      </c>
      <c r="JB128" s="168">
        <v>22</v>
      </c>
      <c r="JC128" s="181">
        <v>7.5627363355104844E-3</v>
      </c>
      <c r="JE128" s="167" t="s">
        <v>76</v>
      </c>
      <c r="JF128" s="166">
        <v>13047267.470000003</v>
      </c>
      <c r="JG128" s="181">
        <v>3.9012782480989418E-2</v>
      </c>
      <c r="JH128" s="168">
        <v>22</v>
      </c>
      <c r="JI128" s="181">
        <v>7.7274323849666317E-3</v>
      </c>
      <c r="JK128" s="167" t="s">
        <v>76</v>
      </c>
      <c r="JL128" s="166">
        <v>12971773.970000003</v>
      </c>
      <c r="JM128" s="181">
        <v>3.9306814620204834E-2</v>
      </c>
      <c r="JN128" s="168">
        <v>22</v>
      </c>
      <c r="JO128" s="181">
        <v>7.84873349982162E-3</v>
      </c>
      <c r="JQ128" s="167" t="s">
        <v>76</v>
      </c>
      <c r="JR128" s="166">
        <v>12965298.969999999</v>
      </c>
      <c r="JS128" s="181">
        <v>3.977941417465692E-2</v>
      </c>
      <c r="JT128" s="168">
        <v>22</v>
      </c>
      <c r="JU128" s="181">
        <v>7.9710144927536229E-3</v>
      </c>
      <c r="JW128" s="167" t="s">
        <v>76</v>
      </c>
      <c r="JX128" s="166">
        <v>12411399.000000002</v>
      </c>
      <c r="JY128" s="181">
        <v>3.8835976424843328E-2</v>
      </c>
      <c r="JZ128" s="168">
        <v>21</v>
      </c>
      <c r="KA128" s="181">
        <v>7.7548005908419501E-3</v>
      </c>
      <c r="KC128" s="167" t="s">
        <v>76</v>
      </c>
      <c r="KD128" s="166">
        <v>12402398.999999998</v>
      </c>
      <c r="KE128" s="181">
        <v>3.9419698425521552E-2</v>
      </c>
      <c r="KF128" s="168">
        <v>21</v>
      </c>
      <c r="KG128" s="181">
        <v>7.888805409466567E-3</v>
      </c>
      <c r="KI128" s="167" t="s">
        <v>76</v>
      </c>
      <c r="KJ128" s="166">
        <v>10880361.9</v>
      </c>
      <c r="KK128" s="181">
        <v>3.5318445646273684E-2</v>
      </c>
      <c r="KL128" s="168">
        <v>18</v>
      </c>
      <c r="KM128" s="181">
        <v>6.8781047000382118E-3</v>
      </c>
      <c r="KO128" s="182" t="s">
        <v>76</v>
      </c>
      <c r="KP128" s="183">
        <v>10880361.9</v>
      </c>
      <c r="KQ128" s="184">
        <v>3.5784305981010352E-2</v>
      </c>
      <c r="KR128" s="185">
        <v>18</v>
      </c>
      <c r="KS128" s="184">
        <v>6.9821567106283944E-3</v>
      </c>
      <c r="KU128" s="182" t="s">
        <v>76</v>
      </c>
      <c r="KV128" s="183">
        <v>0</v>
      </c>
      <c r="KW128" s="184">
        <v>0</v>
      </c>
      <c r="KX128" s="185">
        <v>0</v>
      </c>
      <c r="KY128" s="184">
        <v>0</v>
      </c>
    </row>
    <row r="129" spans="1:311" s="160" customFormat="1" ht="18" x14ac:dyDescent="0.35">
      <c r="A129" s="167" t="s">
        <v>77</v>
      </c>
      <c r="B129" s="166">
        <v>7649641.9800000004</v>
      </c>
      <c r="C129" s="181">
        <v>9.584982907454194E-3</v>
      </c>
      <c r="D129" s="168">
        <v>9</v>
      </c>
      <c r="E129" s="181">
        <v>1.0759115361625821E-3</v>
      </c>
      <c r="G129" s="167" t="s">
        <v>77</v>
      </c>
      <c r="H129" s="166">
        <v>7647995.3700000001</v>
      </c>
      <c r="I129" s="181">
        <v>9.8623638504451369E-3</v>
      </c>
      <c r="J129" s="168">
        <v>9</v>
      </c>
      <c r="K129" s="181">
        <v>1.1219147344801795E-3</v>
      </c>
      <c r="M129" s="167" t="s">
        <v>77</v>
      </c>
      <c r="N129" s="166">
        <v>8270884.3700000001</v>
      </c>
      <c r="O129" s="181">
        <v>1.0940533991749149E-2</v>
      </c>
      <c r="P129" s="168">
        <v>10</v>
      </c>
      <c r="Q129" s="181">
        <v>1.2993762993762994E-3</v>
      </c>
      <c r="S129" s="167" t="s">
        <v>77</v>
      </c>
      <c r="T129" s="166">
        <v>7475281.9900000002</v>
      </c>
      <c r="U129" s="181">
        <v>1.0160955425409826E-2</v>
      </c>
      <c r="V129" s="168">
        <v>9</v>
      </c>
      <c r="W129" s="181">
        <v>1.2173677803327472E-3</v>
      </c>
      <c r="Y129" s="167" t="s">
        <v>77</v>
      </c>
      <c r="Z129" s="166">
        <v>8313633.0299999993</v>
      </c>
      <c r="AA129" s="181">
        <v>1.1718171749707023E-2</v>
      </c>
      <c r="AB129" s="168">
        <v>10</v>
      </c>
      <c r="AC129" s="181">
        <v>1.4172335600907029E-3</v>
      </c>
      <c r="AE129" s="167" t="s">
        <v>77</v>
      </c>
      <c r="AF129" s="166">
        <v>7606292.0500000007</v>
      </c>
      <c r="AG129" s="181">
        <v>1.1107284984295971E-2</v>
      </c>
      <c r="AH129" s="168">
        <v>9</v>
      </c>
      <c r="AI129" s="181">
        <v>1.2846131886954039E-3</v>
      </c>
      <c r="AK129" s="167" t="s">
        <v>77</v>
      </c>
      <c r="AL129" s="166">
        <v>8469481.4000000004</v>
      </c>
      <c r="AM129" s="181">
        <v>1.2858896415813512E-2</v>
      </c>
      <c r="AN129" s="168">
        <v>10</v>
      </c>
      <c r="AO129" s="181">
        <v>1.5076134479119555E-3</v>
      </c>
      <c r="AQ129" s="167" t="s">
        <v>77</v>
      </c>
      <c r="AR129" s="166">
        <v>8543738.0599999987</v>
      </c>
      <c r="AS129" s="181">
        <v>1.3404023056289504E-2</v>
      </c>
      <c r="AT129" s="168">
        <v>10</v>
      </c>
      <c r="AU129" s="181">
        <v>1.5767896562598549E-3</v>
      </c>
      <c r="AW129" s="167" t="s">
        <v>77</v>
      </c>
      <c r="AX129" s="166">
        <v>7602490.8099999996</v>
      </c>
      <c r="AY129" s="181">
        <v>1.2361636633492046E-2</v>
      </c>
      <c r="AZ129" s="168">
        <v>9</v>
      </c>
      <c r="BA129" s="181">
        <v>1.4873574615765989E-3</v>
      </c>
      <c r="BC129" s="167" t="s">
        <v>77</v>
      </c>
      <c r="BD129" s="166">
        <v>8360707.9399999995</v>
      </c>
      <c r="BE129" s="181">
        <v>1.4072195957421745E-2</v>
      </c>
      <c r="BF129" s="168">
        <v>10</v>
      </c>
      <c r="BG129" s="181">
        <v>1.8011527377521613E-3</v>
      </c>
      <c r="BI129" s="167" t="s">
        <v>77</v>
      </c>
      <c r="BJ129" s="166">
        <v>7450128.2599999998</v>
      </c>
      <c r="BK129" s="181">
        <v>1.3291889395699245E-2</v>
      </c>
      <c r="BL129" s="168">
        <v>9</v>
      </c>
      <c r="BM129" s="181">
        <v>1.7304364545279755E-3</v>
      </c>
      <c r="BO129" s="167" t="s">
        <v>77</v>
      </c>
      <c r="BP129" s="166">
        <v>6536479.0000000009</v>
      </c>
      <c r="BQ129" s="181">
        <v>1.2508753597532691E-2</v>
      </c>
      <c r="BR129" s="168">
        <v>8</v>
      </c>
      <c r="BS129" s="181">
        <v>1.6760946993505132E-3</v>
      </c>
      <c r="BU129" s="167" t="s">
        <v>77</v>
      </c>
      <c r="BV129" s="166">
        <v>6534640.4400000004</v>
      </c>
      <c r="BW129" s="181">
        <v>1.3507420834591551E-2</v>
      </c>
      <c r="BX129" s="168">
        <v>8</v>
      </c>
      <c r="BY129" s="181">
        <v>1.823985408116735E-3</v>
      </c>
      <c r="CA129" s="167" t="s">
        <v>77</v>
      </c>
      <c r="CB129" s="166">
        <v>7349353.6799999997</v>
      </c>
      <c r="CC129" s="181">
        <v>1.5797391279563238E-2</v>
      </c>
      <c r="CD129" s="168">
        <v>9</v>
      </c>
      <c r="CE129" s="181">
        <v>2.1567217828900071E-3</v>
      </c>
      <c r="CG129" s="167" t="s">
        <v>77</v>
      </c>
      <c r="CH129" s="166">
        <v>7394571.7399999993</v>
      </c>
      <c r="CI129" s="181">
        <v>1.6415499203447842E-2</v>
      </c>
      <c r="CJ129" s="168">
        <v>9</v>
      </c>
      <c r="CK129" s="181">
        <v>2.2393630256282659E-3</v>
      </c>
      <c r="CM129" s="167" t="s">
        <v>77</v>
      </c>
      <c r="CN129" s="166">
        <v>7392672.5300000003</v>
      </c>
      <c r="CO129" s="181">
        <v>1.6686642606659988E-2</v>
      </c>
      <c r="CP129" s="168">
        <v>9</v>
      </c>
      <c r="CQ129" s="181">
        <v>2.2941626306398166E-3</v>
      </c>
      <c r="CS129" s="167" t="s">
        <v>77</v>
      </c>
      <c r="CT129" s="166">
        <v>7390240.3399999999</v>
      </c>
      <c r="CU129" s="181">
        <v>1.6824266828054827E-2</v>
      </c>
      <c r="CV129" s="168">
        <v>9</v>
      </c>
      <c r="CW129" s="181">
        <v>2.3243801652892563E-3</v>
      </c>
      <c r="CY129" s="167" t="s">
        <v>77</v>
      </c>
      <c r="CZ129" s="166">
        <v>7480203.8799999999</v>
      </c>
      <c r="DA129" s="181">
        <v>1.7199966413198181E-2</v>
      </c>
      <c r="DB129" s="168">
        <v>9</v>
      </c>
      <c r="DC129" s="181">
        <v>2.3634453781512603E-3</v>
      </c>
      <c r="DE129" s="167" t="s">
        <v>77</v>
      </c>
      <c r="DF129" s="166">
        <v>7477465.5099999998</v>
      </c>
      <c r="DG129" s="181">
        <v>1.7254809745631546E-2</v>
      </c>
      <c r="DH129" s="168">
        <v>9</v>
      </c>
      <c r="DI129" s="181">
        <v>2.3847376788553257E-3</v>
      </c>
      <c r="DK129" s="167" t="s">
        <v>77</v>
      </c>
      <c r="DL129" s="166">
        <v>7474606.8700000001</v>
      </c>
      <c r="DM129" s="181">
        <v>1.7382122392810607E-2</v>
      </c>
      <c r="DN129" s="168">
        <v>9</v>
      </c>
      <c r="DO129" s="181">
        <v>2.4148108398175474E-3</v>
      </c>
      <c r="DQ129" s="167" t="s">
        <v>77</v>
      </c>
      <c r="DR129" s="166">
        <v>7471743.6999999993</v>
      </c>
      <c r="DS129" s="181">
        <v>1.7476639990823446E-2</v>
      </c>
      <c r="DT129" s="168">
        <v>9</v>
      </c>
      <c r="DU129" s="181">
        <v>2.4390243902439024E-3</v>
      </c>
      <c r="DW129" s="167" t="s">
        <v>77</v>
      </c>
      <c r="DX129" s="166">
        <v>6628762.0899999999</v>
      </c>
      <c r="DY129" s="181">
        <v>1.5671082713873023E-2</v>
      </c>
      <c r="DZ129" s="168">
        <v>8</v>
      </c>
      <c r="EA129" s="181">
        <v>2.1978021978021978E-3</v>
      </c>
      <c r="EC129" s="167" t="s">
        <v>77</v>
      </c>
      <c r="ED129" s="166">
        <v>6625887.4000000004</v>
      </c>
      <c r="EE129" s="181">
        <v>1.5842515605437285E-2</v>
      </c>
      <c r="EF129" s="168">
        <v>8</v>
      </c>
      <c r="EG129" s="181">
        <v>2.2352612461581448E-3</v>
      </c>
      <c r="EI129" s="167" t="s">
        <v>77</v>
      </c>
      <c r="EJ129" s="166">
        <v>6622996.54</v>
      </c>
      <c r="EK129" s="181">
        <v>1.5921113681823272E-2</v>
      </c>
      <c r="EL129" s="168">
        <v>8</v>
      </c>
      <c r="EM129" s="181">
        <v>2.257336343115124E-3</v>
      </c>
      <c r="EO129" s="167" t="s">
        <v>77</v>
      </c>
      <c r="EP129" s="166">
        <v>6620109.9400000004</v>
      </c>
      <c r="EQ129" s="181">
        <v>1.6003042713280981E-2</v>
      </c>
      <c r="ER129" s="168">
        <v>8</v>
      </c>
      <c r="ES129" s="181">
        <v>2.274665908444697E-3</v>
      </c>
      <c r="EU129" s="167" t="s">
        <v>77</v>
      </c>
      <c r="EV129" s="166">
        <v>6617204.1699999999</v>
      </c>
      <c r="EW129" s="181">
        <v>1.6188774041702072E-2</v>
      </c>
      <c r="EX129" s="168">
        <v>8</v>
      </c>
      <c r="EY129" s="181">
        <v>2.2975301550832855E-3</v>
      </c>
      <c r="FA129" s="167" t="s">
        <v>77</v>
      </c>
      <c r="FB129" s="166">
        <v>7574280.8499999996</v>
      </c>
      <c r="FC129" s="181">
        <v>1.8619918185323051E-2</v>
      </c>
      <c r="FD129" s="168">
        <v>9</v>
      </c>
      <c r="FE129" s="181">
        <v>2.6034133641886026E-3</v>
      </c>
      <c r="FG129" s="167" t="s">
        <v>77</v>
      </c>
      <c r="FH129" s="166">
        <v>7571357.8300000001</v>
      </c>
      <c r="FI129" s="181">
        <v>1.8757574735158603E-2</v>
      </c>
      <c r="FJ129" s="168">
        <v>9</v>
      </c>
      <c r="FK129" s="181">
        <v>2.6208503203261502E-3</v>
      </c>
      <c r="FM129" s="167" t="s">
        <v>77</v>
      </c>
      <c r="FN129" s="166">
        <v>7568425.4199999999</v>
      </c>
      <c r="FO129" s="181">
        <v>1.8870620061489377E-2</v>
      </c>
      <c r="FP129" s="168">
        <v>9</v>
      </c>
      <c r="FQ129" s="181">
        <v>2.644725242433147E-3</v>
      </c>
      <c r="FS129" s="167" t="s">
        <v>77</v>
      </c>
      <c r="FT129" s="166">
        <v>7565455.1200000001</v>
      </c>
      <c r="FU129" s="181">
        <v>1.9372128968032407E-2</v>
      </c>
      <c r="FV129" s="168">
        <v>9</v>
      </c>
      <c r="FW129" s="181">
        <v>2.674591381872214E-3</v>
      </c>
      <c r="FY129" s="167" t="s">
        <v>77</v>
      </c>
      <c r="FZ129" s="166">
        <v>7562460.6699999999</v>
      </c>
      <c r="GA129" s="181">
        <v>1.9498653619203322E-2</v>
      </c>
      <c r="GB129" s="168">
        <v>9</v>
      </c>
      <c r="GC129" s="181">
        <v>2.6986506746626685E-3</v>
      </c>
      <c r="GE129" s="167" t="s">
        <v>77</v>
      </c>
      <c r="GF129" s="166">
        <v>7560425.9100000001</v>
      </c>
      <c r="GG129" s="181">
        <v>1.961110601238256E-2</v>
      </c>
      <c r="GH129" s="168">
        <v>9</v>
      </c>
      <c r="GI129" s="181">
        <v>2.7157513578756789E-3</v>
      </c>
      <c r="GK129" s="167" t="s">
        <v>77</v>
      </c>
      <c r="GL129" s="166">
        <v>7556306.6799999997</v>
      </c>
      <c r="GM129" s="181">
        <v>1.9739708158770925E-2</v>
      </c>
      <c r="GN129" s="168">
        <v>9</v>
      </c>
      <c r="GO129" s="181">
        <v>2.733070148800486E-3</v>
      </c>
      <c r="GQ129" s="167" t="s">
        <v>77</v>
      </c>
      <c r="GR129" s="166">
        <v>7553224.2999999998</v>
      </c>
      <c r="GS129" s="181">
        <v>1.988060469578562E-2</v>
      </c>
      <c r="GT129" s="168">
        <v>9</v>
      </c>
      <c r="GU129" s="181">
        <v>2.7573529411764708E-3</v>
      </c>
      <c r="GW129" s="167" t="s">
        <v>77</v>
      </c>
      <c r="GX129" s="166">
        <v>7550126.0199999996</v>
      </c>
      <c r="GY129" s="181">
        <v>1.9966960362132455E-2</v>
      </c>
      <c r="GZ129" s="168">
        <v>9</v>
      </c>
      <c r="HA129" s="181">
        <v>2.7717893440098551E-3</v>
      </c>
      <c r="HC129" s="167" t="s">
        <v>77</v>
      </c>
      <c r="HD129" s="166">
        <v>7547011.7800000003</v>
      </c>
      <c r="HE129" s="181">
        <v>2.0115883757301067E-2</v>
      </c>
      <c r="HF129" s="168">
        <v>9</v>
      </c>
      <c r="HG129" s="181">
        <v>2.7967681789931634E-3</v>
      </c>
      <c r="HI129" s="167" t="s">
        <v>77</v>
      </c>
      <c r="HJ129" s="166">
        <v>7543881.4900000002</v>
      </c>
      <c r="HK129" s="181">
        <v>2.0315723414569987E-2</v>
      </c>
      <c r="HL129" s="168">
        <v>9</v>
      </c>
      <c r="HM129" s="181">
        <v>2.8230865746549563E-3</v>
      </c>
      <c r="HO129" s="167" t="s">
        <v>77</v>
      </c>
      <c r="HP129" s="166">
        <v>7540735.0599999996</v>
      </c>
      <c r="HQ129" s="181">
        <v>2.0439359726068543E-2</v>
      </c>
      <c r="HR129" s="168">
        <v>9</v>
      </c>
      <c r="HS129" s="181">
        <v>2.8472002530844668E-3</v>
      </c>
      <c r="HU129" s="167" t="s">
        <v>77</v>
      </c>
      <c r="HV129" s="166">
        <v>7640722.8300000001</v>
      </c>
      <c r="HW129" s="181">
        <v>2.0949303021840459E-2</v>
      </c>
      <c r="HX129" s="168">
        <v>9</v>
      </c>
      <c r="HY129" s="181">
        <v>2.8920308483290488E-3</v>
      </c>
      <c r="IA129" s="167" t="s">
        <v>77</v>
      </c>
      <c r="IB129" s="166">
        <v>7637557.5600000005</v>
      </c>
      <c r="IC129" s="181">
        <v>2.1177136429476599E-2</v>
      </c>
      <c r="ID129" s="168">
        <v>9</v>
      </c>
      <c r="IE129" s="181">
        <v>2.9220779220779222E-3</v>
      </c>
      <c r="IG129" s="167" t="s">
        <v>77</v>
      </c>
      <c r="IH129" s="166">
        <v>6684375.79</v>
      </c>
      <c r="II129" s="181">
        <v>1.8691852593466521E-2</v>
      </c>
      <c r="IJ129" s="168">
        <v>8</v>
      </c>
      <c r="IK129" s="181">
        <v>2.6263952724885093E-3</v>
      </c>
      <c r="IM129" s="167" t="s">
        <v>77</v>
      </c>
      <c r="IN129" s="166">
        <v>6681176.7999999998</v>
      </c>
      <c r="IO129" s="181">
        <v>1.8913222120592599E-2</v>
      </c>
      <c r="IP129" s="168">
        <v>8</v>
      </c>
      <c r="IQ129" s="181">
        <v>2.6631158455392811E-3</v>
      </c>
      <c r="IS129" s="167" t="s">
        <v>77</v>
      </c>
      <c r="IT129" s="166">
        <v>6677960.8300000001</v>
      </c>
      <c r="IU129" s="181">
        <v>1.9141602005730111E-2</v>
      </c>
      <c r="IV129" s="168">
        <v>8</v>
      </c>
      <c r="IW129" s="181">
        <v>2.7081922816519972E-3</v>
      </c>
      <c r="IY129" s="167" t="s">
        <v>77</v>
      </c>
      <c r="IZ129" s="166">
        <v>6674727.7599999998</v>
      </c>
      <c r="JA129" s="181">
        <v>1.9343173978734127E-2</v>
      </c>
      <c r="JB129" s="168">
        <v>8</v>
      </c>
      <c r="JC129" s="181">
        <v>2.7500859401856309E-3</v>
      </c>
      <c r="JE129" s="167" t="s">
        <v>77</v>
      </c>
      <c r="JF129" s="166">
        <v>6671459.2599999998</v>
      </c>
      <c r="JG129" s="181">
        <v>1.9948406019851646E-2</v>
      </c>
      <c r="JH129" s="168">
        <v>8</v>
      </c>
      <c r="JI129" s="181">
        <v>2.8099754127151387E-3</v>
      </c>
      <c r="JK129" s="167" t="s">
        <v>77</v>
      </c>
      <c r="JL129" s="166">
        <v>5903073.5300000003</v>
      </c>
      <c r="JM129" s="181">
        <v>1.788737742962292E-2</v>
      </c>
      <c r="JN129" s="168">
        <v>7</v>
      </c>
      <c r="JO129" s="181">
        <v>2.4973242953977882E-3</v>
      </c>
      <c r="JQ129" s="167" t="s">
        <v>77</v>
      </c>
      <c r="JR129" s="166">
        <v>5899759.9400000004</v>
      </c>
      <c r="JS129" s="181">
        <v>1.810131758067042E-2</v>
      </c>
      <c r="JT129" s="168">
        <v>7</v>
      </c>
      <c r="JU129" s="181">
        <v>2.5362318840579708E-3</v>
      </c>
      <c r="JW129" s="167" t="s">
        <v>77</v>
      </c>
      <c r="JX129" s="166">
        <v>5896427.9000000004</v>
      </c>
      <c r="JY129" s="181">
        <v>1.845025971006076E-2</v>
      </c>
      <c r="JZ129" s="168">
        <v>7</v>
      </c>
      <c r="KA129" s="181">
        <v>2.5849335302806499E-3</v>
      </c>
      <c r="KC129" s="167" t="s">
        <v>77</v>
      </c>
      <c r="KD129" s="166">
        <v>5893085.3000000007</v>
      </c>
      <c r="KE129" s="181">
        <v>1.8730541189803222E-2</v>
      </c>
      <c r="KF129" s="168">
        <v>7</v>
      </c>
      <c r="KG129" s="181">
        <v>2.6296018031555222E-3</v>
      </c>
      <c r="KI129" s="167" t="s">
        <v>77</v>
      </c>
      <c r="KJ129" s="166">
        <v>5889727.040000001</v>
      </c>
      <c r="KK129" s="181">
        <v>1.9118482109830227E-2</v>
      </c>
      <c r="KL129" s="168">
        <v>7</v>
      </c>
      <c r="KM129" s="181">
        <v>2.6748184944593045E-3</v>
      </c>
      <c r="KO129" s="182" t="s">
        <v>77</v>
      </c>
      <c r="KP129" s="183">
        <v>5885213.04</v>
      </c>
      <c r="KQ129" s="184">
        <v>1.9355814275515238E-2</v>
      </c>
      <c r="KR129" s="185">
        <v>7</v>
      </c>
      <c r="KS129" s="184">
        <v>2.7152831652443757E-3</v>
      </c>
      <c r="KU129" s="182" t="s">
        <v>77</v>
      </c>
      <c r="KV129" s="183">
        <v>0</v>
      </c>
      <c r="KW129" s="184">
        <v>0</v>
      </c>
      <c r="KX129" s="185">
        <v>0</v>
      </c>
      <c r="KY129" s="184">
        <v>0</v>
      </c>
    </row>
    <row r="130" spans="1:311" s="160" customFormat="1" ht="18" x14ac:dyDescent="0.35">
      <c r="A130" s="167" t="s">
        <v>223</v>
      </c>
      <c r="B130" s="166">
        <v>2362329.9500000002</v>
      </c>
      <c r="C130" s="181">
        <v>2.9599937162702512E-3</v>
      </c>
      <c r="D130" s="168">
        <v>2</v>
      </c>
      <c r="E130" s="181">
        <v>2.3909145248057382E-4</v>
      </c>
      <c r="G130" s="167" t="s">
        <v>223</v>
      </c>
      <c r="H130" s="166">
        <v>2358302.15</v>
      </c>
      <c r="I130" s="181">
        <v>3.0411150566095396E-3</v>
      </c>
      <c r="J130" s="168">
        <v>2</v>
      </c>
      <c r="K130" s="181">
        <v>2.493143854400399E-4</v>
      </c>
      <c r="M130" s="167" t="s">
        <v>223</v>
      </c>
      <c r="N130" s="166">
        <v>2354133.86</v>
      </c>
      <c r="O130" s="181">
        <v>3.1139936631054163E-3</v>
      </c>
      <c r="P130" s="168">
        <v>2</v>
      </c>
      <c r="Q130" s="181">
        <v>2.5987525987525989E-4</v>
      </c>
      <c r="S130" s="167" t="s">
        <v>223</v>
      </c>
      <c r="T130" s="166">
        <v>2349823.13</v>
      </c>
      <c r="U130" s="181">
        <v>3.1940531626054418E-3</v>
      </c>
      <c r="V130" s="168">
        <v>2</v>
      </c>
      <c r="W130" s="181">
        <v>2.7052617340727714E-4</v>
      </c>
      <c r="Y130" s="167" t="s">
        <v>223</v>
      </c>
      <c r="Z130" s="166">
        <v>2345647.86</v>
      </c>
      <c r="AA130" s="181">
        <v>3.3062205642979572E-3</v>
      </c>
      <c r="AB130" s="168">
        <v>2</v>
      </c>
      <c r="AC130" s="181">
        <v>2.834467120181406E-4</v>
      </c>
      <c r="AE130" s="167" t="s">
        <v>223</v>
      </c>
      <c r="AF130" s="166">
        <v>1247681.72</v>
      </c>
      <c r="AG130" s="181">
        <v>1.8219595490994286E-3</v>
      </c>
      <c r="AH130" s="168">
        <v>1</v>
      </c>
      <c r="AI130" s="181">
        <v>1.4273479874393378E-4</v>
      </c>
      <c r="AK130" s="167" t="s">
        <v>223</v>
      </c>
      <c r="AL130" s="166">
        <v>1247895.1100000001</v>
      </c>
      <c r="AM130" s="181">
        <v>1.894632410113116E-3</v>
      </c>
      <c r="AN130" s="168">
        <v>1</v>
      </c>
      <c r="AO130" s="181">
        <v>1.5076134479119553E-4</v>
      </c>
      <c r="AQ130" s="167" t="s">
        <v>223</v>
      </c>
      <c r="AR130" s="166">
        <v>1247895.1100000001</v>
      </c>
      <c r="AS130" s="181">
        <v>1.9577864757561315E-3</v>
      </c>
      <c r="AT130" s="168">
        <v>1</v>
      </c>
      <c r="AU130" s="181">
        <v>1.5767896562598549E-4</v>
      </c>
      <c r="AW130" s="167" t="s">
        <v>223</v>
      </c>
      <c r="AX130" s="166">
        <v>2365345.11</v>
      </c>
      <c r="AY130" s="181">
        <v>3.8460469724168308E-3</v>
      </c>
      <c r="AZ130" s="168">
        <v>2</v>
      </c>
      <c r="BA130" s="181">
        <v>3.3052388035035532E-4</v>
      </c>
      <c r="BC130" s="167" t="s">
        <v>223</v>
      </c>
      <c r="BD130" s="166">
        <v>2365345.11</v>
      </c>
      <c r="BE130" s="181">
        <v>3.9811939531581462E-3</v>
      </c>
      <c r="BF130" s="168">
        <v>2</v>
      </c>
      <c r="BG130" s="181">
        <v>3.6023054755043225E-4</v>
      </c>
      <c r="BI130" s="167" t="s">
        <v>223</v>
      </c>
      <c r="BJ130" s="166">
        <v>2365345.11</v>
      </c>
      <c r="BK130" s="181">
        <v>4.220048902188708E-3</v>
      </c>
      <c r="BL130" s="168">
        <v>2</v>
      </c>
      <c r="BM130" s="181">
        <v>3.8454143433955007E-4</v>
      </c>
      <c r="BO130" s="167" t="s">
        <v>223</v>
      </c>
      <c r="BP130" s="166">
        <v>1117450</v>
      </c>
      <c r="BQ130" s="181">
        <v>2.1384458984053806E-3</v>
      </c>
      <c r="BR130" s="168">
        <v>1</v>
      </c>
      <c r="BS130" s="181">
        <v>2.0951183741881415E-4</v>
      </c>
      <c r="BU130" s="167" t="s">
        <v>223</v>
      </c>
      <c r="BV130" s="166">
        <v>1117450</v>
      </c>
      <c r="BW130" s="181">
        <v>2.3098237080071585E-3</v>
      </c>
      <c r="BX130" s="168">
        <v>1</v>
      </c>
      <c r="BY130" s="181">
        <v>2.2799817601459188E-4</v>
      </c>
      <c r="CA130" s="167" t="s">
        <v>223</v>
      </c>
      <c r="CB130" s="166">
        <v>1117450</v>
      </c>
      <c r="CC130" s="181">
        <v>2.4019520156428149E-3</v>
      </c>
      <c r="CD130" s="168">
        <v>1</v>
      </c>
      <c r="CE130" s="181">
        <v>2.3963575365444525E-4</v>
      </c>
      <c r="CG130" s="167" t="s">
        <v>223</v>
      </c>
      <c r="CH130" s="166">
        <v>1117450</v>
      </c>
      <c r="CI130" s="181">
        <v>2.4806709881068506E-3</v>
      </c>
      <c r="CJ130" s="168">
        <v>1</v>
      </c>
      <c r="CK130" s="181">
        <v>2.488181139586962E-4</v>
      </c>
      <c r="CM130" s="167" t="s">
        <v>223</v>
      </c>
      <c r="CN130" s="166">
        <v>1117450</v>
      </c>
      <c r="CO130" s="181">
        <v>2.5222933526601377E-3</v>
      </c>
      <c r="CP130" s="168">
        <v>1</v>
      </c>
      <c r="CQ130" s="181">
        <v>2.5490695895997962E-4</v>
      </c>
      <c r="CS130" s="167" t="s">
        <v>223</v>
      </c>
      <c r="CT130" s="166">
        <v>1117450</v>
      </c>
      <c r="CU130" s="181">
        <v>2.5439330931164095E-3</v>
      </c>
      <c r="CV130" s="168">
        <v>1</v>
      </c>
      <c r="CW130" s="181">
        <v>2.5826446280991736E-4</v>
      </c>
      <c r="CY130" s="167" t="s">
        <v>223</v>
      </c>
      <c r="CZ130" s="166">
        <v>1117450</v>
      </c>
      <c r="DA130" s="181">
        <v>2.5694623805398611E-3</v>
      </c>
      <c r="DB130" s="168">
        <v>1</v>
      </c>
      <c r="DC130" s="181">
        <v>2.6260504201680671E-4</v>
      </c>
      <c r="DE130" s="167" t="s">
        <v>223</v>
      </c>
      <c r="DF130" s="166">
        <v>1117450</v>
      </c>
      <c r="DG130" s="181">
        <v>2.5785992759806086E-3</v>
      </c>
      <c r="DH130" s="168">
        <v>1</v>
      </c>
      <c r="DI130" s="181">
        <v>2.6497085320614734E-4</v>
      </c>
      <c r="DK130" s="167" t="s">
        <v>223</v>
      </c>
      <c r="DL130" s="166">
        <v>1117450</v>
      </c>
      <c r="DM130" s="181">
        <v>2.5986186304733658E-3</v>
      </c>
      <c r="DN130" s="168">
        <v>1</v>
      </c>
      <c r="DO130" s="181">
        <v>2.6831231553528306E-4</v>
      </c>
      <c r="DQ130" s="167" t="s">
        <v>223</v>
      </c>
      <c r="DR130" s="166">
        <v>1117450</v>
      </c>
      <c r="DS130" s="181">
        <v>2.6137501688856995E-3</v>
      </c>
      <c r="DT130" s="168">
        <v>1</v>
      </c>
      <c r="DU130" s="181">
        <v>2.7100271002710027E-4</v>
      </c>
      <c r="DW130" s="167" t="s">
        <v>223</v>
      </c>
      <c r="DX130" s="166">
        <v>1117450</v>
      </c>
      <c r="DY130" s="181">
        <v>2.6417679712830676E-3</v>
      </c>
      <c r="DZ130" s="168">
        <v>1</v>
      </c>
      <c r="EA130" s="181">
        <v>2.7472527472527473E-4</v>
      </c>
      <c r="EC130" s="167" t="s">
        <v>223</v>
      </c>
      <c r="ED130" s="166">
        <v>1117450</v>
      </c>
      <c r="EE130" s="181">
        <v>2.6718261260062904E-3</v>
      </c>
      <c r="EF130" s="168">
        <v>1</v>
      </c>
      <c r="EG130" s="181">
        <v>2.7940765576976809E-4</v>
      </c>
      <c r="EI130" s="167" t="s">
        <v>223</v>
      </c>
      <c r="EJ130" s="166">
        <v>1117450</v>
      </c>
      <c r="EK130" s="181">
        <v>2.6862536279919926E-3</v>
      </c>
      <c r="EL130" s="168">
        <v>1</v>
      </c>
      <c r="EM130" s="181">
        <v>2.821670428893905E-4</v>
      </c>
      <c r="EO130" s="167" t="s">
        <v>223</v>
      </c>
      <c r="EP130" s="166">
        <v>1117450</v>
      </c>
      <c r="EQ130" s="181">
        <v>2.701254245326903E-3</v>
      </c>
      <c r="ER130" s="168">
        <v>1</v>
      </c>
      <c r="ES130" s="181">
        <v>2.8433323855558713E-4</v>
      </c>
      <c r="EU130" s="167" t="s">
        <v>223</v>
      </c>
      <c r="EV130" s="166">
        <v>1117450</v>
      </c>
      <c r="EW130" s="181">
        <v>2.7338049557113758E-3</v>
      </c>
      <c r="EX130" s="168">
        <v>1</v>
      </c>
      <c r="EY130" s="181">
        <v>2.8719126938541069E-4</v>
      </c>
      <c r="FA130" s="167" t="s">
        <v>223</v>
      </c>
      <c r="FB130" s="166">
        <v>1117450</v>
      </c>
      <c r="FC130" s="181">
        <v>2.7470367138801364E-3</v>
      </c>
      <c r="FD130" s="168">
        <v>1</v>
      </c>
      <c r="FE130" s="181">
        <v>2.892681515765114E-4</v>
      </c>
      <c r="FG130" s="167" t="s">
        <v>223</v>
      </c>
      <c r="FH130" s="166">
        <v>1117450</v>
      </c>
      <c r="FI130" s="181">
        <v>2.7684138510467127E-3</v>
      </c>
      <c r="FJ130" s="168">
        <v>1</v>
      </c>
      <c r="FK130" s="181">
        <v>2.9120559114735004E-4</v>
      </c>
      <c r="FM130" s="167" t="s">
        <v>223</v>
      </c>
      <c r="FN130" s="166">
        <v>1117450</v>
      </c>
      <c r="FO130" s="181">
        <v>2.7861772056295567E-3</v>
      </c>
      <c r="FP130" s="168">
        <v>1</v>
      </c>
      <c r="FQ130" s="181">
        <v>2.9385836027034972E-4</v>
      </c>
      <c r="FS130" s="167" t="s">
        <v>223</v>
      </c>
      <c r="FT130" s="166">
        <v>1117450</v>
      </c>
      <c r="FU130" s="181">
        <v>2.8613461017171181E-3</v>
      </c>
      <c r="FV130" s="168">
        <v>1</v>
      </c>
      <c r="FW130" s="181">
        <v>2.9717682020802375E-4</v>
      </c>
      <c r="FY130" s="167" t="s">
        <v>223</v>
      </c>
      <c r="FZ130" s="166">
        <v>1117450</v>
      </c>
      <c r="GA130" s="181">
        <v>2.8811747178023673E-3</v>
      </c>
      <c r="GB130" s="168">
        <v>1</v>
      </c>
      <c r="GC130" s="181">
        <v>2.9985007496251872E-4</v>
      </c>
      <c r="GE130" s="167" t="s">
        <v>223</v>
      </c>
      <c r="GF130" s="166">
        <v>1117450</v>
      </c>
      <c r="GG130" s="181">
        <v>2.8985708840227084E-3</v>
      </c>
      <c r="GH130" s="168">
        <v>1</v>
      </c>
      <c r="GI130" s="181">
        <v>3.0175015087507544E-4</v>
      </c>
      <c r="GK130" s="167" t="s">
        <v>223</v>
      </c>
      <c r="GL130" s="166">
        <v>1117450</v>
      </c>
      <c r="GM130" s="181">
        <v>2.919169088306322E-3</v>
      </c>
      <c r="GN130" s="168">
        <v>1</v>
      </c>
      <c r="GO130" s="181">
        <v>3.0367446097783179E-4</v>
      </c>
      <c r="GQ130" s="167" t="s">
        <v>223</v>
      </c>
      <c r="GR130" s="166">
        <v>1117450</v>
      </c>
      <c r="GS130" s="181">
        <v>2.941205084735222E-3</v>
      </c>
      <c r="GT130" s="168">
        <v>1</v>
      </c>
      <c r="GU130" s="181">
        <v>3.0637254901960784E-4</v>
      </c>
      <c r="GW130" s="167" t="s">
        <v>223</v>
      </c>
      <c r="GX130" s="166">
        <v>1117450</v>
      </c>
      <c r="GY130" s="181">
        <v>2.9551930388394911E-3</v>
      </c>
      <c r="GZ130" s="168">
        <v>1</v>
      </c>
      <c r="HA130" s="181">
        <v>3.0797659377887281E-4</v>
      </c>
      <c r="HC130" s="167" t="s">
        <v>223</v>
      </c>
      <c r="HD130" s="166">
        <v>1117450</v>
      </c>
      <c r="HE130" s="181">
        <v>2.9784628618396134E-3</v>
      </c>
      <c r="HF130" s="168">
        <v>1</v>
      </c>
      <c r="HG130" s="181">
        <v>3.1075201988812925E-4</v>
      </c>
      <c r="HI130" s="167" t="s">
        <v>223</v>
      </c>
      <c r="HJ130" s="166">
        <v>1117450</v>
      </c>
      <c r="HK130" s="181">
        <v>3.0093003395803915E-3</v>
      </c>
      <c r="HL130" s="168">
        <v>1</v>
      </c>
      <c r="HM130" s="181">
        <v>3.1367628607277288E-4</v>
      </c>
      <c r="HO130" s="167" t="s">
        <v>223</v>
      </c>
      <c r="HP130" s="166">
        <v>1117450</v>
      </c>
      <c r="HQ130" s="181">
        <v>3.0288774693929235E-3</v>
      </c>
      <c r="HR130" s="168">
        <v>1</v>
      </c>
      <c r="HS130" s="181">
        <v>3.1635558367605187E-4</v>
      </c>
      <c r="HU130" s="167" t="s">
        <v>223</v>
      </c>
      <c r="HV130" s="166">
        <v>1117450</v>
      </c>
      <c r="HW130" s="181">
        <v>3.0638199006304775E-3</v>
      </c>
      <c r="HX130" s="168">
        <v>1</v>
      </c>
      <c r="HY130" s="181">
        <v>3.2133676092544985E-4</v>
      </c>
      <c r="IA130" s="167" t="s">
        <v>223</v>
      </c>
      <c r="IB130" s="166">
        <v>1117450</v>
      </c>
      <c r="IC130" s="181">
        <v>3.098423929013063E-3</v>
      </c>
      <c r="ID130" s="168">
        <v>1</v>
      </c>
      <c r="IE130" s="181">
        <v>3.2467532467532468E-4</v>
      </c>
      <c r="IG130" s="167" t="s">
        <v>223</v>
      </c>
      <c r="IH130" s="166">
        <v>1117450</v>
      </c>
      <c r="II130" s="181">
        <v>3.1247810321820887E-3</v>
      </c>
      <c r="IJ130" s="168">
        <v>1</v>
      </c>
      <c r="IK130" s="181">
        <v>3.2829940906106366E-4</v>
      </c>
      <c r="IM130" s="167" t="s">
        <v>223</v>
      </c>
      <c r="IN130" s="166">
        <v>1117450</v>
      </c>
      <c r="IO130" s="181">
        <v>3.163302018688714E-3</v>
      </c>
      <c r="IP130" s="168">
        <v>1</v>
      </c>
      <c r="IQ130" s="181">
        <v>3.3288948069241014E-4</v>
      </c>
      <c r="IS130" s="167" t="s">
        <v>223</v>
      </c>
      <c r="IT130" s="166">
        <v>1117450</v>
      </c>
      <c r="IU130" s="181">
        <v>3.2030411237532089E-3</v>
      </c>
      <c r="IV130" s="168">
        <v>1</v>
      </c>
      <c r="IW130" s="181">
        <v>3.3852403520649965E-4</v>
      </c>
      <c r="IY130" s="167" t="s">
        <v>223</v>
      </c>
      <c r="IZ130" s="166">
        <v>1117450</v>
      </c>
      <c r="JA130" s="181">
        <v>3.238338781705825E-3</v>
      </c>
      <c r="JB130" s="168">
        <v>1</v>
      </c>
      <c r="JC130" s="181">
        <v>3.4376074252320387E-4</v>
      </c>
      <c r="JE130" s="167" t="s">
        <v>223</v>
      </c>
      <c r="JF130" s="166">
        <v>1117450</v>
      </c>
      <c r="JG130" s="181">
        <v>3.3412999222726609E-3</v>
      </c>
      <c r="JH130" s="168">
        <v>1</v>
      </c>
      <c r="JI130" s="181">
        <v>3.5124692658939234E-4</v>
      </c>
      <c r="JK130" s="167" t="s">
        <v>223</v>
      </c>
      <c r="JL130" s="166">
        <v>1117450</v>
      </c>
      <c r="JM130" s="181">
        <v>3.3860750348356462E-3</v>
      </c>
      <c r="JN130" s="168">
        <v>1</v>
      </c>
      <c r="JO130" s="181">
        <v>3.5676061362825543E-4</v>
      </c>
      <c r="JQ130" s="167" t="s">
        <v>223</v>
      </c>
      <c r="JR130" s="166">
        <v>1117450</v>
      </c>
      <c r="JS130" s="181">
        <v>3.4284983687861985E-3</v>
      </c>
      <c r="JT130" s="168">
        <v>1</v>
      </c>
      <c r="JU130" s="181">
        <v>3.6231884057971015E-4</v>
      </c>
      <c r="JW130" s="167" t="s">
        <v>223</v>
      </c>
      <c r="JX130" s="166">
        <v>1117450</v>
      </c>
      <c r="JY130" s="181">
        <v>3.496564880070423E-3</v>
      </c>
      <c r="JZ130" s="168">
        <v>1</v>
      </c>
      <c r="KA130" s="181">
        <v>3.6927621861152144E-4</v>
      </c>
      <c r="KC130" s="167" t="s">
        <v>223</v>
      </c>
      <c r="KD130" s="166">
        <v>1117450</v>
      </c>
      <c r="KE130" s="181">
        <v>3.5516952813402524E-3</v>
      </c>
      <c r="KF130" s="168">
        <v>1</v>
      </c>
      <c r="KG130" s="181">
        <v>3.756574004507889E-4</v>
      </c>
      <c r="KI130" s="167" t="s">
        <v>223</v>
      </c>
      <c r="KJ130" s="166">
        <v>1117450</v>
      </c>
      <c r="KK130" s="181">
        <v>3.6273239300457943E-3</v>
      </c>
      <c r="KL130" s="168">
        <v>1</v>
      </c>
      <c r="KM130" s="181">
        <v>3.8211692777990065E-4</v>
      </c>
      <c r="KO130" s="182" t="s">
        <v>223</v>
      </c>
      <c r="KP130" s="183">
        <v>1117450</v>
      </c>
      <c r="KQ130" s="184">
        <v>3.6751693634822949E-3</v>
      </c>
      <c r="KR130" s="185">
        <v>1</v>
      </c>
      <c r="KS130" s="184">
        <v>3.8789759503491078E-4</v>
      </c>
      <c r="KU130" s="182" t="s">
        <v>223</v>
      </c>
      <c r="KV130" s="183">
        <v>0</v>
      </c>
      <c r="KW130" s="184">
        <v>0</v>
      </c>
      <c r="KX130" s="185">
        <v>0</v>
      </c>
      <c r="KY130" s="184">
        <v>0</v>
      </c>
    </row>
    <row r="131" spans="1:311" s="160" customFormat="1" ht="18" x14ac:dyDescent="0.35">
      <c r="A131" s="167" t="s">
        <v>78</v>
      </c>
      <c r="B131" s="166">
        <v>5565942.4500000002</v>
      </c>
      <c r="C131" s="181">
        <v>6.9741124338375537E-3</v>
      </c>
      <c r="D131" s="168">
        <v>4</v>
      </c>
      <c r="E131" s="181">
        <v>4.7818290496114764E-4</v>
      </c>
      <c r="G131" s="167" t="s">
        <v>78</v>
      </c>
      <c r="H131" s="166">
        <v>5565942.4500000002</v>
      </c>
      <c r="I131" s="181">
        <v>7.177482066459206E-3</v>
      </c>
      <c r="J131" s="168">
        <v>4</v>
      </c>
      <c r="K131" s="181">
        <v>4.9862877088007981E-4</v>
      </c>
      <c r="M131" s="167" t="s">
        <v>78</v>
      </c>
      <c r="N131" s="166">
        <v>6845942.4500000002</v>
      </c>
      <c r="O131" s="181">
        <v>9.0556538731762538E-3</v>
      </c>
      <c r="P131" s="168">
        <v>5</v>
      </c>
      <c r="Q131" s="181">
        <v>6.4968814968814972E-4</v>
      </c>
      <c r="S131" s="167" t="s">
        <v>78</v>
      </c>
      <c r="T131" s="166">
        <v>6845942.4500000002</v>
      </c>
      <c r="U131" s="181">
        <v>9.305510637916542E-3</v>
      </c>
      <c r="V131" s="168">
        <v>5</v>
      </c>
      <c r="W131" s="181">
        <v>6.7631543351819284E-4</v>
      </c>
      <c r="Y131" s="167" t="s">
        <v>78</v>
      </c>
      <c r="Z131" s="166">
        <v>6845942.4500000002</v>
      </c>
      <c r="AA131" s="181">
        <v>9.6494431650070191E-3</v>
      </c>
      <c r="AB131" s="168">
        <v>5</v>
      </c>
      <c r="AC131" s="181">
        <v>7.0861678004535147E-4</v>
      </c>
      <c r="AE131" s="167" t="s">
        <v>78</v>
      </c>
      <c r="AF131" s="166">
        <v>6845942.4500000002</v>
      </c>
      <c r="AG131" s="181">
        <v>9.9969647863099552E-3</v>
      </c>
      <c r="AH131" s="168">
        <v>5</v>
      </c>
      <c r="AI131" s="181">
        <v>7.136739937196689E-4</v>
      </c>
      <c r="AK131" s="167" t="s">
        <v>78</v>
      </c>
      <c r="AL131" s="166">
        <v>6845942.4500000002</v>
      </c>
      <c r="AM131" s="181">
        <v>1.0393938031810374E-2</v>
      </c>
      <c r="AN131" s="168">
        <v>5</v>
      </c>
      <c r="AO131" s="181">
        <v>7.5380672395597773E-4</v>
      </c>
      <c r="AQ131" s="167" t="s">
        <v>78</v>
      </c>
      <c r="AR131" s="166">
        <v>6845942.4500000002</v>
      </c>
      <c r="AS131" s="181">
        <v>1.0740400723595108E-2</v>
      </c>
      <c r="AT131" s="168">
        <v>5</v>
      </c>
      <c r="AU131" s="181">
        <v>7.8839482812992747E-4</v>
      </c>
      <c r="AW131" s="167" t="s">
        <v>78</v>
      </c>
      <c r="AX131" s="166">
        <v>7045942.4500000002</v>
      </c>
      <c r="AY131" s="181">
        <v>1.1456689982818499E-2</v>
      </c>
      <c r="AZ131" s="168">
        <v>5</v>
      </c>
      <c r="BA131" s="181">
        <v>8.2630970087588826E-4</v>
      </c>
      <c r="BC131" s="167" t="s">
        <v>78</v>
      </c>
      <c r="BD131" s="166">
        <v>4223942.45</v>
      </c>
      <c r="BE131" s="181">
        <v>7.1094632530929085E-3</v>
      </c>
      <c r="BF131" s="168">
        <v>3</v>
      </c>
      <c r="BG131" s="181">
        <v>5.4034582132564846E-4</v>
      </c>
      <c r="BI131" s="167" t="s">
        <v>78</v>
      </c>
      <c r="BJ131" s="166">
        <v>4223942.45</v>
      </c>
      <c r="BK131" s="181">
        <v>7.5360012472052247E-3</v>
      </c>
      <c r="BL131" s="168">
        <v>3</v>
      </c>
      <c r="BM131" s="181">
        <v>5.7681215150932517E-4</v>
      </c>
      <c r="BO131" s="167" t="s">
        <v>78</v>
      </c>
      <c r="BP131" s="166">
        <v>5478436.04</v>
      </c>
      <c r="BQ131" s="181">
        <v>1.0483993985783898E-2</v>
      </c>
      <c r="BR131" s="168">
        <v>4</v>
      </c>
      <c r="BS131" s="181">
        <v>8.380473496752566E-4</v>
      </c>
      <c r="BU131" s="167" t="s">
        <v>78</v>
      </c>
      <c r="BV131" s="166">
        <v>4128436.04</v>
      </c>
      <c r="BW131" s="181">
        <v>8.533678860068181E-3</v>
      </c>
      <c r="BX131" s="168">
        <v>3</v>
      </c>
      <c r="BY131" s="181">
        <v>6.8399452804377564E-4</v>
      </c>
      <c r="CA131" s="167" t="s">
        <v>78</v>
      </c>
      <c r="CB131" s="166">
        <v>4128436.04</v>
      </c>
      <c r="CC131" s="181">
        <v>8.8740482954319591E-3</v>
      </c>
      <c r="CD131" s="168">
        <v>3</v>
      </c>
      <c r="CE131" s="181">
        <v>7.1890726096333576E-4</v>
      </c>
      <c r="CG131" s="167" t="s">
        <v>78</v>
      </c>
      <c r="CH131" s="166">
        <v>2874042.45</v>
      </c>
      <c r="CI131" s="181">
        <v>6.3801993147814522E-3</v>
      </c>
      <c r="CJ131" s="168">
        <v>2</v>
      </c>
      <c r="CK131" s="181">
        <v>4.976362279173924E-4</v>
      </c>
      <c r="CM131" s="167" t="s">
        <v>78</v>
      </c>
      <c r="CN131" s="166">
        <v>2874042.45</v>
      </c>
      <c r="CO131" s="181">
        <v>6.4872505856173046E-3</v>
      </c>
      <c r="CP131" s="168">
        <v>2</v>
      </c>
      <c r="CQ131" s="181">
        <v>5.0981391791995925E-4</v>
      </c>
      <c r="CS131" s="167" t="s">
        <v>78</v>
      </c>
      <c r="CT131" s="166">
        <v>2874042.45</v>
      </c>
      <c r="CU131" s="181">
        <v>6.5429072437928892E-3</v>
      </c>
      <c r="CV131" s="168">
        <v>2</v>
      </c>
      <c r="CW131" s="181">
        <v>5.1652892561983473E-4</v>
      </c>
      <c r="CY131" s="167" t="s">
        <v>78</v>
      </c>
      <c r="CZ131" s="166">
        <v>2874042.45</v>
      </c>
      <c r="DA131" s="181">
        <v>6.6085676811934455E-3</v>
      </c>
      <c r="DB131" s="168">
        <v>2</v>
      </c>
      <c r="DC131" s="181">
        <v>5.2521008403361342E-4</v>
      </c>
      <c r="DE131" s="167" t="s">
        <v>78</v>
      </c>
      <c r="DF131" s="166">
        <v>2874042.45</v>
      </c>
      <c r="DG131" s="181">
        <v>6.632067457790089E-3</v>
      </c>
      <c r="DH131" s="168">
        <v>2</v>
      </c>
      <c r="DI131" s="181">
        <v>5.2994170641229468E-4</v>
      </c>
      <c r="DK131" s="167" t="s">
        <v>78</v>
      </c>
      <c r="DL131" s="166">
        <v>2874042.45</v>
      </c>
      <c r="DM131" s="181">
        <v>6.6835565397479237E-3</v>
      </c>
      <c r="DN131" s="168">
        <v>2</v>
      </c>
      <c r="DO131" s="181">
        <v>5.3662463107056611E-4</v>
      </c>
      <c r="DQ131" s="167" t="s">
        <v>78</v>
      </c>
      <c r="DR131" s="166">
        <v>2874042.45</v>
      </c>
      <c r="DS131" s="181">
        <v>6.7224743291173393E-3</v>
      </c>
      <c r="DT131" s="168">
        <v>2</v>
      </c>
      <c r="DU131" s="181">
        <v>5.4200542005420054E-4</v>
      </c>
      <c r="DW131" s="167" t="s">
        <v>78</v>
      </c>
      <c r="DX131" s="166">
        <v>2874042.45</v>
      </c>
      <c r="DY131" s="181">
        <v>6.7945351402907677E-3</v>
      </c>
      <c r="DZ131" s="168">
        <v>2</v>
      </c>
      <c r="EA131" s="181">
        <v>5.4945054945054945E-4</v>
      </c>
      <c r="EC131" s="167" t="s">
        <v>78</v>
      </c>
      <c r="ED131" s="166">
        <v>2874042.45</v>
      </c>
      <c r="EE131" s="181">
        <v>6.8718436665274763E-3</v>
      </c>
      <c r="EF131" s="168">
        <v>2</v>
      </c>
      <c r="EG131" s="181">
        <v>5.5881531153953619E-4</v>
      </c>
      <c r="EI131" s="167" t="s">
        <v>78</v>
      </c>
      <c r="EJ131" s="166">
        <v>2874042.45</v>
      </c>
      <c r="EK131" s="181">
        <v>6.9089506987475915E-3</v>
      </c>
      <c r="EL131" s="168">
        <v>2</v>
      </c>
      <c r="EM131" s="181">
        <v>5.6433408577878099E-4</v>
      </c>
      <c r="EO131" s="167" t="s">
        <v>78</v>
      </c>
      <c r="EP131" s="166">
        <v>2874042.45</v>
      </c>
      <c r="EQ131" s="181">
        <v>6.9475317636692778E-3</v>
      </c>
      <c r="ER131" s="168">
        <v>2</v>
      </c>
      <c r="ES131" s="181">
        <v>5.6866647711117425E-4</v>
      </c>
      <c r="EU131" s="167" t="s">
        <v>78</v>
      </c>
      <c r="EV131" s="166">
        <v>2874042.45</v>
      </c>
      <c r="EW131" s="181">
        <v>7.0312510561858377E-3</v>
      </c>
      <c r="EX131" s="168">
        <v>2</v>
      </c>
      <c r="EY131" s="181">
        <v>5.7438253877082138E-4</v>
      </c>
      <c r="FA131" s="167" t="s">
        <v>78</v>
      </c>
      <c r="FB131" s="166">
        <v>2874042.45</v>
      </c>
      <c r="FC131" s="181">
        <v>7.0652826769878E-3</v>
      </c>
      <c r="FD131" s="168">
        <v>2</v>
      </c>
      <c r="FE131" s="181">
        <v>5.785363031530228E-4</v>
      </c>
      <c r="FG131" s="167" t="s">
        <v>78</v>
      </c>
      <c r="FH131" s="166">
        <v>2874042.45</v>
      </c>
      <c r="FI131" s="181">
        <v>7.1202639286556263E-3</v>
      </c>
      <c r="FJ131" s="168">
        <v>2</v>
      </c>
      <c r="FK131" s="181">
        <v>5.8241118229470008E-4</v>
      </c>
      <c r="FM131" s="167" t="s">
        <v>78</v>
      </c>
      <c r="FN131" s="166">
        <v>2874042.45</v>
      </c>
      <c r="FO131" s="181">
        <v>7.1659506574806263E-3</v>
      </c>
      <c r="FP131" s="168">
        <v>2</v>
      </c>
      <c r="FQ131" s="181">
        <v>5.8771672054069943E-4</v>
      </c>
      <c r="FS131" s="167" t="s">
        <v>78</v>
      </c>
      <c r="FT131" s="166">
        <v>2874042.45</v>
      </c>
      <c r="FU131" s="181">
        <v>7.3592824381198407E-3</v>
      </c>
      <c r="FV131" s="168">
        <v>2</v>
      </c>
      <c r="FW131" s="181">
        <v>5.943536404160475E-4</v>
      </c>
      <c r="FY131" s="167" t="s">
        <v>78</v>
      </c>
      <c r="FZ131" s="166">
        <v>2874042.45</v>
      </c>
      <c r="GA131" s="181">
        <v>7.4102809475419711E-3</v>
      </c>
      <c r="GB131" s="168">
        <v>2</v>
      </c>
      <c r="GC131" s="181">
        <v>5.9970014992503744E-4</v>
      </c>
      <c r="GE131" s="167" t="s">
        <v>78</v>
      </c>
      <c r="GF131" s="166">
        <v>2874042.45</v>
      </c>
      <c r="GG131" s="181">
        <v>7.4550232806973836E-3</v>
      </c>
      <c r="GH131" s="168">
        <v>2</v>
      </c>
      <c r="GI131" s="181">
        <v>6.0350030175015089E-4</v>
      </c>
      <c r="GK131" s="167" t="s">
        <v>78</v>
      </c>
      <c r="GL131" s="166">
        <v>2874042.45</v>
      </c>
      <c r="GM131" s="181">
        <v>7.508001144140828E-3</v>
      </c>
      <c r="GN131" s="168">
        <v>2</v>
      </c>
      <c r="GO131" s="181">
        <v>6.0734892195566357E-4</v>
      </c>
      <c r="GQ131" s="167" t="s">
        <v>78</v>
      </c>
      <c r="GR131" s="166">
        <v>2874042.45</v>
      </c>
      <c r="GS131" s="181">
        <v>7.5646769588660579E-3</v>
      </c>
      <c r="GT131" s="168">
        <v>2</v>
      </c>
      <c r="GU131" s="181">
        <v>6.1274509803921568E-4</v>
      </c>
      <c r="GW131" s="167" t="s">
        <v>78</v>
      </c>
      <c r="GX131" s="166">
        <v>2874042.45</v>
      </c>
      <c r="GY131" s="181">
        <v>7.6006534892560712E-3</v>
      </c>
      <c r="GZ131" s="168">
        <v>2</v>
      </c>
      <c r="HA131" s="181">
        <v>6.1595318755774562E-4</v>
      </c>
      <c r="HC131" s="167" t="s">
        <v>78</v>
      </c>
      <c r="HD131" s="166">
        <v>2874042.45</v>
      </c>
      <c r="HE131" s="181">
        <v>7.6605026629160454E-3</v>
      </c>
      <c r="HF131" s="168">
        <v>2</v>
      </c>
      <c r="HG131" s="181">
        <v>6.215040397762585E-4</v>
      </c>
      <c r="HI131" s="167" t="s">
        <v>78</v>
      </c>
      <c r="HJ131" s="166">
        <v>2874042.45</v>
      </c>
      <c r="HK131" s="181">
        <v>7.7398155807897094E-3</v>
      </c>
      <c r="HL131" s="168">
        <v>2</v>
      </c>
      <c r="HM131" s="181">
        <v>6.2735257214554575E-4</v>
      </c>
      <c r="HO131" s="167" t="s">
        <v>78</v>
      </c>
      <c r="HP131" s="166">
        <v>2874042.45</v>
      </c>
      <c r="HQ131" s="181">
        <v>7.790167276284253E-3</v>
      </c>
      <c r="HR131" s="168">
        <v>2</v>
      </c>
      <c r="HS131" s="181">
        <v>6.3271116735210374E-4</v>
      </c>
      <c r="HU131" s="167" t="s">
        <v>78</v>
      </c>
      <c r="HV131" s="166">
        <v>2874042.45</v>
      </c>
      <c r="HW131" s="181">
        <v>7.8800379914687677E-3</v>
      </c>
      <c r="HX131" s="168">
        <v>2</v>
      </c>
      <c r="HY131" s="181">
        <v>6.426735218508997E-4</v>
      </c>
      <c r="IA131" s="167" t="s">
        <v>78</v>
      </c>
      <c r="IB131" s="166">
        <v>2874042.45</v>
      </c>
      <c r="IC131" s="181">
        <v>7.9690383463057232E-3</v>
      </c>
      <c r="ID131" s="168">
        <v>2</v>
      </c>
      <c r="IE131" s="181">
        <v>6.4935064935064935E-4</v>
      </c>
      <c r="IG131" s="167" t="s">
        <v>78</v>
      </c>
      <c r="IH131" s="166">
        <v>2874042.45</v>
      </c>
      <c r="II131" s="181">
        <v>8.0368278969494295E-3</v>
      </c>
      <c r="IJ131" s="168">
        <v>2</v>
      </c>
      <c r="IK131" s="181">
        <v>6.5659881812212733E-4</v>
      </c>
      <c r="IM131" s="167" t="s">
        <v>78</v>
      </c>
      <c r="IN131" s="166">
        <v>2874042.45</v>
      </c>
      <c r="IO131" s="181">
        <v>8.135902531551352E-3</v>
      </c>
      <c r="IP131" s="168">
        <v>2</v>
      </c>
      <c r="IQ131" s="181">
        <v>6.6577896138482028E-4</v>
      </c>
      <c r="IS131" s="167" t="s">
        <v>78</v>
      </c>
      <c r="IT131" s="166">
        <v>2874042.45</v>
      </c>
      <c r="IU131" s="181">
        <v>8.2381101246251972E-3</v>
      </c>
      <c r="IV131" s="168">
        <v>2</v>
      </c>
      <c r="IW131" s="181">
        <v>6.770480704129993E-4</v>
      </c>
      <c r="IY131" s="167" t="s">
        <v>78</v>
      </c>
      <c r="IZ131" s="166">
        <v>2874042.45</v>
      </c>
      <c r="JA131" s="181">
        <v>8.3288944705390174E-3</v>
      </c>
      <c r="JB131" s="168">
        <v>2</v>
      </c>
      <c r="JC131" s="181">
        <v>6.8752148504640774E-4</v>
      </c>
      <c r="JE131" s="167" t="s">
        <v>78</v>
      </c>
      <c r="JF131" s="166">
        <v>2874042.45</v>
      </c>
      <c r="JG131" s="181">
        <v>8.5937069352484043E-3</v>
      </c>
      <c r="JH131" s="168">
        <v>2</v>
      </c>
      <c r="JI131" s="181">
        <v>7.0249385317878467E-4</v>
      </c>
      <c r="JK131" s="167" t="s">
        <v>78</v>
      </c>
      <c r="JL131" s="166">
        <v>2874042.45</v>
      </c>
      <c r="JM131" s="181">
        <v>8.7088669640725553E-3</v>
      </c>
      <c r="JN131" s="168">
        <v>2</v>
      </c>
      <c r="JO131" s="181">
        <v>7.1352122725651087E-4</v>
      </c>
      <c r="JQ131" s="167" t="s">
        <v>78</v>
      </c>
      <c r="JR131" s="166">
        <v>2874042.45</v>
      </c>
      <c r="JS131" s="181">
        <v>8.8179783002794668E-3</v>
      </c>
      <c r="JT131" s="168">
        <v>2</v>
      </c>
      <c r="JU131" s="181">
        <v>7.246376811594203E-4</v>
      </c>
      <c r="JW131" s="167" t="s">
        <v>78</v>
      </c>
      <c r="JX131" s="166">
        <v>2874042.45</v>
      </c>
      <c r="JY131" s="181">
        <v>8.9930429947662587E-3</v>
      </c>
      <c r="JZ131" s="168">
        <v>2</v>
      </c>
      <c r="KA131" s="181">
        <v>7.3855243722304289E-4</v>
      </c>
      <c r="KC131" s="167" t="s">
        <v>78</v>
      </c>
      <c r="KD131" s="166">
        <v>2874042.45</v>
      </c>
      <c r="KE131" s="181">
        <v>9.1348364651989613E-3</v>
      </c>
      <c r="KF131" s="168">
        <v>2</v>
      </c>
      <c r="KG131" s="181">
        <v>7.513148009015778E-4</v>
      </c>
      <c r="KI131" s="167" t="s">
        <v>78</v>
      </c>
      <c r="KJ131" s="166">
        <v>2874042.45</v>
      </c>
      <c r="KK131" s="181">
        <v>9.3293507135464183E-3</v>
      </c>
      <c r="KL131" s="168">
        <v>2</v>
      </c>
      <c r="KM131" s="181">
        <v>7.6423385555980129E-4</v>
      </c>
      <c r="KO131" s="182" t="s">
        <v>78</v>
      </c>
      <c r="KP131" s="183">
        <v>2874042.45</v>
      </c>
      <c r="KQ131" s="184">
        <v>9.4524075006376992E-3</v>
      </c>
      <c r="KR131" s="185">
        <v>2</v>
      </c>
      <c r="KS131" s="184">
        <v>7.7579519006982156E-4</v>
      </c>
      <c r="KU131" s="182" t="s">
        <v>78</v>
      </c>
      <c r="KV131" s="183">
        <v>0</v>
      </c>
      <c r="KW131" s="184">
        <v>0</v>
      </c>
      <c r="KX131" s="185">
        <v>0</v>
      </c>
      <c r="KY131" s="184">
        <v>0</v>
      </c>
    </row>
    <row r="132" spans="1:311" s="160" customFormat="1" ht="18" x14ac:dyDescent="0.35">
      <c r="A132" s="167" t="s">
        <v>81</v>
      </c>
      <c r="B132" s="166">
        <v>3282000</v>
      </c>
      <c r="C132" s="181">
        <v>4.1123380655606404E-3</v>
      </c>
      <c r="D132" s="168">
        <v>2</v>
      </c>
      <c r="E132" s="181">
        <v>2.3909145248057382E-4</v>
      </c>
      <c r="G132" s="167" t="s">
        <v>81</v>
      </c>
      <c r="H132" s="166">
        <v>3282000</v>
      </c>
      <c r="I132" s="181">
        <v>4.2322565052966207E-3</v>
      </c>
      <c r="J132" s="168">
        <v>2</v>
      </c>
      <c r="K132" s="181">
        <v>2.493143854400399E-4</v>
      </c>
      <c r="M132" s="167" t="s">
        <v>81</v>
      </c>
      <c r="N132" s="166">
        <v>3282000</v>
      </c>
      <c r="O132" s="181">
        <v>4.3413534701514274E-3</v>
      </c>
      <c r="P132" s="168">
        <v>2</v>
      </c>
      <c r="Q132" s="181">
        <v>2.5987525987525989E-4</v>
      </c>
      <c r="S132" s="167" t="s">
        <v>81</v>
      </c>
      <c r="T132" s="166">
        <v>3282000</v>
      </c>
      <c r="U132" s="181">
        <v>4.4611368174212584E-3</v>
      </c>
      <c r="V132" s="168">
        <v>2</v>
      </c>
      <c r="W132" s="181">
        <v>2.7052617340727714E-4</v>
      </c>
      <c r="Y132" s="167" t="s">
        <v>81</v>
      </c>
      <c r="Z132" s="166">
        <v>1681000</v>
      </c>
      <c r="AA132" s="181">
        <v>2.3693909317594104E-3</v>
      </c>
      <c r="AB132" s="168">
        <v>1</v>
      </c>
      <c r="AC132" s="181">
        <v>1.417233560090703E-4</v>
      </c>
      <c r="AE132" s="167" t="s">
        <v>81</v>
      </c>
      <c r="AF132" s="166">
        <v>1681000</v>
      </c>
      <c r="AG132" s="181">
        <v>2.4547237912856006E-3</v>
      </c>
      <c r="AH132" s="168">
        <v>1</v>
      </c>
      <c r="AI132" s="181">
        <v>1.4273479874393378E-4</v>
      </c>
      <c r="AK132" s="167" t="s">
        <v>81</v>
      </c>
      <c r="AL132" s="166">
        <v>1681000</v>
      </c>
      <c r="AM132" s="181">
        <v>2.552199344222246E-3</v>
      </c>
      <c r="AN132" s="168">
        <v>1</v>
      </c>
      <c r="AO132" s="181">
        <v>1.5076134479119553E-4</v>
      </c>
      <c r="AQ132" s="167" t="s">
        <v>81</v>
      </c>
      <c r="AR132" s="166">
        <v>1681000</v>
      </c>
      <c r="AS132" s="181">
        <v>2.6372721868795986E-3</v>
      </c>
      <c r="AT132" s="168">
        <v>1</v>
      </c>
      <c r="AU132" s="181">
        <v>1.5767896562598549E-4</v>
      </c>
      <c r="AW132" s="167" t="s">
        <v>81</v>
      </c>
      <c r="AX132" s="166">
        <v>1681000</v>
      </c>
      <c r="AY132" s="181">
        <v>2.7333030318914824E-3</v>
      </c>
      <c r="AZ132" s="168">
        <v>1</v>
      </c>
      <c r="BA132" s="181">
        <v>1.6526194017517766E-4</v>
      </c>
      <c r="BC132" s="167" t="s">
        <v>81</v>
      </c>
      <c r="BD132" s="166">
        <v>3322000</v>
      </c>
      <c r="BE132" s="181">
        <v>5.5913728007290064E-3</v>
      </c>
      <c r="BF132" s="168">
        <v>2</v>
      </c>
      <c r="BG132" s="181">
        <v>3.6023054755043225E-4</v>
      </c>
      <c r="BI132" s="167" t="s">
        <v>81</v>
      </c>
      <c r="BJ132" s="166">
        <v>3322000</v>
      </c>
      <c r="BK132" s="181">
        <v>5.9268317311510143E-3</v>
      </c>
      <c r="BL132" s="168">
        <v>2</v>
      </c>
      <c r="BM132" s="181">
        <v>3.8454143433955007E-4</v>
      </c>
      <c r="BO132" s="167" t="s">
        <v>81</v>
      </c>
      <c r="BP132" s="166">
        <v>3322000</v>
      </c>
      <c r="BQ132" s="181">
        <v>6.3572573936217947E-3</v>
      </c>
      <c r="BR132" s="168">
        <v>2</v>
      </c>
      <c r="BS132" s="181">
        <v>4.190236748376283E-4</v>
      </c>
      <c r="BU132" s="167" t="s">
        <v>81</v>
      </c>
      <c r="BV132" s="166">
        <v>3322000</v>
      </c>
      <c r="BW132" s="181">
        <v>6.8667361922231688E-3</v>
      </c>
      <c r="BX132" s="168">
        <v>2</v>
      </c>
      <c r="BY132" s="181">
        <v>4.5599635202918376E-4</v>
      </c>
      <c r="CA132" s="167" t="s">
        <v>81</v>
      </c>
      <c r="CB132" s="166">
        <v>3322000</v>
      </c>
      <c r="CC132" s="181">
        <v>7.1406189055129377E-3</v>
      </c>
      <c r="CD132" s="168">
        <v>2</v>
      </c>
      <c r="CE132" s="181">
        <v>4.7927150730889051E-4</v>
      </c>
      <c r="CG132" s="167" t="s">
        <v>81</v>
      </c>
      <c r="CH132" s="166">
        <v>1698500</v>
      </c>
      <c r="CI132" s="181">
        <v>3.7705666233831363E-3</v>
      </c>
      <c r="CJ132" s="168">
        <v>1</v>
      </c>
      <c r="CK132" s="181">
        <v>2.488181139586962E-4</v>
      </c>
      <c r="CM132" s="167" t="s">
        <v>81</v>
      </c>
      <c r="CN132" s="166">
        <v>1698500</v>
      </c>
      <c r="CO132" s="181">
        <v>3.8338317235610043E-3</v>
      </c>
      <c r="CP132" s="168">
        <v>1</v>
      </c>
      <c r="CQ132" s="181">
        <v>2.5490695895997962E-4</v>
      </c>
      <c r="CS132" s="167" t="s">
        <v>81</v>
      </c>
      <c r="CT132" s="166">
        <v>1698500</v>
      </c>
      <c r="CU132" s="181">
        <v>3.8667236642876386E-3</v>
      </c>
      <c r="CV132" s="168">
        <v>1</v>
      </c>
      <c r="CW132" s="181">
        <v>2.5826446280991736E-4</v>
      </c>
      <c r="CY132" s="167" t="s">
        <v>81</v>
      </c>
      <c r="CZ132" s="166">
        <v>1698500</v>
      </c>
      <c r="DA132" s="181">
        <v>3.905527632866754E-3</v>
      </c>
      <c r="DB132" s="168">
        <v>1</v>
      </c>
      <c r="DC132" s="181">
        <v>2.6260504201680671E-4</v>
      </c>
      <c r="DE132" s="167" t="s">
        <v>81</v>
      </c>
      <c r="DF132" s="166">
        <v>1698500</v>
      </c>
      <c r="DG132" s="181">
        <v>3.9194155176992826E-3</v>
      </c>
      <c r="DH132" s="168">
        <v>1</v>
      </c>
      <c r="DI132" s="181">
        <v>2.6497085320614734E-4</v>
      </c>
      <c r="DK132" s="167" t="s">
        <v>81</v>
      </c>
      <c r="DL132" s="166">
        <v>0</v>
      </c>
      <c r="DM132" s="181">
        <v>0</v>
      </c>
      <c r="DN132" s="168">
        <v>0</v>
      </c>
      <c r="DO132" s="181">
        <v>0</v>
      </c>
      <c r="DQ132" s="167" t="s">
        <v>81</v>
      </c>
      <c r="DR132" s="166">
        <v>0</v>
      </c>
      <c r="DS132" s="181">
        <v>0</v>
      </c>
      <c r="DT132" s="168">
        <v>0</v>
      </c>
      <c r="DU132" s="181">
        <v>0</v>
      </c>
      <c r="DW132" s="167" t="s">
        <v>81</v>
      </c>
      <c r="DX132" s="166">
        <v>0</v>
      </c>
      <c r="DY132" s="181">
        <v>0</v>
      </c>
      <c r="DZ132" s="168">
        <v>0</v>
      </c>
      <c r="EA132" s="181">
        <v>0</v>
      </c>
      <c r="EC132" s="167" t="s">
        <v>81</v>
      </c>
      <c r="ED132" s="166">
        <v>0</v>
      </c>
      <c r="EE132" s="181">
        <v>0</v>
      </c>
      <c r="EF132" s="168">
        <v>0</v>
      </c>
      <c r="EG132" s="181">
        <v>0</v>
      </c>
      <c r="EI132" s="167" t="s">
        <v>81</v>
      </c>
      <c r="EJ132" s="166">
        <v>0</v>
      </c>
      <c r="EK132" s="181">
        <v>0</v>
      </c>
      <c r="EL132" s="168">
        <v>0</v>
      </c>
      <c r="EM132" s="181">
        <v>0</v>
      </c>
      <c r="EO132" s="167" t="s">
        <v>81</v>
      </c>
      <c r="EP132" s="166">
        <v>0</v>
      </c>
      <c r="EQ132" s="181">
        <v>0</v>
      </c>
      <c r="ER132" s="168">
        <v>0</v>
      </c>
      <c r="ES132" s="181">
        <v>0</v>
      </c>
      <c r="EU132" s="167" t="s">
        <v>81</v>
      </c>
      <c r="EV132" s="166">
        <v>0</v>
      </c>
      <c r="EW132" s="181">
        <v>0</v>
      </c>
      <c r="EX132" s="168">
        <v>0</v>
      </c>
      <c r="EY132" s="181">
        <v>0</v>
      </c>
      <c r="FA132" s="167" t="s">
        <v>81</v>
      </c>
      <c r="FB132" s="166">
        <v>0</v>
      </c>
      <c r="FC132" s="181">
        <v>0</v>
      </c>
      <c r="FD132" s="168">
        <v>0</v>
      </c>
      <c r="FE132" s="181">
        <v>0</v>
      </c>
      <c r="FG132" s="167" t="s">
        <v>81</v>
      </c>
      <c r="FH132" s="166">
        <v>0</v>
      </c>
      <c r="FI132" s="181">
        <v>0</v>
      </c>
      <c r="FJ132" s="168">
        <v>0</v>
      </c>
      <c r="FK132" s="181">
        <v>0</v>
      </c>
      <c r="FM132" s="167" t="s">
        <v>81</v>
      </c>
      <c r="FN132" s="166">
        <v>0</v>
      </c>
      <c r="FO132" s="181">
        <v>0</v>
      </c>
      <c r="FP132" s="168">
        <v>0</v>
      </c>
      <c r="FQ132" s="181">
        <v>0</v>
      </c>
      <c r="FS132" s="167" t="s">
        <v>81</v>
      </c>
      <c r="FT132" s="166">
        <v>0</v>
      </c>
      <c r="FU132" s="181">
        <v>0</v>
      </c>
      <c r="FV132" s="168">
        <v>0</v>
      </c>
      <c r="FW132" s="181">
        <v>0</v>
      </c>
      <c r="FY132" s="167" t="s">
        <v>81</v>
      </c>
      <c r="FZ132" s="166">
        <v>0</v>
      </c>
      <c r="GA132" s="181">
        <v>0</v>
      </c>
      <c r="GB132" s="168">
        <v>0</v>
      </c>
      <c r="GC132" s="181">
        <v>0</v>
      </c>
      <c r="GE132" s="167" t="s">
        <v>81</v>
      </c>
      <c r="GF132" s="166">
        <v>0</v>
      </c>
      <c r="GG132" s="181">
        <v>0</v>
      </c>
      <c r="GH132" s="168">
        <v>0</v>
      </c>
      <c r="GI132" s="181">
        <v>0</v>
      </c>
      <c r="GK132" s="167" t="s">
        <v>81</v>
      </c>
      <c r="GL132" s="166">
        <v>0</v>
      </c>
      <c r="GM132" s="181">
        <v>0</v>
      </c>
      <c r="GN132" s="168">
        <v>0</v>
      </c>
      <c r="GO132" s="181">
        <v>0</v>
      </c>
      <c r="GQ132" s="167" t="s">
        <v>81</v>
      </c>
      <c r="GR132" s="166">
        <v>0</v>
      </c>
      <c r="GS132" s="181">
        <v>0</v>
      </c>
      <c r="GT132" s="168">
        <v>0</v>
      </c>
      <c r="GU132" s="181">
        <v>0</v>
      </c>
      <c r="GW132" s="167" t="s">
        <v>81</v>
      </c>
      <c r="GX132" s="166">
        <v>0</v>
      </c>
      <c r="GY132" s="181">
        <v>0</v>
      </c>
      <c r="GZ132" s="168">
        <v>0</v>
      </c>
      <c r="HA132" s="181">
        <v>0</v>
      </c>
      <c r="HC132" s="167" t="s">
        <v>81</v>
      </c>
      <c r="HD132" s="166">
        <v>0</v>
      </c>
      <c r="HE132" s="181">
        <v>0</v>
      </c>
      <c r="HF132" s="168">
        <v>0</v>
      </c>
      <c r="HG132" s="181">
        <v>0</v>
      </c>
      <c r="HI132" s="167" t="s">
        <v>81</v>
      </c>
      <c r="HJ132" s="166">
        <v>0</v>
      </c>
      <c r="HK132" s="181">
        <v>0</v>
      </c>
      <c r="HL132" s="168">
        <v>0</v>
      </c>
      <c r="HM132" s="181">
        <v>0</v>
      </c>
      <c r="HO132" s="167" t="s">
        <v>81</v>
      </c>
      <c r="HP132" s="166">
        <v>0</v>
      </c>
      <c r="HQ132" s="181">
        <v>0</v>
      </c>
      <c r="HR132" s="168">
        <v>0</v>
      </c>
      <c r="HS132" s="181">
        <v>0</v>
      </c>
      <c r="HU132" s="167" t="s">
        <v>81</v>
      </c>
      <c r="HV132" s="166">
        <v>0</v>
      </c>
      <c r="HW132" s="181">
        <v>0</v>
      </c>
      <c r="HX132" s="168">
        <v>0</v>
      </c>
      <c r="HY132" s="181">
        <v>0</v>
      </c>
      <c r="IA132" s="167" t="s">
        <v>81</v>
      </c>
      <c r="IB132" s="166">
        <v>0</v>
      </c>
      <c r="IC132" s="181">
        <v>0</v>
      </c>
      <c r="ID132" s="168">
        <v>0</v>
      </c>
      <c r="IE132" s="181">
        <v>0</v>
      </c>
      <c r="IG132" s="167" t="s">
        <v>81</v>
      </c>
      <c r="IH132" s="166">
        <v>0</v>
      </c>
      <c r="II132" s="181">
        <v>0</v>
      </c>
      <c r="IJ132" s="168">
        <v>0</v>
      </c>
      <c r="IK132" s="181">
        <v>0</v>
      </c>
      <c r="IM132" s="167" t="s">
        <v>81</v>
      </c>
      <c r="IN132" s="166">
        <v>0</v>
      </c>
      <c r="IO132" s="181">
        <v>0</v>
      </c>
      <c r="IP132" s="168">
        <v>0</v>
      </c>
      <c r="IQ132" s="181">
        <v>0</v>
      </c>
      <c r="IS132" s="167" t="s">
        <v>81</v>
      </c>
      <c r="IT132" s="166">
        <v>0</v>
      </c>
      <c r="IU132" s="181">
        <v>0</v>
      </c>
      <c r="IV132" s="168">
        <v>0</v>
      </c>
      <c r="IW132" s="181">
        <v>0</v>
      </c>
      <c r="IY132" s="167" t="s">
        <v>81</v>
      </c>
      <c r="IZ132" s="166">
        <v>0</v>
      </c>
      <c r="JA132" s="181">
        <v>0</v>
      </c>
      <c r="JB132" s="168">
        <v>0</v>
      </c>
      <c r="JC132" s="181">
        <v>0</v>
      </c>
      <c r="JE132" s="167" t="s">
        <v>81</v>
      </c>
      <c r="JF132" s="166">
        <v>0</v>
      </c>
      <c r="JG132" s="181">
        <v>0</v>
      </c>
      <c r="JH132" s="168">
        <v>0</v>
      </c>
      <c r="JI132" s="181">
        <v>0</v>
      </c>
      <c r="JK132" s="167" t="s">
        <v>81</v>
      </c>
      <c r="JL132" s="166">
        <v>0</v>
      </c>
      <c r="JM132" s="181">
        <v>0</v>
      </c>
      <c r="JN132" s="168">
        <v>0</v>
      </c>
      <c r="JO132" s="181">
        <v>0</v>
      </c>
      <c r="JQ132" s="167" t="s">
        <v>81</v>
      </c>
      <c r="JR132" s="166">
        <v>0</v>
      </c>
      <c r="JS132" s="181">
        <v>0</v>
      </c>
      <c r="JT132" s="168">
        <v>0</v>
      </c>
      <c r="JU132" s="181">
        <v>0</v>
      </c>
      <c r="JW132" s="167" t="s">
        <v>81</v>
      </c>
      <c r="JX132" s="166">
        <v>0</v>
      </c>
      <c r="JY132" s="181">
        <v>0</v>
      </c>
      <c r="JZ132" s="168">
        <v>0</v>
      </c>
      <c r="KA132" s="181">
        <v>0</v>
      </c>
      <c r="KC132" s="167" t="s">
        <v>81</v>
      </c>
      <c r="KD132" s="166">
        <v>0</v>
      </c>
      <c r="KE132" s="181">
        <v>0</v>
      </c>
      <c r="KF132" s="168">
        <v>0</v>
      </c>
      <c r="KG132" s="181">
        <v>0</v>
      </c>
      <c r="KI132" s="167" t="s">
        <v>81</v>
      </c>
      <c r="KJ132" s="166">
        <v>0</v>
      </c>
      <c r="KK132" s="181">
        <v>0</v>
      </c>
      <c r="KL132" s="168">
        <v>0</v>
      </c>
      <c r="KM132" s="181">
        <v>0</v>
      </c>
      <c r="KO132" s="182" t="s">
        <v>81</v>
      </c>
      <c r="KP132" s="183">
        <v>0</v>
      </c>
      <c r="KQ132" s="184">
        <v>0</v>
      </c>
      <c r="KR132" s="185">
        <v>0</v>
      </c>
      <c r="KS132" s="184">
        <v>0</v>
      </c>
      <c r="KU132" s="182" t="s">
        <v>81</v>
      </c>
      <c r="KV132" s="183">
        <v>0</v>
      </c>
      <c r="KW132" s="184">
        <v>0</v>
      </c>
      <c r="KX132" s="185">
        <v>0</v>
      </c>
      <c r="KY132" s="184">
        <v>0</v>
      </c>
    </row>
    <row r="133" spans="1:311" s="160" customFormat="1" ht="18" x14ac:dyDescent="0.35">
      <c r="A133" s="167" t="s">
        <v>79</v>
      </c>
      <c r="B133" s="166">
        <v>1994260.56</v>
      </c>
      <c r="C133" s="181">
        <v>2.49880366043092E-3</v>
      </c>
      <c r="D133" s="168">
        <v>1</v>
      </c>
      <c r="E133" s="181">
        <v>1.1954572624028691E-4</v>
      </c>
      <c r="G133" s="167" t="s">
        <v>79</v>
      </c>
      <c r="H133" s="166">
        <v>1974044.04</v>
      </c>
      <c r="I133" s="181">
        <v>2.5456004661889163E-3</v>
      </c>
      <c r="J133" s="168">
        <v>1</v>
      </c>
      <c r="K133" s="181">
        <v>1.2465719272001995E-4</v>
      </c>
      <c r="M133" s="167" t="s">
        <v>79</v>
      </c>
      <c r="N133" s="166">
        <v>1967084.36</v>
      </c>
      <c r="O133" s="181">
        <v>2.6020135625736138E-3</v>
      </c>
      <c r="P133" s="168">
        <v>1</v>
      </c>
      <c r="Q133" s="181">
        <v>1.2993762993762994E-4</v>
      </c>
      <c r="S133" s="167" t="s">
        <v>79</v>
      </c>
      <c r="T133" s="166">
        <v>1967084.36</v>
      </c>
      <c r="U133" s="181">
        <v>2.6738063562978471E-3</v>
      </c>
      <c r="V133" s="168">
        <v>1</v>
      </c>
      <c r="W133" s="181">
        <v>1.3526308670363857E-4</v>
      </c>
      <c r="Y133" s="167" t="s">
        <v>79</v>
      </c>
      <c r="Z133" s="166">
        <v>1967084.36</v>
      </c>
      <c r="AA133" s="181">
        <v>2.7726304845864147E-3</v>
      </c>
      <c r="AB133" s="168">
        <v>1</v>
      </c>
      <c r="AC133" s="181">
        <v>1.417233560090703E-4</v>
      </c>
      <c r="AE133" s="167" t="s">
        <v>79</v>
      </c>
      <c r="AF133" s="166">
        <v>1967084.36</v>
      </c>
      <c r="AG133" s="181">
        <v>2.8724858881367102E-3</v>
      </c>
      <c r="AH133" s="168">
        <v>1</v>
      </c>
      <c r="AI133" s="181">
        <v>1.4273479874393378E-4</v>
      </c>
      <c r="AK133" s="167" t="s">
        <v>79</v>
      </c>
      <c r="AL133" s="166">
        <v>1967084.36</v>
      </c>
      <c r="AM133" s="181">
        <v>2.986550513754811E-3</v>
      </c>
      <c r="AN133" s="168">
        <v>1</v>
      </c>
      <c r="AO133" s="181">
        <v>1.5076134479119553E-4</v>
      </c>
      <c r="AQ133" s="167" t="s">
        <v>79</v>
      </c>
      <c r="AR133" s="166">
        <v>1967084.36</v>
      </c>
      <c r="AS133" s="181">
        <v>3.0861016489434003E-3</v>
      </c>
      <c r="AT133" s="168">
        <v>1</v>
      </c>
      <c r="AU133" s="181">
        <v>1.5767896562598549E-4</v>
      </c>
      <c r="AW133" s="167" t="s">
        <v>79</v>
      </c>
      <c r="AX133" s="166">
        <v>1967084.36</v>
      </c>
      <c r="AY133" s="181">
        <v>3.198475696117975E-3</v>
      </c>
      <c r="AZ133" s="168">
        <v>1</v>
      </c>
      <c r="BA133" s="181">
        <v>1.6526194017517766E-4</v>
      </c>
      <c r="BC133" s="167" t="s">
        <v>79</v>
      </c>
      <c r="BD133" s="166">
        <v>3898084.36</v>
      </c>
      <c r="BE133" s="181">
        <v>6.5610002605211134E-3</v>
      </c>
      <c r="BF133" s="168">
        <v>2</v>
      </c>
      <c r="BG133" s="181">
        <v>3.6023054755043225E-4</v>
      </c>
      <c r="BI133" s="167" t="s">
        <v>79</v>
      </c>
      <c r="BJ133" s="166">
        <v>3898084.36</v>
      </c>
      <c r="BK133" s="181">
        <v>6.9546327740973796E-3</v>
      </c>
      <c r="BL133" s="168">
        <v>2</v>
      </c>
      <c r="BM133" s="181">
        <v>3.8454143433955007E-4</v>
      </c>
      <c r="BO133" s="167" t="s">
        <v>79</v>
      </c>
      <c r="BP133" s="166">
        <v>3898084.36</v>
      </c>
      <c r="BQ133" s="181">
        <v>7.4597006678421085E-3</v>
      </c>
      <c r="BR133" s="168">
        <v>2</v>
      </c>
      <c r="BS133" s="181">
        <v>4.190236748376283E-4</v>
      </c>
      <c r="BU133" s="167" t="s">
        <v>79</v>
      </c>
      <c r="BV133" s="166">
        <v>3898084.36</v>
      </c>
      <c r="BW133" s="181">
        <v>8.057530690894368E-3</v>
      </c>
      <c r="BX133" s="168">
        <v>2</v>
      </c>
      <c r="BY133" s="181">
        <v>4.5599635202918376E-4</v>
      </c>
      <c r="CA133" s="167" t="s">
        <v>79</v>
      </c>
      <c r="CB133" s="166">
        <v>3898084.36</v>
      </c>
      <c r="CC133" s="181">
        <v>8.3789087526490967E-3</v>
      </c>
      <c r="CD133" s="168">
        <v>2</v>
      </c>
      <c r="CE133" s="181">
        <v>4.7927150730889051E-4</v>
      </c>
      <c r="CG133" s="167" t="s">
        <v>79</v>
      </c>
      <c r="CH133" s="166">
        <v>5716834.3600000003</v>
      </c>
      <c r="CI133" s="181">
        <v>1.2691024332779448E-2</v>
      </c>
      <c r="CJ133" s="168">
        <v>3</v>
      </c>
      <c r="CK133" s="181">
        <v>7.4645434187608855E-4</v>
      </c>
      <c r="CM133" s="167" t="s">
        <v>79</v>
      </c>
      <c r="CN133" s="166">
        <v>5716834.3600000003</v>
      </c>
      <c r="CO133" s="181">
        <v>1.2903962865888473E-2</v>
      </c>
      <c r="CP133" s="168">
        <v>3</v>
      </c>
      <c r="CQ133" s="181">
        <v>7.6472087687993887E-4</v>
      </c>
      <c r="CS133" s="167" t="s">
        <v>79</v>
      </c>
      <c r="CT133" s="166">
        <v>5716834.3600000003</v>
      </c>
      <c r="CU133" s="181">
        <v>1.3014671006549707E-2</v>
      </c>
      <c r="CV133" s="168">
        <v>3</v>
      </c>
      <c r="CW133" s="181">
        <v>7.7479338842975209E-4</v>
      </c>
      <c r="CY133" s="167" t="s">
        <v>79</v>
      </c>
      <c r="CZ133" s="166">
        <v>5716834.3600000003</v>
      </c>
      <c r="DA133" s="181">
        <v>1.3145277930822565E-2</v>
      </c>
      <c r="DB133" s="168">
        <v>3</v>
      </c>
      <c r="DC133" s="181">
        <v>7.8781512605042019E-4</v>
      </c>
      <c r="DE133" s="167" t="s">
        <v>79</v>
      </c>
      <c r="DF133" s="166">
        <v>5716834.3600000003</v>
      </c>
      <c r="DG133" s="181">
        <v>1.3192021962143332E-2</v>
      </c>
      <c r="DH133" s="168">
        <v>3</v>
      </c>
      <c r="DI133" s="181">
        <v>7.9491255961844202E-4</v>
      </c>
      <c r="DK133" s="167" t="s">
        <v>79</v>
      </c>
      <c r="DL133" s="166">
        <v>7715334.3600000003</v>
      </c>
      <c r="DM133" s="181">
        <v>1.7941931726902595E-2</v>
      </c>
      <c r="DN133" s="168">
        <v>4</v>
      </c>
      <c r="DO133" s="181">
        <v>1.0732492621411322E-3</v>
      </c>
      <c r="DQ133" s="167" t="s">
        <v>79</v>
      </c>
      <c r="DR133" s="166">
        <v>7715334.3600000003</v>
      </c>
      <c r="DS133" s="181">
        <v>1.8046406091064157E-2</v>
      </c>
      <c r="DT133" s="168">
        <v>4</v>
      </c>
      <c r="DU133" s="181">
        <v>1.0840108401084011E-3</v>
      </c>
      <c r="DW133" s="167" t="s">
        <v>79</v>
      </c>
      <c r="DX133" s="166">
        <v>7715334.3600000003</v>
      </c>
      <c r="DY133" s="181">
        <v>1.8239852521354644E-2</v>
      </c>
      <c r="DZ133" s="168">
        <v>4</v>
      </c>
      <c r="EA133" s="181">
        <v>1.0989010989010989E-3</v>
      </c>
      <c r="EC133" s="167" t="s">
        <v>79</v>
      </c>
      <c r="ED133" s="166">
        <v>7715334.3600000003</v>
      </c>
      <c r="EE133" s="181">
        <v>1.8447386383213589E-2</v>
      </c>
      <c r="EF133" s="168">
        <v>4</v>
      </c>
      <c r="EG133" s="181">
        <v>1.1176306230790724E-3</v>
      </c>
      <c r="EI133" s="167" t="s">
        <v>79</v>
      </c>
      <c r="EJ133" s="166">
        <v>7715334.3600000003</v>
      </c>
      <c r="EK133" s="181">
        <v>1.8546999790345232E-2</v>
      </c>
      <c r="EL133" s="168">
        <v>4</v>
      </c>
      <c r="EM133" s="181">
        <v>1.128668171557562E-3</v>
      </c>
      <c r="EO133" s="167" t="s">
        <v>79</v>
      </c>
      <c r="EP133" s="166">
        <v>7715334.3600000003</v>
      </c>
      <c r="EQ133" s="181">
        <v>1.8650570221545953E-2</v>
      </c>
      <c r="ER133" s="168">
        <v>4</v>
      </c>
      <c r="ES133" s="181">
        <v>1.1373329542223485E-3</v>
      </c>
      <c r="EU133" s="167" t="s">
        <v>79</v>
      </c>
      <c r="EV133" s="166">
        <v>5748250</v>
      </c>
      <c r="EW133" s="181">
        <v>1.4062906024133442E-2</v>
      </c>
      <c r="EX133" s="168">
        <v>3</v>
      </c>
      <c r="EY133" s="181">
        <v>8.6157380815623207E-4</v>
      </c>
      <c r="FA133" s="167" t="s">
        <v>79</v>
      </c>
      <c r="FB133" s="166">
        <v>5748250</v>
      </c>
      <c r="FC133" s="181">
        <v>1.4130971220691301E-2</v>
      </c>
      <c r="FD133" s="168">
        <v>3</v>
      </c>
      <c r="FE133" s="181">
        <v>8.6780445472953432E-4</v>
      </c>
      <c r="FG133" s="167" t="s">
        <v>79</v>
      </c>
      <c r="FH133" s="166">
        <v>5748250</v>
      </c>
      <c r="FI133" s="181">
        <v>1.4240936882437036E-2</v>
      </c>
      <c r="FJ133" s="168">
        <v>3</v>
      </c>
      <c r="FK133" s="181">
        <v>8.7361677344205012E-4</v>
      </c>
      <c r="FM133" s="167" t="s">
        <v>79</v>
      </c>
      <c r="FN133" s="166">
        <v>5748250</v>
      </c>
      <c r="FO133" s="181">
        <v>1.4332312964571211E-2</v>
      </c>
      <c r="FP133" s="168">
        <v>3</v>
      </c>
      <c r="FQ133" s="181">
        <v>8.8157508081104904E-4</v>
      </c>
      <c r="FS133" s="167" t="s">
        <v>79</v>
      </c>
      <c r="FT133" s="166">
        <v>0</v>
      </c>
      <c r="FU133" s="181">
        <v>0</v>
      </c>
      <c r="FV133" s="168">
        <v>0</v>
      </c>
      <c r="FW133" s="181">
        <v>0</v>
      </c>
      <c r="FY133" s="167" t="s">
        <v>79</v>
      </c>
      <c r="FZ133" s="166">
        <v>0</v>
      </c>
      <c r="GA133" s="181">
        <v>0</v>
      </c>
      <c r="GB133" s="168">
        <v>0</v>
      </c>
      <c r="GC133" s="181">
        <v>0</v>
      </c>
      <c r="GE133" s="167" t="s">
        <v>79</v>
      </c>
      <c r="GF133" s="166">
        <v>0</v>
      </c>
      <c r="GG133" s="181">
        <v>0</v>
      </c>
      <c r="GH133" s="168">
        <v>0</v>
      </c>
      <c r="GI133" s="181">
        <v>0</v>
      </c>
      <c r="GK133" s="167" t="s">
        <v>79</v>
      </c>
      <c r="GL133" s="166">
        <v>0</v>
      </c>
      <c r="GM133" s="181">
        <v>0</v>
      </c>
      <c r="GN133" s="168">
        <v>0</v>
      </c>
      <c r="GO133" s="181">
        <v>0</v>
      </c>
      <c r="GQ133" s="167" t="s">
        <v>79</v>
      </c>
      <c r="GR133" s="166">
        <v>0</v>
      </c>
      <c r="GS133" s="181">
        <v>0</v>
      </c>
      <c r="GT133" s="168">
        <v>0</v>
      </c>
      <c r="GU133" s="181">
        <v>0</v>
      </c>
      <c r="GW133" s="167" t="s">
        <v>79</v>
      </c>
      <c r="GX133" s="166">
        <v>0</v>
      </c>
      <c r="GY133" s="181">
        <v>0</v>
      </c>
      <c r="GZ133" s="168">
        <v>0</v>
      </c>
      <c r="HA133" s="181">
        <v>0</v>
      </c>
      <c r="HC133" s="167" t="s">
        <v>79</v>
      </c>
      <c r="HD133" s="166">
        <v>0</v>
      </c>
      <c r="HE133" s="181">
        <v>0</v>
      </c>
      <c r="HF133" s="168">
        <v>0</v>
      </c>
      <c r="HG133" s="181">
        <v>0</v>
      </c>
      <c r="HI133" s="167" t="s">
        <v>79</v>
      </c>
      <c r="HJ133" s="166">
        <v>0</v>
      </c>
      <c r="HK133" s="181">
        <v>0</v>
      </c>
      <c r="HL133" s="168">
        <v>0</v>
      </c>
      <c r="HM133" s="181">
        <v>0</v>
      </c>
      <c r="HO133" s="167" t="s">
        <v>79</v>
      </c>
      <c r="HP133" s="166">
        <v>0</v>
      </c>
      <c r="HQ133" s="181">
        <v>0</v>
      </c>
      <c r="HR133" s="168">
        <v>0</v>
      </c>
      <c r="HS133" s="181">
        <v>0</v>
      </c>
      <c r="HU133" s="167" t="s">
        <v>79</v>
      </c>
      <c r="HV133" s="166">
        <v>0</v>
      </c>
      <c r="HW133" s="181">
        <v>0</v>
      </c>
      <c r="HX133" s="168">
        <v>0</v>
      </c>
      <c r="HY133" s="181">
        <v>0</v>
      </c>
      <c r="IA133" s="167" t="s">
        <v>79</v>
      </c>
      <c r="IB133" s="166">
        <v>0</v>
      </c>
      <c r="IC133" s="181">
        <v>0</v>
      </c>
      <c r="ID133" s="168">
        <v>0</v>
      </c>
      <c r="IE133" s="181">
        <v>0</v>
      </c>
      <c r="IG133" s="167" t="s">
        <v>79</v>
      </c>
      <c r="IH133" s="166">
        <v>0</v>
      </c>
      <c r="II133" s="181">
        <v>0</v>
      </c>
      <c r="IJ133" s="168">
        <v>0</v>
      </c>
      <c r="IK133" s="181">
        <v>0</v>
      </c>
      <c r="IM133" s="167" t="s">
        <v>79</v>
      </c>
      <c r="IN133" s="166">
        <v>0</v>
      </c>
      <c r="IO133" s="181">
        <v>0</v>
      </c>
      <c r="IP133" s="168">
        <v>0</v>
      </c>
      <c r="IQ133" s="181">
        <v>0</v>
      </c>
      <c r="IS133" s="167" t="s">
        <v>79</v>
      </c>
      <c r="IT133" s="166">
        <v>0</v>
      </c>
      <c r="IU133" s="181">
        <v>0</v>
      </c>
      <c r="IV133" s="168">
        <v>0</v>
      </c>
      <c r="IW133" s="181">
        <v>0</v>
      </c>
      <c r="IY133" s="167" t="s">
        <v>79</v>
      </c>
      <c r="IZ133" s="166">
        <v>0</v>
      </c>
      <c r="JA133" s="181">
        <v>0</v>
      </c>
      <c r="JB133" s="168">
        <v>0</v>
      </c>
      <c r="JC133" s="181">
        <v>0</v>
      </c>
      <c r="JE133" s="167" t="s">
        <v>79</v>
      </c>
      <c r="JF133" s="166">
        <v>0</v>
      </c>
      <c r="JG133" s="181">
        <v>0</v>
      </c>
      <c r="JH133" s="168">
        <v>0</v>
      </c>
      <c r="JI133" s="181">
        <v>0</v>
      </c>
      <c r="JK133" s="167" t="s">
        <v>79</v>
      </c>
      <c r="JL133" s="166">
        <v>0</v>
      </c>
      <c r="JM133" s="181">
        <v>0</v>
      </c>
      <c r="JN133" s="168">
        <v>0</v>
      </c>
      <c r="JO133" s="181">
        <v>0</v>
      </c>
      <c r="JQ133" s="167" t="s">
        <v>79</v>
      </c>
      <c r="JR133" s="166">
        <v>0</v>
      </c>
      <c r="JS133" s="181">
        <v>0</v>
      </c>
      <c r="JT133" s="168">
        <v>0</v>
      </c>
      <c r="JU133" s="181">
        <v>0</v>
      </c>
      <c r="JW133" s="167" t="s">
        <v>79</v>
      </c>
      <c r="JX133" s="166">
        <v>0</v>
      </c>
      <c r="JY133" s="181">
        <v>0</v>
      </c>
      <c r="JZ133" s="168">
        <v>0</v>
      </c>
      <c r="KA133" s="181">
        <v>0</v>
      </c>
      <c r="KC133" s="167" t="s">
        <v>79</v>
      </c>
      <c r="KD133" s="166">
        <v>0</v>
      </c>
      <c r="KE133" s="181">
        <v>0</v>
      </c>
      <c r="KF133" s="168">
        <v>0</v>
      </c>
      <c r="KG133" s="181">
        <v>0</v>
      </c>
      <c r="KI133" s="167" t="s">
        <v>79</v>
      </c>
      <c r="KJ133" s="166">
        <v>0</v>
      </c>
      <c r="KK133" s="181">
        <v>0</v>
      </c>
      <c r="KL133" s="168">
        <v>0</v>
      </c>
      <c r="KM133" s="181">
        <v>0</v>
      </c>
      <c r="KO133" s="182" t="s">
        <v>79</v>
      </c>
      <c r="KP133" s="183">
        <v>0</v>
      </c>
      <c r="KQ133" s="184">
        <v>0</v>
      </c>
      <c r="KR133" s="185">
        <v>0</v>
      </c>
      <c r="KS133" s="184">
        <v>0</v>
      </c>
      <c r="KU133" s="182" t="s">
        <v>79</v>
      </c>
      <c r="KV133" s="183">
        <v>0</v>
      </c>
      <c r="KW133" s="184">
        <v>0</v>
      </c>
      <c r="KX133" s="185">
        <v>0</v>
      </c>
      <c r="KY133" s="184">
        <v>0</v>
      </c>
    </row>
    <row r="134" spans="1:311" s="160" customFormat="1" ht="18" x14ac:dyDescent="0.35">
      <c r="A134" s="167" t="s">
        <v>80</v>
      </c>
      <c r="B134" s="166">
        <v>8003442.5</v>
      </c>
      <c r="C134" s="181">
        <v>1.0028294103679407E-2</v>
      </c>
      <c r="D134" s="168">
        <v>4</v>
      </c>
      <c r="E134" s="181">
        <v>4.7818290496114764E-4</v>
      </c>
      <c r="G134" s="167" t="s">
        <v>80</v>
      </c>
      <c r="H134" s="166">
        <v>8003420</v>
      </c>
      <c r="I134" s="181">
        <v>1.0320696636081988E-2</v>
      </c>
      <c r="J134" s="168">
        <v>4</v>
      </c>
      <c r="K134" s="181">
        <v>4.9862877088007981E-4</v>
      </c>
      <c r="M134" s="167" t="s">
        <v>80</v>
      </c>
      <c r="N134" s="166">
        <v>8003397.5</v>
      </c>
      <c r="O134" s="181">
        <v>1.0586708564785576E-2</v>
      </c>
      <c r="P134" s="168">
        <v>4</v>
      </c>
      <c r="Q134" s="181">
        <v>5.1975051975051978E-4</v>
      </c>
      <c r="S134" s="167" t="s">
        <v>80</v>
      </c>
      <c r="T134" s="166">
        <v>8003375</v>
      </c>
      <c r="U134" s="181">
        <v>1.087877845098381E-2</v>
      </c>
      <c r="V134" s="168">
        <v>4</v>
      </c>
      <c r="W134" s="181">
        <v>5.4105234681455427E-4</v>
      </c>
      <c r="Y134" s="167" t="s">
        <v>80</v>
      </c>
      <c r="Z134" s="166">
        <v>8003352.5</v>
      </c>
      <c r="AA134" s="181">
        <v>1.1280827386778111E-2</v>
      </c>
      <c r="AB134" s="168">
        <v>4</v>
      </c>
      <c r="AC134" s="181">
        <v>5.6689342403628119E-4</v>
      </c>
      <c r="AE134" s="167" t="s">
        <v>80</v>
      </c>
      <c r="AF134" s="166">
        <v>8003345</v>
      </c>
      <c r="AG134" s="181">
        <v>1.1687091839004555E-2</v>
      </c>
      <c r="AH134" s="168">
        <v>4</v>
      </c>
      <c r="AI134" s="181">
        <v>5.7093919497573512E-4</v>
      </c>
      <c r="AK134" s="167" t="s">
        <v>80</v>
      </c>
      <c r="AL134" s="166">
        <v>8003369.9699999997</v>
      </c>
      <c r="AM134" s="181">
        <v>1.2151216888163008E-2</v>
      </c>
      <c r="AN134" s="168">
        <v>4</v>
      </c>
      <c r="AO134" s="181">
        <v>6.0304537916478212E-4</v>
      </c>
      <c r="AQ134" s="167" t="s">
        <v>80</v>
      </c>
      <c r="AR134" s="166">
        <v>8003369.9699999997</v>
      </c>
      <c r="AS134" s="181">
        <v>1.2556255219029391E-2</v>
      </c>
      <c r="AT134" s="168">
        <v>4</v>
      </c>
      <c r="AU134" s="181">
        <v>6.3071586250394197E-4</v>
      </c>
      <c r="AW134" s="167" t="s">
        <v>80</v>
      </c>
      <c r="AX134" s="166">
        <v>8003369.9699999997</v>
      </c>
      <c r="AY134" s="181">
        <v>1.3013465439827626E-2</v>
      </c>
      <c r="AZ134" s="168">
        <v>4</v>
      </c>
      <c r="BA134" s="181">
        <v>6.6104776070071065E-4</v>
      </c>
      <c r="BC134" s="167" t="s">
        <v>80</v>
      </c>
      <c r="BD134" s="166">
        <v>8253369.9699999997</v>
      </c>
      <c r="BE134" s="181">
        <v>1.3891531717222027E-2</v>
      </c>
      <c r="BF134" s="168">
        <v>4</v>
      </c>
      <c r="BG134" s="181">
        <v>7.2046109510086451E-4</v>
      </c>
      <c r="BI134" s="167" t="s">
        <v>80</v>
      </c>
      <c r="BJ134" s="166">
        <v>6252370</v>
      </c>
      <c r="BK134" s="181">
        <v>1.1154950304303633E-2</v>
      </c>
      <c r="BL134" s="168">
        <v>3</v>
      </c>
      <c r="BM134" s="181">
        <v>5.7681215150932517E-4</v>
      </c>
      <c r="BO134" s="167" t="s">
        <v>80</v>
      </c>
      <c r="BP134" s="166">
        <v>6253848.7199999997</v>
      </c>
      <c r="BQ134" s="181">
        <v>1.1967888625470257E-2</v>
      </c>
      <c r="BR134" s="168">
        <v>3</v>
      </c>
      <c r="BS134" s="181">
        <v>6.285355122564425E-4</v>
      </c>
      <c r="BU134" s="167" t="s">
        <v>80</v>
      </c>
      <c r="BV134" s="166">
        <v>6262658.5</v>
      </c>
      <c r="BW134" s="181">
        <v>1.2945220885455768E-2</v>
      </c>
      <c r="BX134" s="168">
        <v>3</v>
      </c>
      <c r="BY134" s="181">
        <v>6.8399452804377564E-4</v>
      </c>
      <c r="CA134" s="167" t="s">
        <v>80</v>
      </c>
      <c r="CB134" s="166">
        <v>6262765.2300000004</v>
      </c>
      <c r="CC134" s="181">
        <v>1.3461775978966611E-2</v>
      </c>
      <c r="CD134" s="168">
        <v>3</v>
      </c>
      <c r="CE134" s="181">
        <v>7.1890726096333576E-4</v>
      </c>
      <c r="CG134" s="167" t="s">
        <v>80</v>
      </c>
      <c r="CH134" s="166">
        <v>6262836.96</v>
      </c>
      <c r="CI134" s="181">
        <v>1.3903116873162383E-2</v>
      </c>
      <c r="CJ134" s="168">
        <v>3</v>
      </c>
      <c r="CK134" s="181">
        <v>7.4645434187608855E-4</v>
      </c>
      <c r="CM134" s="167" t="s">
        <v>80</v>
      </c>
      <c r="CN134" s="166">
        <v>6262883.6899999995</v>
      </c>
      <c r="CO134" s="181">
        <v>1.4136498187633087E-2</v>
      </c>
      <c r="CP134" s="168">
        <v>3</v>
      </c>
      <c r="CQ134" s="181">
        <v>7.6472087687993887E-4</v>
      </c>
      <c r="CS134" s="167" t="s">
        <v>80</v>
      </c>
      <c r="CT134" s="166">
        <v>6262883.6899999995</v>
      </c>
      <c r="CU134" s="181">
        <v>1.4257780730529341E-2</v>
      </c>
      <c r="CV134" s="168">
        <v>3</v>
      </c>
      <c r="CW134" s="181">
        <v>7.7479338842975209E-4</v>
      </c>
      <c r="CY134" s="167" t="s">
        <v>80</v>
      </c>
      <c r="CZ134" s="166">
        <v>6262883.6899999995</v>
      </c>
      <c r="DA134" s="181">
        <v>1.4400862709876656E-2</v>
      </c>
      <c r="DB134" s="168">
        <v>3</v>
      </c>
      <c r="DC134" s="181">
        <v>7.8781512605042019E-4</v>
      </c>
      <c r="DE134" s="167" t="s">
        <v>80</v>
      </c>
      <c r="DF134" s="166">
        <v>6262883.6899999995</v>
      </c>
      <c r="DG134" s="181">
        <v>1.4452071545558873E-2</v>
      </c>
      <c r="DH134" s="168">
        <v>3</v>
      </c>
      <c r="DI134" s="181">
        <v>7.9491255961844202E-4</v>
      </c>
      <c r="DK134" s="167" t="s">
        <v>80</v>
      </c>
      <c r="DL134" s="166">
        <v>6262883.6899999995</v>
      </c>
      <c r="DM134" s="181">
        <v>1.4564272439323261E-2</v>
      </c>
      <c r="DN134" s="168">
        <v>3</v>
      </c>
      <c r="DO134" s="181">
        <v>8.0493694660584917E-4</v>
      </c>
      <c r="DQ134" s="167" t="s">
        <v>80</v>
      </c>
      <c r="DR134" s="166">
        <v>6262883.6899999995</v>
      </c>
      <c r="DS134" s="181">
        <v>1.4649078976642348E-2</v>
      </c>
      <c r="DT134" s="168">
        <v>3</v>
      </c>
      <c r="DU134" s="181">
        <v>8.1300813008130081E-4</v>
      </c>
      <c r="DW134" s="167" t="s">
        <v>80</v>
      </c>
      <c r="DX134" s="166">
        <v>6262883.6899999995</v>
      </c>
      <c r="DY134" s="181">
        <v>1.4806108139167848E-2</v>
      </c>
      <c r="DZ134" s="168">
        <v>3</v>
      </c>
      <c r="EA134" s="181">
        <v>8.2417582417582418E-4</v>
      </c>
      <c r="EC134" s="167" t="s">
        <v>80</v>
      </c>
      <c r="ED134" s="166">
        <v>6263063.7300000004</v>
      </c>
      <c r="EE134" s="181">
        <v>1.497500317925313E-2</v>
      </c>
      <c r="EF134" s="168">
        <v>3</v>
      </c>
      <c r="EG134" s="181">
        <v>8.3822296730930428E-4</v>
      </c>
      <c r="EI134" s="167" t="s">
        <v>80</v>
      </c>
      <c r="EJ134" s="166">
        <v>6263063.7300000004</v>
      </c>
      <c r="EK134" s="181">
        <v>1.505586618377338E-2</v>
      </c>
      <c r="EL134" s="168">
        <v>3</v>
      </c>
      <c r="EM134" s="181">
        <v>8.4650112866817154E-4</v>
      </c>
      <c r="EO134" s="167" t="s">
        <v>80</v>
      </c>
      <c r="EP134" s="166">
        <v>6263063.8899999997</v>
      </c>
      <c r="EQ134" s="181">
        <v>1.5139941761703994E-2</v>
      </c>
      <c r="ER134" s="168">
        <v>3</v>
      </c>
      <c r="ES134" s="181">
        <v>8.5299971566676143E-4</v>
      </c>
      <c r="EU134" s="167" t="s">
        <v>80</v>
      </c>
      <c r="EV134" s="166">
        <v>6263243.6899999995</v>
      </c>
      <c r="EW134" s="181">
        <v>1.5322821279296614E-2</v>
      </c>
      <c r="EX134" s="168">
        <v>3</v>
      </c>
      <c r="EY134" s="181">
        <v>8.6157380815623207E-4</v>
      </c>
      <c r="FA134" s="167" t="s">
        <v>80</v>
      </c>
      <c r="FB134" s="166">
        <v>6263243.6899999995</v>
      </c>
      <c r="FC134" s="181">
        <v>1.5396984531216696E-2</v>
      </c>
      <c r="FD134" s="168">
        <v>3</v>
      </c>
      <c r="FE134" s="181">
        <v>8.6780445472953432E-4</v>
      </c>
      <c r="FG134" s="167" t="s">
        <v>80</v>
      </c>
      <c r="FH134" s="166">
        <v>6263243.6899999995</v>
      </c>
      <c r="FI134" s="181">
        <v>1.551680216911443E-2</v>
      </c>
      <c r="FJ134" s="168">
        <v>3</v>
      </c>
      <c r="FK134" s="181">
        <v>8.7361677344205012E-4</v>
      </c>
      <c r="FM134" s="167" t="s">
        <v>80</v>
      </c>
      <c r="FN134" s="166">
        <v>6263243.6899999995</v>
      </c>
      <c r="FO134" s="181">
        <v>1.5616364761180503E-2</v>
      </c>
      <c r="FP134" s="168">
        <v>3</v>
      </c>
      <c r="FQ134" s="181">
        <v>8.8157508081104904E-4</v>
      </c>
      <c r="FS134" s="167" t="s">
        <v>80</v>
      </c>
      <c r="FT134" s="166">
        <v>4012243.69</v>
      </c>
      <c r="FU134" s="181">
        <v>1.0273764232422574E-2</v>
      </c>
      <c r="FV134" s="168">
        <v>2</v>
      </c>
      <c r="FW134" s="181">
        <v>5.943536404160475E-4</v>
      </c>
      <c r="FY134" s="167" t="s">
        <v>80</v>
      </c>
      <c r="FZ134" s="166">
        <v>4012243.69</v>
      </c>
      <c r="GA134" s="181">
        <v>1.0344959578764221E-2</v>
      </c>
      <c r="GB134" s="168">
        <v>2</v>
      </c>
      <c r="GC134" s="181">
        <v>5.9970014992503744E-4</v>
      </c>
      <c r="GE134" s="167" t="s">
        <v>80</v>
      </c>
      <c r="GF134" s="166">
        <v>4012243.69</v>
      </c>
      <c r="GG134" s="181">
        <v>1.0407421127959044E-2</v>
      </c>
      <c r="GH134" s="168">
        <v>2</v>
      </c>
      <c r="GI134" s="181">
        <v>6.0350030175015089E-4</v>
      </c>
      <c r="GK134" s="167" t="s">
        <v>80</v>
      </c>
      <c r="GL134" s="166">
        <v>4012243.69</v>
      </c>
      <c r="GM134" s="181">
        <v>1.0481379707906477E-2</v>
      </c>
      <c r="GN134" s="168">
        <v>2</v>
      </c>
      <c r="GO134" s="181">
        <v>6.0734892195566357E-4</v>
      </c>
      <c r="GQ134" s="167" t="s">
        <v>80</v>
      </c>
      <c r="GR134" s="166">
        <v>4012243.69</v>
      </c>
      <c r="GS134" s="181">
        <v>1.0560500731330091E-2</v>
      </c>
      <c r="GT134" s="168">
        <v>2</v>
      </c>
      <c r="GU134" s="181">
        <v>6.1274509803921568E-4</v>
      </c>
      <c r="GW134" s="167" t="s">
        <v>80</v>
      </c>
      <c r="GX134" s="166">
        <v>4012243.69</v>
      </c>
      <c r="GY134" s="181">
        <v>1.0610724974554274E-2</v>
      </c>
      <c r="GZ134" s="168">
        <v>2</v>
      </c>
      <c r="HA134" s="181">
        <v>6.1595318755774562E-4</v>
      </c>
      <c r="HC134" s="167" t="s">
        <v>80</v>
      </c>
      <c r="HD134" s="166">
        <v>4012243.69</v>
      </c>
      <c r="HE134" s="181">
        <v>1.0694276095856934E-2</v>
      </c>
      <c r="HF134" s="168">
        <v>2</v>
      </c>
      <c r="HG134" s="181">
        <v>6.215040397762585E-4</v>
      </c>
      <c r="HI134" s="167" t="s">
        <v>80</v>
      </c>
      <c r="HJ134" s="166">
        <v>4012243.69</v>
      </c>
      <c r="HK134" s="181">
        <v>1.0804999148772905E-2</v>
      </c>
      <c r="HL134" s="168">
        <v>2</v>
      </c>
      <c r="HM134" s="181">
        <v>6.2735257214554575E-4</v>
      </c>
      <c r="HO134" s="167" t="s">
        <v>80</v>
      </c>
      <c r="HP134" s="166">
        <v>4012243.69</v>
      </c>
      <c r="HQ134" s="181">
        <v>1.0875291524770616E-2</v>
      </c>
      <c r="HR134" s="168">
        <v>2</v>
      </c>
      <c r="HS134" s="181">
        <v>6.3271116735210374E-4</v>
      </c>
      <c r="HU134" s="167" t="s">
        <v>80</v>
      </c>
      <c r="HV134" s="166">
        <v>4012243.69</v>
      </c>
      <c r="HW134" s="181">
        <v>1.1000753558191472E-2</v>
      </c>
      <c r="HX134" s="168">
        <v>2</v>
      </c>
      <c r="HY134" s="181">
        <v>6.426735218508997E-4</v>
      </c>
      <c r="IA134" s="167" t="s">
        <v>80</v>
      </c>
      <c r="IB134" s="166">
        <v>4012243.69</v>
      </c>
      <c r="IC134" s="181">
        <v>1.1125000544210185E-2</v>
      </c>
      <c r="ID134" s="168">
        <v>2</v>
      </c>
      <c r="IE134" s="181">
        <v>6.4935064935064935E-4</v>
      </c>
      <c r="IG134" s="167" t="s">
        <v>80</v>
      </c>
      <c r="IH134" s="166">
        <v>4012243.69</v>
      </c>
      <c r="II134" s="181">
        <v>1.1219636653992816E-2</v>
      </c>
      <c r="IJ134" s="168">
        <v>2</v>
      </c>
      <c r="IK134" s="181">
        <v>6.5659881812212733E-4</v>
      </c>
      <c r="IM134" s="167" t="s">
        <v>80</v>
      </c>
      <c r="IN134" s="166">
        <v>4012243.69</v>
      </c>
      <c r="IO134" s="181">
        <v>1.1357947616491166E-2</v>
      </c>
      <c r="IP134" s="168">
        <v>2</v>
      </c>
      <c r="IQ134" s="181">
        <v>6.6577896138482028E-4</v>
      </c>
      <c r="IS134" s="167" t="s">
        <v>80</v>
      </c>
      <c r="IT134" s="166">
        <v>4012243.69</v>
      </c>
      <c r="IU134" s="181">
        <v>1.1500632276691862E-2</v>
      </c>
      <c r="IV134" s="168">
        <v>2</v>
      </c>
      <c r="IW134" s="181">
        <v>6.770480704129993E-4</v>
      </c>
      <c r="IY134" s="167" t="s">
        <v>80</v>
      </c>
      <c r="IZ134" s="166">
        <v>4012243.69</v>
      </c>
      <c r="JA134" s="181">
        <v>1.1627369764178695E-2</v>
      </c>
      <c r="JB134" s="168">
        <v>2</v>
      </c>
      <c r="JC134" s="181">
        <v>6.8752148504640774E-4</v>
      </c>
      <c r="JE134" s="167" t="s">
        <v>80</v>
      </c>
      <c r="JF134" s="166">
        <v>2011793.69</v>
      </c>
      <c r="JG134" s="181">
        <v>6.0154871359126847E-3</v>
      </c>
      <c r="JH134" s="168">
        <v>1</v>
      </c>
      <c r="JI134" s="181">
        <v>3.5124692658939234E-4</v>
      </c>
      <c r="JK134" s="167" t="s">
        <v>80</v>
      </c>
      <c r="JL134" s="166">
        <v>2011793.69</v>
      </c>
      <c r="JM134" s="181">
        <v>6.0960977126035916E-3</v>
      </c>
      <c r="JN134" s="168">
        <v>1</v>
      </c>
      <c r="JO134" s="181">
        <v>3.5676061362825543E-4</v>
      </c>
      <c r="JQ134" s="167" t="s">
        <v>80</v>
      </c>
      <c r="JR134" s="166">
        <v>2011793.69</v>
      </c>
      <c r="JS134" s="181">
        <v>6.1724742802804298E-3</v>
      </c>
      <c r="JT134" s="168">
        <v>1</v>
      </c>
      <c r="JU134" s="181">
        <v>3.6231884057971015E-4</v>
      </c>
      <c r="JW134" s="167" t="s">
        <v>80</v>
      </c>
      <c r="JX134" s="166">
        <v>2011793.69</v>
      </c>
      <c r="JY134" s="181">
        <v>6.2950173720535893E-3</v>
      </c>
      <c r="JZ134" s="168">
        <v>1</v>
      </c>
      <c r="KA134" s="181">
        <v>3.6927621861152144E-4</v>
      </c>
      <c r="KC134" s="167" t="s">
        <v>80</v>
      </c>
      <c r="KD134" s="166">
        <v>2011793.69</v>
      </c>
      <c r="KE134" s="181">
        <v>6.3942710240306897E-3</v>
      </c>
      <c r="KF134" s="168">
        <v>1</v>
      </c>
      <c r="KG134" s="181">
        <v>3.756574004507889E-4</v>
      </c>
      <c r="KI134" s="167" t="s">
        <v>80</v>
      </c>
      <c r="KJ134" s="166">
        <v>2011793.69</v>
      </c>
      <c r="KK134" s="181">
        <v>6.5304285597137506E-3</v>
      </c>
      <c r="KL134" s="168">
        <v>1</v>
      </c>
      <c r="KM134" s="181">
        <v>3.8211692777990065E-4</v>
      </c>
      <c r="KO134" s="182" t="s">
        <v>80</v>
      </c>
      <c r="KP134" s="183">
        <v>2011793.69</v>
      </c>
      <c r="KQ134" s="184">
        <v>6.6165667682088654E-3</v>
      </c>
      <c r="KR134" s="185">
        <v>1</v>
      </c>
      <c r="KS134" s="184">
        <v>3.8789759503491078E-4</v>
      </c>
      <c r="KU134" s="182" t="s">
        <v>80</v>
      </c>
      <c r="KV134" s="183">
        <v>0</v>
      </c>
      <c r="KW134" s="184">
        <v>0</v>
      </c>
      <c r="KX134" s="185">
        <v>0</v>
      </c>
      <c r="KY134" s="184">
        <v>0</v>
      </c>
    </row>
    <row r="135" spans="1:311" s="160" customFormat="1" ht="18" x14ac:dyDescent="0.35">
      <c r="A135" s="167"/>
      <c r="B135" s="166"/>
      <c r="C135" s="167"/>
      <c r="D135" s="168"/>
      <c r="E135" s="167"/>
      <c r="G135" s="167"/>
      <c r="H135" s="166"/>
      <c r="I135" s="167"/>
      <c r="J135" s="168"/>
      <c r="K135" s="167"/>
      <c r="M135" s="167"/>
      <c r="N135" s="166"/>
      <c r="O135" s="167"/>
      <c r="P135" s="168"/>
      <c r="Q135" s="167"/>
      <c r="S135" s="167"/>
      <c r="T135" s="166"/>
      <c r="U135" s="167"/>
      <c r="V135" s="168"/>
      <c r="W135" s="167"/>
      <c r="Y135" s="167"/>
      <c r="Z135" s="166"/>
      <c r="AA135" s="167"/>
      <c r="AB135" s="168"/>
      <c r="AC135" s="167"/>
      <c r="AE135" s="167"/>
      <c r="AF135" s="166"/>
      <c r="AG135" s="167"/>
      <c r="AH135" s="168"/>
      <c r="AI135" s="167"/>
      <c r="AK135" s="167"/>
      <c r="AL135" s="166"/>
      <c r="AM135" s="167"/>
      <c r="AN135" s="168"/>
      <c r="AO135" s="167"/>
      <c r="AQ135" s="167"/>
      <c r="AR135" s="166"/>
      <c r="AS135" s="167"/>
      <c r="AT135" s="168"/>
      <c r="AU135" s="167"/>
      <c r="AW135" s="167"/>
      <c r="AX135" s="166"/>
      <c r="AY135" s="167"/>
      <c r="AZ135" s="168"/>
      <c r="BA135" s="167"/>
      <c r="BC135" s="167"/>
      <c r="BD135" s="166"/>
      <c r="BE135" s="167"/>
      <c r="BF135" s="168"/>
      <c r="BG135" s="167"/>
      <c r="BI135" s="167"/>
      <c r="BJ135" s="166"/>
      <c r="BK135" s="167"/>
      <c r="BL135" s="168"/>
      <c r="BM135" s="167"/>
      <c r="BO135" s="167"/>
      <c r="BP135" s="166"/>
      <c r="BQ135" s="167"/>
      <c r="BR135" s="168"/>
      <c r="BS135" s="167"/>
      <c r="BU135" s="167"/>
      <c r="BV135" s="166"/>
      <c r="BW135" s="167"/>
      <c r="BX135" s="168"/>
      <c r="BY135" s="167"/>
      <c r="CA135" s="167"/>
      <c r="CB135" s="166"/>
      <c r="CC135" s="167"/>
      <c r="CD135" s="168"/>
      <c r="CE135" s="167"/>
      <c r="CG135" s="167"/>
      <c r="CH135" s="166"/>
      <c r="CI135" s="167"/>
      <c r="CJ135" s="168"/>
      <c r="CK135" s="167"/>
      <c r="CM135" s="167"/>
      <c r="CN135" s="166"/>
      <c r="CO135" s="167"/>
      <c r="CP135" s="168"/>
      <c r="CQ135" s="167"/>
      <c r="CS135" s="167"/>
      <c r="CT135" s="166"/>
      <c r="CU135" s="167"/>
      <c r="CV135" s="168"/>
      <c r="CW135" s="167"/>
      <c r="CY135" s="167"/>
      <c r="CZ135" s="166"/>
      <c r="DA135" s="167"/>
      <c r="DB135" s="168"/>
      <c r="DC135" s="167"/>
      <c r="DE135" s="167"/>
      <c r="DF135" s="166"/>
      <c r="DG135" s="167"/>
      <c r="DH135" s="168"/>
      <c r="DI135" s="167"/>
      <c r="DK135" s="167"/>
      <c r="DL135" s="166"/>
      <c r="DM135" s="167"/>
      <c r="DN135" s="168"/>
      <c r="DO135" s="167"/>
      <c r="DQ135" s="167"/>
      <c r="DR135" s="166"/>
      <c r="DS135" s="167"/>
      <c r="DT135" s="168"/>
      <c r="DU135" s="167"/>
      <c r="DW135" s="167"/>
      <c r="DX135" s="166"/>
      <c r="DY135" s="167"/>
      <c r="DZ135" s="168"/>
      <c r="EA135" s="167"/>
      <c r="EC135" s="167"/>
      <c r="ED135" s="166"/>
      <c r="EE135" s="167"/>
      <c r="EF135" s="168"/>
      <c r="EG135" s="167"/>
      <c r="EI135" s="167"/>
      <c r="EJ135" s="166"/>
      <c r="EK135" s="167"/>
      <c r="EL135" s="168"/>
      <c r="EM135" s="167"/>
      <c r="EO135" s="167"/>
      <c r="EP135" s="166"/>
      <c r="EQ135" s="167"/>
      <c r="ER135" s="168"/>
      <c r="ES135" s="167"/>
      <c r="EU135" s="167"/>
      <c r="EV135" s="166"/>
      <c r="EW135" s="167"/>
      <c r="EX135" s="168"/>
      <c r="EY135" s="167"/>
      <c r="FA135" s="167"/>
      <c r="FB135" s="166"/>
      <c r="FC135" s="167"/>
      <c r="FD135" s="168"/>
      <c r="FE135" s="167"/>
      <c r="FG135" s="167"/>
      <c r="FH135" s="166"/>
      <c r="FI135" s="167"/>
      <c r="FJ135" s="168"/>
      <c r="FK135" s="167"/>
      <c r="FM135" s="167"/>
      <c r="FN135" s="166"/>
      <c r="FO135" s="167"/>
      <c r="FP135" s="168"/>
      <c r="FQ135" s="167"/>
      <c r="FS135" s="167"/>
      <c r="FT135" s="166"/>
      <c r="FU135" s="167"/>
      <c r="FV135" s="168"/>
      <c r="FW135" s="167"/>
      <c r="FY135" s="167"/>
      <c r="FZ135" s="166"/>
      <c r="GA135" s="167"/>
      <c r="GB135" s="168"/>
      <c r="GC135" s="167"/>
      <c r="GE135" s="167"/>
      <c r="GF135" s="166"/>
      <c r="GG135" s="167"/>
      <c r="GH135" s="168"/>
      <c r="GI135" s="167"/>
      <c r="GK135" s="167"/>
      <c r="GL135" s="166"/>
      <c r="GM135" s="167"/>
      <c r="GN135" s="168"/>
      <c r="GO135" s="167"/>
      <c r="GQ135" s="167"/>
      <c r="GR135" s="166"/>
      <c r="GS135" s="167"/>
      <c r="GT135" s="168"/>
      <c r="GU135" s="167"/>
      <c r="GW135" s="167"/>
      <c r="GX135" s="166"/>
      <c r="GY135" s="167"/>
      <c r="GZ135" s="168"/>
      <c r="HA135" s="167"/>
      <c r="HC135" s="167"/>
      <c r="HD135" s="166"/>
      <c r="HE135" s="167"/>
      <c r="HF135" s="168"/>
      <c r="HG135" s="167"/>
      <c r="HI135" s="167"/>
      <c r="HJ135" s="166"/>
      <c r="HK135" s="167"/>
      <c r="HL135" s="168"/>
      <c r="HM135" s="167"/>
      <c r="HO135" s="167"/>
      <c r="HP135" s="166"/>
      <c r="HQ135" s="167"/>
      <c r="HR135" s="168"/>
      <c r="HS135" s="167"/>
      <c r="HU135" s="167"/>
      <c r="HV135" s="166"/>
      <c r="HW135" s="167"/>
      <c r="HX135" s="168"/>
      <c r="HY135" s="167"/>
      <c r="IA135" s="167"/>
      <c r="IB135" s="166"/>
      <c r="IC135" s="167"/>
      <c r="ID135" s="168"/>
      <c r="IE135" s="167"/>
      <c r="IG135" s="167"/>
      <c r="IH135" s="166"/>
      <c r="II135" s="167"/>
      <c r="IJ135" s="168"/>
      <c r="IK135" s="167"/>
      <c r="IM135" s="167"/>
      <c r="IN135" s="166"/>
      <c r="IO135" s="167"/>
      <c r="IP135" s="168"/>
      <c r="IQ135" s="167"/>
      <c r="IS135" s="167"/>
      <c r="IT135" s="166"/>
      <c r="IU135" s="167"/>
      <c r="IV135" s="168"/>
      <c r="IW135" s="167"/>
      <c r="IY135" s="167"/>
      <c r="IZ135" s="166"/>
      <c r="JA135" s="167"/>
      <c r="JB135" s="168"/>
      <c r="JC135" s="167"/>
      <c r="JE135" s="167"/>
      <c r="JF135" s="166"/>
      <c r="JG135" s="167"/>
      <c r="JH135" s="168"/>
      <c r="JI135" s="167"/>
      <c r="JK135" s="167"/>
      <c r="JL135" s="166"/>
      <c r="JM135" s="167"/>
      <c r="JN135" s="168"/>
      <c r="JO135" s="167"/>
      <c r="JQ135" s="167"/>
      <c r="JR135" s="166"/>
      <c r="JS135" s="167"/>
      <c r="JT135" s="168"/>
      <c r="JU135" s="167"/>
      <c r="JW135" s="167"/>
      <c r="JX135" s="166"/>
      <c r="JY135" s="167"/>
      <c r="JZ135" s="168"/>
      <c r="KA135" s="167"/>
      <c r="KC135" s="167"/>
      <c r="KD135" s="166"/>
      <c r="KE135" s="167"/>
      <c r="KF135" s="168"/>
      <c r="KG135" s="167"/>
      <c r="KI135" s="167"/>
      <c r="KJ135" s="166"/>
      <c r="KK135" s="167"/>
      <c r="KL135" s="168"/>
      <c r="KM135" s="167"/>
      <c r="KO135" s="182"/>
      <c r="KP135" s="183"/>
      <c r="KQ135" s="182"/>
      <c r="KR135" s="185"/>
      <c r="KS135" s="182"/>
      <c r="KU135" s="182"/>
      <c r="KV135" s="183"/>
      <c r="KW135" s="182"/>
      <c r="KX135" s="185"/>
      <c r="KY135" s="182"/>
    </row>
    <row r="136" spans="1:311" s="160" customFormat="1" ht="18.600000000000001" thickBot="1" x14ac:dyDescent="0.4">
      <c r="A136" s="186"/>
      <c r="B136" s="187">
        <f>SUM(B123:B135)</f>
        <v>798086136.81000006</v>
      </c>
      <c r="C136" s="188"/>
      <c r="D136" s="189">
        <f>SUM(D123:D135)</f>
        <v>8365</v>
      </c>
      <c r="E136" s="188"/>
      <c r="G136" s="186"/>
      <c r="H136" s="187">
        <f>SUM(H123:H135)</f>
        <v>775472846.67000079</v>
      </c>
      <c r="I136" s="188"/>
      <c r="J136" s="189">
        <f>SUM(J123:J135)</f>
        <v>8022</v>
      </c>
      <c r="K136" s="188"/>
      <c r="M136" s="186"/>
      <c r="N136" s="187">
        <f>SUM(N123:N135)</f>
        <v>755985436.93000031</v>
      </c>
      <c r="O136" s="188"/>
      <c r="P136" s="189">
        <f>SUM(P123:P135)</f>
        <v>7696</v>
      </c>
      <c r="Q136" s="188"/>
      <c r="S136" s="186"/>
      <c r="T136" s="187">
        <f>SUM(T123:T135)</f>
        <v>735686918.90000057</v>
      </c>
      <c r="U136" s="188"/>
      <c r="V136" s="189">
        <f>SUM(V123:V135)</f>
        <v>7393</v>
      </c>
      <c r="W136" s="188"/>
      <c r="Y136" s="186"/>
      <c r="Z136" s="187">
        <f>SUM(Z123:Z135)</f>
        <v>709465026.42000067</v>
      </c>
      <c r="AA136" s="188"/>
      <c r="AB136" s="189">
        <f>SUM(AB123:AB135)</f>
        <v>7056</v>
      </c>
      <c r="AC136" s="188"/>
      <c r="AE136" s="186"/>
      <c r="AF136" s="187">
        <f>SUM(AF123:AF135)</f>
        <v>684802097.06999981</v>
      </c>
      <c r="AG136" s="188"/>
      <c r="AH136" s="189">
        <f>SUM(AH123:AH135)</f>
        <v>7006</v>
      </c>
      <c r="AI136" s="188"/>
      <c r="AK136" s="186"/>
      <c r="AL136" s="187">
        <f>SUM(AL123:AL135)</f>
        <v>658647610.65999949</v>
      </c>
      <c r="AM136" s="188"/>
      <c r="AN136" s="189">
        <f>SUM(AN123:AN135)</f>
        <v>6633</v>
      </c>
      <c r="AO136" s="188"/>
      <c r="AQ136" s="186"/>
      <c r="AR136" s="187">
        <f>SUM(AR123:AR135)</f>
        <v>637401026.84999955</v>
      </c>
      <c r="AS136" s="188"/>
      <c r="AT136" s="189">
        <f>SUM(AT123:AT135)</f>
        <v>6342</v>
      </c>
      <c r="AU136" s="188"/>
      <c r="AW136" s="186"/>
      <c r="AX136" s="187">
        <f>SUM(AX123:AX135)</f>
        <v>615006817.89999902</v>
      </c>
      <c r="AY136" s="188"/>
      <c r="AZ136" s="189">
        <f>SUM(AZ123:AZ135)</f>
        <v>6051</v>
      </c>
      <c r="BA136" s="188"/>
      <c r="BC136" s="186"/>
      <c r="BD136" s="187">
        <f>SUM(BD123:BD135)</f>
        <v>594129584.69999993</v>
      </c>
      <c r="BE136" s="188"/>
      <c r="BF136" s="189">
        <f>SUM(BF123:BF135)</f>
        <v>5552</v>
      </c>
      <c r="BG136" s="188"/>
      <c r="BI136" s="186"/>
      <c r="BJ136" s="187">
        <f>SUM(BJ123:BJ135)</f>
        <v>560501824.69999945</v>
      </c>
      <c r="BK136" s="188"/>
      <c r="BL136" s="189">
        <f>SUM(BL123:BL135)</f>
        <v>5201</v>
      </c>
      <c r="BM136" s="188"/>
      <c r="BO136" s="186"/>
      <c r="BP136" s="187">
        <f>SUM(BP123:BP135)</f>
        <v>522552382.93999964</v>
      </c>
      <c r="BQ136" s="188"/>
      <c r="BR136" s="189">
        <f>SUM(BR123:BR135)</f>
        <v>4773</v>
      </c>
      <c r="BS136" s="188"/>
      <c r="BU136" s="186"/>
      <c r="BV136" s="187">
        <f>SUM(BV123:BV135)</f>
        <v>483781509.43999964</v>
      </c>
      <c r="BW136" s="188"/>
      <c r="BX136" s="189">
        <f>SUM(BX123:BX135)</f>
        <v>4386</v>
      </c>
      <c r="BY136" s="188"/>
      <c r="CA136" s="186"/>
      <c r="CB136" s="187">
        <f>SUM(CB123:CB135)</f>
        <v>465225779.99999964</v>
      </c>
      <c r="CC136" s="188"/>
      <c r="CD136" s="189">
        <f>SUM(CD123:CD135)</f>
        <v>4173</v>
      </c>
      <c r="CE136" s="188"/>
      <c r="CG136" s="186"/>
      <c r="CH136" s="187">
        <f>SUM(CH123:CH135)</f>
        <v>450462800.32999998</v>
      </c>
      <c r="CI136" s="188"/>
      <c r="CJ136" s="189">
        <f>SUM(CJ123:CJ135)</f>
        <v>4019</v>
      </c>
      <c r="CK136" s="188"/>
      <c r="CM136" s="186"/>
      <c r="CN136" s="187">
        <f>SUM(CN123:CN135)</f>
        <v>443029356.13000005</v>
      </c>
      <c r="CO136" s="188"/>
      <c r="CP136" s="189">
        <f>SUM(CP123:CP135)</f>
        <v>3923</v>
      </c>
      <c r="CQ136" s="188"/>
      <c r="CS136" s="186"/>
      <c r="CT136" s="187">
        <f>SUM(CT123:CT135)</f>
        <v>439260766.33999974</v>
      </c>
      <c r="CU136" s="188"/>
      <c r="CV136" s="189">
        <f>SUM(CV123:CV135)</f>
        <v>3872</v>
      </c>
      <c r="CW136" s="188"/>
      <c r="CY136" s="186"/>
      <c r="CZ136" s="187">
        <v>434896423.64999962</v>
      </c>
      <c r="DA136" s="188"/>
      <c r="DB136" s="189">
        <v>3808</v>
      </c>
      <c r="DC136" s="188"/>
      <c r="DE136" s="186"/>
      <c r="DF136" s="187">
        <v>433355430.75999969</v>
      </c>
      <c r="DG136" s="188"/>
      <c r="DH136" s="189">
        <v>3774</v>
      </c>
      <c r="DI136" s="188"/>
      <c r="DK136" s="186"/>
      <c r="DL136" s="187">
        <v>430016927.79999989</v>
      </c>
      <c r="DM136" s="188"/>
      <c r="DN136" s="189">
        <v>3727</v>
      </c>
      <c r="DO136" s="188"/>
      <c r="DQ136" s="186"/>
      <c r="DR136" s="187">
        <v>427527471.17999959</v>
      </c>
      <c r="DS136" s="188"/>
      <c r="DT136" s="189">
        <v>3690</v>
      </c>
      <c r="DU136" s="188"/>
      <c r="DW136" s="186"/>
      <c r="DX136" s="187">
        <v>422993242.45999962</v>
      </c>
      <c r="DY136" s="188"/>
      <c r="DZ136" s="189">
        <v>3640</v>
      </c>
      <c r="EA136" s="188"/>
      <c r="EC136" s="186"/>
      <c r="ED136" s="187">
        <v>418234550.9399997</v>
      </c>
      <c r="EE136" s="188"/>
      <c r="EF136" s="189">
        <v>3579</v>
      </c>
      <c r="EG136" s="188"/>
      <c r="EI136" s="186"/>
      <c r="EJ136" s="187">
        <v>415988270.1899997</v>
      </c>
      <c r="EK136" s="188"/>
      <c r="EL136" s="189">
        <v>3544</v>
      </c>
      <c r="EM136" s="188"/>
      <c r="EO136" s="186"/>
      <c r="EP136" s="187">
        <v>413678202.23999953</v>
      </c>
      <c r="EQ136" s="188"/>
      <c r="ER136" s="189">
        <v>3517</v>
      </c>
      <c r="ES136" s="188"/>
      <c r="EU136" s="186"/>
      <c r="EV136" s="187">
        <v>408752642.59999973</v>
      </c>
      <c r="EW136" s="188"/>
      <c r="EX136" s="189">
        <v>3482</v>
      </c>
      <c r="EY136" s="188"/>
      <c r="FA136" s="186"/>
      <c r="FB136" s="187">
        <v>406783787.90999973</v>
      </c>
      <c r="FC136" s="188"/>
      <c r="FD136" s="189">
        <v>3457</v>
      </c>
      <c r="FE136" s="188"/>
      <c r="FG136" s="186"/>
      <c r="FH136" s="187">
        <v>403642684.98999965</v>
      </c>
      <c r="FI136" s="188"/>
      <c r="FJ136" s="189">
        <v>3434</v>
      </c>
      <c r="FK136" s="188"/>
      <c r="FM136" s="186"/>
      <c r="FN136" s="187">
        <v>401069249.19999987</v>
      </c>
      <c r="FO136" s="188"/>
      <c r="FP136" s="189">
        <v>3403</v>
      </c>
      <c r="FQ136" s="188"/>
      <c r="FS136" s="186"/>
      <c r="FT136" s="187">
        <v>390532973.03999984</v>
      </c>
      <c r="FU136" s="188"/>
      <c r="FV136" s="189">
        <v>3365</v>
      </c>
      <c r="FW136" s="188"/>
      <c r="FY136" s="186"/>
      <c r="FZ136" s="187">
        <v>387845274.73999959</v>
      </c>
      <c r="GA136" s="188"/>
      <c r="GB136" s="189">
        <v>3335</v>
      </c>
      <c r="GC136" s="188"/>
      <c r="GE136" s="186"/>
      <c r="GF136" s="187">
        <v>385517568.72999954</v>
      </c>
      <c r="GG136" s="188"/>
      <c r="GH136" s="189">
        <v>3314</v>
      </c>
      <c r="GI136" s="188"/>
      <c r="GK136" s="186"/>
      <c r="GL136" s="187">
        <v>382797284.49999976</v>
      </c>
      <c r="GM136" s="188"/>
      <c r="GN136" s="189">
        <v>3293</v>
      </c>
      <c r="GO136" s="188"/>
      <c r="GQ136" s="186"/>
      <c r="GR136" s="187">
        <v>379929303.73999977</v>
      </c>
      <c r="GS136" s="188"/>
      <c r="GT136" s="189">
        <v>3264</v>
      </c>
      <c r="GU136" s="188"/>
      <c r="GW136" s="186"/>
      <c r="GX136" s="187">
        <v>378130966.50999975</v>
      </c>
      <c r="GY136" s="188"/>
      <c r="GZ136" s="189">
        <v>3247</v>
      </c>
      <c r="HA136" s="188"/>
      <c r="HC136" s="186"/>
      <c r="HD136" s="187">
        <v>375176744.45999968</v>
      </c>
      <c r="HE136" s="188"/>
      <c r="HF136" s="189">
        <v>3218</v>
      </c>
      <c r="HG136" s="188"/>
      <c r="HI136" s="186"/>
      <c r="HJ136" s="187">
        <v>371332161.59999973</v>
      </c>
      <c r="HK136" s="188"/>
      <c r="HL136" s="189">
        <v>3188</v>
      </c>
      <c r="HM136" s="188"/>
      <c r="HO136" s="186"/>
      <c r="HP136" s="187">
        <v>368932058.58999968</v>
      </c>
      <c r="HQ136" s="188"/>
      <c r="HR136" s="189">
        <v>3161</v>
      </c>
      <c r="HS136" s="188"/>
      <c r="HU136" s="186"/>
      <c r="HV136" s="187">
        <v>364724440.80999976</v>
      </c>
      <c r="HW136" s="188"/>
      <c r="HX136" s="189">
        <v>3112</v>
      </c>
      <c r="HY136" s="188"/>
      <c r="IA136" s="186"/>
      <c r="IB136" s="187">
        <v>360651100.55999982</v>
      </c>
      <c r="IC136" s="188"/>
      <c r="ID136" s="189">
        <v>3080</v>
      </c>
      <c r="IE136" s="188"/>
      <c r="IG136" s="186"/>
      <c r="IH136" s="187">
        <v>357609057.55999976</v>
      </c>
      <c r="II136" s="188"/>
      <c r="IJ136" s="189">
        <v>3046</v>
      </c>
      <c r="IK136" s="188"/>
      <c r="IM136" s="186"/>
      <c r="IN136" s="187">
        <v>353254287.25999975</v>
      </c>
      <c r="IO136" s="188"/>
      <c r="IP136" s="189">
        <v>3004</v>
      </c>
      <c r="IQ136" s="188"/>
      <c r="IS136" s="186"/>
      <c r="IT136" s="187">
        <v>348871574.48999971</v>
      </c>
      <c r="IU136" s="188"/>
      <c r="IV136" s="189">
        <v>2954</v>
      </c>
      <c r="IW136" s="188"/>
      <c r="IY136" s="186"/>
      <c r="IZ136" s="187">
        <v>345068899.61999989</v>
      </c>
      <c r="JA136" s="188"/>
      <c r="JB136" s="189">
        <v>2909</v>
      </c>
      <c r="JC136" s="188"/>
      <c r="JE136" s="186"/>
      <c r="JF136" s="187">
        <v>334435706.45999986</v>
      </c>
      <c r="JG136" s="188"/>
      <c r="JH136" s="189">
        <v>2847</v>
      </c>
      <c r="JI136" s="188"/>
      <c r="JK136" s="186"/>
      <c r="JL136" s="187">
        <v>330013360.15999979</v>
      </c>
      <c r="JM136" s="188"/>
      <c r="JN136" s="189">
        <v>2803</v>
      </c>
      <c r="JO136" s="188"/>
      <c r="JQ136" s="186"/>
      <c r="JR136" s="187">
        <v>325929861.93999976</v>
      </c>
      <c r="JS136" s="188"/>
      <c r="JT136" s="189">
        <v>2760</v>
      </c>
      <c r="JU136" s="188"/>
      <c r="JW136" s="186"/>
      <c r="JX136" s="187">
        <v>319585089.45999992</v>
      </c>
      <c r="JY136" s="188"/>
      <c r="JZ136" s="189">
        <v>2708</v>
      </c>
      <c r="KA136" s="188"/>
      <c r="KC136" s="186"/>
      <c r="KD136" s="187">
        <v>314624400.88</v>
      </c>
      <c r="KE136" s="188"/>
      <c r="KF136" s="189">
        <v>2662</v>
      </c>
      <c r="KG136" s="188"/>
      <c r="KI136" s="186"/>
      <c r="KJ136" s="187">
        <v>308064573.64999998</v>
      </c>
      <c r="KK136" s="188"/>
      <c r="KL136" s="189">
        <v>2617</v>
      </c>
      <c r="KM136" s="188"/>
      <c r="KO136" s="190"/>
      <c r="KP136" s="191">
        <v>304054014.78999984</v>
      </c>
      <c r="KQ136" s="192"/>
      <c r="KR136" s="193">
        <v>2578</v>
      </c>
      <c r="KS136" s="192"/>
      <c r="KU136" s="190"/>
      <c r="KV136" s="191">
        <v>0</v>
      </c>
      <c r="KW136" s="192"/>
      <c r="KX136" s="193">
        <v>0</v>
      </c>
      <c r="KY136" s="192"/>
    </row>
    <row r="137" spans="1:311" s="160" customFormat="1" ht="18.600000000000001" thickTop="1" x14ac:dyDescent="0.35">
      <c r="A137" s="167"/>
      <c r="B137" s="166"/>
      <c r="C137" s="167"/>
      <c r="D137" s="168"/>
      <c r="E137" s="167"/>
      <c r="G137" s="167"/>
      <c r="H137" s="166"/>
      <c r="I137" s="167"/>
      <c r="J137" s="168"/>
      <c r="K137" s="167"/>
      <c r="M137" s="167"/>
      <c r="N137" s="166"/>
      <c r="O137" s="167"/>
      <c r="P137" s="168"/>
      <c r="Q137" s="167"/>
      <c r="S137" s="167"/>
      <c r="T137" s="166"/>
      <c r="U137" s="167"/>
      <c r="V137" s="168"/>
      <c r="W137" s="167"/>
      <c r="Y137" s="167"/>
      <c r="Z137" s="166"/>
      <c r="AA137" s="167"/>
      <c r="AB137" s="168"/>
      <c r="AC137" s="167"/>
      <c r="AE137" s="167"/>
      <c r="AF137" s="166"/>
      <c r="AG137" s="167"/>
      <c r="AH137" s="168"/>
      <c r="AI137" s="167"/>
      <c r="AK137" s="167"/>
      <c r="AL137" s="166"/>
      <c r="AM137" s="167"/>
      <c r="AN137" s="168"/>
      <c r="AO137" s="167"/>
      <c r="AQ137" s="167"/>
      <c r="AR137" s="166"/>
      <c r="AS137" s="167"/>
      <c r="AT137" s="168"/>
      <c r="AU137" s="167"/>
      <c r="AW137" s="167"/>
      <c r="AX137" s="166"/>
      <c r="AY137" s="167"/>
      <c r="AZ137" s="168"/>
      <c r="BA137" s="167"/>
      <c r="BC137" s="167"/>
      <c r="BD137" s="166"/>
      <c r="BE137" s="167"/>
      <c r="BF137" s="168"/>
      <c r="BG137" s="167"/>
      <c r="BI137" s="167"/>
      <c r="BJ137" s="166"/>
      <c r="BK137" s="167"/>
      <c r="BL137" s="168"/>
      <c r="BM137" s="167"/>
      <c r="BO137" s="167"/>
      <c r="BP137" s="166"/>
      <c r="BQ137" s="167"/>
      <c r="BR137" s="168"/>
      <c r="BS137" s="167"/>
      <c r="BU137" s="167"/>
      <c r="BV137" s="166"/>
      <c r="BW137" s="167"/>
      <c r="BX137" s="168"/>
      <c r="BY137" s="167"/>
      <c r="CA137" s="167"/>
      <c r="CB137" s="166"/>
      <c r="CC137" s="167"/>
      <c r="CD137" s="168"/>
      <c r="CE137" s="167"/>
      <c r="CG137" s="167"/>
      <c r="CH137" s="166"/>
      <c r="CI137" s="167"/>
      <c r="CJ137" s="168"/>
      <c r="CK137" s="167"/>
      <c r="CM137" s="167"/>
      <c r="CN137" s="166"/>
      <c r="CO137" s="167"/>
      <c r="CP137" s="168"/>
      <c r="CQ137" s="167"/>
      <c r="CS137" s="167"/>
      <c r="CT137" s="166"/>
      <c r="CU137" s="167"/>
      <c r="CV137" s="168"/>
      <c r="CW137" s="167"/>
      <c r="CY137" s="167"/>
      <c r="CZ137" s="166"/>
      <c r="DA137" s="167"/>
      <c r="DB137" s="168"/>
      <c r="DC137" s="167"/>
      <c r="DE137" s="167"/>
      <c r="DF137" s="166"/>
      <c r="DG137" s="167"/>
      <c r="DH137" s="168"/>
      <c r="DI137" s="167"/>
      <c r="DK137" s="167"/>
      <c r="DL137" s="166"/>
      <c r="DM137" s="167"/>
      <c r="DN137" s="168"/>
      <c r="DO137" s="167"/>
      <c r="DQ137" s="167"/>
      <c r="DR137" s="166"/>
      <c r="DS137" s="167"/>
      <c r="DT137" s="168"/>
      <c r="DU137" s="167"/>
      <c r="DW137" s="167"/>
      <c r="DX137" s="166"/>
      <c r="DY137" s="167"/>
      <c r="DZ137" s="168"/>
      <c r="EA137" s="167"/>
      <c r="EC137" s="167"/>
      <c r="ED137" s="166"/>
      <c r="EE137" s="167"/>
      <c r="EF137" s="168"/>
      <c r="EG137" s="167"/>
      <c r="EI137" s="167"/>
      <c r="EJ137" s="166"/>
      <c r="EK137" s="167"/>
      <c r="EL137" s="168"/>
      <c r="EM137" s="167"/>
      <c r="EO137" s="167"/>
      <c r="EP137" s="166"/>
      <c r="EQ137" s="167"/>
      <c r="ER137" s="168"/>
      <c r="ES137" s="167"/>
      <c r="EU137" s="167"/>
      <c r="EV137" s="166"/>
      <c r="EW137" s="167"/>
      <c r="EX137" s="168"/>
      <c r="EY137" s="167"/>
      <c r="FA137" s="167"/>
      <c r="FB137" s="166"/>
      <c r="FC137" s="167"/>
      <c r="FD137" s="168"/>
      <c r="FE137" s="167"/>
      <c r="FG137" s="167"/>
      <c r="FH137" s="166"/>
      <c r="FI137" s="167"/>
      <c r="FJ137" s="168"/>
      <c r="FK137" s="167"/>
      <c r="FM137" s="167"/>
      <c r="FN137" s="166"/>
      <c r="FO137" s="167"/>
      <c r="FP137" s="168"/>
      <c r="FQ137" s="167"/>
      <c r="FS137" s="167"/>
      <c r="FT137" s="166"/>
      <c r="FU137" s="167"/>
      <c r="FV137" s="168"/>
      <c r="FW137" s="167"/>
      <c r="FY137" s="167"/>
      <c r="FZ137" s="166"/>
      <c r="GA137" s="167"/>
      <c r="GB137" s="168"/>
      <c r="GC137" s="167"/>
      <c r="GE137" s="167"/>
      <c r="GF137" s="166"/>
      <c r="GG137" s="167"/>
      <c r="GH137" s="168"/>
      <c r="GI137" s="167"/>
      <c r="GK137" s="167"/>
      <c r="GL137" s="166"/>
      <c r="GM137" s="167"/>
      <c r="GN137" s="168"/>
      <c r="GO137" s="167"/>
      <c r="GQ137" s="167"/>
      <c r="GR137" s="166"/>
      <c r="GS137" s="167"/>
      <c r="GT137" s="168"/>
      <c r="GU137" s="167"/>
      <c r="GW137" s="167"/>
      <c r="GX137" s="166"/>
      <c r="GY137" s="167"/>
      <c r="GZ137" s="168"/>
      <c r="HA137" s="167"/>
      <c r="HC137" s="167"/>
      <c r="HD137" s="166"/>
      <c r="HE137" s="167"/>
      <c r="HF137" s="168"/>
      <c r="HG137" s="167"/>
      <c r="HI137" s="167"/>
      <c r="HJ137" s="166"/>
      <c r="HK137" s="167"/>
      <c r="HL137" s="168"/>
      <c r="HM137" s="167"/>
      <c r="HO137" s="167"/>
      <c r="HP137" s="166"/>
      <c r="HQ137" s="167"/>
      <c r="HR137" s="168"/>
      <c r="HS137" s="167"/>
      <c r="HU137" s="167"/>
      <c r="HV137" s="166"/>
      <c r="HW137" s="167"/>
      <c r="HX137" s="168"/>
      <c r="HY137" s="167"/>
      <c r="IA137" s="167"/>
      <c r="IB137" s="166"/>
      <c r="IC137" s="167"/>
      <c r="ID137" s="168"/>
      <c r="IE137" s="167"/>
      <c r="IG137" s="167"/>
      <c r="IH137" s="166"/>
      <c r="II137" s="167"/>
      <c r="IJ137" s="168"/>
      <c r="IK137" s="167"/>
      <c r="IM137" s="167"/>
      <c r="IN137" s="166"/>
      <c r="IO137" s="167"/>
      <c r="IP137" s="168"/>
      <c r="IQ137" s="167"/>
      <c r="IS137" s="167"/>
      <c r="IT137" s="166"/>
      <c r="IU137" s="167"/>
      <c r="IV137" s="168"/>
      <c r="IW137" s="167"/>
      <c r="IY137" s="167"/>
      <c r="IZ137" s="166"/>
      <c r="JA137" s="167"/>
      <c r="JB137" s="168"/>
      <c r="JC137" s="167"/>
      <c r="JE137" s="167"/>
      <c r="JF137" s="166"/>
      <c r="JG137" s="167"/>
      <c r="JH137" s="168"/>
      <c r="JI137" s="167"/>
      <c r="JK137" s="167"/>
      <c r="JL137" s="166"/>
      <c r="JM137" s="167"/>
      <c r="JN137" s="168"/>
      <c r="JO137" s="167"/>
      <c r="JQ137" s="167"/>
      <c r="JR137" s="166"/>
      <c r="JS137" s="167"/>
      <c r="JT137" s="168"/>
      <c r="JU137" s="167"/>
      <c r="JW137" s="167"/>
      <c r="JX137" s="166"/>
      <c r="JY137" s="167"/>
      <c r="JZ137" s="168"/>
      <c r="KA137" s="167"/>
      <c r="KC137" s="167"/>
      <c r="KD137" s="166"/>
      <c r="KE137" s="167"/>
      <c r="KF137" s="168"/>
      <c r="KG137" s="167"/>
      <c r="KI137" s="167"/>
      <c r="KJ137" s="166"/>
      <c r="KK137" s="167"/>
      <c r="KL137" s="168"/>
      <c r="KM137" s="167"/>
      <c r="KO137" s="182"/>
      <c r="KP137" s="183"/>
      <c r="KQ137" s="182"/>
      <c r="KR137" s="185"/>
      <c r="KS137" s="182"/>
      <c r="KU137" s="182"/>
      <c r="KV137" s="183"/>
      <c r="KW137" s="182"/>
      <c r="KX137" s="185"/>
      <c r="KY137" s="182"/>
    </row>
    <row r="138" spans="1:311" s="160" customFormat="1" ht="18" x14ac:dyDescent="0.35">
      <c r="A138" s="167"/>
      <c r="B138" s="166"/>
      <c r="C138" s="167"/>
      <c r="D138" s="168"/>
      <c r="E138" s="167"/>
      <c r="G138" s="167"/>
      <c r="H138" s="166"/>
      <c r="I138" s="167"/>
      <c r="J138" s="168"/>
      <c r="K138" s="167"/>
      <c r="M138" s="167"/>
      <c r="N138" s="166"/>
      <c r="O138" s="167"/>
      <c r="P138" s="168"/>
      <c r="Q138" s="167"/>
      <c r="S138" s="167"/>
      <c r="T138" s="166"/>
      <c r="U138" s="167"/>
      <c r="V138" s="168"/>
      <c r="W138" s="167"/>
      <c r="Y138" s="167"/>
      <c r="Z138" s="166"/>
      <c r="AA138" s="167"/>
      <c r="AB138" s="168"/>
      <c r="AC138" s="167"/>
      <c r="AE138" s="167"/>
      <c r="AF138" s="166"/>
      <c r="AG138" s="167"/>
      <c r="AH138" s="168"/>
      <c r="AI138" s="167"/>
      <c r="AK138" s="167"/>
      <c r="AL138" s="166"/>
      <c r="AM138" s="167"/>
      <c r="AN138" s="168"/>
      <c r="AO138" s="167"/>
      <c r="AQ138" s="167"/>
      <c r="AR138" s="166"/>
      <c r="AS138" s="167"/>
      <c r="AT138" s="168"/>
      <c r="AU138" s="167"/>
      <c r="AW138" s="167"/>
      <c r="AX138" s="166"/>
      <c r="AY138" s="167"/>
      <c r="AZ138" s="168"/>
      <c r="BA138" s="167"/>
      <c r="BC138" s="167"/>
      <c r="BD138" s="166"/>
      <c r="BE138" s="167"/>
      <c r="BF138" s="168"/>
      <c r="BG138" s="167"/>
      <c r="BI138" s="167"/>
      <c r="BJ138" s="166"/>
      <c r="BK138" s="167"/>
      <c r="BL138" s="168"/>
      <c r="BM138" s="167"/>
      <c r="BO138" s="167"/>
      <c r="BP138" s="166"/>
      <c r="BQ138" s="167"/>
      <c r="BR138" s="168"/>
      <c r="BS138" s="167"/>
      <c r="BU138" s="167"/>
      <c r="BV138" s="166"/>
      <c r="BW138" s="167"/>
      <c r="BX138" s="168"/>
      <c r="BY138" s="167"/>
      <c r="CA138" s="167"/>
      <c r="CB138" s="166"/>
      <c r="CC138" s="167"/>
      <c r="CD138" s="168"/>
      <c r="CE138" s="167"/>
      <c r="CG138" s="167"/>
      <c r="CH138" s="166"/>
      <c r="CI138" s="167"/>
      <c r="CJ138" s="168"/>
      <c r="CK138" s="167"/>
      <c r="CM138" s="167"/>
      <c r="CN138" s="166"/>
      <c r="CO138" s="167"/>
      <c r="CP138" s="168"/>
      <c r="CQ138" s="167"/>
      <c r="CS138" s="167"/>
      <c r="CT138" s="166"/>
      <c r="CU138" s="167"/>
      <c r="CV138" s="168"/>
      <c r="CW138" s="167"/>
      <c r="CY138" s="167"/>
      <c r="CZ138" s="166"/>
      <c r="DA138" s="167"/>
      <c r="DB138" s="168"/>
      <c r="DC138" s="167"/>
      <c r="DE138" s="167"/>
      <c r="DF138" s="166"/>
      <c r="DG138" s="167"/>
      <c r="DH138" s="168"/>
      <c r="DI138" s="167"/>
      <c r="DK138" s="167"/>
      <c r="DL138" s="166"/>
      <c r="DM138" s="167"/>
      <c r="DN138" s="168"/>
      <c r="DO138" s="167"/>
      <c r="DQ138" s="167"/>
      <c r="DR138" s="166"/>
      <c r="DS138" s="167"/>
      <c r="DT138" s="168"/>
      <c r="DU138" s="167"/>
      <c r="DW138" s="167"/>
      <c r="DX138" s="166"/>
      <c r="DY138" s="167"/>
      <c r="DZ138" s="168"/>
      <c r="EA138" s="167"/>
      <c r="EC138" s="167"/>
      <c r="ED138" s="166"/>
      <c r="EE138" s="167"/>
      <c r="EF138" s="168"/>
      <c r="EG138" s="167"/>
      <c r="EI138" s="167"/>
      <c r="EJ138" s="166"/>
      <c r="EK138" s="167"/>
      <c r="EL138" s="168"/>
      <c r="EM138" s="167"/>
      <c r="EO138" s="167"/>
      <c r="EP138" s="166"/>
      <c r="EQ138" s="167"/>
      <c r="ER138" s="168"/>
      <c r="ES138" s="167"/>
      <c r="EU138" s="167"/>
      <c r="EV138" s="166"/>
      <c r="EW138" s="167"/>
      <c r="EX138" s="168"/>
      <c r="EY138" s="167"/>
      <c r="FA138" s="167"/>
      <c r="FB138" s="166"/>
      <c r="FC138" s="167"/>
      <c r="FD138" s="168"/>
      <c r="FE138" s="167"/>
      <c r="FG138" s="167"/>
      <c r="FH138" s="166"/>
      <c r="FI138" s="167"/>
      <c r="FJ138" s="168"/>
      <c r="FK138" s="167"/>
      <c r="FM138" s="167"/>
      <c r="FN138" s="166"/>
      <c r="FO138" s="167"/>
      <c r="FP138" s="168"/>
      <c r="FQ138" s="167"/>
      <c r="FS138" s="167"/>
      <c r="FT138" s="166"/>
      <c r="FU138" s="167"/>
      <c r="FV138" s="168"/>
      <c r="FW138" s="167"/>
      <c r="FY138" s="167"/>
      <c r="FZ138" s="166"/>
      <c r="GA138" s="167"/>
      <c r="GB138" s="168"/>
      <c r="GC138" s="167"/>
      <c r="GE138" s="167"/>
      <c r="GF138" s="166"/>
      <c r="GG138" s="167"/>
      <c r="GH138" s="168"/>
      <c r="GI138" s="167"/>
      <c r="GK138" s="167"/>
      <c r="GL138" s="166"/>
      <c r="GM138" s="167"/>
      <c r="GN138" s="168"/>
      <c r="GO138" s="167"/>
      <c r="GQ138" s="167"/>
      <c r="GR138" s="166"/>
      <c r="GS138" s="167"/>
      <c r="GT138" s="168"/>
      <c r="GU138" s="167"/>
      <c r="GW138" s="167"/>
      <c r="GX138" s="166"/>
      <c r="GY138" s="167"/>
      <c r="GZ138" s="168"/>
      <c r="HA138" s="167"/>
      <c r="HC138" s="167"/>
      <c r="HD138" s="166"/>
      <c r="HE138" s="167"/>
      <c r="HF138" s="168"/>
      <c r="HG138" s="167"/>
      <c r="HI138" s="167"/>
      <c r="HJ138" s="166"/>
      <c r="HK138" s="167"/>
      <c r="HL138" s="168"/>
      <c r="HM138" s="167"/>
      <c r="HO138" s="167"/>
      <c r="HP138" s="166"/>
      <c r="HQ138" s="167"/>
      <c r="HR138" s="168"/>
      <c r="HS138" s="167"/>
      <c r="HU138" s="167"/>
      <c r="HV138" s="166"/>
      <c r="HW138" s="167"/>
      <c r="HX138" s="168"/>
      <c r="HY138" s="167"/>
      <c r="IA138" s="167"/>
      <c r="IB138" s="166"/>
      <c r="IC138" s="167"/>
      <c r="ID138" s="168"/>
      <c r="IE138" s="167"/>
      <c r="IG138" s="167"/>
      <c r="IH138" s="166"/>
      <c r="II138" s="167"/>
      <c r="IJ138" s="168"/>
      <c r="IK138" s="167"/>
      <c r="IM138" s="167"/>
      <c r="IN138" s="166"/>
      <c r="IO138" s="167"/>
      <c r="IP138" s="168"/>
      <c r="IQ138" s="167"/>
      <c r="IS138" s="167"/>
      <c r="IT138" s="166"/>
      <c r="IU138" s="167"/>
      <c r="IV138" s="168"/>
      <c r="IW138" s="167"/>
      <c r="IY138" s="167"/>
      <c r="IZ138" s="166"/>
      <c r="JA138" s="167"/>
      <c r="JB138" s="168"/>
      <c r="JC138" s="167"/>
      <c r="JE138" s="167"/>
      <c r="JF138" s="166"/>
      <c r="JG138" s="167"/>
      <c r="JH138" s="168"/>
      <c r="JI138" s="167"/>
      <c r="JK138" s="167"/>
      <c r="JL138" s="166"/>
      <c r="JM138" s="167"/>
      <c r="JN138" s="168"/>
      <c r="JO138" s="167"/>
      <c r="JQ138" s="167"/>
      <c r="JR138" s="166"/>
      <c r="JS138" s="167"/>
      <c r="JT138" s="168"/>
      <c r="JU138" s="167"/>
      <c r="JW138" s="167"/>
      <c r="JX138" s="166"/>
      <c r="JY138" s="167"/>
      <c r="JZ138" s="168"/>
      <c r="KA138" s="167"/>
      <c r="KC138" s="167"/>
      <c r="KD138" s="166"/>
      <c r="KE138" s="167"/>
      <c r="KF138" s="168"/>
      <c r="KG138" s="167"/>
      <c r="KI138" s="167"/>
      <c r="KJ138" s="166"/>
      <c r="KK138" s="167"/>
      <c r="KL138" s="168"/>
      <c r="KM138" s="167"/>
      <c r="KO138" s="182"/>
      <c r="KP138" s="183"/>
      <c r="KQ138" s="182"/>
      <c r="KR138" s="185"/>
      <c r="KS138" s="182"/>
      <c r="KU138" s="182"/>
      <c r="KV138" s="183"/>
      <c r="KW138" s="182"/>
      <c r="KX138" s="185"/>
      <c r="KY138" s="182"/>
    </row>
    <row r="139" spans="1:311" s="160" customFormat="1" ht="18" x14ac:dyDescent="0.35">
      <c r="A139" s="186" t="s">
        <v>161</v>
      </c>
      <c r="B139" s="196">
        <f>+B136/D136</f>
        <v>95407.786827256437</v>
      </c>
      <c r="C139" s="167"/>
      <c r="D139" s="168"/>
      <c r="E139" s="167"/>
      <c r="G139" s="186" t="s">
        <v>161</v>
      </c>
      <c r="H139" s="196">
        <f>+H136/J136</f>
        <v>96668.268096484768</v>
      </c>
      <c r="I139" s="167"/>
      <c r="J139" s="168"/>
      <c r="K139" s="167"/>
      <c r="M139" s="186" t="s">
        <v>161</v>
      </c>
      <c r="N139" s="196">
        <f>+N136/P136</f>
        <v>98230.955942047862</v>
      </c>
      <c r="O139" s="167"/>
      <c r="P139" s="168"/>
      <c r="Q139" s="167"/>
      <c r="S139" s="186" t="s">
        <v>161</v>
      </c>
      <c r="T139" s="196">
        <f>+T136/V136</f>
        <v>99511.283497903496</v>
      </c>
      <c r="U139" s="167"/>
      <c r="V139" s="168"/>
      <c r="W139" s="167"/>
      <c r="Y139" s="186" t="s">
        <v>161</v>
      </c>
      <c r="Z139" s="196">
        <f>+Z136/AB136</f>
        <v>100547.76451530622</v>
      </c>
      <c r="AA139" s="167"/>
      <c r="AB139" s="168"/>
      <c r="AC139" s="167"/>
      <c r="AE139" s="186" t="s">
        <v>161</v>
      </c>
      <c r="AF139" s="196">
        <f>+AF136/AH136</f>
        <v>97745.089504710224</v>
      </c>
      <c r="AG139" s="167"/>
      <c r="AH139" s="168"/>
      <c r="AI139" s="167"/>
      <c r="AK139" s="186" t="s">
        <v>161</v>
      </c>
      <c r="AL139" s="196">
        <f>+AL136/AN136</f>
        <v>99298.599526609294</v>
      </c>
      <c r="AM139" s="167"/>
      <c r="AN139" s="168"/>
      <c r="AO139" s="167"/>
      <c r="AQ139" s="186" t="s">
        <v>161</v>
      </c>
      <c r="AR139" s="196">
        <f>+AR136/AT136</f>
        <v>100504.73460264894</v>
      </c>
      <c r="AS139" s="167"/>
      <c r="AT139" s="168"/>
      <c r="AU139" s="167"/>
      <c r="AW139" s="186" t="s">
        <v>161</v>
      </c>
      <c r="AX139" s="196">
        <f>+AX136/AZ136</f>
        <v>101637.21994711601</v>
      </c>
      <c r="AY139" s="167"/>
      <c r="AZ139" s="168"/>
      <c r="BA139" s="167"/>
      <c r="BC139" s="186" t="s">
        <v>161</v>
      </c>
      <c r="BD139" s="196">
        <f>+BD136/BF136</f>
        <v>107011.81280619596</v>
      </c>
      <c r="BE139" s="167"/>
      <c r="BF139" s="168"/>
      <c r="BG139" s="167"/>
      <c r="BI139" s="186" t="s">
        <v>161</v>
      </c>
      <c r="BJ139" s="196">
        <f>+BJ136/BL136</f>
        <v>107768.08781003642</v>
      </c>
      <c r="BK139" s="167"/>
      <c r="BL139" s="168"/>
      <c r="BM139" s="167"/>
      <c r="BO139" s="186" t="s">
        <v>161</v>
      </c>
      <c r="BP139" s="196">
        <f>+BP136/BR136</f>
        <v>109480.90989733912</v>
      </c>
      <c r="BQ139" s="167"/>
      <c r="BR139" s="168"/>
      <c r="BS139" s="167"/>
      <c r="BU139" s="186" t="s">
        <v>161</v>
      </c>
      <c r="BV139" s="196">
        <f>+BV136/BX136</f>
        <v>110301.30174190598</v>
      </c>
      <c r="BW139" s="167"/>
      <c r="BX139" s="168"/>
      <c r="BY139" s="167"/>
      <c r="CA139" s="186" t="s">
        <v>161</v>
      </c>
      <c r="CB139" s="196">
        <f>+CB136/CD136</f>
        <v>111484.73040977705</v>
      </c>
      <c r="CC139" s="167"/>
      <c r="CD139" s="168"/>
      <c r="CE139" s="167"/>
      <c r="CG139" s="186" t="s">
        <v>161</v>
      </c>
      <c r="CH139" s="196">
        <f>+CH136/CJ136</f>
        <v>112083.30438666334</v>
      </c>
      <c r="CI139" s="167"/>
      <c r="CJ139" s="168"/>
      <c r="CK139" s="167"/>
      <c r="CM139" s="186" t="s">
        <v>161</v>
      </c>
      <c r="CN139" s="196">
        <f>+CN136/CP136</f>
        <v>112931.26590109611</v>
      </c>
      <c r="CO139" s="167"/>
      <c r="CP139" s="168"/>
      <c r="CQ139" s="167"/>
      <c r="CS139" s="186" t="s">
        <v>161</v>
      </c>
      <c r="CT139" s="196">
        <f>+CT136/CV136</f>
        <v>113445.44585227266</v>
      </c>
      <c r="CU139" s="167"/>
      <c r="CV139" s="168"/>
      <c r="CW139" s="167"/>
      <c r="CY139" s="186" t="s">
        <v>161</v>
      </c>
      <c r="CZ139" s="196">
        <v>114205.99360556713</v>
      </c>
      <c r="DA139" s="167"/>
      <c r="DB139" s="168"/>
      <c r="DC139" s="167"/>
      <c r="DE139" s="186" t="s">
        <v>161</v>
      </c>
      <c r="DF139" s="196">
        <v>114826.55822999463</v>
      </c>
      <c r="DG139" s="167"/>
      <c r="DH139" s="168"/>
      <c r="DI139" s="167"/>
      <c r="DK139" s="186" t="s">
        <v>161</v>
      </c>
      <c r="DL139" s="196">
        <v>115378.83761738661</v>
      </c>
      <c r="DM139" s="167"/>
      <c r="DN139" s="168"/>
      <c r="DO139" s="167"/>
      <c r="DQ139" s="186" t="s">
        <v>161</v>
      </c>
      <c r="DR139" s="196">
        <v>115861.1033008129</v>
      </c>
      <c r="DS139" s="167"/>
      <c r="DT139" s="168"/>
      <c r="DU139" s="167"/>
      <c r="DW139" s="186" t="s">
        <v>161</v>
      </c>
      <c r="DX139" s="196">
        <v>116206.93474175814</v>
      </c>
      <c r="DY139" s="167"/>
      <c r="DZ139" s="168"/>
      <c r="EA139" s="167"/>
      <c r="EC139" s="186" t="s">
        <v>161</v>
      </c>
      <c r="ED139" s="196">
        <v>116857.93544006697</v>
      </c>
      <c r="EE139" s="167"/>
      <c r="EF139" s="168"/>
      <c r="EG139" s="167"/>
      <c r="EI139" s="186" t="s">
        <v>161</v>
      </c>
      <c r="EJ139" s="196">
        <v>117378.18007618502</v>
      </c>
      <c r="EK139" s="167"/>
      <c r="EL139" s="168"/>
      <c r="EM139" s="167"/>
      <c r="EO139" s="186" t="s">
        <v>161</v>
      </c>
      <c r="EP139" s="196">
        <v>117622.46296275221</v>
      </c>
      <c r="EQ139" s="167"/>
      <c r="ER139" s="168"/>
      <c r="ES139" s="167"/>
      <c r="EU139" s="186" t="s">
        <v>161</v>
      </c>
      <c r="EV139" s="196">
        <v>117390.19029293502</v>
      </c>
      <c r="EW139" s="167"/>
      <c r="EX139" s="168"/>
      <c r="EY139" s="167"/>
      <c r="FA139" s="186" t="s">
        <v>161</v>
      </c>
      <c r="FB139" s="196">
        <v>117669.59442001728</v>
      </c>
      <c r="FC139" s="167"/>
      <c r="FD139" s="168"/>
      <c r="FE139" s="167"/>
      <c r="FG139" s="186" t="s">
        <v>161</v>
      </c>
      <c r="FH139" s="196">
        <v>117543.00669481645</v>
      </c>
      <c r="FI139" s="167"/>
      <c r="FJ139" s="168"/>
      <c r="FK139" s="167"/>
      <c r="FM139" s="186" t="s">
        <v>161</v>
      </c>
      <c r="FN139" s="196">
        <v>117857.55192477223</v>
      </c>
      <c r="FO139" s="167"/>
      <c r="FP139" s="168"/>
      <c r="FQ139" s="167"/>
      <c r="FS139" s="186" t="s">
        <v>161</v>
      </c>
      <c r="FT139" s="196">
        <v>116057.34711441303</v>
      </c>
      <c r="FU139" s="167"/>
      <c r="FV139" s="168"/>
      <c r="FW139" s="167"/>
      <c r="FY139" s="186" t="s">
        <v>161</v>
      </c>
      <c r="FZ139" s="196">
        <v>116295.43470464756</v>
      </c>
      <c r="GA139" s="167"/>
      <c r="GB139" s="168"/>
      <c r="GC139" s="167"/>
      <c r="GE139" s="186" t="s">
        <v>161</v>
      </c>
      <c r="GF139" s="196">
        <v>116329.98452926963</v>
      </c>
      <c r="GG139" s="167"/>
      <c r="GH139" s="168"/>
      <c r="GI139" s="167"/>
      <c r="GK139" s="186" t="s">
        <v>161</v>
      </c>
      <c r="GL139" s="196">
        <v>116245.75903431514</v>
      </c>
      <c r="GM139" s="167"/>
      <c r="GN139" s="168"/>
      <c r="GO139" s="167"/>
      <c r="GQ139" s="186" t="s">
        <v>161</v>
      </c>
      <c r="GR139" s="196">
        <v>116399.90923406856</v>
      </c>
      <c r="GS139" s="167"/>
      <c r="GT139" s="168"/>
      <c r="GU139" s="167"/>
      <c r="GW139" s="186" t="s">
        <v>161</v>
      </c>
      <c r="GX139" s="196">
        <v>116455.48706806275</v>
      </c>
      <c r="GY139" s="167"/>
      <c r="GZ139" s="168"/>
      <c r="HA139" s="167"/>
      <c r="HC139" s="186" t="s">
        <v>161</v>
      </c>
      <c r="HD139" s="196">
        <v>116586.93115599742</v>
      </c>
      <c r="HE139" s="167"/>
      <c r="HF139" s="168"/>
      <c r="HG139" s="167"/>
      <c r="HI139" s="186" t="s">
        <v>161</v>
      </c>
      <c r="HJ139" s="196">
        <v>116478.09335006266</v>
      </c>
      <c r="HK139" s="167"/>
      <c r="HL139" s="168"/>
      <c r="HM139" s="167"/>
      <c r="HO139" s="186" t="s">
        <v>161</v>
      </c>
      <c r="HP139" s="196">
        <v>116713.71673204671</v>
      </c>
      <c r="HQ139" s="167"/>
      <c r="HR139" s="168"/>
      <c r="HS139" s="167"/>
      <c r="HU139" s="186" t="s">
        <v>161</v>
      </c>
      <c r="HV139" s="196">
        <v>117199.37044023129</v>
      </c>
      <c r="HW139" s="167"/>
      <c r="HX139" s="168"/>
      <c r="HY139" s="167"/>
      <c r="IA139" s="186" t="s">
        <v>161</v>
      </c>
      <c r="IB139" s="196">
        <v>117094.51316883111</v>
      </c>
      <c r="IC139" s="167"/>
      <c r="ID139" s="168"/>
      <c r="IE139" s="167"/>
      <c r="IG139" s="186" t="s">
        <v>161</v>
      </c>
      <c r="IH139" s="196">
        <v>117402.84227183183</v>
      </c>
      <c r="II139" s="167"/>
      <c r="IJ139" s="168"/>
      <c r="IK139" s="167"/>
      <c r="IM139" s="186" t="s">
        <v>161</v>
      </c>
      <c r="IN139" s="196">
        <v>117594.63623834879</v>
      </c>
      <c r="IO139" s="167"/>
      <c r="IP139" s="168"/>
      <c r="IQ139" s="167"/>
      <c r="IS139" s="186" t="s">
        <v>161</v>
      </c>
      <c r="IT139" s="196">
        <v>118101.41316519963</v>
      </c>
      <c r="IU139" s="167"/>
      <c r="IV139" s="168"/>
      <c r="IW139" s="167"/>
      <c r="IY139" s="186" t="s">
        <v>161</v>
      </c>
      <c r="IZ139" s="196">
        <v>118621.14115503605</v>
      </c>
      <c r="JA139" s="167"/>
      <c r="JB139" s="168"/>
      <c r="JC139" s="167"/>
      <c r="JE139" s="186" t="s">
        <v>161</v>
      </c>
      <c r="JF139" s="196">
        <v>117469.51403582713</v>
      </c>
      <c r="JG139" s="167"/>
      <c r="JH139" s="168"/>
      <c r="JI139" s="167"/>
      <c r="JK139" s="186" t="s">
        <v>161</v>
      </c>
      <c r="JL139" s="196">
        <v>117735.76887620399</v>
      </c>
      <c r="JM139" s="167"/>
      <c r="JN139" s="168"/>
      <c r="JO139" s="167"/>
      <c r="JQ139" s="186" t="s">
        <v>161</v>
      </c>
      <c r="JR139" s="196">
        <v>118090.52968840572</v>
      </c>
      <c r="JS139" s="167"/>
      <c r="JT139" s="168"/>
      <c r="JU139" s="167"/>
      <c r="JW139" s="186" t="s">
        <v>161</v>
      </c>
      <c r="JX139" s="196">
        <v>118015.17336041357</v>
      </c>
      <c r="JY139" s="167"/>
      <c r="JZ139" s="168"/>
      <c r="KA139" s="167"/>
      <c r="KC139" s="186" t="s">
        <v>161</v>
      </c>
      <c r="KD139" s="196">
        <v>118190.9845529677</v>
      </c>
      <c r="KE139" s="167"/>
      <c r="KF139" s="168"/>
      <c r="KG139" s="167"/>
      <c r="KI139" s="186" t="s">
        <v>161</v>
      </c>
      <c r="KJ139" s="196">
        <v>117716.68844096293</v>
      </c>
      <c r="KK139" s="167"/>
      <c r="KL139" s="168"/>
      <c r="KM139" s="167"/>
      <c r="KO139" s="190" t="s">
        <v>161</v>
      </c>
      <c r="KP139" s="197">
        <v>117941.82109775013</v>
      </c>
      <c r="KQ139" s="182"/>
      <c r="KR139" s="185"/>
      <c r="KS139" s="182"/>
      <c r="KU139" s="190" t="s">
        <v>161</v>
      </c>
      <c r="KV139" s="197">
        <v>0</v>
      </c>
      <c r="KW139" s="182"/>
      <c r="KX139" s="185"/>
      <c r="KY139" s="182"/>
    </row>
    <row r="140" spans="1:311" s="160" customFormat="1" ht="18" x14ac:dyDescent="0.35">
      <c r="A140" s="167"/>
      <c r="B140" s="166"/>
      <c r="C140" s="167"/>
      <c r="D140" s="168"/>
      <c r="E140" s="167"/>
      <c r="G140" s="167"/>
      <c r="H140" s="166"/>
      <c r="I140" s="167"/>
      <c r="J140" s="168"/>
      <c r="K140" s="167"/>
      <c r="M140" s="167"/>
      <c r="N140" s="166"/>
      <c r="O140" s="167"/>
      <c r="P140" s="168"/>
      <c r="Q140" s="167"/>
      <c r="S140" s="167"/>
      <c r="T140" s="166"/>
      <c r="U140" s="167"/>
      <c r="V140" s="168"/>
      <c r="W140" s="167"/>
      <c r="Y140" s="167"/>
      <c r="Z140" s="166"/>
      <c r="AA140" s="167"/>
      <c r="AB140" s="168"/>
      <c r="AC140" s="167"/>
      <c r="AE140" s="167"/>
      <c r="AF140" s="166"/>
      <c r="AG140" s="167"/>
      <c r="AH140" s="168"/>
      <c r="AI140" s="167"/>
      <c r="AK140" s="167"/>
      <c r="AL140" s="166"/>
      <c r="AM140" s="167"/>
      <c r="AN140" s="168"/>
      <c r="AO140" s="167"/>
      <c r="AQ140" s="167"/>
      <c r="AR140" s="166"/>
      <c r="AS140" s="167"/>
      <c r="AT140" s="168"/>
      <c r="AU140" s="167"/>
      <c r="AW140" s="167"/>
      <c r="AX140" s="166"/>
      <c r="AY140" s="167"/>
      <c r="AZ140" s="168"/>
      <c r="BA140" s="167"/>
      <c r="BC140" s="167"/>
      <c r="BD140" s="166"/>
      <c r="BE140" s="167"/>
      <c r="BF140" s="168"/>
      <c r="BG140" s="167"/>
      <c r="BI140" s="167"/>
      <c r="BJ140" s="166"/>
      <c r="BK140" s="167"/>
      <c r="BL140" s="168"/>
      <c r="BM140" s="167"/>
      <c r="BO140" s="167"/>
      <c r="BP140" s="166"/>
      <c r="BQ140" s="167"/>
      <c r="BR140" s="168"/>
      <c r="BS140" s="167"/>
      <c r="BU140" s="167"/>
      <c r="BV140" s="166"/>
      <c r="BW140" s="167"/>
      <c r="BX140" s="168"/>
      <c r="BY140" s="167"/>
      <c r="CA140" s="167"/>
      <c r="CB140" s="166"/>
      <c r="CC140" s="167"/>
      <c r="CD140" s="168"/>
      <c r="CE140" s="167"/>
      <c r="CG140" s="167"/>
      <c r="CH140" s="166"/>
      <c r="CI140" s="167"/>
      <c r="CJ140" s="168"/>
      <c r="CK140" s="167"/>
      <c r="CM140" s="167"/>
      <c r="CN140" s="166"/>
      <c r="CO140" s="167"/>
      <c r="CP140" s="168"/>
      <c r="CQ140" s="167"/>
      <c r="CS140" s="167"/>
      <c r="CT140" s="166"/>
      <c r="CU140" s="167"/>
      <c r="CV140" s="168"/>
      <c r="CW140" s="167"/>
      <c r="CY140" s="167"/>
      <c r="CZ140" s="166"/>
      <c r="DA140" s="167"/>
      <c r="DB140" s="168"/>
      <c r="DC140" s="167"/>
      <c r="DE140" s="167"/>
      <c r="DF140" s="166"/>
      <c r="DG140" s="167"/>
      <c r="DH140" s="168"/>
      <c r="DI140" s="167"/>
      <c r="DK140" s="167"/>
      <c r="DL140" s="166"/>
      <c r="DM140" s="167"/>
      <c r="DN140" s="168"/>
      <c r="DO140" s="167"/>
      <c r="DQ140" s="167"/>
      <c r="DR140" s="166"/>
      <c r="DS140" s="167"/>
      <c r="DT140" s="168"/>
      <c r="DU140" s="167"/>
      <c r="DW140" s="167"/>
      <c r="DX140" s="166"/>
      <c r="DY140" s="167"/>
      <c r="DZ140" s="168"/>
      <c r="EA140" s="167"/>
      <c r="EC140" s="167"/>
      <c r="ED140" s="166"/>
      <c r="EE140" s="167"/>
      <c r="EF140" s="168"/>
      <c r="EG140" s="167"/>
      <c r="EI140" s="167"/>
      <c r="EJ140" s="166"/>
      <c r="EK140" s="167"/>
      <c r="EL140" s="168"/>
      <c r="EM140" s="167"/>
      <c r="EO140" s="167"/>
      <c r="EP140" s="166"/>
      <c r="EQ140" s="167"/>
      <c r="ER140" s="168"/>
      <c r="ES140" s="167"/>
      <c r="EU140" s="167"/>
      <c r="EV140" s="166"/>
      <c r="EW140" s="167"/>
      <c r="EX140" s="168"/>
      <c r="EY140" s="167"/>
      <c r="FA140" s="167"/>
      <c r="FB140" s="166"/>
      <c r="FC140" s="167"/>
      <c r="FD140" s="168"/>
      <c r="FE140" s="167"/>
      <c r="FG140" s="167"/>
      <c r="FH140" s="166"/>
      <c r="FI140" s="167"/>
      <c r="FJ140" s="168"/>
      <c r="FK140" s="167"/>
      <c r="FM140" s="167"/>
      <c r="FN140" s="166"/>
      <c r="FO140" s="167"/>
      <c r="FP140" s="168"/>
      <c r="FQ140" s="167"/>
      <c r="FS140" s="167"/>
      <c r="FT140" s="166"/>
      <c r="FU140" s="167"/>
      <c r="FV140" s="168"/>
      <c r="FW140" s="167"/>
      <c r="FY140" s="167"/>
      <c r="FZ140" s="166"/>
      <c r="GA140" s="167"/>
      <c r="GB140" s="168"/>
      <c r="GC140" s="167"/>
      <c r="GE140" s="167"/>
      <c r="GF140" s="166"/>
      <c r="GG140" s="167"/>
      <c r="GH140" s="168"/>
      <c r="GI140" s="167"/>
      <c r="GK140" s="167"/>
      <c r="GL140" s="166"/>
      <c r="GM140" s="167"/>
      <c r="GN140" s="168"/>
      <c r="GO140" s="167"/>
      <c r="GQ140" s="167"/>
      <c r="GR140" s="166"/>
      <c r="GS140" s="167"/>
      <c r="GT140" s="168"/>
      <c r="GU140" s="167"/>
      <c r="GW140" s="167"/>
      <c r="GX140" s="166"/>
      <c r="GY140" s="167"/>
      <c r="GZ140" s="168"/>
      <c r="HA140" s="167"/>
      <c r="HC140" s="167"/>
      <c r="HD140" s="166"/>
      <c r="HE140" s="167"/>
      <c r="HF140" s="168"/>
      <c r="HG140" s="167"/>
      <c r="HI140" s="167"/>
      <c r="HJ140" s="166"/>
      <c r="HK140" s="167"/>
      <c r="HL140" s="168"/>
      <c r="HM140" s="167"/>
      <c r="HO140" s="167"/>
      <c r="HP140" s="166"/>
      <c r="HQ140" s="167"/>
      <c r="HR140" s="168"/>
      <c r="HS140" s="167"/>
      <c r="HU140" s="167"/>
      <c r="HV140" s="166"/>
      <c r="HW140" s="167"/>
      <c r="HX140" s="168"/>
      <c r="HY140" s="167"/>
      <c r="IA140" s="167"/>
      <c r="IB140" s="166"/>
      <c r="IC140" s="167"/>
      <c r="ID140" s="168"/>
      <c r="IE140" s="167"/>
      <c r="IG140" s="167"/>
      <c r="IH140" s="166"/>
      <c r="II140" s="167"/>
      <c r="IJ140" s="168"/>
      <c r="IK140" s="167"/>
      <c r="IM140" s="167"/>
      <c r="IN140" s="166"/>
      <c r="IO140" s="167"/>
      <c r="IP140" s="168"/>
      <c r="IQ140" s="167"/>
      <c r="IS140" s="167"/>
      <c r="IT140" s="166"/>
      <c r="IU140" s="167"/>
      <c r="IV140" s="168"/>
      <c r="IW140" s="167"/>
      <c r="IY140" s="167"/>
      <c r="IZ140" s="166"/>
      <c r="JA140" s="167"/>
      <c r="JB140" s="168"/>
      <c r="JC140" s="167"/>
      <c r="JE140" s="167"/>
      <c r="JF140" s="166"/>
      <c r="JG140" s="167"/>
      <c r="JH140" s="168"/>
      <c r="JI140" s="167"/>
      <c r="JK140" s="167"/>
      <c r="JL140" s="166"/>
      <c r="JM140" s="167"/>
      <c r="JN140" s="168"/>
      <c r="JO140" s="167"/>
      <c r="JQ140" s="167"/>
      <c r="JR140" s="166"/>
      <c r="JS140" s="167"/>
      <c r="JT140" s="168"/>
      <c r="JU140" s="167"/>
      <c r="JW140" s="167"/>
      <c r="JX140" s="166"/>
      <c r="JY140" s="167"/>
      <c r="JZ140" s="168"/>
      <c r="KA140" s="167"/>
      <c r="KC140" s="167"/>
      <c r="KD140" s="166"/>
      <c r="KE140" s="167"/>
      <c r="KF140" s="168"/>
      <c r="KG140" s="167"/>
      <c r="KI140" s="167"/>
      <c r="KJ140" s="166"/>
      <c r="KK140" s="167"/>
      <c r="KL140" s="168"/>
      <c r="KM140" s="167"/>
      <c r="KO140" s="182"/>
      <c r="KP140" s="183"/>
      <c r="KQ140" s="182"/>
      <c r="KR140" s="185"/>
      <c r="KS140" s="182"/>
      <c r="KU140" s="182"/>
      <c r="KV140" s="183"/>
      <c r="KW140" s="182"/>
      <c r="KX140" s="185"/>
      <c r="KY140" s="182"/>
    </row>
    <row r="141" spans="1:311" s="160" customFormat="1" ht="18" x14ac:dyDescent="0.35">
      <c r="A141" s="167"/>
      <c r="B141" s="166"/>
      <c r="C141" s="167"/>
      <c r="D141" s="168"/>
      <c r="E141" s="167"/>
      <c r="G141" s="167"/>
      <c r="H141" s="166"/>
      <c r="I141" s="167"/>
      <c r="J141" s="168"/>
      <c r="K141" s="167"/>
      <c r="M141" s="167"/>
      <c r="N141" s="166"/>
      <c r="O141" s="167"/>
      <c r="P141" s="168"/>
      <c r="Q141" s="167"/>
      <c r="S141" s="167"/>
      <c r="T141" s="166"/>
      <c r="U141" s="167"/>
      <c r="V141" s="168"/>
      <c r="W141" s="167"/>
      <c r="Y141" s="167"/>
      <c r="Z141" s="166"/>
      <c r="AA141" s="167"/>
      <c r="AB141" s="168"/>
      <c r="AC141" s="167"/>
      <c r="AE141" s="167"/>
      <c r="AF141" s="166"/>
      <c r="AG141" s="167"/>
      <c r="AH141" s="168"/>
      <c r="AI141" s="167"/>
      <c r="AK141" s="167"/>
      <c r="AL141" s="166"/>
      <c r="AM141" s="167"/>
      <c r="AN141" s="168"/>
      <c r="AO141" s="167"/>
      <c r="AQ141" s="167"/>
      <c r="AR141" s="166"/>
      <c r="AS141" s="167"/>
      <c r="AT141" s="168"/>
      <c r="AU141" s="167"/>
      <c r="AW141" s="167"/>
      <c r="AX141" s="166"/>
      <c r="AY141" s="167"/>
      <c r="AZ141" s="168"/>
      <c r="BA141" s="167"/>
      <c r="BC141" s="167"/>
      <c r="BD141" s="166"/>
      <c r="BE141" s="167"/>
      <c r="BF141" s="168"/>
      <c r="BG141" s="167"/>
      <c r="BI141" s="167"/>
      <c r="BJ141" s="166"/>
      <c r="BK141" s="167"/>
      <c r="BL141" s="168"/>
      <c r="BM141" s="167"/>
      <c r="BO141" s="167"/>
      <c r="BP141" s="166"/>
      <c r="BQ141" s="167"/>
      <c r="BR141" s="168"/>
      <c r="BS141" s="167"/>
      <c r="BU141" s="167"/>
      <c r="BV141" s="166"/>
      <c r="BW141" s="167"/>
      <c r="BX141" s="168"/>
      <c r="BY141" s="167"/>
      <c r="CA141" s="167"/>
      <c r="CB141" s="166"/>
      <c r="CC141" s="167"/>
      <c r="CD141" s="168"/>
      <c r="CE141" s="167"/>
      <c r="CG141" s="167"/>
      <c r="CH141" s="166"/>
      <c r="CI141" s="167"/>
      <c r="CJ141" s="168"/>
      <c r="CK141" s="167"/>
      <c r="CM141" s="167"/>
      <c r="CN141" s="166"/>
      <c r="CO141" s="167"/>
      <c r="CP141" s="168"/>
      <c r="CQ141" s="167"/>
      <c r="CS141" s="167"/>
      <c r="CT141" s="166"/>
      <c r="CU141" s="167"/>
      <c r="CV141" s="168"/>
      <c r="CW141" s="167"/>
      <c r="CY141" s="167"/>
      <c r="CZ141" s="166"/>
      <c r="DA141" s="167"/>
      <c r="DB141" s="168"/>
      <c r="DC141" s="167"/>
      <c r="DE141" s="167"/>
      <c r="DF141" s="166"/>
      <c r="DG141" s="167"/>
      <c r="DH141" s="168"/>
      <c r="DI141" s="167"/>
      <c r="DK141" s="167"/>
      <c r="DL141" s="166"/>
      <c r="DM141" s="167"/>
      <c r="DN141" s="168"/>
      <c r="DO141" s="167"/>
      <c r="DQ141" s="167"/>
      <c r="DR141" s="166"/>
      <c r="DS141" s="167"/>
      <c r="DT141" s="168"/>
      <c r="DU141" s="167"/>
      <c r="DW141" s="167"/>
      <c r="DX141" s="166"/>
      <c r="DY141" s="167"/>
      <c r="DZ141" s="168"/>
      <c r="EA141" s="167"/>
      <c r="EC141" s="167"/>
      <c r="ED141" s="166"/>
      <c r="EE141" s="167"/>
      <c r="EF141" s="168"/>
      <c r="EG141" s="167"/>
      <c r="EI141" s="167"/>
      <c r="EJ141" s="166"/>
      <c r="EK141" s="167"/>
      <c r="EL141" s="168"/>
      <c r="EM141" s="167"/>
      <c r="EO141" s="167"/>
      <c r="EP141" s="166"/>
      <c r="EQ141" s="167"/>
      <c r="ER141" s="168"/>
      <c r="ES141" s="167"/>
      <c r="EU141" s="167"/>
      <c r="EV141" s="166"/>
      <c r="EW141" s="167"/>
      <c r="EX141" s="168"/>
      <c r="EY141" s="167"/>
      <c r="FA141" s="167"/>
      <c r="FB141" s="166"/>
      <c r="FC141" s="167"/>
      <c r="FD141" s="168"/>
      <c r="FE141" s="167"/>
      <c r="FG141" s="167"/>
      <c r="FH141" s="166"/>
      <c r="FI141" s="167"/>
      <c r="FJ141" s="168"/>
      <c r="FK141" s="167"/>
      <c r="FM141" s="167"/>
      <c r="FN141" s="166"/>
      <c r="FO141" s="167"/>
      <c r="FP141" s="168"/>
      <c r="FQ141" s="167"/>
      <c r="FS141" s="167"/>
      <c r="FT141" s="166"/>
      <c r="FU141" s="167"/>
      <c r="FV141" s="168"/>
      <c r="FW141" s="167"/>
      <c r="FY141" s="167"/>
      <c r="FZ141" s="166"/>
      <c r="GA141" s="167"/>
      <c r="GB141" s="168"/>
      <c r="GC141" s="167"/>
      <c r="GE141" s="167"/>
      <c r="GF141" s="166"/>
      <c r="GG141" s="167"/>
      <c r="GH141" s="168"/>
      <c r="GI141" s="167"/>
      <c r="GK141" s="167"/>
      <c r="GL141" s="166"/>
      <c r="GM141" s="167"/>
      <c r="GN141" s="168"/>
      <c r="GO141" s="167"/>
      <c r="GQ141" s="167"/>
      <c r="GR141" s="166"/>
      <c r="GS141" s="167"/>
      <c r="GT141" s="168"/>
      <c r="GU141" s="167"/>
      <c r="GW141" s="167"/>
      <c r="GX141" s="166"/>
      <c r="GY141" s="167"/>
      <c r="GZ141" s="168"/>
      <c r="HA141" s="167"/>
      <c r="HC141" s="167"/>
      <c r="HD141" s="166"/>
      <c r="HE141" s="167"/>
      <c r="HF141" s="168"/>
      <c r="HG141" s="167"/>
      <c r="HI141" s="167"/>
      <c r="HJ141" s="166"/>
      <c r="HK141" s="167"/>
      <c r="HL141" s="168"/>
      <c r="HM141" s="167"/>
      <c r="HO141" s="167"/>
      <c r="HP141" s="166"/>
      <c r="HQ141" s="167"/>
      <c r="HR141" s="168"/>
      <c r="HS141" s="167"/>
      <c r="HU141" s="167"/>
      <c r="HV141" s="166"/>
      <c r="HW141" s="167"/>
      <c r="HX141" s="168"/>
      <c r="HY141" s="167"/>
      <c r="IA141" s="167"/>
      <c r="IB141" s="166"/>
      <c r="IC141" s="167"/>
      <c r="ID141" s="168"/>
      <c r="IE141" s="167"/>
      <c r="IG141" s="167"/>
      <c r="IH141" s="166"/>
      <c r="II141" s="167"/>
      <c r="IJ141" s="168"/>
      <c r="IK141" s="167"/>
      <c r="IM141" s="167"/>
      <c r="IN141" s="166"/>
      <c r="IO141" s="167"/>
      <c r="IP141" s="168"/>
      <c r="IQ141" s="167"/>
      <c r="IS141" s="167"/>
      <c r="IT141" s="166"/>
      <c r="IU141" s="167"/>
      <c r="IV141" s="168"/>
      <c r="IW141" s="167"/>
      <c r="IY141" s="167"/>
      <c r="IZ141" s="166"/>
      <c r="JA141" s="167"/>
      <c r="JB141" s="168"/>
      <c r="JC141" s="167"/>
      <c r="JE141" s="167"/>
      <c r="JF141" s="166"/>
      <c r="JG141" s="167"/>
      <c r="JH141" s="168"/>
      <c r="JI141" s="167"/>
      <c r="JK141" s="167"/>
      <c r="JL141" s="166"/>
      <c r="JM141" s="167"/>
      <c r="JN141" s="168"/>
      <c r="JO141" s="167"/>
      <c r="JQ141" s="167"/>
      <c r="JR141" s="166"/>
      <c r="JS141" s="167"/>
      <c r="JT141" s="168"/>
      <c r="JU141" s="167"/>
      <c r="JW141" s="167"/>
      <c r="JX141" s="166"/>
      <c r="JY141" s="167"/>
      <c r="JZ141" s="168"/>
      <c r="KA141" s="167"/>
      <c r="KC141" s="167"/>
      <c r="KD141" s="166"/>
      <c r="KE141" s="167"/>
      <c r="KF141" s="168"/>
      <c r="KG141" s="167"/>
      <c r="KI141" s="167"/>
      <c r="KJ141" s="166"/>
      <c r="KK141" s="167"/>
      <c r="KL141" s="168"/>
      <c r="KM141" s="167"/>
      <c r="KO141" s="182"/>
      <c r="KP141" s="183"/>
      <c r="KQ141" s="182"/>
      <c r="KR141" s="185"/>
      <c r="KS141" s="182"/>
      <c r="KU141" s="182"/>
      <c r="KV141" s="183"/>
      <c r="KW141" s="182"/>
      <c r="KX141" s="185"/>
      <c r="KY141" s="182"/>
    </row>
    <row r="142" spans="1:311" s="160" customFormat="1" ht="18" x14ac:dyDescent="0.35">
      <c r="A142" s="165" t="s">
        <v>122</v>
      </c>
      <c r="B142" s="166"/>
      <c r="C142" s="167"/>
      <c r="D142" s="168"/>
      <c r="E142" s="167"/>
      <c r="G142" s="165" t="s">
        <v>122</v>
      </c>
      <c r="H142" s="166"/>
      <c r="I142" s="167"/>
      <c r="J142" s="168"/>
      <c r="K142" s="167"/>
      <c r="M142" s="165" t="s">
        <v>122</v>
      </c>
      <c r="N142" s="166"/>
      <c r="O142" s="167"/>
      <c r="P142" s="168"/>
      <c r="Q142" s="167"/>
      <c r="S142" s="165" t="s">
        <v>122</v>
      </c>
      <c r="T142" s="166"/>
      <c r="U142" s="167"/>
      <c r="V142" s="168"/>
      <c r="W142" s="167"/>
      <c r="Y142" s="165" t="s">
        <v>122</v>
      </c>
      <c r="Z142" s="166"/>
      <c r="AA142" s="167"/>
      <c r="AB142" s="168"/>
      <c r="AC142" s="167"/>
      <c r="AE142" s="165" t="s">
        <v>122</v>
      </c>
      <c r="AF142" s="166"/>
      <c r="AG142" s="167"/>
      <c r="AH142" s="168"/>
      <c r="AI142" s="167"/>
      <c r="AK142" s="165" t="s">
        <v>122</v>
      </c>
      <c r="AL142" s="166"/>
      <c r="AM142" s="167"/>
      <c r="AN142" s="168"/>
      <c r="AO142" s="167"/>
      <c r="AQ142" s="165" t="s">
        <v>122</v>
      </c>
      <c r="AR142" s="166"/>
      <c r="AS142" s="167"/>
      <c r="AT142" s="168"/>
      <c r="AU142" s="167"/>
      <c r="AW142" s="165" t="s">
        <v>122</v>
      </c>
      <c r="AX142" s="166"/>
      <c r="AY142" s="167"/>
      <c r="AZ142" s="168"/>
      <c r="BA142" s="167"/>
      <c r="BC142" s="165" t="s">
        <v>122</v>
      </c>
      <c r="BD142" s="166"/>
      <c r="BE142" s="167"/>
      <c r="BF142" s="168"/>
      <c r="BG142" s="167"/>
      <c r="BI142" s="165" t="s">
        <v>122</v>
      </c>
      <c r="BJ142" s="166"/>
      <c r="BK142" s="167"/>
      <c r="BL142" s="168"/>
      <c r="BM142" s="167"/>
      <c r="BO142" s="165" t="s">
        <v>122</v>
      </c>
      <c r="BP142" s="166"/>
      <c r="BQ142" s="167"/>
      <c r="BR142" s="168"/>
      <c r="BS142" s="167"/>
      <c r="BU142" s="165" t="s">
        <v>122</v>
      </c>
      <c r="BV142" s="166"/>
      <c r="BW142" s="167"/>
      <c r="BX142" s="168"/>
      <c r="BY142" s="167"/>
      <c r="CA142" s="165" t="s">
        <v>122</v>
      </c>
      <c r="CB142" s="166"/>
      <c r="CC142" s="167"/>
      <c r="CD142" s="168"/>
      <c r="CE142" s="167"/>
      <c r="CG142" s="165" t="s">
        <v>122</v>
      </c>
      <c r="CH142" s="166"/>
      <c r="CI142" s="167"/>
      <c r="CJ142" s="168"/>
      <c r="CK142" s="167"/>
      <c r="CM142" s="165" t="s">
        <v>122</v>
      </c>
      <c r="CN142" s="166"/>
      <c r="CO142" s="167"/>
      <c r="CP142" s="168"/>
      <c r="CQ142" s="167"/>
      <c r="CS142" s="165" t="s">
        <v>122</v>
      </c>
      <c r="CT142" s="166"/>
      <c r="CU142" s="167"/>
      <c r="CV142" s="168"/>
      <c r="CW142" s="167"/>
      <c r="CY142" s="165" t="s">
        <v>122</v>
      </c>
      <c r="CZ142" s="166"/>
      <c r="DA142" s="167"/>
      <c r="DB142" s="168"/>
      <c r="DC142" s="167"/>
      <c r="DE142" s="165" t="s">
        <v>122</v>
      </c>
      <c r="DF142" s="166"/>
      <c r="DG142" s="167"/>
      <c r="DH142" s="168"/>
      <c r="DI142" s="167"/>
      <c r="DK142" s="165" t="s">
        <v>122</v>
      </c>
      <c r="DL142" s="166"/>
      <c r="DM142" s="167"/>
      <c r="DN142" s="168"/>
      <c r="DO142" s="167"/>
      <c r="DQ142" s="165" t="s">
        <v>122</v>
      </c>
      <c r="DR142" s="166"/>
      <c r="DS142" s="167"/>
      <c r="DT142" s="168"/>
      <c r="DU142" s="167"/>
      <c r="DW142" s="165" t="s">
        <v>122</v>
      </c>
      <c r="DX142" s="166"/>
      <c r="DY142" s="167"/>
      <c r="DZ142" s="168"/>
      <c r="EA142" s="167"/>
      <c r="EC142" s="165" t="s">
        <v>122</v>
      </c>
      <c r="ED142" s="166"/>
      <c r="EE142" s="167"/>
      <c r="EF142" s="168"/>
      <c r="EG142" s="167"/>
      <c r="EI142" s="165" t="s">
        <v>122</v>
      </c>
      <c r="EJ142" s="166"/>
      <c r="EK142" s="167"/>
      <c r="EL142" s="168"/>
      <c r="EM142" s="167"/>
      <c r="EO142" s="165" t="s">
        <v>122</v>
      </c>
      <c r="EP142" s="166"/>
      <c r="EQ142" s="167"/>
      <c r="ER142" s="168"/>
      <c r="ES142" s="167"/>
      <c r="EU142" s="165" t="s">
        <v>122</v>
      </c>
      <c r="EV142" s="166"/>
      <c r="EW142" s="167"/>
      <c r="EX142" s="168"/>
      <c r="EY142" s="167"/>
      <c r="FA142" s="165" t="s">
        <v>122</v>
      </c>
      <c r="FB142" s="166"/>
      <c r="FC142" s="167"/>
      <c r="FD142" s="168"/>
      <c r="FE142" s="167"/>
      <c r="FG142" s="165" t="s">
        <v>122</v>
      </c>
      <c r="FH142" s="166"/>
      <c r="FI142" s="167"/>
      <c r="FJ142" s="168"/>
      <c r="FK142" s="167"/>
      <c r="FM142" s="165" t="s">
        <v>122</v>
      </c>
      <c r="FN142" s="166"/>
      <c r="FO142" s="167"/>
      <c r="FP142" s="168"/>
      <c r="FQ142" s="167"/>
      <c r="FS142" s="165" t="s">
        <v>122</v>
      </c>
      <c r="FT142" s="166"/>
      <c r="FU142" s="167"/>
      <c r="FV142" s="168"/>
      <c r="FW142" s="167"/>
      <c r="FY142" s="165" t="s">
        <v>122</v>
      </c>
      <c r="FZ142" s="166"/>
      <c r="GA142" s="167"/>
      <c r="GB142" s="168"/>
      <c r="GC142" s="167"/>
      <c r="GE142" s="165" t="s">
        <v>122</v>
      </c>
      <c r="GF142" s="166"/>
      <c r="GG142" s="167"/>
      <c r="GH142" s="168"/>
      <c r="GI142" s="167"/>
      <c r="GK142" s="165" t="s">
        <v>122</v>
      </c>
      <c r="GL142" s="166"/>
      <c r="GM142" s="167"/>
      <c r="GN142" s="168"/>
      <c r="GO142" s="167"/>
      <c r="GQ142" s="165" t="s">
        <v>122</v>
      </c>
      <c r="GR142" s="166"/>
      <c r="GS142" s="167"/>
      <c r="GT142" s="168"/>
      <c r="GU142" s="167"/>
      <c r="GW142" s="165" t="s">
        <v>122</v>
      </c>
      <c r="GX142" s="166"/>
      <c r="GY142" s="167"/>
      <c r="GZ142" s="168"/>
      <c r="HA142" s="167"/>
      <c r="HC142" s="165" t="s">
        <v>122</v>
      </c>
      <c r="HD142" s="166"/>
      <c r="HE142" s="167"/>
      <c r="HF142" s="168"/>
      <c r="HG142" s="167"/>
      <c r="HI142" s="165" t="s">
        <v>122</v>
      </c>
      <c r="HJ142" s="166"/>
      <c r="HK142" s="167"/>
      <c r="HL142" s="168"/>
      <c r="HM142" s="167"/>
      <c r="HO142" s="165" t="s">
        <v>122</v>
      </c>
      <c r="HP142" s="166"/>
      <c r="HQ142" s="167"/>
      <c r="HR142" s="168"/>
      <c r="HS142" s="167"/>
      <c r="HU142" s="165" t="s">
        <v>122</v>
      </c>
      <c r="HV142" s="166"/>
      <c r="HW142" s="167"/>
      <c r="HX142" s="168"/>
      <c r="HY142" s="167"/>
      <c r="IA142" s="165" t="s">
        <v>122</v>
      </c>
      <c r="IB142" s="166"/>
      <c r="IC142" s="167"/>
      <c r="ID142" s="168"/>
      <c r="IE142" s="167"/>
      <c r="IG142" s="165" t="s">
        <v>122</v>
      </c>
      <c r="IH142" s="166"/>
      <c r="II142" s="167"/>
      <c r="IJ142" s="168"/>
      <c r="IK142" s="167"/>
      <c r="IM142" s="165" t="s">
        <v>122</v>
      </c>
      <c r="IN142" s="166"/>
      <c r="IO142" s="167"/>
      <c r="IP142" s="168"/>
      <c r="IQ142" s="167"/>
      <c r="IS142" s="165" t="s">
        <v>122</v>
      </c>
      <c r="IT142" s="166"/>
      <c r="IU142" s="167"/>
      <c r="IV142" s="168"/>
      <c r="IW142" s="167"/>
      <c r="IY142" s="165" t="s">
        <v>122</v>
      </c>
      <c r="IZ142" s="166"/>
      <c r="JA142" s="167"/>
      <c r="JB142" s="168"/>
      <c r="JC142" s="167"/>
      <c r="JE142" s="165" t="s">
        <v>122</v>
      </c>
      <c r="JF142" s="166"/>
      <c r="JG142" s="167"/>
      <c r="JH142" s="168"/>
      <c r="JI142" s="167"/>
      <c r="JK142" s="165" t="s">
        <v>122</v>
      </c>
      <c r="JL142" s="166"/>
      <c r="JM142" s="167"/>
      <c r="JN142" s="168"/>
      <c r="JO142" s="167"/>
      <c r="JQ142" s="165" t="s">
        <v>122</v>
      </c>
      <c r="JR142" s="166"/>
      <c r="JS142" s="167"/>
      <c r="JT142" s="168"/>
      <c r="JU142" s="167"/>
      <c r="JW142" s="165" t="s">
        <v>122</v>
      </c>
      <c r="JX142" s="166"/>
      <c r="JY142" s="167"/>
      <c r="JZ142" s="168"/>
      <c r="KA142" s="167"/>
      <c r="KC142" s="165" t="s">
        <v>122</v>
      </c>
      <c r="KD142" s="166"/>
      <c r="KE142" s="167"/>
      <c r="KF142" s="168"/>
      <c r="KG142" s="167"/>
      <c r="KI142" s="165" t="s">
        <v>122</v>
      </c>
      <c r="KJ142" s="166"/>
      <c r="KK142" s="167"/>
      <c r="KL142" s="168"/>
      <c r="KM142" s="167"/>
      <c r="KO142" s="169" t="s">
        <v>122</v>
      </c>
      <c r="KP142" s="183"/>
      <c r="KQ142" s="182"/>
      <c r="KR142" s="185"/>
      <c r="KS142" s="182"/>
      <c r="KU142" s="169" t="s">
        <v>122</v>
      </c>
      <c r="KV142" s="183"/>
      <c r="KW142" s="182"/>
      <c r="KX142" s="185"/>
      <c r="KY142" s="182"/>
    </row>
    <row r="143" spans="1:311" ht="18" x14ac:dyDescent="0.35">
      <c r="A143" s="170"/>
      <c r="B143" s="171"/>
      <c r="C143" s="170"/>
      <c r="D143" s="172"/>
      <c r="E143" s="170"/>
      <c r="G143" s="170"/>
      <c r="H143" s="171"/>
      <c r="I143" s="170"/>
      <c r="J143" s="172"/>
      <c r="K143" s="170"/>
      <c r="M143" s="170"/>
      <c r="N143" s="171"/>
      <c r="O143" s="170"/>
      <c r="P143" s="172"/>
      <c r="Q143" s="170"/>
      <c r="S143" s="170"/>
      <c r="T143" s="171"/>
      <c r="U143" s="170"/>
      <c r="V143" s="172"/>
      <c r="W143" s="170"/>
      <c r="Y143" s="170"/>
      <c r="Z143" s="171"/>
      <c r="AA143" s="170"/>
      <c r="AB143" s="172"/>
      <c r="AC143" s="170"/>
      <c r="AE143" s="170"/>
      <c r="AF143" s="171"/>
      <c r="AG143" s="170"/>
      <c r="AH143" s="172"/>
      <c r="AI143" s="170"/>
      <c r="AK143" s="170"/>
      <c r="AL143" s="171"/>
      <c r="AM143" s="170"/>
      <c r="AN143" s="172"/>
      <c r="AO143" s="170"/>
      <c r="AQ143" s="170"/>
      <c r="AR143" s="171"/>
      <c r="AS143" s="170"/>
      <c r="AT143" s="172"/>
      <c r="AU143" s="170"/>
      <c r="AW143" s="170"/>
      <c r="AX143" s="171"/>
      <c r="AY143" s="170"/>
      <c r="AZ143" s="172"/>
      <c r="BA143" s="170"/>
      <c r="BC143" s="170"/>
      <c r="BD143" s="171"/>
      <c r="BE143" s="170"/>
      <c r="BF143" s="172"/>
      <c r="BG143" s="170"/>
      <c r="BI143" s="170"/>
      <c r="BJ143" s="171"/>
      <c r="BK143" s="170"/>
      <c r="BL143" s="172"/>
      <c r="BM143" s="170"/>
      <c r="BO143" s="170"/>
      <c r="BP143" s="171"/>
      <c r="BQ143" s="170"/>
      <c r="BR143" s="172"/>
      <c r="BS143" s="170"/>
      <c r="BU143" s="170"/>
      <c r="BV143" s="171"/>
      <c r="BW143" s="170"/>
      <c r="BX143" s="172"/>
      <c r="BY143" s="170"/>
      <c r="CA143" s="170"/>
      <c r="CB143" s="171"/>
      <c r="CC143" s="170"/>
      <c r="CD143" s="172"/>
      <c r="CE143" s="170"/>
      <c r="CG143" s="170"/>
      <c r="CH143" s="171"/>
      <c r="CI143" s="170"/>
      <c r="CJ143" s="172"/>
      <c r="CK143" s="170"/>
      <c r="CM143" s="170"/>
      <c r="CN143" s="171"/>
      <c r="CO143" s="170"/>
      <c r="CP143" s="172"/>
      <c r="CQ143" s="170"/>
      <c r="CS143" s="170"/>
      <c r="CT143" s="171"/>
      <c r="CU143" s="170"/>
      <c r="CV143" s="172"/>
      <c r="CW143" s="170"/>
      <c r="CY143" s="170"/>
      <c r="CZ143" s="171"/>
      <c r="DA143" s="170"/>
      <c r="DB143" s="172"/>
      <c r="DC143" s="170"/>
      <c r="DE143" s="170"/>
      <c r="DF143" s="171"/>
      <c r="DG143" s="170"/>
      <c r="DH143" s="172"/>
      <c r="DI143" s="170"/>
      <c r="DK143" s="170"/>
      <c r="DL143" s="171"/>
      <c r="DM143" s="170"/>
      <c r="DN143" s="172"/>
      <c r="DO143" s="170"/>
      <c r="DQ143" s="170"/>
      <c r="DR143" s="171"/>
      <c r="DS143" s="170"/>
      <c r="DT143" s="172"/>
      <c r="DU143" s="170"/>
      <c r="DW143" s="170"/>
      <c r="DX143" s="171"/>
      <c r="DY143" s="170"/>
      <c r="DZ143" s="172"/>
      <c r="EA143" s="170"/>
      <c r="EC143" s="170"/>
      <c r="ED143" s="171"/>
      <c r="EE143" s="170"/>
      <c r="EF143" s="172"/>
      <c r="EG143" s="170"/>
      <c r="EI143" s="170"/>
      <c r="EJ143" s="171"/>
      <c r="EK143" s="170"/>
      <c r="EL143" s="172"/>
      <c r="EM143" s="170"/>
      <c r="EO143" s="170"/>
      <c r="EP143" s="171"/>
      <c r="EQ143" s="170"/>
      <c r="ER143" s="172"/>
      <c r="ES143" s="170"/>
      <c r="EU143" s="170"/>
      <c r="EV143" s="171"/>
      <c r="EW143" s="170"/>
      <c r="EX143" s="172"/>
      <c r="EY143" s="170"/>
      <c r="FA143" s="170"/>
      <c r="FB143" s="171"/>
      <c r="FC143" s="170"/>
      <c r="FD143" s="172"/>
      <c r="FE143" s="170"/>
      <c r="FG143" s="170"/>
      <c r="FH143" s="171"/>
      <c r="FI143" s="170"/>
      <c r="FJ143" s="172"/>
      <c r="FK143" s="170"/>
      <c r="FM143" s="170"/>
      <c r="FN143" s="171"/>
      <c r="FO143" s="170"/>
      <c r="FP143" s="172"/>
      <c r="FQ143" s="170"/>
      <c r="FS143" s="170"/>
      <c r="FT143" s="171"/>
      <c r="FU143" s="170"/>
      <c r="FV143" s="172"/>
      <c r="FW143" s="170"/>
      <c r="FY143" s="170"/>
      <c r="FZ143" s="171"/>
      <c r="GA143" s="170"/>
      <c r="GB143" s="172"/>
      <c r="GC143" s="170"/>
      <c r="GE143" s="170"/>
      <c r="GF143" s="171"/>
      <c r="GG143" s="170"/>
      <c r="GH143" s="172"/>
      <c r="GI143" s="170"/>
      <c r="GK143" s="170"/>
      <c r="GL143" s="171"/>
      <c r="GM143" s="170"/>
      <c r="GN143" s="172"/>
      <c r="GO143" s="170"/>
      <c r="GQ143" s="170"/>
      <c r="GR143" s="171"/>
      <c r="GS143" s="170"/>
      <c r="GT143" s="172"/>
      <c r="GU143" s="170"/>
      <c r="GW143" s="170"/>
      <c r="GX143" s="171"/>
      <c r="GY143" s="170"/>
      <c r="GZ143" s="172"/>
      <c r="HA143" s="170"/>
      <c r="HC143" s="170"/>
      <c r="HD143" s="171"/>
      <c r="HE143" s="170"/>
      <c r="HF143" s="172"/>
      <c r="HG143" s="170"/>
      <c r="HI143" s="170"/>
      <c r="HJ143" s="171"/>
      <c r="HK143" s="170"/>
      <c r="HL143" s="172"/>
      <c r="HM143" s="170"/>
      <c r="HO143" s="170"/>
      <c r="HP143" s="171"/>
      <c r="HQ143" s="170"/>
      <c r="HR143" s="172"/>
      <c r="HS143" s="170"/>
      <c r="HU143" s="170"/>
      <c r="HV143" s="171"/>
      <c r="HW143" s="170"/>
      <c r="HX143" s="172"/>
      <c r="HY143" s="170"/>
      <c r="IA143" s="170"/>
      <c r="IB143" s="171"/>
      <c r="IC143" s="170"/>
      <c r="ID143" s="172"/>
      <c r="IE143" s="170"/>
      <c r="IG143" s="170"/>
      <c r="IH143" s="171"/>
      <c r="II143" s="170"/>
      <c r="IJ143" s="172"/>
      <c r="IK143" s="170"/>
      <c r="IM143" s="170"/>
      <c r="IN143" s="171"/>
      <c r="IO143" s="170"/>
      <c r="IP143" s="172"/>
      <c r="IQ143" s="170"/>
      <c r="IS143" s="170"/>
      <c r="IT143" s="171"/>
      <c r="IU143" s="170"/>
      <c r="IV143" s="172"/>
      <c r="IW143" s="170"/>
      <c r="IY143" s="170"/>
      <c r="IZ143" s="171"/>
      <c r="JA143" s="170"/>
      <c r="JB143" s="172"/>
      <c r="JC143" s="170"/>
      <c r="JE143" s="170"/>
      <c r="JF143" s="171"/>
      <c r="JG143" s="170"/>
      <c r="JH143" s="172"/>
      <c r="JI143" s="170"/>
      <c r="JK143" s="170"/>
      <c r="JL143" s="171"/>
      <c r="JM143" s="170"/>
      <c r="JN143" s="172"/>
      <c r="JO143" s="170"/>
      <c r="JQ143" s="170"/>
      <c r="JR143" s="171"/>
      <c r="JS143" s="170"/>
      <c r="JT143" s="172"/>
      <c r="JU143" s="170"/>
      <c r="JW143" s="170"/>
      <c r="JX143" s="171"/>
      <c r="JY143" s="170"/>
      <c r="JZ143" s="172"/>
      <c r="KA143" s="170"/>
      <c r="KC143" s="170"/>
      <c r="KD143" s="171"/>
      <c r="KE143" s="170"/>
      <c r="KF143" s="172"/>
      <c r="KG143" s="170"/>
      <c r="KI143" s="170"/>
      <c r="KJ143" s="171"/>
      <c r="KK143" s="170"/>
      <c r="KL143" s="172"/>
      <c r="KM143" s="170"/>
      <c r="KO143" s="170"/>
      <c r="KP143" s="171"/>
      <c r="KQ143" s="170"/>
      <c r="KR143" s="172"/>
      <c r="KS143" s="170"/>
      <c r="KU143" s="170"/>
      <c r="KV143" s="171"/>
      <c r="KW143" s="170"/>
      <c r="KX143" s="172"/>
      <c r="KY143" s="170"/>
    </row>
    <row r="144" spans="1:311" ht="72" customHeight="1" x14ac:dyDescent="0.35">
      <c r="A144" s="173" t="s">
        <v>123</v>
      </c>
      <c r="B144" s="174" t="s">
        <v>112</v>
      </c>
      <c r="C144" s="175" t="s">
        <v>113</v>
      </c>
      <c r="D144" s="176" t="s">
        <v>114</v>
      </c>
      <c r="E144" s="175" t="s">
        <v>113</v>
      </c>
      <c r="G144" s="173" t="s">
        <v>123</v>
      </c>
      <c r="H144" s="174" t="s">
        <v>112</v>
      </c>
      <c r="I144" s="175" t="s">
        <v>113</v>
      </c>
      <c r="J144" s="176" t="s">
        <v>114</v>
      </c>
      <c r="K144" s="175" t="s">
        <v>113</v>
      </c>
      <c r="M144" s="173" t="s">
        <v>123</v>
      </c>
      <c r="N144" s="174" t="s">
        <v>112</v>
      </c>
      <c r="O144" s="175" t="s">
        <v>113</v>
      </c>
      <c r="P144" s="176" t="s">
        <v>114</v>
      </c>
      <c r="Q144" s="175" t="s">
        <v>113</v>
      </c>
      <c r="S144" s="173" t="s">
        <v>123</v>
      </c>
      <c r="T144" s="174" t="s">
        <v>112</v>
      </c>
      <c r="U144" s="175" t="s">
        <v>113</v>
      </c>
      <c r="V144" s="176" t="s">
        <v>114</v>
      </c>
      <c r="W144" s="175" t="s">
        <v>113</v>
      </c>
      <c r="Y144" s="173" t="s">
        <v>123</v>
      </c>
      <c r="Z144" s="174" t="s">
        <v>112</v>
      </c>
      <c r="AA144" s="175" t="s">
        <v>113</v>
      </c>
      <c r="AB144" s="176" t="s">
        <v>114</v>
      </c>
      <c r="AC144" s="175" t="s">
        <v>113</v>
      </c>
      <c r="AE144" s="173" t="s">
        <v>123</v>
      </c>
      <c r="AF144" s="174" t="s">
        <v>112</v>
      </c>
      <c r="AG144" s="175" t="s">
        <v>113</v>
      </c>
      <c r="AH144" s="176" t="s">
        <v>114</v>
      </c>
      <c r="AI144" s="175" t="s">
        <v>113</v>
      </c>
      <c r="AK144" s="173" t="s">
        <v>123</v>
      </c>
      <c r="AL144" s="174" t="s">
        <v>112</v>
      </c>
      <c r="AM144" s="175" t="s">
        <v>113</v>
      </c>
      <c r="AN144" s="176" t="s">
        <v>114</v>
      </c>
      <c r="AO144" s="175" t="s">
        <v>113</v>
      </c>
      <c r="AQ144" s="173" t="s">
        <v>123</v>
      </c>
      <c r="AR144" s="174" t="s">
        <v>112</v>
      </c>
      <c r="AS144" s="175" t="s">
        <v>113</v>
      </c>
      <c r="AT144" s="176" t="s">
        <v>114</v>
      </c>
      <c r="AU144" s="175" t="s">
        <v>113</v>
      </c>
      <c r="AW144" s="173" t="s">
        <v>123</v>
      </c>
      <c r="AX144" s="174" t="s">
        <v>112</v>
      </c>
      <c r="AY144" s="175" t="s">
        <v>113</v>
      </c>
      <c r="AZ144" s="176" t="s">
        <v>114</v>
      </c>
      <c r="BA144" s="175" t="s">
        <v>113</v>
      </c>
      <c r="BC144" s="173" t="s">
        <v>123</v>
      </c>
      <c r="BD144" s="174" t="s">
        <v>112</v>
      </c>
      <c r="BE144" s="175" t="s">
        <v>113</v>
      </c>
      <c r="BF144" s="176" t="s">
        <v>114</v>
      </c>
      <c r="BG144" s="175" t="s">
        <v>113</v>
      </c>
      <c r="BI144" s="173" t="s">
        <v>123</v>
      </c>
      <c r="BJ144" s="174" t="s">
        <v>112</v>
      </c>
      <c r="BK144" s="175" t="s">
        <v>113</v>
      </c>
      <c r="BL144" s="176" t="s">
        <v>114</v>
      </c>
      <c r="BM144" s="175" t="s">
        <v>113</v>
      </c>
      <c r="BO144" s="173" t="s">
        <v>123</v>
      </c>
      <c r="BP144" s="174" t="s">
        <v>112</v>
      </c>
      <c r="BQ144" s="175" t="s">
        <v>113</v>
      </c>
      <c r="BR144" s="176" t="s">
        <v>114</v>
      </c>
      <c r="BS144" s="175" t="s">
        <v>113</v>
      </c>
      <c r="BU144" s="173" t="s">
        <v>123</v>
      </c>
      <c r="BV144" s="174" t="s">
        <v>112</v>
      </c>
      <c r="BW144" s="175" t="s">
        <v>113</v>
      </c>
      <c r="BX144" s="176" t="s">
        <v>114</v>
      </c>
      <c r="BY144" s="175" t="s">
        <v>113</v>
      </c>
      <c r="CA144" s="173" t="s">
        <v>123</v>
      </c>
      <c r="CB144" s="174" t="s">
        <v>112</v>
      </c>
      <c r="CC144" s="175" t="s">
        <v>113</v>
      </c>
      <c r="CD144" s="176" t="s">
        <v>114</v>
      </c>
      <c r="CE144" s="175" t="s">
        <v>113</v>
      </c>
      <c r="CG144" s="173" t="s">
        <v>123</v>
      </c>
      <c r="CH144" s="174" t="s">
        <v>112</v>
      </c>
      <c r="CI144" s="175" t="s">
        <v>113</v>
      </c>
      <c r="CJ144" s="176" t="s">
        <v>114</v>
      </c>
      <c r="CK144" s="175" t="s">
        <v>113</v>
      </c>
      <c r="CM144" s="173" t="s">
        <v>123</v>
      </c>
      <c r="CN144" s="174" t="s">
        <v>112</v>
      </c>
      <c r="CO144" s="175" t="s">
        <v>113</v>
      </c>
      <c r="CP144" s="176" t="s">
        <v>114</v>
      </c>
      <c r="CQ144" s="175" t="s">
        <v>113</v>
      </c>
      <c r="CS144" s="173" t="s">
        <v>123</v>
      </c>
      <c r="CT144" s="174" t="s">
        <v>112</v>
      </c>
      <c r="CU144" s="175" t="s">
        <v>113</v>
      </c>
      <c r="CV144" s="176" t="s">
        <v>114</v>
      </c>
      <c r="CW144" s="175" t="s">
        <v>113</v>
      </c>
      <c r="CY144" s="173" t="s">
        <v>123</v>
      </c>
      <c r="CZ144" s="174" t="s">
        <v>112</v>
      </c>
      <c r="DA144" s="175" t="s">
        <v>113</v>
      </c>
      <c r="DB144" s="176" t="s">
        <v>114</v>
      </c>
      <c r="DC144" s="175" t="s">
        <v>113</v>
      </c>
      <c r="DE144" s="173" t="s">
        <v>123</v>
      </c>
      <c r="DF144" s="174" t="s">
        <v>112</v>
      </c>
      <c r="DG144" s="175" t="s">
        <v>113</v>
      </c>
      <c r="DH144" s="176" t="s">
        <v>114</v>
      </c>
      <c r="DI144" s="175" t="s">
        <v>113</v>
      </c>
      <c r="DK144" s="173" t="s">
        <v>123</v>
      </c>
      <c r="DL144" s="174" t="s">
        <v>112</v>
      </c>
      <c r="DM144" s="175" t="s">
        <v>113</v>
      </c>
      <c r="DN144" s="176" t="s">
        <v>114</v>
      </c>
      <c r="DO144" s="175" t="s">
        <v>113</v>
      </c>
      <c r="DQ144" s="173" t="s">
        <v>123</v>
      </c>
      <c r="DR144" s="174" t="s">
        <v>112</v>
      </c>
      <c r="DS144" s="175" t="s">
        <v>113</v>
      </c>
      <c r="DT144" s="176" t="s">
        <v>114</v>
      </c>
      <c r="DU144" s="175" t="s">
        <v>113</v>
      </c>
      <c r="DW144" s="173" t="s">
        <v>123</v>
      </c>
      <c r="DX144" s="174" t="s">
        <v>112</v>
      </c>
      <c r="DY144" s="175" t="s">
        <v>113</v>
      </c>
      <c r="DZ144" s="176" t="s">
        <v>114</v>
      </c>
      <c r="EA144" s="175" t="s">
        <v>113</v>
      </c>
      <c r="EC144" s="173" t="s">
        <v>123</v>
      </c>
      <c r="ED144" s="174" t="s">
        <v>112</v>
      </c>
      <c r="EE144" s="175" t="s">
        <v>113</v>
      </c>
      <c r="EF144" s="176" t="s">
        <v>114</v>
      </c>
      <c r="EG144" s="175" t="s">
        <v>113</v>
      </c>
      <c r="EI144" s="173" t="s">
        <v>123</v>
      </c>
      <c r="EJ144" s="174" t="s">
        <v>112</v>
      </c>
      <c r="EK144" s="175" t="s">
        <v>113</v>
      </c>
      <c r="EL144" s="176" t="s">
        <v>114</v>
      </c>
      <c r="EM144" s="175" t="s">
        <v>113</v>
      </c>
      <c r="EO144" s="173" t="s">
        <v>123</v>
      </c>
      <c r="EP144" s="174" t="s">
        <v>112</v>
      </c>
      <c r="EQ144" s="175" t="s">
        <v>113</v>
      </c>
      <c r="ER144" s="176" t="s">
        <v>114</v>
      </c>
      <c r="ES144" s="175" t="s">
        <v>113</v>
      </c>
      <c r="EU144" s="173" t="s">
        <v>123</v>
      </c>
      <c r="EV144" s="174" t="s">
        <v>112</v>
      </c>
      <c r="EW144" s="175" t="s">
        <v>113</v>
      </c>
      <c r="EX144" s="176" t="s">
        <v>114</v>
      </c>
      <c r="EY144" s="175" t="s">
        <v>113</v>
      </c>
      <c r="FA144" s="173" t="s">
        <v>123</v>
      </c>
      <c r="FB144" s="174" t="s">
        <v>112</v>
      </c>
      <c r="FC144" s="175" t="s">
        <v>113</v>
      </c>
      <c r="FD144" s="176" t="s">
        <v>114</v>
      </c>
      <c r="FE144" s="175" t="s">
        <v>113</v>
      </c>
      <c r="FG144" s="173" t="s">
        <v>123</v>
      </c>
      <c r="FH144" s="174" t="s">
        <v>112</v>
      </c>
      <c r="FI144" s="175" t="s">
        <v>113</v>
      </c>
      <c r="FJ144" s="176" t="s">
        <v>114</v>
      </c>
      <c r="FK144" s="175" t="s">
        <v>113</v>
      </c>
      <c r="FM144" s="173" t="s">
        <v>123</v>
      </c>
      <c r="FN144" s="174" t="s">
        <v>112</v>
      </c>
      <c r="FO144" s="175" t="s">
        <v>113</v>
      </c>
      <c r="FP144" s="176" t="s">
        <v>114</v>
      </c>
      <c r="FQ144" s="175" t="s">
        <v>113</v>
      </c>
      <c r="FS144" s="173" t="s">
        <v>123</v>
      </c>
      <c r="FT144" s="174" t="s">
        <v>112</v>
      </c>
      <c r="FU144" s="175" t="s">
        <v>113</v>
      </c>
      <c r="FV144" s="176" t="s">
        <v>114</v>
      </c>
      <c r="FW144" s="175" t="s">
        <v>113</v>
      </c>
      <c r="FY144" s="173" t="s">
        <v>123</v>
      </c>
      <c r="FZ144" s="174" t="s">
        <v>112</v>
      </c>
      <c r="GA144" s="175" t="s">
        <v>113</v>
      </c>
      <c r="GB144" s="176" t="s">
        <v>114</v>
      </c>
      <c r="GC144" s="175" t="s">
        <v>113</v>
      </c>
      <c r="GE144" s="173" t="s">
        <v>123</v>
      </c>
      <c r="GF144" s="174" t="s">
        <v>112</v>
      </c>
      <c r="GG144" s="175" t="s">
        <v>113</v>
      </c>
      <c r="GH144" s="176" t="s">
        <v>114</v>
      </c>
      <c r="GI144" s="175" t="s">
        <v>113</v>
      </c>
      <c r="GK144" s="173" t="s">
        <v>123</v>
      </c>
      <c r="GL144" s="174" t="s">
        <v>112</v>
      </c>
      <c r="GM144" s="175" t="s">
        <v>113</v>
      </c>
      <c r="GN144" s="176" t="s">
        <v>114</v>
      </c>
      <c r="GO144" s="175" t="s">
        <v>113</v>
      </c>
      <c r="GQ144" s="173" t="s">
        <v>123</v>
      </c>
      <c r="GR144" s="174" t="s">
        <v>112</v>
      </c>
      <c r="GS144" s="175" t="s">
        <v>113</v>
      </c>
      <c r="GT144" s="176" t="s">
        <v>114</v>
      </c>
      <c r="GU144" s="175" t="s">
        <v>113</v>
      </c>
      <c r="GW144" s="173" t="s">
        <v>123</v>
      </c>
      <c r="GX144" s="174" t="s">
        <v>112</v>
      </c>
      <c r="GY144" s="175" t="s">
        <v>113</v>
      </c>
      <c r="GZ144" s="176" t="s">
        <v>114</v>
      </c>
      <c r="HA144" s="175" t="s">
        <v>113</v>
      </c>
      <c r="HC144" s="173" t="s">
        <v>123</v>
      </c>
      <c r="HD144" s="174" t="s">
        <v>112</v>
      </c>
      <c r="HE144" s="175" t="s">
        <v>113</v>
      </c>
      <c r="HF144" s="176" t="s">
        <v>114</v>
      </c>
      <c r="HG144" s="175" t="s">
        <v>113</v>
      </c>
      <c r="HI144" s="173" t="s">
        <v>123</v>
      </c>
      <c r="HJ144" s="174" t="s">
        <v>112</v>
      </c>
      <c r="HK144" s="175" t="s">
        <v>113</v>
      </c>
      <c r="HL144" s="176" t="s">
        <v>114</v>
      </c>
      <c r="HM144" s="175" t="s">
        <v>113</v>
      </c>
      <c r="HO144" s="173" t="s">
        <v>123</v>
      </c>
      <c r="HP144" s="174" t="s">
        <v>112</v>
      </c>
      <c r="HQ144" s="175" t="s">
        <v>113</v>
      </c>
      <c r="HR144" s="176" t="s">
        <v>114</v>
      </c>
      <c r="HS144" s="175" t="s">
        <v>113</v>
      </c>
      <c r="HU144" s="173" t="s">
        <v>123</v>
      </c>
      <c r="HV144" s="174" t="s">
        <v>112</v>
      </c>
      <c r="HW144" s="175" t="s">
        <v>113</v>
      </c>
      <c r="HX144" s="176" t="s">
        <v>114</v>
      </c>
      <c r="HY144" s="175" t="s">
        <v>113</v>
      </c>
      <c r="IA144" s="173" t="s">
        <v>123</v>
      </c>
      <c r="IB144" s="174" t="s">
        <v>112</v>
      </c>
      <c r="IC144" s="175" t="s">
        <v>113</v>
      </c>
      <c r="ID144" s="176" t="s">
        <v>114</v>
      </c>
      <c r="IE144" s="175" t="s">
        <v>113</v>
      </c>
      <c r="IG144" s="173" t="s">
        <v>123</v>
      </c>
      <c r="IH144" s="174" t="s">
        <v>112</v>
      </c>
      <c r="II144" s="175" t="s">
        <v>113</v>
      </c>
      <c r="IJ144" s="176" t="s">
        <v>114</v>
      </c>
      <c r="IK144" s="175" t="s">
        <v>113</v>
      </c>
      <c r="IM144" s="173" t="s">
        <v>123</v>
      </c>
      <c r="IN144" s="174" t="s">
        <v>112</v>
      </c>
      <c r="IO144" s="175" t="s">
        <v>113</v>
      </c>
      <c r="IP144" s="176" t="s">
        <v>114</v>
      </c>
      <c r="IQ144" s="175" t="s">
        <v>113</v>
      </c>
      <c r="IS144" s="173" t="s">
        <v>123</v>
      </c>
      <c r="IT144" s="174" t="s">
        <v>112</v>
      </c>
      <c r="IU144" s="175" t="s">
        <v>113</v>
      </c>
      <c r="IV144" s="176" t="s">
        <v>114</v>
      </c>
      <c r="IW144" s="175" t="s">
        <v>113</v>
      </c>
      <c r="IY144" s="173" t="s">
        <v>123</v>
      </c>
      <c r="IZ144" s="174" t="s">
        <v>112</v>
      </c>
      <c r="JA144" s="175" t="s">
        <v>113</v>
      </c>
      <c r="JB144" s="176" t="s">
        <v>114</v>
      </c>
      <c r="JC144" s="175" t="s">
        <v>113</v>
      </c>
      <c r="JE144" s="173" t="s">
        <v>123</v>
      </c>
      <c r="JF144" s="174" t="s">
        <v>112</v>
      </c>
      <c r="JG144" s="175" t="s">
        <v>113</v>
      </c>
      <c r="JH144" s="176" t="s">
        <v>114</v>
      </c>
      <c r="JI144" s="175" t="s">
        <v>113</v>
      </c>
      <c r="JK144" s="173" t="s">
        <v>123</v>
      </c>
      <c r="JL144" s="174" t="s">
        <v>112</v>
      </c>
      <c r="JM144" s="175" t="s">
        <v>113</v>
      </c>
      <c r="JN144" s="176" t="s">
        <v>114</v>
      </c>
      <c r="JO144" s="175" t="s">
        <v>113</v>
      </c>
      <c r="JQ144" s="173" t="s">
        <v>123</v>
      </c>
      <c r="JR144" s="174" t="s">
        <v>112</v>
      </c>
      <c r="JS144" s="175" t="s">
        <v>113</v>
      </c>
      <c r="JT144" s="176" t="s">
        <v>114</v>
      </c>
      <c r="JU144" s="175" t="s">
        <v>113</v>
      </c>
      <c r="JW144" s="173" t="s">
        <v>123</v>
      </c>
      <c r="JX144" s="174" t="s">
        <v>112</v>
      </c>
      <c r="JY144" s="175" t="s">
        <v>113</v>
      </c>
      <c r="JZ144" s="176" t="s">
        <v>114</v>
      </c>
      <c r="KA144" s="175" t="s">
        <v>113</v>
      </c>
      <c r="KC144" s="173" t="s">
        <v>123</v>
      </c>
      <c r="KD144" s="174" t="s">
        <v>112</v>
      </c>
      <c r="KE144" s="175" t="s">
        <v>113</v>
      </c>
      <c r="KF144" s="176" t="s">
        <v>114</v>
      </c>
      <c r="KG144" s="175" t="s">
        <v>113</v>
      </c>
      <c r="KI144" s="173" t="s">
        <v>123</v>
      </c>
      <c r="KJ144" s="174" t="s">
        <v>112</v>
      </c>
      <c r="KK144" s="175" t="s">
        <v>113</v>
      </c>
      <c r="KL144" s="176" t="s">
        <v>114</v>
      </c>
      <c r="KM144" s="175" t="s">
        <v>113</v>
      </c>
      <c r="KO144" s="177" t="s">
        <v>123</v>
      </c>
      <c r="KP144" s="178" t="s">
        <v>112</v>
      </c>
      <c r="KQ144" s="179" t="s">
        <v>113</v>
      </c>
      <c r="KR144" s="180" t="s">
        <v>114</v>
      </c>
      <c r="KS144" s="179" t="s">
        <v>113</v>
      </c>
      <c r="KU144" s="177" t="s">
        <v>123</v>
      </c>
      <c r="KV144" s="178" t="s">
        <v>112</v>
      </c>
      <c r="KW144" s="179" t="s">
        <v>113</v>
      </c>
      <c r="KX144" s="180" t="s">
        <v>114</v>
      </c>
      <c r="KY144" s="179" t="s">
        <v>113</v>
      </c>
    </row>
    <row r="145" spans="1:312" ht="18" x14ac:dyDescent="0.35">
      <c r="A145" s="170"/>
      <c r="B145" s="171"/>
      <c r="C145" s="170"/>
      <c r="D145" s="172"/>
      <c r="E145" s="170"/>
      <c r="G145" s="170"/>
      <c r="H145" s="171"/>
      <c r="I145" s="170"/>
      <c r="J145" s="172"/>
      <c r="K145" s="170"/>
      <c r="M145" s="170"/>
      <c r="N145" s="171"/>
      <c r="O145" s="170"/>
      <c r="P145" s="172"/>
      <c r="Q145" s="170"/>
      <c r="S145" s="170"/>
      <c r="T145" s="171"/>
      <c r="U145" s="170"/>
      <c r="V145" s="172"/>
      <c r="W145" s="170"/>
      <c r="Y145" s="170"/>
      <c r="Z145" s="171"/>
      <c r="AA145" s="170"/>
      <c r="AB145" s="172"/>
      <c r="AC145" s="170"/>
      <c r="AE145" s="170"/>
      <c r="AF145" s="171"/>
      <c r="AG145" s="170"/>
      <c r="AH145" s="172"/>
      <c r="AI145" s="170"/>
      <c r="AK145" s="170"/>
      <c r="AL145" s="171"/>
      <c r="AM145" s="170"/>
      <c r="AN145" s="172"/>
      <c r="AO145" s="170"/>
      <c r="AQ145" s="170"/>
      <c r="AR145" s="171"/>
      <c r="AS145" s="170"/>
      <c r="AT145" s="172"/>
      <c r="AU145" s="170"/>
      <c r="AW145" s="170"/>
      <c r="AX145" s="171"/>
      <c r="AY145" s="170"/>
      <c r="AZ145" s="172"/>
      <c r="BA145" s="170"/>
      <c r="BC145" s="170"/>
      <c r="BD145" s="171"/>
      <c r="BE145" s="170"/>
      <c r="BF145" s="172"/>
      <c r="BG145" s="170"/>
      <c r="BI145" s="170"/>
      <c r="BJ145" s="171"/>
      <c r="BK145" s="170"/>
      <c r="BL145" s="172"/>
      <c r="BM145" s="170"/>
      <c r="BO145" s="170"/>
      <c r="BP145" s="171"/>
      <c r="BQ145" s="170"/>
      <c r="BR145" s="172"/>
      <c r="BS145" s="170"/>
      <c r="BU145" s="170"/>
      <c r="BV145" s="171"/>
      <c r="BW145" s="170"/>
      <c r="BX145" s="172"/>
      <c r="BY145" s="170"/>
      <c r="CA145" s="170"/>
      <c r="CB145" s="171"/>
      <c r="CC145" s="170"/>
      <c r="CD145" s="172"/>
      <c r="CE145" s="170"/>
      <c r="CG145" s="170"/>
      <c r="CH145" s="171"/>
      <c r="CI145" s="170"/>
      <c r="CJ145" s="172"/>
      <c r="CK145" s="170"/>
      <c r="CM145" s="170"/>
      <c r="CN145" s="171"/>
      <c r="CO145" s="170"/>
      <c r="CP145" s="172"/>
      <c r="CQ145" s="170"/>
      <c r="CS145" s="170"/>
      <c r="CT145" s="171"/>
      <c r="CU145" s="170"/>
      <c r="CV145" s="172"/>
      <c r="CW145" s="170"/>
      <c r="CY145" s="170"/>
      <c r="CZ145" s="171"/>
      <c r="DA145" s="170"/>
      <c r="DB145" s="172"/>
      <c r="DC145" s="170"/>
      <c r="DE145" s="170"/>
      <c r="DF145" s="171"/>
      <c r="DG145" s="170"/>
      <c r="DH145" s="172"/>
      <c r="DI145" s="170"/>
      <c r="DK145" s="170"/>
      <c r="DL145" s="171"/>
      <c r="DM145" s="170"/>
      <c r="DN145" s="172"/>
      <c r="DO145" s="170"/>
      <c r="DQ145" s="170"/>
      <c r="DR145" s="171"/>
      <c r="DS145" s="170"/>
      <c r="DT145" s="172"/>
      <c r="DU145" s="170"/>
      <c r="DW145" s="170"/>
      <c r="DX145" s="171"/>
      <c r="DY145" s="170"/>
      <c r="DZ145" s="172"/>
      <c r="EA145" s="170"/>
      <c r="EC145" s="170"/>
      <c r="ED145" s="171"/>
      <c r="EE145" s="170"/>
      <c r="EF145" s="172"/>
      <c r="EG145" s="170"/>
      <c r="EI145" s="170"/>
      <c r="EJ145" s="171"/>
      <c r="EK145" s="170"/>
      <c r="EL145" s="172"/>
      <c r="EM145" s="170"/>
      <c r="EO145" s="170"/>
      <c r="EP145" s="171"/>
      <c r="EQ145" s="170"/>
      <c r="ER145" s="172"/>
      <c r="ES145" s="170"/>
      <c r="EU145" s="170"/>
      <c r="EV145" s="171"/>
      <c r="EW145" s="170"/>
      <c r="EX145" s="172"/>
      <c r="EY145" s="170"/>
      <c r="FA145" s="170"/>
      <c r="FB145" s="171"/>
      <c r="FC145" s="170"/>
      <c r="FD145" s="172"/>
      <c r="FE145" s="170"/>
      <c r="FG145" s="170"/>
      <c r="FH145" s="171"/>
      <c r="FI145" s="170"/>
      <c r="FJ145" s="172"/>
      <c r="FK145" s="170"/>
      <c r="FM145" s="170"/>
      <c r="FN145" s="171"/>
      <c r="FO145" s="170"/>
      <c r="FP145" s="172"/>
      <c r="FQ145" s="170"/>
      <c r="FS145" s="170"/>
      <c r="FT145" s="171"/>
      <c r="FU145" s="170"/>
      <c r="FV145" s="172"/>
      <c r="FW145" s="170"/>
      <c r="FY145" s="170"/>
      <c r="FZ145" s="171"/>
      <c r="GA145" s="170"/>
      <c r="GB145" s="172"/>
      <c r="GC145" s="170"/>
      <c r="GE145" s="170"/>
      <c r="GF145" s="171"/>
      <c r="GG145" s="170"/>
      <c r="GH145" s="172"/>
      <c r="GI145" s="170"/>
      <c r="GK145" s="170"/>
      <c r="GL145" s="171"/>
      <c r="GM145" s="170"/>
      <c r="GN145" s="172"/>
      <c r="GO145" s="170"/>
      <c r="GQ145" s="170"/>
      <c r="GR145" s="171"/>
      <c r="GS145" s="170"/>
      <c r="GT145" s="172"/>
      <c r="GU145" s="170"/>
      <c r="GW145" s="170"/>
      <c r="GX145" s="171"/>
      <c r="GY145" s="170"/>
      <c r="GZ145" s="172"/>
      <c r="HA145" s="170"/>
      <c r="HC145" s="170"/>
      <c r="HD145" s="171"/>
      <c r="HE145" s="170"/>
      <c r="HF145" s="172"/>
      <c r="HG145" s="170"/>
      <c r="HI145" s="170"/>
      <c r="HJ145" s="171"/>
      <c r="HK145" s="170"/>
      <c r="HL145" s="172"/>
      <c r="HM145" s="170"/>
      <c r="HO145" s="170"/>
      <c r="HP145" s="171"/>
      <c r="HQ145" s="170"/>
      <c r="HR145" s="172"/>
      <c r="HS145" s="170"/>
      <c r="HU145" s="170"/>
      <c r="HV145" s="171"/>
      <c r="HW145" s="170"/>
      <c r="HX145" s="172"/>
      <c r="HY145" s="170"/>
      <c r="IA145" s="170"/>
      <c r="IB145" s="171"/>
      <c r="IC145" s="170"/>
      <c r="ID145" s="172"/>
      <c r="IE145" s="170"/>
      <c r="IG145" s="170"/>
      <c r="IH145" s="171"/>
      <c r="II145" s="170"/>
      <c r="IJ145" s="172"/>
      <c r="IK145" s="170"/>
      <c r="IM145" s="170"/>
      <c r="IN145" s="171"/>
      <c r="IO145" s="170"/>
      <c r="IP145" s="172"/>
      <c r="IQ145" s="170"/>
      <c r="IS145" s="170"/>
      <c r="IT145" s="171"/>
      <c r="IU145" s="170"/>
      <c r="IV145" s="172"/>
      <c r="IW145" s="170"/>
      <c r="IY145" s="170"/>
      <c r="IZ145" s="171"/>
      <c r="JA145" s="170"/>
      <c r="JB145" s="172"/>
      <c r="JC145" s="170"/>
      <c r="JE145" s="170"/>
      <c r="JF145" s="171"/>
      <c r="JG145" s="170"/>
      <c r="JH145" s="172"/>
      <c r="JI145" s="170"/>
      <c r="JK145" s="170"/>
      <c r="JL145" s="171"/>
      <c r="JM145" s="170"/>
      <c r="JN145" s="172"/>
      <c r="JO145" s="170"/>
      <c r="JQ145" s="170"/>
      <c r="JR145" s="171"/>
      <c r="JS145" s="170"/>
      <c r="JT145" s="172"/>
      <c r="JU145" s="170"/>
      <c r="JW145" s="170"/>
      <c r="JX145" s="171"/>
      <c r="JY145" s="170"/>
      <c r="JZ145" s="172"/>
      <c r="KA145" s="170"/>
      <c r="KC145" s="170"/>
      <c r="KD145" s="171"/>
      <c r="KE145" s="170"/>
      <c r="KF145" s="172"/>
      <c r="KG145" s="170"/>
      <c r="KI145" s="170"/>
      <c r="KJ145" s="171"/>
      <c r="KK145" s="170"/>
      <c r="KL145" s="172"/>
      <c r="KM145" s="170"/>
      <c r="KO145" s="170"/>
      <c r="KP145" s="171"/>
      <c r="KQ145" s="170"/>
      <c r="KR145" s="172"/>
      <c r="KS145" s="170"/>
      <c r="KU145" s="170"/>
      <c r="KV145" s="171"/>
      <c r="KW145" s="170"/>
      <c r="KX145" s="172"/>
      <c r="KY145" s="170"/>
    </row>
    <row r="146" spans="1:312" s="160" customFormat="1" ht="18" x14ac:dyDescent="0.35">
      <c r="A146" s="167" t="s">
        <v>8</v>
      </c>
      <c r="B146" s="166">
        <v>544923299.0799998</v>
      </c>
      <c r="C146" s="181">
        <v>0.68278757636123377</v>
      </c>
      <c r="D146" s="168">
        <v>5384</v>
      </c>
      <c r="E146" s="181">
        <v>0.64363419007770473</v>
      </c>
      <c r="G146" s="167" t="s">
        <v>8</v>
      </c>
      <c r="H146" s="166">
        <v>532264893.45999897</v>
      </c>
      <c r="I146" s="181">
        <v>0.68637463677242483</v>
      </c>
      <c r="J146" s="168">
        <v>5176</v>
      </c>
      <c r="K146" s="181">
        <v>0.64522562951882323</v>
      </c>
      <c r="M146" s="167" t="s">
        <v>8</v>
      </c>
      <c r="N146" s="166">
        <v>518037951.60999817</v>
      </c>
      <c r="O146" s="181">
        <v>0.68524858589037452</v>
      </c>
      <c r="P146" s="168">
        <v>4944</v>
      </c>
      <c r="Q146" s="181">
        <v>0.64241164241164239</v>
      </c>
      <c r="S146" s="167" t="s">
        <v>8</v>
      </c>
      <c r="T146" s="166">
        <v>502992060.37999845</v>
      </c>
      <c r="U146" s="181">
        <v>0.68370396082626261</v>
      </c>
      <c r="V146" s="168">
        <v>4749</v>
      </c>
      <c r="W146" s="181">
        <v>0.6423643987555796</v>
      </c>
      <c r="Y146" s="167" t="s">
        <v>8</v>
      </c>
      <c r="Z146" s="166">
        <v>484595933.30999851</v>
      </c>
      <c r="AA146" s="181">
        <v>0.68304414631302912</v>
      </c>
      <c r="AB146" s="168">
        <v>4511</v>
      </c>
      <c r="AC146" s="181">
        <v>0.63931405895691606</v>
      </c>
      <c r="AE146" s="167" t="s">
        <v>8</v>
      </c>
      <c r="AF146" s="166">
        <v>468274504.23000079</v>
      </c>
      <c r="AG146" s="181">
        <v>0.68380997405464039</v>
      </c>
      <c r="AH146" s="168">
        <v>4488</v>
      </c>
      <c r="AI146" s="181">
        <v>0.64059377676277474</v>
      </c>
      <c r="AK146" s="167" t="s">
        <v>8</v>
      </c>
      <c r="AL146" s="166">
        <v>451219582.65000165</v>
      </c>
      <c r="AM146" s="181">
        <v>0.68506979353930197</v>
      </c>
      <c r="AN146" s="168">
        <v>4249</v>
      </c>
      <c r="AO146" s="181">
        <v>0.64058495401778981</v>
      </c>
      <c r="AQ146" s="167" t="s">
        <v>8</v>
      </c>
      <c r="AR146" s="166">
        <v>436968447.52000421</v>
      </c>
      <c r="AS146" s="181">
        <v>0.68554713455589333</v>
      </c>
      <c r="AT146" s="168">
        <v>4062</v>
      </c>
      <c r="AU146" s="181">
        <v>0.64049195837275308</v>
      </c>
      <c r="AW146" s="167" t="s">
        <v>8</v>
      </c>
      <c r="AX146" s="166">
        <v>421497706.42000234</v>
      </c>
      <c r="AY146" s="181">
        <v>0.68535452640874028</v>
      </c>
      <c r="AZ146" s="168">
        <v>3862</v>
      </c>
      <c r="BA146" s="181">
        <v>0.63824161295653614</v>
      </c>
      <c r="BC146" s="167" t="s">
        <v>8</v>
      </c>
      <c r="BD146" s="166">
        <v>409756928.22000283</v>
      </c>
      <c r="BE146" s="181">
        <v>0.68967602148090956</v>
      </c>
      <c r="BF146" s="168">
        <v>3547</v>
      </c>
      <c r="BG146" s="181">
        <v>0.63886887608069165</v>
      </c>
      <c r="BI146" s="167" t="s">
        <v>8</v>
      </c>
      <c r="BJ146" s="166">
        <v>385083664.46000189</v>
      </c>
      <c r="BK146" s="181">
        <v>0.68703373921416</v>
      </c>
      <c r="BL146" s="168">
        <v>3289</v>
      </c>
      <c r="BM146" s="181">
        <v>0.63237838877139008</v>
      </c>
      <c r="BO146" s="167" t="s">
        <v>8</v>
      </c>
      <c r="BP146" s="166">
        <v>361857055.68000191</v>
      </c>
      <c r="BQ146" s="181">
        <v>0.6924799646766695</v>
      </c>
      <c r="BR146" s="168">
        <v>3029</v>
      </c>
      <c r="BS146" s="181">
        <v>0.6346113555415881</v>
      </c>
      <c r="BU146" s="167" t="s">
        <v>8</v>
      </c>
      <c r="BV146" s="166">
        <v>338302217.3900007</v>
      </c>
      <c r="BW146" s="181">
        <v>0.69928720050007909</v>
      </c>
      <c r="BX146" s="168">
        <v>2787</v>
      </c>
      <c r="BY146" s="181">
        <v>0.63543091655266759</v>
      </c>
      <c r="CA146" s="167" t="s">
        <v>8</v>
      </c>
      <c r="CB146" s="166">
        <v>326059240.01000071</v>
      </c>
      <c r="CC146" s="181">
        <v>0.70086236409770819</v>
      </c>
      <c r="CD146" s="168">
        <v>2647</v>
      </c>
      <c r="CE146" s="181">
        <v>0.63431583992331653</v>
      </c>
      <c r="CG146" s="167" t="s">
        <v>8</v>
      </c>
      <c r="CH146" s="166">
        <v>318399438.42999971</v>
      </c>
      <c r="CI146" s="181">
        <v>0.70682737441748122</v>
      </c>
      <c r="CJ146" s="168">
        <v>2563</v>
      </c>
      <c r="CK146" s="181">
        <v>0.63772082607613834</v>
      </c>
      <c r="CM146" s="167" t="s">
        <v>8</v>
      </c>
      <c r="CN146" s="166">
        <v>313990760.93000036</v>
      </c>
      <c r="CO146" s="181">
        <v>0.70873579049661106</v>
      </c>
      <c r="CP146" s="168">
        <v>2508</v>
      </c>
      <c r="CQ146" s="181">
        <v>0.63930665307162882</v>
      </c>
      <c r="CS146" s="167" t="s">
        <v>8</v>
      </c>
      <c r="CT146" s="166">
        <v>311756730.24000078</v>
      </c>
      <c r="CU146" s="181">
        <v>0.70973042468056913</v>
      </c>
      <c r="CV146" s="168">
        <v>2481</v>
      </c>
      <c r="CW146" s="181">
        <v>0.64075413223140498</v>
      </c>
      <c r="CY146" s="167" t="s">
        <v>8</v>
      </c>
      <c r="CZ146" s="166">
        <v>308323391.07999992</v>
      </c>
      <c r="DA146" s="181">
        <v>0.70895821237687495</v>
      </c>
      <c r="DB146" s="168">
        <v>2432</v>
      </c>
      <c r="DC146" s="181">
        <v>0.6386554621848739</v>
      </c>
      <c r="DE146" s="167" t="s">
        <v>8</v>
      </c>
      <c r="DF146" s="166">
        <v>307211965.62000149</v>
      </c>
      <c r="DG146" s="181">
        <v>0.70891453946065808</v>
      </c>
      <c r="DH146" s="168">
        <v>2408</v>
      </c>
      <c r="DI146" s="181">
        <v>0.63804981452040277</v>
      </c>
      <c r="DK146" s="167" t="s">
        <v>8</v>
      </c>
      <c r="DL146" s="166">
        <v>305580427.07000208</v>
      </c>
      <c r="DM146" s="181">
        <v>0.71062418085114432</v>
      </c>
      <c r="DN146" s="168">
        <v>2385</v>
      </c>
      <c r="DO146" s="181">
        <v>0.63992487255165009</v>
      </c>
      <c r="DQ146" s="167" t="s">
        <v>8</v>
      </c>
      <c r="DR146" s="166">
        <v>304183812.54000193</v>
      </c>
      <c r="DS146" s="181">
        <v>0.711495361223072</v>
      </c>
      <c r="DT146" s="168">
        <v>2364</v>
      </c>
      <c r="DU146" s="181">
        <v>0.64065040650406502</v>
      </c>
      <c r="DW146" s="167" t="s">
        <v>8</v>
      </c>
      <c r="DX146" s="166">
        <v>300648710.69000214</v>
      </c>
      <c r="DY146" s="181">
        <v>0.71076480782888929</v>
      </c>
      <c r="DZ146" s="168">
        <v>2326</v>
      </c>
      <c r="EA146" s="181">
        <v>0.63901098901098896</v>
      </c>
      <c r="EC146" s="167" t="s">
        <v>8</v>
      </c>
      <c r="ED146" s="166">
        <v>297309623.42000175</v>
      </c>
      <c r="EE146" s="181">
        <v>0.71086815460794561</v>
      </c>
      <c r="EF146" s="168">
        <v>2284</v>
      </c>
      <c r="EG146" s="181">
        <v>0.63816708577815029</v>
      </c>
      <c r="EI146" s="167" t="s">
        <v>8</v>
      </c>
      <c r="EJ146" s="166">
        <v>295769390.49000156</v>
      </c>
      <c r="EK146" s="181">
        <v>0.71100415969640141</v>
      </c>
      <c r="EL146" s="168">
        <v>2258</v>
      </c>
      <c r="EM146" s="181">
        <v>0.63713318284424381</v>
      </c>
      <c r="EO146" s="167" t="s">
        <v>8</v>
      </c>
      <c r="EP146" s="166">
        <v>294436969.83000147</v>
      </c>
      <c r="EQ146" s="181">
        <v>0.7117536486952234</v>
      </c>
      <c r="ER146" s="168">
        <v>2240</v>
      </c>
      <c r="ES146" s="181">
        <v>0.63690645436451521</v>
      </c>
      <c r="EU146" s="167" t="s">
        <v>8</v>
      </c>
      <c r="EV146" s="166">
        <v>290154192.81000179</v>
      </c>
      <c r="EW146" s="181">
        <v>0.70985276318798429</v>
      </c>
      <c r="EX146" s="168">
        <v>2214</v>
      </c>
      <c r="EY146" s="181">
        <v>0.63584147041929928</v>
      </c>
      <c r="FA146" s="167" t="s">
        <v>8</v>
      </c>
      <c r="FB146" s="166">
        <v>288813260.79000175</v>
      </c>
      <c r="FC146" s="181">
        <v>0.70999206304136186</v>
      </c>
      <c r="FD146" s="168">
        <v>2198</v>
      </c>
      <c r="FE146" s="181">
        <v>0.6358113971651721</v>
      </c>
      <c r="FG146" s="167" t="s">
        <v>8</v>
      </c>
      <c r="FH146" s="166">
        <v>286777061.79000199</v>
      </c>
      <c r="FI146" s="181">
        <v>0.71047258492274035</v>
      </c>
      <c r="FJ146" s="168">
        <v>2184</v>
      </c>
      <c r="FK146" s="181">
        <v>0.63599301106581252</v>
      </c>
      <c r="FM146" s="167" t="s">
        <v>8</v>
      </c>
      <c r="FN146" s="166">
        <v>285150149.95000124</v>
      </c>
      <c r="FO146" s="181">
        <v>0.71097485164664287</v>
      </c>
      <c r="FP146" s="168">
        <v>2166</v>
      </c>
      <c r="FQ146" s="181">
        <v>0.63649720834557744</v>
      </c>
      <c r="FS146" s="167" t="s">
        <v>8</v>
      </c>
      <c r="FT146" s="166">
        <v>275193629.02000153</v>
      </c>
      <c r="FU146" s="181">
        <v>0.70466170084904478</v>
      </c>
      <c r="FV146" s="168">
        <v>2136</v>
      </c>
      <c r="FW146" s="181">
        <v>0.63476968796433875</v>
      </c>
      <c r="FY146" s="167" t="s">
        <v>8</v>
      </c>
      <c r="FZ146" s="166">
        <v>273458950.55000198</v>
      </c>
      <c r="GA146" s="181">
        <v>0.70507227587939414</v>
      </c>
      <c r="GB146" s="168">
        <v>2122</v>
      </c>
      <c r="GC146" s="181">
        <v>0.63628185907046475</v>
      </c>
      <c r="GE146" s="167" t="s">
        <v>8</v>
      </c>
      <c r="GF146" s="166">
        <v>272079387.13000166</v>
      </c>
      <c r="GG146" s="181">
        <v>0.70575094158822471</v>
      </c>
      <c r="GH146" s="168">
        <v>2110</v>
      </c>
      <c r="GI146" s="181">
        <v>0.63669281834640923</v>
      </c>
      <c r="GK146" s="167" t="s">
        <v>8</v>
      </c>
      <c r="GL146" s="166">
        <v>269973203.48000205</v>
      </c>
      <c r="GM146" s="181">
        <v>0.70526415523723696</v>
      </c>
      <c r="GN146" s="168">
        <v>2097</v>
      </c>
      <c r="GO146" s="181">
        <v>0.6368053446705132</v>
      </c>
      <c r="GQ146" s="167" t="s">
        <v>8</v>
      </c>
      <c r="GR146" s="166">
        <v>268333315.75000194</v>
      </c>
      <c r="GS146" s="181">
        <v>0.70627170136271278</v>
      </c>
      <c r="GT146" s="168">
        <v>2087</v>
      </c>
      <c r="GU146" s="181">
        <v>0.63939950980392157</v>
      </c>
      <c r="GW146" s="167" t="s">
        <v>8</v>
      </c>
      <c r="GX146" s="166">
        <v>267227986.5800018</v>
      </c>
      <c r="GY146" s="181">
        <v>0.70670749091620233</v>
      </c>
      <c r="GZ146" s="168">
        <v>2077</v>
      </c>
      <c r="HA146" s="181">
        <v>0.6396673852787188</v>
      </c>
      <c r="HC146" s="167" t="s">
        <v>8</v>
      </c>
      <c r="HD146" s="166">
        <v>265648472.74000195</v>
      </c>
      <c r="HE146" s="181">
        <v>0.70806220444807766</v>
      </c>
      <c r="HF146" s="168">
        <v>2063</v>
      </c>
      <c r="HG146" s="181">
        <v>0.64108141702921073</v>
      </c>
      <c r="HI146" s="167" t="s">
        <v>8</v>
      </c>
      <c r="HJ146" s="166">
        <v>264272872.39000189</v>
      </c>
      <c r="HK146" s="181">
        <v>0.7116886166048717</v>
      </c>
      <c r="HL146" s="168">
        <v>2056</v>
      </c>
      <c r="HM146" s="181">
        <v>0.64491844416562105</v>
      </c>
      <c r="HO146" s="167" t="s">
        <v>8</v>
      </c>
      <c r="HP146" s="166">
        <v>262050498.6000019</v>
      </c>
      <c r="HQ146" s="181">
        <v>0.71029473448720148</v>
      </c>
      <c r="HR146" s="168">
        <v>2031</v>
      </c>
      <c r="HS146" s="181">
        <v>0.6425181904460614</v>
      </c>
      <c r="HU146" s="167" t="s">
        <v>8</v>
      </c>
      <c r="HV146" s="166">
        <v>259139672.03000176</v>
      </c>
      <c r="HW146" s="181">
        <v>0.71050810703688805</v>
      </c>
      <c r="HX146" s="168">
        <v>2000</v>
      </c>
      <c r="HY146" s="181">
        <v>0.64267352185089976</v>
      </c>
      <c r="IA146" s="167" t="s">
        <v>8</v>
      </c>
      <c r="IB146" s="166">
        <v>256015615.62000185</v>
      </c>
      <c r="IC146" s="181">
        <v>0.70987060686207004</v>
      </c>
      <c r="ID146" s="168">
        <v>1977</v>
      </c>
      <c r="IE146" s="181">
        <v>0.64188311688311683</v>
      </c>
      <c r="IG146" s="167" t="s">
        <v>8</v>
      </c>
      <c r="IH146" s="166">
        <v>253794506.95000163</v>
      </c>
      <c r="II146" s="181">
        <v>0.70969820697961128</v>
      </c>
      <c r="IJ146" s="168">
        <v>1955</v>
      </c>
      <c r="IK146" s="181">
        <v>0.64182534471437946</v>
      </c>
      <c r="IM146" s="167" t="s">
        <v>8</v>
      </c>
      <c r="IN146" s="166">
        <v>250744195.27000138</v>
      </c>
      <c r="IO146" s="181">
        <v>0.70981217868546165</v>
      </c>
      <c r="IP146" s="168">
        <v>1927</v>
      </c>
      <c r="IQ146" s="181">
        <v>0.64147802929427433</v>
      </c>
      <c r="IS146" s="167" t="s">
        <v>8</v>
      </c>
      <c r="IT146" s="166">
        <v>247246052.56000149</v>
      </c>
      <c r="IU146" s="181">
        <v>0.70870220057750111</v>
      </c>
      <c r="IV146" s="168">
        <v>1891</v>
      </c>
      <c r="IW146" s="181">
        <v>0.64014895057549082</v>
      </c>
      <c r="IY146" s="167" t="s">
        <v>8</v>
      </c>
      <c r="IZ146" s="166">
        <v>243935068.87000147</v>
      </c>
      <c r="JA146" s="181">
        <v>0.70691699292120791</v>
      </c>
      <c r="JB146" s="168">
        <v>1855</v>
      </c>
      <c r="JC146" s="181">
        <v>0.63767617738054316</v>
      </c>
      <c r="JE146" s="167" t="s">
        <v>8</v>
      </c>
      <c r="JF146" s="166">
        <v>234831493.86000115</v>
      </c>
      <c r="JG146" s="181">
        <v>0.70217231391256152</v>
      </c>
      <c r="JH146" s="168">
        <v>1811</v>
      </c>
      <c r="JI146" s="181">
        <v>0.63610818405338954</v>
      </c>
      <c r="JK146" s="167" t="s">
        <v>8</v>
      </c>
      <c r="JL146" s="166">
        <v>231762479.93000096</v>
      </c>
      <c r="JM146" s="181">
        <v>0.70228211311698174</v>
      </c>
      <c r="JN146" s="168">
        <v>1783</v>
      </c>
      <c r="JO146" s="181">
        <v>0.63610417409917941</v>
      </c>
      <c r="JQ146" s="167" t="s">
        <v>8</v>
      </c>
      <c r="JR146" s="166">
        <v>229304113.82999983</v>
      </c>
      <c r="JS146" s="181">
        <v>0.70353821667378347</v>
      </c>
      <c r="JT146" s="168">
        <v>1755</v>
      </c>
      <c r="JU146" s="181">
        <v>0.63586956521739135</v>
      </c>
      <c r="JW146" s="167" t="s">
        <v>8</v>
      </c>
      <c r="JX146" s="166">
        <v>225619623.19999996</v>
      </c>
      <c r="JY146" s="181">
        <v>0.70597668865348961</v>
      </c>
      <c r="JZ146" s="168">
        <v>1724</v>
      </c>
      <c r="KA146" s="181">
        <v>0.63663220088626293</v>
      </c>
      <c r="KC146" s="167" t="s">
        <v>8</v>
      </c>
      <c r="KD146" s="166">
        <v>222216381.67000011</v>
      </c>
      <c r="KE146" s="181">
        <v>0.70629099665653394</v>
      </c>
      <c r="KF146" s="168">
        <v>1697</v>
      </c>
      <c r="KG146" s="181">
        <v>0.63749060856498874</v>
      </c>
      <c r="KI146" s="167" t="s">
        <v>8</v>
      </c>
      <c r="KJ146" s="166">
        <v>216315102.54000005</v>
      </c>
      <c r="KK146" s="181">
        <v>0.70217454729397466</v>
      </c>
      <c r="KL146" s="168">
        <v>1662</v>
      </c>
      <c r="KM146" s="181">
        <v>0.63507833397019486</v>
      </c>
      <c r="KO146" s="182" t="s">
        <v>8</v>
      </c>
      <c r="KP146" s="183">
        <v>213598164.12999988</v>
      </c>
      <c r="KQ146" s="184">
        <v>0.70250071941173076</v>
      </c>
      <c r="KR146" s="185">
        <v>1640</v>
      </c>
      <c r="KS146" s="184">
        <v>0.63615205585725365</v>
      </c>
      <c r="KU146" s="182" t="s">
        <v>8</v>
      </c>
      <c r="KV146" s="183">
        <v>0</v>
      </c>
      <c r="KW146" s="184">
        <v>0</v>
      </c>
      <c r="KX146" s="185">
        <v>0</v>
      </c>
      <c r="KY146" s="184">
        <v>0</v>
      </c>
    </row>
    <row r="147" spans="1:312" s="160" customFormat="1" ht="18" x14ac:dyDescent="0.35">
      <c r="A147" s="167" t="s">
        <v>9</v>
      </c>
      <c r="B147" s="166">
        <v>241692076.49000004</v>
      </c>
      <c r="C147" s="181">
        <v>0.30283958753632584</v>
      </c>
      <c r="D147" s="168">
        <v>2803</v>
      </c>
      <c r="E147" s="181">
        <v>0.3350866706515242</v>
      </c>
      <c r="G147" s="167" t="s">
        <v>9</v>
      </c>
      <c r="H147" s="166">
        <v>232332369.99000013</v>
      </c>
      <c r="I147" s="181">
        <v>0.29960090928737404</v>
      </c>
      <c r="J147" s="168">
        <v>2674</v>
      </c>
      <c r="K147" s="181">
        <v>0.33333333333333331</v>
      </c>
      <c r="M147" s="167" t="s">
        <v>9</v>
      </c>
      <c r="N147" s="166">
        <v>227261749.25999993</v>
      </c>
      <c r="O147" s="181">
        <v>0.30061657031766825</v>
      </c>
      <c r="P147" s="168">
        <v>2584</v>
      </c>
      <c r="Q147" s="181">
        <v>0.33575883575883575</v>
      </c>
      <c r="S147" s="167" t="s">
        <v>9</v>
      </c>
      <c r="T147" s="166">
        <v>222446081.01000011</v>
      </c>
      <c r="U147" s="181">
        <v>0.3023651437796423</v>
      </c>
      <c r="V147" s="168">
        <v>2490</v>
      </c>
      <c r="W147" s="181">
        <v>0.33680508589206004</v>
      </c>
      <c r="Y147" s="167" t="s">
        <v>9</v>
      </c>
      <c r="Z147" s="166">
        <v>215762582.09000003</v>
      </c>
      <c r="AA147" s="181">
        <v>0.30412011030163177</v>
      </c>
      <c r="AB147" s="168">
        <v>2402</v>
      </c>
      <c r="AC147" s="181">
        <v>0.34041950113378683</v>
      </c>
      <c r="AE147" s="167" t="s">
        <v>9</v>
      </c>
      <c r="AF147" s="166">
        <v>207489759.84000027</v>
      </c>
      <c r="AG147" s="181">
        <v>0.30299229620903229</v>
      </c>
      <c r="AH147" s="168">
        <v>2379</v>
      </c>
      <c r="AI147" s="181">
        <v>0.33956608621181844</v>
      </c>
      <c r="AK147" s="167" t="s">
        <v>9</v>
      </c>
      <c r="AL147" s="166">
        <v>199034217.44999969</v>
      </c>
      <c r="AM147" s="181">
        <v>0.30218619824727888</v>
      </c>
      <c r="AN147" s="168">
        <v>2253</v>
      </c>
      <c r="AO147" s="181">
        <v>0.33966530981456355</v>
      </c>
      <c r="AQ147" s="167" t="s">
        <v>9</v>
      </c>
      <c r="AR147" s="166">
        <v>192274679.56999975</v>
      </c>
      <c r="AS147" s="181">
        <v>0.30165417291561203</v>
      </c>
      <c r="AT147" s="168">
        <v>2163</v>
      </c>
      <c r="AU147" s="181">
        <v>0.34105960264900664</v>
      </c>
      <c r="AW147" s="167" t="s">
        <v>9</v>
      </c>
      <c r="AX147" s="166">
        <v>185795294.58999977</v>
      </c>
      <c r="AY147" s="181">
        <v>0.30210282094825397</v>
      </c>
      <c r="AZ147" s="168">
        <v>2075</v>
      </c>
      <c r="BA147" s="181">
        <v>0.34291852586349364</v>
      </c>
      <c r="BC147" s="167" t="s">
        <v>9</v>
      </c>
      <c r="BD147" s="166">
        <v>176696770.58999979</v>
      </c>
      <c r="BE147" s="181">
        <v>0.29740443017867957</v>
      </c>
      <c r="BF147" s="168">
        <v>1899</v>
      </c>
      <c r="BG147" s="181">
        <v>0.34203890489913547</v>
      </c>
      <c r="BI147" s="167" t="s">
        <v>9</v>
      </c>
      <c r="BJ147" s="166">
        <v>168141301.68999997</v>
      </c>
      <c r="BK147" s="181">
        <v>0.29998350456752654</v>
      </c>
      <c r="BL147" s="168">
        <v>1812</v>
      </c>
      <c r="BM147" s="181">
        <v>0.34839453951163235</v>
      </c>
      <c r="BO147" s="167" t="s">
        <v>9</v>
      </c>
      <c r="BP147" s="166">
        <v>153482248.70999989</v>
      </c>
      <c r="BQ147" s="181">
        <v>0.29371648416656893</v>
      </c>
      <c r="BR147" s="168">
        <v>1648</v>
      </c>
      <c r="BS147" s="181">
        <v>0.34527550806620572</v>
      </c>
      <c r="BU147" s="167" t="s">
        <v>9</v>
      </c>
      <c r="BV147" s="166">
        <v>140961519.34</v>
      </c>
      <c r="BW147" s="181">
        <v>0.29137434273411861</v>
      </c>
      <c r="BX147" s="168">
        <v>1525</v>
      </c>
      <c r="BY147" s="181">
        <v>0.3476972184222526</v>
      </c>
      <c r="CA147" s="167" t="s">
        <v>9</v>
      </c>
      <c r="CB147" s="166">
        <v>134741161.48999992</v>
      </c>
      <c r="CC147" s="181">
        <v>0.28962531158526889</v>
      </c>
      <c r="CD147" s="168">
        <v>1454</v>
      </c>
      <c r="CE147" s="181">
        <v>0.34843038581356339</v>
      </c>
      <c r="CG147" s="167" t="s">
        <v>9</v>
      </c>
      <c r="CH147" s="166">
        <v>128065127.17999986</v>
      </c>
      <c r="CI147" s="181">
        <v>0.28429678785058843</v>
      </c>
      <c r="CJ147" s="168">
        <v>1387</v>
      </c>
      <c r="CK147" s="181">
        <v>0.34511072406071164</v>
      </c>
      <c r="CM147" s="167" t="s">
        <v>9</v>
      </c>
      <c r="CN147" s="166">
        <v>125110711.09999989</v>
      </c>
      <c r="CO147" s="181">
        <v>0.28239824149099507</v>
      </c>
      <c r="CP147" s="168">
        <v>1347</v>
      </c>
      <c r="CQ147" s="181">
        <v>0.34335967371909254</v>
      </c>
      <c r="CS147" s="167" t="s">
        <v>9</v>
      </c>
      <c r="CT147" s="166">
        <v>123963489.3299997</v>
      </c>
      <c r="CU147" s="181">
        <v>0.28220933629671902</v>
      </c>
      <c r="CV147" s="168">
        <v>1330</v>
      </c>
      <c r="CW147" s="181">
        <v>0.34349173553719009</v>
      </c>
      <c r="CY147" s="167" t="s">
        <v>9</v>
      </c>
      <c r="CZ147" s="166">
        <v>123036661.11999992</v>
      </c>
      <c r="DA147" s="181">
        <v>0.28291026191334828</v>
      </c>
      <c r="DB147" s="168">
        <v>1315</v>
      </c>
      <c r="DC147" s="181">
        <v>0.34532563025210083</v>
      </c>
      <c r="DE147" s="167" t="s">
        <v>9</v>
      </c>
      <c r="DF147" s="166">
        <v>122434856.38999991</v>
      </c>
      <c r="DG147" s="181">
        <v>0.2825275690563715</v>
      </c>
      <c r="DH147" s="168">
        <v>1301</v>
      </c>
      <c r="DI147" s="181">
        <v>0.34472708002119767</v>
      </c>
      <c r="DK147" s="167" t="s">
        <v>9</v>
      </c>
      <c r="DL147" s="166">
        <v>120766326.5899999</v>
      </c>
      <c r="DM147" s="181">
        <v>0.28084086644646583</v>
      </c>
      <c r="DN147" s="168">
        <v>1280</v>
      </c>
      <c r="DO147" s="181">
        <v>0.34343976388516234</v>
      </c>
      <c r="DQ147" s="167" t="s">
        <v>9</v>
      </c>
      <c r="DR147" s="166">
        <v>119725372.22999988</v>
      </c>
      <c r="DS147" s="181">
        <v>0.28004135476850311</v>
      </c>
      <c r="DT147" s="168">
        <v>1265</v>
      </c>
      <c r="DU147" s="181">
        <v>0.34281842818428182</v>
      </c>
      <c r="DW147" s="167" t="s">
        <v>9</v>
      </c>
      <c r="DX147" s="166">
        <v>118838082.63999991</v>
      </c>
      <c r="DY147" s="181">
        <v>0.28094558189363311</v>
      </c>
      <c r="DZ147" s="168">
        <v>1254</v>
      </c>
      <c r="EA147" s="181">
        <v>0.3445054945054945</v>
      </c>
      <c r="EC147" s="167" t="s">
        <v>9</v>
      </c>
      <c r="ED147" s="166">
        <v>117424416.48999988</v>
      </c>
      <c r="EE147" s="181">
        <v>0.2807621135702037</v>
      </c>
      <c r="EF147" s="168">
        <v>1235</v>
      </c>
      <c r="EG147" s="181">
        <v>0.34506845487566357</v>
      </c>
      <c r="EI147" s="167" t="s">
        <v>9</v>
      </c>
      <c r="EJ147" s="166">
        <v>116830470.19999987</v>
      </c>
      <c r="EK147" s="181">
        <v>0.2808503954850407</v>
      </c>
      <c r="EL147" s="168">
        <v>1227</v>
      </c>
      <c r="EM147" s="181">
        <v>0.34621896162528215</v>
      </c>
      <c r="EO147" s="167" t="s">
        <v>9</v>
      </c>
      <c r="EP147" s="166">
        <v>115894852.90999982</v>
      </c>
      <c r="EQ147" s="181">
        <v>0.28015702128477576</v>
      </c>
      <c r="ER147" s="168">
        <v>1219</v>
      </c>
      <c r="ES147" s="181">
        <v>0.34660221779926076</v>
      </c>
      <c r="EU147" s="167" t="s">
        <v>9</v>
      </c>
      <c r="EV147" s="166">
        <v>115360534.92999987</v>
      </c>
      <c r="EW147" s="181">
        <v>0.28222578378016677</v>
      </c>
      <c r="EX147" s="168">
        <v>1211</v>
      </c>
      <c r="EY147" s="181">
        <v>0.34778862722573234</v>
      </c>
      <c r="FA147" s="167" t="s">
        <v>9</v>
      </c>
      <c r="FB147" s="166">
        <v>114740821.83999982</v>
      </c>
      <c r="FC147" s="181">
        <v>0.28206832536154453</v>
      </c>
      <c r="FD147" s="168">
        <v>1202</v>
      </c>
      <c r="FE147" s="181">
        <v>0.34770031819496672</v>
      </c>
      <c r="FG147" s="167" t="s">
        <v>9</v>
      </c>
      <c r="FH147" s="166">
        <v>113759356.86999983</v>
      </c>
      <c r="FI147" s="181">
        <v>0.28183183072627127</v>
      </c>
      <c r="FJ147" s="168">
        <v>1195</v>
      </c>
      <c r="FK147" s="181">
        <v>0.3479906814210833</v>
      </c>
      <c r="FM147" s="167" t="s">
        <v>9</v>
      </c>
      <c r="FN147" s="166">
        <v>112822701.44999987</v>
      </c>
      <c r="FO147" s="181">
        <v>0.28130479131731834</v>
      </c>
      <c r="FP147" s="168">
        <v>1182</v>
      </c>
      <c r="FQ147" s="181">
        <v>0.34734058183955335</v>
      </c>
      <c r="FS147" s="167" t="s">
        <v>9</v>
      </c>
      <c r="FT147" s="166">
        <v>112252903.90999982</v>
      </c>
      <c r="FU147" s="181">
        <v>0.28743515057434604</v>
      </c>
      <c r="FV147" s="168">
        <v>1174</v>
      </c>
      <c r="FW147" s="181">
        <v>0.34888558692421989</v>
      </c>
      <c r="FY147" s="167" t="s">
        <v>9</v>
      </c>
      <c r="FZ147" s="166">
        <v>111501485.2699998</v>
      </c>
      <c r="GA147" s="181">
        <v>0.28748960611869406</v>
      </c>
      <c r="GB147" s="168">
        <v>1161</v>
      </c>
      <c r="GC147" s="181">
        <v>0.34812593703148426</v>
      </c>
      <c r="GE147" s="167" t="s">
        <v>9</v>
      </c>
      <c r="GF147" s="166">
        <v>110563629.25999981</v>
      </c>
      <c r="GG147" s="181">
        <v>0.28679271251949978</v>
      </c>
      <c r="GH147" s="168">
        <v>1152</v>
      </c>
      <c r="GI147" s="181">
        <v>0.3476161738080869</v>
      </c>
      <c r="GK147" s="167" t="s">
        <v>9</v>
      </c>
      <c r="GL147" s="166">
        <v>109959855.37999983</v>
      </c>
      <c r="GM147" s="181">
        <v>0.28725348854975824</v>
      </c>
      <c r="GN147" s="168">
        <v>1144</v>
      </c>
      <c r="GO147" s="181">
        <v>0.34740358335863952</v>
      </c>
      <c r="GQ147" s="167" t="s">
        <v>9</v>
      </c>
      <c r="GR147" s="166">
        <v>108742220.01999986</v>
      </c>
      <c r="GS147" s="181">
        <v>0.28621698550111252</v>
      </c>
      <c r="GT147" s="168">
        <v>1125</v>
      </c>
      <c r="GU147" s="181">
        <v>0.34466911764705882</v>
      </c>
      <c r="GW147" s="167" t="s">
        <v>9</v>
      </c>
      <c r="GX147" s="166">
        <v>108059753.38999984</v>
      </c>
      <c r="GY147" s="181">
        <v>0.28577335093009798</v>
      </c>
      <c r="GZ147" s="168">
        <v>1118</v>
      </c>
      <c r="HA147" s="181">
        <v>0.34431783184477982</v>
      </c>
      <c r="HC147" s="167" t="s">
        <v>9</v>
      </c>
      <c r="HD147" s="166">
        <v>106695671.29999982</v>
      </c>
      <c r="HE147" s="181">
        <v>0.28438775290714968</v>
      </c>
      <c r="HF147" s="168">
        <v>1103</v>
      </c>
      <c r="HG147" s="181">
        <v>0.3427594779366066</v>
      </c>
      <c r="HI147" s="167" t="s">
        <v>9</v>
      </c>
      <c r="HJ147" s="166">
        <v>104237416.51999985</v>
      </c>
      <c r="HK147" s="181">
        <v>0.28071206132768045</v>
      </c>
      <c r="HL147" s="168">
        <v>1080</v>
      </c>
      <c r="HM147" s="181">
        <v>0.33877038895859474</v>
      </c>
      <c r="HO147" s="167" t="s">
        <v>9</v>
      </c>
      <c r="HP147" s="166">
        <v>104070946.7399998</v>
      </c>
      <c r="HQ147" s="181">
        <v>0.28208702474309777</v>
      </c>
      <c r="HR147" s="168">
        <v>1078</v>
      </c>
      <c r="HS147" s="181">
        <v>0.34103131920278396</v>
      </c>
      <c r="HU147" s="167" t="s">
        <v>9</v>
      </c>
      <c r="HV147" s="166">
        <v>102784958.32999985</v>
      </c>
      <c r="HW147" s="181">
        <v>0.28181538396968664</v>
      </c>
      <c r="HX147" s="168">
        <v>1060</v>
      </c>
      <c r="HY147" s="181">
        <v>0.34061696658097684</v>
      </c>
      <c r="IA147" s="167" t="s">
        <v>9</v>
      </c>
      <c r="IB147" s="166">
        <v>101935572.50999983</v>
      </c>
      <c r="IC147" s="181">
        <v>0.28264317605497163</v>
      </c>
      <c r="ID147" s="168">
        <v>1052</v>
      </c>
      <c r="IE147" s="181">
        <v>0.34155844155844156</v>
      </c>
      <c r="IG147" s="167" t="s">
        <v>9</v>
      </c>
      <c r="IH147" s="166">
        <v>101125023.02999985</v>
      </c>
      <c r="II147" s="181">
        <v>0.28278093323470305</v>
      </c>
      <c r="IJ147" s="168">
        <v>1041</v>
      </c>
      <c r="IK147" s="181">
        <v>0.3417596848325673</v>
      </c>
      <c r="IM147" s="167" t="s">
        <v>9</v>
      </c>
      <c r="IN147" s="166">
        <v>99832329.809999853</v>
      </c>
      <c r="IO147" s="181">
        <v>0.28260755328504061</v>
      </c>
      <c r="IP147" s="168">
        <v>1027</v>
      </c>
      <c r="IQ147" s="181">
        <v>0.34187749667110517</v>
      </c>
      <c r="IS147" s="167" t="s">
        <v>9</v>
      </c>
      <c r="IT147" s="166">
        <v>98959785.099999815</v>
      </c>
      <c r="IU147" s="181">
        <v>0.28365677325435418</v>
      </c>
      <c r="IV147" s="168">
        <v>1015</v>
      </c>
      <c r="IW147" s="181">
        <v>0.34360189573459715</v>
      </c>
      <c r="IY147" s="167" t="s">
        <v>9</v>
      </c>
      <c r="IZ147" s="166">
        <v>98476758.159999862</v>
      </c>
      <c r="JA147" s="181">
        <v>0.28538288518161153</v>
      </c>
      <c r="JB147" s="168">
        <v>1006</v>
      </c>
      <c r="JC147" s="181">
        <v>0.34582330697834307</v>
      </c>
      <c r="JE147" s="167" t="s">
        <v>9</v>
      </c>
      <c r="JF147" s="166">
        <v>96958764.739999875</v>
      </c>
      <c r="JG147" s="181">
        <v>0.28991750242911418</v>
      </c>
      <c r="JH147" s="168">
        <v>988</v>
      </c>
      <c r="JI147" s="181">
        <v>0.34703196347031962</v>
      </c>
      <c r="JK147" s="167" t="s">
        <v>9</v>
      </c>
      <c r="JL147" s="166">
        <v>95664068.8699999</v>
      </c>
      <c r="JM147" s="181">
        <v>0.28987938192447404</v>
      </c>
      <c r="JN147" s="168">
        <v>974</v>
      </c>
      <c r="JO147" s="181">
        <v>0.3474848376739208</v>
      </c>
      <c r="JQ147" s="167" t="s">
        <v>9</v>
      </c>
      <c r="JR147" s="166">
        <v>94044792.019999906</v>
      </c>
      <c r="JS147" s="181">
        <v>0.28854303640736234</v>
      </c>
      <c r="JT147" s="168">
        <v>959</v>
      </c>
      <c r="JU147" s="181">
        <v>0.34746376811594204</v>
      </c>
      <c r="JW147" s="167" t="s">
        <v>9</v>
      </c>
      <c r="JX147" s="166">
        <v>91390441.739999935</v>
      </c>
      <c r="JY147" s="181">
        <v>0.28596591253497328</v>
      </c>
      <c r="JZ147" s="168">
        <v>938</v>
      </c>
      <c r="KA147" s="181">
        <v>0.34638109305760711</v>
      </c>
      <c r="KC147" s="167" t="s">
        <v>9</v>
      </c>
      <c r="KD147" s="166">
        <v>89838921.789999917</v>
      </c>
      <c r="KE147" s="181">
        <v>0.28554340203341416</v>
      </c>
      <c r="KF147" s="168">
        <v>919</v>
      </c>
      <c r="KG147" s="181">
        <v>0.34522915101427498</v>
      </c>
      <c r="KI147" s="167" t="s">
        <v>9</v>
      </c>
      <c r="KJ147" s="166">
        <v>89186322.719999939</v>
      </c>
      <c r="KK147" s="181">
        <v>0.28950528671085302</v>
      </c>
      <c r="KL147" s="168">
        <v>909</v>
      </c>
      <c r="KM147" s="181">
        <v>0.34734428735192968</v>
      </c>
      <c r="KO147" s="182" t="s">
        <v>9</v>
      </c>
      <c r="KP147" s="183">
        <v>87898875.579999954</v>
      </c>
      <c r="KQ147" s="184">
        <v>0.28908967257251594</v>
      </c>
      <c r="KR147" s="185">
        <v>892</v>
      </c>
      <c r="KS147" s="184">
        <v>0.3460046547711404</v>
      </c>
      <c r="KU147" s="182" t="s">
        <v>9</v>
      </c>
      <c r="KV147" s="183">
        <v>0</v>
      </c>
      <c r="KW147" s="184">
        <v>0</v>
      </c>
      <c r="KX147" s="185">
        <v>0</v>
      </c>
      <c r="KY147" s="184">
        <v>0</v>
      </c>
    </row>
    <row r="148" spans="1:312" s="160" customFormat="1" ht="18" x14ac:dyDescent="0.35">
      <c r="A148" s="167" t="s">
        <v>10</v>
      </c>
      <c r="B148" s="166">
        <v>11470761.239999998</v>
      </c>
      <c r="C148" s="181">
        <v>1.4372836102440455E-2</v>
      </c>
      <c r="D148" s="168">
        <v>178</v>
      </c>
      <c r="E148" s="181">
        <v>2.1279139270771071E-2</v>
      </c>
      <c r="G148" s="167" t="s">
        <v>10</v>
      </c>
      <c r="H148" s="166">
        <v>10875583.219999999</v>
      </c>
      <c r="I148" s="181">
        <v>1.4024453940201057E-2</v>
      </c>
      <c r="J148" s="168">
        <v>172</v>
      </c>
      <c r="K148" s="181">
        <v>2.1441037147843432E-2</v>
      </c>
      <c r="M148" s="167" t="s">
        <v>10</v>
      </c>
      <c r="N148" s="166">
        <v>10685736.060000002</v>
      </c>
      <c r="O148" s="181">
        <v>1.4134843791957155E-2</v>
      </c>
      <c r="P148" s="168">
        <v>168</v>
      </c>
      <c r="Q148" s="181">
        <v>2.1829521829521831E-2</v>
      </c>
      <c r="S148" s="167" t="s">
        <v>10</v>
      </c>
      <c r="T148" s="166">
        <v>10248777.509999998</v>
      </c>
      <c r="U148" s="181">
        <v>1.393089539409509E-2</v>
      </c>
      <c r="V148" s="168">
        <v>154</v>
      </c>
      <c r="W148" s="181">
        <v>2.083051535236034E-2</v>
      </c>
      <c r="Y148" s="167" t="s">
        <v>10</v>
      </c>
      <c r="Z148" s="166">
        <v>9106511.0199999977</v>
      </c>
      <c r="AA148" s="181">
        <v>1.2835743385339202E-2</v>
      </c>
      <c r="AB148" s="168">
        <v>143</v>
      </c>
      <c r="AC148" s="181">
        <v>2.0266439909297052E-2</v>
      </c>
      <c r="AE148" s="167" t="s">
        <v>10</v>
      </c>
      <c r="AF148" s="166">
        <v>9037832.9999999981</v>
      </c>
      <c r="AG148" s="181">
        <v>1.3197729736327227E-2</v>
      </c>
      <c r="AH148" s="168">
        <v>139</v>
      </c>
      <c r="AI148" s="181">
        <v>1.9840137025406795E-2</v>
      </c>
      <c r="AK148" s="167" t="s">
        <v>10</v>
      </c>
      <c r="AL148" s="166">
        <v>8393810.5599999987</v>
      </c>
      <c r="AM148" s="181">
        <v>1.2744008213419217E-2</v>
      </c>
      <c r="AN148" s="168">
        <v>131</v>
      </c>
      <c r="AO148" s="181">
        <v>1.9749736167646616E-2</v>
      </c>
      <c r="AQ148" s="167" t="s">
        <v>10</v>
      </c>
      <c r="AR148" s="166">
        <v>8157899.7600000016</v>
      </c>
      <c r="AS148" s="181">
        <v>1.279869252849471E-2</v>
      </c>
      <c r="AT148" s="168">
        <v>117</v>
      </c>
      <c r="AU148" s="181">
        <v>1.8448438978240302E-2</v>
      </c>
      <c r="AW148" s="167" t="s">
        <v>10</v>
      </c>
      <c r="AX148" s="166">
        <v>7713816.8899999978</v>
      </c>
      <c r="AY148" s="181">
        <v>1.2542652643005718E-2</v>
      </c>
      <c r="AZ148" s="168">
        <v>114</v>
      </c>
      <c r="BA148" s="181">
        <v>1.8839861179970253E-2</v>
      </c>
      <c r="BC148" s="167" t="s">
        <v>10</v>
      </c>
      <c r="BD148" s="166">
        <v>7675885.8899999997</v>
      </c>
      <c r="BE148" s="181">
        <v>1.2919548340411008E-2</v>
      </c>
      <c r="BF148" s="168">
        <v>106</v>
      </c>
      <c r="BG148" s="181">
        <v>1.9092219020172909E-2</v>
      </c>
      <c r="BI148" s="167" t="s">
        <v>10</v>
      </c>
      <c r="BJ148" s="166">
        <v>7276858.5499999998</v>
      </c>
      <c r="BK148" s="181">
        <v>1.2982756218313478E-2</v>
      </c>
      <c r="BL148" s="168">
        <v>100</v>
      </c>
      <c r="BM148" s="181">
        <v>1.9227071716977504E-2</v>
      </c>
      <c r="BO148" s="167" t="s">
        <v>10</v>
      </c>
      <c r="BP148" s="166">
        <v>7213078.5500000007</v>
      </c>
      <c r="BQ148" s="181">
        <v>1.3803551156761617E-2</v>
      </c>
      <c r="BR148" s="168">
        <v>96</v>
      </c>
      <c r="BS148" s="181">
        <v>2.011313639220616E-2</v>
      </c>
      <c r="BU148" s="167" t="s">
        <v>10</v>
      </c>
      <c r="BV148" s="166">
        <v>4517772.71</v>
      </c>
      <c r="BW148" s="181">
        <v>9.3384567658022517E-3</v>
      </c>
      <c r="BX148" s="168">
        <v>74</v>
      </c>
      <c r="BY148" s="181">
        <v>1.6871865025079799E-2</v>
      </c>
      <c r="CA148" s="167" t="s">
        <v>10</v>
      </c>
      <c r="CB148" s="166">
        <v>4425378.5</v>
      </c>
      <c r="CC148" s="181">
        <v>9.5123243170230059E-3</v>
      </c>
      <c r="CD148" s="168">
        <v>72</v>
      </c>
      <c r="CE148" s="181">
        <v>1.7253774263120056E-2</v>
      </c>
      <c r="CG148" s="167" t="s">
        <v>10</v>
      </c>
      <c r="CH148" s="166">
        <v>3998234.72</v>
      </c>
      <c r="CI148" s="181">
        <v>8.875837731930309E-3</v>
      </c>
      <c r="CJ148" s="168">
        <v>69</v>
      </c>
      <c r="CK148" s="181">
        <v>1.7168449863150036E-2</v>
      </c>
      <c r="CM148" s="167" t="s">
        <v>10</v>
      </c>
      <c r="CN148" s="166">
        <v>3927884.1</v>
      </c>
      <c r="CO148" s="181">
        <v>8.8659680123937927E-3</v>
      </c>
      <c r="CP148" s="168">
        <v>68</v>
      </c>
      <c r="CQ148" s="181">
        <v>1.7333673209278613E-2</v>
      </c>
      <c r="CS148" s="167" t="s">
        <v>10</v>
      </c>
      <c r="CT148" s="166">
        <v>3540546.77</v>
      </c>
      <c r="CU148" s="181">
        <v>8.0602390227118882E-3</v>
      </c>
      <c r="CV148" s="168">
        <v>61</v>
      </c>
      <c r="CW148" s="181">
        <v>1.5754132231404958E-2</v>
      </c>
      <c r="CY148" s="167" t="s">
        <v>10</v>
      </c>
      <c r="CZ148" s="166">
        <v>3536371.45</v>
      </c>
      <c r="DA148" s="181">
        <v>8.1315257097768993E-3</v>
      </c>
      <c r="DB148" s="168">
        <v>61</v>
      </c>
      <c r="DC148" s="181">
        <v>1.6018907563025209E-2</v>
      </c>
      <c r="DE148" s="167" t="s">
        <v>10</v>
      </c>
      <c r="DF148" s="166">
        <v>3708608.75</v>
      </c>
      <c r="DG148" s="181">
        <v>8.557891482970436E-3</v>
      </c>
      <c r="DH148" s="168">
        <v>65</v>
      </c>
      <c r="DI148" s="181">
        <v>1.7223105458399578E-2</v>
      </c>
      <c r="DK148" s="167" t="s">
        <v>10</v>
      </c>
      <c r="DL148" s="166">
        <v>3670174.14</v>
      </c>
      <c r="DM148" s="181">
        <v>8.5349527023898322E-3</v>
      </c>
      <c r="DN148" s="168">
        <v>62</v>
      </c>
      <c r="DO148" s="181">
        <v>1.6635363563187549E-2</v>
      </c>
      <c r="DQ148" s="167" t="s">
        <v>10</v>
      </c>
      <c r="DR148" s="166">
        <v>3618286.41</v>
      </c>
      <c r="DS148" s="181">
        <v>8.4632840084247901E-3</v>
      </c>
      <c r="DT148" s="168">
        <v>61</v>
      </c>
      <c r="DU148" s="181">
        <v>1.6531165311653117E-2</v>
      </c>
      <c r="DW148" s="167" t="s">
        <v>10</v>
      </c>
      <c r="DX148" s="166">
        <v>3506449.13</v>
      </c>
      <c r="DY148" s="181">
        <v>8.2896102774775819E-3</v>
      </c>
      <c r="DZ148" s="168">
        <v>60</v>
      </c>
      <c r="EA148" s="181">
        <v>1.6483516483516484E-2</v>
      </c>
      <c r="EC148" s="167" t="s">
        <v>10</v>
      </c>
      <c r="ED148" s="166">
        <v>3500511.0300000003</v>
      </c>
      <c r="EE148" s="181">
        <v>8.369731821850775E-3</v>
      </c>
      <c r="EF148" s="168">
        <v>60</v>
      </c>
      <c r="EG148" s="181">
        <v>1.6764459346186086E-2</v>
      </c>
      <c r="EI148" s="167" t="s">
        <v>10</v>
      </c>
      <c r="EJ148" s="166">
        <v>3388409.5000000005</v>
      </c>
      <c r="EK148" s="181">
        <v>8.1454448185578742E-3</v>
      </c>
      <c r="EL148" s="168">
        <v>59</v>
      </c>
      <c r="EM148" s="181">
        <v>1.6647855530474039E-2</v>
      </c>
      <c r="EO148" s="167" t="s">
        <v>10</v>
      </c>
      <c r="EP148" s="166">
        <v>3346379.5000000005</v>
      </c>
      <c r="EQ148" s="181">
        <v>8.0893300200007897E-3</v>
      </c>
      <c r="ER148" s="168">
        <v>58</v>
      </c>
      <c r="ES148" s="181">
        <v>1.6491327836224055E-2</v>
      </c>
      <c r="EU148" s="167" t="s">
        <v>10</v>
      </c>
      <c r="EV148" s="166">
        <v>3237914.86</v>
      </c>
      <c r="EW148" s="181">
        <v>7.9214530318488189E-3</v>
      </c>
      <c r="EX148" s="168">
        <v>57</v>
      </c>
      <c r="EY148" s="181">
        <v>1.6369902354968408E-2</v>
      </c>
      <c r="FA148" s="167" t="s">
        <v>10</v>
      </c>
      <c r="FB148" s="166">
        <v>3229705.2800000007</v>
      </c>
      <c r="FC148" s="181">
        <v>7.9396115970938198E-3</v>
      </c>
      <c r="FD148" s="168">
        <v>57</v>
      </c>
      <c r="FE148" s="181">
        <v>1.6488284639861153E-2</v>
      </c>
      <c r="FG148" s="167" t="s">
        <v>10</v>
      </c>
      <c r="FH148" s="166">
        <v>3106266.33</v>
      </c>
      <c r="FI148" s="181">
        <v>7.6955843509884051E-3</v>
      </c>
      <c r="FJ148" s="168">
        <v>55</v>
      </c>
      <c r="FK148" s="181">
        <v>1.6016307513104251E-2</v>
      </c>
      <c r="FM148" s="167" t="s">
        <v>10</v>
      </c>
      <c r="FN148" s="166">
        <v>3096397.8000000007</v>
      </c>
      <c r="FO148" s="181">
        <v>7.7203570360387334E-3</v>
      </c>
      <c r="FP148" s="168">
        <v>55</v>
      </c>
      <c r="FQ148" s="181">
        <v>1.6162209814869231E-2</v>
      </c>
      <c r="FS148" s="167" t="s">
        <v>10</v>
      </c>
      <c r="FT148" s="166">
        <v>3086440.1100000003</v>
      </c>
      <c r="FU148" s="181">
        <v>7.9031485766090821E-3</v>
      </c>
      <c r="FV148" s="168">
        <v>55</v>
      </c>
      <c r="FW148" s="181">
        <v>1.6344725111441308E-2</v>
      </c>
      <c r="FY148" s="167" t="s">
        <v>10</v>
      </c>
      <c r="FZ148" s="166">
        <v>2884838.9200000004</v>
      </c>
      <c r="GA148" s="181">
        <v>7.43811800191171E-3</v>
      </c>
      <c r="GB148" s="168">
        <v>52</v>
      </c>
      <c r="GC148" s="181">
        <v>1.5592203898050975E-2</v>
      </c>
      <c r="GE148" s="167" t="s">
        <v>10</v>
      </c>
      <c r="GF148" s="166">
        <v>2874552.3400000003</v>
      </c>
      <c r="GG148" s="181">
        <v>7.4563458922755422E-3</v>
      </c>
      <c r="GH148" s="168">
        <v>52</v>
      </c>
      <c r="GI148" s="181">
        <v>1.5691007845503924E-2</v>
      </c>
      <c r="GK148" s="167" t="s">
        <v>10</v>
      </c>
      <c r="GL148" s="166">
        <v>2864225.64</v>
      </c>
      <c r="GM148" s="181">
        <v>7.4823562130049183E-3</v>
      </c>
      <c r="GN148" s="168">
        <v>52</v>
      </c>
      <c r="GO148" s="181">
        <v>1.579107197084725E-2</v>
      </c>
      <c r="GQ148" s="167" t="s">
        <v>10</v>
      </c>
      <c r="GR148" s="166">
        <v>2853767.97</v>
      </c>
      <c r="GS148" s="181">
        <v>7.5113131361747455E-3</v>
      </c>
      <c r="GT148" s="168">
        <v>52</v>
      </c>
      <c r="GU148" s="181">
        <v>1.5931372549019607E-2</v>
      </c>
      <c r="GW148" s="167" t="s">
        <v>10</v>
      </c>
      <c r="GX148" s="166">
        <v>2843226.54</v>
      </c>
      <c r="GY148" s="181">
        <v>7.5191581536996283E-3</v>
      </c>
      <c r="GZ148" s="168">
        <v>52</v>
      </c>
      <c r="HA148" s="181">
        <v>1.6014782876501387E-2</v>
      </c>
      <c r="HC148" s="167" t="s">
        <v>10</v>
      </c>
      <c r="HD148" s="166">
        <v>2832600.42</v>
      </c>
      <c r="HE148" s="181">
        <v>7.5500426447726917E-3</v>
      </c>
      <c r="HF148" s="168">
        <v>52</v>
      </c>
      <c r="HG148" s="181">
        <v>1.6159105034182723E-2</v>
      </c>
      <c r="HI148" s="167" t="s">
        <v>10</v>
      </c>
      <c r="HJ148" s="166">
        <v>2821872.6900000004</v>
      </c>
      <c r="HK148" s="181">
        <v>7.5993220674478393E-3</v>
      </c>
      <c r="HL148" s="168">
        <v>52</v>
      </c>
      <c r="HM148" s="181">
        <v>1.631116687578419E-2</v>
      </c>
      <c r="HO148" s="167" t="s">
        <v>10</v>
      </c>
      <c r="HP148" s="166">
        <v>2810613.25</v>
      </c>
      <c r="HQ148" s="181">
        <v>7.6182407697008127E-3</v>
      </c>
      <c r="HR148" s="168">
        <v>52</v>
      </c>
      <c r="HS148" s="181">
        <v>1.6450490351154697E-2</v>
      </c>
      <c r="HU148" s="167" t="s">
        <v>10</v>
      </c>
      <c r="HV148" s="166">
        <v>2799810.45</v>
      </c>
      <c r="HW148" s="181">
        <v>7.6765089934253258E-3</v>
      </c>
      <c r="HX148" s="168">
        <v>52</v>
      </c>
      <c r="HY148" s="181">
        <v>1.6709511568123392E-2</v>
      </c>
      <c r="IA148" s="167" t="s">
        <v>10</v>
      </c>
      <c r="IB148" s="166">
        <v>2699912.43</v>
      </c>
      <c r="IC148" s="181">
        <v>7.4862170829583111E-3</v>
      </c>
      <c r="ID148" s="168">
        <v>51</v>
      </c>
      <c r="IE148" s="181">
        <v>1.6558441558441557E-2</v>
      </c>
      <c r="IG148" s="167" t="s">
        <v>10</v>
      </c>
      <c r="IH148" s="166">
        <v>2689527.58</v>
      </c>
      <c r="II148" s="181">
        <v>7.5208597856857634E-3</v>
      </c>
      <c r="IJ148" s="168">
        <v>50</v>
      </c>
      <c r="IK148" s="181">
        <v>1.6414970453053186E-2</v>
      </c>
      <c r="IM148" s="167" t="s">
        <v>10</v>
      </c>
      <c r="IN148" s="166">
        <v>2677762.1800000002</v>
      </c>
      <c r="IO148" s="181">
        <v>7.5802680294977456E-3</v>
      </c>
      <c r="IP148" s="168">
        <v>50</v>
      </c>
      <c r="IQ148" s="181">
        <v>1.6644474034620507E-2</v>
      </c>
      <c r="IS148" s="167" t="s">
        <v>10</v>
      </c>
      <c r="IT148" s="166">
        <v>2665736.83</v>
      </c>
      <c r="IU148" s="181">
        <v>7.6410261681448648E-3</v>
      </c>
      <c r="IV148" s="168">
        <v>48</v>
      </c>
      <c r="IW148" s="181">
        <v>1.6249153689911984E-2</v>
      </c>
      <c r="IY148" s="167" t="s">
        <v>10</v>
      </c>
      <c r="IZ148" s="166">
        <v>2657072.59</v>
      </c>
      <c r="JA148" s="181">
        <v>7.7001218971806387E-3</v>
      </c>
      <c r="JB148" s="168">
        <v>48</v>
      </c>
      <c r="JC148" s="181">
        <v>1.6500515641113784E-2</v>
      </c>
      <c r="JE148" s="167" t="s">
        <v>10</v>
      </c>
      <c r="JF148" s="166">
        <v>2645447.86</v>
      </c>
      <c r="JG148" s="181">
        <v>7.9101836583241707E-3</v>
      </c>
      <c r="JH148" s="168">
        <v>48</v>
      </c>
      <c r="JI148" s="181">
        <v>1.6859852476290831E-2</v>
      </c>
      <c r="JK148" s="167" t="s">
        <v>10</v>
      </c>
      <c r="JL148" s="166">
        <v>2586811.36</v>
      </c>
      <c r="JM148" s="181">
        <v>7.8385049585442002E-3</v>
      </c>
      <c r="JN148" s="168">
        <v>46</v>
      </c>
      <c r="JO148" s="181">
        <v>1.641098822689975E-2</v>
      </c>
      <c r="JQ148" s="167" t="s">
        <v>10</v>
      </c>
      <c r="JR148" s="166">
        <v>2580956.0899999994</v>
      </c>
      <c r="JS148" s="181">
        <v>7.9187469188543597E-3</v>
      </c>
      <c r="JT148" s="168">
        <v>46</v>
      </c>
      <c r="JU148" s="181">
        <v>1.6666666666666666E-2</v>
      </c>
      <c r="JW148" s="167" t="s">
        <v>10</v>
      </c>
      <c r="JX148" s="166">
        <v>2575024.5200000005</v>
      </c>
      <c r="JY148" s="181">
        <v>8.0573988115371625E-3</v>
      </c>
      <c r="JZ148" s="168">
        <v>46</v>
      </c>
      <c r="KA148" s="181">
        <v>1.6986706056129987E-2</v>
      </c>
      <c r="KC148" s="167" t="s">
        <v>10</v>
      </c>
      <c r="KD148" s="166">
        <v>2569097.42</v>
      </c>
      <c r="KE148" s="181">
        <v>8.1656013100518277E-3</v>
      </c>
      <c r="KF148" s="168">
        <v>46</v>
      </c>
      <c r="KG148" s="181">
        <v>1.7280240420736288E-2</v>
      </c>
      <c r="KI148" s="167" t="s">
        <v>10</v>
      </c>
      <c r="KJ148" s="166">
        <v>2563148.3899999997</v>
      </c>
      <c r="KK148" s="181">
        <v>8.3201659951723569E-3</v>
      </c>
      <c r="KL148" s="168">
        <v>46</v>
      </c>
      <c r="KM148" s="181">
        <v>1.7577378677875431E-2</v>
      </c>
      <c r="KO148" s="182" t="s">
        <v>10</v>
      </c>
      <c r="KP148" s="183">
        <v>2556975.0800000005</v>
      </c>
      <c r="KQ148" s="184">
        <v>8.4096080157534513E-3</v>
      </c>
      <c r="KR148" s="185">
        <v>46</v>
      </c>
      <c r="KS148" s="184">
        <v>1.7843289371605897E-2</v>
      </c>
      <c r="KU148" s="182" t="s">
        <v>10</v>
      </c>
      <c r="KV148" s="183">
        <v>0</v>
      </c>
      <c r="KW148" s="184">
        <v>0</v>
      </c>
      <c r="KX148" s="185">
        <v>0</v>
      </c>
      <c r="KY148" s="184">
        <v>0</v>
      </c>
    </row>
    <row r="149" spans="1:312" s="160" customFormat="1" ht="18" x14ac:dyDescent="0.35">
      <c r="A149" s="167"/>
      <c r="B149" s="166"/>
      <c r="C149" s="167"/>
      <c r="D149" s="168"/>
      <c r="E149" s="167"/>
      <c r="G149" s="167"/>
      <c r="H149" s="166"/>
      <c r="I149" s="167"/>
      <c r="J149" s="168"/>
      <c r="K149" s="167"/>
      <c r="M149" s="167"/>
      <c r="N149" s="166"/>
      <c r="O149" s="167"/>
      <c r="P149" s="168"/>
      <c r="Q149" s="167"/>
      <c r="S149" s="167"/>
      <c r="T149" s="166"/>
      <c r="U149" s="167"/>
      <c r="V149" s="168"/>
      <c r="W149" s="167"/>
      <c r="Y149" s="167"/>
      <c r="Z149" s="166"/>
      <c r="AA149" s="167"/>
      <c r="AB149" s="168"/>
      <c r="AC149" s="167"/>
      <c r="AE149" s="167"/>
      <c r="AF149" s="166"/>
      <c r="AG149" s="167"/>
      <c r="AH149" s="168"/>
      <c r="AI149" s="167"/>
      <c r="AK149" s="167"/>
      <c r="AL149" s="166"/>
      <c r="AM149" s="167"/>
      <c r="AN149" s="168"/>
      <c r="AO149" s="167"/>
      <c r="AQ149" s="167"/>
      <c r="AR149" s="166"/>
      <c r="AS149" s="167"/>
      <c r="AT149" s="168"/>
      <c r="AU149" s="167"/>
      <c r="AW149" s="167"/>
      <c r="AX149" s="166"/>
      <c r="AY149" s="167"/>
      <c r="AZ149" s="168"/>
      <c r="BA149" s="167"/>
      <c r="BC149" s="167"/>
      <c r="BD149" s="166"/>
      <c r="BE149" s="167"/>
      <c r="BF149" s="168"/>
      <c r="BG149" s="167"/>
      <c r="BI149" s="167"/>
      <c r="BJ149" s="166"/>
      <c r="BK149" s="167"/>
      <c r="BL149" s="168"/>
      <c r="BM149" s="167"/>
      <c r="BO149" s="167"/>
      <c r="BP149" s="166"/>
      <c r="BQ149" s="167"/>
      <c r="BR149" s="168"/>
      <c r="BS149" s="167"/>
      <c r="BU149" s="167"/>
      <c r="BV149" s="166"/>
      <c r="BW149" s="167"/>
      <c r="BX149" s="168"/>
      <c r="BY149" s="167"/>
      <c r="CA149" s="167"/>
      <c r="CB149" s="166"/>
      <c r="CC149" s="167"/>
      <c r="CD149" s="168"/>
      <c r="CE149" s="167"/>
      <c r="CG149" s="167"/>
      <c r="CH149" s="166"/>
      <c r="CI149" s="167"/>
      <c r="CJ149" s="168"/>
      <c r="CK149" s="167"/>
      <c r="CM149" s="167"/>
      <c r="CN149" s="166"/>
      <c r="CO149" s="167"/>
      <c r="CP149" s="168"/>
      <c r="CQ149" s="167"/>
      <c r="CS149" s="167"/>
      <c r="CT149" s="166"/>
      <c r="CU149" s="167"/>
      <c r="CV149" s="168"/>
      <c r="CW149" s="167"/>
      <c r="CY149" s="167"/>
      <c r="CZ149" s="166"/>
      <c r="DA149" s="167"/>
      <c r="DB149" s="168"/>
      <c r="DC149" s="167"/>
      <c r="DE149" s="167"/>
      <c r="DF149" s="166"/>
      <c r="DG149" s="167"/>
      <c r="DH149" s="168"/>
      <c r="DI149" s="167"/>
      <c r="DK149" s="167"/>
      <c r="DL149" s="166"/>
      <c r="DM149" s="167"/>
      <c r="DN149" s="168"/>
      <c r="DO149" s="167"/>
      <c r="DQ149" s="167"/>
      <c r="DR149" s="166"/>
      <c r="DS149" s="167"/>
      <c r="DT149" s="168"/>
      <c r="DU149" s="167"/>
      <c r="DW149" s="167"/>
      <c r="DX149" s="166"/>
      <c r="DY149" s="167"/>
      <c r="DZ149" s="168"/>
      <c r="EA149" s="167"/>
      <c r="EC149" s="167"/>
      <c r="ED149" s="166"/>
      <c r="EE149" s="167"/>
      <c r="EF149" s="168"/>
      <c r="EG149" s="167"/>
      <c r="EI149" s="167"/>
      <c r="EJ149" s="166"/>
      <c r="EK149" s="167"/>
      <c r="EL149" s="168"/>
      <c r="EM149" s="167"/>
      <c r="EO149" s="167"/>
      <c r="EP149" s="166"/>
      <c r="EQ149" s="167"/>
      <c r="ER149" s="168"/>
      <c r="ES149" s="167"/>
      <c r="EU149" s="167"/>
      <c r="EV149" s="166"/>
      <c r="EW149" s="167"/>
      <c r="EX149" s="168"/>
      <c r="EY149" s="167"/>
      <c r="FA149" s="167"/>
      <c r="FB149" s="166"/>
      <c r="FC149" s="167"/>
      <c r="FD149" s="168"/>
      <c r="FE149" s="167"/>
      <c r="FG149" s="167"/>
      <c r="FH149" s="166"/>
      <c r="FI149" s="167"/>
      <c r="FJ149" s="168"/>
      <c r="FK149" s="167"/>
      <c r="FM149" s="167"/>
      <c r="FN149" s="166"/>
      <c r="FO149" s="167"/>
      <c r="FP149" s="168"/>
      <c r="FQ149" s="167"/>
      <c r="FS149" s="167"/>
      <c r="FT149" s="166"/>
      <c r="FU149" s="167"/>
      <c r="FV149" s="168"/>
      <c r="FW149" s="167"/>
      <c r="FY149" s="167"/>
      <c r="FZ149" s="166"/>
      <c r="GA149" s="167"/>
      <c r="GB149" s="168"/>
      <c r="GC149" s="167"/>
      <c r="GE149" s="167"/>
      <c r="GF149" s="166"/>
      <c r="GG149" s="167"/>
      <c r="GH149" s="168"/>
      <c r="GI149" s="167"/>
      <c r="GK149" s="167"/>
      <c r="GL149" s="166"/>
      <c r="GM149" s="167"/>
      <c r="GN149" s="168"/>
      <c r="GO149" s="167"/>
      <c r="GQ149" s="167"/>
      <c r="GR149" s="166"/>
      <c r="GS149" s="167"/>
      <c r="GT149" s="168"/>
      <c r="GU149" s="167"/>
      <c r="GW149" s="167"/>
      <c r="GX149" s="166"/>
      <c r="GY149" s="167"/>
      <c r="GZ149" s="168"/>
      <c r="HA149" s="167"/>
      <c r="HC149" s="167"/>
      <c r="HD149" s="166"/>
      <c r="HE149" s="167"/>
      <c r="HF149" s="168"/>
      <c r="HG149" s="167"/>
      <c r="HI149" s="167"/>
      <c r="HJ149" s="166"/>
      <c r="HK149" s="167"/>
      <c r="HL149" s="168"/>
      <c r="HM149" s="167"/>
      <c r="HO149" s="167"/>
      <c r="HP149" s="166"/>
      <c r="HQ149" s="167"/>
      <c r="HR149" s="168"/>
      <c r="HS149" s="167"/>
      <c r="HU149" s="167"/>
      <c r="HV149" s="166"/>
      <c r="HW149" s="167"/>
      <c r="HX149" s="168"/>
      <c r="HY149" s="167"/>
      <c r="IA149" s="167"/>
      <c r="IB149" s="166"/>
      <c r="IC149" s="167"/>
      <c r="ID149" s="168"/>
      <c r="IE149" s="167"/>
      <c r="IG149" s="167"/>
      <c r="IH149" s="166"/>
      <c r="II149" s="167"/>
      <c r="IJ149" s="168"/>
      <c r="IK149" s="167"/>
      <c r="IM149" s="167"/>
      <c r="IN149" s="166"/>
      <c r="IO149" s="167"/>
      <c r="IP149" s="168"/>
      <c r="IQ149" s="167"/>
      <c r="IS149" s="167"/>
      <c r="IT149" s="166"/>
      <c r="IU149" s="167"/>
      <c r="IV149" s="168"/>
      <c r="IW149" s="167"/>
      <c r="IY149" s="167"/>
      <c r="IZ149" s="166"/>
      <c r="JA149" s="167"/>
      <c r="JB149" s="168"/>
      <c r="JC149" s="167"/>
      <c r="JE149" s="167"/>
      <c r="JF149" s="166"/>
      <c r="JG149" s="167"/>
      <c r="JH149" s="168"/>
      <c r="JI149" s="167"/>
      <c r="JK149" s="167"/>
      <c r="JL149" s="166"/>
      <c r="JM149" s="167"/>
      <c r="JN149" s="168"/>
      <c r="JO149" s="167"/>
      <c r="JQ149" s="167"/>
      <c r="JR149" s="166"/>
      <c r="JS149" s="167"/>
      <c r="JT149" s="168"/>
      <c r="JU149" s="167"/>
      <c r="JW149" s="167"/>
      <c r="JX149" s="166"/>
      <c r="JY149" s="167"/>
      <c r="JZ149" s="168"/>
      <c r="KA149" s="167"/>
      <c r="KC149" s="167"/>
      <c r="KD149" s="166"/>
      <c r="KE149" s="167"/>
      <c r="KF149" s="168"/>
      <c r="KG149" s="167"/>
      <c r="KI149" s="167"/>
      <c r="KJ149" s="166"/>
      <c r="KK149" s="167"/>
      <c r="KL149" s="168"/>
      <c r="KM149" s="167"/>
      <c r="KO149" s="182"/>
      <c r="KP149" s="183"/>
      <c r="KQ149" s="182"/>
      <c r="KR149" s="185"/>
      <c r="KS149" s="182"/>
      <c r="KU149" s="182"/>
      <c r="KV149" s="183"/>
      <c r="KW149" s="182"/>
      <c r="KX149" s="185"/>
      <c r="KY149" s="182"/>
    </row>
    <row r="150" spans="1:312" s="160" customFormat="1" ht="18.600000000000001" thickBot="1" x14ac:dyDescent="0.4">
      <c r="A150" s="167"/>
      <c r="B150" s="187">
        <f>SUM(B146:B149)</f>
        <v>798086136.80999982</v>
      </c>
      <c r="C150" s="167"/>
      <c r="D150" s="189">
        <f>SUM(D146:D149)</f>
        <v>8365</v>
      </c>
      <c r="E150" s="167"/>
      <c r="G150" s="167"/>
      <c r="H150" s="187">
        <f>SUM(H146:H149)</f>
        <v>775472846.66999912</v>
      </c>
      <c r="I150" s="167"/>
      <c r="J150" s="189">
        <f>SUM(J146:J149)</f>
        <v>8022</v>
      </c>
      <c r="K150" s="167"/>
      <c r="M150" s="167"/>
      <c r="N150" s="187">
        <f>SUM(N146:N149)</f>
        <v>755985436.92999816</v>
      </c>
      <c r="O150" s="167"/>
      <c r="P150" s="189">
        <f>SUM(P146:P149)</f>
        <v>7696</v>
      </c>
      <c r="Q150" s="167"/>
      <c r="S150" s="167"/>
      <c r="T150" s="187">
        <f>SUM(T146:T149)</f>
        <v>735686918.89999855</v>
      </c>
      <c r="U150" s="167"/>
      <c r="V150" s="189">
        <f>SUM(V146:V149)</f>
        <v>7393</v>
      </c>
      <c r="W150" s="167"/>
      <c r="Y150" s="167"/>
      <c r="Z150" s="187">
        <f>SUM(Z146:Z149)</f>
        <v>709465026.41999853</v>
      </c>
      <c r="AA150" s="167"/>
      <c r="AB150" s="189">
        <f>SUM(AB146:AB149)</f>
        <v>7056</v>
      </c>
      <c r="AC150" s="167"/>
      <c r="AE150" s="167"/>
      <c r="AF150" s="187">
        <f>SUM(AF146:AF149)</f>
        <v>684802097.07000113</v>
      </c>
      <c r="AG150" s="167"/>
      <c r="AH150" s="189">
        <f>SUM(AH146:AH149)</f>
        <v>7006</v>
      </c>
      <c r="AI150" s="167"/>
      <c r="AK150" s="167"/>
      <c r="AL150" s="187">
        <f>SUM(AL146:AL149)</f>
        <v>658647610.66000128</v>
      </c>
      <c r="AM150" s="167"/>
      <c r="AN150" s="189">
        <f>SUM(AN146:AN149)</f>
        <v>6633</v>
      </c>
      <c r="AO150" s="167"/>
      <c r="AQ150" s="167"/>
      <c r="AR150" s="187">
        <f>SUM(AR146:AR149)</f>
        <v>637401026.85000396</v>
      </c>
      <c r="AS150" s="167"/>
      <c r="AT150" s="189">
        <f>SUM(AT146:AT149)</f>
        <v>6342</v>
      </c>
      <c r="AU150" s="167"/>
      <c r="AW150" s="167"/>
      <c r="AX150" s="187">
        <f>SUM(AX146:AX149)</f>
        <v>615006817.90000212</v>
      </c>
      <c r="AY150" s="167"/>
      <c r="AZ150" s="189">
        <f>SUM(AZ146:AZ149)</f>
        <v>6051</v>
      </c>
      <c r="BA150" s="167"/>
      <c r="BC150" s="167"/>
      <c r="BD150" s="187">
        <f>SUM(BD146:BD149)</f>
        <v>594129584.70000255</v>
      </c>
      <c r="BE150" s="167"/>
      <c r="BF150" s="189">
        <f>SUM(BF146:BF149)</f>
        <v>5552</v>
      </c>
      <c r="BG150" s="167"/>
      <c r="BI150" s="167"/>
      <c r="BJ150" s="187">
        <f>SUM(BJ146:BJ149)</f>
        <v>560501824.70000184</v>
      </c>
      <c r="BK150" s="167"/>
      <c r="BL150" s="189">
        <f>SUM(BL146:BL149)</f>
        <v>5201</v>
      </c>
      <c r="BM150" s="167"/>
      <c r="BO150" s="167"/>
      <c r="BP150" s="187">
        <f>SUM(BP146:BP149)</f>
        <v>522552382.94000179</v>
      </c>
      <c r="BQ150" s="167"/>
      <c r="BR150" s="189">
        <f>SUM(BR146:BR149)</f>
        <v>4773</v>
      </c>
      <c r="BS150" s="167"/>
      <c r="BU150" s="167"/>
      <c r="BV150" s="187">
        <f>SUM(BV146:BV149)</f>
        <v>483781509.44000071</v>
      </c>
      <c r="BW150" s="167"/>
      <c r="BX150" s="189">
        <f>SUM(BX146:BX149)</f>
        <v>4386</v>
      </c>
      <c r="BY150" s="167"/>
      <c r="CA150" s="167"/>
      <c r="CB150" s="187">
        <f>SUM(CB146:CB149)</f>
        <v>465225780.0000006</v>
      </c>
      <c r="CC150" s="167"/>
      <c r="CD150" s="189">
        <f>SUM(CD146:CD149)</f>
        <v>4173</v>
      </c>
      <c r="CE150" s="167"/>
      <c r="CG150" s="167"/>
      <c r="CH150" s="187">
        <f>SUM(CH146:CH149)</f>
        <v>450462800.32999957</v>
      </c>
      <c r="CI150" s="167"/>
      <c r="CJ150" s="189">
        <f>SUM(CJ146:CJ149)</f>
        <v>4019</v>
      </c>
      <c r="CK150" s="167"/>
      <c r="CM150" s="167"/>
      <c r="CN150" s="187">
        <f>SUM(CN146:CN149)</f>
        <v>443029356.13000029</v>
      </c>
      <c r="CO150" s="167"/>
      <c r="CP150" s="189">
        <f>SUM(CP146:CP149)</f>
        <v>3923</v>
      </c>
      <c r="CQ150" s="167"/>
      <c r="CS150" s="167"/>
      <c r="CT150" s="187">
        <f>SUM(CT146:CT149)</f>
        <v>439260766.34000045</v>
      </c>
      <c r="CU150" s="167"/>
      <c r="CV150" s="189">
        <f>SUM(CV146:CV149)</f>
        <v>3872</v>
      </c>
      <c r="CW150" s="167"/>
      <c r="CY150" s="167"/>
      <c r="CZ150" s="187">
        <v>434896423.6499998</v>
      </c>
      <c r="DA150" s="167"/>
      <c r="DB150" s="189">
        <v>3808</v>
      </c>
      <c r="DC150" s="167"/>
      <c r="DE150" s="167"/>
      <c r="DF150" s="187">
        <v>433355430.76000142</v>
      </c>
      <c r="DG150" s="167"/>
      <c r="DH150" s="189">
        <v>3774</v>
      </c>
      <c r="DI150" s="167"/>
      <c r="DK150" s="167"/>
      <c r="DL150" s="187">
        <v>430016927.80000198</v>
      </c>
      <c r="DM150" s="167"/>
      <c r="DN150" s="189">
        <v>3727</v>
      </c>
      <c r="DO150" s="167"/>
      <c r="DQ150" s="167"/>
      <c r="DR150" s="187">
        <v>427527471.18000185</v>
      </c>
      <c r="DS150" s="167"/>
      <c r="DT150" s="189">
        <v>3690</v>
      </c>
      <c r="DU150" s="167"/>
      <c r="DW150" s="167"/>
      <c r="DX150" s="187">
        <v>422993242.46000206</v>
      </c>
      <c r="DY150" s="167"/>
      <c r="DZ150" s="189">
        <v>3640</v>
      </c>
      <c r="EA150" s="167"/>
      <c r="EC150" s="167"/>
      <c r="ED150" s="187">
        <v>418234550.94000161</v>
      </c>
      <c r="EE150" s="167"/>
      <c r="EF150" s="189">
        <v>3579</v>
      </c>
      <c r="EG150" s="167"/>
      <c r="EI150" s="167"/>
      <c r="EJ150" s="187">
        <v>415988270.19000143</v>
      </c>
      <c r="EK150" s="167"/>
      <c r="EL150" s="189">
        <v>3544</v>
      </c>
      <c r="EM150" s="167"/>
      <c r="EO150" s="167"/>
      <c r="EP150" s="187">
        <v>413678202.24000132</v>
      </c>
      <c r="EQ150" s="167"/>
      <c r="ER150" s="189">
        <v>3517</v>
      </c>
      <c r="ES150" s="167"/>
      <c r="EU150" s="167"/>
      <c r="EV150" s="187">
        <v>408752642.60000169</v>
      </c>
      <c r="EW150" s="167"/>
      <c r="EX150" s="189">
        <v>3482</v>
      </c>
      <c r="EY150" s="167"/>
      <c r="FA150" s="167"/>
      <c r="FB150" s="187">
        <v>406783787.91000152</v>
      </c>
      <c r="FC150" s="167"/>
      <c r="FD150" s="189">
        <v>3457</v>
      </c>
      <c r="FE150" s="167"/>
      <c r="FG150" s="167"/>
      <c r="FH150" s="187">
        <v>403642684.9900018</v>
      </c>
      <c r="FI150" s="167"/>
      <c r="FJ150" s="189">
        <v>3434</v>
      </c>
      <c r="FK150" s="167"/>
      <c r="FM150" s="167"/>
      <c r="FN150" s="187">
        <v>401069249.20000112</v>
      </c>
      <c r="FO150" s="167"/>
      <c r="FP150" s="189">
        <v>3403</v>
      </c>
      <c r="FQ150" s="167"/>
      <c r="FS150" s="167"/>
      <c r="FT150" s="187">
        <v>390532973.04000139</v>
      </c>
      <c r="FU150" s="167"/>
      <c r="FV150" s="189">
        <v>3365</v>
      </c>
      <c r="FW150" s="167"/>
      <c r="FY150" s="167"/>
      <c r="FZ150" s="187">
        <v>387845274.7400018</v>
      </c>
      <c r="GA150" s="167"/>
      <c r="GB150" s="189">
        <v>3335</v>
      </c>
      <c r="GC150" s="167"/>
      <c r="GE150" s="167"/>
      <c r="GF150" s="187">
        <v>385517568.73000145</v>
      </c>
      <c r="GG150" s="167"/>
      <c r="GH150" s="189">
        <v>3314</v>
      </c>
      <c r="GI150" s="167"/>
      <c r="GK150" s="167"/>
      <c r="GL150" s="187">
        <v>382797284.50000185</v>
      </c>
      <c r="GM150" s="167"/>
      <c r="GN150" s="189">
        <v>3293</v>
      </c>
      <c r="GO150" s="167"/>
      <c r="GQ150" s="167"/>
      <c r="GR150" s="187">
        <v>379929303.7400018</v>
      </c>
      <c r="GS150" s="167"/>
      <c r="GT150" s="189">
        <v>3264</v>
      </c>
      <c r="GU150" s="167"/>
      <c r="GW150" s="167"/>
      <c r="GX150" s="187">
        <v>378130966.51000166</v>
      </c>
      <c r="GY150" s="167"/>
      <c r="GZ150" s="189">
        <v>3247</v>
      </c>
      <c r="HA150" s="167"/>
      <c r="HC150" s="167"/>
      <c r="HD150" s="187">
        <v>375176744.46000177</v>
      </c>
      <c r="HE150" s="167"/>
      <c r="HF150" s="189">
        <v>3218</v>
      </c>
      <c r="HG150" s="167"/>
      <c r="HI150" s="167"/>
      <c r="HJ150" s="187">
        <v>371332161.60000175</v>
      </c>
      <c r="HK150" s="167"/>
      <c r="HL150" s="189">
        <v>3188</v>
      </c>
      <c r="HM150" s="167"/>
      <c r="HO150" s="167"/>
      <c r="HP150" s="187">
        <v>368932058.5900017</v>
      </c>
      <c r="HQ150" s="167"/>
      <c r="HR150" s="189">
        <v>3161</v>
      </c>
      <c r="HS150" s="167"/>
      <c r="HU150" s="167"/>
      <c r="HV150" s="187">
        <v>364724440.81000161</v>
      </c>
      <c r="HW150" s="167"/>
      <c r="HX150" s="189">
        <v>3112</v>
      </c>
      <c r="HY150" s="167"/>
      <c r="IA150" s="167"/>
      <c r="IB150" s="187">
        <v>360651100.56000167</v>
      </c>
      <c r="IC150" s="167"/>
      <c r="ID150" s="189">
        <v>3080</v>
      </c>
      <c r="IE150" s="167"/>
      <c r="IG150" s="167"/>
      <c r="IH150" s="187">
        <v>357609057.56000143</v>
      </c>
      <c r="II150" s="167"/>
      <c r="IJ150" s="189">
        <v>3046</v>
      </c>
      <c r="IK150" s="167"/>
      <c r="IM150" s="167"/>
      <c r="IN150" s="187">
        <v>353254287.26000124</v>
      </c>
      <c r="IO150" s="167"/>
      <c r="IP150" s="189">
        <v>3004</v>
      </c>
      <c r="IQ150" s="167"/>
      <c r="IS150" s="167"/>
      <c r="IT150" s="187">
        <v>348871574.49000126</v>
      </c>
      <c r="IU150" s="167"/>
      <c r="IV150" s="189">
        <v>2954</v>
      </c>
      <c r="IW150" s="167"/>
      <c r="IY150" s="167"/>
      <c r="IZ150" s="187">
        <v>345068899.62000132</v>
      </c>
      <c r="JA150" s="167"/>
      <c r="JB150" s="189">
        <v>2909</v>
      </c>
      <c r="JC150" s="167"/>
      <c r="JE150" s="167"/>
      <c r="JF150" s="187">
        <v>334435706.46000105</v>
      </c>
      <c r="JG150" s="167"/>
      <c r="JH150" s="189">
        <v>2847</v>
      </c>
      <c r="JI150" s="167"/>
      <c r="JK150" s="167"/>
      <c r="JL150" s="187">
        <v>330013360.16000086</v>
      </c>
      <c r="JM150" s="167"/>
      <c r="JN150" s="189">
        <v>2803</v>
      </c>
      <c r="JO150" s="167"/>
      <c r="JQ150" s="167"/>
      <c r="JR150" s="187">
        <v>325929861.9399997</v>
      </c>
      <c r="JS150" s="167"/>
      <c r="JT150" s="189">
        <v>2760</v>
      </c>
      <c r="JU150" s="167"/>
      <c r="JW150" s="167"/>
      <c r="JX150" s="187">
        <v>319585089.45999986</v>
      </c>
      <c r="JY150" s="167"/>
      <c r="JZ150" s="189">
        <v>2708</v>
      </c>
      <c r="KA150" s="167"/>
      <c r="KC150" s="167"/>
      <c r="KD150" s="187">
        <v>314624400.88000005</v>
      </c>
      <c r="KE150" s="167"/>
      <c r="KF150" s="189">
        <v>2662</v>
      </c>
      <c r="KG150" s="167"/>
      <c r="KI150" s="167"/>
      <c r="KJ150" s="187">
        <v>308064573.64999998</v>
      </c>
      <c r="KK150" s="167"/>
      <c r="KL150" s="189">
        <v>2617</v>
      </c>
      <c r="KM150" s="167"/>
      <c r="KO150" s="182"/>
      <c r="KP150" s="191">
        <v>304054014.78999978</v>
      </c>
      <c r="KQ150" s="182"/>
      <c r="KR150" s="193">
        <v>2578</v>
      </c>
      <c r="KS150" s="182"/>
      <c r="KU150" s="182"/>
      <c r="KV150" s="191">
        <v>0</v>
      </c>
      <c r="KW150" s="182"/>
      <c r="KX150" s="193">
        <v>0</v>
      </c>
      <c r="KY150" s="182"/>
    </row>
    <row r="151" spans="1:312" s="160" customFormat="1" ht="18.600000000000001" thickTop="1" x14ac:dyDescent="0.35">
      <c r="A151" s="167"/>
      <c r="B151" s="166"/>
      <c r="C151" s="167"/>
      <c r="D151" s="168"/>
      <c r="E151" s="167"/>
      <c r="G151" s="167"/>
      <c r="H151" s="166"/>
      <c r="I151" s="167"/>
      <c r="J151" s="168"/>
      <c r="K151" s="167"/>
      <c r="M151" s="167"/>
      <c r="N151" s="166"/>
      <c r="O151" s="167"/>
      <c r="P151" s="168"/>
      <c r="Q151" s="167"/>
      <c r="S151" s="167"/>
      <c r="T151" s="166"/>
      <c r="U151" s="167"/>
      <c r="V151" s="168"/>
      <c r="W151" s="167"/>
      <c r="Y151" s="167"/>
      <c r="Z151" s="166"/>
      <c r="AA151" s="167"/>
      <c r="AB151" s="168"/>
      <c r="AC151" s="167"/>
      <c r="AE151" s="167"/>
      <c r="AF151" s="166"/>
      <c r="AG151" s="167"/>
      <c r="AH151" s="168"/>
      <c r="AI151" s="167"/>
      <c r="AK151" s="167"/>
      <c r="AL151" s="166"/>
      <c r="AM151" s="167"/>
      <c r="AN151" s="168"/>
      <c r="AO151" s="167"/>
      <c r="AQ151" s="167"/>
      <c r="AR151" s="166"/>
      <c r="AS151" s="167"/>
      <c r="AT151" s="168"/>
      <c r="AU151" s="167"/>
      <c r="AW151" s="167"/>
      <c r="AX151" s="166"/>
      <c r="AY151" s="167"/>
      <c r="AZ151" s="168"/>
      <c r="BA151" s="167"/>
      <c r="BC151" s="167"/>
      <c r="BD151" s="166"/>
      <c r="BE151" s="167"/>
      <c r="BF151" s="168"/>
      <c r="BG151" s="167"/>
      <c r="BI151" s="167"/>
      <c r="BJ151" s="166"/>
      <c r="BK151" s="167"/>
      <c r="BL151" s="168"/>
      <c r="BM151" s="167"/>
      <c r="BO151" s="167"/>
      <c r="BP151" s="166"/>
      <c r="BQ151" s="167"/>
      <c r="BR151" s="168"/>
      <c r="BS151" s="167"/>
      <c r="BU151" s="167"/>
      <c r="BV151" s="166"/>
      <c r="BW151" s="167"/>
      <c r="BX151" s="168"/>
      <c r="BY151" s="167"/>
      <c r="CA151" s="167"/>
      <c r="CB151" s="166"/>
      <c r="CC151" s="167"/>
      <c r="CD151" s="168"/>
      <c r="CE151" s="167"/>
      <c r="CG151" s="167"/>
      <c r="CH151" s="166"/>
      <c r="CI151" s="167"/>
      <c r="CJ151" s="168"/>
      <c r="CK151" s="167"/>
      <c r="CM151" s="167"/>
      <c r="CN151" s="166"/>
      <c r="CO151" s="167"/>
      <c r="CP151" s="168"/>
      <c r="CQ151" s="167"/>
      <c r="CS151" s="167"/>
      <c r="CT151" s="166"/>
      <c r="CU151" s="167"/>
      <c r="CV151" s="168"/>
      <c r="CW151" s="167"/>
      <c r="CY151" s="167"/>
      <c r="CZ151" s="166"/>
      <c r="DA151" s="167"/>
      <c r="DB151" s="168"/>
      <c r="DC151" s="167"/>
      <c r="DE151" s="167"/>
      <c r="DF151" s="166"/>
      <c r="DG151" s="167"/>
      <c r="DH151" s="168"/>
      <c r="DI151" s="167"/>
      <c r="DK151" s="167"/>
      <c r="DL151" s="166"/>
      <c r="DM151" s="167"/>
      <c r="DN151" s="168"/>
      <c r="DO151" s="167"/>
      <c r="DQ151" s="167"/>
      <c r="DR151" s="166"/>
      <c r="DS151" s="167"/>
      <c r="DT151" s="168"/>
      <c r="DU151" s="167"/>
      <c r="DW151" s="167"/>
      <c r="DX151" s="166"/>
      <c r="DY151" s="167"/>
      <c r="DZ151" s="168"/>
      <c r="EA151" s="167"/>
      <c r="EC151" s="167"/>
      <c r="ED151" s="166"/>
      <c r="EE151" s="167"/>
      <c r="EF151" s="168"/>
      <c r="EG151" s="167"/>
      <c r="EI151" s="167"/>
      <c r="EJ151" s="166"/>
      <c r="EK151" s="167"/>
      <c r="EL151" s="168"/>
      <c r="EM151" s="167"/>
      <c r="EO151" s="167"/>
      <c r="EP151" s="166"/>
      <c r="EQ151" s="167"/>
      <c r="ER151" s="168"/>
      <c r="ES151" s="167"/>
      <c r="EU151" s="167"/>
      <c r="EV151" s="166"/>
      <c r="EW151" s="167"/>
      <c r="EX151" s="168"/>
      <c r="EY151" s="167"/>
      <c r="FA151" s="167"/>
      <c r="FB151" s="166"/>
      <c r="FC151" s="167"/>
      <c r="FD151" s="168"/>
      <c r="FE151" s="167"/>
      <c r="FG151" s="167"/>
      <c r="FH151" s="166"/>
      <c r="FI151" s="167"/>
      <c r="FJ151" s="168"/>
      <c r="FK151" s="167"/>
      <c r="FM151" s="167"/>
      <c r="FN151" s="166"/>
      <c r="FO151" s="167"/>
      <c r="FP151" s="168"/>
      <c r="FQ151" s="167"/>
      <c r="FS151" s="167"/>
      <c r="FT151" s="166"/>
      <c r="FU151" s="167"/>
      <c r="FV151" s="168"/>
      <c r="FW151" s="167"/>
      <c r="FY151" s="167"/>
      <c r="FZ151" s="166"/>
      <c r="GA151" s="167"/>
      <c r="GB151" s="168"/>
      <c r="GC151" s="167"/>
      <c r="GE151" s="167"/>
      <c r="GF151" s="166"/>
      <c r="GG151" s="167"/>
      <c r="GH151" s="168"/>
      <c r="GI151" s="167"/>
      <c r="GK151" s="167"/>
      <c r="GL151" s="166"/>
      <c r="GM151" s="167"/>
      <c r="GN151" s="168"/>
      <c r="GO151" s="167"/>
      <c r="GQ151" s="167"/>
      <c r="GR151" s="166"/>
      <c r="GS151" s="167"/>
      <c r="GT151" s="168"/>
      <c r="GU151" s="167"/>
      <c r="GW151" s="167"/>
      <c r="GX151" s="166"/>
      <c r="GY151" s="167"/>
      <c r="GZ151" s="168"/>
      <c r="HA151" s="167"/>
      <c r="HC151" s="167"/>
      <c r="HD151" s="166"/>
      <c r="HE151" s="167"/>
      <c r="HF151" s="168"/>
      <c r="HG151" s="167"/>
      <c r="HI151" s="167"/>
      <c r="HJ151" s="166"/>
      <c r="HK151" s="167"/>
      <c r="HL151" s="168"/>
      <c r="HM151" s="167"/>
      <c r="HO151" s="167"/>
      <c r="HP151" s="166"/>
      <c r="HQ151" s="167"/>
      <c r="HR151" s="168"/>
      <c r="HS151" s="167"/>
      <c r="HU151" s="167"/>
      <c r="HV151" s="166"/>
      <c r="HW151" s="167"/>
      <c r="HX151" s="168"/>
      <c r="HY151" s="167"/>
      <c r="IA151" s="167"/>
      <c r="IB151" s="166"/>
      <c r="IC151" s="167"/>
      <c r="ID151" s="168"/>
      <c r="IE151" s="167"/>
      <c r="IG151" s="167"/>
      <c r="IH151" s="166"/>
      <c r="II151" s="167"/>
      <c r="IJ151" s="168"/>
      <c r="IK151" s="167"/>
      <c r="IM151" s="167"/>
      <c r="IN151" s="166"/>
      <c r="IO151" s="167"/>
      <c r="IP151" s="168"/>
      <c r="IQ151" s="167"/>
      <c r="IS151" s="167"/>
      <c r="IT151" s="166"/>
      <c r="IU151" s="167"/>
      <c r="IV151" s="168"/>
      <c r="IW151" s="167"/>
      <c r="IY151" s="167"/>
      <c r="IZ151" s="166"/>
      <c r="JA151" s="167"/>
      <c r="JB151" s="168"/>
      <c r="JC151" s="167"/>
      <c r="JE151" s="167"/>
      <c r="JF151" s="166"/>
      <c r="JG151" s="167"/>
      <c r="JH151" s="168"/>
      <c r="JI151" s="167"/>
      <c r="JK151" s="167"/>
      <c r="JL151" s="166"/>
      <c r="JM151" s="167"/>
      <c r="JN151" s="168"/>
      <c r="JO151" s="167"/>
      <c r="JQ151" s="167"/>
      <c r="JR151" s="166"/>
      <c r="JS151" s="167"/>
      <c r="JT151" s="168"/>
      <c r="JU151" s="167"/>
      <c r="JW151" s="167"/>
      <c r="JX151" s="166"/>
      <c r="JY151" s="167"/>
      <c r="JZ151" s="168"/>
      <c r="KA151" s="167"/>
      <c r="KC151" s="167"/>
      <c r="KD151" s="166"/>
      <c r="KE151" s="167"/>
      <c r="KF151" s="168"/>
      <c r="KG151" s="167"/>
      <c r="KI151" s="167"/>
      <c r="KJ151" s="166"/>
      <c r="KK151" s="167"/>
      <c r="KL151" s="168"/>
      <c r="KM151" s="167"/>
      <c r="KO151" s="182"/>
      <c r="KP151" s="183"/>
      <c r="KQ151" s="182"/>
      <c r="KR151" s="185"/>
      <c r="KS151" s="182"/>
      <c r="KU151" s="182"/>
      <c r="KV151" s="183"/>
      <c r="KW151" s="182"/>
      <c r="KX151" s="185"/>
      <c r="KY151" s="182"/>
    </row>
    <row r="152" spans="1:312" s="160" customFormat="1" ht="18" x14ac:dyDescent="0.35">
      <c r="A152" s="167"/>
      <c r="B152" s="166"/>
      <c r="C152" s="167"/>
      <c r="D152" s="168"/>
      <c r="E152" s="167"/>
      <c r="G152" s="167"/>
      <c r="H152" s="166"/>
      <c r="I152" s="167"/>
      <c r="J152" s="168"/>
      <c r="K152" s="167"/>
      <c r="M152" s="167"/>
      <c r="N152" s="166"/>
      <c r="O152" s="167"/>
      <c r="P152" s="168"/>
      <c r="Q152" s="167"/>
      <c r="S152" s="167"/>
      <c r="T152" s="166"/>
      <c r="U152" s="167"/>
      <c r="V152" s="168"/>
      <c r="W152" s="167"/>
      <c r="Y152" s="167"/>
      <c r="Z152" s="166"/>
      <c r="AA152" s="167"/>
      <c r="AB152" s="168"/>
      <c r="AC152" s="167"/>
      <c r="AE152" s="167"/>
      <c r="AF152" s="166"/>
      <c r="AG152" s="167"/>
      <c r="AH152" s="168"/>
      <c r="AI152" s="167"/>
      <c r="AK152" s="167"/>
      <c r="AL152" s="166"/>
      <c r="AM152" s="167"/>
      <c r="AN152" s="168"/>
      <c r="AO152" s="167"/>
      <c r="AQ152" s="167"/>
      <c r="AR152" s="166"/>
      <c r="AS152" s="167"/>
      <c r="AT152" s="168"/>
      <c r="AU152" s="167"/>
      <c r="AW152" s="167"/>
      <c r="AX152" s="166"/>
      <c r="AY152" s="167"/>
      <c r="AZ152" s="168"/>
      <c r="BA152" s="167"/>
      <c r="BC152" s="167"/>
      <c r="BD152" s="166"/>
      <c r="BE152" s="167"/>
      <c r="BF152" s="168"/>
      <c r="BG152" s="167"/>
      <c r="BI152" s="167"/>
      <c r="BJ152" s="166"/>
      <c r="BK152" s="167"/>
      <c r="BL152" s="168"/>
      <c r="BM152" s="167"/>
      <c r="BO152" s="167"/>
      <c r="BP152" s="166"/>
      <c r="BQ152" s="167"/>
      <c r="BR152" s="168"/>
      <c r="BS152" s="167"/>
      <c r="BU152" s="167"/>
      <c r="BV152" s="166"/>
      <c r="BW152" s="167"/>
      <c r="BX152" s="168"/>
      <c r="BY152" s="167"/>
      <c r="CA152" s="167"/>
      <c r="CB152" s="166"/>
      <c r="CC152" s="167"/>
      <c r="CD152" s="168"/>
      <c r="CE152" s="167"/>
      <c r="CG152" s="167"/>
      <c r="CH152" s="166"/>
      <c r="CI152" s="167"/>
      <c r="CJ152" s="168"/>
      <c r="CK152" s="167"/>
      <c r="CM152" s="167"/>
      <c r="CN152" s="166"/>
      <c r="CO152" s="167"/>
      <c r="CP152" s="168"/>
      <c r="CQ152" s="167"/>
      <c r="CS152" s="167"/>
      <c r="CT152" s="166"/>
      <c r="CU152" s="167"/>
      <c r="CV152" s="168"/>
      <c r="CW152" s="167"/>
      <c r="CY152" s="167"/>
      <c r="CZ152" s="166"/>
      <c r="DA152" s="167"/>
      <c r="DB152" s="168"/>
      <c r="DC152" s="167"/>
      <c r="DE152" s="167"/>
      <c r="DF152" s="166"/>
      <c r="DG152" s="167"/>
      <c r="DH152" s="168"/>
      <c r="DI152" s="167"/>
      <c r="DK152" s="167"/>
      <c r="DL152" s="166"/>
      <c r="DM152" s="167"/>
      <c r="DN152" s="168"/>
      <c r="DO152" s="167"/>
      <c r="DQ152" s="167"/>
      <c r="DR152" s="166"/>
      <c r="DS152" s="167"/>
      <c r="DT152" s="168"/>
      <c r="DU152" s="167"/>
      <c r="DW152" s="167"/>
      <c r="DX152" s="166"/>
      <c r="DY152" s="167"/>
      <c r="DZ152" s="168"/>
      <c r="EA152" s="167"/>
      <c r="EC152" s="167"/>
      <c r="ED152" s="166"/>
      <c r="EE152" s="167"/>
      <c r="EF152" s="168"/>
      <c r="EG152" s="167"/>
      <c r="EI152" s="167"/>
      <c r="EJ152" s="166"/>
      <c r="EK152" s="167"/>
      <c r="EL152" s="168"/>
      <c r="EM152" s="167"/>
      <c r="EO152" s="167"/>
      <c r="EP152" s="166"/>
      <c r="EQ152" s="167"/>
      <c r="ER152" s="168"/>
      <c r="ES152" s="167"/>
      <c r="EU152" s="167"/>
      <c r="EV152" s="166"/>
      <c r="EW152" s="167"/>
      <c r="EX152" s="168"/>
      <c r="EY152" s="167"/>
      <c r="FA152" s="167"/>
      <c r="FB152" s="166"/>
      <c r="FC152" s="167"/>
      <c r="FD152" s="168"/>
      <c r="FE152" s="167"/>
      <c r="FG152" s="167"/>
      <c r="FH152" s="166"/>
      <c r="FI152" s="167"/>
      <c r="FJ152" s="168"/>
      <c r="FK152" s="167"/>
      <c r="FM152" s="167"/>
      <c r="FN152" s="166"/>
      <c r="FO152" s="167"/>
      <c r="FP152" s="168"/>
      <c r="FQ152" s="167"/>
      <c r="FS152" s="167"/>
      <c r="FT152" s="166"/>
      <c r="FU152" s="167"/>
      <c r="FV152" s="168"/>
      <c r="FW152" s="167"/>
      <c r="FY152" s="167"/>
      <c r="FZ152" s="166"/>
      <c r="GA152" s="167"/>
      <c r="GB152" s="168"/>
      <c r="GC152" s="167"/>
      <c r="GE152" s="167"/>
      <c r="GF152" s="166"/>
      <c r="GG152" s="167"/>
      <c r="GH152" s="168"/>
      <c r="GI152" s="167"/>
      <c r="GK152" s="167"/>
      <c r="GL152" s="166"/>
      <c r="GM152" s="167"/>
      <c r="GN152" s="168"/>
      <c r="GO152" s="167"/>
      <c r="GQ152" s="167"/>
      <c r="GR152" s="166"/>
      <c r="GS152" s="167"/>
      <c r="GT152" s="168"/>
      <c r="GU152" s="167"/>
      <c r="GW152" s="167"/>
      <c r="GX152" s="166"/>
      <c r="GY152" s="167"/>
      <c r="GZ152" s="168"/>
      <c r="HA152" s="167"/>
      <c r="HC152" s="167"/>
      <c r="HD152" s="166"/>
      <c r="HE152" s="167"/>
      <c r="HF152" s="168"/>
      <c r="HG152" s="167"/>
      <c r="HI152" s="167"/>
      <c r="HJ152" s="166"/>
      <c r="HK152" s="167"/>
      <c r="HL152" s="168"/>
      <c r="HM152" s="167"/>
      <c r="HO152" s="167"/>
      <c r="HP152" s="166"/>
      <c r="HQ152" s="167"/>
      <c r="HR152" s="168"/>
      <c r="HS152" s="167"/>
      <c r="HU152" s="167"/>
      <c r="HV152" s="166"/>
      <c r="HW152" s="167"/>
      <c r="HX152" s="168"/>
      <c r="HY152" s="167"/>
      <c r="IA152" s="167"/>
      <c r="IB152" s="166"/>
      <c r="IC152" s="167"/>
      <c r="ID152" s="168"/>
      <c r="IE152" s="167"/>
      <c r="IG152" s="167"/>
      <c r="IH152" s="166"/>
      <c r="II152" s="167"/>
      <c r="IJ152" s="168"/>
      <c r="IK152" s="167"/>
      <c r="IM152" s="167"/>
      <c r="IN152" s="166"/>
      <c r="IO152" s="167"/>
      <c r="IP152" s="168"/>
      <c r="IQ152" s="167"/>
      <c r="IS152" s="167"/>
      <c r="IT152" s="166"/>
      <c r="IU152" s="167"/>
      <c r="IV152" s="168"/>
      <c r="IW152" s="167"/>
      <c r="IY152" s="167"/>
      <c r="IZ152" s="166"/>
      <c r="JA152" s="167"/>
      <c r="JB152" s="168"/>
      <c r="JC152" s="167"/>
      <c r="JE152" s="167"/>
      <c r="JF152" s="166"/>
      <c r="JG152" s="167"/>
      <c r="JH152" s="168"/>
      <c r="JI152" s="167"/>
      <c r="JK152" s="167"/>
      <c r="JL152" s="166"/>
      <c r="JM152" s="167"/>
      <c r="JN152" s="168"/>
      <c r="JO152" s="167"/>
      <c r="JQ152" s="167"/>
      <c r="JR152" s="166"/>
      <c r="JS152" s="167"/>
      <c r="JT152" s="168"/>
      <c r="JU152" s="167"/>
      <c r="JW152" s="167"/>
      <c r="JX152" s="166"/>
      <c r="JY152" s="167"/>
      <c r="JZ152" s="168"/>
      <c r="KA152" s="167"/>
      <c r="KC152" s="167"/>
      <c r="KD152" s="166"/>
      <c r="KE152" s="167"/>
      <c r="KF152" s="168"/>
      <c r="KG152" s="167"/>
      <c r="KI152" s="167"/>
      <c r="KJ152" s="166"/>
      <c r="KK152" s="167"/>
      <c r="KL152" s="168"/>
      <c r="KM152" s="167"/>
      <c r="KO152" s="182"/>
      <c r="KP152" s="183"/>
      <c r="KQ152" s="182"/>
      <c r="KR152" s="185"/>
      <c r="KS152" s="182"/>
      <c r="KU152" s="182"/>
      <c r="KV152" s="183"/>
      <c r="KW152" s="182"/>
      <c r="KX152" s="185"/>
      <c r="KY152" s="182"/>
    </row>
    <row r="153" spans="1:312" s="160" customFormat="1" ht="18" x14ac:dyDescent="0.35">
      <c r="A153" s="167"/>
      <c r="B153" s="166"/>
      <c r="C153" s="167"/>
      <c r="D153" s="168"/>
      <c r="E153" s="167"/>
      <c r="G153" s="167"/>
      <c r="H153" s="166"/>
      <c r="I153" s="167"/>
      <c r="J153" s="168"/>
      <c r="K153" s="167"/>
      <c r="M153" s="167"/>
      <c r="N153" s="166"/>
      <c r="O153" s="167"/>
      <c r="P153" s="168"/>
      <c r="Q153" s="167"/>
      <c r="S153" s="167"/>
      <c r="T153" s="166"/>
      <c r="U153" s="167"/>
      <c r="V153" s="168"/>
      <c r="W153" s="167"/>
      <c r="Y153" s="167"/>
      <c r="Z153" s="166"/>
      <c r="AA153" s="167"/>
      <c r="AB153" s="168"/>
      <c r="AC153" s="167"/>
      <c r="AE153" s="167"/>
      <c r="AF153" s="166"/>
      <c r="AG153" s="167"/>
      <c r="AH153" s="168"/>
      <c r="AI153" s="167"/>
      <c r="AK153" s="167"/>
      <c r="AL153" s="166"/>
      <c r="AM153" s="167"/>
      <c r="AN153" s="168"/>
      <c r="AO153" s="167"/>
      <c r="AQ153" s="167"/>
      <c r="AR153" s="166"/>
      <c r="AS153" s="167"/>
      <c r="AT153" s="168"/>
      <c r="AU153" s="167"/>
      <c r="AW153" s="167"/>
      <c r="AX153" s="166"/>
      <c r="AY153" s="167"/>
      <c r="AZ153" s="168"/>
      <c r="BA153" s="167"/>
      <c r="BC153" s="167"/>
      <c r="BD153" s="166"/>
      <c r="BE153" s="167"/>
      <c r="BF153" s="168"/>
      <c r="BG153" s="167"/>
      <c r="BI153" s="167"/>
      <c r="BJ153" s="166"/>
      <c r="BK153" s="167"/>
      <c r="BL153" s="168"/>
      <c r="BM153" s="167"/>
      <c r="BO153" s="167"/>
      <c r="BP153" s="166"/>
      <c r="BQ153" s="167"/>
      <c r="BR153" s="168"/>
      <c r="BS153" s="167"/>
      <c r="BU153" s="167"/>
      <c r="BV153" s="166"/>
      <c r="BW153" s="167"/>
      <c r="BX153" s="168"/>
      <c r="BY153" s="167"/>
      <c r="CA153" s="167"/>
      <c r="CB153" s="166"/>
      <c r="CC153" s="167"/>
      <c r="CD153" s="168"/>
      <c r="CE153" s="167"/>
      <c r="CG153" s="167"/>
      <c r="CH153" s="166"/>
      <c r="CI153" s="167"/>
      <c r="CJ153" s="168"/>
      <c r="CK153" s="167"/>
      <c r="CM153" s="167"/>
      <c r="CN153" s="166"/>
      <c r="CO153" s="167"/>
      <c r="CP153" s="168"/>
      <c r="CQ153" s="167"/>
      <c r="CS153" s="167"/>
      <c r="CT153" s="166"/>
      <c r="CU153" s="167"/>
      <c r="CV153" s="168"/>
      <c r="CW153" s="167"/>
      <c r="CY153" s="167"/>
      <c r="CZ153" s="166"/>
      <c r="DA153" s="167"/>
      <c r="DB153" s="168"/>
      <c r="DC153" s="167"/>
      <c r="DE153" s="167"/>
      <c r="DF153" s="166"/>
      <c r="DG153" s="167"/>
      <c r="DH153" s="168"/>
      <c r="DI153" s="167"/>
      <c r="DK153" s="167"/>
      <c r="DL153" s="166"/>
      <c r="DM153" s="167"/>
      <c r="DN153" s="168"/>
      <c r="DO153" s="167"/>
      <c r="DQ153" s="167"/>
      <c r="DR153" s="166"/>
      <c r="DS153" s="167"/>
      <c r="DT153" s="168"/>
      <c r="DU153" s="167"/>
      <c r="DW153" s="167"/>
      <c r="DX153" s="166"/>
      <c r="DY153" s="167"/>
      <c r="DZ153" s="168"/>
      <c r="EA153" s="167"/>
      <c r="EC153" s="167"/>
      <c r="ED153" s="166"/>
      <c r="EE153" s="167"/>
      <c r="EF153" s="168"/>
      <c r="EG153" s="167"/>
      <c r="EI153" s="167"/>
      <c r="EJ153" s="166"/>
      <c r="EK153" s="167"/>
      <c r="EL153" s="168"/>
      <c r="EM153" s="167"/>
      <c r="EO153" s="167"/>
      <c r="EP153" s="166"/>
      <c r="EQ153" s="167"/>
      <c r="ER153" s="168"/>
      <c r="ES153" s="167"/>
      <c r="EU153" s="167"/>
      <c r="EV153" s="166"/>
      <c r="EW153" s="167"/>
      <c r="EX153" s="168"/>
      <c r="EY153" s="167"/>
      <c r="FA153" s="167"/>
      <c r="FB153" s="166"/>
      <c r="FC153" s="167"/>
      <c r="FD153" s="168"/>
      <c r="FE153" s="167"/>
      <c r="FG153" s="167"/>
      <c r="FH153" s="166"/>
      <c r="FI153" s="167"/>
      <c r="FJ153" s="168"/>
      <c r="FK153" s="167"/>
      <c r="FM153" s="167"/>
      <c r="FN153" s="166"/>
      <c r="FO153" s="167"/>
      <c r="FP153" s="168"/>
      <c r="FQ153" s="167"/>
      <c r="FS153" s="167"/>
      <c r="FT153" s="166"/>
      <c r="FU153" s="167"/>
      <c r="FV153" s="168"/>
      <c r="FW153" s="167"/>
      <c r="FY153" s="167"/>
      <c r="FZ153" s="166"/>
      <c r="GA153" s="167"/>
      <c r="GB153" s="168"/>
      <c r="GC153" s="167"/>
      <c r="GE153" s="167"/>
      <c r="GF153" s="166"/>
      <c r="GG153" s="167"/>
      <c r="GH153" s="168"/>
      <c r="GI153" s="167"/>
      <c r="GK153" s="167"/>
      <c r="GL153" s="166"/>
      <c r="GM153" s="167"/>
      <c r="GN153" s="168"/>
      <c r="GO153" s="167"/>
      <c r="GQ153" s="167"/>
      <c r="GR153" s="166"/>
      <c r="GS153" s="167"/>
      <c r="GT153" s="168"/>
      <c r="GU153" s="167"/>
      <c r="GW153" s="167"/>
      <c r="GX153" s="166"/>
      <c r="GY153" s="167"/>
      <c r="GZ153" s="168"/>
      <c r="HA153" s="167"/>
      <c r="HC153" s="167"/>
      <c r="HD153" s="166"/>
      <c r="HE153" s="167"/>
      <c r="HF153" s="168"/>
      <c r="HG153" s="167"/>
      <c r="HI153" s="167"/>
      <c r="HJ153" s="166"/>
      <c r="HK153" s="167"/>
      <c r="HL153" s="168"/>
      <c r="HM153" s="167"/>
      <c r="HO153" s="167"/>
      <c r="HP153" s="166"/>
      <c r="HQ153" s="167"/>
      <c r="HR153" s="168"/>
      <c r="HS153" s="167"/>
      <c r="HU153" s="167"/>
      <c r="HV153" s="166"/>
      <c r="HW153" s="167"/>
      <c r="HX153" s="168"/>
      <c r="HY153" s="167"/>
      <c r="IA153" s="167"/>
      <c r="IB153" s="166"/>
      <c r="IC153" s="167"/>
      <c r="ID153" s="168"/>
      <c r="IE153" s="167"/>
      <c r="IG153" s="167"/>
      <c r="IH153" s="166"/>
      <c r="II153" s="167"/>
      <c r="IJ153" s="168"/>
      <c r="IK153" s="167"/>
      <c r="IM153" s="167"/>
      <c r="IN153" s="166"/>
      <c r="IO153" s="167"/>
      <c r="IP153" s="168"/>
      <c r="IQ153" s="167"/>
      <c r="IS153" s="167"/>
      <c r="IT153" s="166"/>
      <c r="IU153" s="167"/>
      <c r="IV153" s="168"/>
      <c r="IW153" s="167"/>
      <c r="IY153" s="167"/>
      <c r="IZ153" s="166"/>
      <c r="JA153" s="167"/>
      <c r="JB153" s="168"/>
      <c r="JC153" s="167"/>
      <c r="JE153" s="167"/>
      <c r="JF153" s="166"/>
      <c r="JG153" s="167"/>
      <c r="JH153" s="168"/>
      <c r="JI153" s="167"/>
      <c r="JK153" s="167"/>
      <c r="JL153" s="166"/>
      <c r="JM153" s="167"/>
      <c r="JN153" s="168"/>
      <c r="JO153" s="167"/>
      <c r="JQ153" s="167"/>
      <c r="JR153" s="166"/>
      <c r="JS153" s="167"/>
      <c r="JT153" s="168"/>
      <c r="JU153" s="167"/>
      <c r="JW153" s="167"/>
      <c r="JX153" s="166"/>
      <c r="JY153" s="167"/>
      <c r="JZ153" s="168"/>
      <c r="KA153" s="167"/>
      <c r="KC153" s="167"/>
      <c r="KD153" s="166"/>
      <c r="KE153" s="167"/>
      <c r="KF153" s="168"/>
      <c r="KG153" s="167"/>
      <c r="KI153" s="167"/>
      <c r="KJ153" s="166"/>
      <c r="KK153" s="167"/>
      <c r="KL153" s="168"/>
      <c r="KM153" s="167"/>
      <c r="KO153" s="182"/>
      <c r="KP153" s="183"/>
      <c r="KQ153" s="182"/>
      <c r="KR153" s="185"/>
      <c r="KS153" s="182"/>
      <c r="KU153" s="182"/>
      <c r="KV153" s="183"/>
      <c r="KW153" s="182"/>
      <c r="KX153" s="185"/>
      <c r="KY153" s="182"/>
    </row>
    <row r="154" spans="1:312" s="160" customFormat="1" ht="18" x14ac:dyDescent="0.35">
      <c r="A154" s="165" t="s">
        <v>162</v>
      </c>
      <c r="B154" s="166"/>
      <c r="C154" s="167"/>
      <c r="D154" s="168"/>
      <c r="E154" s="167"/>
      <c r="G154" s="165" t="s">
        <v>162</v>
      </c>
      <c r="H154" s="166"/>
      <c r="I154" s="167"/>
      <c r="J154" s="168"/>
      <c r="K154" s="167"/>
      <c r="M154" s="165" t="s">
        <v>162</v>
      </c>
      <c r="N154" s="166"/>
      <c r="O154" s="167"/>
      <c r="P154" s="168"/>
      <c r="Q154" s="167"/>
      <c r="S154" s="165" t="s">
        <v>162</v>
      </c>
      <c r="T154" s="166"/>
      <c r="U154" s="167"/>
      <c r="V154" s="168"/>
      <c r="W154" s="167"/>
      <c r="Y154" s="165" t="s">
        <v>162</v>
      </c>
      <c r="Z154" s="166"/>
      <c r="AA154" s="167"/>
      <c r="AB154" s="168"/>
      <c r="AC154" s="167"/>
      <c r="AE154" s="165" t="s">
        <v>162</v>
      </c>
      <c r="AF154" s="166"/>
      <c r="AG154" s="167"/>
      <c r="AH154" s="168"/>
      <c r="AI154" s="167"/>
      <c r="AK154" s="165" t="s">
        <v>162</v>
      </c>
      <c r="AL154" s="166"/>
      <c r="AM154" s="167"/>
      <c r="AN154" s="168"/>
      <c r="AO154" s="167"/>
      <c r="AQ154" s="165" t="s">
        <v>162</v>
      </c>
      <c r="AR154" s="166"/>
      <c r="AS154" s="167"/>
      <c r="AT154" s="168"/>
      <c r="AU154" s="167"/>
      <c r="AW154" s="165" t="s">
        <v>162</v>
      </c>
      <c r="AX154" s="166"/>
      <c r="AY154" s="167"/>
      <c r="AZ154" s="168"/>
      <c r="BA154" s="167"/>
      <c r="BC154" s="165" t="s">
        <v>162</v>
      </c>
      <c r="BD154" s="166"/>
      <c r="BE154" s="167"/>
      <c r="BF154" s="168"/>
      <c r="BG154" s="167"/>
      <c r="BI154" s="165" t="s">
        <v>162</v>
      </c>
      <c r="BJ154" s="166"/>
      <c r="BK154" s="167"/>
      <c r="BL154" s="168"/>
      <c r="BM154" s="167"/>
      <c r="BO154" s="165" t="s">
        <v>162</v>
      </c>
      <c r="BP154" s="166"/>
      <c r="BQ154" s="167"/>
      <c r="BR154" s="168"/>
      <c r="BS154" s="167"/>
      <c r="BU154" s="165" t="s">
        <v>162</v>
      </c>
      <c r="BV154" s="166"/>
      <c r="BW154" s="167"/>
      <c r="BX154" s="168"/>
      <c r="BY154" s="167"/>
      <c r="CA154" s="165" t="s">
        <v>162</v>
      </c>
      <c r="CB154" s="166"/>
      <c r="CC154" s="167"/>
      <c r="CD154" s="168"/>
      <c r="CE154" s="167"/>
      <c r="CG154" s="165" t="s">
        <v>162</v>
      </c>
      <c r="CH154" s="166"/>
      <c r="CI154" s="167"/>
      <c r="CJ154" s="168"/>
      <c r="CK154" s="167"/>
      <c r="CM154" s="165" t="s">
        <v>162</v>
      </c>
      <c r="CN154" s="166"/>
      <c r="CO154" s="167"/>
      <c r="CP154" s="168"/>
      <c r="CQ154" s="167"/>
      <c r="CS154" s="165" t="s">
        <v>162</v>
      </c>
      <c r="CT154" s="166"/>
      <c r="CU154" s="167"/>
      <c r="CV154" s="168"/>
      <c r="CW154" s="167"/>
      <c r="CY154" s="165" t="s">
        <v>162</v>
      </c>
      <c r="CZ154" s="166"/>
      <c r="DA154" s="167"/>
      <c r="DB154" s="168"/>
      <c r="DC154" s="167"/>
      <c r="DE154" s="165" t="s">
        <v>162</v>
      </c>
      <c r="DF154" s="166"/>
      <c r="DG154" s="167"/>
      <c r="DH154" s="168"/>
      <c r="DI154" s="167"/>
      <c r="DK154" s="165" t="s">
        <v>162</v>
      </c>
      <c r="DL154" s="166"/>
      <c r="DM154" s="167"/>
      <c r="DN154" s="168"/>
      <c r="DO154" s="167"/>
      <c r="DQ154" s="165" t="s">
        <v>162</v>
      </c>
      <c r="DR154" s="166"/>
      <c r="DS154" s="167"/>
      <c r="DT154" s="168"/>
      <c r="DU154" s="167"/>
      <c r="DW154" s="165" t="s">
        <v>162</v>
      </c>
      <c r="DX154" s="166"/>
      <c r="DY154" s="167"/>
      <c r="DZ154" s="168"/>
      <c r="EA154" s="167"/>
      <c r="EC154" s="165" t="s">
        <v>162</v>
      </c>
      <c r="ED154" s="166"/>
      <c r="EE154" s="167"/>
      <c r="EF154" s="168"/>
      <c r="EG154" s="167"/>
      <c r="EI154" s="165" t="s">
        <v>162</v>
      </c>
      <c r="EJ154" s="166"/>
      <c r="EK154" s="167"/>
      <c r="EL154" s="168"/>
      <c r="EM154" s="167"/>
      <c r="EO154" s="165" t="s">
        <v>162</v>
      </c>
      <c r="EP154" s="166"/>
      <c r="EQ154" s="167"/>
      <c r="ER154" s="168"/>
      <c r="ES154" s="167"/>
      <c r="EU154" s="165" t="s">
        <v>162</v>
      </c>
      <c r="EV154" s="166"/>
      <c r="EW154" s="167"/>
      <c r="EX154" s="168"/>
      <c r="EY154" s="167"/>
      <c r="FA154" s="165" t="s">
        <v>162</v>
      </c>
      <c r="FB154" s="166"/>
      <c r="FC154" s="167"/>
      <c r="FD154" s="168"/>
      <c r="FE154" s="167"/>
      <c r="FG154" s="165" t="s">
        <v>162</v>
      </c>
      <c r="FH154" s="166"/>
      <c r="FI154" s="167"/>
      <c r="FJ154" s="168"/>
      <c r="FK154" s="167"/>
      <c r="FM154" s="165" t="s">
        <v>162</v>
      </c>
      <c r="FN154" s="166"/>
      <c r="FO154" s="167"/>
      <c r="FP154" s="168"/>
      <c r="FQ154" s="167"/>
      <c r="FS154" s="165" t="s">
        <v>162</v>
      </c>
      <c r="FT154" s="166"/>
      <c r="FU154" s="167"/>
      <c r="FV154" s="168"/>
      <c r="FW154" s="167"/>
      <c r="FY154" s="165" t="s">
        <v>162</v>
      </c>
      <c r="FZ154" s="166"/>
      <c r="GA154" s="167"/>
      <c r="GB154" s="168"/>
      <c r="GC154" s="167"/>
      <c r="GE154" s="165" t="s">
        <v>162</v>
      </c>
      <c r="GF154" s="166"/>
      <c r="GG154" s="167"/>
      <c r="GH154" s="168"/>
      <c r="GI154" s="167"/>
      <c r="GK154" s="165" t="s">
        <v>162</v>
      </c>
      <c r="GL154" s="166"/>
      <c r="GM154" s="167"/>
      <c r="GN154" s="168"/>
      <c r="GO154" s="167"/>
      <c r="GQ154" s="165" t="s">
        <v>162</v>
      </c>
      <c r="GR154" s="166"/>
      <c r="GS154" s="167"/>
      <c r="GT154" s="168"/>
      <c r="GU154" s="167"/>
      <c r="GW154" s="165" t="s">
        <v>162</v>
      </c>
      <c r="GX154" s="166"/>
      <c r="GY154" s="167"/>
      <c r="GZ154" s="168"/>
      <c r="HA154" s="167"/>
      <c r="HC154" s="165" t="s">
        <v>162</v>
      </c>
      <c r="HD154" s="166"/>
      <c r="HE154" s="167"/>
      <c r="HF154" s="168"/>
      <c r="HG154" s="167"/>
      <c r="HI154" s="165" t="s">
        <v>162</v>
      </c>
      <c r="HJ154" s="166"/>
      <c r="HK154" s="167"/>
      <c r="HL154" s="168"/>
      <c r="HM154" s="167"/>
      <c r="HO154" s="165" t="s">
        <v>162</v>
      </c>
      <c r="HP154" s="166"/>
      <c r="HQ154" s="167"/>
      <c r="HR154" s="168"/>
      <c r="HS154" s="167"/>
      <c r="HU154" s="165" t="s">
        <v>162</v>
      </c>
      <c r="HV154" s="166"/>
      <c r="HW154" s="167"/>
      <c r="HX154" s="168"/>
      <c r="HY154" s="167"/>
      <c r="IA154" s="165" t="s">
        <v>162</v>
      </c>
      <c r="IB154" s="166"/>
      <c r="IC154" s="167"/>
      <c r="ID154" s="168"/>
      <c r="IE154" s="167"/>
      <c r="IG154" s="165" t="s">
        <v>162</v>
      </c>
      <c r="IH154" s="166"/>
      <c r="II154" s="167"/>
      <c r="IJ154" s="168"/>
      <c r="IK154" s="167"/>
      <c r="IM154" s="165" t="s">
        <v>162</v>
      </c>
      <c r="IN154" s="166"/>
      <c r="IO154" s="167"/>
      <c r="IP154" s="168"/>
      <c r="IQ154" s="167"/>
      <c r="IS154" s="165" t="s">
        <v>162</v>
      </c>
      <c r="IT154" s="166"/>
      <c r="IU154" s="167"/>
      <c r="IV154" s="168"/>
      <c r="IW154" s="167"/>
      <c r="IY154" s="165" t="s">
        <v>162</v>
      </c>
      <c r="IZ154" s="166"/>
      <c r="JA154" s="167"/>
      <c r="JB154" s="168"/>
      <c r="JC154" s="167"/>
      <c r="JE154" s="165" t="s">
        <v>162</v>
      </c>
      <c r="JF154" s="166"/>
      <c r="JG154" s="167"/>
      <c r="JH154" s="168"/>
      <c r="JI154" s="167"/>
      <c r="JK154" s="165" t="s">
        <v>162</v>
      </c>
      <c r="JL154" s="166"/>
      <c r="JM154" s="167"/>
      <c r="JN154" s="168"/>
      <c r="JO154" s="167"/>
      <c r="JQ154" s="165" t="s">
        <v>162</v>
      </c>
      <c r="JR154" s="166"/>
      <c r="JS154" s="167"/>
      <c r="JT154" s="168"/>
      <c r="JU154" s="167"/>
      <c r="JW154" s="165" t="s">
        <v>162</v>
      </c>
      <c r="JX154" s="166"/>
      <c r="JY154" s="167"/>
      <c r="JZ154" s="168"/>
      <c r="KA154" s="167"/>
      <c r="KC154" s="165" t="s">
        <v>162</v>
      </c>
      <c r="KD154" s="166"/>
      <c r="KE154" s="167"/>
      <c r="KF154" s="168"/>
      <c r="KG154" s="167"/>
      <c r="KI154" s="165" t="s">
        <v>162</v>
      </c>
      <c r="KJ154" s="166"/>
      <c r="KK154" s="167"/>
      <c r="KL154" s="168"/>
      <c r="KM154" s="167"/>
      <c r="KO154" s="169" t="s">
        <v>162</v>
      </c>
      <c r="KP154" s="183"/>
      <c r="KQ154" s="182"/>
      <c r="KR154" s="185"/>
      <c r="KS154" s="182"/>
      <c r="KU154" s="169" t="s">
        <v>162</v>
      </c>
      <c r="KV154" s="183"/>
      <c r="KW154" s="182"/>
      <c r="KX154" s="185"/>
      <c r="KY154" s="182"/>
    </row>
    <row r="155" spans="1:312" s="160" customFormat="1" ht="18" x14ac:dyDescent="0.35">
      <c r="A155" s="167"/>
      <c r="B155" s="166"/>
      <c r="C155" s="167"/>
      <c r="D155" s="168"/>
      <c r="E155" s="167"/>
      <c r="G155" s="167"/>
      <c r="H155" s="166"/>
      <c r="I155" s="167"/>
      <c r="J155" s="168"/>
      <c r="K155" s="167"/>
      <c r="M155" s="167"/>
      <c r="N155" s="166"/>
      <c r="O155" s="167"/>
      <c r="P155" s="168"/>
      <c r="Q155" s="167"/>
      <c r="S155" s="167"/>
      <c r="T155" s="166"/>
      <c r="U155" s="167"/>
      <c r="V155" s="168"/>
      <c r="W155" s="167"/>
      <c r="Y155" s="167"/>
      <c r="Z155" s="166"/>
      <c r="AA155" s="167"/>
      <c r="AB155" s="168"/>
      <c r="AC155" s="167"/>
      <c r="AE155" s="167"/>
      <c r="AF155" s="166"/>
      <c r="AG155" s="167"/>
      <c r="AH155" s="168"/>
      <c r="AI155" s="167"/>
      <c r="AK155" s="167"/>
      <c r="AL155" s="166"/>
      <c r="AM155" s="167"/>
      <c r="AN155" s="168"/>
      <c r="AO155" s="167"/>
      <c r="AQ155" s="167"/>
      <c r="AR155" s="166"/>
      <c r="AS155" s="167"/>
      <c r="AT155" s="168"/>
      <c r="AU155" s="167"/>
      <c r="AW155" s="167"/>
      <c r="AX155" s="166"/>
      <c r="AY155" s="167"/>
      <c r="AZ155" s="168"/>
      <c r="BA155" s="167"/>
      <c r="BC155" s="167"/>
      <c r="BD155" s="166"/>
      <c r="BE155" s="167"/>
      <c r="BF155" s="168"/>
      <c r="BG155" s="167"/>
      <c r="BI155" s="167"/>
      <c r="BJ155" s="166"/>
      <c r="BK155" s="167"/>
      <c r="BL155" s="168"/>
      <c r="BM155" s="167"/>
      <c r="BO155" s="167"/>
      <c r="BP155" s="166"/>
      <c r="BQ155" s="167"/>
      <c r="BR155" s="168"/>
      <c r="BS155" s="167"/>
      <c r="BU155" s="167"/>
      <c r="BV155" s="166"/>
      <c r="BW155" s="167"/>
      <c r="BX155" s="168"/>
      <c r="BY155" s="167"/>
      <c r="CA155" s="167"/>
      <c r="CB155" s="166"/>
      <c r="CC155" s="167"/>
      <c r="CD155" s="168"/>
      <c r="CE155" s="167"/>
      <c r="CG155" s="167"/>
      <c r="CH155" s="166"/>
      <c r="CI155" s="167"/>
      <c r="CJ155" s="168"/>
      <c r="CK155" s="167"/>
      <c r="CM155" s="167"/>
      <c r="CN155" s="166"/>
      <c r="CO155" s="167"/>
      <c r="CP155" s="168"/>
      <c r="CQ155" s="167"/>
      <c r="CS155" s="167"/>
      <c r="CT155" s="166"/>
      <c r="CU155" s="167"/>
      <c r="CV155" s="168"/>
      <c r="CW155" s="167"/>
      <c r="CY155" s="167"/>
      <c r="CZ155" s="166"/>
      <c r="DA155" s="167"/>
      <c r="DB155" s="168"/>
      <c r="DC155" s="167"/>
      <c r="DE155" s="167"/>
      <c r="DF155" s="166"/>
      <c r="DG155" s="167"/>
      <c r="DH155" s="168"/>
      <c r="DI155" s="167"/>
      <c r="DK155" s="167"/>
      <c r="DL155" s="166"/>
      <c r="DM155" s="167"/>
      <c r="DN155" s="168"/>
      <c r="DO155" s="167"/>
      <c r="DQ155" s="167"/>
      <c r="DR155" s="166"/>
      <c r="DS155" s="167"/>
      <c r="DT155" s="168"/>
      <c r="DU155" s="167"/>
      <c r="DW155" s="167"/>
      <c r="DX155" s="166"/>
      <c r="DY155" s="167"/>
      <c r="DZ155" s="168"/>
      <c r="EA155" s="167"/>
      <c r="EC155" s="167"/>
      <c r="ED155" s="166"/>
      <c r="EE155" s="167"/>
      <c r="EF155" s="168"/>
      <c r="EG155" s="167"/>
      <c r="EI155" s="167"/>
      <c r="EJ155" s="166"/>
      <c r="EK155" s="167"/>
      <c r="EL155" s="168"/>
      <c r="EM155" s="167"/>
      <c r="EO155" s="167"/>
      <c r="EP155" s="166"/>
      <c r="EQ155" s="167"/>
      <c r="ER155" s="168"/>
      <c r="ES155" s="167"/>
      <c r="EU155" s="167"/>
      <c r="EV155" s="166"/>
      <c r="EW155" s="167"/>
      <c r="EX155" s="168"/>
      <c r="EY155" s="167"/>
      <c r="FA155" s="167"/>
      <c r="FB155" s="166"/>
      <c r="FC155" s="167"/>
      <c r="FD155" s="168"/>
      <c r="FE155" s="167"/>
      <c r="FG155" s="167"/>
      <c r="FH155" s="166"/>
      <c r="FI155" s="167"/>
      <c r="FJ155" s="168"/>
      <c r="FK155" s="167"/>
      <c r="FM155" s="167"/>
      <c r="FN155" s="166"/>
      <c r="FO155" s="167"/>
      <c r="FP155" s="168"/>
      <c r="FQ155" s="167"/>
      <c r="FS155" s="167"/>
      <c r="FT155" s="166"/>
      <c r="FU155" s="167"/>
      <c r="FV155" s="168"/>
      <c r="FW155" s="167"/>
      <c r="FY155" s="167"/>
      <c r="FZ155" s="166"/>
      <c r="GA155" s="167"/>
      <c r="GB155" s="168"/>
      <c r="GC155" s="167"/>
      <c r="GE155" s="167"/>
      <c r="GF155" s="166"/>
      <c r="GG155" s="167"/>
      <c r="GH155" s="168"/>
      <c r="GI155" s="167"/>
      <c r="GK155" s="167"/>
      <c r="GL155" s="166"/>
      <c r="GM155" s="167"/>
      <c r="GN155" s="168"/>
      <c r="GO155" s="167"/>
      <c r="GQ155" s="167"/>
      <c r="GR155" s="166"/>
      <c r="GS155" s="167"/>
      <c r="GT155" s="168"/>
      <c r="GU155" s="167"/>
      <c r="GW155" s="167"/>
      <c r="GX155" s="166"/>
      <c r="GY155" s="167"/>
      <c r="GZ155" s="168"/>
      <c r="HA155" s="167"/>
      <c r="HC155" s="167"/>
      <c r="HD155" s="166"/>
      <c r="HE155" s="167"/>
      <c r="HF155" s="168"/>
      <c r="HG155" s="167"/>
      <c r="HI155" s="167"/>
      <c r="HJ155" s="166"/>
      <c r="HK155" s="167"/>
      <c r="HL155" s="168"/>
      <c r="HM155" s="167"/>
      <c r="HO155" s="167"/>
      <c r="HP155" s="166"/>
      <c r="HQ155" s="167"/>
      <c r="HR155" s="168"/>
      <c r="HS155" s="167"/>
      <c r="HU155" s="167"/>
      <c r="HV155" s="166"/>
      <c r="HW155" s="167"/>
      <c r="HX155" s="168"/>
      <c r="HY155" s="167"/>
      <c r="IA155" s="167"/>
      <c r="IB155" s="166"/>
      <c r="IC155" s="167"/>
      <c r="ID155" s="168"/>
      <c r="IE155" s="167"/>
      <c r="IG155" s="167"/>
      <c r="IH155" s="166"/>
      <c r="II155" s="167"/>
      <c r="IJ155" s="168"/>
      <c r="IK155" s="167"/>
      <c r="IM155" s="167"/>
      <c r="IN155" s="166"/>
      <c r="IO155" s="167"/>
      <c r="IP155" s="168"/>
      <c r="IQ155" s="167"/>
      <c r="IS155" s="167"/>
      <c r="IT155" s="166"/>
      <c r="IU155" s="167"/>
      <c r="IV155" s="168"/>
      <c r="IW155" s="167"/>
      <c r="IY155" s="167"/>
      <c r="IZ155" s="166"/>
      <c r="JA155" s="167"/>
      <c r="JB155" s="168"/>
      <c r="JC155" s="167"/>
      <c r="JE155" s="167"/>
      <c r="JF155" s="166"/>
      <c r="JG155" s="167"/>
      <c r="JH155" s="168"/>
      <c r="JI155" s="167"/>
      <c r="JK155" s="167"/>
      <c r="JL155" s="166"/>
      <c r="JM155" s="167"/>
      <c r="JN155" s="168"/>
      <c r="JO155" s="167"/>
      <c r="JQ155" s="167"/>
      <c r="JR155" s="166"/>
      <c r="JS155" s="167"/>
      <c r="JT155" s="168"/>
      <c r="JU155" s="167"/>
      <c r="JW155" s="167"/>
      <c r="JX155" s="166"/>
      <c r="JY155" s="167"/>
      <c r="JZ155" s="168"/>
      <c r="KA155" s="167"/>
      <c r="KC155" s="167"/>
      <c r="KD155" s="166"/>
      <c r="KE155" s="167"/>
      <c r="KF155" s="168"/>
      <c r="KG155" s="167"/>
      <c r="KI155" s="167"/>
      <c r="KJ155" s="166"/>
      <c r="KK155" s="167"/>
      <c r="KL155" s="168"/>
      <c r="KM155" s="167"/>
      <c r="KO155" s="167"/>
      <c r="KP155" s="166"/>
      <c r="KQ155" s="167"/>
      <c r="KR155" s="168"/>
      <c r="KS155" s="167"/>
      <c r="KU155" s="167"/>
      <c r="KV155" s="166"/>
      <c r="KW155" s="167"/>
      <c r="KX155" s="168"/>
      <c r="KY155" s="167"/>
    </row>
    <row r="156" spans="1:312" ht="72" customHeight="1" x14ac:dyDescent="0.35">
      <c r="A156" s="173" t="s">
        <v>163</v>
      </c>
      <c r="B156" s="174" t="s">
        <v>112</v>
      </c>
      <c r="C156" s="175" t="s">
        <v>113</v>
      </c>
      <c r="D156" s="176" t="s">
        <v>114</v>
      </c>
      <c r="E156" s="175" t="s">
        <v>113</v>
      </c>
      <c r="G156" s="173" t="s">
        <v>163</v>
      </c>
      <c r="H156" s="174" t="s">
        <v>112</v>
      </c>
      <c r="I156" s="175" t="s">
        <v>113</v>
      </c>
      <c r="J156" s="176" t="s">
        <v>114</v>
      </c>
      <c r="K156" s="175" t="s">
        <v>113</v>
      </c>
      <c r="M156" s="173" t="s">
        <v>163</v>
      </c>
      <c r="N156" s="174" t="s">
        <v>112</v>
      </c>
      <c r="O156" s="175" t="s">
        <v>113</v>
      </c>
      <c r="P156" s="176" t="s">
        <v>114</v>
      </c>
      <c r="Q156" s="175" t="s">
        <v>113</v>
      </c>
      <c r="S156" s="173" t="s">
        <v>163</v>
      </c>
      <c r="T156" s="174" t="s">
        <v>112</v>
      </c>
      <c r="U156" s="175" t="s">
        <v>113</v>
      </c>
      <c r="V156" s="176" t="s">
        <v>114</v>
      </c>
      <c r="W156" s="175" t="s">
        <v>113</v>
      </c>
      <c r="Y156" s="173" t="s">
        <v>163</v>
      </c>
      <c r="Z156" s="174" t="s">
        <v>112</v>
      </c>
      <c r="AA156" s="175" t="s">
        <v>113</v>
      </c>
      <c r="AB156" s="176" t="s">
        <v>114</v>
      </c>
      <c r="AC156" s="175" t="s">
        <v>113</v>
      </c>
      <c r="AE156" s="173" t="s">
        <v>163</v>
      </c>
      <c r="AF156" s="174" t="s">
        <v>112</v>
      </c>
      <c r="AG156" s="175" t="s">
        <v>113</v>
      </c>
      <c r="AH156" s="176" t="s">
        <v>114</v>
      </c>
      <c r="AI156" s="175" t="s">
        <v>113</v>
      </c>
      <c r="AK156" s="173" t="s">
        <v>163</v>
      </c>
      <c r="AL156" s="174" t="s">
        <v>112</v>
      </c>
      <c r="AM156" s="175" t="s">
        <v>113</v>
      </c>
      <c r="AN156" s="176" t="s">
        <v>114</v>
      </c>
      <c r="AO156" s="175" t="s">
        <v>113</v>
      </c>
      <c r="AQ156" s="173" t="s">
        <v>163</v>
      </c>
      <c r="AR156" s="174" t="s">
        <v>112</v>
      </c>
      <c r="AS156" s="175" t="s">
        <v>113</v>
      </c>
      <c r="AT156" s="176" t="s">
        <v>114</v>
      </c>
      <c r="AU156" s="175" t="s">
        <v>113</v>
      </c>
      <c r="AW156" s="173" t="s">
        <v>163</v>
      </c>
      <c r="AX156" s="174" t="s">
        <v>112</v>
      </c>
      <c r="AY156" s="175" t="s">
        <v>113</v>
      </c>
      <c r="AZ156" s="176" t="s">
        <v>114</v>
      </c>
      <c r="BA156" s="175" t="s">
        <v>113</v>
      </c>
      <c r="BC156" s="173" t="s">
        <v>163</v>
      </c>
      <c r="BD156" s="174" t="s">
        <v>112</v>
      </c>
      <c r="BE156" s="175" t="s">
        <v>113</v>
      </c>
      <c r="BF156" s="176" t="s">
        <v>114</v>
      </c>
      <c r="BG156" s="175" t="s">
        <v>113</v>
      </c>
      <c r="BI156" s="173" t="s">
        <v>163</v>
      </c>
      <c r="BJ156" s="174" t="s">
        <v>112</v>
      </c>
      <c r="BK156" s="175" t="s">
        <v>113</v>
      </c>
      <c r="BL156" s="176" t="s">
        <v>114</v>
      </c>
      <c r="BM156" s="175" t="s">
        <v>113</v>
      </c>
      <c r="BO156" s="173" t="s">
        <v>163</v>
      </c>
      <c r="BP156" s="174" t="s">
        <v>112</v>
      </c>
      <c r="BQ156" s="175" t="s">
        <v>113</v>
      </c>
      <c r="BR156" s="176" t="s">
        <v>114</v>
      </c>
      <c r="BS156" s="175" t="s">
        <v>113</v>
      </c>
      <c r="BU156" s="173" t="s">
        <v>163</v>
      </c>
      <c r="BV156" s="174" t="s">
        <v>112</v>
      </c>
      <c r="BW156" s="175" t="s">
        <v>113</v>
      </c>
      <c r="BX156" s="176" t="s">
        <v>114</v>
      </c>
      <c r="BY156" s="175" t="s">
        <v>113</v>
      </c>
      <c r="CA156" s="173" t="s">
        <v>163</v>
      </c>
      <c r="CB156" s="174" t="s">
        <v>112</v>
      </c>
      <c r="CC156" s="175" t="s">
        <v>113</v>
      </c>
      <c r="CD156" s="176" t="s">
        <v>114</v>
      </c>
      <c r="CE156" s="175" t="s">
        <v>113</v>
      </c>
      <c r="CG156" s="173" t="s">
        <v>163</v>
      </c>
      <c r="CH156" s="174" t="s">
        <v>112</v>
      </c>
      <c r="CI156" s="175" t="s">
        <v>113</v>
      </c>
      <c r="CJ156" s="176" t="s">
        <v>114</v>
      </c>
      <c r="CK156" s="175" t="s">
        <v>113</v>
      </c>
      <c r="CM156" s="173" t="s">
        <v>163</v>
      </c>
      <c r="CN156" s="174" t="s">
        <v>112</v>
      </c>
      <c r="CO156" s="175" t="s">
        <v>113</v>
      </c>
      <c r="CP156" s="176" t="s">
        <v>114</v>
      </c>
      <c r="CQ156" s="175" t="s">
        <v>113</v>
      </c>
      <c r="CS156" s="173" t="s">
        <v>163</v>
      </c>
      <c r="CT156" s="174" t="s">
        <v>112</v>
      </c>
      <c r="CU156" s="175" t="s">
        <v>113</v>
      </c>
      <c r="CV156" s="176" t="s">
        <v>114</v>
      </c>
      <c r="CW156" s="175" t="s">
        <v>113</v>
      </c>
      <c r="CY156" s="173" t="s">
        <v>163</v>
      </c>
      <c r="CZ156" s="174" t="s">
        <v>112</v>
      </c>
      <c r="DA156" s="175" t="s">
        <v>113</v>
      </c>
      <c r="DB156" s="176" t="s">
        <v>114</v>
      </c>
      <c r="DC156" s="175" t="s">
        <v>113</v>
      </c>
      <c r="DE156" s="173" t="s">
        <v>163</v>
      </c>
      <c r="DF156" s="174" t="s">
        <v>112</v>
      </c>
      <c r="DG156" s="175" t="s">
        <v>113</v>
      </c>
      <c r="DH156" s="176" t="s">
        <v>114</v>
      </c>
      <c r="DI156" s="175" t="s">
        <v>113</v>
      </c>
      <c r="DK156" s="173" t="s">
        <v>163</v>
      </c>
      <c r="DL156" s="174" t="s">
        <v>112</v>
      </c>
      <c r="DM156" s="175" t="s">
        <v>113</v>
      </c>
      <c r="DN156" s="176" t="s">
        <v>114</v>
      </c>
      <c r="DO156" s="175" t="s">
        <v>113</v>
      </c>
      <c r="DQ156" s="173" t="s">
        <v>163</v>
      </c>
      <c r="DR156" s="174" t="s">
        <v>112</v>
      </c>
      <c r="DS156" s="175" t="s">
        <v>113</v>
      </c>
      <c r="DT156" s="176" t="s">
        <v>114</v>
      </c>
      <c r="DU156" s="175" t="s">
        <v>113</v>
      </c>
      <c r="DW156" s="173" t="s">
        <v>163</v>
      </c>
      <c r="DX156" s="174" t="s">
        <v>112</v>
      </c>
      <c r="DY156" s="175" t="s">
        <v>113</v>
      </c>
      <c r="DZ156" s="176" t="s">
        <v>114</v>
      </c>
      <c r="EA156" s="175" t="s">
        <v>113</v>
      </c>
      <c r="EC156" s="173" t="s">
        <v>163</v>
      </c>
      <c r="ED156" s="174" t="s">
        <v>112</v>
      </c>
      <c r="EE156" s="175" t="s">
        <v>113</v>
      </c>
      <c r="EF156" s="176" t="s">
        <v>114</v>
      </c>
      <c r="EG156" s="175" t="s">
        <v>113</v>
      </c>
      <c r="EI156" s="173" t="s">
        <v>163</v>
      </c>
      <c r="EJ156" s="174" t="s">
        <v>112</v>
      </c>
      <c r="EK156" s="175" t="s">
        <v>113</v>
      </c>
      <c r="EL156" s="176" t="s">
        <v>114</v>
      </c>
      <c r="EM156" s="175" t="s">
        <v>113</v>
      </c>
      <c r="EO156" s="173" t="s">
        <v>163</v>
      </c>
      <c r="EP156" s="174" t="s">
        <v>112</v>
      </c>
      <c r="EQ156" s="175" t="s">
        <v>113</v>
      </c>
      <c r="ER156" s="176" t="s">
        <v>114</v>
      </c>
      <c r="ES156" s="175" t="s">
        <v>113</v>
      </c>
      <c r="EU156" s="173" t="s">
        <v>163</v>
      </c>
      <c r="EV156" s="174" t="s">
        <v>112</v>
      </c>
      <c r="EW156" s="175" t="s">
        <v>113</v>
      </c>
      <c r="EX156" s="176" t="s">
        <v>114</v>
      </c>
      <c r="EY156" s="175" t="s">
        <v>113</v>
      </c>
      <c r="FA156" s="173" t="s">
        <v>163</v>
      </c>
      <c r="FB156" s="174" t="s">
        <v>112</v>
      </c>
      <c r="FC156" s="175" t="s">
        <v>113</v>
      </c>
      <c r="FD156" s="176" t="s">
        <v>114</v>
      </c>
      <c r="FE156" s="175" t="s">
        <v>113</v>
      </c>
      <c r="FG156" s="173" t="s">
        <v>163</v>
      </c>
      <c r="FH156" s="174" t="s">
        <v>112</v>
      </c>
      <c r="FI156" s="175" t="s">
        <v>113</v>
      </c>
      <c r="FJ156" s="176" t="s">
        <v>114</v>
      </c>
      <c r="FK156" s="175" t="s">
        <v>113</v>
      </c>
      <c r="FM156" s="173" t="s">
        <v>163</v>
      </c>
      <c r="FN156" s="174" t="s">
        <v>112</v>
      </c>
      <c r="FO156" s="175" t="s">
        <v>113</v>
      </c>
      <c r="FP156" s="176" t="s">
        <v>114</v>
      </c>
      <c r="FQ156" s="175" t="s">
        <v>113</v>
      </c>
      <c r="FS156" s="173" t="s">
        <v>163</v>
      </c>
      <c r="FT156" s="174" t="s">
        <v>112</v>
      </c>
      <c r="FU156" s="175" t="s">
        <v>113</v>
      </c>
      <c r="FV156" s="176" t="s">
        <v>114</v>
      </c>
      <c r="FW156" s="175" t="s">
        <v>113</v>
      </c>
      <c r="FY156" s="173" t="s">
        <v>163</v>
      </c>
      <c r="FZ156" s="174" t="s">
        <v>112</v>
      </c>
      <c r="GA156" s="175" t="s">
        <v>113</v>
      </c>
      <c r="GB156" s="176" t="s">
        <v>114</v>
      </c>
      <c r="GC156" s="175" t="s">
        <v>113</v>
      </c>
      <c r="GE156" s="173" t="s">
        <v>163</v>
      </c>
      <c r="GF156" s="174" t="s">
        <v>112</v>
      </c>
      <c r="GG156" s="175" t="s">
        <v>113</v>
      </c>
      <c r="GH156" s="176" t="s">
        <v>114</v>
      </c>
      <c r="GI156" s="175" t="s">
        <v>113</v>
      </c>
      <c r="GK156" s="173" t="s">
        <v>163</v>
      </c>
      <c r="GL156" s="174" t="s">
        <v>112</v>
      </c>
      <c r="GM156" s="175" t="s">
        <v>113</v>
      </c>
      <c r="GN156" s="176" t="s">
        <v>114</v>
      </c>
      <c r="GO156" s="175" t="s">
        <v>113</v>
      </c>
      <c r="GQ156" s="173" t="s">
        <v>163</v>
      </c>
      <c r="GR156" s="174" t="s">
        <v>112</v>
      </c>
      <c r="GS156" s="175" t="s">
        <v>113</v>
      </c>
      <c r="GT156" s="176" t="s">
        <v>114</v>
      </c>
      <c r="GU156" s="175" t="s">
        <v>113</v>
      </c>
      <c r="GW156" s="173" t="s">
        <v>163</v>
      </c>
      <c r="GX156" s="174" t="s">
        <v>112</v>
      </c>
      <c r="GY156" s="175" t="s">
        <v>113</v>
      </c>
      <c r="GZ156" s="176" t="s">
        <v>114</v>
      </c>
      <c r="HA156" s="175" t="s">
        <v>113</v>
      </c>
      <c r="HC156" s="173" t="s">
        <v>163</v>
      </c>
      <c r="HD156" s="174" t="s">
        <v>112</v>
      </c>
      <c r="HE156" s="175" t="s">
        <v>113</v>
      </c>
      <c r="HF156" s="176" t="s">
        <v>114</v>
      </c>
      <c r="HG156" s="175" t="s">
        <v>113</v>
      </c>
      <c r="HI156" s="173" t="s">
        <v>163</v>
      </c>
      <c r="HJ156" s="174" t="s">
        <v>112</v>
      </c>
      <c r="HK156" s="175" t="s">
        <v>113</v>
      </c>
      <c r="HL156" s="176" t="s">
        <v>114</v>
      </c>
      <c r="HM156" s="175" t="s">
        <v>113</v>
      </c>
      <c r="HO156" s="173" t="s">
        <v>163</v>
      </c>
      <c r="HP156" s="174" t="s">
        <v>112</v>
      </c>
      <c r="HQ156" s="175" t="s">
        <v>113</v>
      </c>
      <c r="HR156" s="176" t="s">
        <v>114</v>
      </c>
      <c r="HS156" s="175" t="s">
        <v>113</v>
      </c>
      <c r="HU156" s="173" t="s">
        <v>163</v>
      </c>
      <c r="HV156" s="174" t="s">
        <v>112</v>
      </c>
      <c r="HW156" s="175" t="s">
        <v>113</v>
      </c>
      <c r="HX156" s="176" t="s">
        <v>114</v>
      </c>
      <c r="HY156" s="175" t="s">
        <v>113</v>
      </c>
      <c r="IA156" s="173" t="s">
        <v>163</v>
      </c>
      <c r="IB156" s="174" t="s">
        <v>112</v>
      </c>
      <c r="IC156" s="175" t="s">
        <v>113</v>
      </c>
      <c r="ID156" s="176" t="s">
        <v>114</v>
      </c>
      <c r="IE156" s="175" t="s">
        <v>113</v>
      </c>
      <c r="IG156" s="173" t="s">
        <v>163</v>
      </c>
      <c r="IH156" s="174" t="s">
        <v>112</v>
      </c>
      <c r="II156" s="175" t="s">
        <v>113</v>
      </c>
      <c r="IJ156" s="176" t="s">
        <v>114</v>
      </c>
      <c r="IK156" s="175" t="s">
        <v>113</v>
      </c>
      <c r="IM156" s="173" t="s">
        <v>163</v>
      </c>
      <c r="IN156" s="174" t="s">
        <v>112</v>
      </c>
      <c r="IO156" s="175" t="s">
        <v>113</v>
      </c>
      <c r="IP156" s="176" t="s">
        <v>114</v>
      </c>
      <c r="IQ156" s="175" t="s">
        <v>113</v>
      </c>
      <c r="IS156" s="173" t="s">
        <v>163</v>
      </c>
      <c r="IT156" s="174" t="s">
        <v>112</v>
      </c>
      <c r="IU156" s="175" t="s">
        <v>113</v>
      </c>
      <c r="IV156" s="176" t="s">
        <v>114</v>
      </c>
      <c r="IW156" s="175" t="s">
        <v>113</v>
      </c>
      <c r="IY156" s="173" t="s">
        <v>163</v>
      </c>
      <c r="IZ156" s="174" t="s">
        <v>112</v>
      </c>
      <c r="JA156" s="175" t="s">
        <v>113</v>
      </c>
      <c r="JB156" s="176" t="s">
        <v>114</v>
      </c>
      <c r="JC156" s="175" t="s">
        <v>113</v>
      </c>
      <c r="JE156" s="173" t="s">
        <v>163</v>
      </c>
      <c r="JF156" s="174" t="s">
        <v>112</v>
      </c>
      <c r="JG156" s="175" t="s">
        <v>113</v>
      </c>
      <c r="JH156" s="176" t="s">
        <v>114</v>
      </c>
      <c r="JI156" s="175" t="s">
        <v>113</v>
      </c>
      <c r="JK156" s="173" t="s">
        <v>163</v>
      </c>
      <c r="JL156" s="174" t="s">
        <v>112</v>
      </c>
      <c r="JM156" s="175" t="s">
        <v>113</v>
      </c>
      <c r="JN156" s="176" t="s">
        <v>114</v>
      </c>
      <c r="JO156" s="175" t="s">
        <v>113</v>
      </c>
      <c r="JQ156" s="173" t="s">
        <v>163</v>
      </c>
      <c r="JR156" s="174" t="s">
        <v>112</v>
      </c>
      <c r="JS156" s="175" t="s">
        <v>113</v>
      </c>
      <c r="JT156" s="176" t="s">
        <v>114</v>
      </c>
      <c r="JU156" s="175" t="s">
        <v>113</v>
      </c>
      <c r="JW156" s="173" t="s">
        <v>163</v>
      </c>
      <c r="JX156" s="174" t="s">
        <v>112</v>
      </c>
      <c r="JY156" s="175" t="s">
        <v>113</v>
      </c>
      <c r="JZ156" s="176" t="s">
        <v>114</v>
      </c>
      <c r="KA156" s="175" t="s">
        <v>113</v>
      </c>
      <c r="KC156" s="173" t="s">
        <v>163</v>
      </c>
      <c r="KD156" s="174" t="s">
        <v>112</v>
      </c>
      <c r="KE156" s="175" t="s">
        <v>113</v>
      </c>
      <c r="KF156" s="176" t="s">
        <v>114</v>
      </c>
      <c r="KG156" s="175" t="s">
        <v>113</v>
      </c>
      <c r="KI156" s="173" t="s">
        <v>163</v>
      </c>
      <c r="KJ156" s="174" t="s">
        <v>112</v>
      </c>
      <c r="KK156" s="175" t="s">
        <v>113</v>
      </c>
      <c r="KL156" s="176" t="s">
        <v>114</v>
      </c>
      <c r="KM156" s="175" t="s">
        <v>113</v>
      </c>
      <c r="KO156" s="177" t="s">
        <v>163</v>
      </c>
      <c r="KP156" s="178" t="s">
        <v>112</v>
      </c>
      <c r="KQ156" s="179" t="s">
        <v>113</v>
      </c>
      <c r="KR156" s="180" t="s">
        <v>114</v>
      </c>
      <c r="KS156" s="179" t="s">
        <v>113</v>
      </c>
      <c r="KU156" s="177" t="s">
        <v>163</v>
      </c>
      <c r="KV156" s="178" t="s">
        <v>112</v>
      </c>
      <c r="KW156" s="179" t="s">
        <v>113</v>
      </c>
      <c r="KX156" s="180" t="s">
        <v>114</v>
      </c>
      <c r="KY156" s="179" t="s">
        <v>113</v>
      </c>
    </row>
    <row r="157" spans="1:312" ht="18" x14ac:dyDescent="0.35">
      <c r="A157" s="170"/>
      <c r="B157" s="171"/>
      <c r="C157" s="170"/>
      <c r="D157" s="172"/>
      <c r="E157" s="170"/>
      <c r="G157" s="170"/>
      <c r="H157" s="171"/>
      <c r="I157" s="170"/>
      <c r="J157" s="172"/>
      <c r="K157" s="170"/>
      <c r="M157" s="170"/>
      <c r="N157" s="171"/>
      <c r="O157" s="170"/>
      <c r="P157" s="172"/>
      <c r="Q157" s="170"/>
      <c r="S157" s="170"/>
      <c r="T157" s="171"/>
      <c r="U157" s="170"/>
      <c r="V157" s="172"/>
      <c r="W157" s="170"/>
      <c r="Y157" s="170"/>
      <c r="Z157" s="171"/>
      <c r="AA157" s="170"/>
      <c r="AB157" s="172"/>
      <c r="AC157" s="170"/>
      <c r="AE157" s="170"/>
      <c r="AF157" s="171"/>
      <c r="AG157" s="170"/>
      <c r="AH157" s="172"/>
      <c r="AI157" s="170"/>
      <c r="AK157" s="170"/>
      <c r="AL157" s="171"/>
      <c r="AM157" s="170"/>
      <c r="AN157" s="172"/>
      <c r="AO157" s="170"/>
      <c r="AQ157" s="170"/>
      <c r="AR157" s="171"/>
      <c r="AS157" s="170"/>
      <c r="AT157" s="172"/>
      <c r="AU157" s="170"/>
      <c r="AW157" s="170"/>
      <c r="AX157" s="171"/>
      <c r="AY157" s="170"/>
      <c r="AZ157" s="172"/>
      <c r="BA157" s="170"/>
      <c r="BC157" s="170"/>
      <c r="BD157" s="171"/>
      <c r="BE157" s="170"/>
      <c r="BF157" s="172"/>
      <c r="BG157" s="170"/>
      <c r="BI157" s="170"/>
      <c r="BJ157" s="171"/>
      <c r="BK157" s="170"/>
      <c r="BL157" s="172"/>
      <c r="BM157" s="170"/>
      <c r="BO157" s="170"/>
      <c r="BP157" s="171"/>
      <c r="BQ157" s="170"/>
      <c r="BR157" s="172"/>
      <c r="BS157" s="170"/>
      <c r="BU157" s="170"/>
      <c r="BV157" s="171"/>
      <c r="BW157" s="170"/>
      <c r="BX157" s="172"/>
      <c r="BY157" s="170"/>
      <c r="CA157" s="170"/>
      <c r="CB157" s="171"/>
      <c r="CC157" s="170"/>
      <c r="CD157" s="172"/>
      <c r="CE157" s="170"/>
      <c r="CG157" s="170"/>
      <c r="CH157" s="171"/>
      <c r="CI157" s="170"/>
      <c r="CJ157" s="172"/>
      <c r="CK157" s="170"/>
      <c r="CM157" s="170"/>
      <c r="CN157" s="171"/>
      <c r="CO157" s="170"/>
      <c r="CP157" s="172"/>
      <c r="CQ157" s="170"/>
      <c r="CS157" s="170"/>
      <c r="CT157" s="171"/>
      <c r="CU157" s="170"/>
      <c r="CV157" s="172"/>
      <c r="CW157" s="170"/>
      <c r="CY157" s="170"/>
      <c r="CZ157" s="171"/>
      <c r="DA157" s="170"/>
      <c r="DB157" s="172"/>
      <c r="DC157" s="170"/>
      <c r="DE157" s="170"/>
      <c r="DF157" s="171"/>
      <c r="DG157" s="170"/>
      <c r="DH157" s="172"/>
      <c r="DI157" s="170"/>
      <c r="DK157" s="170"/>
      <c r="DL157" s="171"/>
      <c r="DM157" s="170"/>
      <c r="DN157" s="172"/>
      <c r="DO157" s="170"/>
      <c r="DQ157" s="170"/>
      <c r="DR157" s="171"/>
      <c r="DS157" s="170"/>
      <c r="DT157" s="172"/>
      <c r="DU157" s="170"/>
      <c r="DW157" s="170"/>
      <c r="DX157" s="171"/>
      <c r="DY157" s="170"/>
      <c r="DZ157" s="172"/>
      <c r="EA157" s="170"/>
      <c r="EC157" s="170"/>
      <c r="ED157" s="171"/>
      <c r="EE157" s="170"/>
      <c r="EF157" s="172"/>
      <c r="EG157" s="170"/>
      <c r="EI157" s="170"/>
      <c r="EJ157" s="171"/>
      <c r="EK157" s="170"/>
      <c r="EL157" s="172"/>
      <c r="EM157" s="170"/>
      <c r="EO157" s="170"/>
      <c r="EP157" s="171"/>
      <c r="EQ157" s="170"/>
      <c r="ER157" s="172"/>
      <c r="ES157" s="170"/>
      <c r="EU157" s="170"/>
      <c r="EV157" s="171"/>
      <c r="EW157" s="170"/>
      <c r="EX157" s="172"/>
      <c r="EY157" s="170"/>
      <c r="FA157" s="170"/>
      <c r="FB157" s="171"/>
      <c r="FC157" s="170"/>
      <c r="FD157" s="172"/>
      <c r="FE157" s="170"/>
      <c r="FG157" s="170"/>
      <c r="FH157" s="171"/>
      <c r="FI157" s="170"/>
      <c r="FJ157" s="172"/>
      <c r="FK157" s="170"/>
      <c r="FM157" s="170"/>
      <c r="FN157" s="171"/>
      <c r="FO157" s="170"/>
      <c r="FP157" s="172"/>
      <c r="FQ157" s="170"/>
      <c r="FS157" s="170"/>
      <c r="FT157" s="171"/>
      <c r="FU157" s="170"/>
      <c r="FV157" s="172"/>
      <c r="FW157" s="170"/>
      <c r="FY157" s="170"/>
      <c r="FZ157" s="171"/>
      <c r="GA157" s="170"/>
      <c r="GB157" s="172"/>
      <c r="GC157" s="170"/>
      <c r="GE157" s="170"/>
      <c r="GF157" s="171"/>
      <c r="GG157" s="170"/>
      <c r="GH157" s="172"/>
      <c r="GI157" s="170"/>
      <c r="GK157" s="170"/>
      <c r="GL157" s="171"/>
      <c r="GM157" s="170"/>
      <c r="GN157" s="172"/>
      <c r="GO157" s="170"/>
      <c r="GQ157" s="170"/>
      <c r="GR157" s="171"/>
      <c r="GS157" s="170"/>
      <c r="GT157" s="172"/>
      <c r="GU157" s="170"/>
      <c r="GW157" s="170"/>
      <c r="GX157" s="171"/>
      <c r="GY157" s="170"/>
      <c r="GZ157" s="172"/>
      <c r="HA157" s="170"/>
      <c r="HC157" s="170"/>
      <c r="HD157" s="171"/>
      <c r="HE157" s="170"/>
      <c r="HF157" s="172"/>
      <c r="HG157" s="170"/>
      <c r="HI157" s="170"/>
      <c r="HJ157" s="171"/>
      <c r="HK157" s="170"/>
      <c r="HL157" s="172"/>
      <c r="HM157" s="170"/>
      <c r="HO157" s="170"/>
      <c r="HP157" s="171"/>
      <c r="HQ157" s="170"/>
      <c r="HR157" s="172"/>
      <c r="HS157" s="170"/>
      <c r="HU157" s="170"/>
      <c r="HV157" s="171"/>
      <c r="HW157" s="170"/>
      <c r="HX157" s="172"/>
      <c r="HY157" s="170"/>
      <c r="IA157" s="170"/>
      <c r="IB157" s="171"/>
      <c r="IC157" s="170"/>
      <c r="ID157" s="172"/>
      <c r="IE157" s="170"/>
      <c r="IG157" s="170"/>
      <c r="IH157" s="171"/>
      <c r="II157" s="170"/>
      <c r="IJ157" s="172"/>
      <c r="IK157" s="170"/>
      <c r="IM157" s="170"/>
      <c r="IN157" s="171"/>
      <c r="IO157" s="170"/>
      <c r="IP157" s="172"/>
      <c r="IQ157" s="170"/>
      <c r="IS157" s="170"/>
      <c r="IT157" s="171"/>
      <c r="IU157" s="170"/>
      <c r="IV157" s="172"/>
      <c r="IW157" s="170"/>
      <c r="IY157" s="170"/>
      <c r="IZ157" s="171"/>
      <c r="JA157" s="170"/>
      <c r="JB157" s="172"/>
      <c r="JC157" s="170"/>
      <c r="JE157" s="170"/>
      <c r="JF157" s="171"/>
      <c r="JG157" s="170"/>
      <c r="JH157" s="172"/>
      <c r="JI157" s="170"/>
      <c r="JK157" s="170"/>
      <c r="JL157" s="171"/>
      <c r="JM157" s="170"/>
      <c r="JN157" s="172"/>
      <c r="JO157" s="170"/>
      <c r="JQ157" s="170"/>
      <c r="JR157" s="171"/>
      <c r="JS157" s="170"/>
      <c r="JT157" s="172"/>
      <c r="JU157" s="170"/>
      <c r="JW157" s="170"/>
      <c r="JX157" s="171"/>
      <c r="JY157" s="170"/>
      <c r="JZ157" s="172"/>
      <c r="KA157" s="170"/>
      <c r="KC157" s="170"/>
      <c r="KD157" s="171"/>
      <c r="KE157" s="170"/>
      <c r="KF157" s="172"/>
      <c r="KG157" s="170"/>
      <c r="KI157" s="170"/>
      <c r="KJ157" s="171"/>
      <c r="KK157" s="170"/>
      <c r="KL157" s="172"/>
      <c r="KM157" s="170"/>
      <c r="KO157" s="170"/>
      <c r="KP157" s="171"/>
      <c r="KQ157" s="170"/>
      <c r="KR157" s="172"/>
      <c r="KS157" s="170"/>
      <c r="KU157" s="170"/>
      <c r="KV157" s="171"/>
      <c r="KW157" s="170"/>
      <c r="KX157" s="172"/>
      <c r="KY157" s="170"/>
    </row>
    <row r="158" spans="1:312" s="160" customFormat="1" ht="18" x14ac:dyDescent="0.35">
      <c r="A158" s="198">
        <v>1996</v>
      </c>
      <c r="B158" s="166">
        <v>0</v>
      </c>
      <c r="C158" s="181">
        <v>0</v>
      </c>
      <c r="D158" s="168">
        <v>0</v>
      </c>
      <c r="E158" s="181">
        <v>0</v>
      </c>
      <c r="G158" s="198">
        <v>1996</v>
      </c>
      <c r="H158" s="166">
        <v>0</v>
      </c>
      <c r="I158" s="181">
        <v>0</v>
      </c>
      <c r="J158" s="168">
        <v>0</v>
      </c>
      <c r="K158" s="181">
        <v>0</v>
      </c>
      <c r="M158" s="198">
        <v>1996</v>
      </c>
      <c r="N158" s="166">
        <v>0</v>
      </c>
      <c r="O158" s="181">
        <v>0</v>
      </c>
      <c r="P158" s="168">
        <v>0</v>
      </c>
      <c r="Q158" s="181">
        <v>0</v>
      </c>
      <c r="S158" s="198">
        <v>1996</v>
      </c>
      <c r="T158" s="166">
        <v>0</v>
      </c>
      <c r="U158" s="181">
        <v>0</v>
      </c>
      <c r="V158" s="168">
        <v>0</v>
      </c>
      <c r="W158" s="181">
        <v>0</v>
      </c>
      <c r="Y158" s="198">
        <v>1996</v>
      </c>
      <c r="Z158" s="166">
        <v>0</v>
      </c>
      <c r="AA158" s="181">
        <v>0</v>
      </c>
      <c r="AB158" s="168">
        <v>0</v>
      </c>
      <c r="AC158" s="181">
        <v>0</v>
      </c>
      <c r="AE158" s="198">
        <v>1996</v>
      </c>
      <c r="AF158" s="166">
        <v>0</v>
      </c>
      <c r="AG158" s="181">
        <v>0</v>
      </c>
      <c r="AH158" s="168">
        <v>0</v>
      </c>
      <c r="AI158" s="181">
        <v>0</v>
      </c>
      <c r="AK158" s="198">
        <v>1996</v>
      </c>
      <c r="AL158" s="166">
        <v>0</v>
      </c>
      <c r="AM158" s="181">
        <v>0</v>
      </c>
      <c r="AN158" s="168">
        <v>0</v>
      </c>
      <c r="AO158" s="181">
        <v>0</v>
      </c>
      <c r="AQ158" s="198">
        <v>1996</v>
      </c>
      <c r="AR158" s="166">
        <v>0</v>
      </c>
      <c r="AS158" s="181">
        <v>0</v>
      </c>
      <c r="AT158" s="168">
        <v>0</v>
      </c>
      <c r="AU158" s="181">
        <v>0</v>
      </c>
      <c r="AW158" s="198">
        <v>1996</v>
      </c>
      <c r="AX158" s="166">
        <v>0</v>
      </c>
      <c r="AY158" s="181">
        <v>0</v>
      </c>
      <c r="AZ158" s="168">
        <v>0</v>
      </c>
      <c r="BA158" s="181">
        <v>0</v>
      </c>
      <c r="BC158" s="198">
        <v>1996</v>
      </c>
      <c r="BD158" s="166">
        <v>0</v>
      </c>
      <c r="BE158" s="181">
        <v>0</v>
      </c>
      <c r="BF158" s="168">
        <v>0</v>
      </c>
      <c r="BG158" s="181">
        <v>0</v>
      </c>
      <c r="BI158" s="198">
        <v>1996</v>
      </c>
      <c r="BJ158" s="166">
        <v>0</v>
      </c>
      <c r="BK158" s="181">
        <v>0</v>
      </c>
      <c r="BL158" s="168">
        <v>0</v>
      </c>
      <c r="BM158" s="181">
        <v>0</v>
      </c>
      <c r="BO158" s="198">
        <v>1996</v>
      </c>
      <c r="BP158" s="166">
        <v>0</v>
      </c>
      <c r="BQ158" s="181">
        <v>0</v>
      </c>
      <c r="BR158" s="168">
        <v>0</v>
      </c>
      <c r="BS158" s="181">
        <v>0</v>
      </c>
      <c r="BU158" s="198">
        <v>1996</v>
      </c>
      <c r="BV158" s="166">
        <v>0</v>
      </c>
      <c r="BW158" s="181">
        <v>0</v>
      </c>
      <c r="BX158" s="168">
        <v>0</v>
      </c>
      <c r="BY158" s="181">
        <v>0</v>
      </c>
      <c r="CA158" s="198">
        <v>1996</v>
      </c>
      <c r="CB158" s="166">
        <v>0</v>
      </c>
      <c r="CC158" s="181">
        <v>0</v>
      </c>
      <c r="CD158" s="168">
        <v>0</v>
      </c>
      <c r="CE158" s="181">
        <v>0</v>
      </c>
      <c r="CG158" s="198">
        <v>1996</v>
      </c>
      <c r="CH158" s="166">
        <v>0</v>
      </c>
      <c r="CI158" s="181">
        <v>0</v>
      </c>
      <c r="CJ158" s="168">
        <v>0</v>
      </c>
      <c r="CK158" s="181">
        <v>0</v>
      </c>
      <c r="CM158" s="198">
        <v>1996</v>
      </c>
      <c r="CN158" s="166">
        <v>0</v>
      </c>
      <c r="CO158" s="181">
        <v>0</v>
      </c>
      <c r="CP158" s="168">
        <v>0</v>
      </c>
      <c r="CQ158" s="181">
        <v>0</v>
      </c>
      <c r="CS158" s="198">
        <v>1996</v>
      </c>
      <c r="CT158" s="166">
        <v>0</v>
      </c>
      <c r="CU158" s="181">
        <v>0</v>
      </c>
      <c r="CV158" s="168">
        <v>0</v>
      </c>
      <c r="CW158" s="181">
        <v>0</v>
      </c>
      <c r="CY158" s="198">
        <v>1996</v>
      </c>
      <c r="CZ158" s="166">
        <v>0</v>
      </c>
      <c r="DA158" s="181">
        <v>0</v>
      </c>
      <c r="DB158" s="168">
        <v>0</v>
      </c>
      <c r="DC158" s="181">
        <v>0</v>
      </c>
      <c r="DE158" s="198">
        <v>1996</v>
      </c>
      <c r="DF158" s="166">
        <v>0</v>
      </c>
      <c r="DG158" s="181">
        <v>0</v>
      </c>
      <c r="DH158" s="168">
        <v>0</v>
      </c>
      <c r="DI158" s="181">
        <v>0</v>
      </c>
      <c r="DK158" s="198">
        <v>1996</v>
      </c>
      <c r="DL158" s="166">
        <v>0</v>
      </c>
      <c r="DM158" s="181">
        <v>0</v>
      </c>
      <c r="DN158" s="168">
        <v>0</v>
      </c>
      <c r="DO158" s="181">
        <v>0</v>
      </c>
      <c r="DQ158" s="198">
        <v>1996</v>
      </c>
      <c r="DR158" s="166">
        <v>0</v>
      </c>
      <c r="DS158" s="181">
        <v>0</v>
      </c>
      <c r="DT158" s="168">
        <v>0</v>
      </c>
      <c r="DU158" s="181">
        <v>0</v>
      </c>
      <c r="DW158" s="198">
        <v>1996</v>
      </c>
      <c r="DX158" s="166">
        <v>0</v>
      </c>
      <c r="DY158" s="181">
        <v>0</v>
      </c>
      <c r="DZ158" s="168">
        <v>0</v>
      </c>
      <c r="EA158" s="181">
        <v>0</v>
      </c>
      <c r="EC158" s="198">
        <v>1996</v>
      </c>
      <c r="ED158" s="166">
        <v>0</v>
      </c>
      <c r="EE158" s="181">
        <v>0</v>
      </c>
      <c r="EF158" s="168">
        <v>0</v>
      </c>
      <c r="EG158" s="181">
        <v>0</v>
      </c>
      <c r="EI158" s="198">
        <v>1996</v>
      </c>
      <c r="EJ158" s="166">
        <v>0</v>
      </c>
      <c r="EK158" s="181">
        <v>0</v>
      </c>
      <c r="EL158" s="168">
        <v>0</v>
      </c>
      <c r="EM158" s="181">
        <v>0</v>
      </c>
      <c r="EO158" s="198">
        <v>1996</v>
      </c>
      <c r="EP158" s="166">
        <v>0</v>
      </c>
      <c r="EQ158" s="181">
        <v>0</v>
      </c>
      <c r="ER158" s="168">
        <v>0</v>
      </c>
      <c r="ES158" s="181">
        <v>0</v>
      </c>
      <c r="EU158" s="198">
        <v>1996</v>
      </c>
      <c r="EV158" s="166">
        <v>0</v>
      </c>
      <c r="EW158" s="181">
        <v>0</v>
      </c>
      <c r="EX158" s="168">
        <v>0</v>
      </c>
      <c r="EY158" s="181">
        <v>0</v>
      </c>
      <c r="FA158" s="199">
        <v>1996</v>
      </c>
      <c r="FB158" s="166">
        <v>0</v>
      </c>
      <c r="FC158" s="181">
        <v>0</v>
      </c>
      <c r="FD158" s="168">
        <v>0</v>
      </c>
      <c r="FE158" s="181">
        <v>0</v>
      </c>
      <c r="FG158" s="199">
        <v>1996</v>
      </c>
      <c r="FH158" s="166">
        <v>0</v>
      </c>
      <c r="FI158" s="181">
        <v>0</v>
      </c>
      <c r="FJ158" s="168">
        <v>0</v>
      </c>
      <c r="FK158" s="181">
        <v>0</v>
      </c>
      <c r="FM158" s="199">
        <v>1996</v>
      </c>
      <c r="FN158" s="166">
        <v>0</v>
      </c>
      <c r="FO158" s="181">
        <v>0</v>
      </c>
      <c r="FP158" s="168">
        <v>0</v>
      </c>
      <c r="FQ158" s="181">
        <v>0</v>
      </c>
      <c r="FS158" s="199">
        <v>1996</v>
      </c>
      <c r="FT158" s="166">
        <v>0</v>
      </c>
      <c r="FU158" s="181">
        <v>0</v>
      </c>
      <c r="FV158" s="168">
        <v>0</v>
      </c>
      <c r="FW158" s="181">
        <v>0</v>
      </c>
      <c r="FY158" s="199">
        <v>1996</v>
      </c>
      <c r="FZ158" s="166">
        <v>0</v>
      </c>
      <c r="GA158" s="181">
        <v>0</v>
      </c>
      <c r="GB158" s="168">
        <v>0</v>
      </c>
      <c r="GC158" s="181">
        <v>0</v>
      </c>
      <c r="GE158" s="199">
        <v>1996</v>
      </c>
      <c r="GF158" s="166">
        <v>0</v>
      </c>
      <c r="GG158" s="181">
        <v>0</v>
      </c>
      <c r="GH158" s="168">
        <v>0</v>
      </c>
      <c r="GI158" s="181">
        <v>0</v>
      </c>
      <c r="GK158" s="199">
        <v>1996</v>
      </c>
      <c r="GL158" s="166">
        <v>0</v>
      </c>
      <c r="GM158" s="181">
        <v>0</v>
      </c>
      <c r="GN158" s="168">
        <v>0</v>
      </c>
      <c r="GO158" s="181">
        <v>0</v>
      </c>
      <c r="GQ158" s="199">
        <v>1996</v>
      </c>
      <c r="GR158" s="166">
        <v>0</v>
      </c>
      <c r="GS158" s="181">
        <v>0</v>
      </c>
      <c r="GT158" s="168">
        <v>0</v>
      </c>
      <c r="GU158" s="181">
        <v>0</v>
      </c>
      <c r="GW158" s="199">
        <v>1996</v>
      </c>
      <c r="GX158" s="166">
        <v>0</v>
      </c>
      <c r="GY158" s="181">
        <v>0</v>
      </c>
      <c r="GZ158" s="168">
        <v>0</v>
      </c>
      <c r="HA158" s="181">
        <v>0</v>
      </c>
      <c r="HC158" s="199">
        <v>1996</v>
      </c>
      <c r="HD158" s="166">
        <v>0</v>
      </c>
      <c r="HE158" s="181">
        <v>0</v>
      </c>
      <c r="HF158" s="168">
        <v>0</v>
      </c>
      <c r="HG158" s="181">
        <v>0</v>
      </c>
      <c r="HI158" s="199">
        <v>1996</v>
      </c>
      <c r="HJ158" s="166">
        <v>0</v>
      </c>
      <c r="HK158" s="181">
        <v>0</v>
      </c>
      <c r="HL158" s="168">
        <v>0</v>
      </c>
      <c r="HM158" s="181">
        <v>0</v>
      </c>
      <c r="HO158" s="199">
        <v>1996</v>
      </c>
      <c r="HP158" s="166">
        <v>0</v>
      </c>
      <c r="HQ158" s="181">
        <v>0</v>
      </c>
      <c r="HR158" s="168">
        <v>0</v>
      </c>
      <c r="HS158" s="181">
        <v>0</v>
      </c>
      <c r="HU158" s="199">
        <v>1996</v>
      </c>
      <c r="HV158" s="166">
        <v>0</v>
      </c>
      <c r="HW158" s="181">
        <v>0</v>
      </c>
      <c r="HX158" s="168">
        <v>0</v>
      </c>
      <c r="HY158" s="181">
        <v>0</v>
      </c>
      <c r="IA158" s="199">
        <v>1996</v>
      </c>
      <c r="IB158" s="166">
        <v>0</v>
      </c>
      <c r="IC158" s="181">
        <v>0</v>
      </c>
      <c r="ID158" s="168">
        <v>0</v>
      </c>
      <c r="IE158" s="181">
        <v>0</v>
      </c>
      <c r="IG158" s="199">
        <v>1996</v>
      </c>
      <c r="IH158" s="166">
        <v>0</v>
      </c>
      <c r="II158" s="181">
        <v>0</v>
      </c>
      <c r="IJ158" s="168">
        <v>0</v>
      </c>
      <c r="IK158" s="181">
        <v>0</v>
      </c>
      <c r="IM158" s="199">
        <v>1996</v>
      </c>
      <c r="IN158" s="166">
        <v>0</v>
      </c>
      <c r="IO158" s="181">
        <v>0</v>
      </c>
      <c r="IP158" s="168">
        <v>0</v>
      </c>
      <c r="IQ158" s="181">
        <v>0</v>
      </c>
      <c r="IS158" s="199">
        <v>1996</v>
      </c>
      <c r="IT158" s="166">
        <v>0</v>
      </c>
      <c r="IU158" s="181">
        <v>0</v>
      </c>
      <c r="IV158" s="168">
        <v>0</v>
      </c>
      <c r="IW158" s="181">
        <v>0</v>
      </c>
      <c r="IY158" s="199">
        <v>1996</v>
      </c>
      <c r="IZ158" s="166">
        <v>0</v>
      </c>
      <c r="JA158" s="181">
        <v>0</v>
      </c>
      <c r="JB158" s="168">
        <v>0</v>
      </c>
      <c r="JC158" s="181">
        <v>0</v>
      </c>
      <c r="JE158" s="199">
        <v>1996</v>
      </c>
      <c r="JF158" s="166">
        <v>0</v>
      </c>
      <c r="JG158" s="181">
        <v>0</v>
      </c>
      <c r="JH158" s="168">
        <v>0</v>
      </c>
      <c r="JI158" s="181">
        <v>0</v>
      </c>
      <c r="JK158" s="199">
        <v>1996</v>
      </c>
      <c r="JL158" s="166">
        <v>0</v>
      </c>
      <c r="JM158" s="181">
        <v>0</v>
      </c>
      <c r="JN158" s="168">
        <v>0</v>
      </c>
      <c r="JO158" s="181">
        <v>0</v>
      </c>
      <c r="JQ158" s="199">
        <v>1996</v>
      </c>
      <c r="JR158" s="166">
        <v>0</v>
      </c>
      <c r="JS158" s="181">
        <v>0</v>
      </c>
      <c r="JT158" s="168">
        <v>0</v>
      </c>
      <c r="JU158" s="181">
        <v>0</v>
      </c>
      <c r="JW158" s="199">
        <v>1996</v>
      </c>
      <c r="JX158" s="166">
        <v>0</v>
      </c>
      <c r="JY158" s="181">
        <v>0</v>
      </c>
      <c r="JZ158" s="168">
        <v>0</v>
      </c>
      <c r="KA158" s="181">
        <v>0</v>
      </c>
      <c r="KC158" s="199">
        <v>1996</v>
      </c>
      <c r="KD158" s="166">
        <v>0</v>
      </c>
      <c r="KE158" s="181">
        <v>0</v>
      </c>
      <c r="KF158" s="168">
        <v>0</v>
      </c>
      <c r="KG158" s="181">
        <v>0</v>
      </c>
      <c r="KI158" s="199">
        <v>1996</v>
      </c>
      <c r="KJ158" s="166">
        <v>0</v>
      </c>
      <c r="KK158" s="181">
        <v>0</v>
      </c>
      <c r="KL158" s="168">
        <v>0</v>
      </c>
      <c r="KM158" s="181">
        <v>0</v>
      </c>
      <c r="KO158" s="200">
        <v>1996</v>
      </c>
      <c r="KP158" s="183">
        <v>0</v>
      </c>
      <c r="KQ158" s="184">
        <v>0</v>
      </c>
      <c r="KR158" s="185">
        <v>0</v>
      </c>
      <c r="KS158" s="184">
        <v>0</v>
      </c>
      <c r="KT158" s="144"/>
      <c r="KU158" s="200">
        <v>1996</v>
      </c>
      <c r="KV158" s="183">
        <v>0</v>
      </c>
      <c r="KW158" s="184">
        <v>0</v>
      </c>
      <c r="KX158" s="185">
        <v>0</v>
      </c>
      <c r="KY158" s="184">
        <v>0</v>
      </c>
      <c r="KZ158" s="144"/>
    </row>
    <row r="159" spans="1:312" s="160" customFormat="1" ht="18" x14ac:dyDescent="0.35">
      <c r="A159" s="198">
        <v>1997</v>
      </c>
      <c r="B159" s="166">
        <v>1000</v>
      </c>
      <c r="C159" s="181">
        <v>1.2529975824377325E-6</v>
      </c>
      <c r="D159" s="168">
        <v>1</v>
      </c>
      <c r="E159" s="181">
        <v>1.1954572624028691E-4</v>
      </c>
      <c r="G159" s="198">
        <v>1997</v>
      </c>
      <c r="H159" s="166">
        <v>1000</v>
      </c>
      <c r="I159" s="181">
        <v>1.2895358029544867E-6</v>
      </c>
      <c r="J159" s="168">
        <v>1</v>
      </c>
      <c r="K159" s="181">
        <v>1.2465719272001995E-4</v>
      </c>
      <c r="M159" s="198">
        <v>1997</v>
      </c>
      <c r="N159" s="166">
        <v>1000</v>
      </c>
      <c r="O159" s="181">
        <v>1.3227768038243226E-6</v>
      </c>
      <c r="P159" s="168">
        <v>1</v>
      </c>
      <c r="Q159" s="181">
        <v>1.2993762993762994E-4</v>
      </c>
      <c r="S159" s="198">
        <v>1997</v>
      </c>
      <c r="T159" s="166">
        <v>0</v>
      </c>
      <c r="U159" s="181">
        <v>0</v>
      </c>
      <c r="V159" s="168">
        <v>0</v>
      </c>
      <c r="W159" s="181">
        <v>0</v>
      </c>
      <c r="Y159" s="198">
        <v>1997</v>
      </c>
      <c r="Z159" s="166">
        <v>0</v>
      </c>
      <c r="AA159" s="181">
        <v>0</v>
      </c>
      <c r="AB159" s="168">
        <v>0</v>
      </c>
      <c r="AC159" s="181">
        <v>0</v>
      </c>
      <c r="AE159" s="198">
        <v>1997</v>
      </c>
      <c r="AF159" s="166">
        <v>0</v>
      </c>
      <c r="AG159" s="181">
        <v>0</v>
      </c>
      <c r="AH159" s="168">
        <v>0</v>
      </c>
      <c r="AI159" s="181">
        <v>0</v>
      </c>
      <c r="AK159" s="198">
        <v>1997</v>
      </c>
      <c r="AL159" s="166">
        <v>0</v>
      </c>
      <c r="AM159" s="181">
        <v>0</v>
      </c>
      <c r="AN159" s="168">
        <v>0</v>
      </c>
      <c r="AO159" s="181">
        <v>0</v>
      </c>
      <c r="AQ159" s="198">
        <v>1997</v>
      </c>
      <c r="AR159" s="166">
        <v>0</v>
      </c>
      <c r="AS159" s="181">
        <v>0</v>
      </c>
      <c r="AT159" s="168">
        <v>0</v>
      </c>
      <c r="AU159" s="181">
        <v>0</v>
      </c>
      <c r="AW159" s="198">
        <v>1997</v>
      </c>
      <c r="AX159" s="166">
        <v>0</v>
      </c>
      <c r="AY159" s="181">
        <v>0</v>
      </c>
      <c r="AZ159" s="168">
        <v>0</v>
      </c>
      <c r="BA159" s="181">
        <v>0</v>
      </c>
      <c r="BC159" s="198">
        <v>1997</v>
      </c>
      <c r="BD159" s="166">
        <v>0</v>
      </c>
      <c r="BE159" s="181">
        <v>0</v>
      </c>
      <c r="BF159" s="168">
        <v>0</v>
      </c>
      <c r="BG159" s="181">
        <v>0</v>
      </c>
      <c r="BI159" s="198">
        <v>1997</v>
      </c>
      <c r="BJ159" s="166">
        <v>0</v>
      </c>
      <c r="BK159" s="181">
        <v>0</v>
      </c>
      <c r="BL159" s="168">
        <v>0</v>
      </c>
      <c r="BM159" s="181">
        <v>0</v>
      </c>
      <c r="BO159" s="198">
        <v>1997</v>
      </c>
      <c r="BP159" s="166">
        <v>0</v>
      </c>
      <c r="BQ159" s="181">
        <v>0</v>
      </c>
      <c r="BR159" s="168">
        <v>0</v>
      </c>
      <c r="BS159" s="181">
        <v>0</v>
      </c>
      <c r="BU159" s="198">
        <v>1997</v>
      </c>
      <c r="BV159" s="166">
        <v>0</v>
      </c>
      <c r="BW159" s="181">
        <v>0</v>
      </c>
      <c r="BX159" s="168">
        <v>0</v>
      </c>
      <c r="BY159" s="181">
        <v>0</v>
      </c>
      <c r="CA159" s="198">
        <v>1997</v>
      </c>
      <c r="CB159" s="166">
        <v>0</v>
      </c>
      <c r="CC159" s="181">
        <v>0</v>
      </c>
      <c r="CD159" s="168">
        <v>0</v>
      </c>
      <c r="CE159" s="181">
        <v>0</v>
      </c>
      <c r="CG159" s="198">
        <v>1997</v>
      </c>
      <c r="CH159" s="166">
        <v>0</v>
      </c>
      <c r="CI159" s="181">
        <v>0</v>
      </c>
      <c r="CJ159" s="168">
        <v>0</v>
      </c>
      <c r="CK159" s="181">
        <v>0</v>
      </c>
      <c r="CM159" s="198">
        <v>1997</v>
      </c>
      <c r="CN159" s="166">
        <v>0</v>
      </c>
      <c r="CO159" s="181">
        <v>0</v>
      </c>
      <c r="CP159" s="168">
        <v>0</v>
      </c>
      <c r="CQ159" s="181">
        <v>0</v>
      </c>
      <c r="CS159" s="198">
        <v>1997</v>
      </c>
      <c r="CT159" s="166">
        <v>0</v>
      </c>
      <c r="CU159" s="181">
        <v>0</v>
      </c>
      <c r="CV159" s="168">
        <v>0</v>
      </c>
      <c r="CW159" s="181">
        <v>0</v>
      </c>
      <c r="CY159" s="198">
        <v>1997</v>
      </c>
      <c r="CZ159" s="166">
        <v>0</v>
      </c>
      <c r="DA159" s="181">
        <v>0</v>
      </c>
      <c r="DB159" s="168">
        <v>0</v>
      </c>
      <c r="DC159" s="181">
        <v>0</v>
      </c>
      <c r="DE159" s="198">
        <v>1997</v>
      </c>
      <c r="DF159" s="166">
        <v>0</v>
      </c>
      <c r="DG159" s="181">
        <v>0</v>
      </c>
      <c r="DH159" s="168">
        <v>0</v>
      </c>
      <c r="DI159" s="181">
        <v>0</v>
      </c>
      <c r="DK159" s="198">
        <v>1997</v>
      </c>
      <c r="DL159" s="166">
        <v>0</v>
      </c>
      <c r="DM159" s="181">
        <v>0</v>
      </c>
      <c r="DN159" s="168">
        <v>0</v>
      </c>
      <c r="DO159" s="181">
        <v>0</v>
      </c>
      <c r="DQ159" s="198">
        <v>1997</v>
      </c>
      <c r="DR159" s="166">
        <v>0</v>
      </c>
      <c r="DS159" s="181">
        <v>0</v>
      </c>
      <c r="DT159" s="168">
        <v>0</v>
      </c>
      <c r="DU159" s="181">
        <v>0</v>
      </c>
      <c r="DW159" s="198">
        <v>1997</v>
      </c>
      <c r="DX159" s="166">
        <v>0</v>
      </c>
      <c r="DY159" s="181">
        <v>0</v>
      </c>
      <c r="DZ159" s="168">
        <v>0</v>
      </c>
      <c r="EA159" s="181">
        <v>0</v>
      </c>
      <c r="EC159" s="198">
        <v>1997</v>
      </c>
      <c r="ED159" s="166">
        <v>0</v>
      </c>
      <c r="EE159" s="181">
        <v>0</v>
      </c>
      <c r="EF159" s="168">
        <v>0</v>
      </c>
      <c r="EG159" s="181">
        <v>0</v>
      </c>
      <c r="EI159" s="198">
        <v>1997</v>
      </c>
      <c r="EJ159" s="166">
        <v>0</v>
      </c>
      <c r="EK159" s="181">
        <v>0</v>
      </c>
      <c r="EL159" s="168">
        <v>0</v>
      </c>
      <c r="EM159" s="181">
        <v>0</v>
      </c>
      <c r="EO159" s="198">
        <v>1997</v>
      </c>
      <c r="EP159" s="166">
        <v>0</v>
      </c>
      <c r="EQ159" s="181">
        <v>0</v>
      </c>
      <c r="ER159" s="168">
        <v>0</v>
      </c>
      <c r="ES159" s="181">
        <v>0</v>
      </c>
      <c r="EU159" s="198">
        <v>1997</v>
      </c>
      <c r="EV159" s="166">
        <v>0</v>
      </c>
      <c r="EW159" s="181">
        <v>0</v>
      </c>
      <c r="EX159" s="168">
        <v>0</v>
      </c>
      <c r="EY159" s="181">
        <v>0</v>
      </c>
      <c r="FA159" s="199">
        <v>1997</v>
      </c>
      <c r="FB159" s="166">
        <v>0</v>
      </c>
      <c r="FC159" s="181">
        <v>0</v>
      </c>
      <c r="FD159" s="168">
        <v>0</v>
      </c>
      <c r="FE159" s="181">
        <v>0</v>
      </c>
      <c r="FG159" s="199">
        <v>1997</v>
      </c>
      <c r="FH159" s="166">
        <v>0</v>
      </c>
      <c r="FI159" s="181">
        <v>0</v>
      </c>
      <c r="FJ159" s="168">
        <v>0</v>
      </c>
      <c r="FK159" s="181">
        <v>0</v>
      </c>
      <c r="FM159" s="199">
        <v>1997</v>
      </c>
      <c r="FN159" s="166">
        <v>0</v>
      </c>
      <c r="FO159" s="181">
        <v>0</v>
      </c>
      <c r="FP159" s="168">
        <v>0</v>
      </c>
      <c r="FQ159" s="181">
        <v>0</v>
      </c>
      <c r="FS159" s="199">
        <v>1997</v>
      </c>
      <c r="FT159" s="166">
        <v>0</v>
      </c>
      <c r="FU159" s="181">
        <v>0</v>
      </c>
      <c r="FV159" s="168">
        <v>0</v>
      </c>
      <c r="FW159" s="181">
        <v>0</v>
      </c>
      <c r="FY159" s="199">
        <v>1997</v>
      </c>
      <c r="FZ159" s="166">
        <v>0</v>
      </c>
      <c r="GA159" s="181">
        <v>0</v>
      </c>
      <c r="GB159" s="168">
        <v>0</v>
      </c>
      <c r="GC159" s="181">
        <v>0</v>
      </c>
      <c r="GE159" s="199">
        <v>1997</v>
      </c>
      <c r="GF159" s="166">
        <v>0</v>
      </c>
      <c r="GG159" s="181">
        <v>0</v>
      </c>
      <c r="GH159" s="168">
        <v>0</v>
      </c>
      <c r="GI159" s="181">
        <v>0</v>
      </c>
      <c r="GK159" s="199">
        <v>1997</v>
      </c>
      <c r="GL159" s="166">
        <v>0</v>
      </c>
      <c r="GM159" s="181">
        <v>0</v>
      </c>
      <c r="GN159" s="168">
        <v>0</v>
      </c>
      <c r="GO159" s="181">
        <v>0</v>
      </c>
      <c r="GQ159" s="199">
        <v>1997</v>
      </c>
      <c r="GR159" s="166">
        <v>0</v>
      </c>
      <c r="GS159" s="181">
        <v>0</v>
      </c>
      <c r="GT159" s="168">
        <v>0</v>
      </c>
      <c r="GU159" s="181">
        <v>0</v>
      </c>
      <c r="GW159" s="199">
        <v>1997</v>
      </c>
      <c r="GX159" s="166">
        <v>0</v>
      </c>
      <c r="GY159" s="181">
        <v>0</v>
      </c>
      <c r="GZ159" s="168">
        <v>0</v>
      </c>
      <c r="HA159" s="181">
        <v>0</v>
      </c>
      <c r="HC159" s="199">
        <v>1997</v>
      </c>
      <c r="HD159" s="166">
        <v>0</v>
      </c>
      <c r="HE159" s="181">
        <v>0</v>
      </c>
      <c r="HF159" s="168">
        <v>0</v>
      </c>
      <c r="HG159" s="181">
        <v>0</v>
      </c>
      <c r="HI159" s="199">
        <v>1997</v>
      </c>
      <c r="HJ159" s="166">
        <v>0</v>
      </c>
      <c r="HK159" s="181">
        <v>0</v>
      </c>
      <c r="HL159" s="168">
        <v>0</v>
      </c>
      <c r="HM159" s="181">
        <v>0</v>
      </c>
      <c r="HO159" s="199">
        <v>1997</v>
      </c>
      <c r="HP159" s="166">
        <v>0</v>
      </c>
      <c r="HQ159" s="181">
        <v>0</v>
      </c>
      <c r="HR159" s="168">
        <v>0</v>
      </c>
      <c r="HS159" s="181">
        <v>0</v>
      </c>
      <c r="HU159" s="199">
        <v>1997</v>
      </c>
      <c r="HV159" s="166">
        <v>0</v>
      </c>
      <c r="HW159" s="181">
        <v>0</v>
      </c>
      <c r="HX159" s="168">
        <v>0</v>
      </c>
      <c r="HY159" s="181">
        <v>0</v>
      </c>
      <c r="IA159" s="199">
        <v>1997</v>
      </c>
      <c r="IB159" s="166">
        <v>0</v>
      </c>
      <c r="IC159" s="181">
        <v>0</v>
      </c>
      <c r="ID159" s="168">
        <v>0</v>
      </c>
      <c r="IE159" s="181">
        <v>0</v>
      </c>
      <c r="IG159" s="199">
        <v>1997</v>
      </c>
      <c r="IH159" s="166">
        <v>0</v>
      </c>
      <c r="II159" s="181">
        <v>0</v>
      </c>
      <c r="IJ159" s="168">
        <v>0</v>
      </c>
      <c r="IK159" s="181">
        <v>0</v>
      </c>
      <c r="IM159" s="199">
        <v>1997</v>
      </c>
      <c r="IN159" s="166">
        <v>0</v>
      </c>
      <c r="IO159" s="181">
        <v>0</v>
      </c>
      <c r="IP159" s="168">
        <v>0</v>
      </c>
      <c r="IQ159" s="181">
        <v>0</v>
      </c>
      <c r="IS159" s="199">
        <v>1997</v>
      </c>
      <c r="IT159" s="166">
        <v>0</v>
      </c>
      <c r="IU159" s="181">
        <v>0</v>
      </c>
      <c r="IV159" s="168">
        <v>0</v>
      </c>
      <c r="IW159" s="181">
        <v>0</v>
      </c>
      <c r="IY159" s="199">
        <v>1997</v>
      </c>
      <c r="IZ159" s="166">
        <v>0</v>
      </c>
      <c r="JA159" s="181">
        <v>0</v>
      </c>
      <c r="JB159" s="168">
        <v>0</v>
      </c>
      <c r="JC159" s="181">
        <v>0</v>
      </c>
      <c r="JE159" s="199">
        <v>1997</v>
      </c>
      <c r="JF159" s="166">
        <v>0</v>
      </c>
      <c r="JG159" s="181">
        <v>0</v>
      </c>
      <c r="JH159" s="168">
        <v>0</v>
      </c>
      <c r="JI159" s="181">
        <v>0</v>
      </c>
      <c r="JK159" s="199">
        <v>1997</v>
      </c>
      <c r="JL159" s="166">
        <v>0</v>
      </c>
      <c r="JM159" s="181">
        <v>0</v>
      </c>
      <c r="JN159" s="168">
        <v>0</v>
      </c>
      <c r="JO159" s="181">
        <v>0</v>
      </c>
      <c r="JQ159" s="199">
        <v>1997</v>
      </c>
      <c r="JR159" s="166">
        <v>0</v>
      </c>
      <c r="JS159" s="181">
        <v>0</v>
      </c>
      <c r="JT159" s="168">
        <v>0</v>
      </c>
      <c r="JU159" s="181">
        <v>0</v>
      </c>
      <c r="JW159" s="199">
        <v>1997</v>
      </c>
      <c r="JX159" s="166">
        <v>0</v>
      </c>
      <c r="JY159" s="181">
        <v>0</v>
      </c>
      <c r="JZ159" s="168">
        <v>0</v>
      </c>
      <c r="KA159" s="181">
        <v>0</v>
      </c>
      <c r="KC159" s="199">
        <v>1997</v>
      </c>
      <c r="KD159" s="166">
        <v>0</v>
      </c>
      <c r="KE159" s="181">
        <v>0</v>
      </c>
      <c r="KF159" s="168">
        <v>0</v>
      </c>
      <c r="KG159" s="181">
        <v>0</v>
      </c>
      <c r="KI159" s="199">
        <v>1997</v>
      </c>
      <c r="KJ159" s="166">
        <v>0</v>
      </c>
      <c r="KK159" s="181">
        <v>0</v>
      </c>
      <c r="KL159" s="168">
        <v>0</v>
      </c>
      <c r="KM159" s="181">
        <v>0</v>
      </c>
      <c r="KO159" s="200">
        <v>1997</v>
      </c>
      <c r="KP159" s="183">
        <v>0</v>
      </c>
      <c r="KQ159" s="184">
        <v>0</v>
      </c>
      <c r="KR159" s="185">
        <v>0</v>
      </c>
      <c r="KS159" s="184">
        <v>0</v>
      </c>
      <c r="KT159" s="144"/>
      <c r="KU159" s="200">
        <v>1997</v>
      </c>
      <c r="KV159" s="183">
        <v>0</v>
      </c>
      <c r="KW159" s="184">
        <v>0</v>
      </c>
      <c r="KX159" s="185">
        <v>0</v>
      </c>
      <c r="KY159" s="184">
        <v>0</v>
      </c>
      <c r="KZ159" s="144"/>
    </row>
    <row r="160" spans="1:312" s="160" customFormat="1" ht="18" x14ac:dyDescent="0.35">
      <c r="A160" s="198">
        <v>1998</v>
      </c>
      <c r="B160" s="166">
        <v>585012.68000000005</v>
      </c>
      <c r="C160" s="181">
        <v>7.3301947373541896E-4</v>
      </c>
      <c r="D160" s="168">
        <v>12</v>
      </c>
      <c r="E160" s="181">
        <v>1.4345487148834429E-3</v>
      </c>
      <c r="G160" s="198">
        <v>1998</v>
      </c>
      <c r="H160" s="166">
        <v>469931.03</v>
      </c>
      <c r="I160" s="181">
        <v>6.05992888104279E-4</v>
      </c>
      <c r="J160" s="168">
        <v>10</v>
      </c>
      <c r="K160" s="181">
        <v>1.2465719272001994E-3</v>
      </c>
      <c r="M160" s="198">
        <v>1998</v>
      </c>
      <c r="N160" s="166">
        <v>463235.79</v>
      </c>
      <c r="O160" s="181">
        <v>6.1275755771323509E-4</v>
      </c>
      <c r="P160" s="168">
        <v>10</v>
      </c>
      <c r="Q160" s="181">
        <v>1.2993762993762994E-3</v>
      </c>
      <c r="S160" s="198">
        <v>1998</v>
      </c>
      <c r="T160" s="166">
        <v>458080.59</v>
      </c>
      <c r="U160" s="181">
        <v>6.2265697300275895E-4</v>
      </c>
      <c r="V160" s="168">
        <v>10</v>
      </c>
      <c r="W160" s="181">
        <v>1.3526308670363857E-3</v>
      </c>
      <c r="Y160" s="198">
        <v>1998</v>
      </c>
      <c r="Z160" s="166">
        <v>464291.39</v>
      </c>
      <c r="AA160" s="181">
        <v>6.5442463364662282E-4</v>
      </c>
      <c r="AB160" s="168">
        <v>10</v>
      </c>
      <c r="AC160" s="181">
        <v>1.4172335600907029E-3</v>
      </c>
      <c r="AE160" s="198">
        <v>1998</v>
      </c>
      <c r="AF160" s="166">
        <v>389561.82</v>
      </c>
      <c r="AG160" s="181">
        <v>5.6886773809073016E-4</v>
      </c>
      <c r="AH160" s="168">
        <v>8</v>
      </c>
      <c r="AI160" s="181">
        <v>1.1418783899514702E-3</v>
      </c>
      <c r="AK160" s="198">
        <v>1998</v>
      </c>
      <c r="AL160" s="166">
        <v>385935.97</v>
      </c>
      <c r="AM160" s="181">
        <v>5.8595212941450108E-4</v>
      </c>
      <c r="AN160" s="168">
        <v>8</v>
      </c>
      <c r="AO160" s="181">
        <v>1.2060907583295642E-3</v>
      </c>
      <c r="AQ160" s="198">
        <v>1998</v>
      </c>
      <c r="AR160" s="166">
        <v>382284.13</v>
      </c>
      <c r="AS160" s="181">
        <v>5.9975449347677797E-4</v>
      </c>
      <c r="AT160" s="168">
        <v>8</v>
      </c>
      <c r="AU160" s="181">
        <v>1.2614317250078839E-3</v>
      </c>
      <c r="AW160" s="198">
        <v>1998</v>
      </c>
      <c r="AX160" s="166">
        <v>277654.86</v>
      </c>
      <c r="AY160" s="181">
        <v>4.5146631211029386E-4</v>
      </c>
      <c r="AZ160" s="168">
        <v>7</v>
      </c>
      <c r="BA160" s="181">
        <v>1.1568335812262437E-3</v>
      </c>
      <c r="BC160" s="198">
        <v>1998</v>
      </c>
      <c r="BD160" s="166">
        <v>273039.06</v>
      </c>
      <c r="BE160" s="181">
        <v>4.5956146105376736E-4</v>
      </c>
      <c r="BF160" s="168">
        <v>6</v>
      </c>
      <c r="BG160" s="181">
        <v>1.0806916426512969E-3</v>
      </c>
      <c r="BI160" s="198">
        <v>1998</v>
      </c>
      <c r="BJ160" s="166">
        <v>223935.34</v>
      </c>
      <c r="BK160" s="181">
        <v>3.9952651379834153E-4</v>
      </c>
      <c r="BL160" s="168">
        <v>5</v>
      </c>
      <c r="BM160" s="181">
        <v>9.6135358584887524E-4</v>
      </c>
      <c r="BO160" s="198">
        <v>1998</v>
      </c>
      <c r="BP160" s="166">
        <v>144469.24</v>
      </c>
      <c r="BQ160" s="181">
        <v>2.7646843592441948E-4</v>
      </c>
      <c r="BR160" s="168">
        <v>4</v>
      </c>
      <c r="BS160" s="181">
        <v>8.380473496752566E-4</v>
      </c>
      <c r="BU160" s="198">
        <v>1998</v>
      </c>
      <c r="BV160" s="166">
        <v>115102.65</v>
      </c>
      <c r="BW160" s="181">
        <v>2.3792279728350268E-4</v>
      </c>
      <c r="BX160" s="168">
        <v>3</v>
      </c>
      <c r="BY160" s="181">
        <v>6.8399452804377564E-4</v>
      </c>
      <c r="CA160" s="198">
        <v>1998</v>
      </c>
      <c r="CB160" s="166">
        <v>114154.52</v>
      </c>
      <c r="CC160" s="181">
        <v>2.4537445022930596E-4</v>
      </c>
      <c r="CD160" s="168">
        <v>2</v>
      </c>
      <c r="CE160" s="181">
        <v>4.7927150730889051E-4</v>
      </c>
      <c r="CG160" s="198">
        <v>1998</v>
      </c>
      <c r="CH160" s="166">
        <v>113188.1</v>
      </c>
      <c r="CI160" s="181">
        <v>2.5127069297860039E-4</v>
      </c>
      <c r="CJ160" s="168">
        <v>2</v>
      </c>
      <c r="CK160" s="181">
        <v>4.976362279173924E-4</v>
      </c>
      <c r="CM160" s="198">
        <v>1998</v>
      </c>
      <c r="CN160" s="166">
        <v>112203.08</v>
      </c>
      <c r="CO160" s="181">
        <v>2.5326330738019041E-4</v>
      </c>
      <c r="CP160" s="168">
        <v>2</v>
      </c>
      <c r="CQ160" s="181">
        <v>5.0981391791995925E-4</v>
      </c>
      <c r="CS160" s="198">
        <v>1998</v>
      </c>
      <c r="CT160" s="166">
        <v>0</v>
      </c>
      <c r="CU160" s="181">
        <v>0</v>
      </c>
      <c r="CV160" s="168">
        <v>0</v>
      </c>
      <c r="CW160" s="181">
        <v>0</v>
      </c>
      <c r="CY160" s="198">
        <v>1998</v>
      </c>
      <c r="CZ160" s="166">
        <v>0</v>
      </c>
      <c r="DA160" s="181">
        <v>0</v>
      </c>
      <c r="DB160" s="168">
        <v>0</v>
      </c>
      <c r="DC160" s="181">
        <v>0</v>
      </c>
      <c r="DE160" s="198">
        <v>1998</v>
      </c>
      <c r="DF160" s="166">
        <v>0</v>
      </c>
      <c r="DG160" s="181">
        <v>0</v>
      </c>
      <c r="DH160" s="168">
        <v>0</v>
      </c>
      <c r="DI160" s="181">
        <v>0</v>
      </c>
      <c r="DK160" s="198">
        <v>1998</v>
      </c>
      <c r="DL160" s="166">
        <v>0</v>
      </c>
      <c r="DM160" s="181">
        <v>0</v>
      </c>
      <c r="DN160" s="168">
        <v>0</v>
      </c>
      <c r="DO160" s="181">
        <v>0</v>
      </c>
      <c r="DQ160" s="198">
        <v>1998</v>
      </c>
      <c r="DR160" s="166">
        <v>0</v>
      </c>
      <c r="DS160" s="181">
        <v>0</v>
      </c>
      <c r="DT160" s="168">
        <v>0</v>
      </c>
      <c r="DU160" s="181">
        <v>0</v>
      </c>
      <c r="DW160" s="198">
        <v>1998</v>
      </c>
      <c r="DX160" s="166">
        <v>0</v>
      </c>
      <c r="DY160" s="181">
        <v>0</v>
      </c>
      <c r="DZ160" s="168">
        <v>0</v>
      </c>
      <c r="EA160" s="181">
        <v>0</v>
      </c>
      <c r="EC160" s="198">
        <v>1998</v>
      </c>
      <c r="ED160" s="166">
        <v>0</v>
      </c>
      <c r="EE160" s="181">
        <v>0</v>
      </c>
      <c r="EF160" s="168">
        <v>0</v>
      </c>
      <c r="EG160" s="181">
        <v>0</v>
      </c>
      <c r="EI160" s="198">
        <v>1998</v>
      </c>
      <c r="EJ160" s="166">
        <v>0</v>
      </c>
      <c r="EK160" s="181">
        <v>0</v>
      </c>
      <c r="EL160" s="168">
        <v>0</v>
      </c>
      <c r="EM160" s="181">
        <v>0</v>
      </c>
      <c r="EO160" s="198">
        <v>1998</v>
      </c>
      <c r="EP160" s="166">
        <v>0</v>
      </c>
      <c r="EQ160" s="181">
        <v>0</v>
      </c>
      <c r="ER160" s="168">
        <v>0</v>
      </c>
      <c r="ES160" s="181">
        <v>0</v>
      </c>
      <c r="EU160" s="198">
        <v>1998</v>
      </c>
      <c r="EV160" s="166">
        <v>0</v>
      </c>
      <c r="EW160" s="181">
        <v>0</v>
      </c>
      <c r="EX160" s="168">
        <v>0</v>
      </c>
      <c r="EY160" s="181">
        <v>0</v>
      </c>
      <c r="FA160" s="199">
        <v>1998</v>
      </c>
      <c r="FB160" s="166">
        <v>0</v>
      </c>
      <c r="FC160" s="181">
        <v>0</v>
      </c>
      <c r="FD160" s="168">
        <v>0</v>
      </c>
      <c r="FE160" s="181">
        <v>0</v>
      </c>
      <c r="FG160" s="199">
        <v>1998</v>
      </c>
      <c r="FH160" s="166">
        <v>0</v>
      </c>
      <c r="FI160" s="181">
        <v>0</v>
      </c>
      <c r="FJ160" s="168">
        <v>0</v>
      </c>
      <c r="FK160" s="181">
        <v>0</v>
      </c>
      <c r="FM160" s="199">
        <v>1998</v>
      </c>
      <c r="FN160" s="166">
        <v>0</v>
      </c>
      <c r="FO160" s="181">
        <v>0</v>
      </c>
      <c r="FP160" s="168">
        <v>0</v>
      </c>
      <c r="FQ160" s="181">
        <v>0</v>
      </c>
      <c r="FS160" s="199">
        <v>1998</v>
      </c>
      <c r="FT160" s="166">
        <v>0</v>
      </c>
      <c r="FU160" s="181">
        <v>0</v>
      </c>
      <c r="FV160" s="168">
        <v>0</v>
      </c>
      <c r="FW160" s="181">
        <v>0</v>
      </c>
      <c r="FY160" s="199">
        <v>1998</v>
      </c>
      <c r="FZ160" s="166">
        <v>0</v>
      </c>
      <c r="GA160" s="181">
        <v>0</v>
      </c>
      <c r="GB160" s="168">
        <v>0</v>
      </c>
      <c r="GC160" s="181">
        <v>0</v>
      </c>
      <c r="GE160" s="199">
        <v>1998</v>
      </c>
      <c r="GF160" s="166">
        <v>0</v>
      </c>
      <c r="GG160" s="181">
        <v>0</v>
      </c>
      <c r="GH160" s="168">
        <v>0</v>
      </c>
      <c r="GI160" s="181">
        <v>0</v>
      </c>
      <c r="GK160" s="199">
        <v>1998</v>
      </c>
      <c r="GL160" s="166">
        <v>0</v>
      </c>
      <c r="GM160" s="181">
        <v>0</v>
      </c>
      <c r="GN160" s="168">
        <v>0</v>
      </c>
      <c r="GO160" s="181">
        <v>0</v>
      </c>
      <c r="GQ160" s="199">
        <v>1998</v>
      </c>
      <c r="GR160" s="166">
        <v>0</v>
      </c>
      <c r="GS160" s="181">
        <v>0</v>
      </c>
      <c r="GT160" s="168">
        <v>0</v>
      </c>
      <c r="GU160" s="181">
        <v>0</v>
      </c>
      <c r="GW160" s="199">
        <v>1998</v>
      </c>
      <c r="GX160" s="166">
        <v>0</v>
      </c>
      <c r="GY160" s="181">
        <v>0</v>
      </c>
      <c r="GZ160" s="168">
        <v>0</v>
      </c>
      <c r="HA160" s="181">
        <v>0</v>
      </c>
      <c r="HC160" s="199">
        <v>1998</v>
      </c>
      <c r="HD160" s="166">
        <v>0</v>
      </c>
      <c r="HE160" s="181">
        <v>0</v>
      </c>
      <c r="HF160" s="168">
        <v>0</v>
      </c>
      <c r="HG160" s="181">
        <v>0</v>
      </c>
      <c r="HI160" s="199">
        <v>1998</v>
      </c>
      <c r="HJ160" s="166">
        <v>0</v>
      </c>
      <c r="HK160" s="181">
        <v>0</v>
      </c>
      <c r="HL160" s="168">
        <v>0</v>
      </c>
      <c r="HM160" s="181">
        <v>0</v>
      </c>
      <c r="HO160" s="199">
        <v>1998</v>
      </c>
      <c r="HP160" s="166">
        <v>0</v>
      </c>
      <c r="HQ160" s="181">
        <v>0</v>
      </c>
      <c r="HR160" s="168">
        <v>0</v>
      </c>
      <c r="HS160" s="181">
        <v>0</v>
      </c>
      <c r="HU160" s="199">
        <v>1998</v>
      </c>
      <c r="HV160" s="166">
        <v>0</v>
      </c>
      <c r="HW160" s="181">
        <v>0</v>
      </c>
      <c r="HX160" s="168">
        <v>0</v>
      </c>
      <c r="HY160" s="181">
        <v>0</v>
      </c>
      <c r="IA160" s="199">
        <v>1998</v>
      </c>
      <c r="IB160" s="166">
        <v>0</v>
      </c>
      <c r="IC160" s="181">
        <v>0</v>
      </c>
      <c r="ID160" s="168">
        <v>0</v>
      </c>
      <c r="IE160" s="181">
        <v>0</v>
      </c>
      <c r="IG160" s="199">
        <v>1998</v>
      </c>
      <c r="IH160" s="166">
        <v>0</v>
      </c>
      <c r="II160" s="181">
        <v>0</v>
      </c>
      <c r="IJ160" s="168">
        <v>0</v>
      </c>
      <c r="IK160" s="181">
        <v>0</v>
      </c>
      <c r="IM160" s="199">
        <v>1998</v>
      </c>
      <c r="IN160" s="166">
        <v>0</v>
      </c>
      <c r="IO160" s="181">
        <v>0</v>
      </c>
      <c r="IP160" s="168">
        <v>0</v>
      </c>
      <c r="IQ160" s="181">
        <v>0</v>
      </c>
      <c r="IS160" s="199">
        <v>1998</v>
      </c>
      <c r="IT160" s="166">
        <v>0</v>
      </c>
      <c r="IU160" s="181">
        <v>0</v>
      </c>
      <c r="IV160" s="168">
        <v>0</v>
      </c>
      <c r="IW160" s="181">
        <v>0</v>
      </c>
      <c r="IY160" s="199">
        <v>1998</v>
      </c>
      <c r="IZ160" s="166">
        <v>0</v>
      </c>
      <c r="JA160" s="181">
        <v>0</v>
      </c>
      <c r="JB160" s="168">
        <v>0</v>
      </c>
      <c r="JC160" s="181">
        <v>0</v>
      </c>
      <c r="JE160" s="199">
        <v>1998</v>
      </c>
      <c r="JF160" s="166">
        <v>0</v>
      </c>
      <c r="JG160" s="181">
        <v>0</v>
      </c>
      <c r="JH160" s="168">
        <v>0</v>
      </c>
      <c r="JI160" s="181">
        <v>0</v>
      </c>
      <c r="JK160" s="199">
        <v>1998</v>
      </c>
      <c r="JL160" s="166">
        <v>0</v>
      </c>
      <c r="JM160" s="181">
        <v>0</v>
      </c>
      <c r="JN160" s="168">
        <v>0</v>
      </c>
      <c r="JO160" s="181">
        <v>0</v>
      </c>
      <c r="JQ160" s="199">
        <v>1998</v>
      </c>
      <c r="JR160" s="166">
        <v>0</v>
      </c>
      <c r="JS160" s="181">
        <v>0</v>
      </c>
      <c r="JT160" s="168">
        <v>0</v>
      </c>
      <c r="JU160" s="181">
        <v>0</v>
      </c>
      <c r="JW160" s="199">
        <v>1998</v>
      </c>
      <c r="JX160" s="166">
        <v>0</v>
      </c>
      <c r="JY160" s="181">
        <v>0</v>
      </c>
      <c r="JZ160" s="168">
        <v>0</v>
      </c>
      <c r="KA160" s="181">
        <v>0</v>
      </c>
      <c r="KC160" s="199">
        <v>1998</v>
      </c>
      <c r="KD160" s="166">
        <v>0</v>
      </c>
      <c r="KE160" s="181">
        <v>0</v>
      </c>
      <c r="KF160" s="168">
        <v>0</v>
      </c>
      <c r="KG160" s="181">
        <v>0</v>
      </c>
      <c r="KI160" s="199">
        <v>1998</v>
      </c>
      <c r="KJ160" s="166">
        <v>0</v>
      </c>
      <c r="KK160" s="181">
        <v>0</v>
      </c>
      <c r="KL160" s="168">
        <v>0</v>
      </c>
      <c r="KM160" s="181">
        <v>0</v>
      </c>
      <c r="KO160" s="200">
        <v>1998</v>
      </c>
      <c r="KP160" s="183">
        <v>0</v>
      </c>
      <c r="KQ160" s="184">
        <v>0</v>
      </c>
      <c r="KR160" s="185">
        <v>0</v>
      </c>
      <c r="KS160" s="184">
        <v>0</v>
      </c>
      <c r="KT160" s="144"/>
      <c r="KU160" s="200">
        <v>1998</v>
      </c>
      <c r="KV160" s="183">
        <v>0</v>
      </c>
      <c r="KW160" s="184">
        <v>0</v>
      </c>
      <c r="KX160" s="185">
        <v>0</v>
      </c>
      <c r="KY160" s="184">
        <v>0</v>
      </c>
      <c r="KZ160" s="144"/>
    </row>
    <row r="161" spans="1:312" s="160" customFormat="1" ht="18" x14ac:dyDescent="0.35">
      <c r="A161" s="198">
        <v>1999</v>
      </c>
      <c r="B161" s="166">
        <v>66041775.309999935</v>
      </c>
      <c r="C161" s="181">
        <v>8.2750184803325855E-2</v>
      </c>
      <c r="D161" s="168">
        <v>1043</v>
      </c>
      <c r="E161" s="181">
        <v>0.12468619246861924</v>
      </c>
      <c r="G161" s="198">
        <v>1999</v>
      </c>
      <c r="H161" s="166">
        <v>63313435.050000012</v>
      </c>
      <c r="I161" s="181">
        <v>8.1644941305008503E-2</v>
      </c>
      <c r="J161" s="168">
        <v>989</v>
      </c>
      <c r="K161" s="181">
        <v>0.12328596360009973</v>
      </c>
      <c r="M161" s="198">
        <v>1999</v>
      </c>
      <c r="N161" s="166">
        <v>60173898.110000029</v>
      </c>
      <c r="O161" s="181">
        <v>7.9596636615596281E-2</v>
      </c>
      <c r="P161" s="168">
        <v>937</v>
      </c>
      <c r="Q161" s="181">
        <v>0.12175155925155925</v>
      </c>
      <c r="S161" s="198">
        <v>1999</v>
      </c>
      <c r="T161" s="166">
        <v>58332096.639999956</v>
      </c>
      <c r="U161" s="181">
        <v>7.9289294319950951E-2</v>
      </c>
      <c r="V161" s="168">
        <v>888</v>
      </c>
      <c r="W161" s="181">
        <v>0.12011362099283106</v>
      </c>
      <c r="Y161" s="198">
        <v>1999</v>
      </c>
      <c r="Z161" s="166">
        <v>56400694.259999931</v>
      </c>
      <c r="AA161" s="181">
        <v>7.9497497635085679E-2</v>
      </c>
      <c r="AB161" s="168">
        <v>849</v>
      </c>
      <c r="AC161" s="181">
        <v>0.12032312925170068</v>
      </c>
      <c r="AE161" s="198">
        <v>1999</v>
      </c>
      <c r="AF161" s="166">
        <v>53078012.829999976</v>
      </c>
      <c r="AG161" s="181">
        <v>7.7508543062440871E-2</v>
      </c>
      <c r="AH161" s="168">
        <v>847</v>
      </c>
      <c r="AI161" s="181">
        <v>0.12089637453611191</v>
      </c>
      <c r="AK161" s="198">
        <v>1999</v>
      </c>
      <c r="AL161" s="166">
        <v>51291105.729999945</v>
      </c>
      <c r="AM161" s="181">
        <v>7.78733649069243E-2</v>
      </c>
      <c r="AN161" s="168">
        <v>809</v>
      </c>
      <c r="AO161" s="181">
        <v>0.12196592793607719</v>
      </c>
      <c r="AQ161" s="198">
        <v>1999</v>
      </c>
      <c r="AR161" s="166">
        <v>49810588.419999942</v>
      </c>
      <c r="AS161" s="181">
        <v>7.814638872824077E-2</v>
      </c>
      <c r="AT161" s="168">
        <v>779</v>
      </c>
      <c r="AU161" s="181">
        <v>0.1228319142226427</v>
      </c>
      <c r="AW161" s="198">
        <v>1999</v>
      </c>
      <c r="AX161" s="166">
        <v>47520471.510000035</v>
      </c>
      <c r="AY161" s="181">
        <v>7.7268202769301422E-2</v>
      </c>
      <c r="AZ161" s="168">
        <v>737</v>
      </c>
      <c r="BA161" s="181">
        <v>0.12179804990910593</v>
      </c>
      <c r="BC161" s="198">
        <v>1999</v>
      </c>
      <c r="BD161" s="166">
        <v>45587508.469999932</v>
      </c>
      <c r="BE161" s="181">
        <v>7.6729908161396992E-2</v>
      </c>
      <c r="BF161" s="168">
        <v>661</v>
      </c>
      <c r="BG161" s="181">
        <v>0.11905619596541787</v>
      </c>
      <c r="BI161" s="198">
        <v>1999</v>
      </c>
      <c r="BJ161" s="166">
        <v>43843859.859999977</v>
      </c>
      <c r="BK161" s="181">
        <v>7.8222510485968108E-2</v>
      </c>
      <c r="BL161" s="168">
        <v>635</v>
      </c>
      <c r="BM161" s="181">
        <v>0.12209190540280715</v>
      </c>
      <c r="BO161" s="198">
        <v>1999</v>
      </c>
      <c r="BP161" s="166">
        <v>41867563.069999993</v>
      </c>
      <c r="BQ161" s="181">
        <v>8.0121274798219233E-2</v>
      </c>
      <c r="BR161" s="168">
        <v>589</v>
      </c>
      <c r="BS161" s="181">
        <v>0.12340247223968154</v>
      </c>
      <c r="BU161" s="198">
        <v>1999</v>
      </c>
      <c r="BV161" s="166">
        <v>39045735.079999998</v>
      </c>
      <c r="BW161" s="181">
        <v>8.070944076634369E-2</v>
      </c>
      <c r="BX161" s="168">
        <v>543</v>
      </c>
      <c r="BY161" s="181">
        <v>0.1238030095759234</v>
      </c>
      <c r="CA161" s="198">
        <v>1999</v>
      </c>
      <c r="CB161" s="166">
        <v>38577873.06000001</v>
      </c>
      <c r="CC161" s="181">
        <v>8.2922904788294463E-2</v>
      </c>
      <c r="CD161" s="168">
        <v>534</v>
      </c>
      <c r="CE161" s="181">
        <v>0.12796549245147376</v>
      </c>
      <c r="CG161" s="198">
        <v>1999</v>
      </c>
      <c r="CH161" s="166">
        <v>37367886.619999968</v>
      </c>
      <c r="CI161" s="181">
        <v>8.2954433956866136E-2</v>
      </c>
      <c r="CJ161" s="168">
        <v>516</v>
      </c>
      <c r="CK161" s="181">
        <v>0.12839014680268723</v>
      </c>
      <c r="CM161" s="198">
        <v>1999</v>
      </c>
      <c r="CN161" s="166">
        <v>36245878.179999992</v>
      </c>
      <c r="CO161" s="181">
        <v>8.1813716582167573E-2</v>
      </c>
      <c r="CP161" s="168">
        <v>501</v>
      </c>
      <c r="CQ161" s="181">
        <v>0.12770838643894977</v>
      </c>
      <c r="CS161" s="198">
        <v>1999</v>
      </c>
      <c r="CT161" s="166">
        <v>35755753.910000019</v>
      </c>
      <c r="CU161" s="181">
        <v>8.1399835018099678E-2</v>
      </c>
      <c r="CV161" s="168">
        <v>491</v>
      </c>
      <c r="CW161" s="181">
        <v>0.12680785123966942</v>
      </c>
      <c r="CY161" s="198">
        <v>1999</v>
      </c>
      <c r="CZ161" s="166">
        <v>35131669.919999987</v>
      </c>
      <c r="DA161" s="181">
        <v>8.0781694236864085E-2</v>
      </c>
      <c r="DB161" s="168">
        <v>472</v>
      </c>
      <c r="DC161" s="181">
        <v>0.12394957983193278</v>
      </c>
      <c r="DE161" s="198">
        <v>1999</v>
      </c>
      <c r="DF161" s="166">
        <v>34706103.019999996</v>
      </c>
      <c r="DG161" s="181">
        <v>8.0086923011750313E-2</v>
      </c>
      <c r="DH161" s="168">
        <v>455</v>
      </c>
      <c r="DI161" s="181">
        <v>0.12056173820879704</v>
      </c>
      <c r="DK161" s="198">
        <v>1999</v>
      </c>
      <c r="DL161" s="166">
        <v>34514985.539999962</v>
      </c>
      <c r="DM161" s="181">
        <v>8.0264248471755104E-2</v>
      </c>
      <c r="DN161" s="168">
        <v>440</v>
      </c>
      <c r="DO161" s="181">
        <v>0.11805741883552455</v>
      </c>
      <c r="DQ161" s="198">
        <v>1999</v>
      </c>
      <c r="DR161" s="166">
        <v>34173387.940000005</v>
      </c>
      <c r="DS161" s="181">
        <v>7.9932613091924884E-2</v>
      </c>
      <c r="DT161" s="168">
        <v>429</v>
      </c>
      <c r="DU161" s="181">
        <v>0.11626016260162601</v>
      </c>
      <c r="DW161" s="198">
        <v>1999</v>
      </c>
      <c r="DX161" s="166">
        <v>33626119.169999987</v>
      </c>
      <c r="DY161" s="181">
        <v>7.9495641524769331E-2</v>
      </c>
      <c r="DZ161" s="168">
        <v>419</v>
      </c>
      <c r="EA161" s="181">
        <v>0.1151098901098901</v>
      </c>
      <c r="EC161" s="198">
        <v>1999</v>
      </c>
      <c r="ED161" s="166">
        <v>33544487.169999987</v>
      </c>
      <c r="EE161" s="181">
        <v>8.0204964163308218E-2</v>
      </c>
      <c r="EF161" s="168">
        <v>414</v>
      </c>
      <c r="EG161" s="181">
        <v>0.11567476948868399</v>
      </c>
      <c r="EI161" s="198">
        <v>1999</v>
      </c>
      <c r="EJ161" s="166">
        <v>33195315.859999999</v>
      </c>
      <c r="EK161" s="181">
        <v>7.9798682411978239E-2</v>
      </c>
      <c r="EL161" s="168">
        <v>409</v>
      </c>
      <c r="EM161" s="181">
        <v>0.11540632054176073</v>
      </c>
      <c r="EO161" s="198">
        <v>1999</v>
      </c>
      <c r="EP161" s="166">
        <v>33081988.699999981</v>
      </c>
      <c r="EQ161" s="181">
        <v>7.9970345357493866E-2</v>
      </c>
      <c r="ER161" s="168">
        <v>406</v>
      </c>
      <c r="ES161" s="181">
        <v>0.11543929485356838</v>
      </c>
      <c r="EU161" s="198">
        <v>1999</v>
      </c>
      <c r="EV161" s="166">
        <v>32578125.109999996</v>
      </c>
      <c r="EW161" s="181">
        <v>7.970131985637223E-2</v>
      </c>
      <c r="EX161" s="168">
        <v>401</v>
      </c>
      <c r="EY161" s="181">
        <v>0.11516369902354968</v>
      </c>
      <c r="FA161" s="199">
        <v>1999</v>
      </c>
      <c r="FB161" s="166">
        <v>32816264.339999985</v>
      </c>
      <c r="FC161" s="181">
        <v>8.0672498057519734E-2</v>
      </c>
      <c r="FD161" s="168">
        <v>397</v>
      </c>
      <c r="FE161" s="181">
        <v>0.11483945617587503</v>
      </c>
      <c r="FG161" s="199">
        <v>1999</v>
      </c>
      <c r="FH161" s="166">
        <v>32590200.599999975</v>
      </c>
      <c r="FI161" s="181">
        <v>8.0740223499423475E-2</v>
      </c>
      <c r="FJ161" s="168">
        <v>394</v>
      </c>
      <c r="FK161" s="181">
        <v>0.11473500291205591</v>
      </c>
      <c r="FM161" s="199">
        <v>1999</v>
      </c>
      <c r="FN161" s="166">
        <v>32088170.749999974</v>
      </c>
      <c r="FO161" s="181">
        <v>8.0006559500647917E-2</v>
      </c>
      <c r="FP161" s="168">
        <v>387</v>
      </c>
      <c r="FQ161" s="181">
        <v>0.11372318542462533</v>
      </c>
      <c r="FS161" s="199">
        <v>1999</v>
      </c>
      <c r="FT161" s="166">
        <v>31789110.249999989</v>
      </c>
      <c r="FU161" s="181">
        <v>8.1399299020889646E-2</v>
      </c>
      <c r="FV161" s="168">
        <v>382</v>
      </c>
      <c r="FW161" s="181">
        <v>0.11352154531946508</v>
      </c>
      <c r="FY161" s="199">
        <v>1999</v>
      </c>
      <c r="FZ161" s="166">
        <v>31435258.019999985</v>
      </c>
      <c r="GA161" s="181">
        <v>8.1051027477576684E-2</v>
      </c>
      <c r="GB161" s="168">
        <v>375</v>
      </c>
      <c r="GC161" s="181">
        <v>0.11244377811094453</v>
      </c>
      <c r="GE161" s="199">
        <v>1999</v>
      </c>
      <c r="GF161" s="166">
        <v>31222485.269999996</v>
      </c>
      <c r="GG161" s="181">
        <v>8.0988488729204791E-2</v>
      </c>
      <c r="GH161" s="168">
        <v>372</v>
      </c>
      <c r="GI161" s="181">
        <v>0.11225105612552806</v>
      </c>
      <c r="GK161" s="199">
        <v>1999</v>
      </c>
      <c r="GL161" s="166">
        <v>30775329.629999999</v>
      </c>
      <c r="GM161" s="181">
        <v>8.0395893273375665E-2</v>
      </c>
      <c r="GN161" s="168">
        <v>368</v>
      </c>
      <c r="GO161" s="181">
        <v>0.11175220163984209</v>
      </c>
      <c r="GQ161" s="199">
        <v>1999</v>
      </c>
      <c r="GR161" s="166">
        <v>30554588.180000007</v>
      </c>
      <c r="GS161" s="181">
        <v>8.0421772890963153E-2</v>
      </c>
      <c r="GT161" s="168">
        <v>364</v>
      </c>
      <c r="GU161" s="181">
        <v>0.11151960784313726</v>
      </c>
      <c r="GW161" s="199">
        <v>1999</v>
      </c>
      <c r="GX161" s="166">
        <v>30345826.969999969</v>
      </c>
      <c r="GY161" s="181">
        <v>8.0252160382631554E-2</v>
      </c>
      <c r="GZ161" s="168">
        <v>362</v>
      </c>
      <c r="HA161" s="181">
        <v>0.11148752694795196</v>
      </c>
      <c r="HC161" s="199">
        <v>1999</v>
      </c>
      <c r="HD161" s="166">
        <v>29857178.809999984</v>
      </c>
      <c r="HE161" s="181">
        <v>7.9581635191632416E-2</v>
      </c>
      <c r="HF161" s="168">
        <v>354</v>
      </c>
      <c r="HG161" s="181">
        <v>0.11000621504039776</v>
      </c>
      <c r="HI161" s="199">
        <v>1999</v>
      </c>
      <c r="HJ161" s="166">
        <v>29065041.540000003</v>
      </c>
      <c r="HK161" s="181">
        <v>7.8272351672325574E-2</v>
      </c>
      <c r="HL161" s="168">
        <v>344</v>
      </c>
      <c r="HM161" s="181">
        <v>0.10790464240903387</v>
      </c>
      <c r="HO161" s="199">
        <v>1999</v>
      </c>
      <c r="HP161" s="166">
        <v>28898084.939999968</v>
      </c>
      <c r="HQ161" s="181">
        <v>7.8329015511538674E-2</v>
      </c>
      <c r="HR161" s="168">
        <v>339</v>
      </c>
      <c r="HS161" s="181">
        <v>0.10724454286618158</v>
      </c>
      <c r="HU161" s="199">
        <v>1999</v>
      </c>
      <c r="HV161" s="166">
        <v>28012036.089999989</v>
      </c>
      <c r="HW161" s="181">
        <v>7.6803287511495968E-2</v>
      </c>
      <c r="HX161" s="168">
        <v>312</v>
      </c>
      <c r="HY161" s="181">
        <v>0.10025706940874037</v>
      </c>
      <c r="IA161" s="199">
        <v>1999</v>
      </c>
      <c r="IB161" s="166">
        <v>27898554.449999973</v>
      </c>
      <c r="IC161" s="181">
        <v>7.7356077401900647E-2</v>
      </c>
      <c r="ID161" s="168">
        <v>304</v>
      </c>
      <c r="IE161" s="181">
        <v>9.8701298701298706E-2</v>
      </c>
      <c r="IG161" s="199">
        <v>1999</v>
      </c>
      <c r="IH161" s="166">
        <v>27214583.249999989</v>
      </c>
      <c r="II161" s="181">
        <v>7.6101493165994336E-2</v>
      </c>
      <c r="IJ161" s="168">
        <v>293</v>
      </c>
      <c r="IK161" s="181">
        <v>9.6191726854891663E-2</v>
      </c>
      <c r="IM161" s="199">
        <v>1999</v>
      </c>
      <c r="IN161" s="166">
        <v>26832494.159999989</v>
      </c>
      <c r="IO161" s="181">
        <v>7.5958014177619673E-2</v>
      </c>
      <c r="IP161" s="168">
        <v>288</v>
      </c>
      <c r="IQ161" s="181">
        <v>9.5872170439414109E-2</v>
      </c>
      <c r="IS161" s="199">
        <v>1999</v>
      </c>
      <c r="IT161" s="166">
        <v>26668150.879999988</v>
      </c>
      <c r="IU161" s="181">
        <v>7.6441168699355924E-2</v>
      </c>
      <c r="IV161" s="168">
        <v>286</v>
      </c>
      <c r="IW161" s="181">
        <v>9.681787406905891E-2</v>
      </c>
      <c r="IY161" s="199">
        <v>1999</v>
      </c>
      <c r="IZ161" s="166">
        <v>26434110.269999977</v>
      </c>
      <c r="JA161" s="181">
        <v>7.6605310704934648E-2</v>
      </c>
      <c r="JB161" s="168">
        <v>281</v>
      </c>
      <c r="JC161" s="181">
        <v>9.6596768649020281E-2</v>
      </c>
      <c r="JE161" s="199">
        <v>1999</v>
      </c>
      <c r="JF161" s="166">
        <v>25399277.699999988</v>
      </c>
      <c r="JG161" s="181">
        <v>7.5946668401084369E-2</v>
      </c>
      <c r="JH161" s="168">
        <v>275</v>
      </c>
      <c r="JI161" s="181">
        <v>9.6592904812082894E-2</v>
      </c>
      <c r="JK161" s="199">
        <v>1999</v>
      </c>
      <c r="JL161" s="166">
        <v>25249296.519999985</v>
      </c>
      <c r="JM161" s="181">
        <v>7.6509922227871077E-2</v>
      </c>
      <c r="JN161" s="168">
        <v>273</v>
      </c>
      <c r="JO161" s="181">
        <v>9.7395647520513731E-2</v>
      </c>
      <c r="JQ161" s="199">
        <v>1999</v>
      </c>
      <c r="JR161" s="166">
        <v>24931096.629999992</v>
      </c>
      <c r="JS161" s="181">
        <v>7.649221363640972E-2</v>
      </c>
      <c r="JT161" s="168">
        <v>270</v>
      </c>
      <c r="JU161" s="181">
        <v>9.7826086956521743E-2</v>
      </c>
      <c r="JW161" s="199">
        <v>1999</v>
      </c>
      <c r="JX161" s="166">
        <v>24098445.139999993</v>
      </c>
      <c r="JY161" s="181">
        <v>7.5405411374851475E-2</v>
      </c>
      <c r="JZ161" s="168">
        <v>262</v>
      </c>
      <c r="KA161" s="181">
        <v>9.6750369276218606E-2</v>
      </c>
      <c r="KC161" s="199">
        <v>1999</v>
      </c>
      <c r="KD161" s="166">
        <v>23319086.789999992</v>
      </c>
      <c r="KE161" s="181">
        <v>7.4117222709926003E-2</v>
      </c>
      <c r="KF161" s="168">
        <v>253</v>
      </c>
      <c r="KG161" s="181">
        <v>9.5041322314049589E-2</v>
      </c>
      <c r="KI161" s="199">
        <v>1999</v>
      </c>
      <c r="KJ161" s="166">
        <v>22645355.27</v>
      </c>
      <c r="KK161" s="181">
        <v>7.3508469350091435E-2</v>
      </c>
      <c r="KL161" s="168">
        <v>249</v>
      </c>
      <c r="KM161" s="181">
        <v>9.5147115017195263E-2</v>
      </c>
      <c r="KO161" s="200">
        <v>1999</v>
      </c>
      <c r="KP161" s="183">
        <v>22071044.619999979</v>
      </c>
      <c r="KQ161" s="184">
        <v>7.2589222790706218E-2</v>
      </c>
      <c r="KR161" s="185">
        <v>243</v>
      </c>
      <c r="KS161" s="184">
        <v>9.4259115593483322E-2</v>
      </c>
      <c r="KT161" s="144"/>
      <c r="KU161" s="200">
        <v>1999</v>
      </c>
      <c r="KV161" s="183">
        <v>0</v>
      </c>
      <c r="KW161" s="184">
        <v>0</v>
      </c>
      <c r="KX161" s="185">
        <v>0</v>
      </c>
      <c r="KY161" s="184">
        <v>0</v>
      </c>
      <c r="KZ161" s="144"/>
    </row>
    <row r="162" spans="1:312" s="160" customFormat="1" ht="18" x14ac:dyDescent="0.35">
      <c r="A162" s="198">
        <v>2000</v>
      </c>
      <c r="B162" s="166">
        <v>144598113.00000012</v>
      </c>
      <c r="C162" s="181">
        <v>0.18118108601405822</v>
      </c>
      <c r="D162" s="168">
        <v>2015</v>
      </c>
      <c r="E162" s="181">
        <v>0.24088463837417812</v>
      </c>
      <c r="G162" s="198">
        <v>2000</v>
      </c>
      <c r="H162" s="166">
        <v>137231393.78000006</v>
      </c>
      <c r="I162" s="181">
        <v>0.17696479556865571</v>
      </c>
      <c r="J162" s="168">
        <v>1893</v>
      </c>
      <c r="K162" s="181">
        <v>0.23597606581899774</v>
      </c>
      <c r="M162" s="198">
        <v>2000</v>
      </c>
      <c r="N162" s="166">
        <v>129790409.60000013</v>
      </c>
      <c r="O162" s="181">
        <v>0.17168374317773785</v>
      </c>
      <c r="P162" s="168">
        <v>1776</v>
      </c>
      <c r="Q162" s="181">
        <v>0.23076923076923078</v>
      </c>
      <c r="S162" s="198">
        <v>2000</v>
      </c>
      <c r="T162" s="166">
        <v>124260959.49000005</v>
      </c>
      <c r="U162" s="181">
        <v>0.16890467439028992</v>
      </c>
      <c r="V162" s="168">
        <v>1677</v>
      </c>
      <c r="W162" s="181">
        <v>0.22683619640200189</v>
      </c>
      <c r="Y162" s="198">
        <v>2000</v>
      </c>
      <c r="Z162" s="166">
        <v>121146255.66000007</v>
      </c>
      <c r="AA162" s="181">
        <v>0.17075719189614016</v>
      </c>
      <c r="AB162" s="168">
        <v>1603</v>
      </c>
      <c r="AC162" s="181">
        <v>0.22718253968253968</v>
      </c>
      <c r="AE162" s="198">
        <v>2000</v>
      </c>
      <c r="AF162" s="166">
        <v>116729597.69999999</v>
      </c>
      <c r="AG162" s="181">
        <v>0.1704574185731032</v>
      </c>
      <c r="AH162" s="168">
        <v>1617</v>
      </c>
      <c r="AI162" s="181">
        <v>0.2308021695689409</v>
      </c>
      <c r="AK162" s="198">
        <v>2000</v>
      </c>
      <c r="AL162" s="166">
        <v>113438961.00000019</v>
      </c>
      <c r="AM162" s="181">
        <v>0.17223012604012697</v>
      </c>
      <c r="AN162" s="168">
        <v>1529</v>
      </c>
      <c r="AO162" s="181">
        <v>0.23051409618573798</v>
      </c>
      <c r="AQ162" s="198">
        <v>2000</v>
      </c>
      <c r="AR162" s="166">
        <v>108473940.27999994</v>
      </c>
      <c r="AS162" s="181">
        <v>0.17018162147631299</v>
      </c>
      <c r="AT162" s="168">
        <v>1451</v>
      </c>
      <c r="AU162" s="181">
        <v>0.22879217912330496</v>
      </c>
      <c r="AW162" s="198">
        <v>2000</v>
      </c>
      <c r="AX162" s="166">
        <v>105505097.61000006</v>
      </c>
      <c r="AY162" s="181">
        <v>0.1715511024255916</v>
      </c>
      <c r="AZ162" s="168">
        <v>1387</v>
      </c>
      <c r="BA162" s="181">
        <v>0.22921831102297141</v>
      </c>
      <c r="BC162" s="198">
        <v>2000</v>
      </c>
      <c r="BD162" s="166">
        <v>99989274.369999826</v>
      </c>
      <c r="BE162" s="181">
        <v>0.16829539707316285</v>
      </c>
      <c r="BF162" s="168">
        <v>1244</v>
      </c>
      <c r="BG162" s="181">
        <v>0.22406340057636887</v>
      </c>
      <c r="BI162" s="198">
        <v>2000</v>
      </c>
      <c r="BJ162" s="166">
        <v>92728955.139999956</v>
      </c>
      <c r="BK162" s="181">
        <v>0.16543916728483762</v>
      </c>
      <c r="BL162" s="168">
        <v>1163</v>
      </c>
      <c r="BM162" s="181">
        <v>0.22361084406844839</v>
      </c>
      <c r="BO162" s="198">
        <v>2000</v>
      </c>
      <c r="BP162" s="166">
        <v>88867978.509999946</v>
      </c>
      <c r="BQ162" s="181">
        <v>0.17006520573116193</v>
      </c>
      <c r="BR162" s="168">
        <v>1091</v>
      </c>
      <c r="BS162" s="181">
        <v>0.22857741462392625</v>
      </c>
      <c r="BU162" s="198">
        <v>2000</v>
      </c>
      <c r="BV162" s="166">
        <v>82425772.350000069</v>
      </c>
      <c r="BW162" s="181">
        <v>0.17037809577594615</v>
      </c>
      <c r="BX162" s="168">
        <v>1025</v>
      </c>
      <c r="BY162" s="181">
        <v>0.23369813041495668</v>
      </c>
      <c r="CA162" s="198">
        <v>2000</v>
      </c>
      <c r="CB162" s="166">
        <v>81082973.329999998</v>
      </c>
      <c r="CC162" s="181">
        <v>0.17428736070903042</v>
      </c>
      <c r="CD162" s="168">
        <v>992</v>
      </c>
      <c r="CE162" s="181">
        <v>0.23771866762520968</v>
      </c>
      <c r="CG162" s="198">
        <v>2000</v>
      </c>
      <c r="CH162" s="166">
        <v>78467041.870000049</v>
      </c>
      <c r="CI162" s="181">
        <v>0.17419205717434749</v>
      </c>
      <c r="CJ162" s="168">
        <v>956</v>
      </c>
      <c r="CK162" s="181">
        <v>0.23787011694451357</v>
      </c>
      <c r="CM162" s="198">
        <v>2000</v>
      </c>
      <c r="CN162" s="166">
        <v>76509605.670000032</v>
      </c>
      <c r="CO162" s="181">
        <v>0.17269646945822142</v>
      </c>
      <c r="CP162" s="168">
        <v>927</v>
      </c>
      <c r="CQ162" s="181">
        <v>0.23629875095590108</v>
      </c>
      <c r="CS162" s="198">
        <v>2000</v>
      </c>
      <c r="CT162" s="166">
        <v>75461613.149999931</v>
      </c>
      <c r="CU162" s="181">
        <v>0.17179229044004943</v>
      </c>
      <c r="CV162" s="168">
        <v>909</v>
      </c>
      <c r="CW162" s="181">
        <v>0.23476239669421486</v>
      </c>
      <c r="CY162" s="198">
        <v>2000</v>
      </c>
      <c r="CZ162" s="166">
        <v>74665911.35999991</v>
      </c>
      <c r="DA162" s="181">
        <v>0.17168665295829216</v>
      </c>
      <c r="DB162" s="168">
        <v>884</v>
      </c>
      <c r="DC162" s="181">
        <v>0.23214285714285715</v>
      </c>
      <c r="DE162" s="198">
        <v>2000</v>
      </c>
      <c r="DF162" s="166">
        <v>74570200.079999998</v>
      </c>
      <c r="DG162" s="181">
        <v>0.17207630223814674</v>
      </c>
      <c r="DH162" s="168">
        <v>878</v>
      </c>
      <c r="DI162" s="181">
        <v>0.23264440911499734</v>
      </c>
      <c r="DK162" s="198">
        <v>2000</v>
      </c>
      <c r="DL162" s="166">
        <v>74319274.209999979</v>
      </c>
      <c r="DM162" s="181">
        <v>0.17282871767449526</v>
      </c>
      <c r="DN162" s="168">
        <v>867</v>
      </c>
      <c r="DO162" s="181">
        <v>0.23262677756909042</v>
      </c>
      <c r="DQ162" s="198">
        <v>2000</v>
      </c>
      <c r="DR162" s="166">
        <v>73784377.899999961</v>
      </c>
      <c r="DS162" s="181">
        <v>0.17258394576692559</v>
      </c>
      <c r="DT162" s="168">
        <v>856</v>
      </c>
      <c r="DU162" s="181">
        <v>0.23197831978319783</v>
      </c>
      <c r="DW162" s="198">
        <v>2000</v>
      </c>
      <c r="DX162" s="166">
        <v>73199253.479999974</v>
      </c>
      <c r="DY162" s="181">
        <v>0.1730506450984782</v>
      </c>
      <c r="DZ162" s="168">
        <v>837</v>
      </c>
      <c r="EA162" s="181">
        <v>0.22994505494505493</v>
      </c>
      <c r="EC162" s="198">
        <v>2000</v>
      </c>
      <c r="ED162" s="166">
        <v>71966342.729999915</v>
      </c>
      <c r="EE162" s="181">
        <v>0.17207173000951864</v>
      </c>
      <c r="EF162" s="168">
        <v>810</v>
      </c>
      <c r="EG162" s="181">
        <v>0.22632020117351215</v>
      </c>
      <c r="EI162" s="198">
        <v>2000</v>
      </c>
      <c r="EJ162" s="166">
        <v>71371247.069999918</v>
      </c>
      <c r="EK162" s="181">
        <v>0.1715703354746074</v>
      </c>
      <c r="EL162" s="168">
        <v>793</v>
      </c>
      <c r="EM162" s="181">
        <v>0.22375846501128668</v>
      </c>
      <c r="EO162" s="198">
        <v>2000</v>
      </c>
      <c r="EP162" s="166">
        <v>70743077.98999995</v>
      </c>
      <c r="EQ162" s="181">
        <v>0.17100992415587224</v>
      </c>
      <c r="ER162" s="168">
        <v>786</v>
      </c>
      <c r="ES162" s="181">
        <v>0.22348592550469148</v>
      </c>
      <c r="EU162" s="198">
        <v>2000</v>
      </c>
      <c r="EV162" s="166">
        <v>69704450.659999967</v>
      </c>
      <c r="EW162" s="181">
        <v>0.17052966365335975</v>
      </c>
      <c r="EX162" s="168">
        <v>772</v>
      </c>
      <c r="EY162" s="181">
        <v>0.22171165996553704</v>
      </c>
      <c r="FA162" s="199">
        <v>2000</v>
      </c>
      <c r="FB162" s="166">
        <v>69140402.99999994</v>
      </c>
      <c r="FC162" s="181">
        <v>0.16996843299786843</v>
      </c>
      <c r="FD162" s="168">
        <v>762</v>
      </c>
      <c r="FE162" s="181">
        <v>0.22042233150130169</v>
      </c>
      <c r="FG162" s="199">
        <v>2000</v>
      </c>
      <c r="FH162" s="166">
        <v>68651595.390000001</v>
      </c>
      <c r="FI162" s="181">
        <v>0.17008011774498236</v>
      </c>
      <c r="FJ162" s="168">
        <v>758</v>
      </c>
      <c r="FK162" s="181">
        <v>0.22073383808969133</v>
      </c>
      <c r="FM162" s="199">
        <v>2000</v>
      </c>
      <c r="FN162" s="166">
        <v>68007258.289999917</v>
      </c>
      <c r="FO162" s="181">
        <v>0.16956487794976016</v>
      </c>
      <c r="FP162" s="168">
        <v>749</v>
      </c>
      <c r="FQ162" s="181">
        <v>0.22009991184249192</v>
      </c>
      <c r="FS162" s="199">
        <v>2000</v>
      </c>
      <c r="FT162" s="166">
        <v>67052297.309999943</v>
      </c>
      <c r="FU162" s="181">
        <v>0.17169433041222917</v>
      </c>
      <c r="FV162" s="168">
        <v>734</v>
      </c>
      <c r="FW162" s="181">
        <v>0.21812778603268945</v>
      </c>
      <c r="FY162" s="199">
        <v>2000</v>
      </c>
      <c r="FZ162" s="166">
        <v>66472915.559999943</v>
      </c>
      <c r="GA162" s="181">
        <v>0.17139029373133782</v>
      </c>
      <c r="GB162" s="168">
        <v>726</v>
      </c>
      <c r="GC162" s="181">
        <v>0.21769115442278861</v>
      </c>
      <c r="GE162" s="199">
        <v>2000</v>
      </c>
      <c r="GF162" s="166">
        <v>65539663.849999912</v>
      </c>
      <c r="GG162" s="181">
        <v>0.17000435042663692</v>
      </c>
      <c r="GH162" s="168">
        <v>718</v>
      </c>
      <c r="GI162" s="181">
        <v>0.21665660832830416</v>
      </c>
      <c r="GK162" s="199">
        <v>2000</v>
      </c>
      <c r="GL162" s="166">
        <v>65033101.68999996</v>
      </c>
      <c r="GM162" s="181">
        <v>0.16988914060595958</v>
      </c>
      <c r="GN162" s="168">
        <v>711</v>
      </c>
      <c r="GO162" s="181">
        <v>0.21591254175523839</v>
      </c>
      <c r="GQ162" s="199">
        <v>2000</v>
      </c>
      <c r="GR162" s="166">
        <v>64198103.68999996</v>
      </c>
      <c r="GS162" s="181">
        <v>0.16897381449137497</v>
      </c>
      <c r="GT162" s="168">
        <v>698</v>
      </c>
      <c r="GU162" s="181">
        <v>0.21384803921568626</v>
      </c>
      <c r="GW162" s="199">
        <v>2000</v>
      </c>
      <c r="GX162" s="166">
        <v>63852010.219999962</v>
      </c>
      <c r="GY162" s="181">
        <v>0.16886215590679854</v>
      </c>
      <c r="GZ162" s="168">
        <v>691</v>
      </c>
      <c r="HA162" s="181">
        <v>0.2128118263012011</v>
      </c>
      <c r="HC162" s="199">
        <v>2000</v>
      </c>
      <c r="HD162" s="166">
        <v>63614649.79999996</v>
      </c>
      <c r="HE162" s="181">
        <v>0.16955914975903416</v>
      </c>
      <c r="HF162" s="168">
        <v>685</v>
      </c>
      <c r="HG162" s="181">
        <v>0.21286513362336856</v>
      </c>
      <c r="HI162" s="199">
        <v>2000</v>
      </c>
      <c r="HJ162" s="166">
        <v>63229730.299999937</v>
      </c>
      <c r="HK162" s="181">
        <v>0.17027808748791123</v>
      </c>
      <c r="HL162" s="168">
        <v>680</v>
      </c>
      <c r="HM162" s="181">
        <v>0.21329987452948557</v>
      </c>
      <c r="HO162" s="199">
        <v>2000</v>
      </c>
      <c r="HP162" s="166">
        <v>62610988.289999932</v>
      </c>
      <c r="HQ162" s="181">
        <v>0.16970872233031009</v>
      </c>
      <c r="HR162" s="168">
        <v>669</v>
      </c>
      <c r="HS162" s="181">
        <v>0.2116418854792787</v>
      </c>
      <c r="HU162" s="199">
        <v>2000</v>
      </c>
      <c r="HV162" s="166">
        <v>61793550.509999968</v>
      </c>
      <c r="HW162" s="181">
        <v>0.1694253074259722</v>
      </c>
      <c r="HX162" s="168">
        <v>665</v>
      </c>
      <c r="HY162" s="181">
        <v>0.21368894601542415</v>
      </c>
      <c r="IA162" s="199">
        <v>2000</v>
      </c>
      <c r="IB162" s="166">
        <v>60065454.019999959</v>
      </c>
      <c r="IC162" s="181">
        <v>0.16654726389780478</v>
      </c>
      <c r="ID162" s="168">
        <v>657</v>
      </c>
      <c r="IE162" s="181">
        <v>0.21331168831168831</v>
      </c>
      <c r="IG162" s="199">
        <v>2000</v>
      </c>
      <c r="IH162" s="166">
        <v>59169380.599999957</v>
      </c>
      <c r="II162" s="181">
        <v>0.1654582828626272</v>
      </c>
      <c r="IJ162" s="168">
        <v>645</v>
      </c>
      <c r="IK162" s="181">
        <v>0.21175311884438608</v>
      </c>
      <c r="IM162" s="199">
        <v>2000</v>
      </c>
      <c r="IN162" s="166">
        <v>57398571.239999995</v>
      </c>
      <c r="IO162" s="181">
        <v>0.1624851369397646</v>
      </c>
      <c r="IP162" s="168">
        <v>624</v>
      </c>
      <c r="IQ162" s="181">
        <v>0.20772303595206393</v>
      </c>
      <c r="IS162" s="199">
        <v>2000</v>
      </c>
      <c r="IT162" s="166">
        <v>56423889.179999955</v>
      </c>
      <c r="IU162" s="181">
        <v>0.16173254947034191</v>
      </c>
      <c r="IV162" s="168">
        <v>596</v>
      </c>
      <c r="IW162" s="181">
        <v>0.20176032498307381</v>
      </c>
      <c r="IY162" s="199">
        <v>2000</v>
      </c>
      <c r="IZ162" s="166">
        <v>55986683.349999942</v>
      </c>
      <c r="JA162" s="181">
        <v>0.16224783923342317</v>
      </c>
      <c r="JB162" s="168">
        <v>580</v>
      </c>
      <c r="JC162" s="181">
        <v>0.19938123066345823</v>
      </c>
      <c r="JE162" s="199">
        <v>2000</v>
      </c>
      <c r="JF162" s="166">
        <v>51921492.319999956</v>
      </c>
      <c r="JG162" s="181">
        <v>0.15525104322618147</v>
      </c>
      <c r="JH162" s="168">
        <v>557</v>
      </c>
      <c r="JI162" s="181">
        <v>0.19564453811029153</v>
      </c>
      <c r="JK162" s="199">
        <v>2000</v>
      </c>
      <c r="JL162" s="166">
        <v>51249299.519999944</v>
      </c>
      <c r="JM162" s="181">
        <v>0.15529462048188852</v>
      </c>
      <c r="JN162" s="168">
        <v>547</v>
      </c>
      <c r="JO162" s="181">
        <v>0.19514805565465573</v>
      </c>
      <c r="JQ162" s="199">
        <v>2000</v>
      </c>
      <c r="JR162" s="166">
        <v>50320031.199999988</v>
      </c>
      <c r="JS162" s="181">
        <v>0.15438914035211468</v>
      </c>
      <c r="JT162" s="168">
        <v>535</v>
      </c>
      <c r="JU162" s="181">
        <v>0.19384057971014493</v>
      </c>
      <c r="JW162" s="199">
        <v>2000</v>
      </c>
      <c r="JX162" s="166">
        <v>49612089.809999987</v>
      </c>
      <c r="JY162" s="181">
        <v>0.15523906291694994</v>
      </c>
      <c r="JZ162" s="168">
        <v>524</v>
      </c>
      <c r="KA162" s="181">
        <v>0.19350073855243721</v>
      </c>
      <c r="KC162" s="199">
        <v>2000</v>
      </c>
      <c r="KD162" s="166">
        <v>49193900.980000012</v>
      </c>
      <c r="KE162" s="181">
        <v>0.15635755155164502</v>
      </c>
      <c r="KF162" s="168">
        <v>515</v>
      </c>
      <c r="KG162" s="181">
        <v>0.19346356123215627</v>
      </c>
      <c r="KI162" s="199">
        <v>2000</v>
      </c>
      <c r="KJ162" s="166">
        <v>47139819.49000001</v>
      </c>
      <c r="KK162" s="181">
        <v>0.15301928076792362</v>
      </c>
      <c r="KL162" s="168">
        <v>503</v>
      </c>
      <c r="KM162" s="181">
        <v>0.19220481467329004</v>
      </c>
      <c r="KO162" s="200">
        <v>2000</v>
      </c>
      <c r="KP162" s="183">
        <v>45972620.479999959</v>
      </c>
      <c r="KQ162" s="184">
        <v>0.15119886021485937</v>
      </c>
      <c r="KR162" s="185">
        <v>491</v>
      </c>
      <c r="KS162" s="184">
        <v>0.19045771916214119</v>
      </c>
      <c r="KT162" s="144"/>
      <c r="KU162" s="200">
        <v>2000</v>
      </c>
      <c r="KV162" s="183">
        <v>0</v>
      </c>
      <c r="KW162" s="184">
        <v>0</v>
      </c>
      <c r="KX162" s="185">
        <v>0</v>
      </c>
      <c r="KY162" s="184">
        <v>0</v>
      </c>
      <c r="KZ162" s="144"/>
    </row>
    <row r="163" spans="1:312" s="160" customFormat="1" ht="18" x14ac:dyDescent="0.35">
      <c r="A163" s="198">
        <v>2001</v>
      </c>
      <c r="B163" s="166">
        <v>98545375.659999996</v>
      </c>
      <c r="C163" s="181">
        <v>0.12347711746239817</v>
      </c>
      <c r="D163" s="168">
        <v>1206</v>
      </c>
      <c r="E163" s="181">
        <v>0.14417214584578603</v>
      </c>
      <c r="G163" s="198">
        <v>2001</v>
      </c>
      <c r="H163" s="166">
        <v>93861140.219999984</v>
      </c>
      <c r="I163" s="181">
        <v>0.12103730081982134</v>
      </c>
      <c r="J163" s="168">
        <v>1137</v>
      </c>
      <c r="K163" s="181">
        <v>0.14173522812266268</v>
      </c>
      <c r="M163" s="198">
        <v>2001</v>
      </c>
      <c r="N163" s="166">
        <v>91918145.070000052</v>
      </c>
      <c r="O163" s="181">
        <v>0.12158719014915509</v>
      </c>
      <c r="P163" s="168">
        <v>1076</v>
      </c>
      <c r="Q163" s="181">
        <v>0.13981288981288981</v>
      </c>
      <c r="S163" s="198">
        <v>2001</v>
      </c>
      <c r="T163" s="166">
        <v>89781054.980000004</v>
      </c>
      <c r="U163" s="181">
        <v>0.12203704140103619</v>
      </c>
      <c r="V163" s="168">
        <v>1033</v>
      </c>
      <c r="W163" s="181">
        <v>0.13972676856485866</v>
      </c>
      <c r="Y163" s="198">
        <v>2001</v>
      </c>
      <c r="Z163" s="166">
        <v>86511464.310000047</v>
      </c>
      <c r="AA163" s="181">
        <v>0.12193901191513516</v>
      </c>
      <c r="AB163" s="168">
        <v>992</v>
      </c>
      <c r="AC163" s="181">
        <v>0.14058956916099774</v>
      </c>
      <c r="AE163" s="198">
        <v>2001</v>
      </c>
      <c r="AF163" s="166">
        <v>83087434.180000052</v>
      </c>
      <c r="AG163" s="181">
        <v>0.12133057789323154</v>
      </c>
      <c r="AH163" s="168">
        <v>989</v>
      </c>
      <c r="AI163" s="181">
        <v>0.14116471595775049</v>
      </c>
      <c r="AK163" s="198">
        <v>2001</v>
      </c>
      <c r="AL163" s="166">
        <v>78770475.389999896</v>
      </c>
      <c r="AM163" s="181">
        <v>0.11959426272125658</v>
      </c>
      <c r="AN163" s="168">
        <v>924</v>
      </c>
      <c r="AO163" s="181">
        <v>0.13930348258706468</v>
      </c>
      <c r="AQ163" s="198">
        <v>2001</v>
      </c>
      <c r="AR163" s="166">
        <v>75960160.489999905</v>
      </c>
      <c r="AS163" s="181">
        <v>0.11917169456941532</v>
      </c>
      <c r="AT163" s="168">
        <v>873</v>
      </c>
      <c r="AU163" s="181">
        <v>0.13765373699148534</v>
      </c>
      <c r="AW163" s="198">
        <v>2001</v>
      </c>
      <c r="AX163" s="166">
        <v>72209626.809999838</v>
      </c>
      <c r="AY163" s="181">
        <v>0.11741272569394688</v>
      </c>
      <c r="AZ163" s="168">
        <v>815</v>
      </c>
      <c r="BA163" s="181">
        <v>0.1346884812427698</v>
      </c>
      <c r="BC163" s="198">
        <v>2001</v>
      </c>
      <c r="BD163" s="166">
        <v>70366898.139999866</v>
      </c>
      <c r="BE163" s="181">
        <v>0.11843695374222268</v>
      </c>
      <c r="BF163" s="168">
        <v>741</v>
      </c>
      <c r="BG163" s="181">
        <v>0.13346541786743515</v>
      </c>
      <c r="BI163" s="198">
        <v>2001</v>
      </c>
      <c r="BJ163" s="166">
        <v>68903884.679999948</v>
      </c>
      <c r="BK163" s="181">
        <v>0.12293248950060019</v>
      </c>
      <c r="BL163" s="168">
        <v>707</v>
      </c>
      <c r="BM163" s="181">
        <v>0.13593539703903096</v>
      </c>
      <c r="BO163" s="198">
        <v>2001</v>
      </c>
      <c r="BP163" s="166">
        <v>64392336.719999902</v>
      </c>
      <c r="BQ163" s="181">
        <v>0.12322656794274642</v>
      </c>
      <c r="BR163" s="168">
        <v>648</v>
      </c>
      <c r="BS163" s="181">
        <v>0.13576367064739159</v>
      </c>
      <c r="BU163" s="198">
        <v>2001</v>
      </c>
      <c r="BV163" s="166">
        <v>60800660.009999923</v>
      </c>
      <c r="BW163" s="181">
        <v>0.12567793275187306</v>
      </c>
      <c r="BX163" s="168">
        <v>604</v>
      </c>
      <c r="BY163" s="181">
        <v>0.1377108983128135</v>
      </c>
      <c r="CA163" s="198">
        <v>2001</v>
      </c>
      <c r="CB163" s="166">
        <v>59030085.379999928</v>
      </c>
      <c r="CC163" s="181">
        <v>0.12688481145649314</v>
      </c>
      <c r="CD163" s="168">
        <v>570</v>
      </c>
      <c r="CE163" s="181">
        <v>0.1365923795830338</v>
      </c>
      <c r="CG163" s="198">
        <v>2001</v>
      </c>
      <c r="CH163" s="166">
        <v>58213814.449999958</v>
      </c>
      <c r="CI163" s="181">
        <v>0.12923112498380263</v>
      </c>
      <c r="CJ163" s="168">
        <v>555</v>
      </c>
      <c r="CK163" s="181">
        <v>0.13809405324707638</v>
      </c>
      <c r="CM163" s="198">
        <v>2001</v>
      </c>
      <c r="CN163" s="166">
        <v>56834383.239999928</v>
      </c>
      <c r="CO163" s="181">
        <v>0.1282858177536271</v>
      </c>
      <c r="CP163" s="168">
        <v>537</v>
      </c>
      <c r="CQ163" s="181">
        <v>0.13688503696150905</v>
      </c>
      <c r="CS163" s="198">
        <v>2001</v>
      </c>
      <c r="CT163" s="166">
        <v>56472431.309999973</v>
      </c>
      <c r="CU163" s="181">
        <v>0.12856242951206065</v>
      </c>
      <c r="CV163" s="168">
        <v>532</v>
      </c>
      <c r="CW163" s="181">
        <v>0.13739669421487602</v>
      </c>
      <c r="CY163" s="198">
        <v>2001</v>
      </c>
      <c r="CZ163" s="166">
        <v>56049434.109999947</v>
      </c>
      <c r="DA163" s="181">
        <v>0.128879960979187</v>
      </c>
      <c r="DB163" s="168">
        <v>523</v>
      </c>
      <c r="DC163" s="181">
        <v>0.13734243697478993</v>
      </c>
      <c r="DE163" s="198">
        <v>2001</v>
      </c>
      <c r="DF163" s="166">
        <v>55833025.259999946</v>
      </c>
      <c r="DG163" s="181">
        <v>0.12883887289027954</v>
      </c>
      <c r="DH163" s="168">
        <v>520</v>
      </c>
      <c r="DI163" s="181">
        <v>0.13778484366719662</v>
      </c>
      <c r="DK163" s="198">
        <v>2001</v>
      </c>
      <c r="DL163" s="166">
        <v>55638229.739999965</v>
      </c>
      <c r="DM163" s="181">
        <v>0.12938613841238644</v>
      </c>
      <c r="DN163" s="168">
        <v>516</v>
      </c>
      <c r="DO163" s="181">
        <v>0.13844915481620607</v>
      </c>
      <c r="DQ163" s="198">
        <v>2001</v>
      </c>
      <c r="DR163" s="166">
        <v>55195541.129999965</v>
      </c>
      <c r="DS163" s="181">
        <v>0.12910408067499651</v>
      </c>
      <c r="DT163" s="168">
        <v>512</v>
      </c>
      <c r="DU163" s="181">
        <v>0.13875338753387534</v>
      </c>
      <c r="DW163" s="198">
        <v>2001</v>
      </c>
      <c r="DX163" s="166">
        <v>54654482.029999956</v>
      </c>
      <c r="DY163" s="181">
        <v>0.1292088774566377</v>
      </c>
      <c r="DZ163" s="168">
        <v>503</v>
      </c>
      <c r="EA163" s="181">
        <v>0.1381868131868132</v>
      </c>
      <c r="EC163" s="198">
        <v>2001</v>
      </c>
      <c r="ED163" s="166">
        <v>53949068.629999958</v>
      </c>
      <c r="EE163" s="181">
        <v>0.12899237642788516</v>
      </c>
      <c r="EF163" s="168">
        <v>494</v>
      </c>
      <c r="EG163" s="181">
        <v>0.13802738195026543</v>
      </c>
      <c r="EI163" s="198">
        <v>2001</v>
      </c>
      <c r="EJ163" s="166">
        <v>53592443.529999942</v>
      </c>
      <c r="EK163" s="181">
        <v>0.12883162187607344</v>
      </c>
      <c r="EL163" s="168">
        <v>489</v>
      </c>
      <c r="EM163" s="181">
        <v>0.13797968397291197</v>
      </c>
      <c r="EO163" s="198">
        <v>2001</v>
      </c>
      <c r="EP163" s="166">
        <v>53392398.079999924</v>
      </c>
      <c r="EQ163" s="181">
        <v>0.12906746787935361</v>
      </c>
      <c r="ER163" s="168">
        <v>485</v>
      </c>
      <c r="ES163" s="181">
        <v>0.13790162069945977</v>
      </c>
      <c r="EU163" s="198">
        <v>2001</v>
      </c>
      <c r="EV163" s="166">
        <v>53078653.709999964</v>
      </c>
      <c r="EW163" s="181">
        <v>0.12985519401752724</v>
      </c>
      <c r="EX163" s="168">
        <v>477</v>
      </c>
      <c r="EY163" s="181">
        <v>0.13699023549684089</v>
      </c>
      <c r="FA163" s="199">
        <v>2001</v>
      </c>
      <c r="FB163" s="166">
        <v>52647824.229999967</v>
      </c>
      <c r="FC163" s="181">
        <v>0.12942458818355906</v>
      </c>
      <c r="FD163" s="168">
        <v>474</v>
      </c>
      <c r="FE163" s="181">
        <v>0.13711310384726641</v>
      </c>
      <c r="FG163" s="199">
        <v>2001</v>
      </c>
      <c r="FH163" s="166">
        <v>52213134.579999931</v>
      </c>
      <c r="FI163" s="181">
        <v>0.12935483912285811</v>
      </c>
      <c r="FJ163" s="168">
        <v>470</v>
      </c>
      <c r="FK163" s="181">
        <v>0.13686662783925452</v>
      </c>
      <c r="FM163" s="199">
        <v>2001</v>
      </c>
      <c r="FN163" s="166">
        <v>51681732.880000003</v>
      </c>
      <c r="FO163" s="181">
        <v>0.1288598739072814</v>
      </c>
      <c r="FP163" s="168">
        <v>462</v>
      </c>
      <c r="FQ163" s="181">
        <v>0.13576256244490156</v>
      </c>
      <c r="FS163" s="199">
        <v>2001</v>
      </c>
      <c r="FT163" s="166">
        <v>51072538.74999997</v>
      </c>
      <c r="FU163" s="181">
        <v>0.1307765087092119</v>
      </c>
      <c r="FV163" s="168">
        <v>455</v>
      </c>
      <c r="FW163" s="181">
        <v>0.13521545319465081</v>
      </c>
      <c r="FY163" s="199">
        <v>2001</v>
      </c>
      <c r="FZ163" s="166">
        <v>50626023.089999966</v>
      </c>
      <c r="GA163" s="181">
        <v>0.13053149383845969</v>
      </c>
      <c r="GB163" s="168">
        <v>450</v>
      </c>
      <c r="GC163" s="181">
        <v>0.13493253373313344</v>
      </c>
      <c r="GE163" s="199">
        <v>2001</v>
      </c>
      <c r="GF163" s="166">
        <v>50296651.169999965</v>
      </c>
      <c r="GG163" s="181">
        <v>0.13046526345269016</v>
      </c>
      <c r="GH163" s="168">
        <v>445</v>
      </c>
      <c r="GI163" s="181">
        <v>0.13427881713940856</v>
      </c>
      <c r="GK163" s="199">
        <v>2001</v>
      </c>
      <c r="GL163" s="166">
        <v>49763809.419999957</v>
      </c>
      <c r="GM163" s="181">
        <v>0.13000042433686596</v>
      </c>
      <c r="GN163" s="168">
        <v>441</v>
      </c>
      <c r="GO163" s="181">
        <v>0.1339204372912238</v>
      </c>
      <c r="GQ163" s="199">
        <v>2001</v>
      </c>
      <c r="GR163" s="166">
        <v>49419117.839999981</v>
      </c>
      <c r="GS163" s="181">
        <v>0.13007450952985558</v>
      </c>
      <c r="GT163" s="168">
        <v>437</v>
      </c>
      <c r="GU163" s="181">
        <v>0.13388480392156862</v>
      </c>
      <c r="GW163" s="199">
        <v>2001</v>
      </c>
      <c r="GX163" s="166">
        <v>49139264.539999962</v>
      </c>
      <c r="GY163" s="181">
        <v>0.12995302922036797</v>
      </c>
      <c r="GZ163" s="168">
        <v>435</v>
      </c>
      <c r="HA163" s="181">
        <v>0.13396981829380966</v>
      </c>
      <c r="HC163" s="199">
        <v>2001</v>
      </c>
      <c r="HD163" s="166">
        <v>48496915.289999954</v>
      </c>
      <c r="HE163" s="181">
        <v>0.12926418283148833</v>
      </c>
      <c r="HF163" s="168">
        <v>429</v>
      </c>
      <c r="HG163" s="181">
        <v>0.13331261653200746</v>
      </c>
      <c r="HI163" s="199">
        <v>2001</v>
      </c>
      <c r="HJ163" s="166">
        <v>47280107.849999957</v>
      </c>
      <c r="HK163" s="181">
        <v>0.12732564732954713</v>
      </c>
      <c r="HL163" s="168">
        <v>423</v>
      </c>
      <c r="HM163" s="181">
        <v>0.13268506900878294</v>
      </c>
      <c r="HO163" s="199">
        <v>2001</v>
      </c>
      <c r="HP163" s="166">
        <v>46932571.079999983</v>
      </c>
      <c r="HQ163" s="181">
        <v>0.12721196216823474</v>
      </c>
      <c r="HR163" s="168">
        <v>419</v>
      </c>
      <c r="HS163" s="181">
        <v>0.13255298956026573</v>
      </c>
      <c r="HU163" s="199">
        <v>2001</v>
      </c>
      <c r="HV163" s="166">
        <v>46351342.899999969</v>
      </c>
      <c r="HW163" s="181">
        <v>0.12708592491652171</v>
      </c>
      <c r="HX163" s="168">
        <v>416</v>
      </c>
      <c r="HY163" s="181">
        <v>0.13367609254498714</v>
      </c>
      <c r="IA163" s="199">
        <v>2001</v>
      </c>
      <c r="IB163" s="166">
        <v>45359590.669999994</v>
      </c>
      <c r="IC163" s="181">
        <v>0.12577139124091977</v>
      </c>
      <c r="ID163" s="168">
        <v>408</v>
      </c>
      <c r="IE163" s="181">
        <v>0.13246753246753246</v>
      </c>
      <c r="IG163" s="199">
        <v>2001</v>
      </c>
      <c r="IH163" s="166">
        <v>45055162.43</v>
      </c>
      <c r="II163" s="181">
        <v>0.12598999236041622</v>
      </c>
      <c r="IJ163" s="168">
        <v>405</v>
      </c>
      <c r="IK163" s="181">
        <v>0.1329612606697308</v>
      </c>
      <c r="IM163" s="199">
        <v>2001</v>
      </c>
      <c r="IN163" s="166">
        <v>44731224.05999998</v>
      </c>
      <c r="IO163" s="181">
        <v>0.12662613214677626</v>
      </c>
      <c r="IP163" s="168">
        <v>404</v>
      </c>
      <c r="IQ163" s="181">
        <v>0.13448735019973368</v>
      </c>
      <c r="IS163" s="199">
        <v>2001</v>
      </c>
      <c r="IT163" s="166">
        <v>43530768.75999999</v>
      </c>
      <c r="IU163" s="181">
        <v>0.12477591166215171</v>
      </c>
      <c r="IV163" s="168">
        <v>398</v>
      </c>
      <c r="IW163" s="181">
        <v>0.13473256601218686</v>
      </c>
      <c r="IY163" s="199">
        <v>2001</v>
      </c>
      <c r="IZ163" s="166">
        <v>42715256.629999995</v>
      </c>
      <c r="JA163" s="181">
        <v>0.12378761655147517</v>
      </c>
      <c r="JB163" s="168">
        <v>389</v>
      </c>
      <c r="JC163" s="181">
        <v>0.13372292884152628</v>
      </c>
      <c r="JE163" s="199">
        <v>2001</v>
      </c>
      <c r="JF163" s="166">
        <v>41776422.819999985</v>
      </c>
      <c r="JG163" s="181">
        <v>0.12491615582021193</v>
      </c>
      <c r="JH163" s="168">
        <v>376</v>
      </c>
      <c r="JI163" s="181">
        <v>0.13206884439761152</v>
      </c>
      <c r="JK163" s="199">
        <v>2001</v>
      </c>
      <c r="JL163" s="166">
        <v>40084538.849999994</v>
      </c>
      <c r="JM163" s="181">
        <v>0.12146338205994414</v>
      </c>
      <c r="JN163" s="168">
        <v>360</v>
      </c>
      <c r="JO163" s="181">
        <v>0.12843382090617195</v>
      </c>
      <c r="JQ163" s="199">
        <v>2001</v>
      </c>
      <c r="JR163" s="166">
        <v>39710075.910000004</v>
      </c>
      <c r="JS163" s="181">
        <v>0.12183626156142208</v>
      </c>
      <c r="JT163" s="168">
        <v>353</v>
      </c>
      <c r="JU163" s="181">
        <v>0.12789855072463768</v>
      </c>
      <c r="JW163" s="199">
        <v>2001</v>
      </c>
      <c r="JX163" s="166">
        <v>39547019.529999971</v>
      </c>
      <c r="JY163" s="181">
        <v>0.12374488308206817</v>
      </c>
      <c r="JZ163" s="168">
        <v>351</v>
      </c>
      <c r="KA163" s="181">
        <v>0.12961595273264401</v>
      </c>
      <c r="KC163" s="199">
        <v>2001</v>
      </c>
      <c r="KD163" s="166">
        <v>38248238.859999999</v>
      </c>
      <c r="KE163" s="181">
        <v>0.12156793545897976</v>
      </c>
      <c r="KF163" s="168">
        <v>341</v>
      </c>
      <c r="KG163" s="181">
        <v>0.128099173553719</v>
      </c>
      <c r="KI163" s="199">
        <v>2001</v>
      </c>
      <c r="KJ163" s="166">
        <v>37154408.880000003</v>
      </c>
      <c r="KK163" s="181">
        <v>0.12060591206508571</v>
      </c>
      <c r="KL163" s="168">
        <v>334</v>
      </c>
      <c r="KM163" s="181">
        <v>0.12762705387848683</v>
      </c>
      <c r="KO163" s="200">
        <v>2001</v>
      </c>
      <c r="KP163" s="183">
        <v>36691271.169999987</v>
      </c>
      <c r="KQ163" s="184">
        <v>0.12067352965341192</v>
      </c>
      <c r="KR163" s="185">
        <v>328</v>
      </c>
      <c r="KS163" s="184">
        <v>0.12723041117145073</v>
      </c>
      <c r="KT163" s="144"/>
      <c r="KU163" s="200">
        <v>2001</v>
      </c>
      <c r="KV163" s="183">
        <v>0</v>
      </c>
      <c r="KW163" s="184">
        <v>0</v>
      </c>
      <c r="KX163" s="185">
        <v>0</v>
      </c>
      <c r="KY163" s="184">
        <v>0</v>
      </c>
      <c r="KZ163" s="144"/>
    </row>
    <row r="164" spans="1:312" s="160" customFormat="1" ht="18" x14ac:dyDescent="0.35">
      <c r="A164" s="198">
        <v>2002</v>
      </c>
      <c r="B164" s="166">
        <v>47031.21</v>
      </c>
      <c r="C164" s="181">
        <v>5.8929992429121309E-5</v>
      </c>
      <c r="D164" s="168">
        <v>2</v>
      </c>
      <c r="E164" s="181">
        <v>2.3909145248057382E-4</v>
      </c>
      <c r="G164" s="198">
        <v>2002</v>
      </c>
      <c r="H164" s="166">
        <v>46253</v>
      </c>
      <c r="I164" s="181">
        <v>5.9644899494053867E-5</v>
      </c>
      <c r="J164" s="168">
        <v>1</v>
      </c>
      <c r="K164" s="181">
        <v>1.2465719272001995E-4</v>
      </c>
      <c r="M164" s="198">
        <v>2002</v>
      </c>
      <c r="N164" s="166">
        <v>46598.720000000001</v>
      </c>
      <c r="O164" s="181">
        <v>6.1639705903904541E-5</v>
      </c>
      <c r="P164" s="168">
        <v>2</v>
      </c>
      <c r="Q164" s="181">
        <v>2.5987525987525989E-4</v>
      </c>
      <c r="S164" s="198">
        <v>2002</v>
      </c>
      <c r="T164" s="166">
        <v>46440.72</v>
      </c>
      <c r="U164" s="181">
        <v>6.3125656861533227E-5</v>
      </c>
      <c r="V164" s="168">
        <v>2</v>
      </c>
      <c r="W164" s="181">
        <v>2.7052617340727714E-4</v>
      </c>
      <c r="Y164" s="198">
        <v>2002</v>
      </c>
      <c r="Z164" s="166">
        <v>46253</v>
      </c>
      <c r="AA164" s="181">
        <v>6.5194193198493837E-5</v>
      </c>
      <c r="AB164" s="168">
        <v>1</v>
      </c>
      <c r="AC164" s="181">
        <v>1.417233560090703E-4</v>
      </c>
      <c r="AE164" s="198">
        <v>2002</v>
      </c>
      <c r="AF164" s="166">
        <v>0</v>
      </c>
      <c r="AG164" s="181">
        <v>0</v>
      </c>
      <c r="AH164" s="168">
        <v>0</v>
      </c>
      <c r="AI164" s="181">
        <v>0</v>
      </c>
      <c r="AK164" s="198">
        <v>2002</v>
      </c>
      <c r="AL164" s="166">
        <v>0</v>
      </c>
      <c r="AM164" s="181">
        <v>0</v>
      </c>
      <c r="AN164" s="168">
        <v>0</v>
      </c>
      <c r="AO164" s="181">
        <v>0</v>
      </c>
      <c r="AQ164" s="198">
        <v>2002</v>
      </c>
      <c r="AR164" s="166">
        <v>0</v>
      </c>
      <c r="AS164" s="181">
        <v>0</v>
      </c>
      <c r="AT164" s="168">
        <v>0</v>
      </c>
      <c r="AU164" s="181">
        <v>0</v>
      </c>
      <c r="AW164" s="198">
        <v>2002</v>
      </c>
      <c r="AX164" s="166">
        <v>0</v>
      </c>
      <c r="AY164" s="181">
        <v>0</v>
      </c>
      <c r="AZ164" s="168">
        <v>0</v>
      </c>
      <c r="BA164" s="181">
        <v>0</v>
      </c>
      <c r="BC164" s="198">
        <v>2002</v>
      </c>
      <c r="BD164" s="166">
        <v>0</v>
      </c>
      <c r="BE164" s="181">
        <v>0</v>
      </c>
      <c r="BF164" s="168">
        <v>0</v>
      </c>
      <c r="BG164" s="181">
        <v>0</v>
      </c>
      <c r="BI164" s="198">
        <v>2002</v>
      </c>
      <c r="BJ164" s="166">
        <v>0</v>
      </c>
      <c r="BK164" s="181">
        <v>0</v>
      </c>
      <c r="BL164" s="168">
        <v>0</v>
      </c>
      <c r="BM164" s="181">
        <v>0</v>
      </c>
      <c r="BO164" s="198">
        <v>2002</v>
      </c>
      <c r="BP164" s="166">
        <v>0</v>
      </c>
      <c r="BQ164" s="181">
        <v>0</v>
      </c>
      <c r="BR164" s="168">
        <v>0</v>
      </c>
      <c r="BS164" s="181">
        <v>0</v>
      </c>
      <c r="BU164" s="198">
        <v>2002</v>
      </c>
      <c r="BV164" s="166">
        <v>0</v>
      </c>
      <c r="BW164" s="181">
        <v>0</v>
      </c>
      <c r="BX164" s="168">
        <v>0</v>
      </c>
      <c r="BY164" s="181">
        <v>0</v>
      </c>
      <c r="CA164" s="198">
        <v>2002</v>
      </c>
      <c r="CB164" s="166">
        <v>0</v>
      </c>
      <c r="CC164" s="181">
        <v>0</v>
      </c>
      <c r="CD164" s="168">
        <v>0</v>
      </c>
      <c r="CE164" s="181">
        <v>0</v>
      </c>
      <c r="CG164" s="198">
        <v>2002</v>
      </c>
      <c r="CH164" s="166">
        <v>0</v>
      </c>
      <c r="CI164" s="181">
        <v>0</v>
      </c>
      <c r="CJ164" s="168">
        <v>0</v>
      </c>
      <c r="CK164" s="181">
        <v>0</v>
      </c>
      <c r="CM164" s="198">
        <v>2002</v>
      </c>
      <c r="CN164" s="166">
        <v>0</v>
      </c>
      <c r="CO164" s="181">
        <v>0</v>
      </c>
      <c r="CP164" s="168">
        <v>0</v>
      </c>
      <c r="CQ164" s="181">
        <v>0</v>
      </c>
      <c r="CS164" s="198">
        <v>2002</v>
      </c>
      <c r="CT164" s="166">
        <v>0</v>
      </c>
      <c r="CU164" s="181">
        <v>0</v>
      </c>
      <c r="CV164" s="168">
        <v>0</v>
      </c>
      <c r="CW164" s="181">
        <v>0</v>
      </c>
      <c r="CY164" s="198">
        <v>2002</v>
      </c>
      <c r="CZ164" s="166">
        <v>0</v>
      </c>
      <c r="DA164" s="181">
        <v>0</v>
      </c>
      <c r="DB164" s="168">
        <v>0</v>
      </c>
      <c r="DC164" s="181">
        <v>0</v>
      </c>
      <c r="DE164" s="198">
        <v>2002</v>
      </c>
      <c r="DF164" s="166">
        <v>0</v>
      </c>
      <c r="DG164" s="181">
        <v>0</v>
      </c>
      <c r="DH164" s="168">
        <v>0</v>
      </c>
      <c r="DI164" s="181">
        <v>0</v>
      </c>
      <c r="DK164" s="198">
        <v>2002</v>
      </c>
      <c r="DL164" s="166">
        <v>0</v>
      </c>
      <c r="DM164" s="181">
        <v>0</v>
      </c>
      <c r="DN164" s="168">
        <v>0</v>
      </c>
      <c r="DO164" s="181">
        <v>0</v>
      </c>
      <c r="DQ164" s="198">
        <v>2002</v>
      </c>
      <c r="DR164" s="166">
        <v>0</v>
      </c>
      <c r="DS164" s="181">
        <v>0</v>
      </c>
      <c r="DT164" s="168">
        <v>0</v>
      </c>
      <c r="DU164" s="181">
        <v>0</v>
      </c>
      <c r="DW164" s="198">
        <v>2002</v>
      </c>
      <c r="DX164" s="166">
        <v>0</v>
      </c>
      <c r="DY164" s="181">
        <v>0</v>
      </c>
      <c r="DZ164" s="168">
        <v>0</v>
      </c>
      <c r="EA164" s="181">
        <v>0</v>
      </c>
      <c r="EC164" s="198">
        <v>2002</v>
      </c>
      <c r="ED164" s="166">
        <v>0</v>
      </c>
      <c r="EE164" s="181">
        <v>0</v>
      </c>
      <c r="EF164" s="168">
        <v>0</v>
      </c>
      <c r="EG164" s="181">
        <v>0</v>
      </c>
      <c r="EI164" s="198">
        <v>2002</v>
      </c>
      <c r="EJ164" s="166">
        <v>0</v>
      </c>
      <c r="EK164" s="181">
        <v>0</v>
      </c>
      <c r="EL164" s="168">
        <v>0</v>
      </c>
      <c r="EM164" s="181">
        <v>0</v>
      </c>
      <c r="EO164" s="198">
        <v>2002</v>
      </c>
      <c r="EP164" s="166">
        <v>0</v>
      </c>
      <c r="EQ164" s="181">
        <v>0</v>
      </c>
      <c r="ER164" s="168">
        <v>0</v>
      </c>
      <c r="ES164" s="181">
        <v>0</v>
      </c>
      <c r="EU164" s="198">
        <v>2002</v>
      </c>
      <c r="EV164" s="166">
        <v>0</v>
      </c>
      <c r="EW164" s="181">
        <v>0</v>
      </c>
      <c r="EX164" s="168">
        <v>0</v>
      </c>
      <c r="EY164" s="181">
        <v>0</v>
      </c>
      <c r="FA164" s="199">
        <v>2002</v>
      </c>
      <c r="FB164" s="166">
        <v>0</v>
      </c>
      <c r="FC164" s="181">
        <v>0</v>
      </c>
      <c r="FD164" s="168">
        <v>0</v>
      </c>
      <c r="FE164" s="181">
        <v>0</v>
      </c>
      <c r="FG164" s="199">
        <v>2002</v>
      </c>
      <c r="FH164" s="166">
        <v>0</v>
      </c>
      <c r="FI164" s="181">
        <v>0</v>
      </c>
      <c r="FJ164" s="168">
        <v>0</v>
      </c>
      <c r="FK164" s="181">
        <v>0</v>
      </c>
      <c r="FM164" s="199">
        <v>2002</v>
      </c>
      <c r="FN164" s="166">
        <v>0</v>
      </c>
      <c r="FO164" s="181">
        <v>0</v>
      </c>
      <c r="FP164" s="168">
        <v>0</v>
      </c>
      <c r="FQ164" s="181">
        <v>0</v>
      </c>
      <c r="FS164" s="199">
        <v>2002</v>
      </c>
      <c r="FT164" s="166">
        <v>0</v>
      </c>
      <c r="FU164" s="181">
        <v>0</v>
      </c>
      <c r="FV164" s="168">
        <v>0</v>
      </c>
      <c r="FW164" s="181">
        <v>0</v>
      </c>
      <c r="FY164" s="199">
        <v>2002</v>
      </c>
      <c r="FZ164" s="166">
        <v>0</v>
      </c>
      <c r="GA164" s="181">
        <v>0</v>
      </c>
      <c r="GB164" s="168">
        <v>0</v>
      </c>
      <c r="GC164" s="181">
        <v>0</v>
      </c>
      <c r="GE164" s="199">
        <v>2002</v>
      </c>
      <c r="GF164" s="166">
        <v>0</v>
      </c>
      <c r="GG164" s="181">
        <v>0</v>
      </c>
      <c r="GH164" s="168">
        <v>0</v>
      </c>
      <c r="GI164" s="181">
        <v>0</v>
      </c>
      <c r="GK164" s="199">
        <v>2002</v>
      </c>
      <c r="GL164" s="166">
        <v>0</v>
      </c>
      <c r="GM164" s="181">
        <v>0</v>
      </c>
      <c r="GN164" s="168">
        <v>0</v>
      </c>
      <c r="GO164" s="181">
        <v>0</v>
      </c>
      <c r="GQ164" s="199">
        <v>2002</v>
      </c>
      <c r="GR164" s="166">
        <v>0</v>
      </c>
      <c r="GS164" s="181">
        <v>0</v>
      </c>
      <c r="GT164" s="168">
        <v>0</v>
      </c>
      <c r="GU164" s="181">
        <v>0</v>
      </c>
      <c r="GW164" s="199">
        <v>2002</v>
      </c>
      <c r="GX164" s="166">
        <v>0</v>
      </c>
      <c r="GY164" s="181">
        <v>0</v>
      </c>
      <c r="GZ164" s="168">
        <v>0</v>
      </c>
      <c r="HA164" s="181">
        <v>0</v>
      </c>
      <c r="HC164" s="199">
        <v>2002</v>
      </c>
      <c r="HD164" s="166">
        <v>0</v>
      </c>
      <c r="HE164" s="181">
        <v>0</v>
      </c>
      <c r="HF164" s="168">
        <v>0</v>
      </c>
      <c r="HG164" s="181">
        <v>0</v>
      </c>
      <c r="HI164" s="199">
        <v>2002</v>
      </c>
      <c r="HJ164" s="166">
        <v>0</v>
      </c>
      <c r="HK164" s="181">
        <v>0</v>
      </c>
      <c r="HL164" s="168">
        <v>0</v>
      </c>
      <c r="HM164" s="181">
        <v>0</v>
      </c>
      <c r="HO164" s="199">
        <v>2002</v>
      </c>
      <c r="HP164" s="166">
        <v>0</v>
      </c>
      <c r="HQ164" s="181">
        <v>0</v>
      </c>
      <c r="HR164" s="168">
        <v>0</v>
      </c>
      <c r="HS164" s="181">
        <v>0</v>
      </c>
      <c r="HU164" s="199">
        <v>2002</v>
      </c>
      <c r="HV164" s="166">
        <v>0</v>
      </c>
      <c r="HW164" s="181">
        <v>0</v>
      </c>
      <c r="HX164" s="168">
        <v>0</v>
      </c>
      <c r="HY164" s="181">
        <v>0</v>
      </c>
      <c r="IA164" s="199">
        <v>2002</v>
      </c>
      <c r="IB164" s="166">
        <v>0</v>
      </c>
      <c r="IC164" s="181">
        <v>0</v>
      </c>
      <c r="ID164" s="168">
        <v>0</v>
      </c>
      <c r="IE164" s="181">
        <v>0</v>
      </c>
      <c r="IG164" s="199">
        <v>2002</v>
      </c>
      <c r="IH164" s="166">
        <v>0</v>
      </c>
      <c r="II164" s="181">
        <v>0</v>
      </c>
      <c r="IJ164" s="168">
        <v>0</v>
      </c>
      <c r="IK164" s="181">
        <v>0</v>
      </c>
      <c r="IM164" s="199">
        <v>2002</v>
      </c>
      <c r="IN164" s="166">
        <v>0</v>
      </c>
      <c r="IO164" s="181">
        <v>0</v>
      </c>
      <c r="IP164" s="168">
        <v>0</v>
      </c>
      <c r="IQ164" s="181">
        <v>0</v>
      </c>
      <c r="IS164" s="199">
        <v>2002</v>
      </c>
      <c r="IT164" s="166">
        <v>0</v>
      </c>
      <c r="IU164" s="181">
        <v>0</v>
      </c>
      <c r="IV164" s="168">
        <v>0</v>
      </c>
      <c r="IW164" s="181">
        <v>0</v>
      </c>
      <c r="IY164" s="199">
        <v>2002</v>
      </c>
      <c r="IZ164" s="166">
        <v>0</v>
      </c>
      <c r="JA164" s="181">
        <v>0</v>
      </c>
      <c r="JB164" s="168">
        <v>0</v>
      </c>
      <c r="JC164" s="181">
        <v>0</v>
      </c>
      <c r="JE164" s="199">
        <v>2002</v>
      </c>
      <c r="JF164" s="166">
        <v>0</v>
      </c>
      <c r="JG164" s="181">
        <v>0</v>
      </c>
      <c r="JH164" s="168">
        <v>0</v>
      </c>
      <c r="JI164" s="181">
        <v>0</v>
      </c>
      <c r="JK164" s="199">
        <v>2002</v>
      </c>
      <c r="JL164" s="166">
        <v>0</v>
      </c>
      <c r="JM164" s="181">
        <v>0</v>
      </c>
      <c r="JN164" s="168">
        <v>0</v>
      </c>
      <c r="JO164" s="181">
        <v>0</v>
      </c>
      <c r="JQ164" s="199">
        <v>2002</v>
      </c>
      <c r="JR164" s="166">
        <v>0</v>
      </c>
      <c r="JS164" s="181">
        <v>0</v>
      </c>
      <c r="JT164" s="168">
        <v>0</v>
      </c>
      <c r="JU164" s="181">
        <v>0</v>
      </c>
      <c r="JW164" s="199">
        <v>2002</v>
      </c>
      <c r="JX164" s="166">
        <v>0</v>
      </c>
      <c r="JY164" s="181">
        <v>0</v>
      </c>
      <c r="JZ164" s="168">
        <v>0</v>
      </c>
      <c r="KA164" s="181">
        <v>0</v>
      </c>
      <c r="KC164" s="199">
        <v>2002</v>
      </c>
      <c r="KD164" s="166">
        <v>0</v>
      </c>
      <c r="KE164" s="181">
        <v>0</v>
      </c>
      <c r="KF164" s="168">
        <v>0</v>
      </c>
      <c r="KG164" s="181">
        <v>0</v>
      </c>
      <c r="KI164" s="199">
        <v>2002</v>
      </c>
      <c r="KJ164" s="166">
        <v>0</v>
      </c>
      <c r="KK164" s="181">
        <v>0</v>
      </c>
      <c r="KL164" s="168">
        <v>0</v>
      </c>
      <c r="KM164" s="181">
        <v>0</v>
      </c>
      <c r="KO164" s="200">
        <v>2002</v>
      </c>
      <c r="KP164" s="183">
        <v>0</v>
      </c>
      <c r="KQ164" s="184">
        <v>0</v>
      </c>
      <c r="KR164" s="185">
        <v>0</v>
      </c>
      <c r="KS164" s="184">
        <v>0</v>
      </c>
      <c r="KT164" s="144"/>
      <c r="KU164" s="200">
        <v>2002</v>
      </c>
      <c r="KV164" s="183">
        <v>0</v>
      </c>
      <c r="KW164" s="184">
        <v>0</v>
      </c>
      <c r="KX164" s="185">
        <v>0</v>
      </c>
      <c r="KY164" s="184">
        <v>0</v>
      </c>
      <c r="KZ164" s="144"/>
    </row>
    <row r="165" spans="1:312" s="160" customFormat="1" ht="18" x14ac:dyDescent="0.35">
      <c r="A165" s="198">
        <v>2003</v>
      </c>
      <c r="B165" s="166">
        <v>95217.51</v>
      </c>
      <c r="C165" s="181">
        <v>1.1930730983574062E-4</v>
      </c>
      <c r="D165" s="168">
        <v>2</v>
      </c>
      <c r="E165" s="181">
        <v>2.3909145248057382E-4</v>
      </c>
      <c r="G165" s="198">
        <v>2003</v>
      </c>
      <c r="H165" s="166">
        <v>95000</v>
      </c>
      <c r="I165" s="181">
        <v>1.2250590128067622E-4</v>
      </c>
      <c r="J165" s="168">
        <v>1</v>
      </c>
      <c r="K165" s="181">
        <v>1.2465719272001995E-4</v>
      </c>
      <c r="M165" s="198">
        <v>2003</v>
      </c>
      <c r="N165" s="166">
        <v>95000</v>
      </c>
      <c r="O165" s="181">
        <v>1.2566379636331064E-4</v>
      </c>
      <c r="P165" s="168">
        <v>1</v>
      </c>
      <c r="Q165" s="181">
        <v>1.2993762993762994E-4</v>
      </c>
      <c r="S165" s="198">
        <v>2003</v>
      </c>
      <c r="T165" s="166">
        <v>95000</v>
      </c>
      <c r="U165" s="181">
        <v>1.2913101695765389E-4</v>
      </c>
      <c r="V165" s="168">
        <v>1</v>
      </c>
      <c r="W165" s="181">
        <v>1.3526308670363857E-4</v>
      </c>
      <c r="Y165" s="198">
        <v>2003</v>
      </c>
      <c r="Z165" s="166">
        <v>95000</v>
      </c>
      <c r="AA165" s="181">
        <v>1.3390371119401798E-4</v>
      </c>
      <c r="AB165" s="168">
        <v>1</v>
      </c>
      <c r="AC165" s="181">
        <v>1.417233560090703E-4</v>
      </c>
      <c r="AE165" s="198">
        <v>2003</v>
      </c>
      <c r="AF165" s="166">
        <v>95000</v>
      </c>
      <c r="AG165" s="181">
        <v>1.3872621069133356E-4</v>
      </c>
      <c r="AH165" s="168">
        <v>1</v>
      </c>
      <c r="AI165" s="181">
        <v>1.4273479874393378E-4</v>
      </c>
      <c r="AK165" s="198">
        <v>2003</v>
      </c>
      <c r="AL165" s="166">
        <v>95000</v>
      </c>
      <c r="AM165" s="181">
        <v>1.4423494211844936E-4</v>
      </c>
      <c r="AN165" s="168">
        <v>1</v>
      </c>
      <c r="AO165" s="181">
        <v>1.5076134479119553E-4</v>
      </c>
      <c r="AQ165" s="198">
        <v>2003</v>
      </c>
      <c r="AR165" s="166">
        <v>95000</v>
      </c>
      <c r="AS165" s="181">
        <v>1.4904274702769876E-4</v>
      </c>
      <c r="AT165" s="168">
        <v>1</v>
      </c>
      <c r="AU165" s="181">
        <v>1.5767896562598549E-4</v>
      </c>
      <c r="AW165" s="198">
        <v>2003</v>
      </c>
      <c r="AX165" s="166">
        <v>95000</v>
      </c>
      <c r="AY165" s="181">
        <v>1.5446983226037502E-4</v>
      </c>
      <c r="AZ165" s="168">
        <v>1</v>
      </c>
      <c r="BA165" s="181">
        <v>1.6526194017517766E-4</v>
      </c>
      <c r="BC165" s="198">
        <v>2003</v>
      </c>
      <c r="BD165" s="166">
        <v>0</v>
      </c>
      <c r="BE165" s="181">
        <v>0</v>
      </c>
      <c r="BF165" s="168">
        <v>0</v>
      </c>
      <c r="BG165" s="181">
        <v>0</v>
      </c>
      <c r="BI165" s="198">
        <v>2003</v>
      </c>
      <c r="BJ165" s="166">
        <v>0</v>
      </c>
      <c r="BK165" s="181">
        <v>0</v>
      </c>
      <c r="BL165" s="168">
        <v>0</v>
      </c>
      <c r="BM165" s="181">
        <v>0</v>
      </c>
      <c r="BO165" s="198">
        <v>2003</v>
      </c>
      <c r="BP165" s="166">
        <v>0</v>
      </c>
      <c r="BQ165" s="181">
        <v>0</v>
      </c>
      <c r="BR165" s="168">
        <v>0</v>
      </c>
      <c r="BS165" s="181">
        <v>0</v>
      </c>
      <c r="BU165" s="198">
        <v>2003</v>
      </c>
      <c r="BV165" s="166">
        <v>0</v>
      </c>
      <c r="BW165" s="181">
        <v>0</v>
      </c>
      <c r="BX165" s="168">
        <v>0</v>
      </c>
      <c r="BY165" s="181">
        <v>0</v>
      </c>
      <c r="CA165" s="198">
        <v>2003</v>
      </c>
      <c r="CB165" s="166">
        <v>0</v>
      </c>
      <c r="CC165" s="181">
        <v>0</v>
      </c>
      <c r="CD165" s="168">
        <v>0</v>
      </c>
      <c r="CE165" s="181">
        <v>0</v>
      </c>
      <c r="CG165" s="198">
        <v>2003</v>
      </c>
      <c r="CH165" s="166">
        <v>0</v>
      </c>
      <c r="CI165" s="181">
        <v>0</v>
      </c>
      <c r="CJ165" s="168">
        <v>0</v>
      </c>
      <c r="CK165" s="181">
        <v>0</v>
      </c>
      <c r="CM165" s="198">
        <v>2003</v>
      </c>
      <c r="CN165" s="166">
        <v>0</v>
      </c>
      <c r="CO165" s="181">
        <v>0</v>
      </c>
      <c r="CP165" s="168">
        <v>0</v>
      </c>
      <c r="CQ165" s="181">
        <v>0</v>
      </c>
      <c r="CS165" s="198">
        <v>2003</v>
      </c>
      <c r="CT165" s="166">
        <v>0</v>
      </c>
      <c r="CU165" s="181">
        <v>0</v>
      </c>
      <c r="CV165" s="168">
        <v>0</v>
      </c>
      <c r="CW165" s="181">
        <v>0</v>
      </c>
      <c r="CY165" s="198">
        <v>2003</v>
      </c>
      <c r="CZ165" s="166">
        <v>0</v>
      </c>
      <c r="DA165" s="181">
        <v>0</v>
      </c>
      <c r="DB165" s="168">
        <v>0</v>
      </c>
      <c r="DC165" s="181">
        <v>0</v>
      </c>
      <c r="DE165" s="198">
        <v>2003</v>
      </c>
      <c r="DF165" s="166">
        <v>0</v>
      </c>
      <c r="DG165" s="181">
        <v>0</v>
      </c>
      <c r="DH165" s="168">
        <v>0</v>
      </c>
      <c r="DI165" s="181">
        <v>0</v>
      </c>
      <c r="DK165" s="198">
        <v>2003</v>
      </c>
      <c r="DL165" s="166">
        <v>0</v>
      </c>
      <c r="DM165" s="181">
        <v>0</v>
      </c>
      <c r="DN165" s="168">
        <v>0</v>
      </c>
      <c r="DO165" s="181">
        <v>0</v>
      </c>
      <c r="DQ165" s="198">
        <v>2003</v>
      </c>
      <c r="DR165" s="166">
        <v>0</v>
      </c>
      <c r="DS165" s="181">
        <v>0</v>
      </c>
      <c r="DT165" s="168">
        <v>0</v>
      </c>
      <c r="DU165" s="181">
        <v>0</v>
      </c>
      <c r="DW165" s="198">
        <v>2003</v>
      </c>
      <c r="DX165" s="166">
        <v>0</v>
      </c>
      <c r="DY165" s="181">
        <v>0</v>
      </c>
      <c r="DZ165" s="168">
        <v>0</v>
      </c>
      <c r="EA165" s="181">
        <v>0</v>
      </c>
      <c r="EC165" s="198">
        <v>2003</v>
      </c>
      <c r="ED165" s="166">
        <v>0</v>
      </c>
      <c r="EE165" s="181">
        <v>0</v>
      </c>
      <c r="EF165" s="168">
        <v>0</v>
      </c>
      <c r="EG165" s="181">
        <v>0</v>
      </c>
      <c r="EI165" s="198">
        <v>2003</v>
      </c>
      <c r="EJ165" s="166">
        <v>0</v>
      </c>
      <c r="EK165" s="181">
        <v>0</v>
      </c>
      <c r="EL165" s="168">
        <v>0</v>
      </c>
      <c r="EM165" s="181">
        <v>0</v>
      </c>
      <c r="EO165" s="198">
        <v>2003</v>
      </c>
      <c r="EP165" s="166">
        <v>0</v>
      </c>
      <c r="EQ165" s="181">
        <v>0</v>
      </c>
      <c r="ER165" s="168">
        <v>0</v>
      </c>
      <c r="ES165" s="181">
        <v>0</v>
      </c>
      <c r="EU165" s="198">
        <v>2003</v>
      </c>
      <c r="EV165" s="166">
        <v>0</v>
      </c>
      <c r="EW165" s="181">
        <v>0</v>
      </c>
      <c r="EX165" s="168">
        <v>0</v>
      </c>
      <c r="EY165" s="181">
        <v>0</v>
      </c>
      <c r="FA165" s="199">
        <v>2003</v>
      </c>
      <c r="FB165" s="166">
        <v>0</v>
      </c>
      <c r="FC165" s="181">
        <v>0</v>
      </c>
      <c r="FD165" s="168">
        <v>0</v>
      </c>
      <c r="FE165" s="181">
        <v>0</v>
      </c>
      <c r="FG165" s="199">
        <v>2003</v>
      </c>
      <c r="FH165" s="166">
        <v>0</v>
      </c>
      <c r="FI165" s="181">
        <v>0</v>
      </c>
      <c r="FJ165" s="168">
        <v>0</v>
      </c>
      <c r="FK165" s="181">
        <v>0</v>
      </c>
      <c r="FM165" s="199">
        <v>2003</v>
      </c>
      <c r="FN165" s="166">
        <v>0</v>
      </c>
      <c r="FO165" s="181">
        <v>0</v>
      </c>
      <c r="FP165" s="168">
        <v>0</v>
      </c>
      <c r="FQ165" s="181">
        <v>0</v>
      </c>
      <c r="FS165" s="199">
        <v>2003</v>
      </c>
      <c r="FT165" s="166">
        <v>0</v>
      </c>
      <c r="FU165" s="181">
        <v>0</v>
      </c>
      <c r="FV165" s="168">
        <v>0</v>
      </c>
      <c r="FW165" s="181">
        <v>0</v>
      </c>
      <c r="FY165" s="199">
        <v>2003</v>
      </c>
      <c r="FZ165" s="166">
        <v>0</v>
      </c>
      <c r="GA165" s="181">
        <v>0</v>
      </c>
      <c r="GB165" s="168">
        <v>0</v>
      </c>
      <c r="GC165" s="181">
        <v>0</v>
      </c>
      <c r="GE165" s="199">
        <v>2003</v>
      </c>
      <c r="GF165" s="166">
        <v>0</v>
      </c>
      <c r="GG165" s="181">
        <v>0</v>
      </c>
      <c r="GH165" s="168">
        <v>0</v>
      </c>
      <c r="GI165" s="181">
        <v>0</v>
      </c>
      <c r="GK165" s="199">
        <v>2003</v>
      </c>
      <c r="GL165" s="166">
        <v>0</v>
      </c>
      <c r="GM165" s="181">
        <v>0</v>
      </c>
      <c r="GN165" s="168">
        <v>0</v>
      </c>
      <c r="GO165" s="181">
        <v>0</v>
      </c>
      <c r="GQ165" s="199">
        <v>2003</v>
      </c>
      <c r="GR165" s="166">
        <v>0</v>
      </c>
      <c r="GS165" s="181">
        <v>0</v>
      </c>
      <c r="GT165" s="168">
        <v>0</v>
      </c>
      <c r="GU165" s="181">
        <v>0</v>
      </c>
      <c r="GW165" s="199">
        <v>2003</v>
      </c>
      <c r="GX165" s="166">
        <v>0</v>
      </c>
      <c r="GY165" s="181">
        <v>0</v>
      </c>
      <c r="GZ165" s="168">
        <v>0</v>
      </c>
      <c r="HA165" s="181">
        <v>0</v>
      </c>
      <c r="HC165" s="199">
        <v>2003</v>
      </c>
      <c r="HD165" s="166">
        <v>0</v>
      </c>
      <c r="HE165" s="181">
        <v>0</v>
      </c>
      <c r="HF165" s="168">
        <v>0</v>
      </c>
      <c r="HG165" s="181">
        <v>0</v>
      </c>
      <c r="HI165" s="199">
        <v>2003</v>
      </c>
      <c r="HJ165" s="166">
        <v>0</v>
      </c>
      <c r="HK165" s="181">
        <v>0</v>
      </c>
      <c r="HL165" s="168">
        <v>0</v>
      </c>
      <c r="HM165" s="181">
        <v>0</v>
      </c>
      <c r="HO165" s="199">
        <v>2003</v>
      </c>
      <c r="HP165" s="166">
        <v>0</v>
      </c>
      <c r="HQ165" s="181">
        <v>0</v>
      </c>
      <c r="HR165" s="168">
        <v>0</v>
      </c>
      <c r="HS165" s="181">
        <v>0</v>
      </c>
      <c r="HU165" s="199">
        <v>2003</v>
      </c>
      <c r="HV165" s="166">
        <v>0</v>
      </c>
      <c r="HW165" s="181">
        <v>0</v>
      </c>
      <c r="HX165" s="168">
        <v>0</v>
      </c>
      <c r="HY165" s="181">
        <v>0</v>
      </c>
      <c r="IA165" s="199">
        <v>2003</v>
      </c>
      <c r="IB165" s="166">
        <v>0</v>
      </c>
      <c r="IC165" s="181">
        <v>0</v>
      </c>
      <c r="ID165" s="168">
        <v>0</v>
      </c>
      <c r="IE165" s="181">
        <v>0</v>
      </c>
      <c r="IG165" s="199">
        <v>2003</v>
      </c>
      <c r="IH165" s="166">
        <v>0</v>
      </c>
      <c r="II165" s="181">
        <v>0</v>
      </c>
      <c r="IJ165" s="168">
        <v>0</v>
      </c>
      <c r="IK165" s="181">
        <v>0</v>
      </c>
      <c r="IM165" s="199">
        <v>2003</v>
      </c>
      <c r="IN165" s="166">
        <v>0</v>
      </c>
      <c r="IO165" s="181">
        <v>0</v>
      </c>
      <c r="IP165" s="168">
        <v>0</v>
      </c>
      <c r="IQ165" s="181">
        <v>0</v>
      </c>
      <c r="IS165" s="199">
        <v>2003</v>
      </c>
      <c r="IT165" s="166">
        <v>0</v>
      </c>
      <c r="IU165" s="181">
        <v>0</v>
      </c>
      <c r="IV165" s="168">
        <v>0</v>
      </c>
      <c r="IW165" s="181">
        <v>0</v>
      </c>
      <c r="IY165" s="199">
        <v>2003</v>
      </c>
      <c r="IZ165" s="166">
        <v>0</v>
      </c>
      <c r="JA165" s="181">
        <v>0</v>
      </c>
      <c r="JB165" s="168">
        <v>0</v>
      </c>
      <c r="JC165" s="181">
        <v>0</v>
      </c>
      <c r="JE165" s="199">
        <v>2003</v>
      </c>
      <c r="JF165" s="166">
        <v>0</v>
      </c>
      <c r="JG165" s="181">
        <v>0</v>
      </c>
      <c r="JH165" s="168">
        <v>0</v>
      </c>
      <c r="JI165" s="181">
        <v>0</v>
      </c>
      <c r="JK165" s="199">
        <v>2003</v>
      </c>
      <c r="JL165" s="166">
        <v>0</v>
      </c>
      <c r="JM165" s="181">
        <v>0</v>
      </c>
      <c r="JN165" s="168">
        <v>0</v>
      </c>
      <c r="JO165" s="181">
        <v>0</v>
      </c>
      <c r="JQ165" s="199">
        <v>2003</v>
      </c>
      <c r="JR165" s="166">
        <v>0</v>
      </c>
      <c r="JS165" s="181">
        <v>0</v>
      </c>
      <c r="JT165" s="168">
        <v>0</v>
      </c>
      <c r="JU165" s="181">
        <v>0</v>
      </c>
      <c r="JW165" s="199">
        <v>2003</v>
      </c>
      <c r="JX165" s="166">
        <v>0</v>
      </c>
      <c r="JY165" s="181">
        <v>0</v>
      </c>
      <c r="JZ165" s="168">
        <v>0</v>
      </c>
      <c r="KA165" s="181">
        <v>0</v>
      </c>
      <c r="KC165" s="199">
        <v>2003</v>
      </c>
      <c r="KD165" s="166">
        <v>0</v>
      </c>
      <c r="KE165" s="181">
        <v>0</v>
      </c>
      <c r="KF165" s="168">
        <v>0</v>
      </c>
      <c r="KG165" s="181">
        <v>0</v>
      </c>
      <c r="KI165" s="199">
        <v>2003</v>
      </c>
      <c r="KJ165" s="166">
        <v>0</v>
      </c>
      <c r="KK165" s="181">
        <v>0</v>
      </c>
      <c r="KL165" s="168">
        <v>0</v>
      </c>
      <c r="KM165" s="181">
        <v>0</v>
      </c>
      <c r="KO165" s="200">
        <v>2003</v>
      </c>
      <c r="KP165" s="183">
        <v>0</v>
      </c>
      <c r="KQ165" s="184">
        <v>0</v>
      </c>
      <c r="KR165" s="185">
        <v>0</v>
      </c>
      <c r="KS165" s="184">
        <v>0</v>
      </c>
      <c r="KT165" s="144"/>
      <c r="KU165" s="200">
        <v>2003</v>
      </c>
      <c r="KV165" s="183">
        <v>0</v>
      </c>
      <c r="KW165" s="184">
        <v>0</v>
      </c>
      <c r="KX165" s="185">
        <v>0</v>
      </c>
      <c r="KY165" s="184">
        <v>0</v>
      </c>
      <c r="KZ165" s="144"/>
    </row>
    <row r="166" spans="1:312" s="160" customFormat="1" ht="18" x14ac:dyDescent="0.35">
      <c r="A166" s="198">
        <v>2004</v>
      </c>
      <c r="B166" s="166">
        <v>386820509.76000023</v>
      </c>
      <c r="C166" s="181">
        <v>0.48468516356661162</v>
      </c>
      <c r="D166" s="168">
        <v>3289</v>
      </c>
      <c r="E166" s="181">
        <v>0.39318589360430367</v>
      </c>
      <c r="G166" s="198">
        <v>2004</v>
      </c>
      <c r="H166" s="166">
        <v>380140781.5</v>
      </c>
      <c r="I166" s="181">
        <v>0.49020514790734854</v>
      </c>
      <c r="J166" s="168">
        <v>3214</v>
      </c>
      <c r="K166" s="181">
        <v>0.40064821740214412</v>
      </c>
      <c r="M166" s="198">
        <v>2004</v>
      </c>
      <c r="N166" s="166">
        <v>373726324.26000023</v>
      </c>
      <c r="O166" s="181">
        <v>0.49435651270965553</v>
      </c>
      <c r="P166" s="168">
        <v>3137</v>
      </c>
      <c r="Q166" s="181">
        <v>0.40761434511434513</v>
      </c>
      <c r="S166" s="198">
        <v>2004</v>
      </c>
      <c r="T166" s="166">
        <v>364715750.95999962</v>
      </c>
      <c r="U166" s="181">
        <v>0.49574858759935986</v>
      </c>
      <c r="V166" s="168">
        <v>3044</v>
      </c>
      <c r="W166" s="181">
        <v>0.41174083592587585</v>
      </c>
      <c r="Y166" s="198">
        <v>2004</v>
      </c>
      <c r="Z166" s="166">
        <v>349999308.56999981</v>
      </c>
      <c r="AA166" s="181">
        <v>0.49332848771434989</v>
      </c>
      <c r="AB166" s="168">
        <v>2890</v>
      </c>
      <c r="AC166" s="181">
        <v>0.40958049886621317</v>
      </c>
      <c r="AE166" s="198">
        <v>2004</v>
      </c>
      <c r="AF166" s="166">
        <v>338247638.21000081</v>
      </c>
      <c r="AG166" s="181">
        <v>0.49393487499122674</v>
      </c>
      <c r="AH166" s="168">
        <v>2844</v>
      </c>
      <c r="AI166" s="181">
        <v>0.40593776762774764</v>
      </c>
      <c r="AK166" s="198">
        <v>2004</v>
      </c>
      <c r="AL166" s="166">
        <v>322857128.44999945</v>
      </c>
      <c r="AM166" s="181">
        <v>0.4901818866790994</v>
      </c>
      <c r="AN166" s="168">
        <v>2683</v>
      </c>
      <c r="AO166" s="181">
        <v>0.40449268807477762</v>
      </c>
      <c r="AQ166" s="198">
        <v>2004</v>
      </c>
      <c r="AR166" s="166">
        <v>312374932.0200004</v>
      </c>
      <c r="AS166" s="181">
        <v>0.49007597864054231</v>
      </c>
      <c r="AT166" s="168">
        <v>2572</v>
      </c>
      <c r="AU166" s="181">
        <v>0.40555029959003469</v>
      </c>
      <c r="AW166" s="198">
        <v>2004</v>
      </c>
      <c r="AX166" s="166">
        <v>302307900.7100001</v>
      </c>
      <c r="AY166" s="181">
        <v>0.49155211277536653</v>
      </c>
      <c r="AZ166" s="168">
        <v>2473</v>
      </c>
      <c r="BA166" s="181">
        <v>0.40869277805321436</v>
      </c>
      <c r="BC166" s="198">
        <v>2004</v>
      </c>
      <c r="BD166" s="166">
        <v>294509875.89000028</v>
      </c>
      <c r="BE166" s="181">
        <v>0.49569973196791778</v>
      </c>
      <c r="BF166" s="168">
        <v>2318</v>
      </c>
      <c r="BG166" s="181">
        <v>0.41750720461095103</v>
      </c>
      <c r="BI166" s="198">
        <v>2004</v>
      </c>
      <c r="BJ166" s="166">
        <v>274421124.36999971</v>
      </c>
      <c r="BK166" s="181">
        <v>0.48959898483270703</v>
      </c>
      <c r="BL166" s="168">
        <v>2138</v>
      </c>
      <c r="BM166" s="181">
        <v>0.41107479330897906</v>
      </c>
      <c r="BO166" s="198">
        <v>2004</v>
      </c>
      <c r="BP166" s="166">
        <v>247966628.56999981</v>
      </c>
      <c r="BQ166" s="181">
        <v>0.47452970585433496</v>
      </c>
      <c r="BR166" s="168">
        <v>1898</v>
      </c>
      <c r="BS166" s="181">
        <v>0.39765346742090929</v>
      </c>
      <c r="BU166" s="198">
        <v>2004</v>
      </c>
      <c r="BV166" s="166">
        <v>229327714.75999981</v>
      </c>
      <c r="BW166" s="181">
        <v>0.47403158302899506</v>
      </c>
      <c r="BX166" s="168">
        <v>1726</v>
      </c>
      <c r="BY166" s="181">
        <v>0.39352485180118557</v>
      </c>
      <c r="CA166" s="198">
        <v>2004</v>
      </c>
      <c r="CB166" s="166">
        <v>219407170.88999996</v>
      </c>
      <c r="CC166" s="181">
        <v>0.47161438665329347</v>
      </c>
      <c r="CD166" s="168">
        <v>1635</v>
      </c>
      <c r="CE166" s="181">
        <v>0.391804457225018</v>
      </c>
      <c r="CG166" s="198">
        <v>2004</v>
      </c>
      <c r="CH166" s="166">
        <v>213038186.79000011</v>
      </c>
      <c r="CI166" s="181">
        <v>0.47293180842887045</v>
      </c>
      <c r="CJ166" s="168">
        <v>1572</v>
      </c>
      <c r="CK166" s="181">
        <v>0.39114207514307042</v>
      </c>
      <c r="CM166" s="198">
        <v>2004</v>
      </c>
      <c r="CN166" s="166">
        <v>211062321.29999998</v>
      </c>
      <c r="CO166" s="181">
        <v>0.47640707862723913</v>
      </c>
      <c r="CP166" s="168">
        <v>1547</v>
      </c>
      <c r="CQ166" s="181">
        <v>0.39434106551108844</v>
      </c>
      <c r="CS166" s="198">
        <v>2004</v>
      </c>
      <c r="CT166" s="166">
        <v>209637214.67999986</v>
      </c>
      <c r="CU166" s="181">
        <v>0.47725003174477676</v>
      </c>
      <c r="CV166" s="168">
        <v>1534</v>
      </c>
      <c r="CW166" s="181">
        <v>0.39617768595041325</v>
      </c>
      <c r="CY166" s="198">
        <v>2004</v>
      </c>
      <c r="CZ166" s="166">
        <v>207146948.34999996</v>
      </c>
      <c r="DA166" s="181">
        <v>0.47631329458048094</v>
      </c>
      <c r="DB166" s="168">
        <v>1523</v>
      </c>
      <c r="DC166" s="181">
        <v>0.39994747899159666</v>
      </c>
      <c r="DE166" s="198">
        <v>2004</v>
      </c>
      <c r="DF166" s="166">
        <v>206455366.90999994</v>
      </c>
      <c r="DG166" s="181">
        <v>0.47641116795958349</v>
      </c>
      <c r="DH166" s="168">
        <v>1517</v>
      </c>
      <c r="DI166" s="181">
        <v>0.40196078431372551</v>
      </c>
      <c r="DK166" s="198">
        <v>2004</v>
      </c>
      <c r="DL166" s="166">
        <v>204643759.10999998</v>
      </c>
      <c r="DM166" s="181">
        <v>0.47589698423495425</v>
      </c>
      <c r="DN166" s="168">
        <v>1504</v>
      </c>
      <c r="DO166" s="181">
        <v>0.40354172256506576</v>
      </c>
      <c r="DQ166" s="198">
        <v>2004</v>
      </c>
      <c r="DR166" s="166">
        <v>203779242.81000006</v>
      </c>
      <c r="DS166" s="181">
        <v>0.47664596206545007</v>
      </c>
      <c r="DT166" s="168">
        <v>1497</v>
      </c>
      <c r="DU166" s="181">
        <v>0.40569105691056911</v>
      </c>
      <c r="DW166" s="198">
        <v>2004</v>
      </c>
      <c r="DX166" s="166">
        <v>201450449.29999995</v>
      </c>
      <c r="DY166" s="181">
        <v>0.47624980514682813</v>
      </c>
      <c r="DZ166" s="168">
        <v>1488</v>
      </c>
      <c r="EA166" s="181">
        <v>0.40879120879120878</v>
      </c>
      <c r="EC166" s="198">
        <v>2004</v>
      </c>
      <c r="ED166" s="166">
        <v>199460745.14999998</v>
      </c>
      <c r="EE166" s="181">
        <v>0.47691120855917701</v>
      </c>
      <c r="EF166" s="168">
        <v>1472</v>
      </c>
      <c r="EG166" s="181">
        <v>0.41128806929309863</v>
      </c>
      <c r="EI166" s="198">
        <v>2004</v>
      </c>
      <c r="EJ166" s="166">
        <v>198539101.59000012</v>
      </c>
      <c r="EK166" s="181">
        <v>0.47727091319021731</v>
      </c>
      <c r="EL166" s="168">
        <v>1464</v>
      </c>
      <c r="EM166" s="181">
        <v>0.41309255079006774</v>
      </c>
      <c r="EO166" s="198">
        <v>2004</v>
      </c>
      <c r="EP166" s="166">
        <v>197196561.33999997</v>
      </c>
      <c r="EQ166" s="181">
        <v>0.47669072306012944</v>
      </c>
      <c r="ER166" s="168">
        <v>1451</v>
      </c>
      <c r="ES166" s="181">
        <v>0.41256752914415695</v>
      </c>
      <c r="EU166" s="198">
        <v>2004</v>
      </c>
      <c r="EV166" s="166">
        <v>196114383.51000005</v>
      </c>
      <c r="EW166" s="181">
        <v>0.47978743883477482</v>
      </c>
      <c r="EX166" s="168">
        <v>1444</v>
      </c>
      <c r="EY166" s="181">
        <v>0.41470419299253303</v>
      </c>
      <c r="FA166" s="199">
        <v>2004</v>
      </c>
      <c r="FB166" s="166">
        <v>195190214.73000008</v>
      </c>
      <c r="FC166" s="181">
        <v>0.47983774312359156</v>
      </c>
      <c r="FD166" s="168">
        <v>1437</v>
      </c>
      <c r="FE166" s="181">
        <v>0.41567833381544694</v>
      </c>
      <c r="FG166" s="199">
        <v>2004</v>
      </c>
      <c r="FH166" s="166">
        <v>193792929.58000001</v>
      </c>
      <c r="FI166" s="181">
        <v>0.48011009931915694</v>
      </c>
      <c r="FJ166" s="168">
        <v>1429</v>
      </c>
      <c r="FK166" s="181">
        <v>0.41613278974956319</v>
      </c>
      <c r="FM166" s="199">
        <v>2004</v>
      </c>
      <c r="FN166" s="166">
        <v>193413320.39999998</v>
      </c>
      <c r="FO166" s="181">
        <v>0.48224420292953252</v>
      </c>
      <c r="FP166" s="168">
        <v>1426</v>
      </c>
      <c r="FQ166" s="181">
        <v>0.41904202174551863</v>
      </c>
      <c r="FS166" s="199">
        <v>2004</v>
      </c>
      <c r="FT166" s="166">
        <v>184765076.03000009</v>
      </c>
      <c r="FU166" s="181">
        <v>0.47311005416967877</v>
      </c>
      <c r="FV166" s="168">
        <v>1415</v>
      </c>
      <c r="FW166" s="181">
        <v>0.42050520059435365</v>
      </c>
      <c r="FY166" s="199">
        <v>2004</v>
      </c>
      <c r="FZ166" s="166">
        <v>183671642.32999969</v>
      </c>
      <c r="GA166" s="181">
        <v>0.47356936977800723</v>
      </c>
      <c r="GB166" s="168">
        <v>1407</v>
      </c>
      <c r="GC166" s="181">
        <v>0.42188905547226385</v>
      </c>
      <c r="GE166" s="199">
        <v>2004</v>
      </c>
      <c r="GF166" s="166">
        <v>182987480.44999963</v>
      </c>
      <c r="GG166" s="181">
        <v>0.47465406324492693</v>
      </c>
      <c r="GH166" s="168">
        <v>1403</v>
      </c>
      <c r="GI166" s="181">
        <v>0.42335546167773086</v>
      </c>
      <c r="GK166" s="199">
        <v>2004</v>
      </c>
      <c r="GL166" s="166">
        <v>181791240.0199998</v>
      </c>
      <c r="GM166" s="181">
        <v>0.47490211498613688</v>
      </c>
      <c r="GN166" s="168">
        <v>1397</v>
      </c>
      <c r="GO166" s="181">
        <v>0.42423322198603097</v>
      </c>
      <c r="GQ166" s="199">
        <v>2004</v>
      </c>
      <c r="GR166" s="166">
        <v>180866411.75999972</v>
      </c>
      <c r="GS166" s="181">
        <v>0.47605280766595887</v>
      </c>
      <c r="GT166" s="168">
        <v>1392</v>
      </c>
      <c r="GU166" s="181">
        <v>0.4264705882352941</v>
      </c>
      <c r="GW166" s="199">
        <v>2004</v>
      </c>
      <c r="GX166" s="166">
        <v>180116393.83999968</v>
      </c>
      <c r="GY166" s="181">
        <v>0.47633336011171817</v>
      </c>
      <c r="GZ166" s="168">
        <v>1388</v>
      </c>
      <c r="HA166" s="181">
        <v>0.42747151216507545</v>
      </c>
      <c r="HC166" s="199">
        <v>2004</v>
      </c>
      <c r="HD166" s="166">
        <v>178573858.24999973</v>
      </c>
      <c r="HE166" s="181">
        <v>0.47597262060319107</v>
      </c>
      <c r="HF166" s="168">
        <v>1379</v>
      </c>
      <c r="HG166" s="181">
        <v>0.42852703542573028</v>
      </c>
      <c r="HI166" s="199">
        <v>2004</v>
      </c>
      <c r="HJ166" s="166">
        <v>177410733.7999998</v>
      </c>
      <c r="HK166" s="181">
        <v>0.47776829519848402</v>
      </c>
      <c r="HL166" s="168">
        <v>1372</v>
      </c>
      <c r="HM166" s="181">
        <v>0.43036386449184444</v>
      </c>
      <c r="HO166" s="199">
        <v>2004</v>
      </c>
      <c r="HP166" s="166">
        <v>176173024.42999971</v>
      </c>
      <c r="HQ166" s="181">
        <v>0.47752159328008892</v>
      </c>
      <c r="HR166" s="168">
        <v>1365</v>
      </c>
      <c r="HS166" s="181">
        <v>0.43182537171781082</v>
      </c>
      <c r="HU166" s="199">
        <v>2004</v>
      </c>
      <c r="HV166" s="166">
        <v>174352340.27999961</v>
      </c>
      <c r="HW166" s="181">
        <v>0.47803854299642934</v>
      </c>
      <c r="HX166" s="168">
        <v>1351</v>
      </c>
      <c r="HY166" s="181">
        <v>0.43412596401028275</v>
      </c>
      <c r="IA166" s="199">
        <v>2004</v>
      </c>
      <c r="IB166" s="166">
        <v>173359312.36999962</v>
      </c>
      <c r="IC166" s="181">
        <v>0.48068427380594897</v>
      </c>
      <c r="ID166" s="168">
        <v>1344</v>
      </c>
      <c r="IE166" s="181">
        <v>0.43636363636363634</v>
      </c>
      <c r="IG166" s="199">
        <v>2004</v>
      </c>
      <c r="IH166" s="166">
        <v>172743228.94999969</v>
      </c>
      <c r="II166" s="181">
        <v>0.4830504857137653</v>
      </c>
      <c r="IJ166" s="168">
        <v>1339</v>
      </c>
      <c r="IK166" s="181">
        <v>0.4395929087327643</v>
      </c>
      <c r="IM166" s="199">
        <v>2004</v>
      </c>
      <c r="IN166" s="166">
        <v>171573354.08999974</v>
      </c>
      <c r="IO166" s="181">
        <v>0.48569362150081857</v>
      </c>
      <c r="IP166" s="168">
        <v>1328</v>
      </c>
      <c r="IQ166" s="181">
        <v>0.44207723035952062</v>
      </c>
      <c r="IS166" s="199">
        <v>2004</v>
      </c>
      <c r="IT166" s="166">
        <v>169753497.91999981</v>
      </c>
      <c r="IU166" s="181">
        <v>0.48657875944222478</v>
      </c>
      <c r="IV166" s="168">
        <v>1316</v>
      </c>
      <c r="IW166" s="181">
        <v>0.44549763033175355</v>
      </c>
      <c r="IY166" s="199">
        <v>2004</v>
      </c>
      <c r="IZ166" s="166">
        <v>167564150.85999978</v>
      </c>
      <c r="JA166" s="181">
        <v>0.48559621294334698</v>
      </c>
      <c r="JB166" s="168">
        <v>1302</v>
      </c>
      <c r="JC166" s="181">
        <v>0.44757648676521139</v>
      </c>
      <c r="JE166" s="199">
        <v>2004</v>
      </c>
      <c r="JF166" s="166">
        <v>163508825.2699998</v>
      </c>
      <c r="JG166" s="181">
        <v>0.4889095934185374</v>
      </c>
      <c r="JH166" s="168">
        <v>1284</v>
      </c>
      <c r="JI166" s="181">
        <v>0.45100105374077976</v>
      </c>
      <c r="JK166" s="199">
        <v>2004</v>
      </c>
      <c r="JL166" s="166">
        <v>162361156.4899998</v>
      </c>
      <c r="JM166" s="181">
        <v>0.49198358639566159</v>
      </c>
      <c r="JN166" s="168">
        <v>1274</v>
      </c>
      <c r="JO166" s="181">
        <v>0.45451302176239744</v>
      </c>
      <c r="JQ166" s="199">
        <v>2004</v>
      </c>
      <c r="JR166" s="166">
        <v>160186098.31999987</v>
      </c>
      <c r="JS166" s="181">
        <v>0.49147413914926397</v>
      </c>
      <c r="JT166" s="168">
        <v>1255</v>
      </c>
      <c r="JU166" s="181">
        <v>0.45471014492753625</v>
      </c>
      <c r="JW166" s="199">
        <v>2004</v>
      </c>
      <c r="JX166" s="166">
        <v>155777430.70999983</v>
      </c>
      <c r="JY166" s="181">
        <v>0.48743647888334096</v>
      </c>
      <c r="JZ166" s="168">
        <v>1226</v>
      </c>
      <c r="KA166" s="181">
        <v>0.45273264401772528</v>
      </c>
      <c r="KC166" s="199">
        <v>2004</v>
      </c>
      <c r="KD166" s="166">
        <v>153627638.77999991</v>
      </c>
      <c r="KE166" s="181">
        <v>0.48828901493433324</v>
      </c>
      <c r="KF166" s="168">
        <v>1210</v>
      </c>
      <c r="KG166" s="181">
        <v>0.45454545454545453</v>
      </c>
      <c r="KI166" s="199">
        <v>2004</v>
      </c>
      <c r="KJ166" s="166">
        <v>151843465.14999986</v>
      </c>
      <c r="KK166" s="181">
        <v>0.49289492573239907</v>
      </c>
      <c r="KL166" s="168">
        <v>1192</v>
      </c>
      <c r="KM166" s="181">
        <v>0.45548337791364157</v>
      </c>
      <c r="KO166" s="200">
        <v>2004</v>
      </c>
      <c r="KP166" s="183">
        <v>150185494.14999986</v>
      </c>
      <c r="KQ166" s="184">
        <v>0.49394346676766659</v>
      </c>
      <c r="KR166" s="185">
        <v>1179</v>
      </c>
      <c r="KS166" s="184">
        <v>0.4573312645461598</v>
      </c>
      <c r="KT166" s="144"/>
      <c r="KU166" s="200">
        <v>2004</v>
      </c>
      <c r="KV166" s="183">
        <v>0</v>
      </c>
      <c r="KW166" s="184">
        <v>0</v>
      </c>
      <c r="KX166" s="185">
        <v>0</v>
      </c>
      <c r="KY166" s="184">
        <v>0</v>
      </c>
      <c r="KZ166" s="144"/>
    </row>
    <row r="167" spans="1:312" s="160" customFormat="1" ht="18" x14ac:dyDescent="0.35">
      <c r="A167" s="201" t="s">
        <v>174</v>
      </c>
      <c r="B167" s="166">
        <v>101352101.68000004</v>
      </c>
      <c r="C167" s="181">
        <v>0.12699393838002329</v>
      </c>
      <c r="D167" s="168">
        <v>795</v>
      </c>
      <c r="E167" s="181">
        <v>9.5038852361028089E-2</v>
      </c>
      <c r="G167" s="201" t="s">
        <v>174</v>
      </c>
      <c r="H167" s="166">
        <v>100313912.09</v>
      </c>
      <c r="I167" s="181">
        <v>0.12935838117448392</v>
      </c>
      <c r="J167" s="168">
        <v>776</v>
      </c>
      <c r="K167" s="181">
        <v>9.6733981550735482E-2</v>
      </c>
      <c r="M167" s="201" t="s">
        <v>174</v>
      </c>
      <c r="N167" s="166">
        <v>99770825.379999995</v>
      </c>
      <c r="O167" s="181">
        <v>0.131974533511071</v>
      </c>
      <c r="P167" s="168">
        <v>756</v>
      </c>
      <c r="Q167" s="181">
        <v>9.8232848232848238E-2</v>
      </c>
      <c r="S167" s="201" t="s">
        <v>174</v>
      </c>
      <c r="T167" s="166">
        <v>97997535.519999936</v>
      </c>
      <c r="U167" s="181">
        <v>0.13320548864254109</v>
      </c>
      <c r="V167" s="168">
        <v>738</v>
      </c>
      <c r="W167" s="181">
        <v>9.9824157987285264E-2</v>
      </c>
      <c r="Y167" s="201" t="s">
        <v>174</v>
      </c>
      <c r="Z167" s="166">
        <v>94801759.230000034</v>
      </c>
      <c r="AA167" s="181">
        <v>0.13362428830125003</v>
      </c>
      <c r="AB167" s="168">
        <v>710</v>
      </c>
      <c r="AC167" s="181">
        <v>0.10062358276643991</v>
      </c>
      <c r="AE167" s="201" t="s">
        <v>174</v>
      </c>
      <c r="AF167" s="166">
        <v>93174852.329999983</v>
      </c>
      <c r="AG167" s="181">
        <v>0.13606099153121548</v>
      </c>
      <c r="AH167" s="168">
        <v>700</v>
      </c>
      <c r="AI167" s="181">
        <v>9.9914359120753637E-2</v>
      </c>
      <c r="AK167" s="201" t="s">
        <v>174</v>
      </c>
      <c r="AL167" s="166">
        <v>91809004.120000035</v>
      </c>
      <c r="AM167" s="181">
        <v>0.13939017258105985</v>
      </c>
      <c r="AN167" s="168">
        <v>679</v>
      </c>
      <c r="AO167" s="181">
        <v>0.10236695311322178</v>
      </c>
      <c r="AQ167" s="202">
        <v>2005</v>
      </c>
      <c r="AR167" s="166">
        <v>90304121.50999999</v>
      </c>
      <c r="AS167" s="181">
        <v>0.14167551934498421</v>
      </c>
      <c r="AT167" s="168">
        <v>658</v>
      </c>
      <c r="AU167" s="181">
        <v>0.10375275938189846</v>
      </c>
      <c r="AW167" s="202">
        <v>2005</v>
      </c>
      <c r="AX167" s="166">
        <v>87091066.399999991</v>
      </c>
      <c r="AY167" s="181">
        <v>0.14160992019142296</v>
      </c>
      <c r="AZ167" s="168">
        <v>631</v>
      </c>
      <c r="BA167" s="181">
        <v>0.10428028425053711</v>
      </c>
      <c r="BC167" s="202">
        <v>2005</v>
      </c>
      <c r="BD167" s="166">
        <v>83402988.769999951</v>
      </c>
      <c r="BE167" s="181">
        <v>0.14037844759424578</v>
      </c>
      <c r="BF167" s="168">
        <v>582</v>
      </c>
      <c r="BG167" s="181">
        <v>0.10482708933717579</v>
      </c>
      <c r="BI167" s="202">
        <v>2005</v>
      </c>
      <c r="BJ167" s="166">
        <v>80380065.309999943</v>
      </c>
      <c r="BK167" s="181">
        <v>0.14340732138208864</v>
      </c>
      <c r="BL167" s="168">
        <v>553</v>
      </c>
      <c r="BM167" s="181">
        <v>0.10632570659488561</v>
      </c>
      <c r="BO167" s="202">
        <v>2005</v>
      </c>
      <c r="BP167" s="166">
        <v>79313406.829999894</v>
      </c>
      <c r="BQ167" s="181">
        <v>0.15178077723761296</v>
      </c>
      <c r="BR167" s="168">
        <v>543</v>
      </c>
      <c r="BS167" s="181">
        <v>0.11376492771841609</v>
      </c>
      <c r="BU167" s="202">
        <v>2005</v>
      </c>
      <c r="BV167" s="166">
        <v>72066524.589999974</v>
      </c>
      <c r="BW167" s="181">
        <v>0.14896502487955859</v>
      </c>
      <c r="BX167" s="168">
        <v>485</v>
      </c>
      <c r="BY167" s="181">
        <v>0.11057911536707707</v>
      </c>
      <c r="CA167" s="202">
        <v>2005</v>
      </c>
      <c r="CB167" s="166">
        <v>67013522.819999948</v>
      </c>
      <c r="CC167" s="181">
        <v>0.14404516194265926</v>
      </c>
      <c r="CD167" s="168">
        <v>440</v>
      </c>
      <c r="CE167" s="181">
        <v>0.1054397316079559</v>
      </c>
      <c r="CG167" s="202">
        <v>2005</v>
      </c>
      <c r="CH167" s="166">
        <v>63262682.499999993</v>
      </c>
      <c r="CI167" s="181">
        <v>0.14043930476313474</v>
      </c>
      <c r="CJ167" s="168">
        <v>418</v>
      </c>
      <c r="CK167" s="181">
        <v>0.104005971634735</v>
      </c>
      <c r="CM167" s="202">
        <v>2005</v>
      </c>
      <c r="CN167" s="166">
        <v>62264964.659999959</v>
      </c>
      <c r="CO167" s="181">
        <v>0.14054365427136459</v>
      </c>
      <c r="CP167" s="168">
        <v>409</v>
      </c>
      <c r="CQ167" s="181">
        <v>0.10425694621463166</v>
      </c>
      <c r="CS167" s="202">
        <v>2005</v>
      </c>
      <c r="CT167" s="166">
        <v>61933753.289999992</v>
      </c>
      <c r="CU167" s="181">
        <v>0.14099541328501344</v>
      </c>
      <c r="CV167" s="168">
        <v>406</v>
      </c>
      <c r="CW167" s="181">
        <v>0.10485537190082644</v>
      </c>
      <c r="CY167" s="202">
        <v>2005</v>
      </c>
      <c r="CZ167" s="166">
        <v>61902459.909999959</v>
      </c>
      <c r="DA167" s="181">
        <v>0.14233839724517586</v>
      </c>
      <c r="DB167" s="168">
        <v>406</v>
      </c>
      <c r="DC167" s="181">
        <v>0.10661764705882353</v>
      </c>
      <c r="DE167" s="202">
        <v>2005</v>
      </c>
      <c r="DF167" s="166">
        <v>61790735.489999942</v>
      </c>
      <c r="DG167" s="181">
        <v>0.14258673390023993</v>
      </c>
      <c r="DH167" s="168">
        <v>404</v>
      </c>
      <c r="DI167" s="181">
        <v>0.10704822469528352</v>
      </c>
      <c r="DK167" s="202">
        <v>2005</v>
      </c>
      <c r="DL167" s="166">
        <v>60900679.199999936</v>
      </c>
      <c r="DM167" s="181">
        <v>0.14162391120640894</v>
      </c>
      <c r="DN167" s="168">
        <v>400</v>
      </c>
      <c r="DO167" s="181">
        <v>0.10732492621411323</v>
      </c>
      <c r="DQ167" s="202">
        <v>2005</v>
      </c>
      <c r="DR167" s="166">
        <v>60594921.399999969</v>
      </c>
      <c r="DS167" s="181">
        <v>0.14173339840070293</v>
      </c>
      <c r="DT167" s="168">
        <v>396</v>
      </c>
      <c r="DU167" s="181">
        <v>0.10731707317073171</v>
      </c>
      <c r="DW167" s="202">
        <v>2005</v>
      </c>
      <c r="DX167" s="166">
        <v>60062938.479999952</v>
      </c>
      <c r="DY167" s="181">
        <v>0.14199503077328657</v>
      </c>
      <c r="DZ167" s="168">
        <v>393</v>
      </c>
      <c r="EA167" s="181">
        <v>0.10796703296703297</v>
      </c>
      <c r="EC167" s="202">
        <v>2005</v>
      </c>
      <c r="ED167" s="166">
        <v>59313907.259999953</v>
      </c>
      <c r="EE167" s="181">
        <v>0.14181972084011102</v>
      </c>
      <c r="EF167" s="168">
        <v>389</v>
      </c>
      <c r="EG167" s="181">
        <v>0.10868957809443978</v>
      </c>
      <c r="EI167" s="202">
        <v>2005</v>
      </c>
      <c r="EJ167" s="166">
        <v>59290162.139999956</v>
      </c>
      <c r="EK167" s="181">
        <v>0.14252844704712361</v>
      </c>
      <c r="EL167" s="168">
        <v>389</v>
      </c>
      <c r="EM167" s="181">
        <v>0.10976297968397292</v>
      </c>
      <c r="EO167" s="202">
        <v>2005</v>
      </c>
      <c r="EP167" s="166">
        <v>59264176.129999973</v>
      </c>
      <c r="EQ167" s="181">
        <v>0.14326153954715079</v>
      </c>
      <c r="ER167" s="168">
        <v>389</v>
      </c>
      <c r="ES167" s="181">
        <v>0.1106056297981234</v>
      </c>
      <c r="EU167" s="202">
        <v>2005</v>
      </c>
      <c r="EV167" s="166">
        <v>57277029.609999955</v>
      </c>
      <c r="EW167" s="181">
        <v>0.1401263836379659</v>
      </c>
      <c r="EX167" s="168">
        <v>388</v>
      </c>
      <c r="EY167" s="181">
        <v>0.11143021252153934</v>
      </c>
      <c r="FA167" s="202">
        <v>2005</v>
      </c>
      <c r="FB167" s="166">
        <v>56989081.609999947</v>
      </c>
      <c r="FC167" s="181">
        <v>0.14009673763746128</v>
      </c>
      <c r="FD167" s="168">
        <v>387</v>
      </c>
      <c r="FE167" s="181">
        <v>0.11194677466010992</v>
      </c>
      <c r="FG167" s="202">
        <v>2005</v>
      </c>
      <c r="FH167" s="166">
        <v>56394824.839999951</v>
      </c>
      <c r="FI167" s="181">
        <v>0.13971472031357912</v>
      </c>
      <c r="FJ167" s="168">
        <v>383</v>
      </c>
      <c r="FK167" s="181">
        <v>0.11153174140943506</v>
      </c>
      <c r="FM167" s="202">
        <v>2005</v>
      </c>
      <c r="FN167" s="166">
        <v>55878766.879999988</v>
      </c>
      <c r="FO167" s="181">
        <v>0.13932448571277803</v>
      </c>
      <c r="FP167" s="168">
        <v>379</v>
      </c>
      <c r="FQ167" s="181">
        <v>0.11137231854246253</v>
      </c>
      <c r="FS167" s="202">
        <v>2005</v>
      </c>
      <c r="FT167" s="166">
        <v>55853950.699999981</v>
      </c>
      <c r="FU167" s="181">
        <v>0.14301980768799052</v>
      </c>
      <c r="FV167" s="168">
        <v>379</v>
      </c>
      <c r="FW167" s="181">
        <v>0.11263001485884101</v>
      </c>
      <c r="FY167" s="202">
        <v>2005</v>
      </c>
      <c r="FZ167" s="166">
        <v>55639435.739999987</v>
      </c>
      <c r="GA167" s="181">
        <v>0.14345781517461847</v>
      </c>
      <c r="GB167" s="168">
        <v>377</v>
      </c>
      <c r="GC167" s="181">
        <v>0.11304347826086956</v>
      </c>
      <c r="GE167" s="202">
        <v>2005</v>
      </c>
      <c r="GF167" s="166">
        <v>55471287.989999972</v>
      </c>
      <c r="GG167" s="181">
        <v>0.14388783414654122</v>
      </c>
      <c r="GH167" s="168">
        <v>376</v>
      </c>
      <c r="GI167" s="181">
        <v>0.11345805672902837</v>
      </c>
      <c r="GK167" s="202">
        <v>2005</v>
      </c>
      <c r="GL167" s="166">
        <v>55433803.739999972</v>
      </c>
      <c r="GM167" s="181">
        <v>0.14481242679766193</v>
      </c>
      <c r="GN167" s="168">
        <v>376</v>
      </c>
      <c r="GO167" s="181">
        <v>0.11418159732766474</v>
      </c>
      <c r="GQ167" s="202">
        <v>2005</v>
      </c>
      <c r="GR167" s="166">
        <v>54891082.269999973</v>
      </c>
      <c r="GS167" s="181">
        <v>0.14447709542184739</v>
      </c>
      <c r="GT167" s="168">
        <v>373</v>
      </c>
      <c r="GU167" s="181">
        <v>0.11427696078431372</v>
      </c>
      <c r="GW167" s="202">
        <v>2005</v>
      </c>
      <c r="GX167" s="166">
        <v>54677470.939999983</v>
      </c>
      <c r="GY167" s="181">
        <v>0.14459929437848368</v>
      </c>
      <c r="GZ167" s="168">
        <v>371</v>
      </c>
      <c r="HA167" s="181">
        <v>0.11425931629196182</v>
      </c>
      <c r="HC167" s="202">
        <v>2005</v>
      </c>
      <c r="HD167" s="166">
        <v>54634142.309999973</v>
      </c>
      <c r="HE167" s="181">
        <v>0.14562241161465414</v>
      </c>
      <c r="HF167" s="168">
        <v>371</v>
      </c>
      <c r="HG167" s="181">
        <v>0.11528899937849596</v>
      </c>
      <c r="HI167" s="202">
        <v>2005</v>
      </c>
      <c r="HJ167" s="166">
        <v>54346548.109999977</v>
      </c>
      <c r="HK167" s="181">
        <v>0.14635561831173211</v>
      </c>
      <c r="HL167" s="168">
        <v>369</v>
      </c>
      <c r="HM167" s="181">
        <v>0.1157465495608532</v>
      </c>
      <c r="HO167" s="202">
        <v>2005</v>
      </c>
      <c r="HP167" s="166">
        <v>54317389.849999979</v>
      </c>
      <c r="HQ167" s="181">
        <v>0.1472287067098276</v>
      </c>
      <c r="HR167" s="168">
        <v>369</v>
      </c>
      <c r="HS167" s="181">
        <v>0.11673521037646314</v>
      </c>
      <c r="HU167" s="202">
        <v>2005</v>
      </c>
      <c r="HV167" s="166">
        <v>54215171.029999971</v>
      </c>
      <c r="HW167" s="181">
        <v>0.14864693714958072</v>
      </c>
      <c r="HX167" s="168">
        <v>368</v>
      </c>
      <c r="HY167" s="181">
        <v>0.11825192802056556</v>
      </c>
      <c r="IA167" s="202">
        <v>2005</v>
      </c>
      <c r="IB167" s="166">
        <v>53968189.049999967</v>
      </c>
      <c r="IC167" s="181">
        <v>0.14964099365342595</v>
      </c>
      <c r="ID167" s="168">
        <v>367</v>
      </c>
      <c r="IE167" s="181">
        <v>0.11915584415584415</v>
      </c>
      <c r="IG167" s="202">
        <v>2005</v>
      </c>
      <c r="IH167" s="166">
        <v>53426702.329999968</v>
      </c>
      <c r="II167" s="181">
        <v>0.14939974589719679</v>
      </c>
      <c r="IJ167" s="168">
        <v>364</v>
      </c>
      <c r="IK167" s="181">
        <v>0.11950098489822718</v>
      </c>
      <c r="IM167" s="202">
        <v>2005</v>
      </c>
      <c r="IN167" s="166">
        <v>52718643.709999964</v>
      </c>
      <c r="IO167" s="181">
        <v>0.14923709523502079</v>
      </c>
      <c r="IP167" s="168">
        <v>360</v>
      </c>
      <c r="IQ167" s="181">
        <v>0.11984021304926765</v>
      </c>
      <c r="IS167" s="202">
        <v>2005</v>
      </c>
      <c r="IT167" s="166">
        <v>52495267.749999978</v>
      </c>
      <c r="IU167" s="181">
        <v>0.15047161072592552</v>
      </c>
      <c r="IV167" s="168">
        <v>358</v>
      </c>
      <c r="IW167" s="181">
        <v>0.12119160460392688</v>
      </c>
      <c r="IY167" s="202">
        <v>2005</v>
      </c>
      <c r="IZ167" s="166">
        <v>52368698.509999961</v>
      </c>
      <c r="JA167" s="181">
        <v>0.15176302056682003</v>
      </c>
      <c r="JB167" s="168">
        <v>357</v>
      </c>
      <c r="JC167" s="181">
        <v>0.12272258508078378</v>
      </c>
      <c r="JE167" s="202">
        <v>2005</v>
      </c>
      <c r="JF167" s="166">
        <v>51829688.349999972</v>
      </c>
      <c r="JG167" s="181">
        <v>0.15497653913398471</v>
      </c>
      <c r="JH167" s="168">
        <v>355</v>
      </c>
      <c r="JI167" s="181">
        <v>0.12469265893923429</v>
      </c>
      <c r="JK167" s="202">
        <v>2005</v>
      </c>
      <c r="JL167" s="166">
        <v>51069068.779999971</v>
      </c>
      <c r="JM167" s="181">
        <v>0.15474848883463463</v>
      </c>
      <c r="JN167" s="168">
        <v>349</v>
      </c>
      <c r="JO167" s="181">
        <v>0.12450945415626115</v>
      </c>
      <c r="JQ167" s="202">
        <v>2005</v>
      </c>
      <c r="JR167" s="166">
        <v>50782559.87999998</v>
      </c>
      <c r="JS167" s="181">
        <v>0.1558082453007896</v>
      </c>
      <c r="JT167" s="168">
        <v>347</v>
      </c>
      <c r="JU167" s="181">
        <v>0.12572463768115941</v>
      </c>
      <c r="JW167" s="202">
        <v>2005</v>
      </c>
      <c r="JX167" s="166">
        <v>50550104.269999996</v>
      </c>
      <c r="JY167" s="181">
        <v>0.15817416374278936</v>
      </c>
      <c r="JZ167" s="168">
        <v>345</v>
      </c>
      <c r="KA167" s="181">
        <v>0.12740029542097489</v>
      </c>
      <c r="KC167" s="202">
        <v>2005</v>
      </c>
      <c r="KD167" s="166">
        <v>50235535.469999984</v>
      </c>
      <c r="KE167" s="181">
        <v>0.15966827534511602</v>
      </c>
      <c r="KF167" s="168">
        <v>343</v>
      </c>
      <c r="KG167" s="181">
        <v>0.1288504883546206</v>
      </c>
      <c r="KI167" s="202">
        <v>2005</v>
      </c>
      <c r="KJ167" s="166">
        <v>49281524.859999985</v>
      </c>
      <c r="KK167" s="181">
        <v>0.15997141208450019</v>
      </c>
      <c r="KL167" s="168">
        <v>339</v>
      </c>
      <c r="KM167" s="181">
        <v>0.12953763851738631</v>
      </c>
      <c r="KO167" s="203">
        <v>2005</v>
      </c>
      <c r="KP167" s="183">
        <v>49133584.370000005</v>
      </c>
      <c r="KQ167" s="184">
        <v>0.16159492057335592</v>
      </c>
      <c r="KR167" s="185">
        <v>337</v>
      </c>
      <c r="KS167" s="184">
        <v>0.13072148952676493</v>
      </c>
      <c r="KT167" s="144"/>
      <c r="KU167" s="203">
        <v>2005</v>
      </c>
      <c r="KV167" s="183">
        <v>0</v>
      </c>
      <c r="KW167" s="184">
        <v>0</v>
      </c>
      <c r="KX167" s="185">
        <v>0</v>
      </c>
      <c r="KY167" s="184">
        <v>0</v>
      </c>
      <c r="KZ167" s="144"/>
    </row>
    <row r="168" spans="1:312" s="160" customFormat="1" ht="18" x14ac:dyDescent="0.35">
      <c r="A168" s="167"/>
      <c r="B168" s="166"/>
      <c r="C168" s="167"/>
      <c r="D168" s="168"/>
      <c r="E168" s="167"/>
      <c r="G168" s="167"/>
      <c r="H168" s="166"/>
      <c r="I168" s="167"/>
      <c r="J168" s="168"/>
      <c r="K168" s="167"/>
      <c r="M168" s="167"/>
      <c r="N168" s="166"/>
      <c r="O168" s="167"/>
      <c r="P168" s="168"/>
      <c r="Q168" s="167"/>
      <c r="S168" s="167"/>
      <c r="T168" s="166"/>
      <c r="U168" s="167"/>
      <c r="V168" s="168"/>
      <c r="W168" s="167"/>
      <c r="Y168" s="167"/>
      <c r="Z168" s="166"/>
      <c r="AA168" s="167"/>
      <c r="AB168" s="168"/>
      <c r="AC168" s="167"/>
      <c r="AE168" s="167"/>
      <c r="AF168" s="166"/>
      <c r="AG168" s="167"/>
      <c r="AH168" s="168"/>
      <c r="AI168" s="167"/>
      <c r="AK168" s="167"/>
      <c r="AL168" s="166"/>
      <c r="AM168" s="167"/>
      <c r="AN168" s="168"/>
      <c r="AO168" s="167"/>
      <c r="AQ168" s="167"/>
      <c r="AR168" s="166"/>
      <c r="AS168" s="167"/>
      <c r="AT168" s="168"/>
      <c r="AU168" s="167"/>
      <c r="AW168" s="167"/>
      <c r="AX168" s="166"/>
      <c r="AY168" s="167"/>
      <c r="AZ168" s="168"/>
      <c r="BA168" s="167"/>
      <c r="BC168" s="167"/>
      <c r="BD168" s="166"/>
      <c r="BE168" s="167"/>
      <c r="BF168" s="168"/>
      <c r="BG168" s="167"/>
      <c r="BI168" s="167"/>
      <c r="BJ168" s="166"/>
      <c r="BK168" s="167"/>
      <c r="BL168" s="168"/>
      <c r="BM168" s="167"/>
      <c r="BO168" s="167"/>
      <c r="BP168" s="166"/>
      <c r="BQ168" s="167"/>
      <c r="BR168" s="168"/>
      <c r="BS168" s="167"/>
      <c r="BU168" s="167"/>
      <c r="BV168" s="166"/>
      <c r="BW168" s="167"/>
      <c r="BX168" s="168"/>
      <c r="BY168" s="167"/>
      <c r="CA168" s="167"/>
      <c r="CB168" s="166"/>
      <c r="CC168" s="167"/>
      <c r="CD168" s="168"/>
      <c r="CE168" s="167"/>
      <c r="CG168" s="167"/>
      <c r="CH168" s="166"/>
      <c r="CI168" s="167"/>
      <c r="CJ168" s="168"/>
      <c r="CK168" s="167"/>
      <c r="CM168" s="167"/>
      <c r="CN168" s="166"/>
      <c r="CO168" s="167"/>
      <c r="CP168" s="168"/>
      <c r="CQ168" s="167"/>
      <c r="CS168" s="167"/>
      <c r="CT168" s="166"/>
      <c r="CU168" s="167"/>
      <c r="CV168" s="168"/>
      <c r="CW168" s="167"/>
      <c r="CY168" s="167"/>
      <c r="CZ168" s="166"/>
      <c r="DA168" s="167"/>
      <c r="DB168" s="168"/>
      <c r="DC168" s="167"/>
      <c r="DE168" s="167"/>
      <c r="DF168" s="166"/>
      <c r="DG168" s="167"/>
      <c r="DH168" s="168"/>
      <c r="DI168" s="167"/>
      <c r="DK168" s="167"/>
      <c r="DL168" s="166"/>
      <c r="DM168" s="167"/>
      <c r="DN168" s="168"/>
      <c r="DO168" s="167"/>
      <c r="DQ168" s="167"/>
      <c r="DR168" s="166"/>
      <c r="DS168" s="167"/>
      <c r="DT168" s="168"/>
      <c r="DU168" s="167"/>
      <c r="DW168" s="167"/>
      <c r="DX168" s="166"/>
      <c r="DY168" s="167"/>
      <c r="DZ168" s="168"/>
      <c r="EA168" s="167"/>
      <c r="EC168" s="167"/>
      <c r="ED168" s="166"/>
      <c r="EE168" s="167"/>
      <c r="EF168" s="168"/>
      <c r="EG168" s="167"/>
      <c r="EI168" s="167"/>
      <c r="EJ168" s="166"/>
      <c r="EK168" s="167"/>
      <c r="EL168" s="168"/>
      <c r="EM168" s="167"/>
      <c r="EO168" s="167"/>
      <c r="EP168" s="166"/>
      <c r="EQ168" s="167"/>
      <c r="ER168" s="168"/>
      <c r="ES168" s="167"/>
      <c r="EU168" s="167"/>
      <c r="EV168" s="166"/>
      <c r="EW168" s="167"/>
      <c r="EX168" s="168"/>
      <c r="EY168" s="167"/>
      <c r="FA168" s="167"/>
      <c r="FB168" s="166"/>
      <c r="FC168" s="167"/>
      <c r="FD168" s="168"/>
      <c r="FE168" s="167"/>
      <c r="FG168" s="167"/>
      <c r="FH168" s="166"/>
      <c r="FI168" s="167"/>
      <c r="FJ168" s="168"/>
      <c r="FK168" s="167"/>
      <c r="FM168" s="167"/>
      <c r="FN168" s="166"/>
      <c r="FO168" s="167"/>
      <c r="FP168" s="168"/>
      <c r="FQ168" s="167"/>
      <c r="FS168" s="167"/>
      <c r="FT168" s="166"/>
      <c r="FU168" s="167"/>
      <c r="FV168" s="168"/>
      <c r="FW168" s="167"/>
      <c r="FY168" s="167"/>
      <c r="FZ168" s="166"/>
      <c r="GA168" s="167"/>
      <c r="GB168" s="168"/>
      <c r="GC168" s="167"/>
      <c r="GE168" s="167"/>
      <c r="GF168" s="166"/>
      <c r="GG168" s="167"/>
      <c r="GH168" s="168"/>
      <c r="GI168" s="167"/>
      <c r="GK168" s="167"/>
      <c r="GL168" s="166"/>
      <c r="GM168" s="167"/>
      <c r="GN168" s="168"/>
      <c r="GO168" s="167"/>
      <c r="GQ168" s="167"/>
      <c r="GR168" s="166"/>
      <c r="GS168" s="167"/>
      <c r="GT168" s="168"/>
      <c r="GU168" s="167"/>
      <c r="GW168" s="167"/>
      <c r="GX168" s="166"/>
      <c r="GY168" s="167"/>
      <c r="GZ168" s="168"/>
      <c r="HA168" s="167"/>
      <c r="HC168" s="167"/>
      <c r="HD168" s="166"/>
      <c r="HE168" s="167"/>
      <c r="HF168" s="168"/>
      <c r="HG168" s="167"/>
      <c r="HI168" s="167"/>
      <c r="HJ168" s="166"/>
      <c r="HK168" s="167"/>
      <c r="HL168" s="168"/>
      <c r="HM168" s="167"/>
      <c r="HO168" s="167"/>
      <c r="HP168" s="166"/>
      <c r="HQ168" s="167"/>
      <c r="HR168" s="168"/>
      <c r="HS168" s="167"/>
      <c r="HU168" s="167"/>
      <c r="HV168" s="166"/>
      <c r="HW168" s="167"/>
      <c r="HX168" s="168"/>
      <c r="HY168" s="167"/>
      <c r="IA168" s="167"/>
      <c r="IB168" s="166"/>
      <c r="IC168" s="167"/>
      <c r="ID168" s="168"/>
      <c r="IE168" s="167"/>
      <c r="IG168" s="167"/>
      <c r="IH168" s="166"/>
      <c r="II168" s="167"/>
      <c r="IJ168" s="168"/>
      <c r="IK168" s="167"/>
      <c r="IM168" s="167"/>
      <c r="IN168" s="166"/>
      <c r="IO168" s="167"/>
      <c r="IP168" s="168"/>
      <c r="IQ168" s="167"/>
      <c r="IS168" s="167"/>
      <c r="IT168" s="166"/>
      <c r="IU168" s="167"/>
      <c r="IV168" s="168"/>
      <c r="IW168" s="167"/>
      <c r="IY168" s="167"/>
      <c r="IZ168" s="166"/>
      <c r="JA168" s="167"/>
      <c r="JB168" s="168"/>
      <c r="JC168" s="167"/>
      <c r="JE168" s="167"/>
      <c r="JF168" s="166"/>
      <c r="JG168" s="167"/>
      <c r="JH168" s="168"/>
      <c r="JI168" s="167"/>
      <c r="JK168" s="167"/>
      <c r="JL168" s="166"/>
      <c r="JM168" s="167"/>
      <c r="JN168" s="168"/>
      <c r="JO168" s="167"/>
      <c r="JQ168" s="167"/>
      <c r="JR168" s="166"/>
      <c r="JS168" s="167"/>
      <c r="JT168" s="168"/>
      <c r="JU168" s="167"/>
      <c r="JW168" s="167"/>
      <c r="JX168" s="166"/>
      <c r="JY168" s="167"/>
      <c r="JZ168" s="168"/>
      <c r="KA168" s="167"/>
      <c r="KC168" s="167"/>
      <c r="KD168" s="166"/>
      <c r="KE168" s="167"/>
      <c r="KF168" s="168"/>
      <c r="KG168" s="167"/>
      <c r="KI168" s="167"/>
      <c r="KJ168" s="166"/>
      <c r="KK168" s="167"/>
      <c r="KL168" s="168"/>
      <c r="KM168" s="167"/>
      <c r="KO168" s="182"/>
      <c r="KP168" s="183"/>
      <c r="KQ168" s="182"/>
      <c r="KR168" s="185"/>
      <c r="KS168" s="182"/>
      <c r="KT168" s="144"/>
      <c r="KU168" s="182"/>
      <c r="KV168" s="183"/>
      <c r="KW168" s="182"/>
      <c r="KX168" s="185"/>
      <c r="KY168" s="182"/>
      <c r="KZ168" s="144"/>
    </row>
    <row r="169" spans="1:312" s="160" customFormat="1" ht="18.600000000000001" thickBot="1" x14ac:dyDescent="0.4">
      <c r="A169" s="186"/>
      <c r="B169" s="187">
        <f>SUM(B158:B167)</f>
        <v>798086136.81000042</v>
      </c>
      <c r="C169" s="188"/>
      <c r="D169" s="189">
        <f>SUM(D158:D167)</f>
        <v>8365</v>
      </c>
      <c r="E169" s="186"/>
      <c r="G169" s="186"/>
      <c r="H169" s="187">
        <f>SUM(H158:H167)</f>
        <v>775472846.67000008</v>
      </c>
      <c r="I169" s="188"/>
      <c r="J169" s="189">
        <f>SUM(J158:J167)</f>
        <v>8022</v>
      </c>
      <c r="K169" s="186"/>
      <c r="M169" s="186"/>
      <c r="N169" s="187">
        <f>SUM(N158:N167)</f>
        <v>755985436.93000042</v>
      </c>
      <c r="O169" s="188"/>
      <c r="P169" s="189">
        <f>SUM(P158:P167)</f>
        <v>7696</v>
      </c>
      <c r="Q169" s="186"/>
      <c r="S169" s="186"/>
      <c r="T169" s="187">
        <f>SUM(T158:T167)</f>
        <v>735686918.89999962</v>
      </c>
      <c r="U169" s="188"/>
      <c r="V169" s="189">
        <f>SUM(V158:V167)</f>
        <v>7393</v>
      </c>
      <c r="W169" s="186"/>
      <c r="Y169" s="186"/>
      <c r="Z169" s="187">
        <f>SUM(Z158:Z167)</f>
        <v>709465026.41999984</v>
      </c>
      <c r="AA169" s="188"/>
      <c r="AB169" s="189">
        <f>SUM(AB158:AB167)</f>
        <v>7056</v>
      </c>
      <c r="AC169" s="186"/>
      <c r="AE169" s="186"/>
      <c r="AF169" s="187">
        <f>SUM(AF158:AF167)</f>
        <v>684802097.07000089</v>
      </c>
      <c r="AG169" s="188"/>
      <c r="AH169" s="189">
        <f>SUM(AH158:AH167)</f>
        <v>7006</v>
      </c>
      <c r="AI169" s="186"/>
      <c r="AK169" s="186"/>
      <c r="AL169" s="187">
        <f>SUM(AL158:AL167)</f>
        <v>658647610.65999949</v>
      </c>
      <c r="AM169" s="188"/>
      <c r="AN169" s="189">
        <f>SUM(AN158:AN167)</f>
        <v>6633</v>
      </c>
      <c r="AO169" s="186"/>
      <c r="AQ169" s="186"/>
      <c r="AR169" s="187">
        <f>SUM(AR158:AR167)</f>
        <v>637401026.85000014</v>
      </c>
      <c r="AS169" s="188"/>
      <c r="AT169" s="189">
        <f>SUM(AT158:AT167)</f>
        <v>6342</v>
      </c>
      <c r="AU169" s="186"/>
      <c r="AW169" s="186"/>
      <c r="AX169" s="187">
        <f>SUM(AX158:AX167)</f>
        <v>615006817.89999998</v>
      </c>
      <c r="AY169" s="188"/>
      <c r="AZ169" s="189">
        <f>SUM(AZ158:AZ167)</f>
        <v>6051</v>
      </c>
      <c r="BA169" s="186"/>
      <c r="BC169" s="186"/>
      <c r="BD169" s="187">
        <f>SUM(BD158:BD167)</f>
        <v>594129584.69999993</v>
      </c>
      <c r="BE169" s="188"/>
      <c r="BF169" s="189">
        <f>SUM(BF158:BF167)</f>
        <v>5552</v>
      </c>
      <c r="BG169" s="186"/>
      <c r="BI169" s="186"/>
      <c r="BJ169" s="187">
        <f>SUM(BJ158:BJ167)</f>
        <v>560501824.69999957</v>
      </c>
      <c r="BK169" s="188"/>
      <c r="BL169" s="189">
        <f>SUM(BL158:BL167)</f>
        <v>5201</v>
      </c>
      <c r="BM169" s="186"/>
      <c r="BO169" s="186"/>
      <c r="BP169" s="187">
        <f>SUM(BP158:BP167)</f>
        <v>522552382.93999958</v>
      </c>
      <c r="BQ169" s="188"/>
      <c r="BR169" s="189">
        <f>SUM(BR158:BR167)</f>
        <v>4773</v>
      </c>
      <c r="BS169" s="186"/>
      <c r="BU169" s="186"/>
      <c r="BV169" s="187">
        <f>SUM(BV158:BV167)</f>
        <v>483781509.43999976</v>
      </c>
      <c r="BW169" s="188"/>
      <c r="BX169" s="189">
        <f>SUM(BX158:BX167)</f>
        <v>4386</v>
      </c>
      <c r="BY169" s="186"/>
      <c r="CA169" s="186"/>
      <c r="CB169" s="187">
        <f>SUM(CB158:CB167)</f>
        <v>465225779.99999982</v>
      </c>
      <c r="CC169" s="188"/>
      <c r="CD169" s="189">
        <f>SUM(CD158:CD167)</f>
        <v>4173</v>
      </c>
      <c r="CE169" s="186"/>
      <c r="CG169" s="186"/>
      <c r="CH169" s="187">
        <f>SUM(CH158:CH167)</f>
        <v>450462800.33000004</v>
      </c>
      <c r="CI169" s="188"/>
      <c r="CJ169" s="189">
        <f>SUM(CJ158:CJ167)</f>
        <v>4019</v>
      </c>
      <c r="CK169" s="186"/>
      <c r="CM169" s="186"/>
      <c r="CN169" s="187">
        <f>SUM(CN158:CN167)</f>
        <v>443029356.12999988</v>
      </c>
      <c r="CO169" s="188"/>
      <c r="CP169" s="189">
        <f>SUM(CP158:CP167)</f>
        <v>3923</v>
      </c>
      <c r="CQ169" s="186"/>
      <c r="CS169" s="186"/>
      <c r="CT169" s="187">
        <f>SUM(CT158:CT167)</f>
        <v>439260766.33999979</v>
      </c>
      <c r="CU169" s="188"/>
      <c r="CV169" s="189">
        <f>SUM(CV158:CV167)</f>
        <v>3872</v>
      </c>
      <c r="CW169" s="186"/>
      <c r="CY169" s="186"/>
      <c r="CZ169" s="187">
        <v>434896423.64999974</v>
      </c>
      <c r="DA169" s="188"/>
      <c r="DB169" s="189">
        <v>3808</v>
      </c>
      <c r="DC169" s="186"/>
      <c r="DE169" s="186"/>
      <c r="DF169" s="187">
        <v>433355430.75999981</v>
      </c>
      <c r="DG169" s="188"/>
      <c r="DH169" s="189">
        <v>3774</v>
      </c>
      <c r="DI169" s="186"/>
      <c r="DK169" s="186"/>
      <c r="DL169" s="187">
        <v>430016927.79999983</v>
      </c>
      <c r="DM169" s="188"/>
      <c r="DN169" s="189">
        <v>3727</v>
      </c>
      <c r="DO169" s="186"/>
      <c r="DQ169" s="186"/>
      <c r="DR169" s="187">
        <v>427527471.17999995</v>
      </c>
      <c r="DS169" s="188"/>
      <c r="DT169" s="189">
        <v>3690</v>
      </c>
      <c r="DU169" s="186"/>
      <c r="DW169" s="186"/>
      <c r="DX169" s="187">
        <v>422993242.45999986</v>
      </c>
      <c r="DY169" s="188"/>
      <c r="DZ169" s="189">
        <v>3640</v>
      </c>
      <c r="EA169" s="186"/>
      <c r="EC169" s="186"/>
      <c r="ED169" s="187">
        <v>418234550.93999976</v>
      </c>
      <c r="EE169" s="188"/>
      <c r="EF169" s="189">
        <v>3579</v>
      </c>
      <c r="EG169" s="186"/>
      <c r="EI169" s="186"/>
      <c r="EJ169" s="187">
        <v>415988270.18999994</v>
      </c>
      <c r="EK169" s="188"/>
      <c r="EL169" s="189">
        <v>3544</v>
      </c>
      <c r="EM169" s="186"/>
      <c r="EO169" s="186"/>
      <c r="EP169" s="187">
        <v>413678202.23999983</v>
      </c>
      <c r="EQ169" s="188"/>
      <c r="ER169" s="189">
        <v>3517</v>
      </c>
      <c r="ES169" s="186"/>
      <c r="EU169" s="186"/>
      <c r="EV169" s="187">
        <v>408752642.59999996</v>
      </c>
      <c r="EW169" s="188"/>
      <c r="EX169" s="189">
        <v>3482</v>
      </c>
      <c r="EY169" s="186"/>
      <c r="FA169" s="186"/>
      <c r="FB169" s="187">
        <v>406783787.90999991</v>
      </c>
      <c r="FC169" s="188"/>
      <c r="FD169" s="189">
        <v>3457</v>
      </c>
      <c r="FE169" s="186"/>
      <c r="FG169" s="186"/>
      <c r="FH169" s="187">
        <v>403642684.98999989</v>
      </c>
      <c r="FI169" s="188"/>
      <c r="FJ169" s="189">
        <v>3434</v>
      </c>
      <c r="FK169" s="186"/>
      <c r="FM169" s="186"/>
      <c r="FN169" s="187">
        <v>401069249.19999987</v>
      </c>
      <c r="FO169" s="188"/>
      <c r="FP169" s="189">
        <v>3403</v>
      </c>
      <c r="FQ169" s="186"/>
      <c r="FS169" s="186"/>
      <c r="FT169" s="187">
        <v>390532973.03999996</v>
      </c>
      <c r="FU169" s="188"/>
      <c r="FV169" s="189">
        <v>3365</v>
      </c>
      <c r="FW169" s="186"/>
      <c r="FY169" s="186"/>
      <c r="FZ169" s="187">
        <v>387845274.73999959</v>
      </c>
      <c r="GA169" s="188"/>
      <c r="GB169" s="189">
        <v>3335</v>
      </c>
      <c r="GC169" s="186"/>
      <c r="GE169" s="186"/>
      <c r="GF169" s="187">
        <v>385517568.72999948</v>
      </c>
      <c r="GG169" s="188"/>
      <c r="GH169" s="189">
        <v>3314</v>
      </c>
      <c r="GI169" s="186"/>
      <c r="GK169" s="186"/>
      <c r="GL169" s="187">
        <v>382797284.4999997</v>
      </c>
      <c r="GM169" s="188"/>
      <c r="GN169" s="189">
        <v>3293</v>
      </c>
      <c r="GO169" s="186"/>
      <c r="GQ169" s="186"/>
      <c r="GR169" s="187">
        <v>379929303.73999965</v>
      </c>
      <c r="GS169" s="188"/>
      <c r="GT169" s="189">
        <v>3264</v>
      </c>
      <c r="GU169" s="186"/>
      <c r="GW169" s="186"/>
      <c r="GX169" s="187">
        <v>378130966.50999957</v>
      </c>
      <c r="GY169" s="188"/>
      <c r="GZ169" s="189">
        <v>3247</v>
      </c>
      <c r="HA169" s="186"/>
      <c r="HC169" s="186"/>
      <c r="HD169" s="187">
        <v>375176744.45999956</v>
      </c>
      <c r="HE169" s="188"/>
      <c r="HF169" s="189">
        <v>3218</v>
      </c>
      <c r="HG169" s="186"/>
      <c r="HI169" s="186"/>
      <c r="HJ169" s="187">
        <v>371332161.59999967</v>
      </c>
      <c r="HK169" s="188"/>
      <c r="HL169" s="189">
        <v>3188</v>
      </c>
      <c r="HM169" s="186"/>
      <c r="HO169" s="186"/>
      <c r="HP169" s="187">
        <v>368932058.58999956</v>
      </c>
      <c r="HQ169" s="188"/>
      <c r="HR169" s="189">
        <v>3161</v>
      </c>
      <c r="HS169" s="186"/>
      <c r="HU169" s="186"/>
      <c r="HV169" s="187">
        <v>364724440.80999953</v>
      </c>
      <c r="HW169" s="188"/>
      <c r="HX169" s="189">
        <v>3112</v>
      </c>
      <c r="HY169" s="186"/>
      <c r="IA169" s="186"/>
      <c r="IB169" s="187">
        <v>360651100.55999947</v>
      </c>
      <c r="IC169" s="188"/>
      <c r="ID169" s="189">
        <v>3080</v>
      </c>
      <c r="IE169" s="186"/>
      <c r="IG169" s="186"/>
      <c r="IH169" s="187">
        <v>357609057.55999964</v>
      </c>
      <c r="II169" s="188"/>
      <c r="IJ169" s="189">
        <v>3046</v>
      </c>
      <c r="IK169" s="186"/>
      <c r="IM169" s="186"/>
      <c r="IN169" s="187">
        <v>353254287.25999969</v>
      </c>
      <c r="IO169" s="188"/>
      <c r="IP169" s="189">
        <v>3004</v>
      </c>
      <c r="IQ169" s="186"/>
      <c r="IS169" s="186"/>
      <c r="IT169" s="187">
        <v>348871574.48999977</v>
      </c>
      <c r="IU169" s="188"/>
      <c r="IV169" s="189">
        <v>2954</v>
      </c>
      <c r="IW169" s="186"/>
      <c r="IY169" s="186"/>
      <c r="IZ169" s="187">
        <v>345068899.61999965</v>
      </c>
      <c r="JA169" s="188"/>
      <c r="JB169" s="189">
        <v>2909</v>
      </c>
      <c r="JC169" s="186"/>
      <c r="JE169" s="186"/>
      <c r="JF169" s="187">
        <v>334435706.45999974</v>
      </c>
      <c r="JG169" s="188"/>
      <c r="JH169" s="189">
        <v>2847</v>
      </c>
      <c r="JI169" s="186"/>
      <c r="JK169" s="186"/>
      <c r="JL169" s="187">
        <v>330013360.15999973</v>
      </c>
      <c r="JM169" s="188"/>
      <c r="JN169" s="189">
        <v>2803</v>
      </c>
      <c r="JO169" s="186"/>
      <c r="JQ169" s="186"/>
      <c r="JR169" s="187">
        <v>325929861.93999982</v>
      </c>
      <c r="JS169" s="188"/>
      <c r="JT169" s="189">
        <v>2760</v>
      </c>
      <c r="JU169" s="186"/>
      <c r="JW169" s="186"/>
      <c r="JX169" s="187">
        <v>319585089.4599998</v>
      </c>
      <c r="JY169" s="188"/>
      <c r="JZ169" s="189">
        <v>2708</v>
      </c>
      <c r="KA169" s="186"/>
      <c r="KC169" s="186"/>
      <c r="KD169" s="187">
        <v>314624400.87999988</v>
      </c>
      <c r="KE169" s="188"/>
      <c r="KF169" s="189">
        <v>2662</v>
      </c>
      <c r="KG169" s="186"/>
      <c r="KI169" s="186"/>
      <c r="KJ169" s="187">
        <v>308064573.64999986</v>
      </c>
      <c r="KK169" s="188"/>
      <c r="KL169" s="189">
        <v>2617</v>
      </c>
      <c r="KM169" s="186"/>
      <c r="KO169" s="190"/>
      <c r="KP169" s="191">
        <v>304054014.78999978</v>
      </c>
      <c r="KQ169" s="192"/>
      <c r="KR169" s="193">
        <v>2578</v>
      </c>
      <c r="KS169" s="190"/>
      <c r="KT169" s="144"/>
      <c r="KU169" s="190"/>
      <c r="KV169" s="191">
        <v>0</v>
      </c>
      <c r="KW169" s="192"/>
      <c r="KX169" s="193">
        <v>0</v>
      </c>
      <c r="KY169" s="190"/>
      <c r="KZ169" s="144"/>
    </row>
    <row r="170" spans="1:312" s="160" customFormat="1" ht="18.600000000000001" thickTop="1" x14ac:dyDescent="0.35">
      <c r="A170" s="167"/>
      <c r="B170" s="166"/>
      <c r="C170" s="167"/>
      <c r="D170" s="168"/>
      <c r="E170" s="167"/>
      <c r="G170" s="167"/>
      <c r="H170" s="166"/>
      <c r="I170" s="167"/>
      <c r="J170" s="168"/>
      <c r="K170" s="167"/>
      <c r="M170" s="167"/>
      <c r="N170" s="166"/>
      <c r="O170" s="167"/>
      <c r="P170" s="168"/>
      <c r="Q170" s="167"/>
      <c r="S170" s="167"/>
      <c r="T170" s="166"/>
      <c r="U170" s="167"/>
      <c r="V170" s="168"/>
      <c r="W170" s="167"/>
      <c r="Y170" s="167"/>
      <c r="Z170" s="166"/>
      <c r="AA170" s="167"/>
      <c r="AB170" s="168"/>
      <c r="AC170" s="167"/>
      <c r="AE170" s="167"/>
      <c r="AF170" s="166"/>
      <c r="AG170" s="167"/>
      <c r="AH170" s="168"/>
      <c r="AI170" s="167"/>
      <c r="AK170" s="167"/>
      <c r="AL170" s="166"/>
      <c r="AM170" s="167"/>
      <c r="AN170" s="168"/>
      <c r="AO170" s="167"/>
      <c r="AQ170" s="167"/>
      <c r="AR170" s="166"/>
      <c r="AS170" s="167"/>
      <c r="AT170" s="168"/>
      <c r="AU170" s="167"/>
      <c r="AW170" s="167"/>
      <c r="AX170" s="166"/>
      <c r="AY170" s="167"/>
      <c r="AZ170" s="168"/>
      <c r="BA170" s="167"/>
      <c r="BC170" s="167"/>
      <c r="BD170" s="166"/>
      <c r="BE170" s="167"/>
      <c r="BF170" s="168"/>
      <c r="BG170" s="167"/>
      <c r="BI170" s="167"/>
      <c r="BJ170" s="166"/>
      <c r="BK170" s="167"/>
      <c r="BL170" s="168"/>
      <c r="BM170" s="167"/>
      <c r="BO170" s="167"/>
      <c r="BP170" s="166"/>
      <c r="BQ170" s="167"/>
      <c r="BR170" s="168"/>
      <c r="BS170" s="167"/>
      <c r="BU170" s="167"/>
      <c r="BV170" s="166"/>
      <c r="BW170" s="167"/>
      <c r="BX170" s="168"/>
      <c r="BY170" s="167"/>
      <c r="CA170" s="167"/>
      <c r="CB170" s="166"/>
      <c r="CC170" s="167"/>
      <c r="CD170" s="168"/>
      <c r="CE170" s="167"/>
      <c r="CG170" s="167"/>
      <c r="CH170" s="166"/>
      <c r="CI170" s="167"/>
      <c r="CJ170" s="168"/>
      <c r="CK170" s="167"/>
      <c r="CM170" s="167"/>
      <c r="CN170" s="166"/>
      <c r="CO170" s="167"/>
      <c r="CP170" s="168"/>
      <c r="CQ170" s="167"/>
      <c r="CS170" s="167"/>
      <c r="CT170" s="166"/>
      <c r="CU170" s="167"/>
      <c r="CV170" s="168"/>
      <c r="CW170" s="167"/>
      <c r="CY170" s="167"/>
      <c r="CZ170" s="166"/>
      <c r="DA170" s="167"/>
      <c r="DB170" s="168"/>
      <c r="DC170" s="167"/>
      <c r="DE170" s="167"/>
      <c r="DF170" s="166"/>
      <c r="DG170" s="167"/>
      <c r="DH170" s="168"/>
      <c r="DI170" s="167"/>
      <c r="DK170" s="167"/>
      <c r="DL170" s="166"/>
      <c r="DM170" s="167"/>
      <c r="DN170" s="168"/>
      <c r="DO170" s="167"/>
      <c r="DQ170" s="167"/>
      <c r="DR170" s="166"/>
      <c r="DS170" s="167"/>
      <c r="DT170" s="168"/>
      <c r="DU170" s="167"/>
      <c r="DW170" s="167"/>
      <c r="DX170" s="166"/>
      <c r="DY170" s="167"/>
      <c r="DZ170" s="168"/>
      <c r="EA170" s="167"/>
      <c r="EC170" s="167"/>
      <c r="ED170" s="166"/>
      <c r="EE170" s="167"/>
      <c r="EF170" s="168"/>
      <c r="EG170" s="167"/>
      <c r="EI170" s="167"/>
      <c r="EJ170" s="166"/>
      <c r="EK170" s="167"/>
      <c r="EL170" s="168"/>
      <c r="EM170" s="167"/>
      <c r="EO170" s="167"/>
      <c r="EP170" s="166"/>
      <c r="EQ170" s="167"/>
      <c r="ER170" s="168"/>
      <c r="ES170" s="167"/>
      <c r="EU170" s="167"/>
      <c r="EV170" s="166"/>
      <c r="EW170" s="167"/>
      <c r="EX170" s="168"/>
      <c r="EY170" s="167"/>
      <c r="FA170" s="167"/>
      <c r="FB170" s="166"/>
      <c r="FC170" s="167"/>
      <c r="FD170" s="168"/>
      <c r="FE170" s="167"/>
      <c r="FG170" s="167"/>
      <c r="FH170" s="166"/>
      <c r="FI170" s="167"/>
      <c r="FJ170" s="168"/>
      <c r="FK170" s="167"/>
      <c r="FM170" s="167"/>
      <c r="FN170" s="166"/>
      <c r="FO170" s="167"/>
      <c r="FP170" s="168"/>
      <c r="FQ170" s="167"/>
      <c r="FS170" s="167"/>
      <c r="FT170" s="166"/>
      <c r="FU170" s="167"/>
      <c r="FV170" s="168"/>
      <c r="FW170" s="167"/>
      <c r="FY170" s="167"/>
      <c r="FZ170" s="166"/>
      <c r="GA170" s="167"/>
      <c r="GB170" s="168"/>
      <c r="GC170" s="167"/>
      <c r="GE170" s="167"/>
      <c r="GF170" s="166"/>
      <c r="GG170" s="167"/>
      <c r="GH170" s="168"/>
      <c r="GI170" s="167"/>
      <c r="GK170" s="167"/>
      <c r="GL170" s="166"/>
      <c r="GM170" s="167"/>
      <c r="GN170" s="168"/>
      <c r="GO170" s="167"/>
      <c r="GQ170" s="167"/>
      <c r="GR170" s="166"/>
      <c r="GS170" s="167"/>
      <c r="GT170" s="168"/>
      <c r="GU170" s="167"/>
      <c r="GW170" s="167"/>
      <c r="GX170" s="166"/>
      <c r="GY170" s="167"/>
      <c r="GZ170" s="168"/>
      <c r="HA170" s="167"/>
      <c r="HC170" s="167"/>
      <c r="HD170" s="166"/>
      <c r="HE170" s="167"/>
      <c r="HF170" s="168"/>
      <c r="HG170" s="167"/>
      <c r="HI170" s="167"/>
      <c r="HJ170" s="166"/>
      <c r="HK170" s="167"/>
      <c r="HL170" s="168"/>
      <c r="HM170" s="167"/>
      <c r="HO170" s="167"/>
      <c r="HP170" s="166"/>
      <c r="HQ170" s="167"/>
      <c r="HR170" s="168"/>
      <c r="HS170" s="167"/>
      <c r="HU170" s="167"/>
      <c r="HV170" s="166"/>
      <c r="HW170" s="167"/>
      <c r="HX170" s="168"/>
      <c r="HY170" s="167"/>
      <c r="IA170" s="167"/>
      <c r="IB170" s="166"/>
      <c r="IC170" s="167"/>
      <c r="ID170" s="168"/>
      <c r="IE170" s="167"/>
      <c r="IG170" s="167"/>
      <c r="IH170" s="166"/>
      <c r="II170" s="167"/>
      <c r="IJ170" s="168"/>
      <c r="IK170" s="167"/>
      <c r="IM170" s="167"/>
      <c r="IN170" s="166"/>
      <c r="IO170" s="167"/>
      <c r="IP170" s="168"/>
      <c r="IQ170" s="167"/>
      <c r="IS170" s="167"/>
      <c r="IT170" s="166"/>
      <c r="IU170" s="167"/>
      <c r="IV170" s="168"/>
      <c r="IW170" s="167"/>
      <c r="IY170" s="167"/>
      <c r="IZ170" s="166"/>
      <c r="JA170" s="167"/>
      <c r="JB170" s="168"/>
      <c r="JC170" s="167"/>
      <c r="JE170" s="167"/>
      <c r="JF170" s="166"/>
      <c r="JG170" s="167"/>
      <c r="JH170" s="168"/>
      <c r="JI170" s="167"/>
      <c r="JK170" s="167"/>
      <c r="JL170" s="166"/>
      <c r="JM170" s="167"/>
      <c r="JN170" s="168"/>
      <c r="JO170" s="167"/>
      <c r="JQ170" s="167"/>
      <c r="JR170" s="166"/>
      <c r="JS170" s="167"/>
      <c r="JT170" s="168"/>
      <c r="JU170" s="167"/>
      <c r="JW170" s="167"/>
      <c r="JX170" s="166"/>
      <c r="JY170" s="167"/>
      <c r="JZ170" s="168"/>
      <c r="KA170" s="167"/>
      <c r="KC170" s="167"/>
      <c r="KD170" s="166"/>
      <c r="KE170" s="167"/>
      <c r="KF170" s="168"/>
      <c r="KG170" s="167"/>
      <c r="KI170" s="167"/>
      <c r="KJ170" s="166"/>
      <c r="KK170" s="167"/>
      <c r="KL170" s="168"/>
      <c r="KM170" s="167"/>
      <c r="KO170" s="182"/>
      <c r="KP170" s="183"/>
      <c r="KQ170" s="182"/>
      <c r="KR170" s="185"/>
      <c r="KS170" s="182"/>
      <c r="KT170" s="144"/>
      <c r="KU170" s="182"/>
      <c r="KV170" s="183"/>
      <c r="KW170" s="182"/>
      <c r="KX170" s="185"/>
      <c r="KY170" s="182"/>
      <c r="KZ170" s="144"/>
    </row>
    <row r="171" spans="1:312" s="160" customFormat="1" ht="18" x14ac:dyDescent="0.35">
      <c r="A171" s="186" t="s">
        <v>126</v>
      </c>
      <c r="B171" s="166"/>
      <c r="C171" s="167"/>
      <c r="D171" s="196">
        <v>24.705979892275586</v>
      </c>
      <c r="E171" s="167"/>
      <c r="G171" s="186" t="s">
        <v>126</v>
      </c>
      <c r="H171" s="166"/>
      <c r="I171" s="167"/>
      <c r="J171" s="196">
        <v>27.791882687768165</v>
      </c>
      <c r="K171" s="167"/>
      <c r="M171" s="186" t="s">
        <v>126</v>
      </c>
      <c r="N171" s="166"/>
      <c r="O171" s="167"/>
      <c r="P171" s="196">
        <v>30.431743652211868</v>
      </c>
      <c r="Q171" s="167"/>
      <c r="S171" s="186" t="s">
        <v>126</v>
      </c>
      <c r="T171" s="166"/>
      <c r="U171" s="167"/>
      <c r="V171" s="196">
        <v>32.820088620665445</v>
      </c>
      <c r="W171" s="167"/>
      <c r="Y171" s="186" t="s">
        <v>126</v>
      </c>
      <c r="Z171" s="166"/>
      <c r="AA171" s="167"/>
      <c r="AB171" s="196">
        <v>35.818699734294306</v>
      </c>
      <c r="AC171" s="167"/>
      <c r="AE171" s="186" t="s">
        <v>126</v>
      </c>
      <c r="AF171" s="166"/>
      <c r="AG171" s="167"/>
      <c r="AH171" s="196">
        <v>38.61962423910478</v>
      </c>
      <c r="AI171" s="167"/>
      <c r="AK171" s="186" t="s">
        <v>126</v>
      </c>
      <c r="AL171" s="166"/>
      <c r="AM171" s="167"/>
      <c r="AN171" s="196">
        <v>41.67127860215394</v>
      </c>
      <c r="AO171" s="167"/>
      <c r="AQ171" s="186" t="s">
        <v>126</v>
      </c>
      <c r="AR171" s="166"/>
      <c r="AS171" s="167"/>
      <c r="AT171" s="196">
        <v>44.575702487790494</v>
      </c>
      <c r="AU171" s="167"/>
      <c r="AW171" s="186" t="s">
        <v>126</v>
      </c>
      <c r="AX171" s="166"/>
      <c r="AY171" s="167"/>
      <c r="AZ171" s="196">
        <v>47.531809216983817</v>
      </c>
      <c r="BA171" s="167"/>
      <c r="BC171" s="186" t="s">
        <v>126</v>
      </c>
      <c r="BD171" s="166"/>
      <c r="BE171" s="167"/>
      <c r="BF171" s="196">
        <v>50.378499993575623</v>
      </c>
      <c r="BG171" s="167"/>
      <c r="BI171" s="186" t="s">
        <v>126</v>
      </c>
      <c r="BJ171" s="166"/>
      <c r="BK171" s="167"/>
      <c r="BL171" s="196">
        <v>53.464080698953865</v>
      </c>
      <c r="BM171" s="167"/>
      <c r="BO171" s="186" t="s">
        <v>126</v>
      </c>
      <c r="BP171" s="166"/>
      <c r="BQ171" s="167"/>
      <c r="BR171" s="196">
        <v>56.802054648201185</v>
      </c>
      <c r="BS171" s="167"/>
      <c r="BU171" s="186" t="s">
        <v>126</v>
      </c>
      <c r="BV171" s="166"/>
      <c r="BW171" s="167"/>
      <c r="BX171" s="196">
        <v>59.963449356545382</v>
      </c>
      <c r="BY171" s="167"/>
      <c r="CA171" s="186" t="s">
        <v>126</v>
      </c>
      <c r="CB171" s="166"/>
      <c r="CC171" s="167"/>
      <c r="CD171" s="196">
        <v>63.368615493280913</v>
      </c>
      <c r="CE171" s="167"/>
      <c r="CG171" s="186" t="s">
        <v>126</v>
      </c>
      <c r="CH171" s="166"/>
      <c r="CI171" s="167"/>
      <c r="CJ171" s="196">
        <v>66.5099265936026</v>
      </c>
      <c r="CK171" s="167"/>
      <c r="CM171" s="186" t="s">
        <v>126</v>
      </c>
      <c r="CN171" s="166"/>
      <c r="CO171" s="167"/>
      <c r="CP171" s="196">
        <v>69.377740300048728</v>
      </c>
      <c r="CQ171" s="167"/>
      <c r="CS171" s="186" t="s">
        <v>126</v>
      </c>
      <c r="CT171" s="166"/>
      <c r="CU171" s="167"/>
      <c r="CV171" s="196">
        <v>72.190806633453263</v>
      </c>
      <c r="CW171" s="167"/>
      <c r="CY171" s="186" t="s">
        <v>126</v>
      </c>
      <c r="CZ171" s="166"/>
      <c r="DA171" s="167"/>
      <c r="DB171" s="196">
        <v>75.149416371201994</v>
      </c>
      <c r="DC171" s="167"/>
      <c r="DE171" s="186" t="s">
        <v>126</v>
      </c>
      <c r="DF171" s="166"/>
      <c r="DG171" s="167"/>
      <c r="DH171" s="196">
        <v>78.155194506702188</v>
      </c>
      <c r="DI171" s="167"/>
      <c r="DK171" s="186" t="s">
        <v>126</v>
      </c>
      <c r="DL171" s="166"/>
      <c r="DM171" s="167"/>
      <c r="DN171" s="196">
        <v>81.251499988676414</v>
      </c>
      <c r="DO171" s="167"/>
      <c r="DQ171" s="186" t="s">
        <v>126</v>
      </c>
      <c r="DR171" s="166"/>
      <c r="DS171" s="167"/>
      <c r="DT171" s="196">
        <v>84.16054889431895</v>
      </c>
      <c r="DU171" s="167"/>
      <c r="DW171" s="186" t="s">
        <v>126</v>
      </c>
      <c r="DX171" s="166"/>
      <c r="DY171" s="167"/>
      <c r="DZ171" s="196">
        <v>87.154598005417853</v>
      </c>
      <c r="EA171" s="167"/>
      <c r="EC171" s="186" t="s">
        <v>126</v>
      </c>
      <c r="ED171" s="166"/>
      <c r="EE171" s="167"/>
      <c r="EF171" s="196">
        <v>90.162207492253515</v>
      </c>
      <c r="EG171" s="167"/>
      <c r="EI171" s="186" t="s">
        <v>126</v>
      </c>
      <c r="EJ171" s="166"/>
      <c r="EK171" s="167"/>
      <c r="EL171" s="196">
        <v>93.12652687424584</v>
      </c>
      <c r="EM171" s="167"/>
      <c r="EO171" s="186" t="s">
        <v>126</v>
      </c>
      <c r="EP171" s="166"/>
      <c r="EQ171" s="167"/>
      <c r="ER171" s="196">
        <v>96.074401386105393</v>
      </c>
      <c r="ES171" s="167"/>
      <c r="EU171" s="186" t="s">
        <v>126</v>
      </c>
      <c r="EV171" s="166"/>
      <c r="EW171" s="167"/>
      <c r="EX171" s="196">
        <v>99.070819477386209</v>
      </c>
      <c r="EY171" s="167"/>
      <c r="FA171" s="186" t="s">
        <v>126</v>
      </c>
      <c r="FB171" s="166"/>
      <c r="FC171" s="167"/>
      <c r="FD171" s="196">
        <v>102.110087825249</v>
      </c>
      <c r="FE171" s="167"/>
      <c r="FG171" s="186" t="s">
        <v>126</v>
      </c>
      <c r="FH171" s="166"/>
      <c r="FI171" s="167"/>
      <c r="FJ171" s="196">
        <v>105.13835611973818</v>
      </c>
      <c r="FK171" s="167"/>
      <c r="FM171" s="186" t="s">
        <v>126</v>
      </c>
      <c r="FN171" s="166"/>
      <c r="FO171" s="167"/>
      <c r="FP171" s="196">
        <v>108.04048425911189</v>
      </c>
      <c r="FQ171" s="167"/>
      <c r="FS171" s="186" t="s">
        <v>126</v>
      </c>
      <c r="FT171" s="166"/>
      <c r="FU171" s="167"/>
      <c r="FV171" s="196">
        <v>111.30748950515766</v>
      </c>
      <c r="FW171" s="167"/>
      <c r="FY171" s="186" t="s">
        <v>126</v>
      </c>
      <c r="FZ171" s="166"/>
      <c r="GA171" s="167"/>
      <c r="GB171" s="196">
        <v>114.28101736201104</v>
      </c>
      <c r="GC171" s="167"/>
      <c r="GE171" s="186" t="s">
        <v>126</v>
      </c>
      <c r="GF171" s="166"/>
      <c r="GG171" s="167"/>
      <c r="GH171" s="196">
        <v>117.22842387883574</v>
      </c>
      <c r="GI171" s="167"/>
      <c r="GK171" s="186" t="s">
        <v>126</v>
      </c>
      <c r="GL171" s="166"/>
      <c r="GM171" s="167"/>
      <c r="GN171" s="196">
        <v>120.11461637938771</v>
      </c>
      <c r="GO171" s="167"/>
      <c r="GQ171" s="186" t="s">
        <v>126</v>
      </c>
      <c r="GR171" s="166"/>
      <c r="GS171" s="167"/>
      <c r="GT171" s="196">
        <v>123.06320013764659</v>
      </c>
      <c r="GU171" s="167"/>
      <c r="GW171" s="186" t="s">
        <v>126</v>
      </c>
      <c r="GX171" s="166"/>
      <c r="GY171" s="167"/>
      <c r="GZ171" s="196">
        <v>126.0655207074122</v>
      </c>
      <c r="HA171" s="167"/>
      <c r="HC171" s="186" t="s">
        <v>126</v>
      </c>
      <c r="HD171" s="166"/>
      <c r="HE171" s="167"/>
      <c r="HF171" s="196">
        <v>129.04958440219866</v>
      </c>
      <c r="HG171" s="167"/>
      <c r="HI171" s="186" t="s">
        <v>126</v>
      </c>
      <c r="HJ171" s="166"/>
      <c r="HK171" s="167"/>
      <c r="HL171" s="196">
        <v>131.88208402318023</v>
      </c>
      <c r="HM171" s="167"/>
      <c r="HO171" s="186" t="s">
        <v>126</v>
      </c>
      <c r="HP171" s="166"/>
      <c r="HQ171" s="167"/>
      <c r="HR171" s="196">
        <v>134.8359908970738</v>
      </c>
      <c r="HS171" s="167"/>
      <c r="HU171" s="186" t="s">
        <v>126</v>
      </c>
      <c r="HV171" s="166"/>
      <c r="HW171" s="167"/>
      <c r="HX171" s="196">
        <v>137.73224193722291</v>
      </c>
      <c r="HY171" s="167"/>
      <c r="IA171" s="186" t="s">
        <v>126</v>
      </c>
      <c r="IB171" s="166"/>
      <c r="IC171" s="167"/>
      <c r="ID171" s="196">
        <v>140.58746797545703</v>
      </c>
      <c r="IE171" s="167"/>
      <c r="IG171" s="186" t="s">
        <v>126</v>
      </c>
      <c r="IH171" s="166"/>
      <c r="II171" s="167"/>
      <c r="IJ171" s="196">
        <v>143.4294208677816</v>
      </c>
      <c r="IK171" s="167"/>
      <c r="IM171" s="186" t="s">
        <v>126</v>
      </c>
      <c r="IN171" s="166"/>
      <c r="IO171" s="167"/>
      <c r="IP171" s="196">
        <v>146.284158260651</v>
      </c>
      <c r="IQ171" s="167"/>
      <c r="IS171" s="186" t="s">
        <v>126</v>
      </c>
      <c r="IT171" s="166"/>
      <c r="IU171" s="167"/>
      <c r="IV171" s="196">
        <v>149.21426045581035</v>
      </c>
      <c r="IW171" s="167"/>
      <c r="IY171" s="186" t="s">
        <v>126</v>
      </c>
      <c r="IZ171" s="166"/>
      <c r="JA171" s="167"/>
      <c r="JB171" s="196">
        <v>152.22939176520458</v>
      </c>
      <c r="JC171" s="167"/>
      <c r="JE171" s="186" t="s">
        <v>126</v>
      </c>
      <c r="JF171" s="166"/>
      <c r="JG171" s="167"/>
      <c r="JH171" s="196">
        <v>154.89753436490506</v>
      </c>
      <c r="JI171" s="167"/>
      <c r="JK171" s="186" t="s">
        <v>126</v>
      </c>
      <c r="JL171" s="166"/>
      <c r="JM171" s="167"/>
      <c r="JN171" s="196">
        <v>157.78494012969642</v>
      </c>
      <c r="JO171" s="167"/>
      <c r="JQ171" s="186" t="s">
        <v>126</v>
      </c>
      <c r="JR171" s="166"/>
      <c r="JS171" s="167"/>
      <c r="JT171" s="196">
        <v>160.66059603239952</v>
      </c>
      <c r="JU171" s="167"/>
      <c r="JW171" s="186" t="s">
        <v>126</v>
      </c>
      <c r="JX171" s="166"/>
      <c r="JY171" s="167"/>
      <c r="JZ171" s="196">
        <v>163.73926413382182</v>
      </c>
      <c r="KA171" s="167"/>
      <c r="KC171" s="186" t="s">
        <v>126</v>
      </c>
      <c r="KD171" s="166"/>
      <c r="KE171" s="167"/>
      <c r="KF171" s="196">
        <v>166.57712755975371</v>
      </c>
      <c r="KG171" s="167"/>
      <c r="KI171" s="186" t="s">
        <v>126</v>
      </c>
      <c r="KJ171" s="166"/>
      <c r="KK171" s="167"/>
      <c r="KL171" s="196">
        <v>169.32101566080809</v>
      </c>
      <c r="KM171" s="167"/>
      <c r="KO171" s="190" t="s">
        <v>126</v>
      </c>
      <c r="KP171" s="183"/>
      <c r="KQ171" s="182"/>
      <c r="KR171" s="197">
        <v>172.1860742985757</v>
      </c>
      <c r="KS171" s="182"/>
      <c r="KT171" s="144"/>
      <c r="KU171" s="190" t="s">
        <v>126</v>
      </c>
      <c r="KV171" s="183"/>
      <c r="KW171" s="182"/>
      <c r="KX171" s="197">
        <v>0</v>
      </c>
      <c r="KY171" s="182"/>
      <c r="KZ171" s="144"/>
    </row>
    <row r="172" spans="1:312" s="160" customFormat="1" ht="18" x14ac:dyDescent="0.35">
      <c r="A172" s="167"/>
      <c r="B172" s="166"/>
      <c r="C172" s="167"/>
      <c r="D172" s="168"/>
      <c r="E172" s="167"/>
      <c r="G172" s="167"/>
      <c r="H172" s="166"/>
      <c r="I172" s="167"/>
      <c r="J172" s="168"/>
      <c r="K172" s="167"/>
      <c r="M172" s="167"/>
      <c r="N172" s="166"/>
      <c r="O172" s="167"/>
      <c r="P172" s="168"/>
      <c r="Q172" s="167"/>
      <c r="S172" s="167"/>
      <c r="T172" s="166"/>
      <c r="U172" s="167"/>
      <c r="V172" s="168"/>
      <c r="W172" s="167"/>
      <c r="Y172" s="167"/>
      <c r="Z172" s="166"/>
      <c r="AA172" s="167"/>
      <c r="AB172" s="168"/>
      <c r="AC172" s="167"/>
      <c r="AE172" s="167"/>
      <c r="AF172" s="166"/>
      <c r="AG172" s="167"/>
      <c r="AH172" s="168"/>
      <c r="AI172" s="167"/>
      <c r="AK172" s="167"/>
      <c r="AL172" s="166"/>
      <c r="AM172" s="167"/>
      <c r="AN172" s="168"/>
      <c r="AO172" s="167"/>
      <c r="AQ172" s="167"/>
      <c r="AR172" s="166"/>
      <c r="AS172" s="167"/>
      <c r="AT172" s="168"/>
      <c r="AU172" s="167"/>
      <c r="AW172" s="167"/>
      <c r="AX172" s="166"/>
      <c r="AY172" s="167"/>
      <c r="AZ172" s="168"/>
      <c r="BA172" s="167"/>
      <c r="BC172" s="167"/>
      <c r="BD172" s="166"/>
      <c r="BE172" s="167"/>
      <c r="BF172" s="168"/>
      <c r="BG172" s="167"/>
      <c r="BI172" s="167"/>
      <c r="BJ172" s="166"/>
      <c r="BK172" s="167"/>
      <c r="BL172" s="168"/>
      <c r="BM172" s="167"/>
      <c r="BO172" s="167"/>
      <c r="BP172" s="166"/>
      <c r="BQ172" s="167"/>
      <c r="BR172" s="168"/>
      <c r="BS172" s="167"/>
      <c r="BU172" s="167"/>
      <c r="BV172" s="166"/>
      <c r="BW172" s="167"/>
      <c r="BX172" s="168"/>
      <c r="BY172" s="167"/>
      <c r="CA172" s="167"/>
      <c r="CB172" s="166"/>
      <c r="CC172" s="167"/>
      <c r="CD172" s="168"/>
      <c r="CE172" s="167"/>
      <c r="CG172" s="167"/>
      <c r="CH172" s="166"/>
      <c r="CI172" s="167"/>
      <c r="CJ172" s="168"/>
      <c r="CK172" s="167"/>
      <c r="CM172" s="167"/>
      <c r="CN172" s="166"/>
      <c r="CO172" s="167"/>
      <c r="CP172" s="168"/>
      <c r="CQ172" s="167"/>
      <c r="CS172" s="167"/>
      <c r="CT172" s="166"/>
      <c r="CU172" s="167"/>
      <c r="CV172" s="168"/>
      <c r="CW172" s="167"/>
      <c r="CY172" s="167"/>
      <c r="CZ172" s="166"/>
      <c r="DA172" s="167"/>
      <c r="DB172" s="168"/>
      <c r="DC172" s="167"/>
      <c r="DE172" s="167"/>
      <c r="DF172" s="166"/>
      <c r="DG172" s="167"/>
      <c r="DH172" s="168"/>
      <c r="DI172" s="167"/>
      <c r="DK172" s="167"/>
      <c r="DL172" s="166"/>
      <c r="DM172" s="167"/>
      <c r="DN172" s="168"/>
      <c r="DO172" s="167"/>
      <c r="DQ172" s="167"/>
      <c r="DR172" s="166"/>
      <c r="DS172" s="167"/>
      <c r="DT172" s="168"/>
      <c r="DU172" s="167"/>
      <c r="DW172" s="167"/>
      <c r="DX172" s="166"/>
      <c r="DY172" s="167"/>
      <c r="DZ172" s="168"/>
      <c r="EA172" s="167"/>
      <c r="EC172" s="167"/>
      <c r="ED172" s="166"/>
      <c r="EE172" s="167"/>
      <c r="EF172" s="168"/>
      <c r="EG172" s="167"/>
      <c r="EI172" s="167"/>
      <c r="EJ172" s="166"/>
      <c r="EK172" s="167"/>
      <c r="EL172" s="168"/>
      <c r="EM172" s="167"/>
      <c r="EO172" s="167"/>
      <c r="EP172" s="166"/>
      <c r="EQ172" s="167"/>
      <c r="ER172" s="168"/>
      <c r="ES172" s="167"/>
      <c r="EU172" s="167"/>
      <c r="EV172" s="166"/>
      <c r="EW172" s="167"/>
      <c r="EX172" s="168"/>
      <c r="EY172" s="167"/>
      <c r="FA172" s="167"/>
      <c r="FB172" s="166"/>
      <c r="FC172" s="167"/>
      <c r="FD172" s="168"/>
      <c r="FE172" s="167"/>
      <c r="FG172" s="167"/>
      <c r="FH172" s="166"/>
      <c r="FI172" s="167"/>
      <c r="FJ172" s="168"/>
      <c r="FK172" s="167"/>
      <c r="FM172" s="167"/>
      <c r="FN172" s="166"/>
      <c r="FO172" s="167"/>
      <c r="FP172" s="168"/>
      <c r="FQ172" s="167"/>
      <c r="FS172" s="167"/>
      <c r="FT172" s="166"/>
      <c r="FU172" s="167"/>
      <c r="FV172" s="168"/>
      <c r="FW172" s="167"/>
      <c r="FY172" s="167"/>
      <c r="FZ172" s="166"/>
      <c r="GA172" s="167"/>
      <c r="GB172" s="168"/>
      <c r="GC172" s="167"/>
      <c r="GE172" s="167"/>
      <c r="GF172" s="166"/>
      <c r="GG172" s="167"/>
      <c r="GH172" s="168"/>
      <c r="GI172" s="167"/>
      <c r="GK172" s="167"/>
      <c r="GL172" s="166"/>
      <c r="GM172" s="167"/>
      <c r="GN172" s="168"/>
      <c r="GO172" s="167"/>
      <c r="GQ172" s="167"/>
      <c r="GR172" s="166"/>
      <c r="GS172" s="167"/>
      <c r="GT172" s="168"/>
      <c r="GU172" s="167"/>
      <c r="GW172" s="167"/>
      <c r="GX172" s="166"/>
      <c r="GY172" s="167"/>
      <c r="GZ172" s="168"/>
      <c r="HA172" s="167"/>
      <c r="HC172" s="167"/>
      <c r="HD172" s="166"/>
      <c r="HE172" s="167"/>
      <c r="HF172" s="168"/>
      <c r="HG172" s="167"/>
      <c r="HI172" s="167"/>
      <c r="HJ172" s="166"/>
      <c r="HK172" s="167"/>
      <c r="HL172" s="168"/>
      <c r="HM172" s="167"/>
      <c r="HO172" s="167"/>
      <c r="HP172" s="166"/>
      <c r="HQ172" s="167"/>
      <c r="HR172" s="168"/>
      <c r="HS172" s="167"/>
      <c r="HU172" s="167"/>
      <c r="HV172" s="166"/>
      <c r="HW172" s="167"/>
      <c r="HX172" s="168"/>
      <c r="HY172" s="167"/>
      <c r="IA172" s="167"/>
      <c r="IB172" s="166"/>
      <c r="IC172" s="167"/>
      <c r="ID172" s="168"/>
      <c r="IE172" s="167"/>
      <c r="IG172" s="167"/>
      <c r="IH172" s="166"/>
      <c r="II172" s="167"/>
      <c r="IJ172" s="168"/>
      <c r="IK172" s="167"/>
      <c r="IM172" s="167"/>
      <c r="IN172" s="166"/>
      <c r="IO172" s="167"/>
      <c r="IP172" s="168"/>
      <c r="IQ172" s="167"/>
      <c r="IS172" s="167"/>
      <c r="IT172" s="166"/>
      <c r="IU172" s="167"/>
      <c r="IV172" s="168"/>
      <c r="IW172" s="167"/>
      <c r="IY172" s="167"/>
      <c r="IZ172" s="166"/>
      <c r="JA172" s="167"/>
      <c r="JB172" s="168"/>
      <c r="JC172" s="167"/>
      <c r="JE172" s="167"/>
      <c r="JF172" s="166"/>
      <c r="JG172" s="167"/>
      <c r="JH172" s="168"/>
      <c r="JI172" s="167"/>
      <c r="JK172" s="167"/>
      <c r="JL172" s="166"/>
      <c r="JM172" s="167"/>
      <c r="JN172" s="168"/>
      <c r="JO172" s="167"/>
      <c r="JQ172" s="167"/>
      <c r="JR172" s="166"/>
      <c r="JS172" s="167"/>
      <c r="JT172" s="168"/>
      <c r="JU172" s="167"/>
      <c r="JW172" s="167"/>
      <c r="JX172" s="166"/>
      <c r="JY172" s="167"/>
      <c r="JZ172" s="168"/>
      <c r="KA172" s="167"/>
      <c r="KC172" s="167"/>
      <c r="KD172" s="166"/>
      <c r="KE172" s="167"/>
      <c r="KF172" s="168"/>
      <c r="KG172" s="167"/>
      <c r="KI172" s="167"/>
      <c r="KJ172" s="166"/>
      <c r="KK172" s="167"/>
      <c r="KL172" s="168"/>
      <c r="KM172" s="167"/>
      <c r="KO172" s="182"/>
      <c r="KP172" s="183"/>
      <c r="KQ172" s="182"/>
      <c r="KR172" s="185"/>
      <c r="KS172" s="182"/>
      <c r="KT172" s="144"/>
      <c r="KU172" s="182"/>
      <c r="KV172" s="183"/>
      <c r="KW172" s="182"/>
      <c r="KX172" s="185"/>
      <c r="KY172" s="182"/>
      <c r="KZ172" s="144"/>
    </row>
    <row r="173" spans="1:312" s="160" customFormat="1" ht="18" x14ac:dyDescent="0.35">
      <c r="A173" s="167"/>
      <c r="B173" s="166"/>
      <c r="C173" s="167"/>
      <c r="D173" s="168"/>
      <c r="E173" s="167"/>
      <c r="G173" s="167"/>
      <c r="H173" s="166"/>
      <c r="I173" s="167"/>
      <c r="J173" s="168"/>
      <c r="K173" s="167"/>
      <c r="M173" s="167"/>
      <c r="N173" s="166"/>
      <c r="O173" s="167"/>
      <c r="P173" s="168"/>
      <c r="Q173" s="167"/>
      <c r="S173" s="167"/>
      <c r="T173" s="166"/>
      <c r="U173" s="167"/>
      <c r="V173" s="168"/>
      <c r="W173" s="167"/>
      <c r="Y173" s="167"/>
      <c r="Z173" s="166"/>
      <c r="AA173" s="167"/>
      <c r="AB173" s="168"/>
      <c r="AC173" s="167"/>
      <c r="AE173" s="167"/>
      <c r="AF173" s="166"/>
      <c r="AG173" s="167"/>
      <c r="AH173" s="168"/>
      <c r="AI173" s="167"/>
      <c r="AK173" s="167"/>
      <c r="AL173" s="166"/>
      <c r="AM173" s="167"/>
      <c r="AN173" s="168"/>
      <c r="AO173" s="167"/>
      <c r="AQ173" s="167"/>
      <c r="AR173" s="166"/>
      <c r="AS173" s="167"/>
      <c r="AT173" s="168"/>
      <c r="AU173" s="167"/>
      <c r="AW173" s="167"/>
      <c r="AX173" s="166"/>
      <c r="AY173" s="167"/>
      <c r="AZ173" s="168"/>
      <c r="BA173" s="167"/>
      <c r="BC173" s="167"/>
      <c r="BD173" s="166"/>
      <c r="BE173" s="167"/>
      <c r="BF173" s="168"/>
      <c r="BG173" s="167"/>
      <c r="BI173" s="167"/>
      <c r="BJ173" s="166"/>
      <c r="BK173" s="167"/>
      <c r="BL173" s="168"/>
      <c r="BM173" s="167"/>
      <c r="BO173" s="167"/>
      <c r="BP173" s="166"/>
      <c r="BQ173" s="167"/>
      <c r="BR173" s="168"/>
      <c r="BS173" s="167"/>
      <c r="BU173" s="167"/>
      <c r="BV173" s="166"/>
      <c r="BW173" s="167"/>
      <c r="BX173" s="168"/>
      <c r="BY173" s="167"/>
      <c r="CA173" s="167"/>
      <c r="CB173" s="166"/>
      <c r="CC173" s="167"/>
      <c r="CD173" s="168"/>
      <c r="CE173" s="167"/>
      <c r="CG173" s="167"/>
      <c r="CH173" s="166"/>
      <c r="CI173" s="167"/>
      <c r="CJ173" s="168"/>
      <c r="CK173" s="167"/>
      <c r="CM173" s="167"/>
      <c r="CN173" s="166"/>
      <c r="CO173" s="167"/>
      <c r="CP173" s="168"/>
      <c r="CQ173" s="167"/>
      <c r="CS173" s="167"/>
      <c r="CT173" s="166"/>
      <c r="CU173" s="167"/>
      <c r="CV173" s="168"/>
      <c r="CW173" s="167"/>
      <c r="CY173" s="167"/>
      <c r="CZ173" s="166"/>
      <c r="DA173" s="167"/>
      <c r="DB173" s="168"/>
      <c r="DC173" s="167"/>
      <c r="DE173" s="167"/>
      <c r="DF173" s="166"/>
      <c r="DG173" s="167"/>
      <c r="DH173" s="168"/>
      <c r="DI173" s="167"/>
      <c r="DK173" s="167"/>
      <c r="DL173" s="166"/>
      <c r="DM173" s="167"/>
      <c r="DN173" s="168"/>
      <c r="DO173" s="167"/>
      <c r="DQ173" s="167"/>
      <c r="DR173" s="166"/>
      <c r="DS173" s="167"/>
      <c r="DT173" s="168"/>
      <c r="DU173" s="167"/>
      <c r="DW173" s="167"/>
      <c r="DX173" s="166"/>
      <c r="DY173" s="167"/>
      <c r="DZ173" s="168"/>
      <c r="EA173" s="167"/>
      <c r="EC173" s="167"/>
      <c r="ED173" s="166"/>
      <c r="EE173" s="167"/>
      <c r="EF173" s="168"/>
      <c r="EG173" s="167"/>
      <c r="EI173" s="167"/>
      <c r="EJ173" s="166"/>
      <c r="EK173" s="167"/>
      <c r="EL173" s="168"/>
      <c r="EM173" s="167"/>
      <c r="EO173" s="167"/>
      <c r="EP173" s="166"/>
      <c r="EQ173" s="167"/>
      <c r="ER173" s="168"/>
      <c r="ES173" s="167"/>
      <c r="EU173" s="167"/>
      <c r="EV173" s="166"/>
      <c r="EW173" s="167"/>
      <c r="EX173" s="168"/>
      <c r="EY173" s="167"/>
      <c r="FA173" s="167"/>
      <c r="FB173" s="166"/>
      <c r="FC173" s="167"/>
      <c r="FD173" s="168"/>
      <c r="FE173" s="167"/>
      <c r="FG173" s="167"/>
      <c r="FH173" s="166"/>
      <c r="FI173" s="167"/>
      <c r="FJ173" s="168"/>
      <c r="FK173" s="167"/>
      <c r="FM173" s="167"/>
      <c r="FN173" s="166"/>
      <c r="FO173" s="167"/>
      <c r="FP173" s="168"/>
      <c r="FQ173" s="167"/>
      <c r="FS173" s="167"/>
      <c r="FT173" s="166"/>
      <c r="FU173" s="167"/>
      <c r="FV173" s="168"/>
      <c r="FW173" s="167"/>
      <c r="FY173" s="167"/>
      <c r="FZ173" s="166"/>
      <c r="GA173" s="167"/>
      <c r="GB173" s="168"/>
      <c r="GC173" s="167"/>
      <c r="GE173" s="167"/>
      <c r="GF173" s="166"/>
      <c r="GG173" s="167"/>
      <c r="GH173" s="168"/>
      <c r="GI173" s="167"/>
      <c r="GK173" s="167"/>
      <c r="GL173" s="166"/>
      <c r="GM173" s="167"/>
      <c r="GN173" s="168"/>
      <c r="GO173" s="167"/>
      <c r="GQ173" s="167"/>
      <c r="GR173" s="166"/>
      <c r="GS173" s="167"/>
      <c r="GT173" s="168"/>
      <c r="GU173" s="167"/>
      <c r="GW173" s="167"/>
      <c r="GX173" s="166"/>
      <c r="GY173" s="167"/>
      <c r="GZ173" s="168"/>
      <c r="HA173" s="167"/>
      <c r="HC173" s="167"/>
      <c r="HD173" s="166"/>
      <c r="HE173" s="167"/>
      <c r="HF173" s="168"/>
      <c r="HG173" s="167"/>
      <c r="HI173" s="167"/>
      <c r="HJ173" s="166"/>
      <c r="HK173" s="167"/>
      <c r="HL173" s="168"/>
      <c r="HM173" s="167"/>
      <c r="HO173" s="167"/>
      <c r="HP173" s="166"/>
      <c r="HQ173" s="167"/>
      <c r="HR173" s="168"/>
      <c r="HS173" s="167"/>
      <c r="HU173" s="167"/>
      <c r="HV173" s="166"/>
      <c r="HW173" s="167"/>
      <c r="HX173" s="168"/>
      <c r="HY173" s="167"/>
      <c r="IA173" s="167"/>
      <c r="IB173" s="166"/>
      <c r="IC173" s="167"/>
      <c r="ID173" s="168"/>
      <c r="IE173" s="167"/>
      <c r="IG173" s="167"/>
      <c r="IH173" s="166"/>
      <c r="II173" s="167"/>
      <c r="IJ173" s="168"/>
      <c r="IK173" s="167"/>
      <c r="IM173" s="167"/>
      <c r="IN173" s="166"/>
      <c r="IO173" s="167"/>
      <c r="IP173" s="168"/>
      <c r="IQ173" s="167"/>
      <c r="IS173" s="167"/>
      <c r="IT173" s="166"/>
      <c r="IU173" s="167"/>
      <c r="IV173" s="168"/>
      <c r="IW173" s="167"/>
      <c r="IY173" s="167"/>
      <c r="IZ173" s="166"/>
      <c r="JA173" s="167"/>
      <c r="JB173" s="168"/>
      <c r="JC173" s="167"/>
      <c r="JE173" s="167"/>
      <c r="JF173" s="166"/>
      <c r="JG173" s="167"/>
      <c r="JH173" s="168"/>
      <c r="JI173" s="167"/>
      <c r="JK173" s="167"/>
      <c r="JL173" s="166"/>
      <c r="JM173" s="167"/>
      <c r="JN173" s="168"/>
      <c r="JO173" s="167"/>
      <c r="JQ173" s="167"/>
      <c r="JR173" s="166"/>
      <c r="JS173" s="167"/>
      <c r="JT173" s="168"/>
      <c r="JU173" s="167"/>
      <c r="JW173" s="167"/>
      <c r="JX173" s="166"/>
      <c r="JY173" s="167"/>
      <c r="JZ173" s="168"/>
      <c r="KA173" s="167"/>
      <c r="KC173" s="167"/>
      <c r="KD173" s="166"/>
      <c r="KE173" s="167"/>
      <c r="KF173" s="168"/>
      <c r="KG173" s="167"/>
      <c r="KI173" s="167"/>
      <c r="KJ173" s="166"/>
      <c r="KK173" s="167"/>
      <c r="KL173" s="168"/>
      <c r="KM173" s="167"/>
      <c r="KO173" s="182"/>
      <c r="KP173" s="183"/>
      <c r="KQ173" s="182"/>
      <c r="KR173" s="185"/>
      <c r="KS173" s="182"/>
      <c r="KT173" s="144"/>
      <c r="KU173" s="182"/>
      <c r="KV173" s="183"/>
      <c r="KW173" s="182"/>
      <c r="KX173" s="185"/>
      <c r="KY173" s="182"/>
      <c r="KZ173" s="144"/>
    </row>
    <row r="174" spans="1:312" s="160" customFormat="1" ht="18" x14ac:dyDescent="0.35">
      <c r="A174" s="165" t="s">
        <v>127</v>
      </c>
      <c r="B174" s="166"/>
      <c r="C174" s="167"/>
      <c r="D174" s="168"/>
      <c r="E174" s="167"/>
      <c r="G174" s="165" t="s">
        <v>127</v>
      </c>
      <c r="H174" s="166"/>
      <c r="I174" s="167"/>
      <c r="J174" s="168"/>
      <c r="K174" s="167"/>
      <c r="M174" s="165" t="s">
        <v>127</v>
      </c>
      <c r="N174" s="166"/>
      <c r="O174" s="167"/>
      <c r="P174" s="168"/>
      <c r="Q174" s="167"/>
      <c r="S174" s="165" t="s">
        <v>127</v>
      </c>
      <c r="T174" s="166"/>
      <c r="U174" s="167"/>
      <c r="V174" s="168"/>
      <c r="W174" s="167"/>
      <c r="Y174" s="165" t="s">
        <v>127</v>
      </c>
      <c r="Z174" s="166"/>
      <c r="AA174" s="167"/>
      <c r="AB174" s="168"/>
      <c r="AC174" s="167"/>
      <c r="AE174" s="165" t="s">
        <v>127</v>
      </c>
      <c r="AF174" s="166"/>
      <c r="AG174" s="167"/>
      <c r="AH174" s="168"/>
      <c r="AI174" s="167"/>
      <c r="AK174" s="165" t="s">
        <v>127</v>
      </c>
      <c r="AL174" s="166"/>
      <c r="AM174" s="167"/>
      <c r="AN174" s="168"/>
      <c r="AO174" s="167"/>
      <c r="AQ174" s="165" t="s">
        <v>127</v>
      </c>
      <c r="AR174" s="166"/>
      <c r="AS174" s="167"/>
      <c r="AT174" s="168"/>
      <c r="AU174" s="167"/>
      <c r="AW174" s="165" t="s">
        <v>127</v>
      </c>
      <c r="AX174" s="166"/>
      <c r="AY174" s="167"/>
      <c r="AZ174" s="168"/>
      <c r="BA174" s="167"/>
      <c r="BC174" s="165" t="s">
        <v>127</v>
      </c>
      <c r="BD174" s="166"/>
      <c r="BE174" s="167"/>
      <c r="BF174" s="168"/>
      <c r="BG174" s="167"/>
      <c r="BI174" s="165" t="s">
        <v>127</v>
      </c>
      <c r="BJ174" s="166"/>
      <c r="BK174" s="167"/>
      <c r="BL174" s="168"/>
      <c r="BM174" s="167"/>
      <c r="BO174" s="165" t="s">
        <v>127</v>
      </c>
      <c r="BP174" s="166"/>
      <c r="BQ174" s="167"/>
      <c r="BR174" s="168"/>
      <c r="BS174" s="167"/>
      <c r="BU174" s="165" t="s">
        <v>127</v>
      </c>
      <c r="BV174" s="166"/>
      <c r="BW174" s="167"/>
      <c r="BX174" s="168"/>
      <c r="BY174" s="167"/>
      <c r="CA174" s="165" t="s">
        <v>127</v>
      </c>
      <c r="CB174" s="166"/>
      <c r="CC174" s="167"/>
      <c r="CD174" s="168"/>
      <c r="CE174" s="167"/>
      <c r="CG174" s="165" t="s">
        <v>127</v>
      </c>
      <c r="CH174" s="166"/>
      <c r="CI174" s="167"/>
      <c r="CJ174" s="168"/>
      <c r="CK174" s="167"/>
      <c r="CM174" s="165" t="s">
        <v>127</v>
      </c>
      <c r="CN174" s="166"/>
      <c r="CO174" s="167"/>
      <c r="CP174" s="168"/>
      <c r="CQ174" s="167"/>
      <c r="CS174" s="165" t="s">
        <v>127</v>
      </c>
      <c r="CT174" s="166"/>
      <c r="CU174" s="167"/>
      <c r="CV174" s="168"/>
      <c r="CW174" s="167"/>
      <c r="CY174" s="165" t="s">
        <v>127</v>
      </c>
      <c r="CZ174" s="166"/>
      <c r="DA174" s="167"/>
      <c r="DB174" s="168"/>
      <c r="DC174" s="167"/>
      <c r="DE174" s="165" t="s">
        <v>127</v>
      </c>
      <c r="DF174" s="166"/>
      <c r="DG174" s="167"/>
      <c r="DH174" s="168"/>
      <c r="DI174" s="167"/>
      <c r="DK174" s="165" t="s">
        <v>127</v>
      </c>
      <c r="DL174" s="166"/>
      <c r="DM174" s="167"/>
      <c r="DN174" s="168"/>
      <c r="DO174" s="167"/>
      <c r="DQ174" s="165" t="s">
        <v>127</v>
      </c>
      <c r="DR174" s="166"/>
      <c r="DS174" s="167"/>
      <c r="DT174" s="168"/>
      <c r="DU174" s="167"/>
      <c r="DW174" s="165" t="s">
        <v>127</v>
      </c>
      <c r="DX174" s="166"/>
      <c r="DY174" s="167"/>
      <c r="DZ174" s="168"/>
      <c r="EA174" s="167"/>
      <c r="EC174" s="165" t="s">
        <v>127</v>
      </c>
      <c r="ED174" s="166"/>
      <c r="EE174" s="167"/>
      <c r="EF174" s="168"/>
      <c r="EG174" s="167"/>
      <c r="EI174" s="165" t="s">
        <v>127</v>
      </c>
      <c r="EJ174" s="166"/>
      <c r="EK174" s="167"/>
      <c r="EL174" s="168"/>
      <c r="EM174" s="167"/>
      <c r="EO174" s="165" t="s">
        <v>127</v>
      </c>
      <c r="EP174" s="166"/>
      <c r="EQ174" s="167"/>
      <c r="ER174" s="168"/>
      <c r="ES174" s="167"/>
      <c r="EU174" s="165" t="s">
        <v>127</v>
      </c>
      <c r="EV174" s="166"/>
      <c r="EW174" s="167"/>
      <c r="EX174" s="168"/>
      <c r="EY174" s="167"/>
      <c r="FA174" s="165" t="s">
        <v>127</v>
      </c>
      <c r="FB174" s="166"/>
      <c r="FC174" s="167"/>
      <c r="FD174" s="168"/>
      <c r="FE174" s="167"/>
      <c r="FG174" s="165" t="s">
        <v>127</v>
      </c>
      <c r="FH174" s="166"/>
      <c r="FI174" s="167"/>
      <c r="FJ174" s="168"/>
      <c r="FK174" s="167"/>
      <c r="FM174" s="165" t="s">
        <v>127</v>
      </c>
      <c r="FN174" s="166"/>
      <c r="FO174" s="167"/>
      <c r="FP174" s="168"/>
      <c r="FQ174" s="167"/>
      <c r="FS174" s="165" t="s">
        <v>127</v>
      </c>
      <c r="FT174" s="166"/>
      <c r="FU174" s="167"/>
      <c r="FV174" s="168"/>
      <c r="FW174" s="167"/>
      <c r="FY174" s="165" t="s">
        <v>127</v>
      </c>
      <c r="FZ174" s="166"/>
      <c r="GA174" s="167"/>
      <c r="GB174" s="168"/>
      <c r="GC174" s="167"/>
      <c r="GE174" s="165" t="s">
        <v>127</v>
      </c>
      <c r="GF174" s="166"/>
      <c r="GG174" s="167"/>
      <c r="GH174" s="168"/>
      <c r="GI174" s="167"/>
      <c r="GK174" s="165" t="s">
        <v>127</v>
      </c>
      <c r="GL174" s="166"/>
      <c r="GM174" s="167"/>
      <c r="GN174" s="168"/>
      <c r="GO174" s="167"/>
      <c r="GQ174" s="165" t="s">
        <v>127</v>
      </c>
      <c r="GR174" s="166"/>
      <c r="GS174" s="167"/>
      <c r="GT174" s="168"/>
      <c r="GU174" s="167"/>
      <c r="GW174" s="165" t="s">
        <v>127</v>
      </c>
      <c r="GX174" s="166"/>
      <c r="GY174" s="167"/>
      <c r="GZ174" s="168"/>
      <c r="HA174" s="167"/>
      <c r="HC174" s="165" t="s">
        <v>127</v>
      </c>
      <c r="HD174" s="166"/>
      <c r="HE174" s="167"/>
      <c r="HF174" s="168"/>
      <c r="HG174" s="167"/>
      <c r="HI174" s="165" t="s">
        <v>127</v>
      </c>
      <c r="HJ174" s="166"/>
      <c r="HK174" s="167"/>
      <c r="HL174" s="168"/>
      <c r="HM174" s="167"/>
      <c r="HO174" s="165" t="s">
        <v>127</v>
      </c>
      <c r="HP174" s="166"/>
      <c r="HQ174" s="167"/>
      <c r="HR174" s="168"/>
      <c r="HS174" s="167"/>
      <c r="HU174" s="165" t="s">
        <v>127</v>
      </c>
      <c r="HV174" s="166"/>
      <c r="HW174" s="167"/>
      <c r="HX174" s="168"/>
      <c r="HY174" s="167"/>
      <c r="IA174" s="165" t="s">
        <v>127</v>
      </c>
      <c r="IB174" s="166"/>
      <c r="IC174" s="167"/>
      <c r="ID174" s="168"/>
      <c r="IE174" s="167"/>
      <c r="IG174" s="165" t="s">
        <v>127</v>
      </c>
      <c r="IH174" s="166"/>
      <c r="II174" s="167"/>
      <c r="IJ174" s="168"/>
      <c r="IK174" s="167"/>
      <c r="IM174" s="165" t="s">
        <v>127</v>
      </c>
      <c r="IN174" s="166"/>
      <c r="IO174" s="167"/>
      <c r="IP174" s="168"/>
      <c r="IQ174" s="167"/>
      <c r="IS174" s="165" t="s">
        <v>127</v>
      </c>
      <c r="IT174" s="166"/>
      <c r="IU174" s="167"/>
      <c r="IV174" s="168"/>
      <c r="IW174" s="167"/>
      <c r="IY174" s="165" t="s">
        <v>127</v>
      </c>
      <c r="IZ174" s="166"/>
      <c r="JA174" s="167"/>
      <c r="JB174" s="168"/>
      <c r="JC174" s="167"/>
      <c r="JE174" s="165" t="s">
        <v>127</v>
      </c>
      <c r="JF174" s="166"/>
      <c r="JG174" s="167"/>
      <c r="JH174" s="168"/>
      <c r="JI174" s="167"/>
      <c r="JK174" s="165" t="s">
        <v>127</v>
      </c>
      <c r="JL174" s="166"/>
      <c r="JM174" s="167"/>
      <c r="JN174" s="168"/>
      <c r="JO174" s="167"/>
      <c r="JQ174" s="165" t="s">
        <v>127</v>
      </c>
      <c r="JR174" s="166"/>
      <c r="JS174" s="167"/>
      <c r="JT174" s="168"/>
      <c r="JU174" s="167"/>
      <c r="JW174" s="165" t="s">
        <v>127</v>
      </c>
      <c r="JX174" s="166"/>
      <c r="JY174" s="167"/>
      <c r="JZ174" s="168"/>
      <c r="KA174" s="167"/>
      <c r="KC174" s="165" t="s">
        <v>127</v>
      </c>
      <c r="KD174" s="166"/>
      <c r="KE174" s="167"/>
      <c r="KF174" s="168"/>
      <c r="KG174" s="167"/>
      <c r="KI174" s="165" t="s">
        <v>127</v>
      </c>
      <c r="KJ174" s="166"/>
      <c r="KK174" s="167"/>
      <c r="KL174" s="168"/>
      <c r="KM174" s="167"/>
      <c r="KO174" s="169" t="s">
        <v>127</v>
      </c>
      <c r="KP174" s="183"/>
      <c r="KQ174" s="182"/>
      <c r="KR174" s="185"/>
      <c r="KS174" s="182"/>
      <c r="KT174" s="144"/>
      <c r="KU174" s="169" t="s">
        <v>127</v>
      </c>
      <c r="KV174" s="183"/>
      <c r="KW174" s="182"/>
      <c r="KX174" s="185"/>
      <c r="KY174" s="182"/>
      <c r="KZ174" s="144"/>
    </row>
    <row r="175" spans="1:312" ht="18" x14ac:dyDescent="0.35">
      <c r="A175" s="170"/>
      <c r="B175" s="171"/>
      <c r="C175" s="170"/>
      <c r="D175" s="172"/>
      <c r="E175" s="170"/>
      <c r="G175" s="170"/>
      <c r="H175" s="171"/>
      <c r="I175" s="170"/>
      <c r="J175" s="172"/>
      <c r="K175" s="170"/>
      <c r="M175" s="170"/>
      <c r="N175" s="171"/>
      <c r="O175" s="170"/>
      <c r="P175" s="172"/>
      <c r="Q175" s="170"/>
      <c r="S175" s="170"/>
      <c r="T175" s="171"/>
      <c r="U175" s="170"/>
      <c r="V175" s="172"/>
      <c r="W175" s="170"/>
      <c r="Y175" s="170"/>
      <c r="Z175" s="171"/>
      <c r="AA175" s="170"/>
      <c r="AB175" s="172"/>
      <c r="AC175" s="170"/>
      <c r="AE175" s="170"/>
      <c r="AF175" s="171"/>
      <c r="AG175" s="170"/>
      <c r="AH175" s="172"/>
      <c r="AI175" s="170"/>
      <c r="AK175" s="170"/>
      <c r="AL175" s="171"/>
      <c r="AM175" s="170"/>
      <c r="AN175" s="172"/>
      <c r="AO175" s="170"/>
      <c r="AQ175" s="170"/>
      <c r="AR175" s="171"/>
      <c r="AS175" s="170"/>
      <c r="AT175" s="172"/>
      <c r="AU175" s="170"/>
      <c r="AW175" s="170"/>
      <c r="AX175" s="171"/>
      <c r="AY175" s="170"/>
      <c r="AZ175" s="172"/>
      <c r="BA175" s="170"/>
      <c r="BC175" s="170"/>
      <c r="BD175" s="171"/>
      <c r="BE175" s="170"/>
      <c r="BF175" s="172"/>
      <c r="BG175" s="170"/>
      <c r="BI175" s="170"/>
      <c r="BJ175" s="171"/>
      <c r="BK175" s="170"/>
      <c r="BL175" s="172"/>
      <c r="BM175" s="170"/>
      <c r="BO175" s="170"/>
      <c r="BP175" s="171"/>
      <c r="BQ175" s="170"/>
      <c r="BR175" s="172"/>
      <c r="BS175" s="170"/>
      <c r="BU175" s="170"/>
      <c r="BV175" s="171"/>
      <c r="BW175" s="170"/>
      <c r="BX175" s="172"/>
      <c r="BY175" s="170"/>
      <c r="CA175" s="170"/>
      <c r="CB175" s="171"/>
      <c r="CC175" s="170"/>
      <c r="CD175" s="172"/>
      <c r="CE175" s="170"/>
      <c r="CG175" s="170"/>
      <c r="CH175" s="171"/>
      <c r="CI175" s="170"/>
      <c r="CJ175" s="172"/>
      <c r="CK175" s="170"/>
      <c r="CM175" s="170"/>
      <c r="CN175" s="171"/>
      <c r="CO175" s="170"/>
      <c r="CP175" s="172"/>
      <c r="CQ175" s="170"/>
      <c r="CS175" s="170"/>
      <c r="CT175" s="171"/>
      <c r="CU175" s="170"/>
      <c r="CV175" s="172"/>
      <c r="CW175" s="170"/>
      <c r="CY175" s="170"/>
      <c r="CZ175" s="171"/>
      <c r="DA175" s="170"/>
      <c r="DB175" s="172"/>
      <c r="DC175" s="170"/>
      <c r="DE175" s="170"/>
      <c r="DF175" s="171"/>
      <c r="DG175" s="170"/>
      <c r="DH175" s="172"/>
      <c r="DI175" s="170"/>
      <c r="DK175" s="170"/>
      <c r="DL175" s="171"/>
      <c r="DM175" s="170"/>
      <c r="DN175" s="172"/>
      <c r="DO175" s="170"/>
      <c r="DQ175" s="170"/>
      <c r="DR175" s="171"/>
      <c r="DS175" s="170"/>
      <c r="DT175" s="172"/>
      <c r="DU175" s="170"/>
      <c r="DW175" s="170"/>
      <c r="DX175" s="171"/>
      <c r="DY175" s="170"/>
      <c r="DZ175" s="172"/>
      <c r="EA175" s="170"/>
      <c r="EC175" s="170"/>
      <c r="ED175" s="171"/>
      <c r="EE175" s="170"/>
      <c r="EF175" s="172"/>
      <c r="EG175" s="170"/>
      <c r="EI175" s="170"/>
      <c r="EJ175" s="171"/>
      <c r="EK175" s="170"/>
      <c r="EL175" s="172"/>
      <c r="EM175" s="170"/>
      <c r="EO175" s="170"/>
      <c r="EP175" s="171"/>
      <c r="EQ175" s="170"/>
      <c r="ER175" s="172"/>
      <c r="ES175" s="170"/>
      <c r="EU175" s="170"/>
      <c r="EV175" s="171"/>
      <c r="EW175" s="170"/>
      <c r="EX175" s="172"/>
      <c r="EY175" s="170"/>
      <c r="FA175" s="170"/>
      <c r="FB175" s="171"/>
      <c r="FC175" s="170"/>
      <c r="FD175" s="172"/>
      <c r="FE175" s="170"/>
      <c r="FG175" s="170"/>
      <c r="FH175" s="171"/>
      <c r="FI175" s="170"/>
      <c r="FJ175" s="172"/>
      <c r="FK175" s="170"/>
      <c r="FM175" s="170"/>
      <c r="FN175" s="171"/>
      <c r="FO175" s="170"/>
      <c r="FP175" s="172"/>
      <c r="FQ175" s="170"/>
      <c r="FS175" s="170"/>
      <c r="FT175" s="171"/>
      <c r="FU175" s="170"/>
      <c r="FV175" s="172"/>
      <c r="FW175" s="170"/>
      <c r="FY175" s="170"/>
      <c r="FZ175" s="171"/>
      <c r="GA175" s="170"/>
      <c r="GB175" s="172"/>
      <c r="GC175" s="170"/>
      <c r="GE175" s="170"/>
      <c r="GF175" s="171"/>
      <c r="GG175" s="170"/>
      <c r="GH175" s="172"/>
      <c r="GI175" s="170"/>
      <c r="GK175" s="170"/>
      <c r="GL175" s="171"/>
      <c r="GM175" s="170"/>
      <c r="GN175" s="172"/>
      <c r="GO175" s="170"/>
      <c r="GQ175" s="170"/>
      <c r="GR175" s="171"/>
      <c r="GS175" s="170"/>
      <c r="GT175" s="172"/>
      <c r="GU175" s="170"/>
      <c r="GW175" s="170"/>
      <c r="GX175" s="171"/>
      <c r="GY175" s="170"/>
      <c r="GZ175" s="172"/>
      <c r="HA175" s="170"/>
      <c r="HC175" s="170"/>
      <c r="HD175" s="171"/>
      <c r="HE175" s="170"/>
      <c r="HF175" s="172"/>
      <c r="HG175" s="170"/>
      <c r="HI175" s="170"/>
      <c r="HJ175" s="171"/>
      <c r="HK175" s="170"/>
      <c r="HL175" s="172"/>
      <c r="HM175" s="170"/>
      <c r="HO175" s="170"/>
      <c r="HP175" s="171"/>
      <c r="HQ175" s="170"/>
      <c r="HR175" s="172"/>
      <c r="HS175" s="170"/>
      <c r="HU175" s="170"/>
      <c r="HV175" s="171"/>
      <c r="HW175" s="170"/>
      <c r="HX175" s="172"/>
      <c r="HY175" s="170"/>
      <c r="IA175" s="170"/>
      <c r="IB175" s="171"/>
      <c r="IC175" s="170"/>
      <c r="ID175" s="172"/>
      <c r="IE175" s="170"/>
      <c r="IG175" s="170"/>
      <c r="IH175" s="171"/>
      <c r="II175" s="170"/>
      <c r="IJ175" s="172"/>
      <c r="IK175" s="170"/>
      <c r="IM175" s="170"/>
      <c r="IN175" s="171"/>
      <c r="IO175" s="170"/>
      <c r="IP175" s="172"/>
      <c r="IQ175" s="170"/>
      <c r="IS175" s="170"/>
      <c r="IT175" s="171"/>
      <c r="IU175" s="170"/>
      <c r="IV175" s="172"/>
      <c r="IW175" s="170"/>
      <c r="IY175" s="170"/>
      <c r="IZ175" s="171"/>
      <c r="JA175" s="170"/>
      <c r="JB175" s="172"/>
      <c r="JC175" s="170"/>
      <c r="JE175" s="170"/>
      <c r="JF175" s="171"/>
      <c r="JG175" s="170"/>
      <c r="JH175" s="172"/>
      <c r="JI175" s="170"/>
      <c r="JK175" s="170"/>
      <c r="JL175" s="171"/>
      <c r="JM175" s="170"/>
      <c r="JN175" s="172"/>
      <c r="JO175" s="170"/>
      <c r="JQ175" s="170"/>
      <c r="JR175" s="171"/>
      <c r="JS175" s="170"/>
      <c r="JT175" s="172"/>
      <c r="JU175" s="170"/>
      <c r="JW175" s="170"/>
      <c r="JX175" s="171"/>
      <c r="JY175" s="170"/>
      <c r="JZ175" s="172"/>
      <c r="KA175" s="170"/>
      <c r="KC175" s="170"/>
      <c r="KD175" s="171"/>
      <c r="KE175" s="170"/>
      <c r="KF175" s="172"/>
      <c r="KG175" s="170"/>
      <c r="KI175" s="170"/>
      <c r="KJ175" s="171"/>
      <c r="KK175" s="170"/>
      <c r="KL175" s="172"/>
      <c r="KM175" s="170"/>
      <c r="KO175" s="170"/>
      <c r="KP175" s="171"/>
      <c r="KQ175" s="170"/>
      <c r="KR175" s="172"/>
      <c r="KS175" s="170"/>
      <c r="KU175" s="170"/>
      <c r="KV175" s="171"/>
      <c r="KW175" s="170"/>
      <c r="KX175" s="172"/>
      <c r="KY175" s="170"/>
    </row>
    <row r="176" spans="1:312" ht="72" customHeight="1" x14ac:dyDescent="0.35">
      <c r="A176" s="173" t="s">
        <v>164</v>
      </c>
      <c r="B176" s="174" t="s">
        <v>112</v>
      </c>
      <c r="C176" s="175" t="s">
        <v>113</v>
      </c>
      <c r="D176" s="176" t="s">
        <v>114</v>
      </c>
      <c r="E176" s="175" t="s">
        <v>113</v>
      </c>
      <c r="G176" s="173" t="s">
        <v>164</v>
      </c>
      <c r="H176" s="174" t="s">
        <v>112</v>
      </c>
      <c r="I176" s="175" t="s">
        <v>113</v>
      </c>
      <c r="J176" s="176" t="s">
        <v>114</v>
      </c>
      <c r="K176" s="175" t="s">
        <v>113</v>
      </c>
      <c r="M176" s="173" t="s">
        <v>164</v>
      </c>
      <c r="N176" s="174" t="s">
        <v>112</v>
      </c>
      <c r="O176" s="175" t="s">
        <v>113</v>
      </c>
      <c r="P176" s="176" t="s">
        <v>114</v>
      </c>
      <c r="Q176" s="175" t="s">
        <v>113</v>
      </c>
      <c r="S176" s="173" t="s">
        <v>164</v>
      </c>
      <c r="T176" s="174" t="s">
        <v>112</v>
      </c>
      <c r="U176" s="175" t="s">
        <v>113</v>
      </c>
      <c r="V176" s="176" t="s">
        <v>114</v>
      </c>
      <c r="W176" s="175" t="s">
        <v>113</v>
      </c>
      <c r="Y176" s="173" t="s">
        <v>164</v>
      </c>
      <c r="Z176" s="174" t="s">
        <v>112</v>
      </c>
      <c r="AA176" s="175" t="s">
        <v>113</v>
      </c>
      <c r="AB176" s="176" t="s">
        <v>114</v>
      </c>
      <c r="AC176" s="175" t="s">
        <v>113</v>
      </c>
      <c r="AE176" s="173" t="s">
        <v>164</v>
      </c>
      <c r="AF176" s="174" t="s">
        <v>112</v>
      </c>
      <c r="AG176" s="175" t="s">
        <v>113</v>
      </c>
      <c r="AH176" s="176" t="s">
        <v>114</v>
      </c>
      <c r="AI176" s="175" t="s">
        <v>113</v>
      </c>
      <c r="AK176" s="173" t="s">
        <v>164</v>
      </c>
      <c r="AL176" s="174" t="s">
        <v>112</v>
      </c>
      <c r="AM176" s="175" t="s">
        <v>113</v>
      </c>
      <c r="AN176" s="176" t="s">
        <v>114</v>
      </c>
      <c r="AO176" s="175" t="s">
        <v>113</v>
      </c>
      <c r="AQ176" s="173" t="s">
        <v>164</v>
      </c>
      <c r="AR176" s="174" t="s">
        <v>112</v>
      </c>
      <c r="AS176" s="175" t="s">
        <v>113</v>
      </c>
      <c r="AT176" s="176" t="s">
        <v>114</v>
      </c>
      <c r="AU176" s="175" t="s">
        <v>113</v>
      </c>
      <c r="AW176" s="173" t="s">
        <v>164</v>
      </c>
      <c r="AX176" s="174" t="s">
        <v>112</v>
      </c>
      <c r="AY176" s="175" t="s">
        <v>113</v>
      </c>
      <c r="AZ176" s="176" t="s">
        <v>114</v>
      </c>
      <c r="BA176" s="175" t="s">
        <v>113</v>
      </c>
      <c r="BC176" s="173" t="s">
        <v>164</v>
      </c>
      <c r="BD176" s="174" t="s">
        <v>112</v>
      </c>
      <c r="BE176" s="175" t="s">
        <v>113</v>
      </c>
      <c r="BF176" s="176" t="s">
        <v>114</v>
      </c>
      <c r="BG176" s="175" t="s">
        <v>113</v>
      </c>
      <c r="BI176" s="173" t="s">
        <v>164</v>
      </c>
      <c r="BJ176" s="174" t="s">
        <v>112</v>
      </c>
      <c r="BK176" s="175" t="s">
        <v>113</v>
      </c>
      <c r="BL176" s="176" t="s">
        <v>114</v>
      </c>
      <c r="BM176" s="175" t="s">
        <v>113</v>
      </c>
      <c r="BO176" s="173" t="s">
        <v>164</v>
      </c>
      <c r="BP176" s="174" t="s">
        <v>112</v>
      </c>
      <c r="BQ176" s="175" t="s">
        <v>113</v>
      </c>
      <c r="BR176" s="176" t="s">
        <v>114</v>
      </c>
      <c r="BS176" s="175" t="s">
        <v>113</v>
      </c>
      <c r="BU176" s="173" t="s">
        <v>164</v>
      </c>
      <c r="BV176" s="174" t="s">
        <v>112</v>
      </c>
      <c r="BW176" s="175" t="s">
        <v>113</v>
      </c>
      <c r="BX176" s="176" t="s">
        <v>114</v>
      </c>
      <c r="BY176" s="175" t="s">
        <v>113</v>
      </c>
      <c r="CA176" s="173" t="s">
        <v>164</v>
      </c>
      <c r="CB176" s="174" t="s">
        <v>112</v>
      </c>
      <c r="CC176" s="175" t="s">
        <v>113</v>
      </c>
      <c r="CD176" s="176" t="s">
        <v>114</v>
      </c>
      <c r="CE176" s="175" t="s">
        <v>113</v>
      </c>
      <c r="CG176" s="173" t="s">
        <v>164</v>
      </c>
      <c r="CH176" s="174" t="s">
        <v>112</v>
      </c>
      <c r="CI176" s="175" t="s">
        <v>113</v>
      </c>
      <c r="CJ176" s="176" t="s">
        <v>114</v>
      </c>
      <c r="CK176" s="175" t="s">
        <v>113</v>
      </c>
      <c r="CM176" s="173" t="s">
        <v>164</v>
      </c>
      <c r="CN176" s="174" t="s">
        <v>112</v>
      </c>
      <c r="CO176" s="175" t="s">
        <v>113</v>
      </c>
      <c r="CP176" s="176" t="s">
        <v>114</v>
      </c>
      <c r="CQ176" s="175" t="s">
        <v>113</v>
      </c>
      <c r="CS176" s="173" t="s">
        <v>164</v>
      </c>
      <c r="CT176" s="174" t="s">
        <v>112</v>
      </c>
      <c r="CU176" s="175" t="s">
        <v>113</v>
      </c>
      <c r="CV176" s="176" t="s">
        <v>114</v>
      </c>
      <c r="CW176" s="175" t="s">
        <v>113</v>
      </c>
      <c r="CY176" s="173" t="s">
        <v>164</v>
      </c>
      <c r="CZ176" s="174" t="s">
        <v>112</v>
      </c>
      <c r="DA176" s="175" t="s">
        <v>113</v>
      </c>
      <c r="DB176" s="176" t="s">
        <v>114</v>
      </c>
      <c r="DC176" s="175" t="s">
        <v>113</v>
      </c>
      <c r="DE176" s="173" t="s">
        <v>164</v>
      </c>
      <c r="DF176" s="174" t="s">
        <v>112</v>
      </c>
      <c r="DG176" s="175" t="s">
        <v>113</v>
      </c>
      <c r="DH176" s="176" t="s">
        <v>114</v>
      </c>
      <c r="DI176" s="175" t="s">
        <v>113</v>
      </c>
      <c r="DK176" s="173" t="s">
        <v>164</v>
      </c>
      <c r="DL176" s="174" t="s">
        <v>112</v>
      </c>
      <c r="DM176" s="175" t="s">
        <v>113</v>
      </c>
      <c r="DN176" s="176" t="s">
        <v>114</v>
      </c>
      <c r="DO176" s="175" t="s">
        <v>113</v>
      </c>
      <c r="DQ176" s="173" t="s">
        <v>164</v>
      </c>
      <c r="DR176" s="174" t="s">
        <v>112</v>
      </c>
      <c r="DS176" s="175" t="s">
        <v>113</v>
      </c>
      <c r="DT176" s="176" t="s">
        <v>114</v>
      </c>
      <c r="DU176" s="175" t="s">
        <v>113</v>
      </c>
      <c r="DW176" s="173" t="s">
        <v>164</v>
      </c>
      <c r="DX176" s="174" t="s">
        <v>112</v>
      </c>
      <c r="DY176" s="175" t="s">
        <v>113</v>
      </c>
      <c r="DZ176" s="176" t="s">
        <v>114</v>
      </c>
      <c r="EA176" s="175" t="s">
        <v>113</v>
      </c>
      <c r="EC176" s="173" t="s">
        <v>164</v>
      </c>
      <c r="ED176" s="174" t="s">
        <v>112</v>
      </c>
      <c r="EE176" s="175" t="s">
        <v>113</v>
      </c>
      <c r="EF176" s="176" t="s">
        <v>114</v>
      </c>
      <c r="EG176" s="175" t="s">
        <v>113</v>
      </c>
      <c r="EI176" s="173" t="s">
        <v>164</v>
      </c>
      <c r="EJ176" s="174" t="s">
        <v>112</v>
      </c>
      <c r="EK176" s="175" t="s">
        <v>113</v>
      </c>
      <c r="EL176" s="176" t="s">
        <v>114</v>
      </c>
      <c r="EM176" s="175" t="s">
        <v>113</v>
      </c>
      <c r="EO176" s="173" t="s">
        <v>164</v>
      </c>
      <c r="EP176" s="174" t="s">
        <v>112</v>
      </c>
      <c r="EQ176" s="175" t="s">
        <v>113</v>
      </c>
      <c r="ER176" s="176" t="s">
        <v>114</v>
      </c>
      <c r="ES176" s="175" t="s">
        <v>113</v>
      </c>
      <c r="EU176" s="173" t="s">
        <v>164</v>
      </c>
      <c r="EV176" s="174" t="s">
        <v>112</v>
      </c>
      <c r="EW176" s="175" t="s">
        <v>113</v>
      </c>
      <c r="EX176" s="176" t="s">
        <v>114</v>
      </c>
      <c r="EY176" s="175" t="s">
        <v>113</v>
      </c>
      <c r="FA176" s="173" t="s">
        <v>164</v>
      </c>
      <c r="FB176" s="174" t="s">
        <v>112</v>
      </c>
      <c r="FC176" s="175" t="s">
        <v>113</v>
      </c>
      <c r="FD176" s="176" t="s">
        <v>114</v>
      </c>
      <c r="FE176" s="175" t="s">
        <v>113</v>
      </c>
      <c r="FG176" s="173" t="s">
        <v>164</v>
      </c>
      <c r="FH176" s="174" t="s">
        <v>112</v>
      </c>
      <c r="FI176" s="175" t="s">
        <v>113</v>
      </c>
      <c r="FJ176" s="176" t="s">
        <v>114</v>
      </c>
      <c r="FK176" s="175" t="s">
        <v>113</v>
      </c>
      <c r="FM176" s="173" t="s">
        <v>164</v>
      </c>
      <c r="FN176" s="174" t="s">
        <v>112</v>
      </c>
      <c r="FO176" s="175" t="s">
        <v>113</v>
      </c>
      <c r="FP176" s="176" t="s">
        <v>114</v>
      </c>
      <c r="FQ176" s="175" t="s">
        <v>113</v>
      </c>
      <c r="FS176" s="173" t="s">
        <v>164</v>
      </c>
      <c r="FT176" s="174" t="s">
        <v>112</v>
      </c>
      <c r="FU176" s="175" t="s">
        <v>113</v>
      </c>
      <c r="FV176" s="176" t="s">
        <v>114</v>
      </c>
      <c r="FW176" s="175" t="s">
        <v>113</v>
      </c>
      <c r="FY176" s="173" t="s">
        <v>164</v>
      </c>
      <c r="FZ176" s="174" t="s">
        <v>112</v>
      </c>
      <c r="GA176" s="175" t="s">
        <v>113</v>
      </c>
      <c r="GB176" s="176" t="s">
        <v>114</v>
      </c>
      <c r="GC176" s="175" t="s">
        <v>113</v>
      </c>
      <c r="GE176" s="173" t="s">
        <v>164</v>
      </c>
      <c r="GF176" s="174" t="s">
        <v>112</v>
      </c>
      <c r="GG176" s="175" t="s">
        <v>113</v>
      </c>
      <c r="GH176" s="176" t="s">
        <v>114</v>
      </c>
      <c r="GI176" s="175" t="s">
        <v>113</v>
      </c>
      <c r="GK176" s="173" t="s">
        <v>164</v>
      </c>
      <c r="GL176" s="174" t="s">
        <v>112</v>
      </c>
      <c r="GM176" s="175" t="s">
        <v>113</v>
      </c>
      <c r="GN176" s="176" t="s">
        <v>114</v>
      </c>
      <c r="GO176" s="175" t="s">
        <v>113</v>
      </c>
      <c r="GQ176" s="173" t="s">
        <v>164</v>
      </c>
      <c r="GR176" s="174" t="s">
        <v>112</v>
      </c>
      <c r="GS176" s="175" t="s">
        <v>113</v>
      </c>
      <c r="GT176" s="176" t="s">
        <v>114</v>
      </c>
      <c r="GU176" s="175" t="s">
        <v>113</v>
      </c>
      <c r="GW176" s="173" t="s">
        <v>164</v>
      </c>
      <c r="GX176" s="174" t="s">
        <v>112</v>
      </c>
      <c r="GY176" s="175" t="s">
        <v>113</v>
      </c>
      <c r="GZ176" s="176" t="s">
        <v>114</v>
      </c>
      <c r="HA176" s="175" t="s">
        <v>113</v>
      </c>
      <c r="HC176" s="173" t="s">
        <v>164</v>
      </c>
      <c r="HD176" s="174" t="s">
        <v>112</v>
      </c>
      <c r="HE176" s="175" t="s">
        <v>113</v>
      </c>
      <c r="HF176" s="176" t="s">
        <v>114</v>
      </c>
      <c r="HG176" s="175" t="s">
        <v>113</v>
      </c>
      <c r="HI176" s="173" t="s">
        <v>164</v>
      </c>
      <c r="HJ176" s="174" t="s">
        <v>112</v>
      </c>
      <c r="HK176" s="175" t="s">
        <v>113</v>
      </c>
      <c r="HL176" s="176" t="s">
        <v>114</v>
      </c>
      <c r="HM176" s="175" t="s">
        <v>113</v>
      </c>
      <c r="HO176" s="173" t="s">
        <v>164</v>
      </c>
      <c r="HP176" s="174" t="s">
        <v>112</v>
      </c>
      <c r="HQ176" s="175" t="s">
        <v>113</v>
      </c>
      <c r="HR176" s="176" t="s">
        <v>114</v>
      </c>
      <c r="HS176" s="175" t="s">
        <v>113</v>
      </c>
      <c r="HU176" s="173" t="s">
        <v>164</v>
      </c>
      <c r="HV176" s="174" t="s">
        <v>112</v>
      </c>
      <c r="HW176" s="175" t="s">
        <v>113</v>
      </c>
      <c r="HX176" s="176" t="s">
        <v>114</v>
      </c>
      <c r="HY176" s="175" t="s">
        <v>113</v>
      </c>
      <c r="IA176" s="173" t="s">
        <v>164</v>
      </c>
      <c r="IB176" s="174" t="s">
        <v>112</v>
      </c>
      <c r="IC176" s="175" t="s">
        <v>113</v>
      </c>
      <c r="ID176" s="176" t="s">
        <v>114</v>
      </c>
      <c r="IE176" s="175" t="s">
        <v>113</v>
      </c>
      <c r="IG176" s="173" t="s">
        <v>164</v>
      </c>
      <c r="IH176" s="174" t="s">
        <v>112</v>
      </c>
      <c r="II176" s="175" t="s">
        <v>113</v>
      </c>
      <c r="IJ176" s="176" t="s">
        <v>114</v>
      </c>
      <c r="IK176" s="175" t="s">
        <v>113</v>
      </c>
      <c r="IM176" s="173" t="s">
        <v>164</v>
      </c>
      <c r="IN176" s="174" t="s">
        <v>112</v>
      </c>
      <c r="IO176" s="175" t="s">
        <v>113</v>
      </c>
      <c r="IP176" s="176" t="s">
        <v>114</v>
      </c>
      <c r="IQ176" s="175" t="s">
        <v>113</v>
      </c>
      <c r="IS176" s="173" t="s">
        <v>164</v>
      </c>
      <c r="IT176" s="174" t="s">
        <v>112</v>
      </c>
      <c r="IU176" s="175" t="s">
        <v>113</v>
      </c>
      <c r="IV176" s="176" t="s">
        <v>114</v>
      </c>
      <c r="IW176" s="175" t="s">
        <v>113</v>
      </c>
      <c r="IY176" s="173" t="s">
        <v>164</v>
      </c>
      <c r="IZ176" s="174" t="s">
        <v>112</v>
      </c>
      <c r="JA176" s="175" t="s">
        <v>113</v>
      </c>
      <c r="JB176" s="176" t="s">
        <v>114</v>
      </c>
      <c r="JC176" s="175" t="s">
        <v>113</v>
      </c>
      <c r="JE176" s="173" t="s">
        <v>164</v>
      </c>
      <c r="JF176" s="174" t="s">
        <v>112</v>
      </c>
      <c r="JG176" s="175" t="s">
        <v>113</v>
      </c>
      <c r="JH176" s="176" t="s">
        <v>114</v>
      </c>
      <c r="JI176" s="175" t="s">
        <v>113</v>
      </c>
      <c r="JK176" s="173" t="s">
        <v>164</v>
      </c>
      <c r="JL176" s="174" t="s">
        <v>112</v>
      </c>
      <c r="JM176" s="175" t="s">
        <v>113</v>
      </c>
      <c r="JN176" s="176" t="s">
        <v>114</v>
      </c>
      <c r="JO176" s="175" t="s">
        <v>113</v>
      </c>
      <c r="JQ176" s="173" t="s">
        <v>128</v>
      </c>
      <c r="JR176" s="174" t="s">
        <v>112</v>
      </c>
      <c r="JS176" s="175" t="s">
        <v>113</v>
      </c>
      <c r="JT176" s="176" t="s">
        <v>114</v>
      </c>
      <c r="JU176" s="175" t="s">
        <v>113</v>
      </c>
      <c r="JW176" s="173" t="s">
        <v>128</v>
      </c>
      <c r="JX176" s="174" t="s">
        <v>112</v>
      </c>
      <c r="JY176" s="175" t="s">
        <v>113</v>
      </c>
      <c r="JZ176" s="176" t="s">
        <v>114</v>
      </c>
      <c r="KA176" s="175" t="s">
        <v>113</v>
      </c>
      <c r="KC176" s="173" t="s">
        <v>128</v>
      </c>
      <c r="KD176" s="174" t="s">
        <v>112</v>
      </c>
      <c r="KE176" s="175" t="s">
        <v>113</v>
      </c>
      <c r="KF176" s="176" t="s">
        <v>114</v>
      </c>
      <c r="KG176" s="175" t="s">
        <v>113</v>
      </c>
      <c r="KI176" s="173" t="s">
        <v>128</v>
      </c>
      <c r="KJ176" s="174" t="s">
        <v>112</v>
      </c>
      <c r="KK176" s="175" t="s">
        <v>113</v>
      </c>
      <c r="KL176" s="176" t="s">
        <v>114</v>
      </c>
      <c r="KM176" s="175" t="s">
        <v>113</v>
      </c>
      <c r="KO176" s="177" t="s">
        <v>128</v>
      </c>
      <c r="KP176" s="178" t="s">
        <v>112</v>
      </c>
      <c r="KQ176" s="179" t="s">
        <v>113</v>
      </c>
      <c r="KR176" s="180" t="s">
        <v>114</v>
      </c>
      <c r="KS176" s="179" t="s">
        <v>113</v>
      </c>
      <c r="KT176" s="204"/>
      <c r="KU176" s="177" t="s">
        <v>128</v>
      </c>
      <c r="KV176" s="178" t="s">
        <v>112</v>
      </c>
      <c r="KW176" s="179" t="s">
        <v>113</v>
      </c>
      <c r="KX176" s="180" t="s">
        <v>114</v>
      </c>
      <c r="KY176" s="179" t="s">
        <v>113</v>
      </c>
      <c r="KZ176" s="204"/>
    </row>
    <row r="177" spans="1:311" ht="18" x14ac:dyDescent="0.35">
      <c r="A177" s="170"/>
      <c r="B177" s="171"/>
      <c r="C177" s="170"/>
      <c r="D177" s="172"/>
      <c r="E177" s="170"/>
      <c r="G177" s="170"/>
      <c r="H177" s="171"/>
      <c r="I177" s="170"/>
      <c r="J177" s="172"/>
      <c r="K177" s="170"/>
      <c r="M177" s="170"/>
      <c r="N177" s="171"/>
      <c r="O177" s="170"/>
      <c r="P177" s="172"/>
      <c r="Q177" s="170"/>
      <c r="S177" s="170"/>
      <c r="T177" s="171"/>
      <c r="U177" s="170"/>
      <c r="V177" s="172"/>
      <c r="W177" s="170"/>
      <c r="Y177" s="170"/>
      <c r="Z177" s="171"/>
      <c r="AA177" s="170"/>
      <c r="AB177" s="172"/>
      <c r="AC177" s="170"/>
      <c r="AE177" s="170"/>
      <c r="AF177" s="171"/>
      <c r="AG177" s="170"/>
      <c r="AH177" s="172"/>
      <c r="AI177" s="170"/>
      <c r="AK177" s="170"/>
      <c r="AL177" s="171"/>
      <c r="AM177" s="170"/>
      <c r="AN177" s="172"/>
      <c r="AO177" s="170"/>
      <c r="AQ177" s="170"/>
      <c r="AR177" s="171"/>
      <c r="AS177" s="170"/>
      <c r="AT177" s="172"/>
      <c r="AU177" s="170"/>
      <c r="AW177" s="170"/>
      <c r="AX177" s="171"/>
      <c r="AY177" s="170"/>
      <c r="AZ177" s="172"/>
      <c r="BA177" s="170"/>
      <c r="BC177" s="170"/>
      <c r="BD177" s="171"/>
      <c r="BE177" s="170"/>
      <c r="BF177" s="172"/>
      <c r="BG177" s="170"/>
      <c r="BI177" s="170"/>
      <c r="BJ177" s="171"/>
      <c r="BK177" s="170"/>
      <c r="BL177" s="172"/>
      <c r="BM177" s="170"/>
      <c r="BO177" s="170"/>
      <c r="BP177" s="171"/>
      <c r="BQ177" s="170"/>
      <c r="BR177" s="172"/>
      <c r="BS177" s="170"/>
      <c r="BU177" s="170"/>
      <c r="BV177" s="171"/>
      <c r="BW177" s="170"/>
      <c r="BX177" s="172"/>
      <c r="BY177" s="170"/>
      <c r="CA177" s="170"/>
      <c r="CB177" s="171"/>
      <c r="CC177" s="170"/>
      <c r="CD177" s="172"/>
      <c r="CE177" s="170"/>
      <c r="CG177" s="170"/>
      <c r="CH177" s="171"/>
      <c r="CI177" s="170"/>
      <c r="CJ177" s="172"/>
      <c r="CK177" s="170"/>
      <c r="CM177" s="170"/>
      <c r="CN177" s="171"/>
      <c r="CO177" s="170"/>
      <c r="CP177" s="172"/>
      <c r="CQ177" s="170"/>
      <c r="CS177" s="170"/>
      <c r="CT177" s="171"/>
      <c r="CU177" s="170"/>
      <c r="CV177" s="172"/>
      <c r="CW177" s="170"/>
      <c r="CY177" s="170"/>
      <c r="CZ177" s="171"/>
      <c r="DA177" s="170"/>
      <c r="DB177" s="172"/>
      <c r="DC177" s="170"/>
      <c r="DE177" s="170"/>
      <c r="DF177" s="171"/>
      <c r="DG177" s="170"/>
      <c r="DH177" s="172"/>
      <c r="DI177" s="170"/>
      <c r="DK177" s="170"/>
      <c r="DL177" s="171"/>
      <c r="DM177" s="170"/>
      <c r="DN177" s="172"/>
      <c r="DO177" s="170"/>
      <c r="DQ177" s="170"/>
      <c r="DR177" s="171"/>
      <c r="DS177" s="170"/>
      <c r="DT177" s="172"/>
      <c r="DU177" s="170"/>
      <c r="DW177" s="170"/>
      <c r="DX177" s="171"/>
      <c r="DY177" s="170"/>
      <c r="DZ177" s="172"/>
      <c r="EA177" s="170"/>
      <c r="EC177" s="170"/>
      <c r="ED177" s="171"/>
      <c r="EE177" s="170"/>
      <c r="EF177" s="172"/>
      <c r="EG177" s="170"/>
      <c r="EI177" s="170"/>
      <c r="EJ177" s="171"/>
      <c r="EK177" s="170"/>
      <c r="EL177" s="172"/>
      <c r="EM177" s="170"/>
      <c r="EO177" s="170"/>
      <c r="EP177" s="171"/>
      <c r="EQ177" s="170"/>
      <c r="ER177" s="172"/>
      <c r="ES177" s="170"/>
      <c r="EU177" s="170"/>
      <c r="EV177" s="171"/>
      <c r="EW177" s="170"/>
      <c r="EX177" s="172"/>
      <c r="EY177" s="170"/>
      <c r="FA177" s="170"/>
      <c r="FB177" s="171"/>
      <c r="FC177" s="170"/>
      <c r="FD177" s="172"/>
      <c r="FE177" s="170"/>
      <c r="FG177" s="170"/>
      <c r="FH177" s="171"/>
      <c r="FI177" s="170"/>
      <c r="FJ177" s="172"/>
      <c r="FK177" s="170"/>
      <c r="FM177" s="170"/>
      <c r="FN177" s="171"/>
      <c r="FO177" s="170"/>
      <c r="FP177" s="172"/>
      <c r="FQ177" s="170"/>
      <c r="FS177" s="170"/>
      <c r="FT177" s="171"/>
      <c r="FU177" s="170"/>
      <c r="FV177" s="172"/>
      <c r="FW177" s="170"/>
      <c r="FY177" s="170"/>
      <c r="FZ177" s="171"/>
      <c r="GA177" s="170"/>
      <c r="GB177" s="172"/>
      <c r="GC177" s="170"/>
      <c r="GE177" s="170"/>
      <c r="GF177" s="171"/>
      <c r="GG177" s="170"/>
      <c r="GH177" s="172"/>
      <c r="GI177" s="170"/>
      <c r="GK177" s="170"/>
      <c r="GL177" s="171"/>
      <c r="GM177" s="170"/>
      <c r="GN177" s="172"/>
      <c r="GO177" s="170"/>
      <c r="GQ177" s="170"/>
      <c r="GR177" s="171"/>
      <c r="GS177" s="170"/>
      <c r="GT177" s="172"/>
      <c r="GU177" s="170"/>
      <c r="GW177" s="170"/>
      <c r="GX177" s="171"/>
      <c r="GY177" s="170"/>
      <c r="GZ177" s="172"/>
      <c r="HA177" s="170"/>
      <c r="HC177" s="170"/>
      <c r="HD177" s="171"/>
      <c r="HE177" s="170"/>
      <c r="HF177" s="172"/>
      <c r="HG177" s="170"/>
      <c r="HI177" s="170"/>
      <c r="HJ177" s="171"/>
      <c r="HK177" s="170"/>
      <c r="HL177" s="172"/>
      <c r="HM177" s="170"/>
      <c r="HO177" s="170"/>
      <c r="HP177" s="171"/>
      <c r="HQ177" s="170"/>
      <c r="HR177" s="172"/>
      <c r="HS177" s="170"/>
      <c r="HU177" s="170"/>
      <c r="HV177" s="171"/>
      <c r="HW177" s="170"/>
      <c r="HX177" s="172"/>
      <c r="HY177" s="170"/>
      <c r="IA177" s="170"/>
      <c r="IB177" s="171"/>
      <c r="IC177" s="170"/>
      <c r="ID177" s="172"/>
      <c r="IE177" s="170"/>
      <c r="IG177" s="170"/>
      <c r="IH177" s="171"/>
      <c r="II177" s="170"/>
      <c r="IJ177" s="172"/>
      <c r="IK177" s="170"/>
      <c r="IM177" s="170"/>
      <c r="IN177" s="171"/>
      <c r="IO177" s="170"/>
      <c r="IP177" s="172"/>
      <c r="IQ177" s="170"/>
      <c r="IS177" s="170"/>
      <c r="IT177" s="171"/>
      <c r="IU177" s="170"/>
      <c r="IV177" s="172"/>
      <c r="IW177" s="170"/>
      <c r="IY177" s="170"/>
      <c r="IZ177" s="171"/>
      <c r="JA177" s="170"/>
      <c r="JB177" s="172"/>
      <c r="JC177" s="170"/>
      <c r="JE177" s="170"/>
      <c r="JF177" s="171"/>
      <c r="JG177" s="170"/>
      <c r="JH177" s="172"/>
      <c r="JI177" s="170"/>
      <c r="JK177" s="170"/>
      <c r="JL177" s="171"/>
      <c r="JM177" s="170"/>
      <c r="JN177" s="172"/>
      <c r="JO177" s="170"/>
      <c r="JQ177" s="170"/>
      <c r="JR177" s="171"/>
      <c r="JS177" s="170"/>
      <c r="JT177" s="172"/>
      <c r="JU177" s="170"/>
      <c r="JW177" s="170"/>
      <c r="JX177" s="171"/>
      <c r="JY177" s="170"/>
      <c r="JZ177" s="172"/>
      <c r="KA177" s="170"/>
      <c r="KC177" s="170"/>
      <c r="KD177" s="171"/>
      <c r="KE177" s="170"/>
      <c r="KF177" s="172"/>
      <c r="KG177" s="170"/>
      <c r="KI177" s="170"/>
      <c r="KJ177" s="171"/>
      <c r="KK177" s="170"/>
      <c r="KL177" s="172"/>
      <c r="KM177" s="170"/>
      <c r="KO177" s="170"/>
      <c r="KP177" s="171"/>
      <c r="KQ177" s="170"/>
      <c r="KR177" s="172"/>
      <c r="KS177" s="170"/>
      <c r="KU177" s="170"/>
      <c r="KV177" s="171"/>
      <c r="KW177" s="170"/>
      <c r="KX177" s="172"/>
      <c r="KY177" s="170"/>
    </row>
    <row r="178" spans="1:311" s="160" customFormat="1" ht="18" x14ac:dyDescent="0.35">
      <c r="A178" s="167" t="s">
        <v>11</v>
      </c>
      <c r="B178" s="166">
        <v>9522325.9200000018</v>
      </c>
      <c r="C178" s="181">
        <v>1.1931451356944166E-2</v>
      </c>
      <c r="D178" s="168">
        <v>190</v>
      </c>
      <c r="E178" s="181">
        <v>2.2713687985654513E-2</v>
      </c>
      <c r="G178" s="167" t="s">
        <v>11</v>
      </c>
      <c r="H178" s="166">
        <v>11034722.250000006</v>
      </c>
      <c r="I178" s="181">
        <v>1.4229669417033472E-2</v>
      </c>
      <c r="J178" s="168">
        <v>218</v>
      </c>
      <c r="K178" s="181">
        <v>2.7175268012964347E-2</v>
      </c>
      <c r="M178" s="167" t="s">
        <v>11</v>
      </c>
      <c r="N178" s="166">
        <v>12770511.330000004</v>
      </c>
      <c r="O178" s="181">
        <v>1.6892536160299697E-2</v>
      </c>
      <c r="P178" s="168">
        <v>253</v>
      </c>
      <c r="Q178" s="181">
        <v>3.2874220374220373E-2</v>
      </c>
      <c r="S178" s="167" t="s">
        <v>11</v>
      </c>
      <c r="T178" s="166">
        <v>14750297.569999998</v>
      </c>
      <c r="U178" s="181">
        <v>2.0049693954127461E-2</v>
      </c>
      <c r="V178" s="168">
        <v>282</v>
      </c>
      <c r="W178" s="181">
        <v>3.814419045042608E-2</v>
      </c>
      <c r="Y178" s="167" t="s">
        <v>11</v>
      </c>
      <c r="Z178" s="166">
        <v>15205356.039999997</v>
      </c>
      <c r="AA178" s="181">
        <v>2.1432143197709214E-2</v>
      </c>
      <c r="AB178" s="168">
        <v>297</v>
      </c>
      <c r="AC178" s="181">
        <v>4.2091836734693876E-2</v>
      </c>
      <c r="AE178" s="167" t="s">
        <v>11</v>
      </c>
      <c r="AF178" s="166">
        <v>16768924.679999994</v>
      </c>
      <c r="AG178" s="181">
        <v>2.4487256612892472E-2</v>
      </c>
      <c r="AH178" s="168">
        <v>584</v>
      </c>
      <c r="AI178" s="181">
        <v>8.3357122466457323E-2</v>
      </c>
      <c r="AK178" s="167" t="s">
        <v>11</v>
      </c>
      <c r="AL178" s="166">
        <v>15926488.850000003</v>
      </c>
      <c r="AM178" s="181">
        <v>2.4180591551893456E-2</v>
      </c>
      <c r="AN178" s="168">
        <v>537</v>
      </c>
      <c r="AO178" s="181">
        <v>8.095884215287201E-2</v>
      </c>
      <c r="AQ178" s="167" t="s">
        <v>11</v>
      </c>
      <c r="AR178" s="166">
        <v>14743802.500000002</v>
      </c>
      <c r="AS178" s="181">
        <v>2.3131124486672174E-2</v>
      </c>
      <c r="AT178" s="168">
        <v>519</v>
      </c>
      <c r="AU178" s="181">
        <v>8.1835383159886477E-2</v>
      </c>
      <c r="AW178" s="167" t="s">
        <v>11</v>
      </c>
      <c r="AX178" s="166">
        <v>13746971.899999997</v>
      </c>
      <c r="AY178" s="181">
        <v>2.2352552036643044E-2</v>
      </c>
      <c r="AZ178" s="168">
        <v>505</v>
      </c>
      <c r="BA178" s="181">
        <v>8.3457279788464719E-2</v>
      </c>
      <c r="BC178" s="167" t="s">
        <v>11</v>
      </c>
      <c r="BD178" s="166">
        <v>12638435.910000011</v>
      </c>
      <c r="BE178" s="181">
        <v>2.127218747469321E-2</v>
      </c>
      <c r="BF178" s="168">
        <v>241</v>
      </c>
      <c r="BG178" s="181">
        <v>4.3407780979827087E-2</v>
      </c>
      <c r="BI178" s="167" t="s">
        <v>11</v>
      </c>
      <c r="BJ178" s="166">
        <v>12390282.590000005</v>
      </c>
      <c r="BK178" s="181">
        <v>2.2105695367953038E-2</v>
      </c>
      <c r="BL178" s="168">
        <v>233</v>
      </c>
      <c r="BM178" s="181">
        <v>4.4799077100557583E-2</v>
      </c>
      <c r="BO178" s="167" t="s">
        <v>11</v>
      </c>
      <c r="BP178" s="166">
        <v>11796385.100000003</v>
      </c>
      <c r="BQ178" s="181">
        <v>2.2574550389820883E-2</v>
      </c>
      <c r="BR178" s="168">
        <v>225</v>
      </c>
      <c r="BS178" s="181">
        <v>4.7140163419233189E-2</v>
      </c>
      <c r="BU178" s="167" t="s">
        <v>11</v>
      </c>
      <c r="BV178" s="166">
        <v>11171521.620000001</v>
      </c>
      <c r="BW178" s="181">
        <v>2.3092080623196131E-2</v>
      </c>
      <c r="BX178" s="168">
        <v>210</v>
      </c>
      <c r="BY178" s="181">
        <v>4.7879616963064295E-2</v>
      </c>
      <c r="CA178" s="167" t="s">
        <v>11</v>
      </c>
      <c r="CB178" s="166">
        <v>10867533.170000006</v>
      </c>
      <c r="CC178" s="181">
        <v>2.3359696812158617E-2</v>
      </c>
      <c r="CD178" s="168">
        <v>203</v>
      </c>
      <c r="CE178" s="181">
        <v>4.8646057991852384E-2</v>
      </c>
      <c r="CG178" s="167" t="s">
        <v>11</v>
      </c>
      <c r="CH178" s="166">
        <v>11367809.000000002</v>
      </c>
      <c r="CI178" s="181">
        <v>2.5235844095610499E-2</v>
      </c>
      <c r="CJ178" s="168">
        <v>197</v>
      </c>
      <c r="CK178" s="181">
        <v>4.9017168449863147E-2</v>
      </c>
      <c r="CM178" s="167" t="s">
        <v>11</v>
      </c>
      <c r="CN178" s="166">
        <v>11261397.800000004</v>
      </c>
      <c r="CO178" s="181">
        <v>2.5419078090833172E-2</v>
      </c>
      <c r="CP178" s="168">
        <v>201</v>
      </c>
      <c r="CQ178" s="181">
        <v>5.1236298750955901E-2</v>
      </c>
      <c r="CS178" s="167" t="s">
        <v>11</v>
      </c>
      <c r="CT178" s="166">
        <v>11028454.239999998</v>
      </c>
      <c r="CU178" s="181">
        <v>2.5106850156209209E-2</v>
      </c>
      <c r="CV178" s="168">
        <v>196</v>
      </c>
      <c r="CW178" s="181">
        <v>5.06198347107438E-2</v>
      </c>
      <c r="CY178" s="167" t="s">
        <v>11</v>
      </c>
      <c r="CZ178" s="166">
        <v>10638503.010000005</v>
      </c>
      <c r="DA178" s="181">
        <v>2.4462153357604433E-2</v>
      </c>
      <c r="DB178" s="168">
        <v>184</v>
      </c>
      <c r="DC178" s="181">
        <v>4.8319327731092439E-2</v>
      </c>
      <c r="DE178" s="167" t="s">
        <v>11</v>
      </c>
      <c r="DF178" s="166">
        <v>16694473.860000012</v>
      </c>
      <c r="DG178" s="181">
        <v>3.8523744425498427E-2</v>
      </c>
      <c r="DH178" s="168">
        <v>250</v>
      </c>
      <c r="DI178" s="181">
        <v>6.6242713301536832E-2</v>
      </c>
      <c r="DK178" s="167" t="s">
        <v>11</v>
      </c>
      <c r="DL178" s="166">
        <v>20148074.649999995</v>
      </c>
      <c r="DM178" s="181">
        <v>4.6854143052179643E-2</v>
      </c>
      <c r="DN178" s="168">
        <v>269</v>
      </c>
      <c r="DO178" s="181">
        <v>7.2176012878991141E-2</v>
      </c>
      <c r="DQ178" s="167" t="s">
        <v>11</v>
      </c>
      <c r="DR178" s="166">
        <v>21752520.560000002</v>
      </c>
      <c r="DS178" s="181">
        <v>5.0879819488468953E-2</v>
      </c>
      <c r="DT178" s="168">
        <v>287</v>
      </c>
      <c r="DU178" s="181">
        <v>7.7777777777777779E-2</v>
      </c>
      <c r="DW178" s="167" t="s">
        <v>11</v>
      </c>
      <c r="DX178" s="166">
        <v>23431633.819999989</v>
      </c>
      <c r="DY178" s="181">
        <v>5.5394818327897492E-2</v>
      </c>
      <c r="DZ178" s="168">
        <v>304</v>
      </c>
      <c r="EA178" s="181">
        <v>8.3516483516483511E-2</v>
      </c>
      <c r="EC178" s="167" t="s">
        <v>11</v>
      </c>
      <c r="ED178" s="166">
        <v>26551559.040000014</v>
      </c>
      <c r="EE178" s="181">
        <v>6.3484853129241126E-2</v>
      </c>
      <c r="EF178" s="168">
        <v>334</v>
      </c>
      <c r="EG178" s="181">
        <v>9.3322157027102545E-2</v>
      </c>
      <c r="EI178" s="167" t="s">
        <v>11</v>
      </c>
      <c r="EJ178" s="166">
        <v>30319868.47000001</v>
      </c>
      <c r="EK178" s="181">
        <v>7.2886354358385128E-2</v>
      </c>
      <c r="EL178" s="168">
        <v>352</v>
      </c>
      <c r="EM178" s="181">
        <v>9.9322799097065456E-2</v>
      </c>
      <c r="EO178" s="167" t="s">
        <v>11</v>
      </c>
      <c r="EP178" s="166">
        <v>35639178.479999982</v>
      </c>
      <c r="EQ178" s="181">
        <v>8.6151937150711955E-2</v>
      </c>
      <c r="ER178" s="168">
        <v>383</v>
      </c>
      <c r="ES178" s="181">
        <v>0.10889963036678987</v>
      </c>
      <c r="EU178" s="167" t="s">
        <v>11</v>
      </c>
      <c r="EV178" s="166">
        <v>40959711.299999967</v>
      </c>
      <c r="EW178" s="181">
        <v>0.10020659692733196</v>
      </c>
      <c r="EX178" s="168">
        <v>420</v>
      </c>
      <c r="EY178" s="181">
        <v>0.12062033314187248</v>
      </c>
      <c r="FA178" s="167" t="s">
        <v>11</v>
      </c>
      <c r="FB178" s="166">
        <v>42697114.959999956</v>
      </c>
      <c r="FC178" s="181">
        <v>0.10496267606772618</v>
      </c>
      <c r="FD178" s="168">
        <v>432</v>
      </c>
      <c r="FE178" s="181">
        <v>0.12496384148105294</v>
      </c>
      <c r="FG178" s="167" t="s">
        <v>11</v>
      </c>
      <c r="FH178" s="166">
        <v>42585098.67999994</v>
      </c>
      <c r="FI178" s="181">
        <v>0.10550197058830622</v>
      </c>
      <c r="FJ178" s="168">
        <v>437</v>
      </c>
      <c r="FK178" s="181">
        <v>0.12725684333139195</v>
      </c>
      <c r="FM178" s="167" t="s">
        <v>11</v>
      </c>
      <c r="FN178" s="166">
        <v>42069353.829999968</v>
      </c>
      <c r="FO178" s="181">
        <v>0.10489299270366498</v>
      </c>
      <c r="FP178" s="168">
        <v>430</v>
      </c>
      <c r="FQ178" s="181">
        <v>0.12635909491625036</v>
      </c>
      <c r="FS178" s="167" t="s">
        <v>11</v>
      </c>
      <c r="FT178" s="166">
        <v>41626852.319999948</v>
      </c>
      <c r="FU178" s="181">
        <v>0.10658985333803392</v>
      </c>
      <c r="FV178" s="168">
        <v>418</v>
      </c>
      <c r="FW178" s="181">
        <v>0.12421991084695394</v>
      </c>
      <c r="FY178" s="167" t="s">
        <v>11</v>
      </c>
      <c r="FZ178" s="166">
        <v>41341962.649999984</v>
      </c>
      <c r="GA178" s="181">
        <v>0.10659395728803046</v>
      </c>
      <c r="GB178" s="168">
        <v>415</v>
      </c>
      <c r="GC178" s="181">
        <v>0.12443778110944528</v>
      </c>
      <c r="GE178" s="167" t="s">
        <v>11</v>
      </c>
      <c r="GF178" s="166">
        <v>40923933.969999984</v>
      </c>
      <c r="GG178" s="181">
        <v>0.10615322695879877</v>
      </c>
      <c r="GH178" s="168">
        <v>418</v>
      </c>
      <c r="GI178" s="181">
        <v>0.12613156306578152</v>
      </c>
      <c r="GK178" s="167" t="s">
        <v>11</v>
      </c>
      <c r="GL178" s="166">
        <v>40487048.260000013</v>
      </c>
      <c r="GM178" s="181">
        <v>0.10576628910229384</v>
      </c>
      <c r="GN178" s="168">
        <v>412</v>
      </c>
      <c r="GO178" s="181">
        <v>0.12511387792286668</v>
      </c>
      <c r="GQ178" s="167" t="s">
        <v>11</v>
      </c>
      <c r="GR178" s="166">
        <v>39281017.489999972</v>
      </c>
      <c r="GS178" s="181">
        <v>0.10339033368397786</v>
      </c>
      <c r="GT178" s="168">
        <v>413</v>
      </c>
      <c r="GU178" s="181">
        <v>0.12653186274509803</v>
      </c>
      <c r="GW178" s="167" t="s">
        <v>11</v>
      </c>
      <c r="GX178" s="166">
        <v>41779923.970000029</v>
      </c>
      <c r="GY178" s="181">
        <v>0.11049061745884579</v>
      </c>
      <c r="GZ178" s="168">
        <v>422</v>
      </c>
      <c r="HA178" s="181">
        <v>0.12996612257468432</v>
      </c>
      <c r="HC178" s="167" t="s">
        <v>11</v>
      </c>
      <c r="HD178" s="166">
        <v>41975849.410000011</v>
      </c>
      <c r="HE178" s="181">
        <v>0.11188286595539595</v>
      </c>
      <c r="HF178" s="168">
        <v>424</v>
      </c>
      <c r="HG178" s="181">
        <v>0.13175885643256682</v>
      </c>
      <c r="HI178" s="167" t="s">
        <v>11</v>
      </c>
      <c r="HJ178" s="166">
        <v>41829299.419999994</v>
      </c>
      <c r="HK178" s="181">
        <v>0.11264658369413913</v>
      </c>
      <c r="HL178" s="168">
        <v>423</v>
      </c>
      <c r="HM178" s="181">
        <v>0.13268506900878294</v>
      </c>
      <c r="HO178" s="167" t="s">
        <v>11</v>
      </c>
      <c r="HP178" s="166">
        <v>38361197.349999957</v>
      </c>
      <c r="HQ178" s="181">
        <v>0.10397902935464706</v>
      </c>
      <c r="HR178" s="168">
        <v>393</v>
      </c>
      <c r="HS178" s="181">
        <v>0.1243277443846884</v>
      </c>
      <c r="HU178" s="167" t="s">
        <v>11</v>
      </c>
      <c r="HV178" s="166">
        <v>41845461.809999943</v>
      </c>
      <c r="HW178" s="181">
        <v>0.11473171832703967</v>
      </c>
      <c r="HX178" s="168">
        <v>424</v>
      </c>
      <c r="HY178" s="181">
        <v>0.13624678663239073</v>
      </c>
      <c r="IA178" s="167" t="s">
        <v>11</v>
      </c>
      <c r="IB178" s="166">
        <v>53832784.829999976</v>
      </c>
      <c r="IC178" s="181">
        <v>0.14926554985250651</v>
      </c>
      <c r="ID178" s="168">
        <v>520</v>
      </c>
      <c r="IE178" s="181">
        <v>0.16883116883116883</v>
      </c>
      <c r="IG178" s="167" t="s">
        <v>11</v>
      </c>
      <c r="IH178" s="166">
        <v>58967627.959999949</v>
      </c>
      <c r="II178" s="181">
        <v>0.16489411191747105</v>
      </c>
      <c r="IJ178" s="168">
        <v>567</v>
      </c>
      <c r="IK178" s="181">
        <v>0.18614576493762311</v>
      </c>
      <c r="IM178" s="167" t="s">
        <v>11</v>
      </c>
      <c r="IN178" s="166">
        <v>60153560.899999954</v>
      </c>
      <c r="IO178" s="181">
        <v>0.17028402221690844</v>
      </c>
      <c r="IP178" s="168">
        <v>583</v>
      </c>
      <c r="IQ178" s="181">
        <v>0.19407456724367511</v>
      </c>
      <c r="IS178" s="167" t="s">
        <v>11</v>
      </c>
      <c r="IT178" s="166">
        <v>60921752.939999998</v>
      </c>
      <c r="IU178" s="181">
        <v>0.17462515548610935</v>
      </c>
      <c r="IV178" s="168">
        <v>596</v>
      </c>
      <c r="IW178" s="181">
        <v>0.20176032498307381</v>
      </c>
      <c r="IY178" s="167" t="s">
        <v>11</v>
      </c>
      <c r="IZ178" s="166">
        <v>64182383.379999995</v>
      </c>
      <c r="JA178" s="181">
        <v>0.18599874822297668</v>
      </c>
      <c r="JB178" s="168">
        <v>619</v>
      </c>
      <c r="JC178" s="181">
        <v>0.21278789962186317</v>
      </c>
      <c r="JE178" s="167" t="s">
        <v>11</v>
      </c>
      <c r="JF178" s="166">
        <v>65424109.779999986</v>
      </c>
      <c r="JG178" s="181">
        <v>0.19562537287813503</v>
      </c>
      <c r="JH178" s="168">
        <v>625</v>
      </c>
      <c r="JI178" s="181">
        <v>0.21952932911837023</v>
      </c>
      <c r="JK178" s="167" t="s">
        <v>11</v>
      </c>
      <c r="JL178" s="166">
        <v>68797259.559999913</v>
      </c>
      <c r="JM178" s="181">
        <v>0.20846810422052328</v>
      </c>
      <c r="JN178" s="168">
        <v>645</v>
      </c>
      <c r="JO178" s="181">
        <v>0.23011059579022475</v>
      </c>
      <c r="JQ178" s="167" t="s">
        <v>11</v>
      </c>
      <c r="JR178" s="166">
        <v>69427300.409999952</v>
      </c>
      <c r="JS178" s="181">
        <v>0.21301300837166257</v>
      </c>
      <c r="JT178" s="168">
        <v>652</v>
      </c>
      <c r="JU178" s="181">
        <v>0.23623188405797102</v>
      </c>
      <c r="JW178" s="167" t="s">
        <v>11</v>
      </c>
      <c r="JX178" s="166">
        <v>69009319.539999962</v>
      </c>
      <c r="JY178" s="181">
        <v>0.21593410273490668</v>
      </c>
      <c r="JZ178" s="168">
        <v>649</v>
      </c>
      <c r="KA178" s="181">
        <v>0.2396602658788774</v>
      </c>
      <c r="KC178" s="167" t="s">
        <v>11</v>
      </c>
      <c r="KD178" s="166">
        <v>68116452.909999952</v>
      </c>
      <c r="KE178" s="181">
        <v>0.21650085854587017</v>
      </c>
      <c r="KF178" s="168">
        <v>634</v>
      </c>
      <c r="KG178" s="181">
        <v>0.23816679188580014</v>
      </c>
      <c r="KI178" s="167" t="s">
        <v>11</v>
      </c>
      <c r="KJ178" s="166">
        <v>65549403.649999999</v>
      </c>
      <c r="KK178" s="181">
        <v>0.21277812918687755</v>
      </c>
      <c r="KL178" s="168">
        <v>622</v>
      </c>
      <c r="KM178" s="181">
        <v>0.2376767290790982</v>
      </c>
      <c r="KO178" s="182" t="s">
        <v>11</v>
      </c>
      <c r="KP178" s="183">
        <v>64444554.039999969</v>
      </c>
      <c r="KQ178" s="184">
        <v>0.2119510051018722</v>
      </c>
      <c r="KR178" s="185">
        <v>611</v>
      </c>
      <c r="KS178" s="184">
        <v>0.2370054305663305</v>
      </c>
      <c r="KU178" s="182" t="s">
        <v>11</v>
      </c>
      <c r="KV178" s="183">
        <v>0</v>
      </c>
      <c r="KW178" s="184">
        <v>0</v>
      </c>
      <c r="KX178" s="185">
        <v>0</v>
      </c>
      <c r="KY178" s="184">
        <v>0</v>
      </c>
    </row>
    <row r="179" spans="1:311" s="160" customFormat="1" ht="18" x14ac:dyDescent="0.35">
      <c r="A179" s="167" t="s">
        <v>12</v>
      </c>
      <c r="B179" s="166">
        <v>49653971.119999997</v>
      </c>
      <c r="C179" s="181">
        <v>6.2216305771793025E-2</v>
      </c>
      <c r="D179" s="168">
        <v>732</v>
      </c>
      <c r="E179" s="181">
        <v>8.7507471607890019E-2</v>
      </c>
      <c r="G179" s="167" t="s">
        <v>12</v>
      </c>
      <c r="H179" s="166">
        <v>48618160.720000029</v>
      </c>
      <c r="I179" s="181">
        <v>6.2694858922235405E-2</v>
      </c>
      <c r="J179" s="168">
        <v>713</v>
      </c>
      <c r="K179" s="181">
        <v>8.8880578409374217E-2</v>
      </c>
      <c r="M179" s="167" t="s">
        <v>12</v>
      </c>
      <c r="N179" s="166">
        <v>48687591.520000048</v>
      </c>
      <c r="O179" s="181">
        <v>6.4402816696729828E-2</v>
      </c>
      <c r="P179" s="168">
        <v>703</v>
      </c>
      <c r="Q179" s="181">
        <v>9.1346153846153841E-2</v>
      </c>
      <c r="S179" s="167" t="s">
        <v>12</v>
      </c>
      <c r="T179" s="166">
        <v>51509362.429999992</v>
      </c>
      <c r="U179" s="181">
        <v>7.0015330036065915E-2</v>
      </c>
      <c r="V179" s="168">
        <v>688</v>
      </c>
      <c r="W179" s="181">
        <v>9.3061003652103347E-2</v>
      </c>
      <c r="Y179" s="167" t="s">
        <v>12</v>
      </c>
      <c r="Z179" s="166">
        <v>54847871.230000004</v>
      </c>
      <c r="AA179" s="181">
        <v>7.7308773776722142E-2</v>
      </c>
      <c r="AB179" s="168">
        <v>693</v>
      </c>
      <c r="AC179" s="181">
        <v>9.8214285714285712E-2</v>
      </c>
      <c r="AE179" s="167" t="s">
        <v>12</v>
      </c>
      <c r="AF179" s="166">
        <v>60687532.180000015</v>
      </c>
      <c r="AG179" s="181">
        <v>8.8620540795155536E-2</v>
      </c>
      <c r="AH179" s="168">
        <v>723</v>
      </c>
      <c r="AI179" s="181">
        <v>0.10319725949186412</v>
      </c>
      <c r="AK179" s="167" t="s">
        <v>12</v>
      </c>
      <c r="AL179" s="166">
        <v>60886995.869999982</v>
      </c>
      <c r="AM179" s="181">
        <v>9.2442445527112713E-2</v>
      </c>
      <c r="AN179" s="168">
        <v>717</v>
      </c>
      <c r="AO179" s="181">
        <v>0.10809588421528719</v>
      </c>
      <c r="AQ179" s="167" t="s">
        <v>12</v>
      </c>
      <c r="AR179" s="166">
        <v>61663669.749999978</v>
      </c>
      <c r="AS179" s="181">
        <v>9.6742344540513919E-2</v>
      </c>
      <c r="AT179" s="168">
        <v>712</v>
      </c>
      <c r="AU179" s="181">
        <v>0.11226742352570167</v>
      </c>
      <c r="AW179" s="167" t="s">
        <v>12</v>
      </c>
      <c r="AX179" s="166">
        <v>60530220.339999966</v>
      </c>
      <c r="AY179" s="181">
        <v>9.8422031395824616E-2</v>
      </c>
      <c r="AZ179" s="168">
        <v>688</v>
      </c>
      <c r="BA179" s="181">
        <v>0.11370021484052223</v>
      </c>
      <c r="BC179" s="167" t="s">
        <v>12</v>
      </c>
      <c r="BD179" s="166">
        <v>57894415.949999936</v>
      </c>
      <c r="BE179" s="181">
        <v>9.7444088698651815E-2</v>
      </c>
      <c r="BF179" s="168">
        <v>654</v>
      </c>
      <c r="BG179" s="181">
        <v>0.11779538904899135</v>
      </c>
      <c r="BI179" s="167" t="s">
        <v>12</v>
      </c>
      <c r="BJ179" s="166">
        <v>53462539.280000001</v>
      </c>
      <c r="BK179" s="181">
        <v>9.5383345644976344E-2</v>
      </c>
      <c r="BL179" s="168">
        <v>593</v>
      </c>
      <c r="BM179" s="181">
        <v>0.1140165352816766</v>
      </c>
      <c r="BO179" s="167" t="s">
        <v>12</v>
      </c>
      <c r="BP179" s="166">
        <v>52472117.29999996</v>
      </c>
      <c r="BQ179" s="181">
        <v>0.10041503782793941</v>
      </c>
      <c r="BR179" s="168">
        <v>569</v>
      </c>
      <c r="BS179" s="181">
        <v>0.11921223549130526</v>
      </c>
      <c r="BU179" s="167" t="s">
        <v>12</v>
      </c>
      <c r="BV179" s="166">
        <v>47743706.659999967</v>
      </c>
      <c r="BW179" s="181">
        <v>9.8688572689075202E-2</v>
      </c>
      <c r="BX179" s="168">
        <v>527</v>
      </c>
      <c r="BY179" s="181">
        <v>0.12015503875968993</v>
      </c>
      <c r="CA179" s="167" t="s">
        <v>12</v>
      </c>
      <c r="CB179" s="166">
        <v>47615781.849999972</v>
      </c>
      <c r="CC179" s="181">
        <v>0.10234983506288059</v>
      </c>
      <c r="CD179" s="168">
        <v>517</v>
      </c>
      <c r="CE179" s="181">
        <v>0.12389168463934819</v>
      </c>
      <c r="CG179" s="167" t="s">
        <v>12</v>
      </c>
      <c r="CH179" s="166">
        <v>47090753.409999959</v>
      </c>
      <c r="CI179" s="181">
        <v>0.10453860646318014</v>
      </c>
      <c r="CJ179" s="168">
        <v>514</v>
      </c>
      <c r="CK179" s="181">
        <v>0.12789251057476983</v>
      </c>
      <c r="CM179" s="167" t="s">
        <v>12</v>
      </c>
      <c r="CN179" s="166">
        <v>46973915.309999973</v>
      </c>
      <c r="CO179" s="181">
        <v>0.10602890002669764</v>
      </c>
      <c r="CP179" s="168">
        <v>503</v>
      </c>
      <c r="CQ179" s="181">
        <v>0.12821820035686973</v>
      </c>
      <c r="CS179" s="167" t="s">
        <v>12</v>
      </c>
      <c r="CT179" s="166">
        <v>46465229.56999997</v>
      </c>
      <c r="CU179" s="181">
        <v>0.10578051383272101</v>
      </c>
      <c r="CV179" s="168">
        <v>497</v>
      </c>
      <c r="CW179" s="181">
        <v>0.12835743801652894</v>
      </c>
      <c r="CY179" s="167" t="s">
        <v>12</v>
      </c>
      <c r="CZ179" s="166">
        <v>47173444.299999967</v>
      </c>
      <c r="DA179" s="181">
        <v>0.10847052708339736</v>
      </c>
      <c r="DB179" s="168">
        <v>505</v>
      </c>
      <c r="DC179" s="181">
        <v>0.1326155462184874</v>
      </c>
      <c r="DE179" s="167" t="s">
        <v>12</v>
      </c>
      <c r="DF179" s="166">
        <v>45348290.869999953</v>
      </c>
      <c r="DG179" s="181">
        <v>0.10464456575626641</v>
      </c>
      <c r="DH179" s="168">
        <v>470</v>
      </c>
      <c r="DI179" s="181">
        <v>0.12453630100688924</v>
      </c>
      <c r="DK179" s="167" t="s">
        <v>12</v>
      </c>
      <c r="DL179" s="166">
        <v>54327340.979999997</v>
      </c>
      <c r="DM179" s="181">
        <v>0.12633767990935363</v>
      </c>
      <c r="DN179" s="168">
        <v>538</v>
      </c>
      <c r="DO179" s="181">
        <v>0.14435202575798228</v>
      </c>
      <c r="DQ179" s="167" t="s">
        <v>12</v>
      </c>
      <c r="DR179" s="166">
        <v>61472117.169999972</v>
      </c>
      <c r="DS179" s="181">
        <v>0.1437851864824814</v>
      </c>
      <c r="DT179" s="168">
        <v>574</v>
      </c>
      <c r="DU179" s="181">
        <v>0.15555555555555556</v>
      </c>
      <c r="DW179" s="167" t="s">
        <v>12</v>
      </c>
      <c r="DX179" s="166">
        <v>62701965.100000031</v>
      </c>
      <c r="DY179" s="181">
        <v>0.14823396405896344</v>
      </c>
      <c r="DZ179" s="168">
        <v>584</v>
      </c>
      <c r="EA179" s="181">
        <v>0.16043956043956045</v>
      </c>
      <c r="EC179" s="167" t="s">
        <v>12</v>
      </c>
      <c r="ED179" s="166">
        <v>62590073.62000002</v>
      </c>
      <c r="EE179" s="181">
        <v>0.14965304391836151</v>
      </c>
      <c r="EF179" s="168">
        <v>581</v>
      </c>
      <c r="EG179" s="181">
        <v>0.16233584800223527</v>
      </c>
      <c r="EI179" s="167" t="s">
        <v>12</v>
      </c>
      <c r="EJ179" s="166">
        <v>63229589.869999997</v>
      </c>
      <c r="EK179" s="181">
        <v>0.15199849226787154</v>
      </c>
      <c r="EL179" s="168">
        <v>600</v>
      </c>
      <c r="EM179" s="181">
        <v>0.16930022573363432</v>
      </c>
      <c r="EO179" s="167" t="s">
        <v>12</v>
      </c>
      <c r="EP179" s="166">
        <v>61881976.009999938</v>
      </c>
      <c r="EQ179" s="181">
        <v>0.1495896464327082</v>
      </c>
      <c r="ER179" s="168">
        <v>596</v>
      </c>
      <c r="ES179" s="181">
        <v>0.16946261017912995</v>
      </c>
      <c r="EU179" s="167" t="s">
        <v>12</v>
      </c>
      <c r="EV179" s="166">
        <v>59059343.079999983</v>
      </c>
      <c r="EW179" s="181">
        <v>0.14448675537443484</v>
      </c>
      <c r="EX179" s="168">
        <v>595</v>
      </c>
      <c r="EY179" s="181">
        <v>0.17087880528431937</v>
      </c>
      <c r="FA179" s="167" t="s">
        <v>12</v>
      </c>
      <c r="FB179" s="166">
        <v>57317774.799999937</v>
      </c>
      <c r="FC179" s="181">
        <v>0.14090476686519615</v>
      </c>
      <c r="FD179" s="168">
        <v>584</v>
      </c>
      <c r="FE179" s="181">
        <v>0.16893260052068268</v>
      </c>
      <c r="FG179" s="167" t="s">
        <v>12</v>
      </c>
      <c r="FH179" s="166">
        <v>57051035.409999952</v>
      </c>
      <c r="FI179" s="181">
        <v>0.14134044176079483</v>
      </c>
      <c r="FJ179" s="168">
        <v>576</v>
      </c>
      <c r="FK179" s="181">
        <v>0.16773442050087362</v>
      </c>
      <c r="FM179" s="167" t="s">
        <v>12</v>
      </c>
      <c r="FN179" s="166">
        <v>57145179.429999962</v>
      </c>
      <c r="FO179" s="181">
        <v>0.14248207645932878</v>
      </c>
      <c r="FP179" s="168">
        <v>575</v>
      </c>
      <c r="FQ179" s="181">
        <v>0.16896855715545106</v>
      </c>
      <c r="FS179" s="167" t="s">
        <v>12</v>
      </c>
      <c r="FT179" s="166">
        <v>56523766.059999973</v>
      </c>
      <c r="FU179" s="181">
        <v>0.1447349390757092</v>
      </c>
      <c r="FV179" s="168">
        <v>570</v>
      </c>
      <c r="FW179" s="181">
        <v>0.16939078751857356</v>
      </c>
      <c r="FY179" s="167" t="s">
        <v>12</v>
      </c>
      <c r="FZ179" s="166">
        <v>55827649.039999977</v>
      </c>
      <c r="GA179" s="181">
        <v>0.14394309451733092</v>
      </c>
      <c r="GB179" s="168">
        <v>563</v>
      </c>
      <c r="GC179" s="181">
        <v>0.16881559220389805</v>
      </c>
      <c r="GE179" s="167" t="s">
        <v>12</v>
      </c>
      <c r="GF179" s="166">
        <v>55833369.87999998</v>
      </c>
      <c r="GG179" s="181">
        <v>0.14482704397605106</v>
      </c>
      <c r="GH179" s="168">
        <v>554</v>
      </c>
      <c r="GI179" s="181">
        <v>0.16716958358479178</v>
      </c>
      <c r="GK179" s="167" t="s">
        <v>12</v>
      </c>
      <c r="GL179" s="166">
        <v>56879295.299999937</v>
      </c>
      <c r="GM179" s="181">
        <v>0.14858855483861186</v>
      </c>
      <c r="GN179" s="168">
        <v>558</v>
      </c>
      <c r="GO179" s="181">
        <v>0.16945034922563013</v>
      </c>
      <c r="GQ179" s="167" t="s">
        <v>12</v>
      </c>
      <c r="GR179" s="166">
        <v>57048396.799999975</v>
      </c>
      <c r="GS179" s="181">
        <v>0.15015529530999366</v>
      </c>
      <c r="GT179" s="168">
        <v>546</v>
      </c>
      <c r="GU179" s="181">
        <v>0.16727941176470587</v>
      </c>
      <c r="GW179" s="167" t="s">
        <v>12</v>
      </c>
      <c r="GX179" s="166">
        <v>54043632.399999946</v>
      </c>
      <c r="GY179" s="181">
        <v>0.14292305361499857</v>
      </c>
      <c r="GZ179" s="168">
        <v>529</v>
      </c>
      <c r="HA179" s="181">
        <v>0.16291961810902372</v>
      </c>
      <c r="HC179" s="167" t="s">
        <v>12</v>
      </c>
      <c r="HD179" s="166">
        <v>54426024.849999987</v>
      </c>
      <c r="HE179" s="181">
        <v>0.14506769317041907</v>
      </c>
      <c r="HF179" s="168">
        <v>533</v>
      </c>
      <c r="HG179" s="181">
        <v>0.1656308266003729</v>
      </c>
      <c r="HI179" s="167" t="s">
        <v>12</v>
      </c>
      <c r="HJ179" s="166">
        <v>53616123.43</v>
      </c>
      <c r="HK179" s="181">
        <v>0.14438857975290445</v>
      </c>
      <c r="HL179" s="168">
        <v>530</v>
      </c>
      <c r="HM179" s="181">
        <v>0.16624843161856964</v>
      </c>
      <c r="HO179" s="167" t="s">
        <v>12</v>
      </c>
      <c r="HP179" s="166">
        <v>57432073.149999961</v>
      </c>
      <c r="HQ179" s="181">
        <v>0.15567113730776419</v>
      </c>
      <c r="HR179" s="168">
        <v>553</v>
      </c>
      <c r="HS179" s="181">
        <v>0.17494463777285668</v>
      </c>
      <c r="HU179" s="167" t="s">
        <v>12</v>
      </c>
      <c r="HV179" s="166">
        <v>61996658.519999914</v>
      </c>
      <c r="HW179" s="181">
        <v>0.16998218814816574</v>
      </c>
      <c r="HX179" s="168">
        <v>591</v>
      </c>
      <c r="HY179" s="181">
        <v>0.18991002570694088</v>
      </c>
      <c r="IA179" s="167" t="s">
        <v>12</v>
      </c>
      <c r="IB179" s="166">
        <v>70907738.740000054</v>
      </c>
      <c r="IC179" s="181">
        <v>0.19661034897688739</v>
      </c>
      <c r="ID179" s="168">
        <v>665</v>
      </c>
      <c r="IE179" s="181">
        <v>0.21590909090909091</v>
      </c>
      <c r="IG179" s="167" t="s">
        <v>12</v>
      </c>
      <c r="IH179" s="166">
        <v>81583116.360000029</v>
      </c>
      <c r="II179" s="181">
        <v>0.2281349273327955</v>
      </c>
      <c r="IJ179" s="168">
        <v>735</v>
      </c>
      <c r="IK179" s="181">
        <v>0.24130006565988182</v>
      </c>
      <c r="IM179" s="167" t="s">
        <v>12</v>
      </c>
      <c r="IN179" s="166">
        <v>85972459.649999946</v>
      </c>
      <c r="IO179" s="181">
        <v>0.24337272823166928</v>
      </c>
      <c r="IP179" s="168">
        <v>783</v>
      </c>
      <c r="IQ179" s="181">
        <v>0.26065246338215714</v>
      </c>
      <c r="IS179" s="167" t="s">
        <v>12</v>
      </c>
      <c r="IT179" s="166">
        <v>88358399.759999976</v>
      </c>
      <c r="IU179" s="181">
        <v>0.25326912887404851</v>
      </c>
      <c r="IV179" s="168">
        <v>797</v>
      </c>
      <c r="IW179" s="181">
        <v>0.26980365605958023</v>
      </c>
      <c r="IY179" s="167" t="s">
        <v>12</v>
      </c>
      <c r="IZ179" s="166">
        <v>94056123.530000016</v>
      </c>
      <c r="JA179" s="181">
        <v>0.2725720099191129</v>
      </c>
      <c r="JB179" s="168">
        <v>834</v>
      </c>
      <c r="JC179" s="181">
        <v>0.286696459264352</v>
      </c>
      <c r="JE179" s="167" t="s">
        <v>12</v>
      </c>
      <c r="JF179" s="166">
        <v>92613959.899999991</v>
      </c>
      <c r="JG179" s="181">
        <v>0.27692605218598892</v>
      </c>
      <c r="JH179" s="168">
        <v>868</v>
      </c>
      <c r="JI179" s="181">
        <v>0.30488233227959255</v>
      </c>
      <c r="JK179" s="167" t="s">
        <v>12</v>
      </c>
      <c r="JL179" s="166">
        <v>97673175.389999896</v>
      </c>
      <c r="JM179" s="181">
        <v>0.29596733702734096</v>
      </c>
      <c r="JN179" s="168">
        <v>915</v>
      </c>
      <c r="JO179" s="181">
        <v>0.32643596146985371</v>
      </c>
      <c r="JQ179" s="167" t="s">
        <v>12</v>
      </c>
      <c r="JR179" s="166">
        <v>97226503.419999853</v>
      </c>
      <c r="JS179" s="181">
        <v>0.29830498758625029</v>
      </c>
      <c r="JT179" s="168">
        <v>909</v>
      </c>
      <c r="JU179" s="181">
        <v>0.32934782608695651</v>
      </c>
      <c r="JW179" s="167" t="s">
        <v>12</v>
      </c>
      <c r="JX179" s="166">
        <v>95250405.99000001</v>
      </c>
      <c r="JY179" s="181">
        <v>0.29804396115896326</v>
      </c>
      <c r="JZ179" s="168">
        <v>888</v>
      </c>
      <c r="KA179" s="181">
        <v>0.32791728212703103</v>
      </c>
      <c r="KC179" s="167" t="s">
        <v>12</v>
      </c>
      <c r="KD179" s="166">
        <v>93846485.679999858</v>
      </c>
      <c r="KE179" s="181">
        <v>0.29828101513268734</v>
      </c>
      <c r="KF179" s="168">
        <v>876</v>
      </c>
      <c r="KG179" s="181">
        <v>0.32907588279489108</v>
      </c>
      <c r="KI179" s="167" t="s">
        <v>12</v>
      </c>
      <c r="KJ179" s="166">
        <v>92166674.23999989</v>
      </c>
      <c r="KK179" s="181">
        <v>0.29917972439347368</v>
      </c>
      <c r="KL179" s="168">
        <v>860</v>
      </c>
      <c r="KM179" s="181">
        <v>0.32862055789071454</v>
      </c>
      <c r="KO179" s="182" t="s">
        <v>12</v>
      </c>
      <c r="KP179" s="183">
        <v>90748537.919999912</v>
      </c>
      <c r="KQ179" s="184">
        <v>0.29846189658991013</v>
      </c>
      <c r="KR179" s="185">
        <v>843</v>
      </c>
      <c r="KS179" s="184">
        <v>0.3269976726144298</v>
      </c>
      <c r="KU179" s="182" t="s">
        <v>12</v>
      </c>
      <c r="KV179" s="183">
        <v>0</v>
      </c>
      <c r="KW179" s="184">
        <v>0</v>
      </c>
      <c r="KX179" s="185">
        <v>0</v>
      </c>
      <c r="KY179" s="184">
        <v>0</v>
      </c>
    </row>
    <row r="180" spans="1:311" s="160" customFormat="1" ht="18" x14ac:dyDescent="0.35">
      <c r="A180" s="167" t="s">
        <v>13</v>
      </c>
      <c r="B180" s="166">
        <v>103463570.94000006</v>
      </c>
      <c r="C180" s="181">
        <v>0.12963960425819498</v>
      </c>
      <c r="D180" s="168">
        <v>1172</v>
      </c>
      <c r="E180" s="181">
        <v>0.14010759115361626</v>
      </c>
      <c r="G180" s="167" t="s">
        <v>13</v>
      </c>
      <c r="H180" s="166">
        <v>102556947.16000007</v>
      </c>
      <c r="I180" s="181">
        <v>0.13225085520453131</v>
      </c>
      <c r="J180" s="168">
        <v>1154</v>
      </c>
      <c r="K180" s="181">
        <v>0.14385440039890302</v>
      </c>
      <c r="M180" s="167" t="s">
        <v>13</v>
      </c>
      <c r="N180" s="166">
        <v>103195443.43000019</v>
      </c>
      <c r="O180" s="181">
        <v>0.13650453882956928</v>
      </c>
      <c r="P180" s="168">
        <v>1120</v>
      </c>
      <c r="Q180" s="181">
        <v>0.14553014553014554</v>
      </c>
      <c r="S180" s="167" t="s">
        <v>13</v>
      </c>
      <c r="T180" s="166">
        <v>102747383.68000004</v>
      </c>
      <c r="U180" s="181">
        <v>0.13966183309828042</v>
      </c>
      <c r="V180" s="168">
        <v>1149</v>
      </c>
      <c r="W180" s="181">
        <v>0.15541728662248072</v>
      </c>
      <c r="Y180" s="167" t="s">
        <v>13</v>
      </c>
      <c r="Z180" s="166">
        <v>101846967.13000007</v>
      </c>
      <c r="AA180" s="181">
        <v>0.14355459865854908</v>
      </c>
      <c r="AB180" s="168">
        <v>1141</v>
      </c>
      <c r="AC180" s="181">
        <v>0.16170634920634921</v>
      </c>
      <c r="AE180" s="167" t="s">
        <v>13</v>
      </c>
      <c r="AF180" s="166">
        <v>95825440.710000023</v>
      </c>
      <c r="AG180" s="181">
        <v>0.13993158186868809</v>
      </c>
      <c r="AH180" s="168">
        <v>1081</v>
      </c>
      <c r="AI180" s="181">
        <v>0.15429631744219241</v>
      </c>
      <c r="AK180" s="167" t="s">
        <v>13</v>
      </c>
      <c r="AL180" s="166">
        <v>89797900.579999968</v>
      </c>
      <c r="AM180" s="181">
        <v>0.13633678939489011</v>
      </c>
      <c r="AN180" s="168">
        <v>1013</v>
      </c>
      <c r="AO180" s="181">
        <v>0.15272124227348108</v>
      </c>
      <c r="AQ180" s="167" t="s">
        <v>13</v>
      </c>
      <c r="AR180" s="166">
        <v>86601975.389999881</v>
      </c>
      <c r="AS180" s="181">
        <v>0.13586732958053441</v>
      </c>
      <c r="AT180" s="168">
        <v>964</v>
      </c>
      <c r="AU180" s="181">
        <v>0.15200252286345001</v>
      </c>
      <c r="AW180" s="167" t="s">
        <v>13</v>
      </c>
      <c r="AX180" s="166">
        <v>83682771.939999998</v>
      </c>
      <c r="AY180" s="181">
        <v>0.13606803941742129</v>
      </c>
      <c r="AZ180" s="168">
        <v>909</v>
      </c>
      <c r="BA180" s="181">
        <v>0.15022310361923649</v>
      </c>
      <c r="BC180" s="167" t="s">
        <v>13</v>
      </c>
      <c r="BD180" s="166">
        <v>79585121.329999998</v>
      </c>
      <c r="BE180" s="181">
        <v>0.13395246319906082</v>
      </c>
      <c r="BF180" s="168">
        <v>865</v>
      </c>
      <c r="BG180" s="181">
        <v>0.15579971181556196</v>
      </c>
      <c r="BI180" s="167" t="s">
        <v>13</v>
      </c>
      <c r="BJ180" s="166">
        <v>75415499.239999935</v>
      </c>
      <c r="BK180" s="181">
        <v>0.13454996204582381</v>
      </c>
      <c r="BL180" s="168">
        <v>821</v>
      </c>
      <c r="BM180" s="181">
        <v>0.15785425879638532</v>
      </c>
      <c r="BO180" s="167" t="s">
        <v>13</v>
      </c>
      <c r="BP180" s="166">
        <v>72977186.349999949</v>
      </c>
      <c r="BQ180" s="181">
        <v>0.13965525511416393</v>
      </c>
      <c r="BR180" s="168">
        <v>771</v>
      </c>
      <c r="BS180" s="181">
        <v>0.16153362664990573</v>
      </c>
      <c r="BU180" s="167" t="s">
        <v>13</v>
      </c>
      <c r="BV180" s="166">
        <v>71848759.409999967</v>
      </c>
      <c r="BW180" s="181">
        <v>0.14851489362040377</v>
      </c>
      <c r="BX180" s="168">
        <v>736</v>
      </c>
      <c r="BY180" s="181">
        <v>0.16780665754673962</v>
      </c>
      <c r="CA180" s="167" t="s">
        <v>13</v>
      </c>
      <c r="CB180" s="166">
        <v>69740239.039999947</v>
      </c>
      <c r="CC180" s="181">
        <v>0.14990622196388159</v>
      </c>
      <c r="CD180" s="168">
        <v>710</v>
      </c>
      <c r="CE180" s="181">
        <v>0.17014138509465612</v>
      </c>
      <c r="CG180" s="167" t="s">
        <v>13</v>
      </c>
      <c r="CH180" s="166">
        <v>66067927.040000074</v>
      </c>
      <c r="CI180" s="181">
        <v>0.14666677690499647</v>
      </c>
      <c r="CJ180" s="168">
        <v>662</v>
      </c>
      <c r="CK180" s="181">
        <v>0.16471759144065687</v>
      </c>
      <c r="CM180" s="167" t="s">
        <v>13</v>
      </c>
      <c r="CN180" s="166">
        <v>64843005.279999979</v>
      </c>
      <c r="CO180" s="181">
        <v>0.14636277344333101</v>
      </c>
      <c r="CP180" s="168">
        <v>643</v>
      </c>
      <c r="CQ180" s="181">
        <v>0.16390517461126689</v>
      </c>
      <c r="CS180" s="167" t="s">
        <v>13</v>
      </c>
      <c r="CT180" s="166">
        <v>62937365.649999984</v>
      </c>
      <c r="CU180" s="181">
        <v>0.14328018906492723</v>
      </c>
      <c r="CV180" s="168">
        <v>624</v>
      </c>
      <c r="CW180" s="181">
        <v>0.16115702479338842</v>
      </c>
      <c r="CY180" s="167" t="s">
        <v>13</v>
      </c>
      <c r="CZ180" s="166">
        <v>63199742.599999979</v>
      </c>
      <c r="DA180" s="181">
        <v>0.14532136656718628</v>
      </c>
      <c r="DB180" s="168">
        <v>607</v>
      </c>
      <c r="DC180" s="181">
        <v>0.15940126050420167</v>
      </c>
      <c r="DE180" s="167" t="s">
        <v>13</v>
      </c>
      <c r="DF180" s="166">
        <v>70337123.559999958</v>
      </c>
      <c r="DG180" s="181">
        <v>0.16230816223220229</v>
      </c>
      <c r="DH180" s="168">
        <v>683</v>
      </c>
      <c r="DI180" s="181">
        <v>0.18097509273979862</v>
      </c>
      <c r="DK180" s="167" t="s">
        <v>13</v>
      </c>
      <c r="DL180" s="166">
        <v>84566463.869999945</v>
      </c>
      <c r="DM180" s="181">
        <v>0.19665845319775802</v>
      </c>
      <c r="DN180" s="168">
        <v>798</v>
      </c>
      <c r="DO180" s="181">
        <v>0.21411322779715589</v>
      </c>
      <c r="DQ180" s="167" t="s">
        <v>13</v>
      </c>
      <c r="DR180" s="166">
        <v>95436360.029999956</v>
      </c>
      <c r="DS180" s="181">
        <v>0.22322860275291842</v>
      </c>
      <c r="DT180" s="168">
        <v>890</v>
      </c>
      <c r="DU180" s="181">
        <v>0.24119241192411925</v>
      </c>
      <c r="DW180" s="167" t="s">
        <v>13</v>
      </c>
      <c r="DX180" s="166">
        <v>98812597.779999927</v>
      </c>
      <c r="DY180" s="181">
        <v>0.23360325381402303</v>
      </c>
      <c r="DZ180" s="168">
        <v>931</v>
      </c>
      <c r="EA180" s="181">
        <v>0.25576923076923075</v>
      </c>
      <c r="EC180" s="167" t="s">
        <v>13</v>
      </c>
      <c r="ED180" s="166">
        <v>100139601.80999999</v>
      </c>
      <c r="EE180" s="181">
        <v>0.23943407254358104</v>
      </c>
      <c r="EF180" s="168">
        <v>940</v>
      </c>
      <c r="EG180" s="181">
        <v>0.26264319642358203</v>
      </c>
      <c r="EI180" s="167" t="s">
        <v>13</v>
      </c>
      <c r="EJ180" s="166">
        <v>107580430.48999998</v>
      </c>
      <c r="EK180" s="181">
        <v>0.25861409611589109</v>
      </c>
      <c r="EL180" s="168">
        <v>983</v>
      </c>
      <c r="EM180" s="181">
        <v>0.27737020316027089</v>
      </c>
      <c r="EO180" s="167" t="s">
        <v>13</v>
      </c>
      <c r="EP180" s="166">
        <v>112104172.91</v>
      </c>
      <c r="EQ180" s="181">
        <v>0.27099366682357012</v>
      </c>
      <c r="ER180" s="168">
        <v>1046</v>
      </c>
      <c r="ES180" s="181">
        <v>0.29741256752914413</v>
      </c>
      <c r="EU180" s="167" t="s">
        <v>13</v>
      </c>
      <c r="EV180" s="166">
        <v>118663341.48000002</v>
      </c>
      <c r="EW180" s="181">
        <v>0.290305992213786</v>
      </c>
      <c r="EX180" s="168">
        <v>1089</v>
      </c>
      <c r="EY180" s="181">
        <v>0.31275129236071225</v>
      </c>
      <c r="FA180" s="167" t="s">
        <v>13</v>
      </c>
      <c r="FB180" s="166">
        <v>120371907.22000009</v>
      </c>
      <c r="FC180" s="181">
        <v>0.29591126981351606</v>
      </c>
      <c r="FD180" s="168">
        <v>1102</v>
      </c>
      <c r="FE180" s="181">
        <v>0.31877350303731561</v>
      </c>
      <c r="FG180" s="167" t="s">
        <v>13</v>
      </c>
      <c r="FH180" s="166">
        <v>120740195.48000009</v>
      </c>
      <c r="FI180" s="181">
        <v>0.29912643030553454</v>
      </c>
      <c r="FJ180" s="168">
        <v>1098</v>
      </c>
      <c r="FK180" s="181">
        <v>0.31974373907979031</v>
      </c>
      <c r="FM180" s="167" t="s">
        <v>13</v>
      </c>
      <c r="FN180" s="166">
        <v>119902265.93999998</v>
      </c>
      <c r="FO180" s="181">
        <v>0.29895651730758527</v>
      </c>
      <c r="FP180" s="168">
        <v>1086</v>
      </c>
      <c r="FQ180" s="181">
        <v>0.31913017925359977</v>
      </c>
      <c r="FS180" s="167" t="s">
        <v>13</v>
      </c>
      <c r="FT180" s="166">
        <v>119060271.11000004</v>
      </c>
      <c r="FU180" s="181">
        <v>0.30486611715063922</v>
      </c>
      <c r="FV180" s="168">
        <v>1072</v>
      </c>
      <c r="FW180" s="181">
        <v>0.31857355126300146</v>
      </c>
      <c r="FY180" s="167" t="s">
        <v>13</v>
      </c>
      <c r="FZ180" s="166">
        <v>118592419.36999996</v>
      </c>
      <c r="GA180" s="181">
        <v>0.30577250025670899</v>
      </c>
      <c r="GB180" s="168">
        <v>1062</v>
      </c>
      <c r="GC180" s="181">
        <v>0.3184407796101949</v>
      </c>
      <c r="GE180" s="167" t="s">
        <v>13</v>
      </c>
      <c r="GF180" s="166">
        <v>118264308.52999996</v>
      </c>
      <c r="GG180" s="181">
        <v>0.30676762389738776</v>
      </c>
      <c r="GH180" s="168">
        <v>1059</v>
      </c>
      <c r="GI180" s="181">
        <v>0.31955340977670488</v>
      </c>
      <c r="GK180" s="167" t="s">
        <v>13</v>
      </c>
      <c r="GL180" s="166">
        <v>115928195.11999995</v>
      </c>
      <c r="GM180" s="181">
        <v>0.3028448732895857</v>
      </c>
      <c r="GN180" s="168">
        <v>1047</v>
      </c>
      <c r="GO180" s="181">
        <v>0.31794716064378986</v>
      </c>
      <c r="GQ180" s="167" t="s">
        <v>13</v>
      </c>
      <c r="GR180" s="166">
        <v>114695475.23999995</v>
      </c>
      <c r="GS180" s="181">
        <v>0.30188636178084965</v>
      </c>
      <c r="GT180" s="168">
        <v>1034</v>
      </c>
      <c r="GU180" s="181">
        <v>0.31678921568627449</v>
      </c>
      <c r="GW180" s="167" t="s">
        <v>13</v>
      </c>
      <c r="GX180" s="166">
        <v>114742002.66999999</v>
      </c>
      <c r="GY180" s="181">
        <v>0.30344513629503439</v>
      </c>
      <c r="GZ180" s="168">
        <v>1034</v>
      </c>
      <c r="HA180" s="181">
        <v>0.31844779796735451</v>
      </c>
      <c r="HC180" s="167" t="s">
        <v>13</v>
      </c>
      <c r="HD180" s="166">
        <v>114380495.45999993</v>
      </c>
      <c r="HE180" s="181">
        <v>0.30487096321663082</v>
      </c>
      <c r="HF180" s="168">
        <v>1025</v>
      </c>
      <c r="HG180" s="181">
        <v>0.31852082038533253</v>
      </c>
      <c r="HI180" s="167" t="s">
        <v>13</v>
      </c>
      <c r="HJ180" s="166">
        <v>112917033.32999997</v>
      </c>
      <c r="HK180" s="181">
        <v>0.30408632757114779</v>
      </c>
      <c r="HL180" s="168">
        <v>1012</v>
      </c>
      <c r="HM180" s="181">
        <v>0.31744040150564617</v>
      </c>
      <c r="HO180" s="167" t="s">
        <v>13</v>
      </c>
      <c r="HP180" s="166">
        <v>111001121.29999992</v>
      </c>
      <c r="HQ180" s="181">
        <v>0.30087144425515289</v>
      </c>
      <c r="HR180" s="168">
        <v>999</v>
      </c>
      <c r="HS180" s="181">
        <v>0.31603922809237583</v>
      </c>
      <c r="HU180" s="167" t="s">
        <v>13</v>
      </c>
      <c r="HV180" s="166">
        <v>122519999.90999988</v>
      </c>
      <c r="HW180" s="181">
        <v>0.3359248413347371</v>
      </c>
      <c r="HX180" s="168">
        <v>1065</v>
      </c>
      <c r="HY180" s="181">
        <v>0.34222365038560409</v>
      </c>
      <c r="IA180" s="167" t="s">
        <v>13</v>
      </c>
      <c r="IB180" s="166">
        <v>156128278.97999975</v>
      </c>
      <c r="IC180" s="181">
        <v>0.4329067032862845</v>
      </c>
      <c r="ID180" s="168">
        <v>1298</v>
      </c>
      <c r="IE180" s="181">
        <v>0.42142857142857143</v>
      </c>
      <c r="IG180" s="167" t="s">
        <v>13</v>
      </c>
      <c r="IH180" s="166">
        <v>189778265.84999973</v>
      </c>
      <c r="II180" s="181">
        <v>0.530686406951979</v>
      </c>
      <c r="IJ180" s="168">
        <v>1512</v>
      </c>
      <c r="IK180" s="181">
        <v>0.49638870650032829</v>
      </c>
      <c r="IM180" s="167" t="s">
        <v>13</v>
      </c>
      <c r="IN180" s="166">
        <v>180730801.74999985</v>
      </c>
      <c r="IO180" s="181">
        <v>0.51161672559399007</v>
      </c>
      <c r="IP180" s="168">
        <v>1414</v>
      </c>
      <c r="IQ180" s="181">
        <v>0.47070572569906793</v>
      </c>
      <c r="IS180" s="167" t="s">
        <v>13</v>
      </c>
      <c r="IT180" s="166">
        <v>173491497.37999982</v>
      </c>
      <c r="IU180" s="181">
        <v>0.49729330236669322</v>
      </c>
      <c r="IV180" s="168">
        <v>1342</v>
      </c>
      <c r="IW180" s="181">
        <v>0.45429925524712256</v>
      </c>
      <c r="IY180" s="167" t="s">
        <v>13</v>
      </c>
      <c r="IZ180" s="166">
        <v>160762805.00999996</v>
      </c>
      <c r="JA180" s="181">
        <v>0.46588610328846408</v>
      </c>
      <c r="JB180" s="168">
        <v>1239</v>
      </c>
      <c r="JC180" s="181">
        <v>0.42591955998624959</v>
      </c>
      <c r="JE180" s="167" t="s">
        <v>13</v>
      </c>
      <c r="JF180" s="166">
        <v>150586797.33999991</v>
      </c>
      <c r="JG180" s="181">
        <v>0.4502712911069226</v>
      </c>
      <c r="JH180" s="168">
        <v>1140</v>
      </c>
      <c r="JI180" s="181">
        <v>0.40042149631190727</v>
      </c>
      <c r="JK180" s="167" t="s">
        <v>13</v>
      </c>
      <c r="JL180" s="166">
        <v>137964116.19999993</v>
      </c>
      <c r="JM180" s="181">
        <v>0.41805615425118259</v>
      </c>
      <c r="JN180" s="168">
        <v>1034</v>
      </c>
      <c r="JO180" s="181">
        <v>0.3688904744916161</v>
      </c>
      <c r="JQ180" s="167" t="s">
        <v>13</v>
      </c>
      <c r="JR180" s="166">
        <v>134096342.61999984</v>
      </c>
      <c r="JS180" s="181">
        <v>0.41142699175163533</v>
      </c>
      <c r="JT180" s="168">
        <v>996</v>
      </c>
      <c r="JU180" s="181">
        <v>0.36086956521739133</v>
      </c>
      <c r="JW180" s="167" t="s">
        <v>13</v>
      </c>
      <c r="JX180" s="166">
        <v>130531656.16999997</v>
      </c>
      <c r="JY180" s="181">
        <v>0.40844100827907254</v>
      </c>
      <c r="JZ180" s="168">
        <v>972</v>
      </c>
      <c r="KA180" s="181">
        <v>0.35893648449039883</v>
      </c>
      <c r="KC180" s="167" t="s">
        <v>13</v>
      </c>
      <c r="KD180" s="166">
        <v>128128211.87999988</v>
      </c>
      <c r="KE180" s="181">
        <v>0.40724181443533058</v>
      </c>
      <c r="KF180" s="168">
        <v>955</v>
      </c>
      <c r="KG180" s="181">
        <v>0.35875281743050336</v>
      </c>
      <c r="KI180" s="167" t="s">
        <v>13</v>
      </c>
      <c r="KJ180" s="166">
        <v>126093381.36999987</v>
      </c>
      <c r="KK180" s="181">
        <v>0.40930828194889385</v>
      </c>
      <c r="KL180" s="168">
        <v>941</v>
      </c>
      <c r="KM180" s="181">
        <v>0.35957202904088653</v>
      </c>
      <c r="KO180" s="182" t="s">
        <v>13</v>
      </c>
      <c r="KP180" s="183">
        <v>124838713.91999994</v>
      </c>
      <c r="KQ180" s="184">
        <v>0.41058071213505265</v>
      </c>
      <c r="KR180" s="185">
        <v>932</v>
      </c>
      <c r="KS180" s="184">
        <v>0.36152055857253684</v>
      </c>
      <c r="KU180" s="182" t="s">
        <v>13</v>
      </c>
      <c r="KV180" s="183">
        <v>0</v>
      </c>
      <c r="KW180" s="184">
        <v>0</v>
      </c>
      <c r="KX180" s="185">
        <v>0</v>
      </c>
      <c r="KY180" s="184">
        <v>0</v>
      </c>
    </row>
    <row r="181" spans="1:311" s="160" customFormat="1" ht="18" x14ac:dyDescent="0.35">
      <c r="A181" s="167" t="s">
        <v>14</v>
      </c>
      <c r="B181" s="166">
        <v>184040238.70999992</v>
      </c>
      <c r="C181" s="181">
        <v>0.23060197417489323</v>
      </c>
      <c r="D181" s="168">
        <v>2019</v>
      </c>
      <c r="E181" s="181">
        <v>0.24136282127913927</v>
      </c>
      <c r="G181" s="167" t="s">
        <v>14</v>
      </c>
      <c r="H181" s="166">
        <v>185436773.87000006</v>
      </c>
      <c r="I181" s="181">
        <v>0.23912735908973967</v>
      </c>
      <c r="J181" s="168">
        <v>2033</v>
      </c>
      <c r="K181" s="181">
        <v>0.25342807279980056</v>
      </c>
      <c r="M181" s="167" t="s">
        <v>14</v>
      </c>
      <c r="N181" s="166">
        <v>184974585.4300001</v>
      </c>
      <c r="O181" s="181">
        <v>0.24468009090382453</v>
      </c>
      <c r="P181" s="168">
        <v>2027</v>
      </c>
      <c r="Q181" s="181">
        <v>0.26338357588357586</v>
      </c>
      <c r="S181" s="167" t="s">
        <v>14</v>
      </c>
      <c r="T181" s="166">
        <v>193271754.69000006</v>
      </c>
      <c r="U181" s="181">
        <v>0.26270924455063044</v>
      </c>
      <c r="V181" s="168">
        <v>2031</v>
      </c>
      <c r="W181" s="181">
        <v>0.27471932909508995</v>
      </c>
      <c r="Y181" s="167" t="s">
        <v>14</v>
      </c>
      <c r="Z181" s="166">
        <v>195251251.85999992</v>
      </c>
      <c r="AA181" s="181">
        <v>0.27520912883507243</v>
      </c>
      <c r="AB181" s="168">
        <v>2043</v>
      </c>
      <c r="AC181" s="181">
        <v>0.28954081632653061</v>
      </c>
      <c r="AE181" s="167" t="s">
        <v>14</v>
      </c>
      <c r="AF181" s="166">
        <v>198581255.62</v>
      </c>
      <c r="AG181" s="181">
        <v>0.28998342217357598</v>
      </c>
      <c r="AH181" s="168">
        <v>2076</v>
      </c>
      <c r="AI181" s="181">
        <v>0.29631744219240652</v>
      </c>
      <c r="AK181" s="167" t="s">
        <v>14</v>
      </c>
      <c r="AL181" s="166">
        <v>195387105.96000007</v>
      </c>
      <c r="AM181" s="181">
        <v>0.29664892546138871</v>
      </c>
      <c r="AN181" s="168">
        <v>2001</v>
      </c>
      <c r="AO181" s="181">
        <v>0.30167345092718229</v>
      </c>
      <c r="AQ181" s="167" t="s">
        <v>14</v>
      </c>
      <c r="AR181" s="166">
        <v>190152497.74999979</v>
      </c>
      <c r="AS181" s="181">
        <v>0.29832474335619291</v>
      </c>
      <c r="AT181" s="168">
        <v>1902</v>
      </c>
      <c r="AU181" s="181">
        <v>0.29990539262062443</v>
      </c>
      <c r="AW181" s="167" t="s">
        <v>14</v>
      </c>
      <c r="AX181" s="166">
        <v>182792487.90999991</v>
      </c>
      <c r="AY181" s="181">
        <v>0.29722026258857182</v>
      </c>
      <c r="AZ181" s="168">
        <v>1809</v>
      </c>
      <c r="BA181" s="181">
        <v>0.29895884977689641</v>
      </c>
      <c r="BC181" s="167" t="s">
        <v>14</v>
      </c>
      <c r="BD181" s="166">
        <v>178068251.83999982</v>
      </c>
      <c r="BE181" s="181">
        <v>0.29971281758324453</v>
      </c>
      <c r="BF181" s="168">
        <v>1746</v>
      </c>
      <c r="BG181" s="181">
        <v>0.31448126801152737</v>
      </c>
      <c r="BI181" s="167" t="s">
        <v>14</v>
      </c>
      <c r="BJ181" s="166">
        <v>167985661.31999981</v>
      </c>
      <c r="BK181" s="181">
        <v>0.29970582416910363</v>
      </c>
      <c r="BL181" s="168">
        <v>1641</v>
      </c>
      <c r="BM181" s="181">
        <v>0.31551624687560087</v>
      </c>
      <c r="BO181" s="167" t="s">
        <v>14</v>
      </c>
      <c r="BP181" s="166">
        <v>155678988.07000008</v>
      </c>
      <c r="BQ181" s="181">
        <v>0.29792034856699789</v>
      </c>
      <c r="BR181" s="168">
        <v>1492</v>
      </c>
      <c r="BS181" s="181">
        <v>0.31259166142887074</v>
      </c>
      <c r="BU181" s="167" t="s">
        <v>14</v>
      </c>
      <c r="BV181" s="166">
        <v>143351670.39000022</v>
      </c>
      <c r="BW181" s="181">
        <v>0.29631490165040941</v>
      </c>
      <c r="BX181" s="168">
        <v>1358</v>
      </c>
      <c r="BY181" s="181">
        <v>0.30962152302781576</v>
      </c>
      <c r="CA181" s="167" t="s">
        <v>14</v>
      </c>
      <c r="CB181" s="166">
        <v>138029692.93000004</v>
      </c>
      <c r="CC181" s="181">
        <v>0.29669399002351082</v>
      </c>
      <c r="CD181" s="168">
        <v>1286</v>
      </c>
      <c r="CE181" s="181">
        <v>0.30817157919961657</v>
      </c>
      <c r="CG181" s="167" t="s">
        <v>14</v>
      </c>
      <c r="CH181" s="166">
        <v>132262877.60999995</v>
      </c>
      <c r="CI181" s="181">
        <v>0.29361553831549869</v>
      </c>
      <c r="CJ181" s="168">
        <v>1239</v>
      </c>
      <c r="CK181" s="181">
        <v>0.3082856431948246</v>
      </c>
      <c r="CM181" s="167" t="s">
        <v>14</v>
      </c>
      <c r="CN181" s="166">
        <v>130820375.80999993</v>
      </c>
      <c r="CO181" s="181">
        <v>0.29528602111778074</v>
      </c>
      <c r="CP181" s="168">
        <v>1213</v>
      </c>
      <c r="CQ181" s="181">
        <v>0.30920214121845524</v>
      </c>
      <c r="CS181" s="167" t="s">
        <v>14</v>
      </c>
      <c r="CT181" s="166">
        <v>129831220.86999989</v>
      </c>
      <c r="CU181" s="181">
        <v>0.29556753258839191</v>
      </c>
      <c r="CV181" s="168">
        <v>1201</v>
      </c>
      <c r="CW181" s="181">
        <v>0.31017561983471076</v>
      </c>
      <c r="CY181" s="167" t="s">
        <v>14</v>
      </c>
      <c r="CZ181" s="166">
        <v>125468730.21999995</v>
      </c>
      <c r="DA181" s="181">
        <v>0.2885025569237053</v>
      </c>
      <c r="DB181" s="168">
        <v>1163</v>
      </c>
      <c r="DC181" s="181">
        <v>0.30540966386554624</v>
      </c>
      <c r="DE181" s="167" t="s">
        <v>14</v>
      </c>
      <c r="DF181" s="166">
        <v>140714712.20999998</v>
      </c>
      <c r="DG181" s="181">
        <v>0.32470970067969535</v>
      </c>
      <c r="DH181" s="168">
        <v>1235</v>
      </c>
      <c r="DI181" s="181">
        <v>0.32723900370959197</v>
      </c>
      <c r="DK181" s="167" t="s">
        <v>14</v>
      </c>
      <c r="DL181" s="166">
        <v>184818393.98999989</v>
      </c>
      <c r="DM181" s="181">
        <v>0.42979329891859197</v>
      </c>
      <c r="DN181" s="168">
        <v>1480</v>
      </c>
      <c r="DO181" s="181">
        <v>0.39710222699221892</v>
      </c>
      <c r="DQ181" s="167" t="s">
        <v>14</v>
      </c>
      <c r="DR181" s="166">
        <v>219024295.14999995</v>
      </c>
      <c r="DS181" s="181">
        <v>0.51230461178431552</v>
      </c>
      <c r="DT181" s="168">
        <v>1689</v>
      </c>
      <c r="DU181" s="181">
        <v>0.45772357723577234</v>
      </c>
      <c r="DW181" s="167" t="s">
        <v>14</v>
      </c>
      <c r="DX181" s="166">
        <v>208985198.20999995</v>
      </c>
      <c r="DY181" s="181">
        <v>0.49406273489052849</v>
      </c>
      <c r="DZ181" s="168">
        <v>1577</v>
      </c>
      <c r="EA181" s="181">
        <v>0.43324175824175826</v>
      </c>
      <c r="EC181" s="167" t="s">
        <v>14</v>
      </c>
      <c r="ED181" s="166">
        <v>200926414.26999989</v>
      </c>
      <c r="EE181" s="181">
        <v>0.48041562759080814</v>
      </c>
      <c r="EF181" s="168">
        <v>1489</v>
      </c>
      <c r="EG181" s="181">
        <v>0.41603799944118469</v>
      </c>
      <c r="EI181" s="167" t="s">
        <v>14</v>
      </c>
      <c r="EJ181" s="166">
        <v>187688415.00000015</v>
      </c>
      <c r="EK181" s="181">
        <v>0.45118679647932036</v>
      </c>
      <c r="EL181" s="168">
        <v>1378</v>
      </c>
      <c r="EM181" s="181">
        <v>0.38882618510158012</v>
      </c>
      <c r="EO181" s="167" t="s">
        <v>14</v>
      </c>
      <c r="EP181" s="166">
        <v>177321938.56999999</v>
      </c>
      <c r="EQ181" s="181">
        <v>0.42864704403043397</v>
      </c>
      <c r="ER181" s="168">
        <v>1266</v>
      </c>
      <c r="ES181" s="181">
        <v>0.35996588001137331</v>
      </c>
      <c r="EU181" s="167" t="s">
        <v>14</v>
      </c>
      <c r="EV181" s="166">
        <v>163505283.71999997</v>
      </c>
      <c r="EW181" s="181">
        <v>0.40001034043467737</v>
      </c>
      <c r="EX181" s="168">
        <v>1155</v>
      </c>
      <c r="EY181" s="181">
        <v>0.33170591614014933</v>
      </c>
      <c r="FA181" s="167" t="s">
        <v>14</v>
      </c>
      <c r="FB181" s="166">
        <v>160537107.19999999</v>
      </c>
      <c r="FC181" s="181">
        <v>0.3946497180352686</v>
      </c>
      <c r="FD181" s="168">
        <v>1123</v>
      </c>
      <c r="FE181" s="181">
        <v>0.32484813422042236</v>
      </c>
      <c r="FG181" s="167" t="s">
        <v>14</v>
      </c>
      <c r="FH181" s="166">
        <v>157456215.39000002</v>
      </c>
      <c r="FI181" s="181">
        <v>0.39008811814315641</v>
      </c>
      <c r="FJ181" s="168">
        <v>1108</v>
      </c>
      <c r="FK181" s="181">
        <v>0.32265579499126384</v>
      </c>
      <c r="FM181" s="167" t="s">
        <v>14</v>
      </c>
      <c r="FN181" s="166">
        <v>156148650.31999993</v>
      </c>
      <c r="FO181" s="181">
        <v>0.38933089642615265</v>
      </c>
      <c r="FP181" s="168">
        <v>1097</v>
      </c>
      <c r="FQ181" s="181">
        <v>0.32236262121657361</v>
      </c>
      <c r="FS181" s="167" t="s">
        <v>14</v>
      </c>
      <c r="FT181" s="166">
        <v>147521660.61000001</v>
      </c>
      <c r="FU181" s="181">
        <v>0.37774444360397258</v>
      </c>
      <c r="FV181" s="168">
        <v>1090</v>
      </c>
      <c r="FW181" s="181">
        <v>0.32392273402674593</v>
      </c>
      <c r="FY181" s="167" t="s">
        <v>14</v>
      </c>
      <c r="FZ181" s="166">
        <v>146642467.01999992</v>
      </c>
      <c r="GA181" s="181">
        <v>0.37809527811910243</v>
      </c>
      <c r="GB181" s="168">
        <v>1083</v>
      </c>
      <c r="GC181" s="181">
        <v>0.32473763118440779</v>
      </c>
      <c r="GE181" s="167" t="s">
        <v>14</v>
      </c>
      <c r="GF181" s="166">
        <v>145256914.40999997</v>
      </c>
      <c r="GG181" s="181">
        <v>0.37678416288138539</v>
      </c>
      <c r="GH181" s="168">
        <v>1074</v>
      </c>
      <c r="GI181" s="181">
        <v>0.32407966203983102</v>
      </c>
      <c r="GK181" s="167" t="s">
        <v>14</v>
      </c>
      <c r="GL181" s="166">
        <v>144480187.55000004</v>
      </c>
      <c r="GM181" s="181">
        <v>0.37743263445224384</v>
      </c>
      <c r="GN181" s="168">
        <v>1068</v>
      </c>
      <c r="GO181" s="181">
        <v>0.32432432432432434</v>
      </c>
      <c r="GQ181" s="167" t="s">
        <v>14</v>
      </c>
      <c r="GR181" s="166">
        <v>143884439.15000001</v>
      </c>
      <c r="GS181" s="181">
        <v>0.3787137178775386</v>
      </c>
      <c r="GT181" s="168">
        <v>1063</v>
      </c>
      <c r="GU181" s="181">
        <v>0.32567401960784315</v>
      </c>
      <c r="GW181" s="167" t="s">
        <v>14</v>
      </c>
      <c r="GX181" s="166">
        <v>143117116.23999992</v>
      </c>
      <c r="GY181" s="181">
        <v>0.37848557488140849</v>
      </c>
      <c r="GZ181" s="168">
        <v>1060</v>
      </c>
      <c r="HA181" s="181">
        <v>0.3264551894056052</v>
      </c>
      <c r="HC181" s="167" t="s">
        <v>14</v>
      </c>
      <c r="HD181" s="166">
        <v>140188342.04000002</v>
      </c>
      <c r="HE181" s="181">
        <v>0.37365946613182582</v>
      </c>
      <c r="HF181" s="168">
        <v>1036</v>
      </c>
      <c r="HG181" s="181">
        <v>0.32193909260410192</v>
      </c>
      <c r="HI181" s="167" t="s">
        <v>14</v>
      </c>
      <c r="HJ181" s="166">
        <v>138702928.82999998</v>
      </c>
      <c r="HK181" s="181">
        <v>0.37352791697965326</v>
      </c>
      <c r="HL181" s="168">
        <v>1024</v>
      </c>
      <c r="HM181" s="181">
        <v>0.32120451693851942</v>
      </c>
      <c r="HO181" s="167" t="s">
        <v>14</v>
      </c>
      <c r="HP181" s="166">
        <v>137915413.80999994</v>
      </c>
      <c r="HQ181" s="181">
        <v>0.37382333846803917</v>
      </c>
      <c r="HR181" s="168">
        <v>1018</v>
      </c>
      <c r="HS181" s="181">
        <v>0.32204998418222081</v>
      </c>
      <c r="HU181" s="167" t="s">
        <v>14</v>
      </c>
      <c r="HV181" s="166">
        <v>118985746.40999998</v>
      </c>
      <c r="HW181" s="181">
        <v>0.32623463935060126</v>
      </c>
      <c r="HX181" s="168">
        <v>876</v>
      </c>
      <c r="HY181" s="181">
        <v>0.28149100257069409</v>
      </c>
      <c r="IA181" s="167" t="s">
        <v>14</v>
      </c>
      <c r="IB181" s="166">
        <v>70872865.219999954</v>
      </c>
      <c r="IC181" s="181">
        <v>0.19651365297361456</v>
      </c>
      <c r="ID181" s="168">
        <v>526</v>
      </c>
      <c r="IE181" s="181">
        <v>0.17077922077922078</v>
      </c>
      <c r="IG181" s="167" t="s">
        <v>14</v>
      </c>
      <c r="IH181" s="166">
        <v>25764988.789999999</v>
      </c>
      <c r="II181" s="181">
        <v>7.2047920054925177E-2</v>
      </c>
      <c r="IJ181" s="168">
        <v>217</v>
      </c>
      <c r="IK181" s="181">
        <v>7.1240971766250827E-2</v>
      </c>
      <c r="IM181" s="167" t="s">
        <v>14</v>
      </c>
      <c r="IN181" s="166">
        <v>24882749.799999997</v>
      </c>
      <c r="IO181" s="181">
        <v>7.043863499294481E-2</v>
      </c>
      <c r="IP181" s="168">
        <v>209</v>
      </c>
      <c r="IQ181" s="181">
        <v>6.9573901464713719E-2</v>
      </c>
      <c r="IS181" s="167" t="s">
        <v>14</v>
      </c>
      <c r="IT181" s="166">
        <v>24585554.490000002</v>
      </c>
      <c r="IU181" s="181">
        <v>7.0471647126712902E-2</v>
      </c>
      <c r="IV181" s="168">
        <v>204</v>
      </c>
      <c r="IW181" s="181">
        <v>6.905890318212593E-2</v>
      </c>
      <c r="IY181" s="167" t="s">
        <v>14</v>
      </c>
      <c r="IZ181" s="166">
        <v>24496864.850000001</v>
      </c>
      <c r="JA181" s="181">
        <v>7.0991227772125132E-2</v>
      </c>
      <c r="JB181" s="168">
        <v>202</v>
      </c>
      <c r="JC181" s="181">
        <v>6.9439669989687175E-2</v>
      </c>
      <c r="JE181" s="167" t="s">
        <v>14</v>
      </c>
      <c r="JF181" s="166">
        <v>24187964.949999996</v>
      </c>
      <c r="JG181" s="181">
        <v>7.2324708405180391E-2</v>
      </c>
      <c r="JH181" s="168">
        <v>199</v>
      </c>
      <c r="JI181" s="181">
        <v>6.9898138391289083E-2</v>
      </c>
      <c r="JK181" s="167" t="s">
        <v>14</v>
      </c>
      <c r="JL181" s="166">
        <v>23903784.709999997</v>
      </c>
      <c r="JM181" s="181">
        <v>7.2432778777231241E-2</v>
      </c>
      <c r="JN181" s="168">
        <v>194</v>
      </c>
      <c r="JO181" s="181">
        <v>6.9211559043881557E-2</v>
      </c>
      <c r="JQ181" s="167" t="s">
        <v>14</v>
      </c>
      <c r="JR181" s="166">
        <v>23558480.089999996</v>
      </c>
      <c r="JS181" s="181">
        <v>7.2280827383459811E-2</v>
      </c>
      <c r="JT181" s="168">
        <v>189</v>
      </c>
      <c r="JU181" s="181">
        <v>6.8478260869565211E-2</v>
      </c>
      <c r="JW181" s="167" t="s">
        <v>14</v>
      </c>
      <c r="JX181" s="166">
        <v>23172472.360000003</v>
      </c>
      <c r="JY181" s="181">
        <v>7.250798965356714E-2</v>
      </c>
      <c r="JZ181" s="168">
        <v>185</v>
      </c>
      <c r="KA181" s="181">
        <v>6.8316100443131467E-2</v>
      </c>
      <c r="KC181" s="167" t="s">
        <v>14</v>
      </c>
      <c r="KD181" s="166">
        <v>23032640.00999999</v>
      </c>
      <c r="KE181" s="181">
        <v>7.3206782263480041E-2</v>
      </c>
      <c r="KF181" s="168">
        <v>184</v>
      </c>
      <c r="KG181" s="181">
        <v>6.9120961682945153E-2</v>
      </c>
      <c r="KI181" s="167" t="s">
        <v>14</v>
      </c>
      <c r="KJ181" s="166">
        <v>22754503.989999995</v>
      </c>
      <c r="KK181" s="181">
        <v>7.3862774029486378E-2</v>
      </c>
      <c r="KL181" s="168">
        <v>181</v>
      </c>
      <c r="KM181" s="181">
        <v>6.9163163928162019E-2</v>
      </c>
      <c r="KO181" s="182" t="s">
        <v>14</v>
      </c>
      <c r="KP181" s="183">
        <v>22747273.510000005</v>
      </c>
      <c r="KQ181" s="184">
        <v>7.4813264760574885E-2</v>
      </c>
      <c r="KR181" s="185">
        <v>181</v>
      </c>
      <c r="KS181" s="184">
        <v>7.0209464701318849E-2</v>
      </c>
      <c r="KU181" s="182" t="s">
        <v>14</v>
      </c>
      <c r="KV181" s="183">
        <v>0</v>
      </c>
      <c r="KW181" s="184">
        <v>0</v>
      </c>
      <c r="KX181" s="185">
        <v>0</v>
      </c>
      <c r="KY181" s="184">
        <v>0</v>
      </c>
    </row>
    <row r="182" spans="1:311" s="160" customFormat="1" ht="18" x14ac:dyDescent="0.35">
      <c r="A182" s="167" t="s">
        <v>15</v>
      </c>
      <c r="B182" s="166">
        <v>413590737.29999995</v>
      </c>
      <c r="C182" s="181">
        <v>0.51822819395553954</v>
      </c>
      <c r="D182" s="168">
        <v>3866</v>
      </c>
      <c r="E182" s="181">
        <v>0.4621637776449492</v>
      </c>
      <c r="G182" s="167" t="s">
        <v>15</v>
      </c>
      <c r="H182" s="166">
        <v>390024789.33000124</v>
      </c>
      <c r="I182" s="181">
        <v>0.5029509298808168</v>
      </c>
      <c r="J182" s="168">
        <v>3525</v>
      </c>
      <c r="K182" s="181">
        <v>0.43941660433807028</v>
      </c>
      <c r="M182" s="167" t="s">
        <v>15</v>
      </c>
      <c r="N182" s="166">
        <v>369842825.30000049</v>
      </c>
      <c r="O182" s="181">
        <v>0.48921951036769173</v>
      </c>
      <c r="P182" s="168">
        <v>3229</v>
      </c>
      <c r="Q182" s="181">
        <v>0.41956860706860705</v>
      </c>
      <c r="S182" s="167" t="s">
        <v>15</v>
      </c>
      <c r="T182" s="166">
        <v>337587843.04000032</v>
      </c>
      <c r="U182" s="181">
        <v>0.45887433141364248</v>
      </c>
      <c r="V182" s="168">
        <v>2887</v>
      </c>
      <c r="W182" s="181">
        <v>0.39050453131340457</v>
      </c>
      <c r="Y182" s="167" t="s">
        <v>15</v>
      </c>
      <c r="Z182" s="166">
        <v>307293298.8100003</v>
      </c>
      <c r="AA182" s="181">
        <v>0.43313382248117183</v>
      </c>
      <c r="AB182" s="168">
        <v>2533</v>
      </c>
      <c r="AC182" s="181">
        <v>0.35898526077097503</v>
      </c>
      <c r="AE182" s="167" t="s">
        <v>15</v>
      </c>
      <c r="AF182" s="166">
        <v>278523095.32000011</v>
      </c>
      <c r="AG182" s="181">
        <v>0.40672056425015535</v>
      </c>
      <c r="AH182" s="168">
        <v>2204</v>
      </c>
      <c r="AI182" s="181">
        <v>0.31458749643163003</v>
      </c>
      <c r="AK182" s="167" t="s">
        <v>15</v>
      </c>
      <c r="AL182" s="166">
        <v>262816993.64999986</v>
      </c>
      <c r="AM182" s="181">
        <v>0.39902519859844826</v>
      </c>
      <c r="AN182" s="168">
        <v>2038</v>
      </c>
      <c r="AO182" s="181">
        <v>0.30725162068445649</v>
      </c>
      <c r="AQ182" s="167" t="s">
        <v>15</v>
      </c>
      <c r="AR182" s="166">
        <v>250387180.59999949</v>
      </c>
      <c r="AS182" s="181">
        <v>0.39282519175941588</v>
      </c>
      <c r="AT182" s="168">
        <v>1922</v>
      </c>
      <c r="AU182" s="181">
        <v>0.30305897193314413</v>
      </c>
      <c r="AW182" s="167" t="s">
        <v>15</v>
      </c>
      <c r="AX182" s="166">
        <v>241912371.43999994</v>
      </c>
      <c r="AY182" s="181">
        <v>0.3933490888215404</v>
      </c>
      <c r="AZ182" s="168">
        <v>1835</v>
      </c>
      <c r="BA182" s="181">
        <v>0.30325566022145101</v>
      </c>
      <c r="BC182" s="167" t="s">
        <v>15</v>
      </c>
      <c r="BD182" s="166">
        <v>233494283.06000006</v>
      </c>
      <c r="BE182" s="181">
        <v>0.39300228278970634</v>
      </c>
      <c r="BF182" s="168">
        <v>1743</v>
      </c>
      <c r="BG182" s="181">
        <v>0.31394092219020175</v>
      </c>
      <c r="BI182" s="167" t="s">
        <v>15</v>
      </c>
      <c r="BJ182" s="166">
        <v>218968589.99999979</v>
      </c>
      <c r="BK182" s="181">
        <v>0.39066525807868607</v>
      </c>
      <c r="BL182" s="168">
        <v>1617</v>
      </c>
      <c r="BM182" s="181">
        <v>0.31090174966352624</v>
      </c>
      <c r="BO182" s="167" t="s">
        <v>15</v>
      </c>
      <c r="BP182" s="166">
        <v>199933500.66999975</v>
      </c>
      <c r="BQ182" s="181">
        <v>0.38260948987569043</v>
      </c>
      <c r="BR182" s="168">
        <v>1457</v>
      </c>
      <c r="BS182" s="181">
        <v>0.30525874711921225</v>
      </c>
      <c r="BU182" s="167" t="s">
        <v>15</v>
      </c>
      <c r="BV182" s="166">
        <v>180512602.48999992</v>
      </c>
      <c r="BW182" s="181">
        <v>0.37312836263409854</v>
      </c>
      <c r="BX182" s="168">
        <v>1301</v>
      </c>
      <c r="BY182" s="181">
        <v>0.29662562699498402</v>
      </c>
      <c r="CA182" s="167" t="s">
        <v>15</v>
      </c>
      <c r="CB182" s="166">
        <v>170741660.66000003</v>
      </c>
      <c r="CC182" s="181">
        <v>0.36700816678731779</v>
      </c>
      <c r="CD182" s="168">
        <v>1220</v>
      </c>
      <c r="CE182" s="181">
        <v>0.2923556194584232</v>
      </c>
      <c r="CG182" s="167" t="s">
        <v>15</v>
      </c>
      <c r="CH182" s="166">
        <v>166852089.06000003</v>
      </c>
      <c r="CI182" s="181">
        <v>0.37040148251479932</v>
      </c>
      <c r="CJ182" s="168">
        <v>1181</v>
      </c>
      <c r="CK182" s="181">
        <v>0.29385419258522022</v>
      </c>
      <c r="CM182" s="167" t="s">
        <v>15</v>
      </c>
      <c r="CN182" s="166">
        <v>163408089.09999993</v>
      </c>
      <c r="CO182" s="181">
        <v>0.3688425763191423</v>
      </c>
      <c r="CP182" s="168">
        <v>1147</v>
      </c>
      <c r="CQ182" s="181">
        <v>0.29237828192709658</v>
      </c>
      <c r="CS182" s="167" t="s">
        <v>15</v>
      </c>
      <c r="CT182" s="166">
        <v>163143025.94999993</v>
      </c>
      <c r="CU182" s="181">
        <v>0.37140359087686609</v>
      </c>
      <c r="CV182" s="168">
        <v>1138</v>
      </c>
      <c r="CW182" s="181">
        <v>0.29390495867768596</v>
      </c>
      <c r="CY182" s="167" t="s">
        <v>15</v>
      </c>
      <c r="CZ182" s="166">
        <v>162569408.20999998</v>
      </c>
      <c r="DA182" s="181">
        <v>0.373811784529261</v>
      </c>
      <c r="DB182" s="168">
        <v>1133</v>
      </c>
      <c r="DC182" s="181">
        <v>0.29753151260504201</v>
      </c>
      <c r="DE182" s="167" t="s">
        <v>15</v>
      </c>
      <c r="DF182" s="166">
        <v>140028388.00999993</v>
      </c>
      <c r="DG182" s="181">
        <v>0.32312595636432723</v>
      </c>
      <c r="DH182" s="168">
        <v>972</v>
      </c>
      <c r="DI182" s="181">
        <v>0.25755166931637519</v>
      </c>
      <c r="DK182" s="167" t="s">
        <v>15</v>
      </c>
      <c r="DL182" s="166">
        <v>76931572.259999916</v>
      </c>
      <c r="DM182" s="181">
        <v>0.17890359026931302</v>
      </c>
      <c r="DN182" s="168">
        <v>566</v>
      </c>
      <c r="DO182" s="181">
        <v>0.15186477059297021</v>
      </c>
      <c r="DQ182" s="167" t="s">
        <v>15</v>
      </c>
      <c r="DR182" s="166">
        <v>28105877.069999985</v>
      </c>
      <c r="DS182" s="181">
        <v>6.5740517193962261E-2</v>
      </c>
      <c r="DT182" s="168">
        <v>231</v>
      </c>
      <c r="DU182" s="181">
        <v>6.2601626016260167E-2</v>
      </c>
      <c r="DW182" s="167" t="s">
        <v>15</v>
      </c>
      <c r="DX182" s="166">
        <v>27518296.079999987</v>
      </c>
      <c r="DY182" s="181">
        <v>6.5056112764265359E-2</v>
      </c>
      <c r="DZ182" s="168">
        <v>226</v>
      </c>
      <c r="EA182" s="181">
        <v>6.2087912087912089E-2</v>
      </c>
      <c r="EC182" s="167" t="s">
        <v>15</v>
      </c>
      <c r="ED182" s="166">
        <v>26483643.979999989</v>
      </c>
      <c r="EE182" s="181">
        <v>6.3322468027753501E-2</v>
      </c>
      <c r="EF182" s="168">
        <v>217</v>
      </c>
      <c r="EG182" s="181">
        <v>6.0631461302039676E-2</v>
      </c>
      <c r="EI182" s="167" t="s">
        <v>15</v>
      </c>
      <c r="EJ182" s="166">
        <v>25627003.069999993</v>
      </c>
      <c r="EK182" s="181">
        <v>6.1605109822676037E-2</v>
      </c>
      <c r="EL182" s="168">
        <v>213</v>
      </c>
      <c r="EM182" s="181">
        <v>6.0101580135440182E-2</v>
      </c>
      <c r="EO182" s="167" t="s">
        <v>15</v>
      </c>
      <c r="EP182" s="166">
        <v>25231964.619999986</v>
      </c>
      <c r="EQ182" s="181">
        <v>6.0994184569970133E-2</v>
      </c>
      <c r="ER182" s="168">
        <v>209</v>
      </c>
      <c r="ES182" s="181">
        <v>5.9425646858117714E-2</v>
      </c>
      <c r="EU182" s="167" t="s">
        <v>15</v>
      </c>
      <c r="EV182" s="166">
        <v>25066279.249999993</v>
      </c>
      <c r="EW182" s="181">
        <v>6.1323834117763813E-2</v>
      </c>
      <c r="EX182" s="168">
        <v>206</v>
      </c>
      <c r="EY182" s="181">
        <v>5.9161401493394598E-2</v>
      </c>
      <c r="FA182" s="167" t="s">
        <v>15</v>
      </c>
      <c r="FB182" s="166">
        <v>24421550.549999993</v>
      </c>
      <c r="FC182" s="181">
        <v>6.0035702689811246E-2</v>
      </c>
      <c r="FD182" s="168">
        <v>200</v>
      </c>
      <c r="FE182" s="181">
        <v>5.7853630315302287E-2</v>
      </c>
      <c r="FG182" s="167" t="s">
        <v>15</v>
      </c>
      <c r="FH182" s="166">
        <v>24371806.849999994</v>
      </c>
      <c r="FI182" s="181">
        <v>6.0379656949818838E-2</v>
      </c>
      <c r="FJ182" s="168">
        <v>199</v>
      </c>
      <c r="FK182" s="181">
        <v>5.7949912638322658E-2</v>
      </c>
      <c r="FM182" s="167" t="s">
        <v>15</v>
      </c>
      <c r="FN182" s="166">
        <v>24528589.279999994</v>
      </c>
      <c r="FO182" s="181">
        <v>6.1157990369310029E-2</v>
      </c>
      <c r="FP182" s="168">
        <v>201</v>
      </c>
      <c r="FQ182" s="181">
        <v>5.9065530414340289E-2</v>
      </c>
      <c r="FS182" s="167" t="s">
        <v>15</v>
      </c>
      <c r="FT182" s="166">
        <v>24525212.539999992</v>
      </c>
      <c r="FU182" s="181">
        <v>6.279933893696607E-2</v>
      </c>
      <c r="FV182" s="168">
        <v>201</v>
      </c>
      <c r="FW182" s="181">
        <v>5.9732540861812781E-2</v>
      </c>
      <c r="FY182" s="167" t="s">
        <v>15</v>
      </c>
      <c r="FZ182" s="166">
        <v>24338741.260000002</v>
      </c>
      <c r="GA182" s="181">
        <v>6.2753739300590902E-2</v>
      </c>
      <c r="GB182" s="168">
        <v>200</v>
      </c>
      <c r="GC182" s="181">
        <v>5.9970014992503748E-2</v>
      </c>
      <c r="GE182" s="167" t="s">
        <v>15</v>
      </c>
      <c r="GF182" s="166">
        <v>24345450.539999999</v>
      </c>
      <c r="GG182" s="181">
        <v>6.3150041696414916E-2</v>
      </c>
      <c r="GH182" s="168">
        <v>201</v>
      </c>
      <c r="GI182" s="181">
        <v>6.0651780325890164E-2</v>
      </c>
      <c r="GK182" s="167" t="s">
        <v>15</v>
      </c>
      <c r="GL182" s="166">
        <v>24204758.870000001</v>
      </c>
      <c r="GM182" s="181">
        <v>6.3231271093303718E-2</v>
      </c>
      <c r="GN182" s="168">
        <v>201</v>
      </c>
      <c r="GO182" s="181">
        <v>6.1038566656544183E-2</v>
      </c>
      <c r="GQ182" s="167" t="s">
        <v>15</v>
      </c>
      <c r="GR182" s="166">
        <v>24737527.880000003</v>
      </c>
      <c r="GS182" s="181">
        <v>6.5110870987010863E-2</v>
      </c>
      <c r="GT182" s="168">
        <v>206</v>
      </c>
      <c r="GU182" s="181">
        <v>6.3112745098039214E-2</v>
      </c>
      <c r="GW182" s="167" t="s">
        <v>15</v>
      </c>
      <c r="GX182" s="166">
        <v>24165844.049999997</v>
      </c>
      <c r="GY182" s="181">
        <v>6.3908661787319979E-2</v>
      </c>
      <c r="GZ182" s="168">
        <v>200</v>
      </c>
      <c r="HA182" s="181">
        <v>6.1595318755774564E-2</v>
      </c>
      <c r="HC182" s="167" t="s">
        <v>15</v>
      </c>
      <c r="HD182" s="166">
        <v>23923585.520000007</v>
      </c>
      <c r="HE182" s="181">
        <v>6.3766173872087259E-2</v>
      </c>
      <c r="HF182" s="168">
        <v>198</v>
      </c>
      <c r="HG182" s="181">
        <v>6.1528899937849595E-2</v>
      </c>
      <c r="HI182" s="167" t="s">
        <v>15</v>
      </c>
      <c r="HJ182" s="166">
        <v>23984329.410000004</v>
      </c>
      <c r="HK182" s="181">
        <v>6.4589959853345508E-2</v>
      </c>
      <c r="HL182" s="168">
        <v>197</v>
      </c>
      <c r="HM182" s="181">
        <v>6.1794228356336259E-2</v>
      </c>
      <c r="HO182" s="167" t="s">
        <v>15</v>
      </c>
      <c r="HP182" s="166">
        <v>23939805.800000004</v>
      </c>
      <c r="HQ182" s="181">
        <v>6.4889470141180391E-2</v>
      </c>
      <c r="HR182" s="168">
        <v>196</v>
      </c>
      <c r="HS182" s="181">
        <v>6.200569440050617E-2</v>
      </c>
      <c r="HU182" s="167" t="s">
        <v>15</v>
      </c>
      <c r="HV182" s="166">
        <v>19094126.979999997</v>
      </c>
      <c r="HW182" s="181">
        <v>5.2352200301122476E-2</v>
      </c>
      <c r="HX182" s="168">
        <v>154</v>
      </c>
      <c r="HY182" s="181">
        <v>4.9485861182519283E-2</v>
      </c>
      <c r="IA182" s="167" t="s">
        <v>15</v>
      </c>
      <c r="IB182" s="166">
        <v>8803159.3400000017</v>
      </c>
      <c r="IC182" s="181">
        <v>2.4409073828780579E-2</v>
      </c>
      <c r="ID182" s="168">
        <v>70</v>
      </c>
      <c r="IE182" s="181">
        <v>2.2727272727272728E-2</v>
      </c>
      <c r="IG182" s="167" t="s">
        <v>15</v>
      </c>
      <c r="IH182" s="166">
        <v>1515058.5999999999</v>
      </c>
      <c r="II182" s="181">
        <v>4.2366337428290752E-3</v>
      </c>
      <c r="IJ182" s="168">
        <v>15</v>
      </c>
      <c r="IK182" s="181">
        <v>4.9244911359159552E-3</v>
      </c>
      <c r="IM182" s="167" t="s">
        <v>15</v>
      </c>
      <c r="IN182" s="166">
        <v>1514715.16</v>
      </c>
      <c r="IO182" s="181">
        <v>4.2878889644873573E-3</v>
      </c>
      <c r="IP182" s="168">
        <v>15</v>
      </c>
      <c r="IQ182" s="181">
        <v>4.9933422103861516E-3</v>
      </c>
      <c r="IS182" s="167" t="s">
        <v>15</v>
      </c>
      <c r="IT182" s="166">
        <v>1514369.92</v>
      </c>
      <c r="IU182" s="181">
        <v>4.3407661464359521E-3</v>
      </c>
      <c r="IV182" s="168">
        <v>15</v>
      </c>
      <c r="IW182" s="181">
        <v>5.0778605280974946E-3</v>
      </c>
      <c r="IY182" s="167" t="s">
        <v>15</v>
      </c>
      <c r="IZ182" s="166">
        <v>1570722.8499999999</v>
      </c>
      <c r="JA182" s="181">
        <v>4.551910797321132E-3</v>
      </c>
      <c r="JB182" s="168">
        <v>15</v>
      </c>
      <c r="JC182" s="181">
        <v>5.1564111378480581E-3</v>
      </c>
      <c r="JE182" s="167" t="s">
        <v>15</v>
      </c>
      <c r="JF182" s="166">
        <v>1622874.49</v>
      </c>
      <c r="JG182" s="181">
        <v>4.8525754237731299E-3</v>
      </c>
      <c r="JH182" s="168">
        <v>15</v>
      </c>
      <c r="JI182" s="181">
        <v>5.268703898840885E-3</v>
      </c>
      <c r="JK182" s="167" t="s">
        <v>15</v>
      </c>
      <c r="JL182" s="166">
        <v>1675024.3</v>
      </c>
      <c r="JM182" s="181">
        <v>5.075625723721916E-3</v>
      </c>
      <c r="JN182" s="168">
        <v>15</v>
      </c>
      <c r="JO182" s="181">
        <v>5.3514092044238317E-3</v>
      </c>
      <c r="JQ182" s="167" t="s">
        <v>15</v>
      </c>
      <c r="JR182" s="166">
        <v>1621235.4</v>
      </c>
      <c r="JS182" s="181">
        <v>4.9741849069922075E-3</v>
      </c>
      <c r="JT182" s="168">
        <v>14</v>
      </c>
      <c r="JU182" s="181">
        <v>5.0724637681159417E-3</v>
      </c>
      <c r="JW182" s="167" t="s">
        <v>15</v>
      </c>
      <c r="JX182" s="166">
        <v>1621235.4</v>
      </c>
      <c r="JY182" s="181">
        <v>5.0729381734904684E-3</v>
      </c>
      <c r="JZ182" s="168">
        <v>14</v>
      </c>
      <c r="KA182" s="181">
        <v>5.1698670605612998E-3</v>
      </c>
      <c r="KC182" s="167" t="s">
        <v>15</v>
      </c>
      <c r="KD182" s="166">
        <v>1500610.4</v>
      </c>
      <c r="KE182" s="181">
        <v>4.7695296226319874E-3</v>
      </c>
      <c r="KF182" s="168">
        <v>13</v>
      </c>
      <c r="KG182" s="181">
        <v>4.8835462058602558E-3</v>
      </c>
      <c r="KI182" s="167" t="s">
        <v>15</v>
      </c>
      <c r="KJ182" s="166">
        <v>1500610.4</v>
      </c>
      <c r="KK182" s="181">
        <v>4.8710904412685987E-3</v>
      </c>
      <c r="KL182" s="168">
        <v>13</v>
      </c>
      <c r="KM182" s="181">
        <v>4.9675200611387083E-3</v>
      </c>
      <c r="KO182" s="182" t="s">
        <v>15</v>
      </c>
      <c r="KP182" s="183">
        <v>1274935.3999999999</v>
      </c>
      <c r="KQ182" s="184">
        <v>4.1931214125903137E-3</v>
      </c>
      <c r="KR182" s="185">
        <v>11</v>
      </c>
      <c r="KS182" s="184">
        <v>4.2668735453840183E-3</v>
      </c>
      <c r="KU182" s="182" t="s">
        <v>15</v>
      </c>
      <c r="KV182" s="183">
        <v>0</v>
      </c>
      <c r="KW182" s="184">
        <v>0</v>
      </c>
      <c r="KX182" s="185">
        <v>0</v>
      </c>
      <c r="KY182" s="184">
        <v>0</v>
      </c>
    </row>
    <row r="183" spans="1:311" s="160" customFormat="1" ht="18" x14ac:dyDescent="0.35">
      <c r="A183" s="167" t="s">
        <v>16</v>
      </c>
      <c r="B183" s="166">
        <v>31845899.719999991</v>
      </c>
      <c r="C183" s="181">
        <v>3.9902835359714478E-2</v>
      </c>
      <c r="D183" s="168">
        <v>325</v>
      </c>
      <c r="E183" s="181">
        <v>3.8852361028093245E-2</v>
      </c>
      <c r="G183" s="167" t="s">
        <v>16</v>
      </c>
      <c r="H183" s="166">
        <v>31862337.560000006</v>
      </c>
      <c r="I183" s="181">
        <v>4.1087625049441433E-2</v>
      </c>
      <c r="J183" s="168">
        <v>319</v>
      </c>
      <c r="K183" s="181">
        <v>3.9765644477686365E-2</v>
      </c>
      <c r="M183" s="167" t="s">
        <v>16</v>
      </c>
      <c r="N183" s="166">
        <v>31841504.120000001</v>
      </c>
      <c r="O183" s="181">
        <v>4.211920304881258E-2</v>
      </c>
      <c r="P183" s="168">
        <v>314</v>
      </c>
      <c r="Q183" s="181">
        <v>4.0800415800415803E-2</v>
      </c>
      <c r="S183" s="167" t="s">
        <v>16</v>
      </c>
      <c r="T183" s="166">
        <v>32059776.360000007</v>
      </c>
      <c r="U183" s="181">
        <v>4.3578016050544711E-2</v>
      </c>
      <c r="V183" s="168">
        <v>312</v>
      </c>
      <c r="W183" s="181">
        <v>4.2202083051535236E-2</v>
      </c>
      <c r="Y183" s="167" t="s">
        <v>16</v>
      </c>
      <c r="Z183" s="166">
        <v>31260252.080000006</v>
      </c>
      <c r="AA183" s="181">
        <v>4.4061723856552819E-2</v>
      </c>
      <c r="AB183" s="168">
        <v>306</v>
      </c>
      <c r="AC183" s="181">
        <v>4.336734693877551E-2</v>
      </c>
      <c r="AE183" s="167" t="s">
        <v>16</v>
      </c>
      <c r="AF183" s="166">
        <v>30788053.630000003</v>
      </c>
      <c r="AG183" s="181">
        <v>4.4959052785804865E-2</v>
      </c>
      <c r="AH183" s="168">
        <v>296</v>
      </c>
      <c r="AI183" s="181">
        <v>4.2249500428204398E-2</v>
      </c>
      <c r="AK183" s="167" t="s">
        <v>16</v>
      </c>
      <c r="AL183" s="166">
        <v>31230202.870000008</v>
      </c>
      <c r="AM183" s="181">
        <v>4.7415647403177684E-2</v>
      </c>
      <c r="AN183" s="168">
        <v>294</v>
      </c>
      <c r="AO183" s="181">
        <v>4.4323835368611487E-2</v>
      </c>
      <c r="AQ183" s="167" t="s">
        <v>16</v>
      </c>
      <c r="AR183" s="166">
        <v>31343957.259999979</v>
      </c>
      <c r="AS183" s="181">
        <v>4.9174626239465127E-2</v>
      </c>
      <c r="AT183" s="168">
        <v>291</v>
      </c>
      <c r="AU183" s="181">
        <v>4.5884578997161779E-2</v>
      </c>
      <c r="AW183" s="167" t="s">
        <v>16</v>
      </c>
      <c r="AX183" s="166">
        <v>30038380.580000002</v>
      </c>
      <c r="AY183" s="181">
        <v>4.8842353784904299E-2</v>
      </c>
      <c r="AZ183" s="168">
        <v>276</v>
      </c>
      <c r="BA183" s="181">
        <v>4.5612295488349032E-2</v>
      </c>
      <c r="BC183" s="167" t="s">
        <v>16</v>
      </c>
      <c r="BD183" s="166">
        <v>30294700.699999981</v>
      </c>
      <c r="BE183" s="181">
        <v>5.0990055839917503E-2</v>
      </c>
      <c r="BF183" s="168">
        <v>276</v>
      </c>
      <c r="BG183" s="181">
        <v>4.9711815561959652E-2</v>
      </c>
      <c r="BI183" s="167" t="s">
        <v>16</v>
      </c>
      <c r="BJ183" s="166">
        <v>30544369.869999994</v>
      </c>
      <c r="BK183" s="181">
        <v>5.449468409197137E-2</v>
      </c>
      <c r="BL183" s="168">
        <v>275</v>
      </c>
      <c r="BM183" s="181">
        <v>5.2874447221688138E-2</v>
      </c>
      <c r="BO183" s="167" t="s">
        <v>16</v>
      </c>
      <c r="BP183" s="166">
        <v>28489343.320000004</v>
      </c>
      <c r="BQ183" s="181">
        <v>5.4519593154876478E-2</v>
      </c>
      <c r="BR183" s="168">
        <v>248</v>
      </c>
      <c r="BS183" s="181">
        <v>5.1958935679865911E-2</v>
      </c>
      <c r="BU183" s="167" t="s">
        <v>16</v>
      </c>
      <c r="BV183" s="166">
        <v>28089737.989999998</v>
      </c>
      <c r="BW183" s="181">
        <v>5.8062859869355478E-2</v>
      </c>
      <c r="BX183" s="168">
        <v>245</v>
      </c>
      <c r="BY183" s="181">
        <v>5.5859553123575011E-2</v>
      </c>
      <c r="CA183" s="167" t="s">
        <v>16</v>
      </c>
      <c r="CB183" s="166">
        <v>27948425.169999998</v>
      </c>
      <c r="CC183" s="181">
        <v>6.007497084533879E-2</v>
      </c>
      <c r="CD183" s="168">
        <v>235</v>
      </c>
      <c r="CE183" s="181">
        <v>5.6314402108794633E-2</v>
      </c>
      <c r="CG183" s="167" t="s">
        <v>16</v>
      </c>
      <c r="CH183" s="166">
        <v>26538897.029999997</v>
      </c>
      <c r="CI183" s="181">
        <v>5.8914736157032577E-2</v>
      </c>
      <c r="CJ183" s="168">
        <v>224</v>
      </c>
      <c r="CK183" s="181">
        <v>5.5735257526747947E-2</v>
      </c>
      <c r="CM183" s="167" t="s">
        <v>16</v>
      </c>
      <c r="CN183" s="166">
        <v>25440125.649999984</v>
      </c>
      <c r="CO183" s="181">
        <v>5.742311496517398E-2</v>
      </c>
      <c r="CP183" s="168">
        <v>214</v>
      </c>
      <c r="CQ183" s="181">
        <v>5.4550089217435635E-2</v>
      </c>
      <c r="CS183" s="167" t="s">
        <v>16</v>
      </c>
      <c r="CT183" s="166">
        <v>25573022.879999977</v>
      </c>
      <c r="CU183" s="181">
        <v>5.8218317773014498E-2</v>
      </c>
      <c r="CV183" s="168">
        <v>214</v>
      </c>
      <c r="CW183" s="181">
        <v>5.5268595041322317E-2</v>
      </c>
      <c r="CY183" s="167" t="s">
        <v>16</v>
      </c>
      <c r="CZ183" s="166">
        <v>25564148.129999984</v>
      </c>
      <c r="DA183" s="181">
        <v>5.878215303645206E-2</v>
      </c>
      <c r="DB183" s="168">
        <v>214</v>
      </c>
      <c r="DC183" s="181">
        <v>5.619747899159664E-2</v>
      </c>
      <c r="DE183" s="167" t="s">
        <v>16</v>
      </c>
      <c r="DF183" s="166">
        <v>19949995.070000004</v>
      </c>
      <c r="DG183" s="181">
        <v>4.6036102593689836E-2</v>
      </c>
      <c r="DH183" s="168">
        <v>162</v>
      </c>
      <c r="DI183" s="181">
        <v>4.2925278219395867E-2</v>
      </c>
      <c r="DK183" s="167" t="s">
        <v>16</v>
      </c>
      <c r="DL183" s="166">
        <v>9118808.6000000034</v>
      </c>
      <c r="DM183" s="181">
        <v>2.1205696823733293E-2</v>
      </c>
      <c r="DN183" s="168">
        <v>75</v>
      </c>
      <c r="DO183" s="181">
        <v>2.0123423665146231E-2</v>
      </c>
      <c r="DQ183" s="167" t="s">
        <v>16</v>
      </c>
      <c r="DR183" s="166">
        <v>1736301.2</v>
      </c>
      <c r="DS183" s="181">
        <v>4.0612622978535417E-3</v>
      </c>
      <c r="DT183" s="168">
        <v>19</v>
      </c>
      <c r="DU183" s="181">
        <v>5.1490514905149056E-3</v>
      </c>
      <c r="DW183" s="167" t="s">
        <v>16</v>
      </c>
      <c r="DX183" s="166">
        <v>1543551.47</v>
      </c>
      <c r="DY183" s="181">
        <v>3.6491161443222469E-3</v>
      </c>
      <c r="DZ183" s="168">
        <v>18</v>
      </c>
      <c r="EA183" s="181">
        <v>4.9450549450549448E-3</v>
      </c>
      <c r="EC183" s="167" t="s">
        <v>16</v>
      </c>
      <c r="ED183" s="166">
        <v>1543258.22</v>
      </c>
      <c r="EE183" s="181">
        <v>3.6899347902545629E-3</v>
      </c>
      <c r="EF183" s="168">
        <v>18</v>
      </c>
      <c r="EG183" s="181">
        <v>5.0293378038558257E-3</v>
      </c>
      <c r="EI183" s="167" t="s">
        <v>16</v>
      </c>
      <c r="EJ183" s="166">
        <v>1542963.2899999998</v>
      </c>
      <c r="EK183" s="181">
        <v>3.7091509558557036E-3</v>
      </c>
      <c r="EL183" s="168">
        <v>18</v>
      </c>
      <c r="EM183" s="181">
        <v>5.0790067720090292E-3</v>
      </c>
      <c r="EO183" s="167" t="s">
        <v>16</v>
      </c>
      <c r="EP183" s="166">
        <v>1498971.65</v>
      </c>
      <c r="EQ183" s="181">
        <v>3.6235209926056373E-3</v>
      </c>
      <c r="ER183" s="168">
        <v>17</v>
      </c>
      <c r="ES183" s="181">
        <v>4.8336650554449819E-3</v>
      </c>
      <c r="EU183" s="167" t="s">
        <v>16</v>
      </c>
      <c r="EV183" s="166">
        <v>1498683.7699999998</v>
      </c>
      <c r="EW183" s="181">
        <v>3.6664809320060897E-3</v>
      </c>
      <c r="EX183" s="168">
        <v>17</v>
      </c>
      <c r="EY183" s="181">
        <v>4.8822515795519817E-3</v>
      </c>
      <c r="FA183" s="167" t="s">
        <v>16</v>
      </c>
      <c r="FB183" s="166">
        <v>1438333.18</v>
      </c>
      <c r="FC183" s="181">
        <v>3.5358665284817791E-3</v>
      </c>
      <c r="FD183" s="168">
        <v>16</v>
      </c>
      <c r="FE183" s="181">
        <v>4.6282904252241824E-3</v>
      </c>
      <c r="FG183" s="167" t="s">
        <v>16</v>
      </c>
      <c r="FH183" s="166">
        <v>1438333.18</v>
      </c>
      <c r="FI183" s="181">
        <v>3.5633822523889751E-3</v>
      </c>
      <c r="FJ183" s="168">
        <v>16</v>
      </c>
      <c r="FK183" s="181">
        <v>4.6592894583576006E-3</v>
      </c>
      <c r="FM183" s="167" t="s">
        <v>16</v>
      </c>
      <c r="FN183" s="166">
        <v>1275210.3999999999</v>
      </c>
      <c r="FO183" s="181">
        <v>3.1795267339583422E-3</v>
      </c>
      <c r="FP183" s="168">
        <v>14</v>
      </c>
      <c r="FQ183" s="181">
        <v>4.114017043784896E-3</v>
      </c>
      <c r="FS183" s="167" t="s">
        <v>16</v>
      </c>
      <c r="FT183" s="166">
        <v>1275210.3999999999</v>
      </c>
      <c r="FU183" s="181">
        <v>3.265307894679069E-3</v>
      </c>
      <c r="FV183" s="168">
        <v>14</v>
      </c>
      <c r="FW183" s="181">
        <v>4.1604754829123328E-3</v>
      </c>
      <c r="FY183" s="167" t="s">
        <v>16</v>
      </c>
      <c r="FZ183" s="166">
        <v>1102035.3999999999</v>
      </c>
      <c r="GA183" s="181">
        <v>2.8414305182363569E-3</v>
      </c>
      <c r="GB183" s="168">
        <v>12</v>
      </c>
      <c r="GC183" s="181">
        <v>3.5982008995502249E-3</v>
      </c>
      <c r="GE183" s="167" t="s">
        <v>16</v>
      </c>
      <c r="GF183" s="166">
        <v>893591.39999999991</v>
      </c>
      <c r="GG183" s="181">
        <v>2.3179005899620448E-3</v>
      </c>
      <c r="GH183" s="168">
        <v>8</v>
      </c>
      <c r="GI183" s="181">
        <v>2.4140012070006035E-3</v>
      </c>
      <c r="GK183" s="167" t="s">
        <v>16</v>
      </c>
      <c r="GL183" s="166">
        <v>817799.39999999991</v>
      </c>
      <c r="GM183" s="181">
        <v>2.1363772239612116E-3</v>
      </c>
      <c r="GN183" s="168">
        <v>7</v>
      </c>
      <c r="GO183" s="181">
        <v>2.1257212268448226E-3</v>
      </c>
      <c r="GQ183" s="167" t="s">
        <v>16</v>
      </c>
      <c r="GR183" s="166">
        <v>282447.18</v>
      </c>
      <c r="GS183" s="181">
        <v>7.4342036062922197E-4</v>
      </c>
      <c r="GT183" s="168">
        <v>2</v>
      </c>
      <c r="GU183" s="181">
        <v>6.1274509803921568E-4</v>
      </c>
      <c r="GW183" s="167" t="s">
        <v>16</v>
      </c>
      <c r="GX183" s="166">
        <v>282447.18</v>
      </c>
      <c r="GY183" s="181">
        <v>7.4695596239280899E-4</v>
      </c>
      <c r="GZ183" s="168">
        <v>2</v>
      </c>
      <c r="HA183" s="181">
        <v>6.1595318755774562E-4</v>
      </c>
      <c r="HC183" s="167" t="s">
        <v>16</v>
      </c>
      <c r="HD183" s="166">
        <v>282447.18</v>
      </c>
      <c r="HE183" s="181">
        <v>7.5283765364117224E-4</v>
      </c>
      <c r="HF183" s="168">
        <v>2</v>
      </c>
      <c r="HG183" s="181">
        <v>6.215040397762585E-4</v>
      </c>
      <c r="HI183" s="167" t="s">
        <v>16</v>
      </c>
      <c r="HJ183" s="166">
        <v>282447.18</v>
      </c>
      <c r="HK183" s="181">
        <v>7.6063214880981106E-4</v>
      </c>
      <c r="HL183" s="168">
        <v>2</v>
      </c>
      <c r="HM183" s="181">
        <v>6.2735257214554575E-4</v>
      </c>
      <c r="HO183" s="167" t="s">
        <v>16</v>
      </c>
      <c r="HP183" s="166">
        <v>282447.18</v>
      </c>
      <c r="HQ183" s="181">
        <v>7.6558047321631149E-4</v>
      </c>
      <c r="HR183" s="168">
        <v>2</v>
      </c>
      <c r="HS183" s="181">
        <v>6.3271116735210374E-4</v>
      </c>
      <c r="HU183" s="167" t="s">
        <v>16</v>
      </c>
      <c r="HV183" s="166">
        <v>282447.18</v>
      </c>
      <c r="HW183" s="181">
        <v>7.7441253833366913E-4</v>
      </c>
      <c r="HX183" s="168">
        <v>2</v>
      </c>
      <c r="HY183" s="181">
        <v>6.426735218508997E-4</v>
      </c>
      <c r="IA183" s="167" t="s">
        <v>16</v>
      </c>
      <c r="IB183" s="166">
        <v>106273.45</v>
      </c>
      <c r="IC183" s="181">
        <v>2.9467108192650539E-4</v>
      </c>
      <c r="ID183" s="168">
        <v>1</v>
      </c>
      <c r="IE183" s="181">
        <v>3.2467532467532468E-4</v>
      </c>
      <c r="IG183" s="167" t="s">
        <v>16</v>
      </c>
      <c r="IH183" s="166">
        <v>0</v>
      </c>
      <c r="II183" s="181">
        <v>0</v>
      </c>
      <c r="IJ183" s="168">
        <v>0</v>
      </c>
      <c r="IK183" s="181">
        <v>0</v>
      </c>
      <c r="IM183" s="167" t="s">
        <v>16</v>
      </c>
      <c r="IN183" s="166">
        <v>0</v>
      </c>
      <c r="IO183" s="181">
        <v>0</v>
      </c>
      <c r="IP183" s="168">
        <v>0</v>
      </c>
      <c r="IQ183" s="181">
        <v>0</v>
      </c>
      <c r="IS183" s="167" t="s">
        <v>16</v>
      </c>
      <c r="IT183" s="166">
        <v>0</v>
      </c>
      <c r="IU183" s="181">
        <v>0</v>
      </c>
      <c r="IV183" s="168">
        <v>0</v>
      </c>
      <c r="IW183" s="181">
        <v>0</v>
      </c>
      <c r="IY183" s="167" t="s">
        <v>16</v>
      </c>
      <c r="IZ183" s="166">
        <v>0</v>
      </c>
      <c r="JA183" s="181">
        <v>0</v>
      </c>
      <c r="JB183" s="168">
        <v>0</v>
      </c>
      <c r="JC183" s="181">
        <v>0</v>
      </c>
      <c r="JE183" s="167" t="s">
        <v>16</v>
      </c>
      <c r="JF183" s="166">
        <v>0</v>
      </c>
      <c r="JG183" s="181">
        <v>0</v>
      </c>
      <c r="JH183" s="168">
        <v>0</v>
      </c>
      <c r="JI183" s="181">
        <v>0</v>
      </c>
      <c r="JK183" s="167" t="s">
        <v>16</v>
      </c>
      <c r="JL183" s="166">
        <v>0</v>
      </c>
      <c r="JM183" s="181">
        <v>0</v>
      </c>
      <c r="JN183" s="168">
        <v>0</v>
      </c>
      <c r="JO183" s="181">
        <v>0</v>
      </c>
      <c r="JQ183" s="167" t="s">
        <v>16</v>
      </c>
      <c r="JR183" s="166">
        <v>0</v>
      </c>
      <c r="JS183" s="181">
        <v>0</v>
      </c>
      <c r="JT183" s="168">
        <v>0</v>
      </c>
      <c r="JU183" s="181">
        <v>0</v>
      </c>
      <c r="JW183" s="167" t="s">
        <v>16</v>
      </c>
      <c r="JX183" s="166">
        <v>0</v>
      </c>
      <c r="JY183" s="181">
        <v>0</v>
      </c>
      <c r="JZ183" s="168">
        <v>0</v>
      </c>
      <c r="KA183" s="181">
        <v>0</v>
      </c>
      <c r="KC183" s="167" t="s">
        <v>16</v>
      </c>
      <c r="KD183" s="166">
        <v>0</v>
      </c>
      <c r="KE183" s="181">
        <v>0</v>
      </c>
      <c r="KF183" s="168">
        <v>0</v>
      </c>
      <c r="KG183" s="181">
        <v>0</v>
      </c>
      <c r="KI183" s="167" t="s">
        <v>16</v>
      </c>
      <c r="KJ183" s="166">
        <v>0</v>
      </c>
      <c r="KK183" s="181">
        <v>0</v>
      </c>
      <c r="KL183" s="168">
        <v>0</v>
      </c>
      <c r="KM183" s="181">
        <v>0</v>
      </c>
      <c r="KO183" s="182" t="s">
        <v>16</v>
      </c>
      <c r="KP183" s="183">
        <v>0</v>
      </c>
      <c r="KQ183" s="184">
        <v>0</v>
      </c>
      <c r="KR183" s="185">
        <v>0</v>
      </c>
      <c r="KS183" s="184">
        <v>0</v>
      </c>
      <c r="KU183" s="182" t="s">
        <v>16</v>
      </c>
      <c r="KV183" s="183">
        <v>0</v>
      </c>
      <c r="KW183" s="184">
        <v>0</v>
      </c>
      <c r="KX183" s="185">
        <v>0</v>
      </c>
      <c r="KY183" s="184">
        <v>0</v>
      </c>
    </row>
    <row r="184" spans="1:311" s="160" customFormat="1" ht="18" x14ac:dyDescent="0.35">
      <c r="A184" s="167" t="s">
        <v>17</v>
      </c>
      <c r="B184" s="166">
        <v>5969393.0999999996</v>
      </c>
      <c r="C184" s="181">
        <v>7.4796351229204855E-3</v>
      </c>
      <c r="D184" s="168">
        <v>61</v>
      </c>
      <c r="E184" s="181">
        <v>7.2922893006575019E-3</v>
      </c>
      <c r="G184" s="167" t="s">
        <v>17</v>
      </c>
      <c r="H184" s="166">
        <v>5939115.7800000021</v>
      </c>
      <c r="I184" s="181">
        <v>7.658702436201952E-3</v>
      </c>
      <c r="J184" s="168">
        <v>60</v>
      </c>
      <c r="K184" s="181">
        <v>7.4794315632011965E-3</v>
      </c>
      <c r="M184" s="167" t="s">
        <v>17</v>
      </c>
      <c r="N184" s="166">
        <v>4672975.8</v>
      </c>
      <c r="O184" s="181">
        <v>6.1813039930724055E-3</v>
      </c>
      <c r="P184" s="168">
        <v>50</v>
      </c>
      <c r="Q184" s="181">
        <v>6.4968814968814972E-3</v>
      </c>
      <c r="S184" s="167" t="s">
        <v>17</v>
      </c>
      <c r="T184" s="166">
        <v>3760501.13</v>
      </c>
      <c r="U184" s="181">
        <v>5.1115508967084847E-3</v>
      </c>
      <c r="V184" s="168">
        <v>44</v>
      </c>
      <c r="W184" s="181">
        <v>5.9515758149600974E-3</v>
      </c>
      <c r="Y184" s="167" t="s">
        <v>17</v>
      </c>
      <c r="Z184" s="166">
        <v>3760029.27</v>
      </c>
      <c r="AA184" s="181">
        <v>5.2998091942224618E-3</v>
      </c>
      <c r="AB184" s="168">
        <v>43</v>
      </c>
      <c r="AC184" s="181">
        <v>6.0941043083900231E-3</v>
      </c>
      <c r="AE184" s="167" t="s">
        <v>17</v>
      </c>
      <c r="AF184" s="166">
        <v>3627794.93</v>
      </c>
      <c r="AG184" s="181">
        <v>5.2975815137277071E-3</v>
      </c>
      <c r="AH184" s="168">
        <v>42</v>
      </c>
      <c r="AI184" s="181">
        <v>5.9948615472452185E-3</v>
      </c>
      <c r="AK184" s="167" t="s">
        <v>17</v>
      </c>
      <c r="AL184" s="166">
        <v>2601922.88</v>
      </c>
      <c r="AM184" s="181">
        <v>3.9504020630891454E-3</v>
      </c>
      <c r="AN184" s="168">
        <v>33</v>
      </c>
      <c r="AO184" s="181">
        <v>4.9751243781094526E-3</v>
      </c>
      <c r="AQ184" s="167" t="s">
        <v>17</v>
      </c>
      <c r="AR184" s="166">
        <v>2507943.6</v>
      </c>
      <c r="AS184" s="181">
        <v>3.9346400372056506E-3</v>
      </c>
      <c r="AT184" s="168">
        <v>32</v>
      </c>
      <c r="AU184" s="181">
        <v>5.0457269000315358E-3</v>
      </c>
      <c r="AW184" s="167" t="s">
        <v>17</v>
      </c>
      <c r="AX184" s="166">
        <v>2303613.79</v>
      </c>
      <c r="AY184" s="181">
        <v>3.7456719550945988E-3</v>
      </c>
      <c r="AZ184" s="168">
        <v>29</v>
      </c>
      <c r="BA184" s="181">
        <v>4.7925962650801519E-3</v>
      </c>
      <c r="BC184" s="167" t="s">
        <v>17</v>
      </c>
      <c r="BD184" s="166">
        <v>2154375.91</v>
      </c>
      <c r="BE184" s="181">
        <v>3.6261044147260107E-3</v>
      </c>
      <c r="BF184" s="168">
        <v>27</v>
      </c>
      <c r="BG184" s="181">
        <v>4.863112391930836E-3</v>
      </c>
      <c r="BI184" s="167" t="s">
        <v>17</v>
      </c>
      <c r="BJ184" s="166">
        <v>1734882.4</v>
      </c>
      <c r="BK184" s="181">
        <v>3.0952306014856781E-3</v>
      </c>
      <c r="BL184" s="168">
        <v>21</v>
      </c>
      <c r="BM184" s="181">
        <v>4.0376850605652759E-3</v>
      </c>
      <c r="BO184" s="167" t="s">
        <v>17</v>
      </c>
      <c r="BP184" s="166">
        <v>1204862.1299999999</v>
      </c>
      <c r="BQ184" s="181">
        <v>2.3057250705109575E-3</v>
      </c>
      <c r="BR184" s="168">
        <v>11</v>
      </c>
      <c r="BS184" s="181">
        <v>2.3046302116069557E-3</v>
      </c>
      <c r="BU184" s="167" t="s">
        <v>17</v>
      </c>
      <c r="BV184" s="166">
        <v>1063510.8799999999</v>
      </c>
      <c r="BW184" s="181">
        <v>2.1983289134615003E-3</v>
      </c>
      <c r="BX184" s="168">
        <v>9</v>
      </c>
      <c r="BY184" s="181">
        <v>2.0519835841313269E-3</v>
      </c>
      <c r="CA184" s="167" t="s">
        <v>17</v>
      </c>
      <c r="CB184" s="166">
        <v>282447.18</v>
      </c>
      <c r="CC184" s="181">
        <v>6.0711850491174417E-4</v>
      </c>
      <c r="CD184" s="168">
        <v>2</v>
      </c>
      <c r="CE184" s="181">
        <v>4.7927150730889051E-4</v>
      </c>
      <c r="CG184" s="167" t="s">
        <v>17</v>
      </c>
      <c r="CH184" s="166">
        <v>282447.18</v>
      </c>
      <c r="CI184" s="181">
        <v>6.2701554888236022E-4</v>
      </c>
      <c r="CJ184" s="168">
        <v>2</v>
      </c>
      <c r="CK184" s="181">
        <v>4.976362279173924E-4</v>
      </c>
      <c r="CM184" s="167" t="s">
        <v>17</v>
      </c>
      <c r="CN184" s="166">
        <v>282447.18</v>
      </c>
      <c r="CO184" s="181">
        <v>6.3753603704112198E-4</v>
      </c>
      <c r="CP184" s="168">
        <v>2</v>
      </c>
      <c r="CQ184" s="181">
        <v>5.0981391791995925E-4</v>
      </c>
      <c r="CS184" s="167" t="s">
        <v>17</v>
      </c>
      <c r="CT184" s="166">
        <v>282447.18</v>
      </c>
      <c r="CU184" s="181">
        <v>6.4300570787006778E-4</v>
      </c>
      <c r="CV184" s="168">
        <v>2</v>
      </c>
      <c r="CW184" s="181">
        <v>5.1652892561983473E-4</v>
      </c>
      <c r="CY184" s="167" t="s">
        <v>17</v>
      </c>
      <c r="CZ184" s="166">
        <v>282447.18</v>
      </c>
      <c r="DA184" s="181">
        <v>6.4945850239345843E-4</v>
      </c>
      <c r="DB184" s="168">
        <v>2</v>
      </c>
      <c r="DC184" s="181">
        <v>5.2521008403361342E-4</v>
      </c>
      <c r="DE184" s="167" t="s">
        <v>17</v>
      </c>
      <c r="DF184" s="166">
        <v>282447.18</v>
      </c>
      <c r="DG184" s="181">
        <v>6.5176794832051948E-4</v>
      </c>
      <c r="DH184" s="168">
        <v>2</v>
      </c>
      <c r="DI184" s="181">
        <v>5.2994170641229468E-4</v>
      </c>
      <c r="DK184" s="167" t="s">
        <v>17</v>
      </c>
      <c r="DL184" s="166">
        <v>106273.45</v>
      </c>
      <c r="DM184" s="181">
        <v>2.471378290703654E-4</v>
      </c>
      <c r="DN184" s="168">
        <v>1</v>
      </c>
      <c r="DO184" s="181">
        <v>2.6831231553528306E-4</v>
      </c>
      <c r="DQ184" s="167" t="s">
        <v>17</v>
      </c>
      <c r="DR184" s="166">
        <v>0</v>
      </c>
      <c r="DS184" s="181">
        <v>0</v>
      </c>
      <c r="DT184" s="168">
        <v>0</v>
      </c>
      <c r="DU184" s="181">
        <v>0</v>
      </c>
      <c r="DW184" s="167" t="s">
        <v>17</v>
      </c>
      <c r="DX184" s="166">
        <v>0</v>
      </c>
      <c r="DY184" s="181">
        <v>0</v>
      </c>
      <c r="DZ184" s="168">
        <v>0</v>
      </c>
      <c r="EA184" s="181">
        <v>0</v>
      </c>
      <c r="EC184" s="167" t="s">
        <v>17</v>
      </c>
      <c r="ED184" s="166">
        <v>0</v>
      </c>
      <c r="EE184" s="181">
        <v>0</v>
      </c>
      <c r="EF184" s="168">
        <v>0</v>
      </c>
      <c r="EG184" s="181">
        <v>0</v>
      </c>
      <c r="EI184" s="167" t="s">
        <v>17</v>
      </c>
      <c r="EJ184" s="166">
        <v>0</v>
      </c>
      <c r="EK184" s="181">
        <v>0</v>
      </c>
      <c r="EL184" s="168">
        <v>0</v>
      </c>
      <c r="EM184" s="181">
        <v>0</v>
      </c>
      <c r="EO184" s="167" t="s">
        <v>17</v>
      </c>
      <c r="EP184" s="166">
        <v>0</v>
      </c>
      <c r="EQ184" s="181">
        <v>0</v>
      </c>
      <c r="ER184" s="168">
        <v>0</v>
      </c>
      <c r="ES184" s="181">
        <v>0</v>
      </c>
      <c r="EU184" s="167" t="s">
        <v>17</v>
      </c>
      <c r="EV184" s="166">
        <v>0</v>
      </c>
      <c r="EW184" s="181">
        <v>0</v>
      </c>
      <c r="EX184" s="168">
        <v>0</v>
      </c>
      <c r="EY184" s="181">
        <v>0</v>
      </c>
      <c r="FA184" s="167" t="s">
        <v>17</v>
      </c>
      <c r="FB184" s="166">
        <v>0</v>
      </c>
      <c r="FC184" s="181">
        <v>0</v>
      </c>
      <c r="FD184" s="168">
        <v>0</v>
      </c>
      <c r="FE184" s="181">
        <v>0</v>
      </c>
      <c r="FG184" s="167" t="s">
        <v>17</v>
      </c>
      <c r="FH184" s="166">
        <v>0</v>
      </c>
      <c r="FI184" s="181">
        <v>0</v>
      </c>
      <c r="FJ184" s="168">
        <v>0</v>
      </c>
      <c r="FK184" s="181">
        <v>0</v>
      </c>
      <c r="FM184" s="167" t="s">
        <v>17</v>
      </c>
      <c r="FN184" s="166">
        <v>0</v>
      </c>
      <c r="FO184" s="181">
        <v>0</v>
      </c>
      <c r="FP184" s="168">
        <v>0</v>
      </c>
      <c r="FQ184" s="181">
        <v>0</v>
      </c>
      <c r="FS184" s="167" t="s">
        <v>17</v>
      </c>
      <c r="FT184" s="166">
        <v>0</v>
      </c>
      <c r="FU184" s="181">
        <v>0</v>
      </c>
      <c r="FV184" s="168">
        <v>0</v>
      </c>
      <c r="FW184" s="181">
        <v>0</v>
      </c>
      <c r="FY184" s="167" t="s">
        <v>17</v>
      </c>
      <c r="FZ184" s="166">
        <v>0</v>
      </c>
      <c r="GA184" s="181">
        <v>0</v>
      </c>
      <c r="GB184" s="168">
        <v>0</v>
      </c>
      <c r="GC184" s="181">
        <v>0</v>
      </c>
      <c r="GE184" s="167" t="s">
        <v>17</v>
      </c>
      <c r="GF184" s="166">
        <v>0</v>
      </c>
      <c r="GG184" s="181">
        <v>0</v>
      </c>
      <c r="GH184" s="168">
        <v>0</v>
      </c>
      <c r="GI184" s="181">
        <v>0</v>
      </c>
      <c r="GK184" s="167" t="s">
        <v>17</v>
      </c>
      <c r="GL184" s="166">
        <v>0</v>
      </c>
      <c r="GM184" s="181">
        <v>0</v>
      </c>
      <c r="GN184" s="168">
        <v>0</v>
      </c>
      <c r="GO184" s="181">
        <v>0</v>
      </c>
      <c r="GQ184" s="167" t="s">
        <v>17</v>
      </c>
      <c r="GR184" s="166">
        <v>0</v>
      </c>
      <c r="GS184" s="181">
        <v>0</v>
      </c>
      <c r="GT184" s="168">
        <v>0</v>
      </c>
      <c r="GU184" s="181">
        <v>0</v>
      </c>
      <c r="GW184" s="167" t="s">
        <v>17</v>
      </c>
      <c r="GX184" s="166">
        <v>0</v>
      </c>
      <c r="GY184" s="181">
        <v>0</v>
      </c>
      <c r="GZ184" s="168">
        <v>0</v>
      </c>
      <c r="HA184" s="181">
        <v>0</v>
      </c>
      <c r="HC184" s="167" t="s">
        <v>17</v>
      </c>
      <c r="HD184" s="166">
        <v>0</v>
      </c>
      <c r="HE184" s="181">
        <v>0</v>
      </c>
      <c r="HF184" s="168">
        <v>0</v>
      </c>
      <c r="HG184" s="181">
        <v>0</v>
      </c>
      <c r="HI184" s="167" t="s">
        <v>17</v>
      </c>
      <c r="HJ184" s="166">
        <v>0</v>
      </c>
      <c r="HK184" s="181">
        <v>0</v>
      </c>
      <c r="HL184" s="168">
        <v>0</v>
      </c>
      <c r="HM184" s="181">
        <v>0</v>
      </c>
      <c r="HO184" s="167" t="s">
        <v>17</v>
      </c>
      <c r="HP184" s="166">
        <v>0</v>
      </c>
      <c r="HQ184" s="181">
        <v>0</v>
      </c>
      <c r="HR184" s="168">
        <v>0</v>
      </c>
      <c r="HS184" s="181">
        <v>0</v>
      </c>
      <c r="HU184" s="167" t="s">
        <v>17</v>
      </c>
      <c r="HV184" s="166">
        <v>0</v>
      </c>
      <c r="HW184" s="181">
        <v>0</v>
      </c>
      <c r="HX184" s="168">
        <v>0</v>
      </c>
      <c r="HY184" s="181">
        <v>0</v>
      </c>
      <c r="IA184" s="167" t="s">
        <v>17</v>
      </c>
      <c r="IB184" s="166">
        <v>0</v>
      </c>
      <c r="IC184" s="181">
        <v>0</v>
      </c>
      <c r="ID184" s="168">
        <v>0</v>
      </c>
      <c r="IE184" s="181">
        <v>0</v>
      </c>
      <c r="IG184" s="167" t="s">
        <v>17</v>
      </c>
      <c r="IH184" s="166">
        <v>0</v>
      </c>
      <c r="II184" s="181">
        <v>0</v>
      </c>
      <c r="IJ184" s="168">
        <v>0</v>
      </c>
      <c r="IK184" s="181">
        <v>0</v>
      </c>
      <c r="IM184" s="167" t="s">
        <v>17</v>
      </c>
      <c r="IN184" s="166">
        <v>0</v>
      </c>
      <c r="IO184" s="181">
        <v>0</v>
      </c>
      <c r="IP184" s="168">
        <v>0</v>
      </c>
      <c r="IQ184" s="181">
        <v>0</v>
      </c>
      <c r="IS184" s="167" t="s">
        <v>17</v>
      </c>
      <c r="IT184" s="166">
        <v>0</v>
      </c>
      <c r="IU184" s="181">
        <v>0</v>
      </c>
      <c r="IV184" s="168">
        <v>0</v>
      </c>
      <c r="IW184" s="181">
        <v>0</v>
      </c>
      <c r="IY184" s="167" t="s">
        <v>17</v>
      </c>
      <c r="IZ184" s="166">
        <v>0</v>
      </c>
      <c r="JA184" s="181">
        <v>0</v>
      </c>
      <c r="JB184" s="168">
        <v>0</v>
      </c>
      <c r="JC184" s="181">
        <v>0</v>
      </c>
      <c r="JE184" s="167" t="s">
        <v>17</v>
      </c>
      <c r="JF184" s="166">
        <v>0</v>
      </c>
      <c r="JG184" s="181">
        <v>0</v>
      </c>
      <c r="JH184" s="168">
        <v>0</v>
      </c>
      <c r="JI184" s="181">
        <v>0</v>
      </c>
      <c r="JK184" s="167" t="s">
        <v>17</v>
      </c>
      <c r="JL184" s="166">
        <v>0</v>
      </c>
      <c r="JM184" s="181">
        <v>0</v>
      </c>
      <c r="JN184" s="168">
        <v>0</v>
      </c>
      <c r="JO184" s="181">
        <v>0</v>
      </c>
      <c r="JQ184" s="167" t="s">
        <v>17</v>
      </c>
      <c r="JR184" s="166">
        <v>0</v>
      </c>
      <c r="JS184" s="181">
        <v>0</v>
      </c>
      <c r="JT184" s="168">
        <v>0</v>
      </c>
      <c r="JU184" s="181">
        <v>0</v>
      </c>
      <c r="JW184" s="167" t="s">
        <v>17</v>
      </c>
      <c r="JX184" s="166">
        <v>0</v>
      </c>
      <c r="JY184" s="181">
        <v>0</v>
      </c>
      <c r="JZ184" s="168">
        <v>0</v>
      </c>
      <c r="KA184" s="181">
        <v>0</v>
      </c>
      <c r="KC184" s="167" t="s">
        <v>17</v>
      </c>
      <c r="KD184" s="166">
        <v>0</v>
      </c>
      <c r="KE184" s="181">
        <v>0</v>
      </c>
      <c r="KF184" s="168">
        <v>0</v>
      </c>
      <c r="KG184" s="181">
        <v>0</v>
      </c>
      <c r="KI184" s="167" t="s">
        <v>17</v>
      </c>
      <c r="KJ184" s="166">
        <v>0</v>
      </c>
      <c r="KK184" s="181">
        <v>0</v>
      </c>
      <c r="KL184" s="168">
        <v>0</v>
      </c>
      <c r="KM184" s="181">
        <v>0</v>
      </c>
      <c r="KO184" s="182" t="s">
        <v>17</v>
      </c>
      <c r="KP184" s="183">
        <v>0</v>
      </c>
      <c r="KQ184" s="184">
        <v>0</v>
      </c>
      <c r="KR184" s="185">
        <v>0</v>
      </c>
      <c r="KS184" s="184">
        <v>0</v>
      </c>
      <c r="KU184" s="182" t="s">
        <v>17</v>
      </c>
      <c r="KV184" s="183">
        <v>0</v>
      </c>
      <c r="KW184" s="184">
        <v>0</v>
      </c>
      <c r="KX184" s="185">
        <v>0</v>
      </c>
      <c r="KY184" s="184">
        <v>0</v>
      </c>
    </row>
    <row r="185" spans="1:311" s="160" customFormat="1" ht="18" x14ac:dyDescent="0.35">
      <c r="A185" s="167"/>
      <c r="B185" s="166"/>
      <c r="C185" s="167"/>
      <c r="D185" s="168"/>
      <c r="E185" s="167"/>
      <c r="G185" s="167"/>
      <c r="H185" s="166"/>
      <c r="I185" s="167"/>
      <c r="J185" s="168"/>
      <c r="K185" s="167"/>
      <c r="M185" s="167"/>
      <c r="N185" s="166"/>
      <c r="O185" s="167"/>
      <c r="P185" s="168"/>
      <c r="Q185" s="167"/>
      <c r="S185" s="167"/>
      <c r="T185" s="166"/>
      <c r="U185" s="167"/>
      <c r="V185" s="168"/>
      <c r="W185" s="167"/>
      <c r="Y185" s="167"/>
      <c r="Z185" s="166"/>
      <c r="AA185" s="167"/>
      <c r="AB185" s="168"/>
      <c r="AC185" s="167"/>
      <c r="AE185" s="167"/>
      <c r="AF185" s="166"/>
      <c r="AG185" s="167"/>
      <c r="AH185" s="168"/>
      <c r="AI185" s="167"/>
      <c r="AK185" s="167"/>
      <c r="AL185" s="166"/>
      <c r="AM185" s="167"/>
      <c r="AN185" s="168"/>
      <c r="AO185" s="167"/>
      <c r="AQ185" s="167"/>
      <c r="AR185" s="166"/>
      <c r="AS185" s="167"/>
      <c r="AT185" s="168"/>
      <c r="AU185" s="167"/>
      <c r="AW185" s="167"/>
      <c r="AX185" s="166"/>
      <c r="AY185" s="167"/>
      <c r="AZ185" s="168"/>
      <c r="BA185" s="167"/>
      <c r="BC185" s="167"/>
      <c r="BD185" s="166"/>
      <c r="BE185" s="167"/>
      <c r="BF185" s="168"/>
      <c r="BG185" s="167"/>
      <c r="BI185" s="167"/>
      <c r="BJ185" s="166"/>
      <c r="BK185" s="167"/>
      <c r="BL185" s="168"/>
      <c r="BM185" s="167"/>
      <c r="BO185" s="167"/>
      <c r="BP185" s="166"/>
      <c r="BQ185" s="167"/>
      <c r="BR185" s="168"/>
      <c r="BS185" s="167"/>
      <c r="BU185" s="167"/>
      <c r="BV185" s="166"/>
      <c r="BW185" s="167"/>
      <c r="BX185" s="168"/>
      <c r="BY185" s="167"/>
      <c r="CA185" s="167"/>
      <c r="CB185" s="166"/>
      <c r="CC185" s="167"/>
      <c r="CD185" s="168"/>
      <c r="CE185" s="167"/>
      <c r="CG185" s="167"/>
      <c r="CH185" s="166"/>
      <c r="CI185" s="167"/>
      <c r="CJ185" s="168"/>
      <c r="CK185" s="167"/>
      <c r="CM185" s="167"/>
      <c r="CN185" s="166"/>
      <c r="CO185" s="167"/>
      <c r="CP185" s="168"/>
      <c r="CQ185" s="167"/>
      <c r="CS185" s="167"/>
      <c r="CT185" s="166"/>
      <c r="CU185" s="167"/>
      <c r="CV185" s="168"/>
      <c r="CW185" s="167"/>
      <c r="CY185" s="167"/>
      <c r="CZ185" s="166"/>
      <c r="DA185" s="167"/>
      <c r="DB185" s="168"/>
      <c r="DC185" s="167"/>
      <c r="DE185" s="167"/>
      <c r="DF185" s="166"/>
      <c r="DG185" s="167"/>
      <c r="DH185" s="168"/>
      <c r="DI185" s="167"/>
      <c r="DK185" s="167"/>
      <c r="DL185" s="166"/>
      <c r="DM185" s="167"/>
      <c r="DN185" s="168"/>
      <c r="DO185" s="167"/>
      <c r="DQ185" s="167"/>
      <c r="DR185" s="166"/>
      <c r="DS185" s="167"/>
      <c r="DT185" s="168"/>
      <c r="DU185" s="167"/>
      <c r="DW185" s="167"/>
      <c r="DX185" s="166"/>
      <c r="DY185" s="167"/>
      <c r="DZ185" s="168"/>
      <c r="EA185" s="167"/>
      <c r="EC185" s="167"/>
      <c r="ED185" s="166"/>
      <c r="EE185" s="167"/>
      <c r="EF185" s="168"/>
      <c r="EG185" s="167"/>
      <c r="EI185" s="167"/>
      <c r="EJ185" s="166"/>
      <c r="EK185" s="167"/>
      <c r="EL185" s="168"/>
      <c r="EM185" s="167"/>
      <c r="EO185" s="167"/>
      <c r="EP185" s="166"/>
      <c r="EQ185" s="167"/>
      <c r="ER185" s="168"/>
      <c r="ES185" s="167"/>
      <c r="EU185" s="167"/>
      <c r="EV185" s="166"/>
      <c r="EW185" s="167"/>
      <c r="EX185" s="168"/>
      <c r="EY185" s="167"/>
      <c r="FA185" s="167"/>
      <c r="FB185" s="166"/>
      <c r="FC185" s="167"/>
      <c r="FD185" s="168"/>
      <c r="FE185" s="167"/>
      <c r="FG185" s="167"/>
      <c r="FH185" s="166"/>
      <c r="FI185" s="167"/>
      <c r="FJ185" s="168"/>
      <c r="FK185" s="167"/>
      <c r="FM185" s="167"/>
      <c r="FN185" s="166"/>
      <c r="FO185" s="167"/>
      <c r="FP185" s="168"/>
      <c r="FQ185" s="167"/>
      <c r="FS185" s="167"/>
      <c r="FT185" s="166"/>
      <c r="FU185" s="167"/>
      <c r="FV185" s="168"/>
      <c r="FW185" s="167"/>
      <c r="FY185" s="167"/>
      <c r="FZ185" s="166"/>
      <c r="GA185" s="167"/>
      <c r="GB185" s="168"/>
      <c r="GC185" s="167"/>
      <c r="GE185" s="167"/>
      <c r="GF185" s="166"/>
      <c r="GG185" s="167"/>
      <c r="GH185" s="168"/>
      <c r="GI185" s="167"/>
      <c r="GK185" s="167"/>
      <c r="GL185" s="166"/>
      <c r="GM185" s="167"/>
      <c r="GN185" s="168"/>
      <c r="GO185" s="167"/>
      <c r="GQ185" s="167"/>
      <c r="GR185" s="166"/>
      <c r="GS185" s="167"/>
      <c r="GT185" s="168"/>
      <c r="GU185" s="167"/>
      <c r="GW185" s="167"/>
      <c r="GX185" s="166"/>
      <c r="GY185" s="167"/>
      <c r="GZ185" s="168"/>
      <c r="HA185" s="167"/>
      <c r="HC185" s="167"/>
      <c r="HD185" s="166"/>
      <c r="HE185" s="167"/>
      <c r="HF185" s="168"/>
      <c r="HG185" s="167"/>
      <c r="HI185" s="167"/>
      <c r="HJ185" s="166"/>
      <c r="HK185" s="167"/>
      <c r="HL185" s="168"/>
      <c r="HM185" s="167"/>
      <c r="HO185" s="167"/>
      <c r="HP185" s="166"/>
      <c r="HQ185" s="167"/>
      <c r="HR185" s="168"/>
      <c r="HS185" s="167"/>
      <c r="HU185" s="167"/>
      <c r="HV185" s="166"/>
      <c r="HW185" s="167"/>
      <c r="HX185" s="168"/>
      <c r="HY185" s="167"/>
      <c r="IA185" s="167"/>
      <c r="IB185" s="166"/>
      <c r="IC185" s="167"/>
      <c r="ID185" s="168"/>
      <c r="IE185" s="167"/>
      <c r="IG185" s="167"/>
      <c r="IH185" s="166"/>
      <c r="II185" s="167"/>
      <c r="IJ185" s="168"/>
      <c r="IK185" s="167"/>
      <c r="IM185" s="167"/>
      <c r="IN185" s="166"/>
      <c r="IO185" s="167"/>
      <c r="IP185" s="168"/>
      <c r="IQ185" s="167"/>
      <c r="IS185" s="167"/>
      <c r="IT185" s="166"/>
      <c r="IU185" s="167"/>
      <c r="IV185" s="168"/>
      <c r="IW185" s="167"/>
      <c r="IY185" s="167"/>
      <c r="IZ185" s="166"/>
      <c r="JA185" s="167"/>
      <c r="JB185" s="168"/>
      <c r="JC185" s="167"/>
      <c r="JE185" s="167"/>
      <c r="JF185" s="166"/>
      <c r="JG185" s="167"/>
      <c r="JH185" s="168"/>
      <c r="JI185" s="167"/>
      <c r="JK185" s="167"/>
      <c r="JL185" s="166"/>
      <c r="JM185" s="167"/>
      <c r="JN185" s="168"/>
      <c r="JO185" s="167"/>
      <c r="JQ185" s="167"/>
      <c r="JR185" s="166"/>
      <c r="JS185" s="167"/>
      <c r="JT185" s="168"/>
      <c r="JU185" s="167"/>
      <c r="JW185" s="167"/>
      <c r="JX185" s="166"/>
      <c r="JY185" s="167"/>
      <c r="JZ185" s="168"/>
      <c r="KA185" s="167"/>
      <c r="KC185" s="167"/>
      <c r="KD185" s="166"/>
      <c r="KE185" s="167"/>
      <c r="KF185" s="168"/>
      <c r="KG185" s="167"/>
      <c r="KI185" s="167"/>
      <c r="KJ185" s="166"/>
      <c r="KK185" s="167"/>
      <c r="KL185" s="168"/>
      <c r="KM185" s="167"/>
      <c r="KO185" s="182"/>
      <c r="KP185" s="183"/>
      <c r="KQ185" s="182"/>
      <c r="KR185" s="185"/>
      <c r="KS185" s="182"/>
      <c r="KU185" s="182"/>
      <c r="KV185" s="183"/>
      <c r="KW185" s="182"/>
      <c r="KX185" s="185"/>
      <c r="KY185" s="182"/>
    </row>
    <row r="186" spans="1:311" s="160" customFormat="1" ht="18.600000000000001" thickBot="1" x14ac:dyDescent="0.4">
      <c r="A186" s="186"/>
      <c r="B186" s="187">
        <f>SUM(B178:B185)</f>
        <v>798086136.80999994</v>
      </c>
      <c r="C186" s="188"/>
      <c r="D186" s="189">
        <f>SUM(D178:D185)</f>
        <v>8365</v>
      </c>
      <c r="E186" s="205"/>
      <c r="G186" s="186"/>
      <c r="H186" s="187">
        <f>SUM(H178:H185)</f>
        <v>775472846.67000139</v>
      </c>
      <c r="I186" s="188"/>
      <c r="J186" s="189">
        <f>SUM(J178:J185)</f>
        <v>8022</v>
      </c>
      <c r="K186" s="205"/>
      <c r="M186" s="186"/>
      <c r="N186" s="187">
        <f>SUM(N178:N185)</f>
        <v>755985436.93000078</v>
      </c>
      <c r="O186" s="188"/>
      <c r="P186" s="189">
        <f>SUM(P178:P185)</f>
        <v>7696</v>
      </c>
      <c r="Q186" s="205"/>
      <c r="S186" s="186"/>
      <c r="T186" s="187">
        <f>SUM(T178:T185)</f>
        <v>735686918.90000045</v>
      </c>
      <c r="U186" s="188"/>
      <c r="V186" s="189">
        <f>SUM(V178:V185)</f>
        <v>7393</v>
      </c>
      <c r="W186" s="205"/>
      <c r="Y186" s="186"/>
      <c r="Z186" s="187">
        <f>SUM(Z178:Z185)</f>
        <v>709465026.42000031</v>
      </c>
      <c r="AA186" s="188"/>
      <c r="AB186" s="189">
        <f>SUM(AB178:AB185)</f>
        <v>7056</v>
      </c>
      <c r="AC186" s="205"/>
      <c r="AE186" s="186"/>
      <c r="AF186" s="187">
        <f>SUM(AF178:AF185)</f>
        <v>684802097.07000017</v>
      </c>
      <c r="AG186" s="188"/>
      <c r="AH186" s="189">
        <f>SUM(AH178:AH185)</f>
        <v>7006</v>
      </c>
      <c r="AI186" s="205"/>
      <c r="AK186" s="186"/>
      <c r="AL186" s="187">
        <f>SUM(AL178:AL185)</f>
        <v>658647610.65999985</v>
      </c>
      <c r="AM186" s="188"/>
      <c r="AN186" s="189">
        <f>SUM(AN178:AN185)</f>
        <v>6633</v>
      </c>
      <c r="AO186" s="205"/>
      <c r="AQ186" s="186"/>
      <c r="AR186" s="187">
        <f>SUM(AR178:AR185)</f>
        <v>637401026.84999907</v>
      </c>
      <c r="AS186" s="188"/>
      <c r="AT186" s="189">
        <f>SUM(AT178:AT185)</f>
        <v>6342</v>
      </c>
      <c r="AU186" s="205"/>
      <c r="AW186" s="186"/>
      <c r="AX186" s="187">
        <f>SUM(AX178:AX185)</f>
        <v>615006817.89999974</v>
      </c>
      <c r="AY186" s="188"/>
      <c r="AZ186" s="189">
        <f>SUM(AZ178:AZ185)</f>
        <v>6051</v>
      </c>
      <c r="BA186" s="205"/>
      <c r="BC186" s="186"/>
      <c r="BD186" s="187">
        <f>SUM(BD178:BD185)</f>
        <v>594129584.69999969</v>
      </c>
      <c r="BE186" s="188"/>
      <c r="BF186" s="189">
        <f>SUM(BF178:BF185)</f>
        <v>5552</v>
      </c>
      <c r="BG186" s="205"/>
      <c r="BI186" s="186"/>
      <c r="BJ186" s="187">
        <f>SUM(BJ178:BJ185)</f>
        <v>560501824.69999957</v>
      </c>
      <c r="BK186" s="188"/>
      <c r="BL186" s="189">
        <f>SUM(BL178:BL185)</f>
        <v>5201</v>
      </c>
      <c r="BM186" s="205"/>
      <c r="BO186" s="186"/>
      <c r="BP186" s="187">
        <f>SUM(BP178:BP185)</f>
        <v>522552382.93999976</v>
      </c>
      <c r="BQ186" s="188"/>
      <c r="BR186" s="189">
        <f>SUM(BR178:BR185)</f>
        <v>4773</v>
      </c>
      <c r="BS186" s="205"/>
      <c r="BU186" s="186"/>
      <c r="BV186" s="187">
        <f>SUM(BV178:BV185)</f>
        <v>483781509.44000006</v>
      </c>
      <c r="BW186" s="188"/>
      <c r="BX186" s="189">
        <f>SUM(BX178:BX185)</f>
        <v>4386</v>
      </c>
      <c r="BY186" s="205"/>
      <c r="CA186" s="186"/>
      <c r="CB186" s="187">
        <f>SUM(CB178:CB185)</f>
        <v>465225780</v>
      </c>
      <c r="CC186" s="188"/>
      <c r="CD186" s="189">
        <f>SUM(CD178:CD185)</f>
        <v>4173</v>
      </c>
      <c r="CE186" s="205"/>
      <c r="CG186" s="186"/>
      <c r="CH186" s="187">
        <f>SUM(CH178:CH185)</f>
        <v>450462800.32999998</v>
      </c>
      <c r="CI186" s="188"/>
      <c r="CJ186" s="189">
        <f>SUM(CJ178:CJ185)</f>
        <v>4019</v>
      </c>
      <c r="CK186" s="205"/>
      <c r="CM186" s="186"/>
      <c r="CN186" s="187">
        <f>SUM(CN178:CN185)</f>
        <v>443029356.12999982</v>
      </c>
      <c r="CO186" s="188"/>
      <c r="CP186" s="189">
        <f>SUM(CP178:CP185)</f>
        <v>3923</v>
      </c>
      <c r="CQ186" s="205"/>
      <c r="CS186" s="186"/>
      <c r="CT186" s="187">
        <f>SUM(CT178:CT185)</f>
        <v>439260766.33999974</v>
      </c>
      <c r="CU186" s="188"/>
      <c r="CV186" s="189">
        <f>SUM(CV178:CV185)</f>
        <v>3872</v>
      </c>
      <c r="CW186" s="205"/>
      <c r="CY186" s="186"/>
      <c r="CZ186" s="187">
        <v>434896423.64999992</v>
      </c>
      <c r="DA186" s="188"/>
      <c r="DB186" s="189">
        <v>3808</v>
      </c>
      <c r="DC186" s="205"/>
      <c r="DE186" s="186"/>
      <c r="DF186" s="187">
        <v>433355430.75999981</v>
      </c>
      <c r="DG186" s="188"/>
      <c r="DH186" s="189">
        <v>3774</v>
      </c>
      <c r="DI186" s="205"/>
      <c r="DK186" s="186"/>
      <c r="DL186" s="187">
        <v>430016927.79999977</v>
      </c>
      <c r="DM186" s="188"/>
      <c r="DN186" s="189">
        <v>3727</v>
      </c>
      <c r="DO186" s="205"/>
      <c r="DQ186" s="186"/>
      <c r="DR186" s="187">
        <v>427527471.17999983</v>
      </c>
      <c r="DS186" s="188"/>
      <c r="DT186" s="189">
        <v>3690</v>
      </c>
      <c r="DU186" s="205"/>
      <c r="DW186" s="186"/>
      <c r="DX186" s="187">
        <v>422993242.45999986</v>
      </c>
      <c r="DY186" s="188"/>
      <c r="DZ186" s="189">
        <v>3640</v>
      </c>
      <c r="EA186" s="205"/>
      <c r="EC186" s="186"/>
      <c r="ED186" s="187">
        <v>418234550.93999994</v>
      </c>
      <c r="EE186" s="188"/>
      <c r="EF186" s="189">
        <v>3579</v>
      </c>
      <c r="EG186" s="205"/>
      <c r="EI186" s="186"/>
      <c r="EJ186" s="187">
        <v>415988270.19000018</v>
      </c>
      <c r="EK186" s="188"/>
      <c r="EL186" s="189">
        <v>3544</v>
      </c>
      <c r="EM186" s="205"/>
      <c r="EO186" s="186"/>
      <c r="EP186" s="187">
        <v>413678202.23999989</v>
      </c>
      <c r="EQ186" s="188"/>
      <c r="ER186" s="189">
        <v>3517</v>
      </c>
      <c r="ES186" s="205"/>
      <c r="EU186" s="186"/>
      <c r="EV186" s="187">
        <v>408752642.5999999</v>
      </c>
      <c r="EW186" s="188"/>
      <c r="EX186" s="189">
        <v>3482</v>
      </c>
      <c r="EY186" s="205"/>
      <c r="FA186" s="186"/>
      <c r="FB186" s="187">
        <v>406783787.90999997</v>
      </c>
      <c r="FC186" s="188"/>
      <c r="FD186" s="189">
        <v>3457</v>
      </c>
      <c r="FE186" s="205"/>
      <c r="FG186" s="186"/>
      <c r="FH186" s="187">
        <v>403642684.99000007</v>
      </c>
      <c r="FI186" s="188"/>
      <c r="FJ186" s="189">
        <v>3434</v>
      </c>
      <c r="FK186" s="205"/>
      <c r="FM186" s="186"/>
      <c r="FN186" s="187">
        <v>401069249.19999981</v>
      </c>
      <c r="FO186" s="188"/>
      <c r="FP186" s="189">
        <v>3403</v>
      </c>
      <c r="FQ186" s="205"/>
      <c r="FS186" s="186"/>
      <c r="FT186" s="187">
        <v>390532973.03999996</v>
      </c>
      <c r="FU186" s="188"/>
      <c r="FV186" s="189">
        <v>3365</v>
      </c>
      <c r="FW186" s="205"/>
      <c r="FY186" s="186"/>
      <c r="FZ186" s="187">
        <v>387845274.73999983</v>
      </c>
      <c r="GA186" s="188"/>
      <c r="GB186" s="189">
        <v>3335</v>
      </c>
      <c r="GC186" s="205"/>
      <c r="GE186" s="186"/>
      <c r="GF186" s="187">
        <v>385517568.7299999</v>
      </c>
      <c r="GG186" s="188"/>
      <c r="GH186" s="189">
        <v>3314</v>
      </c>
      <c r="GI186" s="205"/>
      <c r="GK186" s="186"/>
      <c r="GL186" s="187">
        <v>382797284.49999988</v>
      </c>
      <c r="GM186" s="188"/>
      <c r="GN186" s="189">
        <v>3293</v>
      </c>
      <c r="GO186" s="205"/>
      <c r="GQ186" s="186"/>
      <c r="GR186" s="187">
        <v>379929303.73999995</v>
      </c>
      <c r="GS186" s="188"/>
      <c r="GT186" s="189">
        <v>3264</v>
      </c>
      <c r="GU186" s="205"/>
      <c r="GW186" s="186"/>
      <c r="GX186" s="187">
        <v>378130966.50999987</v>
      </c>
      <c r="GY186" s="188"/>
      <c r="GZ186" s="189">
        <v>3247</v>
      </c>
      <c r="HA186" s="205"/>
      <c r="HC186" s="186"/>
      <c r="HD186" s="187">
        <v>375176744.45999992</v>
      </c>
      <c r="HE186" s="188"/>
      <c r="HF186" s="189">
        <v>3218</v>
      </c>
      <c r="HG186" s="205"/>
      <c r="HI186" s="186"/>
      <c r="HJ186" s="187">
        <v>371332161.59999996</v>
      </c>
      <c r="HK186" s="188"/>
      <c r="HL186" s="189">
        <v>3188</v>
      </c>
      <c r="HM186" s="205"/>
      <c r="HO186" s="186"/>
      <c r="HP186" s="187">
        <v>368932058.58999979</v>
      </c>
      <c r="HQ186" s="188"/>
      <c r="HR186" s="189">
        <v>3161</v>
      </c>
      <c r="HS186" s="205"/>
      <c r="HU186" s="186"/>
      <c r="HV186" s="187">
        <v>364724440.80999976</v>
      </c>
      <c r="HW186" s="188"/>
      <c r="HX186" s="189">
        <v>3112</v>
      </c>
      <c r="HY186" s="205"/>
      <c r="IA186" s="186"/>
      <c r="IB186" s="187">
        <v>360651100.5599997</v>
      </c>
      <c r="IC186" s="188"/>
      <c r="ID186" s="189">
        <v>3080</v>
      </c>
      <c r="IE186" s="205"/>
      <c r="IG186" s="186"/>
      <c r="IH186" s="187">
        <v>357609057.55999976</v>
      </c>
      <c r="II186" s="188"/>
      <c r="IJ186" s="189">
        <v>3046</v>
      </c>
      <c r="IK186" s="205"/>
      <c r="IM186" s="186"/>
      <c r="IN186" s="187">
        <v>353254287.25999975</v>
      </c>
      <c r="IO186" s="188"/>
      <c r="IP186" s="189">
        <v>3004</v>
      </c>
      <c r="IQ186" s="205"/>
      <c r="IS186" s="186"/>
      <c r="IT186" s="187">
        <v>348871574.48999983</v>
      </c>
      <c r="IU186" s="188"/>
      <c r="IV186" s="189">
        <v>2954</v>
      </c>
      <c r="IW186" s="205"/>
      <c r="IY186" s="186"/>
      <c r="IZ186" s="187">
        <v>345068899.62</v>
      </c>
      <c r="JA186" s="188"/>
      <c r="JB186" s="189">
        <v>2909</v>
      </c>
      <c r="JC186" s="205"/>
      <c r="JE186" s="186"/>
      <c r="JF186" s="187">
        <v>334435706.45999986</v>
      </c>
      <c r="JG186" s="188"/>
      <c r="JH186" s="189">
        <v>2847</v>
      </c>
      <c r="JI186" s="205"/>
      <c r="JK186" s="186"/>
      <c r="JL186" s="187">
        <v>330013360.15999973</v>
      </c>
      <c r="JM186" s="188"/>
      <c r="JN186" s="189">
        <v>2803</v>
      </c>
      <c r="JO186" s="205"/>
      <c r="JQ186" s="186"/>
      <c r="JR186" s="187">
        <v>325929861.93999958</v>
      </c>
      <c r="JS186" s="188"/>
      <c r="JT186" s="189">
        <v>2760</v>
      </c>
      <c r="JU186" s="205"/>
      <c r="JW186" s="186"/>
      <c r="JX186" s="187">
        <v>319585089.45999992</v>
      </c>
      <c r="JY186" s="188"/>
      <c r="JZ186" s="189">
        <v>2708</v>
      </c>
      <c r="KA186" s="205"/>
      <c r="KC186" s="186"/>
      <c r="KD186" s="187">
        <v>314624400.87999964</v>
      </c>
      <c r="KE186" s="188"/>
      <c r="KF186" s="189">
        <v>2662</v>
      </c>
      <c r="KG186" s="205"/>
      <c r="KI186" s="186"/>
      <c r="KJ186" s="187">
        <v>308064573.64999974</v>
      </c>
      <c r="KK186" s="188"/>
      <c r="KL186" s="189">
        <v>2617</v>
      </c>
      <c r="KM186" s="205"/>
      <c r="KO186" s="190"/>
      <c r="KP186" s="191">
        <v>304054014.78999978</v>
      </c>
      <c r="KQ186" s="192"/>
      <c r="KR186" s="193">
        <v>2578</v>
      </c>
      <c r="KS186" s="206"/>
      <c r="KU186" s="190"/>
      <c r="KV186" s="191">
        <v>0</v>
      </c>
      <c r="KW186" s="192"/>
      <c r="KX186" s="193">
        <v>0</v>
      </c>
      <c r="KY186" s="206"/>
    </row>
    <row r="187" spans="1:311" s="160" customFormat="1" ht="18.600000000000001" thickTop="1" x14ac:dyDescent="0.35">
      <c r="A187" s="167"/>
      <c r="B187" s="166"/>
      <c r="C187" s="167"/>
      <c r="D187" s="168"/>
      <c r="E187" s="167"/>
      <c r="G187" s="167"/>
      <c r="H187" s="166"/>
      <c r="I187" s="167"/>
      <c r="J187" s="168"/>
      <c r="K187" s="167"/>
      <c r="M187" s="167"/>
      <c r="N187" s="166"/>
      <c r="O187" s="167"/>
      <c r="P187" s="168"/>
      <c r="Q187" s="167"/>
      <c r="S187" s="167"/>
      <c r="T187" s="166"/>
      <c r="U187" s="167"/>
      <c r="V187" s="168"/>
      <c r="W187" s="167"/>
      <c r="Y187" s="167"/>
      <c r="Z187" s="166"/>
      <c r="AA187" s="167"/>
      <c r="AB187" s="168"/>
      <c r="AC187" s="167"/>
      <c r="AE187" s="167"/>
      <c r="AF187" s="166"/>
      <c r="AG187" s="167"/>
      <c r="AH187" s="168"/>
      <c r="AI187" s="167"/>
      <c r="AK187" s="167"/>
      <c r="AL187" s="166"/>
      <c r="AM187" s="167"/>
      <c r="AN187" s="168"/>
      <c r="AO187" s="167"/>
      <c r="AQ187" s="167"/>
      <c r="AR187" s="166"/>
      <c r="AS187" s="167"/>
      <c r="AT187" s="168"/>
      <c r="AU187" s="167"/>
      <c r="AW187" s="167"/>
      <c r="AX187" s="166"/>
      <c r="AY187" s="167"/>
      <c r="AZ187" s="168"/>
      <c r="BA187" s="167"/>
      <c r="BC187" s="167"/>
      <c r="BD187" s="166"/>
      <c r="BE187" s="167"/>
      <c r="BF187" s="168"/>
      <c r="BG187" s="167"/>
      <c r="BI187" s="167"/>
      <c r="BJ187" s="166"/>
      <c r="BK187" s="167"/>
      <c r="BL187" s="168"/>
      <c r="BM187" s="167"/>
      <c r="BO187" s="167"/>
      <c r="BP187" s="166"/>
      <c r="BQ187" s="167"/>
      <c r="BR187" s="168"/>
      <c r="BS187" s="167"/>
      <c r="BU187" s="167"/>
      <c r="BV187" s="166"/>
      <c r="BW187" s="167"/>
      <c r="BX187" s="168"/>
      <c r="BY187" s="167"/>
      <c r="CA187" s="167"/>
      <c r="CB187" s="166"/>
      <c r="CC187" s="167"/>
      <c r="CD187" s="168"/>
      <c r="CE187" s="167"/>
      <c r="CG187" s="167"/>
      <c r="CH187" s="166"/>
      <c r="CI187" s="167"/>
      <c r="CJ187" s="168"/>
      <c r="CK187" s="167"/>
      <c r="CM187" s="167"/>
      <c r="CN187" s="166"/>
      <c r="CO187" s="167"/>
      <c r="CP187" s="168"/>
      <c r="CQ187" s="167"/>
      <c r="CS187" s="167"/>
      <c r="CT187" s="166"/>
      <c r="CU187" s="167"/>
      <c r="CV187" s="168"/>
      <c r="CW187" s="167"/>
      <c r="CY187" s="167"/>
      <c r="CZ187" s="166"/>
      <c r="DA187" s="167"/>
      <c r="DB187" s="168"/>
      <c r="DC187" s="167"/>
      <c r="DE187" s="167"/>
      <c r="DF187" s="166"/>
      <c r="DG187" s="167"/>
      <c r="DH187" s="168"/>
      <c r="DI187" s="167"/>
      <c r="DK187" s="167"/>
      <c r="DL187" s="166"/>
      <c r="DM187" s="167"/>
      <c r="DN187" s="168"/>
      <c r="DO187" s="167"/>
      <c r="DQ187" s="167"/>
      <c r="DR187" s="166"/>
      <c r="DS187" s="167"/>
      <c r="DT187" s="168"/>
      <c r="DU187" s="167"/>
      <c r="DW187" s="167"/>
      <c r="DX187" s="166"/>
      <c r="DY187" s="167"/>
      <c r="DZ187" s="168"/>
      <c r="EA187" s="167"/>
      <c r="EC187" s="167"/>
      <c r="ED187" s="166"/>
      <c r="EE187" s="167"/>
      <c r="EF187" s="168"/>
      <c r="EG187" s="167"/>
      <c r="EI187" s="167"/>
      <c r="EJ187" s="166"/>
      <c r="EK187" s="167"/>
      <c r="EL187" s="168"/>
      <c r="EM187" s="167"/>
      <c r="EO187" s="167"/>
      <c r="EP187" s="166"/>
      <c r="EQ187" s="167"/>
      <c r="ER187" s="168"/>
      <c r="ES187" s="167"/>
      <c r="EU187" s="167"/>
      <c r="EV187" s="166"/>
      <c r="EW187" s="167"/>
      <c r="EX187" s="168"/>
      <c r="EY187" s="167"/>
      <c r="FA187" s="167"/>
      <c r="FB187" s="166"/>
      <c r="FC187" s="167"/>
      <c r="FD187" s="168"/>
      <c r="FE187" s="167"/>
      <c r="FG187" s="167"/>
      <c r="FH187" s="166"/>
      <c r="FI187" s="167"/>
      <c r="FJ187" s="168"/>
      <c r="FK187" s="167"/>
      <c r="FM187" s="167"/>
      <c r="FN187" s="166"/>
      <c r="FO187" s="167"/>
      <c r="FP187" s="168"/>
      <c r="FQ187" s="167"/>
      <c r="FS187" s="167"/>
      <c r="FT187" s="166"/>
      <c r="FU187" s="167"/>
      <c r="FV187" s="168"/>
      <c r="FW187" s="167"/>
      <c r="FY187" s="167"/>
      <c r="FZ187" s="166"/>
      <c r="GA187" s="167"/>
      <c r="GB187" s="168"/>
      <c r="GC187" s="167"/>
      <c r="GE187" s="167"/>
      <c r="GF187" s="166"/>
      <c r="GG187" s="167"/>
      <c r="GH187" s="168"/>
      <c r="GI187" s="167"/>
      <c r="GK187" s="167"/>
      <c r="GL187" s="166"/>
      <c r="GM187" s="167"/>
      <c r="GN187" s="168"/>
      <c r="GO187" s="167"/>
      <c r="GQ187" s="167"/>
      <c r="GR187" s="166"/>
      <c r="GS187" s="167"/>
      <c r="GT187" s="168"/>
      <c r="GU187" s="167"/>
      <c r="GW187" s="167"/>
      <c r="GX187" s="166"/>
      <c r="GY187" s="167"/>
      <c r="GZ187" s="168"/>
      <c r="HA187" s="167"/>
      <c r="HC187" s="167"/>
      <c r="HD187" s="166"/>
      <c r="HE187" s="167"/>
      <c r="HF187" s="168"/>
      <c r="HG187" s="167"/>
      <c r="HI187" s="167"/>
      <c r="HJ187" s="166"/>
      <c r="HK187" s="167"/>
      <c r="HL187" s="168"/>
      <c r="HM187" s="167"/>
      <c r="HO187" s="167"/>
      <c r="HP187" s="166"/>
      <c r="HQ187" s="167"/>
      <c r="HR187" s="168"/>
      <c r="HS187" s="167"/>
      <c r="HU187" s="167"/>
      <c r="HV187" s="166"/>
      <c r="HW187" s="167"/>
      <c r="HX187" s="168"/>
      <c r="HY187" s="167"/>
      <c r="IA187" s="167"/>
      <c r="IB187" s="166"/>
      <c r="IC187" s="167"/>
      <c r="ID187" s="168"/>
      <c r="IE187" s="167"/>
      <c r="IG187" s="167"/>
      <c r="IH187" s="166"/>
      <c r="II187" s="167"/>
      <c r="IJ187" s="168"/>
      <c r="IK187" s="167"/>
      <c r="IM187" s="167"/>
      <c r="IN187" s="166"/>
      <c r="IO187" s="167"/>
      <c r="IP187" s="168"/>
      <c r="IQ187" s="167"/>
      <c r="IS187" s="167"/>
      <c r="IT187" s="166"/>
      <c r="IU187" s="167"/>
      <c r="IV187" s="168"/>
      <c r="IW187" s="167"/>
      <c r="IY187" s="167"/>
      <c r="IZ187" s="166"/>
      <c r="JA187" s="167"/>
      <c r="JB187" s="168"/>
      <c r="JC187" s="167"/>
      <c r="JE187" s="167"/>
      <c r="JF187" s="166"/>
      <c r="JG187" s="167"/>
      <c r="JH187" s="168"/>
      <c r="JI187" s="167"/>
      <c r="JK187" s="167"/>
      <c r="JL187" s="166"/>
      <c r="JM187" s="167"/>
      <c r="JN187" s="168"/>
      <c r="JO187" s="167"/>
      <c r="JQ187" s="167"/>
      <c r="JR187" s="166"/>
      <c r="JS187" s="167"/>
      <c r="JT187" s="168"/>
      <c r="JU187" s="167"/>
      <c r="JW187" s="167"/>
      <c r="JX187" s="166"/>
      <c r="JY187" s="167"/>
      <c r="JZ187" s="168"/>
      <c r="KA187" s="167"/>
      <c r="KC187" s="167"/>
      <c r="KD187" s="166"/>
      <c r="KE187" s="167"/>
      <c r="KF187" s="168"/>
      <c r="KG187" s="167"/>
      <c r="KI187" s="167"/>
      <c r="KJ187" s="166"/>
      <c r="KK187" s="167"/>
      <c r="KL187" s="168"/>
      <c r="KM187" s="167"/>
      <c r="KO187" s="182"/>
      <c r="KP187" s="183"/>
      <c r="KQ187" s="182"/>
      <c r="KR187" s="185"/>
      <c r="KS187" s="182"/>
      <c r="KU187" s="182"/>
      <c r="KV187" s="183"/>
      <c r="KW187" s="182"/>
      <c r="KX187" s="185"/>
      <c r="KY187" s="182"/>
    </row>
    <row r="188" spans="1:311" s="160" customFormat="1" ht="18" x14ac:dyDescent="0.35">
      <c r="A188" s="186" t="s">
        <v>165</v>
      </c>
      <c r="B188" s="166"/>
      <c r="C188" s="167"/>
      <c r="D188" s="207">
        <v>20.089206882148645</v>
      </c>
      <c r="E188" s="167"/>
      <c r="G188" s="186" t="s">
        <v>165</v>
      </c>
      <c r="H188" s="166"/>
      <c r="I188" s="167"/>
      <c r="J188" s="207">
        <v>19.921700210337431</v>
      </c>
      <c r="K188" s="167"/>
      <c r="M188" s="186" t="s">
        <v>165</v>
      </c>
      <c r="N188" s="166"/>
      <c r="O188" s="167"/>
      <c r="P188" s="207">
        <v>19.711768232079745</v>
      </c>
      <c r="Q188" s="167"/>
      <c r="S188" s="186" t="s">
        <v>165</v>
      </c>
      <c r="T188" s="166"/>
      <c r="U188" s="167"/>
      <c r="V188" s="207">
        <v>19.49800374124089</v>
      </c>
      <c r="W188" s="167"/>
      <c r="Y188" s="186" t="s">
        <v>165</v>
      </c>
      <c r="Z188" s="166"/>
      <c r="AA188" s="167"/>
      <c r="AB188" s="207">
        <v>19.25728443862759</v>
      </c>
      <c r="AC188" s="167"/>
      <c r="AE188" s="186" t="s">
        <v>165</v>
      </c>
      <c r="AF188" s="166"/>
      <c r="AG188" s="167"/>
      <c r="AH188" s="207">
        <v>19.039589954377778</v>
      </c>
      <c r="AI188" s="167"/>
      <c r="AK188" s="186" t="s">
        <v>165</v>
      </c>
      <c r="AL188" s="166"/>
      <c r="AM188" s="167"/>
      <c r="AN188" s="207">
        <v>18.84433192203522</v>
      </c>
      <c r="AO188" s="167"/>
      <c r="AQ188" s="186" t="s">
        <v>165</v>
      </c>
      <c r="AR188" s="166"/>
      <c r="AS188" s="167"/>
      <c r="AT188" s="207">
        <v>18.60303832828934</v>
      </c>
      <c r="AU188" s="167"/>
      <c r="AW188" s="186" t="s">
        <v>165</v>
      </c>
      <c r="AX188" s="166"/>
      <c r="AY188" s="167"/>
      <c r="AZ188" s="207">
        <v>18.360919736314706</v>
      </c>
      <c r="BA188" s="167"/>
      <c r="BC188" s="186" t="s">
        <v>165</v>
      </c>
      <c r="BD188" s="166"/>
      <c r="BE188" s="167"/>
      <c r="BF188" s="207">
        <v>18.177818764941474</v>
      </c>
      <c r="BG188" s="167"/>
      <c r="BI188" s="186" t="s">
        <v>165</v>
      </c>
      <c r="BJ188" s="166"/>
      <c r="BK188" s="167"/>
      <c r="BL188" s="207">
        <v>17.97376737331842</v>
      </c>
      <c r="BM188" s="167"/>
      <c r="BO188" s="186" t="s">
        <v>165</v>
      </c>
      <c r="BP188" s="166"/>
      <c r="BQ188" s="167"/>
      <c r="BR188" s="207">
        <v>17.640461126535538</v>
      </c>
      <c r="BS188" s="167"/>
      <c r="BU188" s="186" t="s">
        <v>165</v>
      </c>
      <c r="BV188" s="166"/>
      <c r="BW188" s="167"/>
      <c r="BX188" s="207">
        <v>17.375804625519333</v>
      </c>
      <c r="BY188" s="167"/>
      <c r="CA188" s="186" t="s">
        <v>165</v>
      </c>
      <c r="CB188" s="166"/>
      <c r="CC188" s="167"/>
      <c r="CD188" s="207">
        <v>17.07798304307202</v>
      </c>
      <c r="CE188" s="167"/>
      <c r="CG188" s="186" t="s">
        <v>165</v>
      </c>
      <c r="CH188" s="166"/>
      <c r="CI188" s="167"/>
      <c r="CJ188" s="207">
        <v>16.864066087395411</v>
      </c>
      <c r="CK188" s="167"/>
      <c r="CM188" s="186" t="s">
        <v>165</v>
      </c>
      <c r="CN188" s="166"/>
      <c r="CO188" s="167"/>
      <c r="CP188" s="207">
        <v>16.629370480344289</v>
      </c>
      <c r="CQ188" s="167"/>
      <c r="CS188" s="186" t="s">
        <v>165</v>
      </c>
      <c r="CT188" s="166"/>
      <c r="CU188" s="167"/>
      <c r="CV188" s="207">
        <v>16.443540778394897</v>
      </c>
      <c r="CW188" s="167"/>
      <c r="CY188" s="186" t="s">
        <v>165</v>
      </c>
      <c r="CZ188" s="166"/>
      <c r="DA188" s="167"/>
      <c r="DB188" s="207">
        <v>16.209398058470999</v>
      </c>
      <c r="DC188" s="167"/>
      <c r="DE188" s="186" t="s">
        <v>165</v>
      </c>
      <c r="DF188" s="166"/>
      <c r="DG188" s="167"/>
      <c r="DH188" s="207">
        <v>15.960606278720784</v>
      </c>
      <c r="DI188" s="167"/>
      <c r="DK188" s="186" t="s">
        <v>165</v>
      </c>
      <c r="DL188" s="166"/>
      <c r="DM188" s="167"/>
      <c r="DN188" s="207">
        <v>15.721418848643744</v>
      </c>
      <c r="DO188" s="167"/>
      <c r="DQ188" s="186" t="s">
        <v>165</v>
      </c>
      <c r="DR188" s="166"/>
      <c r="DS188" s="167"/>
      <c r="DT188" s="207">
        <v>15.493928814177645</v>
      </c>
      <c r="DU188" s="167"/>
      <c r="DW188" s="186" t="s">
        <v>165</v>
      </c>
      <c r="DX188" s="166"/>
      <c r="DY188" s="167"/>
      <c r="DZ188" s="207">
        <v>15.26829500546107</v>
      </c>
      <c r="EA188" s="167"/>
      <c r="EC188" s="186" t="s">
        <v>165</v>
      </c>
      <c r="ED188" s="166"/>
      <c r="EE188" s="167"/>
      <c r="EF188" s="207">
        <v>15.037266447505202</v>
      </c>
      <c r="EG188" s="167"/>
      <c r="EI188" s="186" t="s">
        <v>165</v>
      </c>
      <c r="EJ188" s="166"/>
      <c r="EK188" s="167"/>
      <c r="EL188" s="207">
        <v>14.812018470478405</v>
      </c>
      <c r="EM188" s="167"/>
      <c r="EO188" s="186" t="s">
        <v>165</v>
      </c>
      <c r="EP188" s="166"/>
      <c r="EQ188" s="167"/>
      <c r="ER188" s="207">
        <v>14.577014197776927</v>
      </c>
      <c r="ES188" s="167"/>
      <c r="EU188" s="186" t="s">
        <v>165</v>
      </c>
      <c r="EV188" s="166"/>
      <c r="EW188" s="167"/>
      <c r="EX188" s="207">
        <v>14.382747349011597</v>
      </c>
      <c r="EY188" s="167"/>
      <c r="FA188" s="186" t="s">
        <v>165</v>
      </c>
      <c r="FB188" s="166"/>
      <c r="FC188" s="167"/>
      <c r="FD188" s="196">
        <v>14.146571229978163</v>
      </c>
      <c r="FE188" s="167"/>
      <c r="FG188" s="186" t="s">
        <v>165</v>
      </c>
      <c r="FH188" s="166"/>
      <c r="FI188" s="167"/>
      <c r="FJ188" s="196">
        <v>13.919186379018612</v>
      </c>
      <c r="FK188" s="167"/>
      <c r="FM188" s="186" t="s">
        <v>165</v>
      </c>
      <c r="FN188" s="166"/>
      <c r="FO188" s="167"/>
      <c r="FP188" s="196">
        <v>13.68142921661107</v>
      </c>
      <c r="FQ188" s="167"/>
      <c r="FS188" s="186" t="s">
        <v>165</v>
      </c>
      <c r="FT188" s="166"/>
      <c r="FU188" s="167"/>
      <c r="FV188" s="196">
        <v>13.37341502026441</v>
      </c>
      <c r="FW188" s="167"/>
      <c r="FY188" s="186" t="s">
        <v>165</v>
      </c>
      <c r="FZ188" s="166"/>
      <c r="GA188" s="167"/>
      <c r="GB188" s="196">
        <v>13.154561335546317</v>
      </c>
      <c r="GC188" s="167"/>
      <c r="GE188" s="186" t="s">
        <v>165</v>
      </c>
      <c r="GF188" s="166"/>
      <c r="GG188" s="167"/>
      <c r="GH188" s="196">
        <v>12.927109814620772</v>
      </c>
      <c r="GI188" s="167"/>
      <c r="GK188" s="186" t="s">
        <v>165</v>
      </c>
      <c r="GL188" s="166"/>
      <c r="GM188" s="167"/>
      <c r="GN188" s="196">
        <v>12.700535880344809</v>
      </c>
      <c r="GO188" s="167"/>
      <c r="GQ188" s="186" t="s">
        <v>165</v>
      </c>
      <c r="GR188" s="166"/>
      <c r="GS188" s="167"/>
      <c r="GT188" s="196">
        <v>12.497721656069066</v>
      </c>
      <c r="GU188" s="167"/>
      <c r="GW188" s="186" t="s">
        <v>165</v>
      </c>
      <c r="GX188" s="166"/>
      <c r="GY188" s="167"/>
      <c r="GZ188" s="196">
        <v>12.271281864519723</v>
      </c>
      <c r="HA188" s="167"/>
      <c r="HC188" s="186" t="s">
        <v>165</v>
      </c>
      <c r="HD188" s="166"/>
      <c r="HE188" s="167"/>
      <c r="HF188" s="196">
        <v>12.030349736623544</v>
      </c>
      <c r="HG188" s="167"/>
      <c r="HI188" s="186" t="s">
        <v>165</v>
      </c>
      <c r="HJ188" s="166"/>
      <c r="HK188" s="167"/>
      <c r="HL188" s="196">
        <v>11.809241612920617</v>
      </c>
      <c r="HM188" s="167"/>
      <c r="HO188" s="186" t="s">
        <v>165</v>
      </c>
      <c r="HP188" s="166"/>
      <c r="HQ188" s="167"/>
      <c r="HR188" s="196">
        <v>11.630385613120717</v>
      </c>
      <c r="HS188" s="167"/>
      <c r="HU188" s="186" t="s">
        <v>165</v>
      </c>
      <c r="HV188" s="166"/>
      <c r="HW188" s="167"/>
      <c r="HX188" s="196">
        <v>11.461146619044657</v>
      </c>
      <c r="HY188" s="167"/>
      <c r="IA188" s="186" t="s">
        <v>165</v>
      </c>
      <c r="IB188" s="166"/>
      <c r="IC188" s="167"/>
      <c r="ID188" s="196">
        <v>11.258208705009414</v>
      </c>
      <c r="IE188" s="167"/>
      <c r="IG188" s="186" t="s">
        <v>165</v>
      </c>
      <c r="IH188" s="166"/>
      <c r="II188" s="167"/>
      <c r="IJ188" s="196">
        <v>11.056490202768229</v>
      </c>
      <c r="IK188" s="167"/>
      <c r="IM188" s="186" t="s">
        <v>165</v>
      </c>
      <c r="IN188" s="166"/>
      <c r="IO188" s="167"/>
      <c r="IP188" s="196">
        <v>10.865347397654752</v>
      </c>
      <c r="IQ188" s="167"/>
      <c r="IS188" s="186" t="s">
        <v>165</v>
      </c>
      <c r="IT188" s="166"/>
      <c r="IU188" s="167"/>
      <c r="IV188" s="196">
        <v>10.715583351485726</v>
      </c>
      <c r="IW188" s="167"/>
      <c r="IY188" s="186" t="s">
        <v>165</v>
      </c>
      <c r="IZ188" s="166"/>
      <c r="JA188" s="167"/>
      <c r="JB188" s="196">
        <v>10.579676586705625</v>
      </c>
      <c r="JC188" s="167"/>
      <c r="JE188" s="186" t="s">
        <v>165</v>
      </c>
      <c r="JF188" s="166"/>
      <c r="JG188" s="167"/>
      <c r="JH188" s="196">
        <v>10.465064742786145</v>
      </c>
      <c r="JI188" s="167"/>
      <c r="JK188" s="186" t="s">
        <v>165</v>
      </c>
      <c r="JL188" s="166"/>
      <c r="JM188" s="167"/>
      <c r="JN188" s="196">
        <v>10.283735759491961</v>
      </c>
      <c r="JO188" s="167"/>
      <c r="JQ188" s="186" t="s">
        <v>165</v>
      </c>
      <c r="JR188" s="166"/>
      <c r="JS188" s="167"/>
      <c r="JT188" s="196">
        <v>10.056235226947019</v>
      </c>
      <c r="JU188" s="167"/>
      <c r="JW188" s="186" t="s">
        <v>165</v>
      </c>
      <c r="JX188" s="166"/>
      <c r="JY188" s="167"/>
      <c r="JZ188" s="196">
        <v>9.8254690341856126</v>
      </c>
      <c r="KA188" s="167"/>
      <c r="KC188" s="186" t="s">
        <v>165</v>
      </c>
      <c r="KD188" s="166"/>
      <c r="KE188" s="167"/>
      <c r="KF188" s="196">
        <v>9.5904781771838081</v>
      </c>
      <c r="KG188" s="167"/>
      <c r="KI188" s="186" t="s">
        <v>165</v>
      </c>
      <c r="KJ188" s="166"/>
      <c r="KK188" s="167"/>
      <c r="KL188" s="196">
        <v>9.3852737969226698</v>
      </c>
      <c r="KM188" s="167"/>
      <c r="KO188" s="190" t="s">
        <v>165</v>
      </c>
      <c r="KP188" s="183"/>
      <c r="KQ188" s="182"/>
      <c r="KR188" s="197">
        <v>9.1704843434314363</v>
      </c>
      <c r="KS188" s="182"/>
      <c r="KU188" s="190" t="s">
        <v>165</v>
      </c>
      <c r="KV188" s="183"/>
      <c r="KW188" s="182"/>
      <c r="KX188" s="197">
        <v>0</v>
      </c>
      <c r="KY188" s="182"/>
    </row>
    <row r="189" spans="1:311" s="160" customFormat="1" ht="18" x14ac:dyDescent="0.35">
      <c r="A189" s="167"/>
      <c r="B189" s="166"/>
      <c r="C189" s="167"/>
      <c r="D189" s="168"/>
      <c r="E189" s="167"/>
      <c r="G189" s="167"/>
      <c r="H189" s="166"/>
      <c r="I189" s="167"/>
      <c r="J189" s="168"/>
      <c r="K189" s="167"/>
      <c r="M189" s="167"/>
      <c r="N189" s="166"/>
      <c r="O189" s="167"/>
      <c r="P189" s="168"/>
      <c r="Q189" s="167"/>
      <c r="S189" s="167"/>
      <c r="T189" s="166"/>
      <c r="U189" s="167"/>
      <c r="V189" s="168"/>
      <c r="W189" s="167"/>
      <c r="Y189" s="167"/>
      <c r="Z189" s="166"/>
      <c r="AA189" s="167"/>
      <c r="AB189" s="168"/>
      <c r="AC189" s="167"/>
      <c r="AE189" s="167"/>
      <c r="AF189" s="166"/>
      <c r="AG189" s="167"/>
      <c r="AH189" s="168"/>
      <c r="AI189" s="167"/>
      <c r="AK189" s="167"/>
      <c r="AL189" s="166"/>
      <c r="AM189" s="167"/>
      <c r="AN189" s="168"/>
      <c r="AO189" s="167"/>
      <c r="AQ189" s="167"/>
      <c r="AR189" s="166"/>
      <c r="AS189" s="167"/>
      <c r="AT189" s="168"/>
      <c r="AU189" s="167"/>
      <c r="AW189" s="167"/>
      <c r="AX189" s="166"/>
      <c r="AY189" s="167"/>
      <c r="AZ189" s="168"/>
      <c r="BA189" s="167"/>
      <c r="BC189" s="167"/>
      <c r="BD189" s="166"/>
      <c r="BE189" s="167"/>
      <c r="BF189" s="168"/>
      <c r="BG189" s="167"/>
      <c r="BI189" s="167"/>
      <c r="BJ189" s="166"/>
      <c r="BK189" s="167"/>
      <c r="BL189" s="168"/>
      <c r="BM189" s="167"/>
      <c r="BO189" s="167"/>
      <c r="BP189" s="166"/>
      <c r="BQ189" s="167"/>
      <c r="BR189" s="168"/>
      <c r="BS189" s="167"/>
      <c r="BU189" s="167"/>
      <c r="BV189" s="166"/>
      <c r="BW189" s="167"/>
      <c r="BX189" s="168"/>
      <c r="BY189" s="167"/>
      <c r="CA189" s="167"/>
      <c r="CB189" s="166"/>
      <c r="CC189" s="167"/>
      <c r="CD189" s="168"/>
      <c r="CE189" s="167"/>
      <c r="CG189" s="167"/>
      <c r="CH189" s="166"/>
      <c r="CI189" s="167"/>
      <c r="CJ189" s="168"/>
      <c r="CK189" s="167"/>
      <c r="CM189" s="167"/>
      <c r="CN189" s="166"/>
      <c r="CO189" s="167"/>
      <c r="CP189" s="168"/>
      <c r="CQ189" s="167"/>
      <c r="CS189" s="167"/>
      <c r="CT189" s="166"/>
      <c r="CU189" s="167"/>
      <c r="CV189" s="168"/>
      <c r="CW189" s="167"/>
      <c r="CY189" s="167"/>
      <c r="CZ189" s="166"/>
      <c r="DA189" s="167"/>
      <c r="DB189" s="168"/>
      <c r="DC189" s="167"/>
      <c r="DE189" s="167"/>
      <c r="DF189" s="166"/>
      <c r="DG189" s="167"/>
      <c r="DH189" s="168"/>
      <c r="DI189" s="167"/>
      <c r="DK189" s="167"/>
      <c r="DL189" s="166"/>
      <c r="DM189" s="167"/>
      <c r="DN189" s="168"/>
      <c r="DO189" s="167"/>
      <c r="DQ189" s="167"/>
      <c r="DR189" s="166"/>
      <c r="DS189" s="167"/>
      <c r="DT189" s="168"/>
      <c r="DU189" s="167"/>
      <c r="DW189" s="167"/>
      <c r="DX189" s="166"/>
      <c r="DY189" s="167"/>
      <c r="DZ189" s="168"/>
      <c r="EA189" s="167"/>
      <c r="EC189" s="167"/>
      <c r="ED189" s="166"/>
      <c r="EE189" s="167"/>
      <c r="EF189" s="168"/>
      <c r="EG189" s="167"/>
      <c r="EI189" s="167"/>
      <c r="EJ189" s="166"/>
      <c r="EK189" s="167"/>
      <c r="EL189" s="168"/>
      <c r="EM189" s="167"/>
      <c r="EO189" s="167"/>
      <c r="EP189" s="166"/>
      <c r="EQ189" s="167"/>
      <c r="ER189" s="168"/>
      <c r="ES189" s="167"/>
      <c r="EU189" s="167"/>
      <c r="EV189" s="166"/>
      <c r="EW189" s="167"/>
      <c r="EX189" s="168"/>
      <c r="EY189" s="167"/>
      <c r="FA189" s="167"/>
      <c r="FB189" s="166"/>
      <c r="FC189" s="167"/>
      <c r="FD189" s="168"/>
      <c r="FE189" s="167"/>
      <c r="FG189" s="167"/>
      <c r="FH189" s="166"/>
      <c r="FI189" s="167"/>
      <c r="FJ189" s="168"/>
      <c r="FK189" s="167"/>
      <c r="FM189" s="167"/>
      <c r="FN189" s="166"/>
      <c r="FO189" s="167"/>
      <c r="FP189" s="168"/>
      <c r="FQ189" s="167"/>
      <c r="FS189" s="167"/>
      <c r="FT189" s="166"/>
      <c r="FU189" s="167"/>
      <c r="FV189" s="168"/>
      <c r="FW189" s="167"/>
      <c r="FY189" s="167"/>
      <c r="FZ189" s="166"/>
      <c r="GA189" s="167"/>
      <c r="GB189" s="168"/>
      <c r="GC189" s="167"/>
      <c r="GE189" s="167"/>
      <c r="GF189" s="166"/>
      <c r="GG189" s="167"/>
      <c r="GH189" s="168"/>
      <c r="GI189" s="167"/>
      <c r="GK189" s="167"/>
      <c r="GL189" s="166"/>
      <c r="GM189" s="167"/>
      <c r="GN189" s="168"/>
      <c r="GO189" s="167"/>
      <c r="GQ189" s="167"/>
      <c r="GR189" s="166"/>
      <c r="GS189" s="167"/>
      <c r="GT189" s="168"/>
      <c r="GU189" s="167"/>
      <c r="GW189" s="167"/>
      <c r="GX189" s="166"/>
      <c r="GY189" s="167"/>
      <c r="GZ189" s="168"/>
      <c r="HA189" s="167"/>
      <c r="HC189" s="167"/>
      <c r="HD189" s="166"/>
      <c r="HE189" s="167"/>
      <c r="HF189" s="168"/>
      <c r="HG189" s="167"/>
      <c r="HI189" s="167"/>
      <c r="HJ189" s="166"/>
      <c r="HK189" s="167"/>
      <c r="HL189" s="168"/>
      <c r="HM189" s="167"/>
      <c r="HO189" s="167"/>
      <c r="HP189" s="166"/>
      <c r="HQ189" s="167"/>
      <c r="HR189" s="168"/>
      <c r="HS189" s="167"/>
      <c r="HU189" s="167"/>
      <c r="HV189" s="166"/>
      <c r="HW189" s="167"/>
      <c r="HX189" s="168"/>
      <c r="HY189" s="167"/>
      <c r="IA189" s="167"/>
      <c r="IB189" s="166"/>
      <c r="IC189" s="167"/>
      <c r="ID189" s="168"/>
      <c r="IE189" s="167"/>
      <c r="IG189" s="167"/>
      <c r="IH189" s="166"/>
      <c r="II189" s="167"/>
      <c r="IJ189" s="168"/>
      <c r="IK189" s="167"/>
      <c r="IM189" s="167"/>
      <c r="IN189" s="166"/>
      <c r="IO189" s="167"/>
      <c r="IP189" s="168"/>
      <c r="IQ189" s="167"/>
      <c r="IS189" s="167"/>
      <c r="IT189" s="166"/>
      <c r="IU189" s="167"/>
      <c r="IV189" s="168"/>
      <c r="IW189" s="167"/>
      <c r="IY189" s="167"/>
      <c r="IZ189" s="166"/>
      <c r="JA189" s="167"/>
      <c r="JB189" s="168"/>
      <c r="JC189" s="167"/>
      <c r="JE189" s="167"/>
      <c r="JF189" s="166"/>
      <c r="JG189" s="167"/>
      <c r="JH189" s="168"/>
      <c r="JI189" s="167"/>
      <c r="JK189" s="167"/>
      <c r="JL189" s="166"/>
      <c r="JM189" s="167"/>
      <c r="JN189" s="168"/>
      <c r="JO189" s="167"/>
      <c r="JQ189" s="167"/>
      <c r="JR189" s="166"/>
      <c r="JS189" s="167"/>
      <c r="JT189" s="168"/>
      <c r="JU189" s="167"/>
      <c r="JW189" s="167"/>
      <c r="JX189" s="166"/>
      <c r="JY189" s="167"/>
      <c r="JZ189" s="168"/>
      <c r="KA189" s="167"/>
      <c r="KC189" s="167"/>
      <c r="KD189" s="166"/>
      <c r="KE189" s="167"/>
      <c r="KF189" s="168"/>
      <c r="KG189" s="167"/>
      <c r="KI189" s="167"/>
      <c r="KJ189" s="166"/>
      <c r="KK189" s="167"/>
      <c r="KL189" s="168"/>
      <c r="KM189" s="167"/>
      <c r="KO189" s="182"/>
      <c r="KP189" s="183"/>
      <c r="KQ189" s="182"/>
      <c r="KR189" s="185"/>
      <c r="KS189" s="182"/>
      <c r="KU189" s="182"/>
      <c r="KV189" s="183"/>
      <c r="KW189" s="182"/>
      <c r="KX189" s="185"/>
      <c r="KY189" s="182"/>
    </row>
    <row r="190" spans="1:311" s="160" customFormat="1" ht="18" x14ac:dyDescent="0.35">
      <c r="A190" s="167"/>
      <c r="B190" s="166"/>
      <c r="C190" s="167"/>
      <c r="D190" s="168"/>
      <c r="E190" s="167"/>
      <c r="G190" s="167"/>
      <c r="H190" s="166"/>
      <c r="I190" s="167"/>
      <c r="J190" s="168"/>
      <c r="K190" s="167"/>
      <c r="M190" s="167"/>
      <c r="N190" s="166"/>
      <c r="O190" s="167"/>
      <c r="P190" s="168"/>
      <c r="Q190" s="167"/>
      <c r="S190" s="167"/>
      <c r="T190" s="166"/>
      <c r="U190" s="167"/>
      <c r="V190" s="168"/>
      <c r="W190" s="167"/>
      <c r="Y190" s="167"/>
      <c r="Z190" s="166"/>
      <c r="AA190" s="167"/>
      <c r="AB190" s="168"/>
      <c r="AC190" s="167"/>
      <c r="AE190" s="167"/>
      <c r="AF190" s="166"/>
      <c r="AG190" s="167"/>
      <c r="AH190" s="168"/>
      <c r="AI190" s="167"/>
      <c r="AK190" s="167"/>
      <c r="AL190" s="166"/>
      <c r="AM190" s="167"/>
      <c r="AN190" s="168"/>
      <c r="AO190" s="167"/>
      <c r="AQ190" s="167"/>
      <c r="AR190" s="166"/>
      <c r="AS190" s="167"/>
      <c r="AT190" s="168"/>
      <c r="AU190" s="167"/>
      <c r="AW190" s="167"/>
      <c r="AX190" s="166"/>
      <c r="AY190" s="167"/>
      <c r="AZ190" s="168"/>
      <c r="BA190" s="167"/>
      <c r="BC190" s="167"/>
      <c r="BD190" s="166"/>
      <c r="BE190" s="167"/>
      <c r="BF190" s="168"/>
      <c r="BG190" s="167"/>
      <c r="BI190" s="167"/>
      <c r="BJ190" s="166"/>
      <c r="BK190" s="167"/>
      <c r="BL190" s="168"/>
      <c r="BM190" s="167"/>
      <c r="BO190" s="167"/>
      <c r="BP190" s="166"/>
      <c r="BQ190" s="167"/>
      <c r="BR190" s="168"/>
      <c r="BS190" s="167"/>
      <c r="BU190" s="167"/>
      <c r="BV190" s="166"/>
      <c r="BW190" s="167"/>
      <c r="BX190" s="168"/>
      <c r="BY190" s="167"/>
      <c r="CA190" s="167"/>
      <c r="CB190" s="166"/>
      <c r="CC190" s="167"/>
      <c r="CD190" s="168"/>
      <c r="CE190" s="167"/>
      <c r="CG190" s="167"/>
      <c r="CH190" s="166"/>
      <c r="CI190" s="167"/>
      <c r="CJ190" s="168"/>
      <c r="CK190" s="167"/>
      <c r="CM190" s="167"/>
      <c r="CN190" s="166"/>
      <c r="CO190" s="167"/>
      <c r="CP190" s="168"/>
      <c r="CQ190" s="167"/>
      <c r="CS190" s="167"/>
      <c r="CT190" s="166"/>
      <c r="CU190" s="167"/>
      <c r="CV190" s="168"/>
      <c r="CW190" s="167"/>
      <c r="CY190" s="167"/>
      <c r="CZ190" s="166"/>
      <c r="DA190" s="167"/>
      <c r="DB190" s="168"/>
      <c r="DC190" s="167"/>
      <c r="DE190" s="167"/>
      <c r="DF190" s="166"/>
      <c r="DG190" s="167"/>
      <c r="DH190" s="168"/>
      <c r="DI190" s="167"/>
      <c r="DK190" s="167"/>
      <c r="DL190" s="166"/>
      <c r="DM190" s="167"/>
      <c r="DN190" s="168"/>
      <c r="DO190" s="167"/>
      <c r="DQ190" s="167"/>
      <c r="DR190" s="166"/>
      <c r="DS190" s="167"/>
      <c r="DT190" s="168"/>
      <c r="DU190" s="167"/>
      <c r="DW190" s="167"/>
      <c r="DX190" s="166"/>
      <c r="DY190" s="167"/>
      <c r="DZ190" s="168"/>
      <c r="EA190" s="167"/>
      <c r="EC190" s="167"/>
      <c r="ED190" s="166"/>
      <c r="EE190" s="167"/>
      <c r="EF190" s="168"/>
      <c r="EG190" s="167"/>
      <c r="EI190" s="167"/>
      <c r="EJ190" s="166"/>
      <c r="EK190" s="167"/>
      <c r="EL190" s="168"/>
      <c r="EM190" s="167"/>
      <c r="EO190" s="167"/>
      <c r="EP190" s="166"/>
      <c r="EQ190" s="167"/>
      <c r="ER190" s="168"/>
      <c r="ES190" s="167"/>
      <c r="EU190" s="167"/>
      <c r="EV190" s="166"/>
      <c r="EW190" s="167"/>
      <c r="EX190" s="168"/>
      <c r="EY190" s="167"/>
      <c r="FA190" s="167"/>
      <c r="FB190" s="166"/>
      <c r="FC190" s="167"/>
      <c r="FD190" s="168"/>
      <c r="FE190" s="167"/>
      <c r="FG190" s="167"/>
      <c r="FH190" s="166"/>
      <c r="FI190" s="167"/>
      <c r="FJ190" s="168"/>
      <c r="FK190" s="167"/>
      <c r="FM190" s="167"/>
      <c r="FN190" s="166"/>
      <c r="FO190" s="167"/>
      <c r="FP190" s="168"/>
      <c r="FQ190" s="167"/>
      <c r="FS190" s="167"/>
      <c r="FT190" s="166"/>
      <c r="FU190" s="167"/>
      <c r="FV190" s="168"/>
      <c r="FW190" s="167"/>
      <c r="FY190" s="167"/>
      <c r="FZ190" s="166"/>
      <c r="GA190" s="167"/>
      <c r="GB190" s="168"/>
      <c r="GC190" s="167"/>
      <c r="GE190" s="167"/>
      <c r="GF190" s="166"/>
      <c r="GG190" s="167"/>
      <c r="GH190" s="168"/>
      <c r="GI190" s="167"/>
      <c r="GK190" s="167"/>
      <c r="GL190" s="166"/>
      <c r="GM190" s="167"/>
      <c r="GN190" s="168"/>
      <c r="GO190" s="167"/>
      <c r="GQ190" s="167"/>
      <c r="GR190" s="166"/>
      <c r="GS190" s="167"/>
      <c r="GT190" s="168"/>
      <c r="GU190" s="167"/>
      <c r="GW190" s="167"/>
      <c r="GX190" s="166"/>
      <c r="GY190" s="167"/>
      <c r="GZ190" s="168"/>
      <c r="HA190" s="167"/>
      <c r="HC190" s="167"/>
      <c r="HD190" s="166"/>
      <c r="HE190" s="167"/>
      <c r="HF190" s="168"/>
      <c r="HG190" s="167"/>
      <c r="HI190" s="167"/>
      <c r="HJ190" s="166"/>
      <c r="HK190" s="167"/>
      <c r="HL190" s="168"/>
      <c r="HM190" s="167"/>
      <c r="HO190" s="167"/>
      <c r="HP190" s="166"/>
      <c r="HQ190" s="167"/>
      <c r="HR190" s="168"/>
      <c r="HS190" s="167"/>
      <c r="HU190" s="167"/>
      <c r="HV190" s="166"/>
      <c r="HW190" s="167"/>
      <c r="HX190" s="168"/>
      <c r="HY190" s="167"/>
      <c r="IA190" s="167"/>
      <c r="IB190" s="166"/>
      <c r="IC190" s="167"/>
      <c r="ID190" s="168"/>
      <c r="IE190" s="167"/>
      <c r="IG190" s="167"/>
      <c r="IH190" s="166"/>
      <c r="II190" s="167"/>
      <c r="IJ190" s="168"/>
      <c r="IK190" s="167"/>
      <c r="IM190" s="167"/>
      <c r="IN190" s="166"/>
      <c r="IO190" s="167"/>
      <c r="IP190" s="168"/>
      <c r="IQ190" s="167"/>
      <c r="IS190" s="167"/>
      <c r="IT190" s="166"/>
      <c r="IU190" s="167"/>
      <c r="IV190" s="168"/>
      <c r="IW190" s="167"/>
      <c r="IY190" s="167"/>
      <c r="IZ190" s="166"/>
      <c r="JA190" s="167"/>
      <c r="JB190" s="168"/>
      <c r="JC190" s="167"/>
      <c r="JE190" s="167"/>
      <c r="JF190" s="166"/>
      <c r="JG190" s="167"/>
      <c r="JH190" s="168"/>
      <c r="JI190" s="167"/>
      <c r="JK190" s="167"/>
      <c r="JL190" s="166"/>
      <c r="JM190" s="167"/>
      <c r="JN190" s="168"/>
      <c r="JO190" s="167"/>
      <c r="JQ190" s="167"/>
      <c r="JR190" s="166"/>
      <c r="JS190" s="167"/>
      <c r="JT190" s="168"/>
      <c r="JU190" s="167"/>
      <c r="JW190" s="167"/>
      <c r="JX190" s="166"/>
      <c r="JY190" s="167"/>
      <c r="JZ190" s="168"/>
      <c r="KA190" s="167"/>
      <c r="KC190" s="167"/>
      <c r="KD190" s="166"/>
      <c r="KE190" s="167"/>
      <c r="KF190" s="168"/>
      <c r="KG190" s="167"/>
      <c r="KI190" s="167"/>
      <c r="KJ190" s="166"/>
      <c r="KK190" s="167"/>
      <c r="KL190" s="168"/>
      <c r="KM190" s="167"/>
      <c r="KO190" s="182"/>
      <c r="KP190" s="183"/>
      <c r="KQ190" s="182"/>
      <c r="KR190" s="185"/>
      <c r="KS190" s="182"/>
      <c r="KU190" s="182"/>
      <c r="KV190" s="183"/>
      <c r="KW190" s="182"/>
      <c r="KX190" s="185"/>
      <c r="KY190" s="182"/>
    </row>
    <row r="191" spans="1:311" s="160" customFormat="1" ht="18" x14ac:dyDescent="0.35">
      <c r="A191" s="165" t="s">
        <v>130</v>
      </c>
      <c r="B191" s="166"/>
      <c r="C191" s="167"/>
      <c r="D191" s="168"/>
      <c r="E191" s="167"/>
      <c r="G191" s="165" t="s">
        <v>130</v>
      </c>
      <c r="H191" s="166"/>
      <c r="I191" s="167"/>
      <c r="J191" s="168"/>
      <c r="K191" s="167"/>
      <c r="M191" s="165" t="s">
        <v>130</v>
      </c>
      <c r="N191" s="166"/>
      <c r="O191" s="167"/>
      <c r="P191" s="168"/>
      <c r="Q191" s="167"/>
      <c r="S191" s="165" t="s">
        <v>130</v>
      </c>
      <c r="T191" s="166"/>
      <c r="U191" s="167"/>
      <c r="V191" s="168"/>
      <c r="W191" s="167"/>
      <c r="Y191" s="165" t="s">
        <v>130</v>
      </c>
      <c r="Z191" s="166"/>
      <c r="AA191" s="167"/>
      <c r="AB191" s="168"/>
      <c r="AC191" s="167"/>
      <c r="AE191" s="165" t="s">
        <v>130</v>
      </c>
      <c r="AF191" s="166"/>
      <c r="AG191" s="167"/>
      <c r="AH191" s="168"/>
      <c r="AI191" s="167"/>
      <c r="AK191" s="165" t="s">
        <v>130</v>
      </c>
      <c r="AL191" s="166"/>
      <c r="AM191" s="167"/>
      <c r="AN191" s="168"/>
      <c r="AO191" s="167"/>
      <c r="AQ191" s="165" t="s">
        <v>130</v>
      </c>
      <c r="AR191" s="166"/>
      <c r="AS191" s="167"/>
      <c r="AT191" s="168"/>
      <c r="AU191" s="167"/>
      <c r="AW191" s="165" t="s">
        <v>130</v>
      </c>
      <c r="AX191" s="166"/>
      <c r="AY191" s="167"/>
      <c r="AZ191" s="168"/>
      <c r="BA191" s="167"/>
      <c r="BC191" s="165" t="s">
        <v>130</v>
      </c>
      <c r="BD191" s="166"/>
      <c r="BE191" s="167"/>
      <c r="BF191" s="168"/>
      <c r="BG191" s="167"/>
      <c r="BI191" s="165" t="s">
        <v>130</v>
      </c>
      <c r="BJ191" s="166"/>
      <c r="BK191" s="167"/>
      <c r="BL191" s="168"/>
      <c r="BM191" s="167"/>
      <c r="BO191" s="165" t="s">
        <v>130</v>
      </c>
      <c r="BP191" s="166"/>
      <c r="BQ191" s="167"/>
      <c r="BR191" s="168"/>
      <c r="BS191" s="167"/>
      <c r="BU191" s="165" t="s">
        <v>130</v>
      </c>
      <c r="BV191" s="166"/>
      <c r="BW191" s="167"/>
      <c r="BX191" s="168"/>
      <c r="BY191" s="167"/>
      <c r="CA191" s="165" t="s">
        <v>130</v>
      </c>
      <c r="CB191" s="166"/>
      <c r="CC191" s="167"/>
      <c r="CD191" s="168"/>
      <c r="CE191" s="167"/>
      <c r="CG191" s="165" t="s">
        <v>130</v>
      </c>
      <c r="CH191" s="166"/>
      <c r="CI191" s="167"/>
      <c r="CJ191" s="168"/>
      <c r="CK191" s="167"/>
      <c r="CM191" s="165" t="s">
        <v>130</v>
      </c>
      <c r="CN191" s="166"/>
      <c r="CO191" s="167"/>
      <c r="CP191" s="168"/>
      <c r="CQ191" s="167"/>
      <c r="CS191" s="165" t="s">
        <v>130</v>
      </c>
      <c r="CT191" s="166"/>
      <c r="CU191" s="167"/>
      <c r="CV191" s="168"/>
      <c r="CW191" s="167"/>
      <c r="CY191" s="165" t="s">
        <v>130</v>
      </c>
      <c r="CZ191" s="166"/>
      <c r="DA191" s="167"/>
      <c r="DB191" s="168"/>
      <c r="DC191" s="167"/>
      <c r="DE191" s="165" t="s">
        <v>130</v>
      </c>
      <c r="DF191" s="166"/>
      <c r="DG191" s="167"/>
      <c r="DH191" s="168"/>
      <c r="DI191" s="167"/>
      <c r="DK191" s="165" t="s">
        <v>130</v>
      </c>
      <c r="DL191" s="166"/>
      <c r="DM191" s="167"/>
      <c r="DN191" s="168"/>
      <c r="DO191" s="167"/>
      <c r="DQ191" s="165" t="s">
        <v>130</v>
      </c>
      <c r="DR191" s="166"/>
      <c r="DS191" s="167"/>
      <c r="DT191" s="168"/>
      <c r="DU191" s="167"/>
      <c r="DW191" s="165" t="s">
        <v>130</v>
      </c>
      <c r="DX191" s="166"/>
      <c r="DY191" s="167"/>
      <c r="DZ191" s="168"/>
      <c r="EA191" s="167"/>
      <c r="EC191" s="165" t="s">
        <v>130</v>
      </c>
      <c r="ED191" s="166"/>
      <c r="EE191" s="167"/>
      <c r="EF191" s="168"/>
      <c r="EG191" s="167"/>
      <c r="EI191" s="165" t="s">
        <v>130</v>
      </c>
      <c r="EJ191" s="166"/>
      <c r="EK191" s="167"/>
      <c r="EL191" s="168"/>
      <c r="EM191" s="167"/>
      <c r="EO191" s="165" t="s">
        <v>130</v>
      </c>
      <c r="EP191" s="166"/>
      <c r="EQ191" s="167"/>
      <c r="ER191" s="168"/>
      <c r="ES191" s="167"/>
      <c r="EU191" s="165" t="s">
        <v>130</v>
      </c>
      <c r="EV191" s="166"/>
      <c r="EW191" s="167"/>
      <c r="EX191" s="168"/>
      <c r="EY191" s="167"/>
      <c r="FA191" s="165" t="s">
        <v>130</v>
      </c>
      <c r="FB191" s="166"/>
      <c r="FC191" s="167"/>
      <c r="FD191" s="168"/>
      <c r="FE191" s="167"/>
      <c r="FG191" s="165" t="s">
        <v>130</v>
      </c>
      <c r="FH191" s="166"/>
      <c r="FI191" s="167"/>
      <c r="FJ191" s="168"/>
      <c r="FK191" s="167"/>
      <c r="FM191" s="165" t="s">
        <v>130</v>
      </c>
      <c r="FN191" s="166"/>
      <c r="FO191" s="167"/>
      <c r="FP191" s="168"/>
      <c r="FQ191" s="167"/>
      <c r="FS191" s="165" t="s">
        <v>130</v>
      </c>
      <c r="FT191" s="166"/>
      <c r="FU191" s="167"/>
      <c r="FV191" s="168"/>
      <c r="FW191" s="167"/>
      <c r="FY191" s="165" t="s">
        <v>130</v>
      </c>
      <c r="FZ191" s="166"/>
      <c r="GA191" s="167"/>
      <c r="GB191" s="168"/>
      <c r="GC191" s="167"/>
      <c r="GE191" s="165" t="s">
        <v>130</v>
      </c>
      <c r="GF191" s="166"/>
      <c r="GG191" s="167"/>
      <c r="GH191" s="168"/>
      <c r="GI191" s="167"/>
      <c r="GK191" s="165" t="s">
        <v>130</v>
      </c>
      <c r="GL191" s="166"/>
      <c r="GM191" s="167"/>
      <c r="GN191" s="168"/>
      <c r="GO191" s="167"/>
      <c r="GQ191" s="165" t="s">
        <v>130</v>
      </c>
      <c r="GR191" s="166"/>
      <c r="GS191" s="167"/>
      <c r="GT191" s="168"/>
      <c r="GU191" s="167"/>
      <c r="GW191" s="165" t="s">
        <v>130</v>
      </c>
      <c r="GX191" s="166"/>
      <c r="GY191" s="167"/>
      <c r="GZ191" s="168"/>
      <c r="HA191" s="167"/>
      <c r="HC191" s="165" t="s">
        <v>130</v>
      </c>
      <c r="HD191" s="166"/>
      <c r="HE191" s="167"/>
      <c r="HF191" s="168"/>
      <c r="HG191" s="167"/>
      <c r="HI191" s="165" t="s">
        <v>130</v>
      </c>
      <c r="HJ191" s="166"/>
      <c r="HK191" s="167"/>
      <c r="HL191" s="168"/>
      <c r="HM191" s="167"/>
      <c r="HO191" s="165" t="s">
        <v>130</v>
      </c>
      <c r="HP191" s="166"/>
      <c r="HQ191" s="167"/>
      <c r="HR191" s="168"/>
      <c r="HS191" s="167"/>
      <c r="HU191" s="165" t="s">
        <v>130</v>
      </c>
      <c r="HV191" s="166"/>
      <c r="HW191" s="167"/>
      <c r="HX191" s="168"/>
      <c r="HY191" s="167"/>
      <c r="IA191" s="165" t="s">
        <v>130</v>
      </c>
      <c r="IB191" s="166"/>
      <c r="IC191" s="167"/>
      <c r="ID191" s="168"/>
      <c r="IE191" s="167"/>
      <c r="IG191" s="165" t="s">
        <v>130</v>
      </c>
      <c r="IH191" s="166"/>
      <c r="II191" s="167"/>
      <c r="IJ191" s="168"/>
      <c r="IK191" s="167"/>
      <c r="IM191" s="165" t="s">
        <v>130</v>
      </c>
      <c r="IN191" s="166"/>
      <c r="IO191" s="167"/>
      <c r="IP191" s="168"/>
      <c r="IQ191" s="167"/>
      <c r="IS191" s="165" t="s">
        <v>130</v>
      </c>
      <c r="IT191" s="166"/>
      <c r="IU191" s="167"/>
      <c r="IV191" s="168"/>
      <c r="IW191" s="167"/>
      <c r="IY191" s="165" t="s">
        <v>130</v>
      </c>
      <c r="IZ191" s="166"/>
      <c r="JA191" s="167"/>
      <c r="JB191" s="168"/>
      <c r="JC191" s="167"/>
      <c r="JE191" s="165" t="s">
        <v>130</v>
      </c>
      <c r="JF191" s="166"/>
      <c r="JG191" s="167"/>
      <c r="JH191" s="168"/>
      <c r="JI191" s="167"/>
      <c r="JK191" s="165" t="s">
        <v>130</v>
      </c>
      <c r="JL191" s="166"/>
      <c r="JM191" s="167"/>
      <c r="JN191" s="168"/>
      <c r="JO191" s="167"/>
      <c r="JQ191" s="165" t="s">
        <v>130</v>
      </c>
      <c r="JR191" s="166"/>
      <c r="JS191" s="167"/>
      <c r="JT191" s="168"/>
      <c r="JU191" s="167"/>
      <c r="JW191" s="165" t="s">
        <v>130</v>
      </c>
      <c r="JX191" s="166"/>
      <c r="JY191" s="167"/>
      <c r="JZ191" s="168"/>
      <c r="KA191" s="167"/>
      <c r="KC191" s="165" t="s">
        <v>130</v>
      </c>
      <c r="KD191" s="166"/>
      <c r="KE191" s="167"/>
      <c r="KF191" s="168"/>
      <c r="KG191" s="167"/>
      <c r="KI191" s="165" t="s">
        <v>130</v>
      </c>
      <c r="KJ191" s="166"/>
      <c r="KK191" s="167"/>
      <c r="KL191" s="168"/>
      <c r="KM191" s="167"/>
      <c r="KO191" s="169" t="s">
        <v>130</v>
      </c>
      <c r="KP191" s="183"/>
      <c r="KQ191" s="182"/>
      <c r="KR191" s="185"/>
      <c r="KS191" s="182"/>
      <c r="KU191" s="169" t="s">
        <v>130</v>
      </c>
      <c r="KV191" s="183"/>
      <c r="KW191" s="182"/>
      <c r="KX191" s="185"/>
      <c r="KY191" s="182"/>
    </row>
    <row r="192" spans="1:311" ht="18" x14ac:dyDescent="0.35">
      <c r="A192" s="170"/>
      <c r="B192" s="171"/>
      <c r="C192" s="170"/>
      <c r="D192" s="172"/>
      <c r="E192" s="170"/>
      <c r="G192" s="170"/>
      <c r="H192" s="171"/>
      <c r="I192" s="170"/>
      <c r="J192" s="172"/>
      <c r="K192" s="170"/>
      <c r="M192" s="170"/>
      <c r="N192" s="171"/>
      <c r="O192" s="170"/>
      <c r="P192" s="172"/>
      <c r="Q192" s="170"/>
      <c r="S192" s="170"/>
      <c r="T192" s="171"/>
      <c r="U192" s="170"/>
      <c r="V192" s="172"/>
      <c r="W192" s="170"/>
      <c r="Y192" s="170"/>
      <c r="Z192" s="171"/>
      <c r="AA192" s="170"/>
      <c r="AB192" s="172"/>
      <c r="AC192" s="170"/>
      <c r="AE192" s="170"/>
      <c r="AF192" s="171"/>
      <c r="AG192" s="170"/>
      <c r="AH192" s="172"/>
      <c r="AI192" s="170"/>
      <c r="AK192" s="170"/>
      <c r="AL192" s="171"/>
      <c r="AM192" s="170"/>
      <c r="AN192" s="172"/>
      <c r="AO192" s="170"/>
      <c r="AQ192" s="170"/>
      <c r="AR192" s="171"/>
      <c r="AS192" s="170"/>
      <c r="AT192" s="172"/>
      <c r="AU192" s="170"/>
      <c r="AW192" s="170"/>
      <c r="AX192" s="171"/>
      <c r="AY192" s="170"/>
      <c r="AZ192" s="172"/>
      <c r="BA192" s="170"/>
      <c r="BC192" s="170"/>
      <c r="BD192" s="171"/>
      <c r="BE192" s="170"/>
      <c r="BF192" s="172"/>
      <c r="BG192" s="170"/>
      <c r="BI192" s="170"/>
      <c r="BJ192" s="171"/>
      <c r="BK192" s="170"/>
      <c r="BL192" s="172"/>
      <c r="BM192" s="170"/>
      <c r="BO192" s="170"/>
      <c r="BP192" s="171"/>
      <c r="BQ192" s="170"/>
      <c r="BR192" s="172"/>
      <c r="BS192" s="170"/>
      <c r="BU192" s="170"/>
      <c r="BV192" s="171"/>
      <c r="BW192" s="170"/>
      <c r="BX192" s="172"/>
      <c r="BY192" s="170"/>
      <c r="CA192" s="170"/>
      <c r="CB192" s="171"/>
      <c r="CC192" s="170"/>
      <c r="CD192" s="172"/>
      <c r="CE192" s="170"/>
      <c r="CG192" s="170"/>
      <c r="CH192" s="171"/>
      <c r="CI192" s="170"/>
      <c r="CJ192" s="172"/>
      <c r="CK192" s="170"/>
      <c r="CM192" s="170"/>
      <c r="CN192" s="171"/>
      <c r="CO192" s="170"/>
      <c r="CP192" s="172"/>
      <c r="CQ192" s="170"/>
      <c r="CS192" s="170"/>
      <c r="CT192" s="171"/>
      <c r="CU192" s="170"/>
      <c r="CV192" s="172"/>
      <c r="CW192" s="170"/>
      <c r="CY192" s="170"/>
      <c r="CZ192" s="171"/>
      <c r="DA192" s="170"/>
      <c r="DB192" s="172"/>
      <c r="DC192" s="170"/>
      <c r="DE192" s="170"/>
      <c r="DF192" s="171"/>
      <c r="DG192" s="170"/>
      <c r="DH192" s="172"/>
      <c r="DI192" s="170"/>
      <c r="DK192" s="170"/>
      <c r="DL192" s="171"/>
      <c r="DM192" s="170"/>
      <c r="DN192" s="172"/>
      <c r="DO192" s="170"/>
      <c r="DQ192" s="170"/>
      <c r="DR192" s="171"/>
      <c r="DS192" s="170"/>
      <c r="DT192" s="172"/>
      <c r="DU192" s="170"/>
      <c r="DW192" s="170"/>
      <c r="DX192" s="171"/>
      <c r="DY192" s="170"/>
      <c r="DZ192" s="172"/>
      <c r="EA192" s="170"/>
      <c r="EC192" s="170"/>
      <c r="ED192" s="171"/>
      <c r="EE192" s="170"/>
      <c r="EF192" s="172"/>
      <c r="EG192" s="170"/>
      <c r="EI192" s="170"/>
      <c r="EJ192" s="171"/>
      <c r="EK192" s="170"/>
      <c r="EL192" s="172"/>
      <c r="EM192" s="170"/>
      <c r="EO192" s="170"/>
      <c r="EP192" s="171"/>
      <c r="EQ192" s="170"/>
      <c r="ER192" s="172"/>
      <c r="ES192" s="170"/>
      <c r="EU192" s="170"/>
      <c r="EV192" s="171"/>
      <c r="EW192" s="170"/>
      <c r="EX192" s="172"/>
      <c r="EY192" s="170"/>
      <c r="FA192" s="170"/>
      <c r="FB192" s="171"/>
      <c r="FC192" s="170"/>
      <c r="FD192" s="172"/>
      <c r="FE192" s="170"/>
      <c r="FG192" s="170"/>
      <c r="FH192" s="171"/>
      <c r="FI192" s="170"/>
      <c r="FJ192" s="172"/>
      <c r="FK192" s="170"/>
      <c r="FM192" s="170"/>
      <c r="FN192" s="171"/>
      <c r="FO192" s="170"/>
      <c r="FP192" s="172"/>
      <c r="FQ192" s="170"/>
      <c r="FS192" s="170"/>
      <c r="FT192" s="171"/>
      <c r="FU192" s="170"/>
      <c r="FV192" s="172"/>
      <c r="FW192" s="170"/>
      <c r="FY192" s="170"/>
      <c r="FZ192" s="171"/>
      <c r="GA192" s="170"/>
      <c r="GB192" s="172"/>
      <c r="GC192" s="170"/>
      <c r="GE192" s="170"/>
      <c r="GF192" s="171"/>
      <c r="GG192" s="170"/>
      <c r="GH192" s="172"/>
      <c r="GI192" s="170"/>
      <c r="GK192" s="170"/>
      <c r="GL192" s="171"/>
      <c r="GM192" s="170"/>
      <c r="GN192" s="172"/>
      <c r="GO192" s="170"/>
      <c r="GQ192" s="170"/>
      <c r="GR192" s="171"/>
      <c r="GS192" s="170"/>
      <c r="GT192" s="172"/>
      <c r="GU192" s="170"/>
      <c r="GW192" s="170"/>
      <c r="GX192" s="171"/>
      <c r="GY192" s="170"/>
      <c r="GZ192" s="172"/>
      <c r="HA192" s="170"/>
      <c r="HC192" s="170"/>
      <c r="HD192" s="171"/>
      <c r="HE192" s="170"/>
      <c r="HF192" s="172"/>
      <c r="HG192" s="170"/>
      <c r="HI192" s="170"/>
      <c r="HJ192" s="171"/>
      <c r="HK192" s="170"/>
      <c r="HL192" s="172"/>
      <c r="HM192" s="170"/>
      <c r="HO192" s="170"/>
      <c r="HP192" s="171"/>
      <c r="HQ192" s="170"/>
      <c r="HR192" s="172"/>
      <c r="HS192" s="170"/>
      <c r="HU192" s="170"/>
      <c r="HV192" s="171"/>
      <c r="HW192" s="170"/>
      <c r="HX192" s="172"/>
      <c r="HY192" s="170"/>
      <c r="IA192" s="170"/>
      <c r="IB192" s="171"/>
      <c r="IC192" s="170"/>
      <c r="ID192" s="172"/>
      <c r="IE192" s="170"/>
      <c r="IG192" s="170"/>
      <c r="IH192" s="171"/>
      <c r="II192" s="170"/>
      <c r="IJ192" s="172"/>
      <c r="IK192" s="170"/>
      <c r="IM192" s="170"/>
      <c r="IN192" s="171"/>
      <c r="IO192" s="170"/>
      <c r="IP192" s="172"/>
      <c r="IQ192" s="170"/>
      <c r="IS192" s="170"/>
      <c r="IT192" s="171"/>
      <c r="IU192" s="170"/>
      <c r="IV192" s="172"/>
      <c r="IW192" s="170"/>
      <c r="IY192" s="170"/>
      <c r="IZ192" s="171"/>
      <c r="JA192" s="170"/>
      <c r="JB192" s="172"/>
      <c r="JC192" s="170"/>
      <c r="JE192" s="170"/>
      <c r="JF192" s="171"/>
      <c r="JG192" s="170"/>
      <c r="JH192" s="172"/>
      <c r="JI192" s="170"/>
      <c r="JK192" s="170"/>
      <c r="JL192" s="171"/>
      <c r="JM192" s="170"/>
      <c r="JN192" s="172"/>
      <c r="JO192" s="170"/>
      <c r="JQ192" s="170"/>
      <c r="JR192" s="171"/>
      <c r="JS192" s="170"/>
      <c r="JT192" s="172"/>
      <c r="JU192" s="170"/>
      <c r="JW192" s="170"/>
      <c r="JX192" s="171"/>
      <c r="JY192" s="170"/>
      <c r="JZ192" s="172"/>
      <c r="KA192" s="170"/>
      <c r="KC192" s="170"/>
      <c r="KD192" s="171"/>
      <c r="KE192" s="170"/>
      <c r="KF192" s="172"/>
      <c r="KG192" s="170"/>
      <c r="KI192" s="170"/>
      <c r="KJ192" s="171"/>
      <c r="KK192" s="170"/>
      <c r="KL192" s="172"/>
      <c r="KM192" s="170"/>
      <c r="KO192" s="170"/>
      <c r="KP192" s="171"/>
      <c r="KQ192" s="170"/>
      <c r="KR192" s="172"/>
      <c r="KS192" s="170"/>
      <c r="KU192" s="170"/>
      <c r="KV192" s="171"/>
      <c r="KW192" s="170"/>
      <c r="KX192" s="172"/>
      <c r="KY192" s="170"/>
    </row>
    <row r="193" spans="1:311" ht="72" customHeight="1" x14ac:dyDescent="0.35">
      <c r="A193" s="173" t="s">
        <v>131</v>
      </c>
      <c r="B193" s="174" t="s">
        <v>112</v>
      </c>
      <c r="C193" s="175" t="s">
        <v>113</v>
      </c>
      <c r="D193" s="176" t="s">
        <v>114</v>
      </c>
      <c r="E193" s="175" t="s">
        <v>113</v>
      </c>
      <c r="G193" s="173" t="s">
        <v>131</v>
      </c>
      <c r="H193" s="174" t="s">
        <v>112</v>
      </c>
      <c r="I193" s="175" t="s">
        <v>113</v>
      </c>
      <c r="J193" s="176" t="s">
        <v>114</v>
      </c>
      <c r="K193" s="175" t="s">
        <v>113</v>
      </c>
      <c r="M193" s="173" t="s">
        <v>131</v>
      </c>
      <c r="N193" s="174" t="s">
        <v>112</v>
      </c>
      <c r="O193" s="175" t="s">
        <v>113</v>
      </c>
      <c r="P193" s="176" t="s">
        <v>114</v>
      </c>
      <c r="Q193" s="175" t="s">
        <v>113</v>
      </c>
      <c r="S193" s="173" t="s">
        <v>131</v>
      </c>
      <c r="T193" s="174" t="s">
        <v>112</v>
      </c>
      <c r="U193" s="175" t="s">
        <v>113</v>
      </c>
      <c r="V193" s="176" t="s">
        <v>114</v>
      </c>
      <c r="W193" s="175" t="s">
        <v>113</v>
      </c>
      <c r="Y193" s="173" t="s">
        <v>131</v>
      </c>
      <c r="Z193" s="174" t="s">
        <v>112</v>
      </c>
      <c r="AA193" s="175" t="s">
        <v>113</v>
      </c>
      <c r="AB193" s="176" t="s">
        <v>114</v>
      </c>
      <c r="AC193" s="175" t="s">
        <v>113</v>
      </c>
      <c r="AE193" s="173" t="s">
        <v>131</v>
      </c>
      <c r="AF193" s="174" t="s">
        <v>112</v>
      </c>
      <c r="AG193" s="175" t="s">
        <v>113</v>
      </c>
      <c r="AH193" s="176" t="s">
        <v>114</v>
      </c>
      <c r="AI193" s="175" t="s">
        <v>113</v>
      </c>
      <c r="AK193" s="173" t="s">
        <v>131</v>
      </c>
      <c r="AL193" s="174" t="s">
        <v>112</v>
      </c>
      <c r="AM193" s="175" t="s">
        <v>113</v>
      </c>
      <c r="AN193" s="176" t="s">
        <v>114</v>
      </c>
      <c r="AO193" s="175" t="s">
        <v>113</v>
      </c>
      <c r="AQ193" s="173" t="s">
        <v>131</v>
      </c>
      <c r="AR193" s="174" t="s">
        <v>112</v>
      </c>
      <c r="AS193" s="175" t="s">
        <v>113</v>
      </c>
      <c r="AT193" s="176" t="s">
        <v>114</v>
      </c>
      <c r="AU193" s="175" t="s">
        <v>113</v>
      </c>
      <c r="AW193" s="173" t="s">
        <v>131</v>
      </c>
      <c r="AX193" s="174" t="s">
        <v>112</v>
      </c>
      <c r="AY193" s="175" t="s">
        <v>113</v>
      </c>
      <c r="AZ193" s="176" t="s">
        <v>114</v>
      </c>
      <c r="BA193" s="175" t="s">
        <v>113</v>
      </c>
      <c r="BC193" s="173" t="s">
        <v>131</v>
      </c>
      <c r="BD193" s="174" t="s">
        <v>112</v>
      </c>
      <c r="BE193" s="175" t="s">
        <v>113</v>
      </c>
      <c r="BF193" s="176" t="s">
        <v>114</v>
      </c>
      <c r="BG193" s="175" t="s">
        <v>113</v>
      </c>
      <c r="BI193" s="173" t="s">
        <v>131</v>
      </c>
      <c r="BJ193" s="174" t="s">
        <v>112</v>
      </c>
      <c r="BK193" s="175" t="s">
        <v>113</v>
      </c>
      <c r="BL193" s="176" t="s">
        <v>114</v>
      </c>
      <c r="BM193" s="175" t="s">
        <v>113</v>
      </c>
      <c r="BO193" s="173" t="s">
        <v>131</v>
      </c>
      <c r="BP193" s="174" t="s">
        <v>112</v>
      </c>
      <c r="BQ193" s="175" t="s">
        <v>113</v>
      </c>
      <c r="BR193" s="176" t="s">
        <v>114</v>
      </c>
      <c r="BS193" s="175" t="s">
        <v>113</v>
      </c>
      <c r="BU193" s="173" t="s">
        <v>131</v>
      </c>
      <c r="BV193" s="174" t="s">
        <v>112</v>
      </c>
      <c r="BW193" s="175" t="s">
        <v>113</v>
      </c>
      <c r="BX193" s="176" t="s">
        <v>114</v>
      </c>
      <c r="BY193" s="175" t="s">
        <v>113</v>
      </c>
      <c r="CA193" s="173" t="s">
        <v>131</v>
      </c>
      <c r="CB193" s="174" t="s">
        <v>112</v>
      </c>
      <c r="CC193" s="175" t="s">
        <v>113</v>
      </c>
      <c r="CD193" s="176" t="s">
        <v>114</v>
      </c>
      <c r="CE193" s="175" t="s">
        <v>113</v>
      </c>
      <c r="CG193" s="173" t="s">
        <v>131</v>
      </c>
      <c r="CH193" s="174" t="s">
        <v>112</v>
      </c>
      <c r="CI193" s="175" t="s">
        <v>113</v>
      </c>
      <c r="CJ193" s="176" t="s">
        <v>114</v>
      </c>
      <c r="CK193" s="175" t="s">
        <v>113</v>
      </c>
      <c r="CM193" s="173" t="s">
        <v>131</v>
      </c>
      <c r="CN193" s="174" t="s">
        <v>112</v>
      </c>
      <c r="CO193" s="175" t="s">
        <v>113</v>
      </c>
      <c r="CP193" s="176" t="s">
        <v>114</v>
      </c>
      <c r="CQ193" s="175" t="s">
        <v>113</v>
      </c>
      <c r="CS193" s="173" t="s">
        <v>131</v>
      </c>
      <c r="CT193" s="174" t="s">
        <v>112</v>
      </c>
      <c r="CU193" s="175" t="s">
        <v>113</v>
      </c>
      <c r="CV193" s="176" t="s">
        <v>114</v>
      </c>
      <c r="CW193" s="175" t="s">
        <v>113</v>
      </c>
      <c r="CY193" s="173" t="s">
        <v>131</v>
      </c>
      <c r="CZ193" s="174" t="s">
        <v>112</v>
      </c>
      <c r="DA193" s="175" t="s">
        <v>113</v>
      </c>
      <c r="DB193" s="176" t="s">
        <v>114</v>
      </c>
      <c r="DC193" s="175" t="s">
        <v>113</v>
      </c>
      <c r="DE193" s="173" t="s">
        <v>131</v>
      </c>
      <c r="DF193" s="174" t="s">
        <v>112</v>
      </c>
      <c r="DG193" s="175" t="s">
        <v>113</v>
      </c>
      <c r="DH193" s="176" t="s">
        <v>114</v>
      </c>
      <c r="DI193" s="175" t="s">
        <v>113</v>
      </c>
      <c r="DK193" s="173" t="s">
        <v>131</v>
      </c>
      <c r="DL193" s="174" t="s">
        <v>112</v>
      </c>
      <c r="DM193" s="175" t="s">
        <v>113</v>
      </c>
      <c r="DN193" s="176" t="s">
        <v>114</v>
      </c>
      <c r="DO193" s="175" t="s">
        <v>113</v>
      </c>
      <c r="DQ193" s="173" t="s">
        <v>131</v>
      </c>
      <c r="DR193" s="174" t="s">
        <v>112</v>
      </c>
      <c r="DS193" s="175" t="s">
        <v>113</v>
      </c>
      <c r="DT193" s="176" t="s">
        <v>114</v>
      </c>
      <c r="DU193" s="175" t="s">
        <v>113</v>
      </c>
      <c r="DW193" s="173" t="s">
        <v>131</v>
      </c>
      <c r="DX193" s="174" t="s">
        <v>112</v>
      </c>
      <c r="DY193" s="175" t="s">
        <v>113</v>
      </c>
      <c r="DZ193" s="176" t="s">
        <v>114</v>
      </c>
      <c r="EA193" s="175" t="s">
        <v>113</v>
      </c>
      <c r="EC193" s="173" t="s">
        <v>131</v>
      </c>
      <c r="ED193" s="174" t="s">
        <v>112</v>
      </c>
      <c r="EE193" s="175" t="s">
        <v>113</v>
      </c>
      <c r="EF193" s="176" t="s">
        <v>114</v>
      </c>
      <c r="EG193" s="175" t="s">
        <v>113</v>
      </c>
      <c r="EI193" s="173" t="s">
        <v>131</v>
      </c>
      <c r="EJ193" s="174" t="s">
        <v>112</v>
      </c>
      <c r="EK193" s="175" t="s">
        <v>113</v>
      </c>
      <c r="EL193" s="176" t="s">
        <v>114</v>
      </c>
      <c r="EM193" s="175" t="s">
        <v>113</v>
      </c>
      <c r="EO193" s="173" t="s">
        <v>131</v>
      </c>
      <c r="EP193" s="174" t="s">
        <v>112</v>
      </c>
      <c r="EQ193" s="175" t="s">
        <v>113</v>
      </c>
      <c r="ER193" s="176" t="s">
        <v>114</v>
      </c>
      <c r="ES193" s="175" t="s">
        <v>113</v>
      </c>
      <c r="EU193" s="173" t="s">
        <v>131</v>
      </c>
      <c r="EV193" s="174" t="s">
        <v>112</v>
      </c>
      <c r="EW193" s="175" t="s">
        <v>113</v>
      </c>
      <c r="EX193" s="176" t="s">
        <v>114</v>
      </c>
      <c r="EY193" s="175" t="s">
        <v>113</v>
      </c>
      <c r="FA193" s="173" t="s">
        <v>131</v>
      </c>
      <c r="FB193" s="174" t="s">
        <v>112</v>
      </c>
      <c r="FC193" s="175" t="s">
        <v>113</v>
      </c>
      <c r="FD193" s="176" t="s">
        <v>114</v>
      </c>
      <c r="FE193" s="175" t="s">
        <v>113</v>
      </c>
      <c r="FG193" s="173" t="s">
        <v>131</v>
      </c>
      <c r="FH193" s="174" t="s">
        <v>112</v>
      </c>
      <c r="FI193" s="175" t="s">
        <v>113</v>
      </c>
      <c r="FJ193" s="176" t="s">
        <v>114</v>
      </c>
      <c r="FK193" s="175" t="s">
        <v>113</v>
      </c>
      <c r="FM193" s="173" t="s">
        <v>131</v>
      </c>
      <c r="FN193" s="174" t="s">
        <v>112</v>
      </c>
      <c r="FO193" s="175" t="s">
        <v>113</v>
      </c>
      <c r="FP193" s="176" t="s">
        <v>114</v>
      </c>
      <c r="FQ193" s="175" t="s">
        <v>113</v>
      </c>
      <c r="FS193" s="173" t="s">
        <v>131</v>
      </c>
      <c r="FT193" s="174" t="s">
        <v>112</v>
      </c>
      <c r="FU193" s="175" t="s">
        <v>113</v>
      </c>
      <c r="FV193" s="176" t="s">
        <v>114</v>
      </c>
      <c r="FW193" s="175" t="s">
        <v>113</v>
      </c>
      <c r="FY193" s="173" t="s">
        <v>131</v>
      </c>
      <c r="FZ193" s="174" t="s">
        <v>112</v>
      </c>
      <c r="GA193" s="175" t="s">
        <v>113</v>
      </c>
      <c r="GB193" s="176" t="s">
        <v>114</v>
      </c>
      <c r="GC193" s="175" t="s">
        <v>113</v>
      </c>
      <c r="GE193" s="173" t="s">
        <v>131</v>
      </c>
      <c r="GF193" s="174" t="s">
        <v>112</v>
      </c>
      <c r="GG193" s="175" t="s">
        <v>113</v>
      </c>
      <c r="GH193" s="176" t="s">
        <v>114</v>
      </c>
      <c r="GI193" s="175" t="s">
        <v>113</v>
      </c>
      <c r="GK193" s="173" t="s">
        <v>131</v>
      </c>
      <c r="GL193" s="174" t="s">
        <v>112</v>
      </c>
      <c r="GM193" s="175" t="s">
        <v>113</v>
      </c>
      <c r="GN193" s="176" t="s">
        <v>114</v>
      </c>
      <c r="GO193" s="175" t="s">
        <v>113</v>
      </c>
      <c r="GQ193" s="173" t="s">
        <v>131</v>
      </c>
      <c r="GR193" s="174" t="s">
        <v>112</v>
      </c>
      <c r="GS193" s="175" t="s">
        <v>113</v>
      </c>
      <c r="GT193" s="176" t="s">
        <v>114</v>
      </c>
      <c r="GU193" s="175" t="s">
        <v>113</v>
      </c>
      <c r="GW193" s="173" t="s">
        <v>131</v>
      </c>
      <c r="GX193" s="174" t="s">
        <v>112</v>
      </c>
      <c r="GY193" s="175" t="s">
        <v>113</v>
      </c>
      <c r="GZ193" s="176" t="s">
        <v>114</v>
      </c>
      <c r="HA193" s="175" t="s">
        <v>113</v>
      </c>
      <c r="HC193" s="173" t="s">
        <v>131</v>
      </c>
      <c r="HD193" s="174" t="s">
        <v>112</v>
      </c>
      <c r="HE193" s="175" t="s">
        <v>113</v>
      </c>
      <c r="HF193" s="176" t="s">
        <v>114</v>
      </c>
      <c r="HG193" s="175" t="s">
        <v>113</v>
      </c>
      <c r="HI193" s="173" t="s">
        <v>131</v>
      </c>
      <c r="HJ193" s="174" t="s">
        <v>112</v>
      </c>
      <c r="HK193" s="175" t="s">
        <v>113</v>
      </c>
      <c r="HL193" s="176" t="s">
        <v>114</v>
      </c>
      <c r="HM193" s="175" t="s">
        <v>113</v>
      </c>
      <c r="HO193" s="173" t="s">
        <v>131</v>
      </c>
      <c r="HP193" s="174" t="s">
        <v>112</v>
      </c>
      <c r="HQ193" s="175" t="s">
        <v>113</v>
      </c>
      <c r="HR193" s="176" t="s">
        <v>114</v>
      </c>
      <c r="HS193" s="175" t="s">
        <v>113</v>
      </c>
      <c r="HU193" s="173" t="s">
        <v>131</v>
      </c>
      <c r="HV193" s="174" t="s">
        <v>112</v>
      </c>
      <c r="HW193" s="175" t="s">
        <v>113</v>
      </c>
      <c r="HX193" s="176" t="s">
        <v>114</v>
      </c>
      <c r="HY193" s="175" t="s">
        <v>113</v>
      </c>
      <c r="IA193" s="173" t="s">
        <v>131</v>
      </c>
      <c r="IB193" s="174" t="s">
        <v>112</v>
      </c>
      <c r="IC193" s="175" t="s">
        <v>113</v>
      </c>
      <c r="ID193" s="176" t="s">
        <v>114</v>
      </c>
      <c r="IE193" s="175" t="s">
        <v>113</v>
      </c>
      <c r="IG193" s="173" t="s">
        <v>131</v>
      </c>
      <c r="IH193" s="174" t="s">
        <v>112</v>
      </c>
      <c r="II193" s="175" t="s">
        <v>113</v>
      </c>
      <c r="IJ193" s="176" t="s">
        <v>114</v>
      </c>
      <c r="IK193" s="175" t="s">
        <v>113</v>
      </c>
      <c r="IM193" s="173" t="s">
        <v>131</v>
      </c>
      <c r="IN193" s="174" t="s">
        <v>112</v>
      </c>
      <c r="IO193" s="175" t="s">
        <v>113</v>
      </c>
      <c r="IP193" s="176" t="s">
        <v>114</v>
      </c>
      <c r="IQ193" s="175" t="s">
        <v>113</v>
      </c>
      <c r="IS193" s="173" t="s">
        <v>131</v>
      </c>
      <c r="IT193" s="174" t="s">
        <v>112</v>
      </c>
      <c r="IU193" s="175" t="s">
        <v>113</v>
      </c>
      <c r="IV193" s="176" t="s">
        <v>114</v>
      </c>
      <c r="IW193" s="175" t="s">
        <v>113</v>
      </c>
      <c r="IY193" s="173" t="s">
        <v>131</v>
      </c>
      <c r="IZ193" s="174" t="s">
        <v>112</v>
      </c>
      <c r="JA193" s="175" t="s">
        <v>113</v>
      </c>
      <c r="JB193" s="176" t="s">
        <v>114</v>
      </c>
      <c r="JC193" s="175" t="s">
        <v>113</v>
      </c>
      <c r="JE193" s="173" t="s">
        <v>131</v>
      </c>
      <c r="JF193" s="174" t="s">
        <v>112</v>
      </c>
      <c r="JG193" s="175" t="s">
        <v>113</v>
      </c>
      <c r="JH193" s="176" t="s">
        <v>114</v>
      </c>
      <c r="JI193" s="175" t="s">
        <v>113</v>
      </c>
      <c r="JK193" s="173" t="s">
        <v>131</v>
      </c>
      <c r="JL193" s="174" t="s">
        <v>112</v>
      </c>
      <c r="JM193" s="175" t="s">
        <v>113</v>
      </c>
      <c r="JN193" s="176" t="s">
        <v>114</v>
      </c>
      <c r="JO193" s="175" t="s">
        <v>113</v>
      </c>
      <c r="JQ193" s="173" t="s">
        <v>131</v>
      </c>
      <c r="JR193" s="174" t="s">
        <v>112</v>
      </c>
      <c r="JS193" s="175" t="s">
        <v>113</v>
      </c>
      <c r="JT193" s="176" t="s">
        <v>114</v>
      </c>
      <c r="JU193" s="175" t="s">
        <v>113</v>
      </c>
      <c r="JW193" s="173" t="s">
        <v>131</v>
      </c>
      <c r="JX193" s="174" t="s">
        <v>112</v>
      </c>
      <c r="JY193" s="175" t="s">
        <v>113</v>
      </c>
      <c r="JZ193" s="176" t="s">
        <v>114</v>
      </c>
      <c r="KA193" s="175" t="s">
        <v>113</v>
      </c>
      <c r="KC193" s="173" t="s">
        <v>131</v>
      </c>
      <c r="KD193" s="174" t="s">
        <v>112</v>
      </c>
      <c r="KE193" s="175" t="s">
        <v>113</v>
      </c>
      <c r="KF193" s="176" t="s">
        <v>114</v>
      </c>
      <c r="KG193" s="175" t="s">
        <v>113</v>
      </c>
      <c r="KI193" s="173" t="s">
        <v>131</v>
      </c>
      <c r="KJ193" s="174" t="s">
        <v>112</v>
      </c>
      <c r="KK193" s="175" t="s">
        <v>113</v>
      </c>
      <c r="KL193" s="176" t="s">
        <v>114</v>
      </c>
      <c r="KM193" s="175" t="s">
        <v>113</v>
      </c>
      <c r="KO193" s="177" t="s">
        <v>131</v>
      </c>
      <c r="KP193" s="178" t="s">
        <v>112</v>
      </c>
      <c r="KQ193" s="179" t="s">
        <v>113</v>
      </c>
      <c r="KR193" s="180" t="s">
        <v>114</v>
      </c>
      <c r="KS193" s="179" t="s">
        <v>113</v>
      </c>
      <c r="KU193" s="177" t="s">
        <v>131</v>
      </c>
      <c r="KV193" s="178" t="s">
        <v>112</v>
      </c>
      <c r="KW193" s="179" t="s">
        <v>113</v>
      </c>
      <c r="KX193" s="180" t="s">
        <v>114</v>
      </c>
      <c r="KY193" s="179" t="s">
        <v>113</v>
      </c>
    </row>
    <row r="194" spans="1:311" ht="18" x14ac:dyDescent="0.35">
      <c r="A194" s="170"/>
      <c r="B194" s="171"/>
      <c r="C194" s="170"/>
      <c r="D194" s="172"/>
      <c r="E194" s="170"/>
      <c r="G194" s="170"/>
      <c r="H194" s="171"/>
      <c r="I194" s="170"/>
      <c r="J194" s="172"/>
      <c r="K194" s="170"/>
      <c r="M194" s="170"/>
      <c r="N194" s="171"/>
      <c r="O194" s="170"/>
      <c r="P194" s="172"/>
      <c r="Q194" s="170"/>
      <c r="S194" s="170"/>
      <c r="T194" s="171"/>
      <c r="U194" s="170"/>
      <c r="V194" s="172"/>
      <c r="W194" s="170"/>
      <c r="Y194" s="170"/>
      <c r="Z194" s="171"/>
      <c r="AA194" s="170"/>
      <c r="AB194" s="172"/>
      <c r="AC194" s="170"/>
      <c r="AE194" s="170"/>
      <c r="AF194" s="171"/>
      <c r="AG194" s="170"/>
      <c r="AH194" s="172"/>
      <c r="AI194" s="170"/>
      <c r="AK194" s="170"/>
      <c r="AL194" s="171"/>
      <c r="AM194" s="170"/>
      <c r="AN194" s="172"/>
      <c r="AO194" s="170"/>
      <c r="AQ194" s="170"/>
      <c r="AR194" s="171"/>
      <c r="AS194" s="170"/>
      <c r="AT194" s="172"/>
      <c r="AU194" s="170"/>
      <c r="AW194" s="170"/>
      <c r="AX194" s="171"/>
      <c r="AY194" s="170"/>
      <c r="AZ194" s="172"/>
      <c r="BA194" s="170"/>
      <c r="BC194" s="170"/>
      <c r="BD194" s="171"/>
      <c r="BE194" s="170"/>
      <c r="BF194" s="172"/>
      <c r="BG194" s="170"/>
      <c r="BI194" s="170"/>
      <c r="BJ194" s="171"/>
      <c r="BK194" s="170"/>
      <c r="BL194" s="172"/>
      <c r="BM194" s="170"/>
      <c r="BO194" s="170"/>
      <c r="BP194" s="171"/>
      <c r="BQ194" s="170"/>
      <c r="BR194" s="172"/>
      <c r="BS194" s="170"/>
      <c r="BU194" s="170"/>
      <c r="BV194" s="171"/>
      <c r="BW194" s="170"/>
      <c r="BX194" s="172"/>
      <c r="BY194" s="170"/>
      <c r="CA194" s="170"/>
      <c r="CB194" s="171"/>
      <c r="CC194" s="170"/>
      <c r="CD194" s="172"/>
      <c r="CE194" s="170"/>
      <c r="CG194" s="170"/>
      <c r="CH194" s="171"/>
      <c r="CI194" s="170"/>
      <c r="CJ194" s="172"/>
      <c r="CK194" s="170"/>
      <c r="CM194" s="170"/>
      <c r="CN194" s="171"/>
      <c r="CO194" s="170"/>
      <c r="CP194" s="172"/>
      <c r="CQ194" s="170"/>
      <c r="CS194" s="170"/>
      <c r="CT194" s="171"/>
      <c r="CU194" s="170"/>
      <c r="CV194" s="172"/>
      <c r="CW194" s="170"/>
      <c r="CY194" s="170"/>
      <c r="CZ194" s="171"/>
      <c r="DA194" s="170"/>
      <c r="DB194" s="172"/>
      <c r="DC194" s="170"/>
      <c r="DE194" s="170"/>
      <c r="DF194" s="171"/>
      <c r="DG194" s="170"/>
      <c r="DH194" s="172"/>
      <c r="DI194" s="170"/>
      <c r="DK194" s="170"/>
      <c r="DL194" s="171"/>
      <c r="DM194" s="170"/>
      <c r="DN194" s="172"/>
      <c r="DO194" s="170"/>
      <c r="DQ194" s="170"/>
      <c r="DR194" s="171"/>
      <c r="DS194" s="170"/>
      <c r="DT194" s="172"/>
      <c r="DU194" s="170"/>
      <c r="DW194" s="170"/>
      <c r="DX194" s="171"/>
      <c r="DY194" s="170"/>
      <c r="DZ194" s="172"/>
      <c r="EA194" s="170"/>
      <c r="EC194" s="170"/>
      <c r="ED194" s="171"/>
      <c r="EE194" s="170"/>
      <c r="EF194" s="172"/>
      <c r="EG194" s="170"/>
      <c r="EI194" s="170"/>
      <c r="EJ194" s="171"/>
      <c r="EK194" s="170"/>
      <c r="EL194" s="172"/>
      <c r="EM194" s="170"/>
      <c r="EO194" s="170"/>
      <c r="EP194" s="171"/>
      <c r="EQ194" s="170"/>
      <c r="ER194" s="172"/>
      <c r="ES194" s="170"/>
      <c r="EU194" s="170"/>
      <c r="EV194" s="171"/>
      <c r="EW194" s="170"/>
      <c r="EX194" s="172"/>
      <c r="EY194" s="170"/>
      <c r="FA194" s="170"/>
      <c r="FB194" s="171"/>
      <c r="FC194" s="170"/>
      <c r="FD194" s="172"/>
      <c r="FE194" s="170"/>
      <c r="FG194" s="170"/>
      <c r="FH194" s="171"/>
      <c r="FI194" s="170"/>
      <c r="FJ194" s="172"/>
      <c r="FK194" s="170"/>
      <c r="FM194" s="170"/>
      <c r="FN194" s="171"/>
      <c r="FO194" s="170"/>
      <c r="FP194" s="172"/>
      <c r="FQ194" s="170"/>
      <c r="FS194" s="170"/>
      <c r="FT194" s="171"/>
      <c r="FU194" s="170"/>
      <c r="FV194" s="172"/>
      <c r="FW194" s="170"/>
      <c r="FY194" s="170"/>
      <c r="FZ194" s="171"/>
      <c r="GA194" s="170"/>
      <c r="GB194" s="172"/>
      <c r="GC194" s="170"/>
      <c r="GE194" s="170"/>
      <c r="GF194" s="171"/>
      <c r="GG194" s="170"/>
      <c r="GH194" s="172"/>
      <c r="GI194" s="170"/>
      <c r="GK194" s="170"/>
      <c r="GL194" s="171"/>
      <c r="GM194" s="170"/>
      <c r="GN194" s="172"/>
      <c r="GO194" s="170"/>
      <c r="GQ194" s="170"/>
      <c r="GR194" s="171"/>
      <c r="GS194" s="170"/>
      <c r="GT194" s="172"/>
      <c r="GU194" s="170"/>
      <c r="GW194" s="170"/>
      <c r="GX194" s="171"/>
      <c r="GY194" s="170"/>
      <c r="GZ194" s="172"/>
      <c r="HA194" s="170"/>
      <c r="HC194" s="170"/>
      <c r="HD194" s="171"/>
      <c r="HE194" s="170"/>
      <c r="HF194" s="172"/>
      <c r="HG194" s="170"/>
      <c r="HI194" s="170"/>
      <c r="HJ194" s="171"/>
      <c r="HK194" s="170"/>
      <c r="HL194" s="172"/>
      <c r="HM194" s="170"/>
      <c r="HO194" s="170"/>
      <c r="HP194" s="171"/>
      <c r="HQ194" s="170"/>
      <c r="HR194" s="172"/>
      <c r="HS194" s="170"/>
      <c r="HU194" s="170"/>
      <c r="HV194" s="171"/>
      <c r="HW194" s="170"/>
      <c r="HX194" s="172"/>
      <c r="HY194" s="170"/>
      <c r="IA194" s="170"/>
      <c r="IB194" s="171"/>
      <c r="IC194" s="170"/>
      <c r="ID194" s="172"/>
      <c r="IE194" s="170"/>
      <c r="IG194" s="170"/>
      <c r="IH194" s="171"/>
      <c r="II194" s="170"/>
      <c r="IJ194" s="172"/>
      <c r="IK194" s="170"/>
      <c r="IM194" s="170"/>
      <c r="IN194" s="171"/>
      <c r="IO194" s="170"/>
      <c r="IP194" s="172"/>
      <c r="IQ194" s="170"/>
      <c r="IS194" s="170"/>
      <c r="IT194" s="171"/>
      <c r="IU194" s="170"/>
      <c r="IV194" s="172"/>
      <c r="IW194" s="170"/>
      <c r="IY194" s="170"/>
      <c r="IZ194" s="171"/>
      <c r="JA194" s="170"/>
      <c r="JB194" s="172"/>
      <c r="JC194" s="170"/>
      <c r="JE194" s="170"/>
      <c r="JF194" s="171"/>
      <c r="JG194" s="170"/>
      <c r="JH194" s="172"/>
      <c r="JI194" s="170"/>
      <c r="JK194" s="170"/>
      <c r="JL194" s="171"/>
      <c r="JM194" s="170"/>
      <c r="JN194" s="172"/>
      <c r="JO194" s="170"/>
      <c r="JQ194" s="170"/>
      <c r="JR194" s="171"/>
      <c r="JS194" s="170"/>
      <c r="JT194" s="172"/>
      <c r="JU194" s="170"/>
      <c r="JW194" s="170"/>
      <c r="JX194" s="171"/>
      <c r="JY194" s="170"/>
      <c r="JZ194" s="172"/>
      <c r="KA194" s="170"/>
      <c r="KC194" s="170"/>
      <c r="KD194" s="171"/>
      <c r="KE194" s="170"/>
      <c r="KF194" s="172"/>
      <c r="KG194" s="170"/>
      <c r="KI194" s="170"/>
      <c r="KJ194" s="171"/>
      <c r="KK194" s="170"/>
      <c r="KL194" s="172"/>
      <c r="KM194" s="170"/>
      <c r="KO194" s="170"/>
      <c r="KP194" s="171"/>
      <c r="KQ194" s="170"/>
      <c r="KR194" s="172"/>
      <c r="KS194" s="170"/>
      <c r="KU194" s="170"/>
      <c r="KV194" s="171"/>
      <c r="KW194" s="170"/>
      <c r="KX194" s="172"/>
      <c r="KY194" s="170"/>
    </row>
    <row r="195" spans="1:311" s="160" customFormat="1" ht="18" x14ac:dyDescent="0.35">
      <c r="A195" s="167" t="s">
        <v>52</v>
      </c>
      <c r="B195" s="166">
        <v>420070000.81000024</v>
      </c>
      <c r="C195" s="181">
        <v>0.52634669546954671</v>
      </c>
      <c r="D195" s="168">
        <v>4524</v>
      </c>
      <c r="E195" s="181">
        <v>0.54082486551105802</v>
      </c>
      <c r="G195" s="167" t="s">
        <v>52</v>
      </c>
      <c r="H195" s="166">
        <v>405623345.54999936</v>
      </c>
      <c r="I195" s="181">
        <v>0.52306582660090362</v>
      </c>
      <c r="J195" s="168">
        <v>4312</v>
      </c>
      <c r="K195" s="181">
        <v>0.53752181500872598</v>
      </c>
      <c r="M195" s="167" t="s">
        <v>52</v>
      </c>
      <c r="N195" s="166">
        <v>396039585.45999801</v>
      </c>
      <c r="O195" s="181">
        <v>0.52387197704268729</v>
      </c>
      <c r="P195" s="168">
        <v>4168</v>
      </c>
      <c r="Q195" s="181">
        <v>0.54158004158004158</v>
      </c>
      <c r="S195" s="167" t="s">
        <v>52</v>
      </c>
      <c r="T195" s="166">
        <v>384156429.27999902</v>
      </c>
      <c r="U195" s="181">
        <v>0.52217379351312998</v>
      </c>
      <c r="V195" s="168">
        <v>3969</v>
      </c>
      <c r="W195" s="181">
        <v>0.53685919112674152</v>
      </c>
      <c r="Y195" s="167" t="s">
        <v>52</v>
      </c>
      <c r="Z195" s="166">
        <v>373031078.10999912</v>
      </c>
      <c r="AA195" s="181">
        <v>0.52579206052246885</v>
      </c>
      <c r="AB195" s="168">
        <v>3816</v>
      </c>
      <c r="AC195" s="181">
        <v>0.54081632653061229</v>
      </c>
      <c r="AE195" s="167" t="s">
        <v>52</v>
      </c>
      <c r="AF195" s="166">
        <v>358679341.30000055</v>
      </c>
      <c r="AG195" s="181">
        <v>0.52377079865065934</v>
      </c>
      <c r="AH195" s="168">
        <v>3786</v>
      </c>
      <c r="AI195" s="181">
        <v>0.54039394804453322</v>
      </c>
      <c r="AK195" s="167" t="s">
        <v>52</v>
      </c>
      <c r="AL195" s="166">
        <v>345069767.71000069</v>
      </c>
      <c r="AM195" s="181">
        <v>0.52390650497345914</v>
      </c>
      <c r="AN195" s="168">
        <v>3587</v>
      </c>
      <c r="AO195" s="181">
        <v>0.54078094376601837</v>
      </c>
      <c r="AQ195" s="167" t="s">
        <v>52</v>
      </c>
      <c r="AR195" s="166">
        <v>334449797.4200002</v>
      </c>
      <c r="AS195" s="181">
        <v>0.52470859526667524</v>
      </c>
      <c r="AT195" s="168">
        <v>3455</v>
      </c>
      <c r="AU195" s="181">
        <v>0.5447808262377799</v>
      </c>
      <c r="AW195" s="167" t="s">
        <v>52</v>
      </c>
      <c r="AX195" s="166">
        <v>322677536.3599996</v>
      </c>
      <c r="AY195" s="181">
        <v>0.52467310437600223</v>
      </c>
      <c r="AZ195" s="168">
        <v>3291</v>
      </c>
      <c r="BA195" s="181">
        <v>0.54387704511650969</v>
      </c>
      <c r="BC195" s="167" t="s">
        <v>52</v>
      </c>
      <c r="BD195" s="166">
        <v>307670497.2700007</v>
      </c>
      <c r="BE195" s="181">
        <v>0.51785082782126624</v>
      </c>
      <c r="BF195" s="168">
        <v>2998</v>
      </c>
      <c r="BG195" s="181">
        <v>0.53998559077809793</v>
      </c>
      <c r="BI195" s="167" t="s">
        <v>52</v>
      </c>
      <c r="BJ195" s="166">
        <v>293422386.78999984</v>
      </c>
      <c r="BK195" s="181">
        <v>0.52349943186545356</v>
      </c>
      <c r="BL195" s="168">
        <v>2828</v>
      </c>
      <c r="BM195" s="181">
        <v>0.54374158815612383</v>
      </c>
      <c r="BO195" s="167" t="s">
        <v>52</v>
      </c>
      <c r="BP195" s="166">
        <v>273499304.70999962</v>
      </c>
      <c r="BQ195" s="181">
        <v>0.52339117309393879</v>
      </c>
      <c r="BR195" s="168">
        <v>2611</v>
      </c>
      <c r="BS195" s="181">
        <v>0.54703540750052382</v>
      </c>
      <c r="BU195" s="167" t="s">
        <v>52</v>
      </c>
      <c r="BV195" s="166">
        <v>252573357.41999984</v>
      </c>
      <c r="BW195" s="181">
        <v>0.52208146134474143</v>
      </c>
      <c r="BX195" s="168">
        <v>2397</v>
      </c>
      <c r="BY195" s="181">
        <v>0.54651162790697672</v>
      </c>
      <c r="CA195" s="167" t="s">
        <v>52</v>
      </c>
      <c r="CB195" s="166">
        <v>244219093.33999965</v>
      </c>
      <c r="CC195" s="181">
        <v>0.52494746387442226</v>
      </c>
      <c r="CD195" s="168">
        <v>2291</v>
      </c>
      <c r="CE195" s="181">
        <v>0.54900551162233402</v>
      </c>
      <c r="CG195" s="167" t="s">
        <v>52</v>
      </c>
      <c r="CH195" s="166">
        <v>236112736.31999987</v>
      </c>
      <c r="CI195" s="181">
        <v>0.52415590398813972</v>
      </c>
      <c r="CJ195" s="168">
        <v>2203</v>
      </c>
      <c r="CK195" s="181">
        <v>0.5481463050510077</v>
      </c>
      <c r="CM195" s="167" t="s">
        <v>52</v>
      </c>
      <c r="CN195" s="166">
        <v>231800248.10999981</v>
      </c>
      <c r="CO195" s="181">
        <v>0.52321645259548422</v>
      </c>
      <c r="CP195" s="168">
        <v>2152</v>
      </c>
      <c r="CQ195" s="181">
        <v>0.54855977568187608</v>
      </c>
      <c r="CS195" s="167" t="s">
        <v>52</v>
      </c>
      <c r="CT195" s="166">
        <v>228828030.3599999</v>
      </c>
      <c r="CU195" s="181">
        <v>0.52093892260544095</v>
      </c>
      <c r="CV195" s="168">
        <v>2121</v>
      </c>
      <c r="CW195" s="181">
        <v>0.54777892561983466</v>
      </c>
      <c r="CY195" s="167" t="s">
        <v>52</v>
      </c>
      <c r="CZ195" s="166">
        <v>225911000.02999967</v>
      </c>
      <c r="DA195" s="181">
        <v>0.51945931892006214</v>
      </c>
      <c r="DB195" s="168">
        <v>2095</v>
      </c>
      <c r="DC195" s="181">
        <v>0.55015756302521013</v>
      </c>
      <c r="DE195" s="167" t="s">
        <v>52</v>
      </c>
      <c r="DF195" s="166">
        <v>224412841.8699998</v>
      </c>
      <c r="DG195" s="181">
        <v>0.51784938168753158</v>
      </c>
      <c r="DH195" s="168">
        <v>2074</v>
      </c>
      <c r="DI195" s="181">
        <v>0.5495495495495496</v>
      </c>
      <c r="DK195" s="167" t="s">
        <v>52</v>
      </c>
      <c r="DL195" s="166">
        <v>222683736.35999969</v>
      </c>
      <c r="DM195" s="181">
        <v>0.5178487681851669</v>
      </c>
      <c r="DN195" s="168">
        <v>2048</v>
      </c>
      <c r="DO195" s="181">
        <v>0.5495036222162597</v>
      </c>
      <c r="DQ195" s="167" t="s">
        <v>52</v>
      </c>
      <c r="DR195" s="166">
        <v>221259623.66999984</v>
      </c>
      <c r="DS195" s="181">
        <v>0.51753311444364225</v>
      </c>
      <c r="DT195" s="168">
        <v>2025</v>
      </c>
      <c r="DU195" s="181">
        <v>0.54878048780487809</v>
      </c>
      <c r="DW195" s="167" t="s">
        <v>52</v>
      </c>
      <c r="DX195" s="166">
        <v>218271509.62999976</v>
      </c>
      <c r="DY195" s="181">
        <v>0.5160165405021585</v>
      </c>
      <c r="DZ195" s="168">
        <v>1993</v>
      </c>
      <c r="EA195" s="181">
        <v>0.54752747252747258</v>
      </c>
      <c r="EC195" s="167" t="s">
        <v>52</v>
      </c>
      <c r="ED195" s="166">
        <v>215098393.29999962</v>
      </c>
      <c r="EE195" s="181">
        <v>0.51430086973100864</v>
      </c>
      <c r="EF195" s="168">
        <v>1952</v>
      </c>
      <c r="EG195" s="181">
        <v>0.54540374406258729</v>
      </c>
      <c r="EI195" s="167" t="s">
        <v>52</v>
      </c>
      <c r="EJ195" s="166">
        <v>213963960.79999974</v>
      </c>
      <c r="EK195" s="181">
        <v>0.51435094720885566</v>
      </c>
      <c r="EL195" s="168">
        <v>1935</v>
      </c>
      <c r="EM195" s="181">
        <v>0.54599322799097061</v>
      </c>
      <c r="EO195" s="167" t="s">
        <v>52</v>
      </c>
      <c r="EP195" s="166">
        <v>212802692.11999986</v>
      </c>
      <c r="EQ195" s="181">
        <v>0.51441601459227981</v>
      </c>
      <c r="ER195" s="168">
        <v>1919</v>
      </c>
      <c r="ES195" s="181">
        <v>0.5456354847881717</v>
      </c>
      <c r="EU195" s="167" t="s">
        <v>52</v>
      </c>
      <c r="EV195" s="166">
        <v>211634813.53999981</v>
      </c>
      <c r="EW195" s="181">
        <v>0.51775766437577009</v>
      </c>
      <c r="EX195" s="168">
        <v>1902</v>
      </c>
      <c r="EY195" s="181">
        <v>0.54623779437105113</v>
      </c>
      <c r="FA195" s="167" t="s">
        <v>52</v>
      </c>
      <c r="FB195" s="166">
        <v>210530389.59999993</v>
      </c>
      <c r="FC195" s="181">
        <v>0.5175486237582787</v>
      </c>
      <c r="FD195" s="168">
        <v>1887</v>
      </c>
      <c r="FE195" s="181">
        <v>0.54584900202487707</v>
      </c>
      <c r="FG195" s="167" t="s">
        <v>52</v>
      </c>
      <c r="FH195" s="166">
        <v>209139453.98999977</v>
      </c>
      <c r="FI195" s="181">
        <v>0.51813017246969606</v>
      </c>
      <c r="FJ195" s="168">
        <v>1874</v>
      </c>
      <c r="FK195" s="181">
        <v>0.54571927781013396</v>
      </c>
      <c r="FM195" s="167" t="s">
        <v>52</v>
      </c>
      <c r="FN195" s="166">
        <v>207650424.42000002</v>
      </c>
      <c r="FO195" s="181">
        <v>0.5177420728071116</v>
      </c>
      <c r="FP195" s="168">
        <v>1854</v>
      </c>
      <c r="FQ195" s="181">
        <v>0.54481339994122835</v>
      </c>
      <c r="FS195" s="167" t="s">
        <v>52</v>
      </c>
      <c r="FT195" s="166">
        <v>206862875.2299999</v>
      </c>
      <c r="FU195" s="181">
        <v>0.52969375061913715</v>
      </c>
      <c r="FV195" s="168">
        <v>1839</v>
      </c>
      <c r="FW195" s="181">
        <v>0.54650817236255567</v>
      </c>
      <c r="FY195" s="167" t="s">
        <v>52</v>
      </c>
      <c r="FZ195" s="166">
        <v>205478061.40999967</v>
      </c>
      <c r="GA195" s="181">
        <v>0.52979390182785235</v>
      </c>
      <c r="GB195" s="168">
        <v>1820</v>
      </c>
      <c r="GC195" s="181">
        <v>0.54572713643178405</v>
      </c>
      <c r="GE195" s="167" t="s">
        <v>52</v>
      </c>
      <c r="GF195" s="166">
        <v>204357320.76999974</v>
      </c>
      <c r="GG195" s="181">
        <v>0.5300856234469643</v>
      </c>
      <c r="GH195" s="168">
        <v>1807</v>
      </c>
      <c r="GI195" s="181">
        <v>0.54526252263126129</v>
      </c>
      <c r="GK195" s="167" t="s">
        <v>52</v>
      </c>
      <c r="GL195" s="166">
        <v>203266169.97999978</v>
      </c>
      <c r="GM195" s="181">
        <v>0.53100212099336352</v>
      </c>
      <c r="GN195" s="168">
        <v>1795</v>
      </c>
      <c r="GO195" s="181">
        <v>0.54509565745520805</v>
      </c>
      <c r="GQ195" s="167" t="s">
        <v>52</v>
      </c>
      <c r="GR195" s="166">
        <v>201875096.34999987</v>
      </c>
      <c r="GS195" s="181">
        <v>0.53134910722272399</v>
      </c>
      <c r="GT195" s="168">
        <v>1780</v>
      </c>
      <c r="GU195" s="181">
        <v>0.54534313725490191</v>
      </c>
      <c r="GW195" s="167" t="s">
        <v>52</v>
      </c>
      <c r="GX195" s="166">
        <v>200435786.14999977</v>
      </c>
      <c r="GY195" s="181">
        <v>0.53006974805566298</v>
      </c>
      <c r="GZ195" s="168">
        <v>1766</v>
      </c>
      <c r="HA195" s="181">
        <v>0.54388666461348933</v>
      </c>
      <c r="HC195" s="167" t="s">
        <v>52</v>
      </c>
      <c r="HD195" s="166">
        <v>198877318.25999969</v>
      </c>
      <c r="HE195" s="181">
        <v>0.53008967425805775</v>
      </c>
      <c r="HF195" s="168">
        <v>1748</v>
      </c>
      <c r="HG195" s="181">
        <v>0.54319453076445001</v>
      </c>
      <c r="HI195" s="167" t="s">
        <v>52</v>
      </c>
      <c r="HJ195" s="166">
        <v>197142003.55999982</v>
      </c>
      <c r="HK195" s="181">
        <v>0.53090473690873541</v>
      </c>
      <c r="HL195" s="168">
        <v>1736</v>
      </c>
      <c r="HM195" s="181">
        <v>0.5445420326223338</v>
      </c>
      <c r="HO195" s="167" t="s">
        <v>52</v>
      </c>
      <c r="HP195" s="166">
        <v>196262882.01999965</v>
      </c>
      <c r="HQ195" s="181">
        <v>0.53197567804241719</v>
      </c>
      <c r="HR195" s="168">
        <v>1722</v>
      </c>
      <c r="HS195" s="181">
        <v>0.54476431509016132</v>
      </c>
      <c r="HU195" s="167" t="s">
        <v>52</v>
      </c>
      <c r="HV195" s="166">
        <v>193475219.62999979</v>
      </c>
      <c r="HW195" s="181">
        <v>0.53046957642959092</v>
      </c>
      <c r="HX195" s="168">
        <v>1691</v>
      </c>
      <c r="HY195" s="181">
        <v>0.54338046272493579</v>
      </c>
      <c r="IA195" s="167" t="s">
        <v>52</v>
      </c>
      <c r="IB195" s="166">
        <v>191148249.50999981</v>
      </c>
      <c r="IC195" s="181">
        <v>0.53000877915856959</v>
      </c>
      <c r="ID195" s="168">
        <v>1671</v>
      </c>
      <c r="IE195" s="181">
        <v>0.54253246753246753</v>
      </c>
      <c r="IG195" s="167" t="s">
        <v>52</v>
      </c>
      <c r="IH195" s="166">
        <v>189755327.07999983</v>
      </c>
      <c r="II195" s="181">
        <v>0.5306222621281419</v>
      </c>
      <c r="IJ195" s="168">
        <v>1652</v>
      </c>
      <c r="IK195" s="181">
        <v>0.54235062376887722</v>
      </c>
      <c r="IM195" s="167" t="s">
        <v>52</v>
      </c>
      <c r="IN195" s="166">
        <v>187294629.24999979</v>
      </c>
      <c r="IO195" s="181">
        <v>0.53019775273710601</v>
      </c>
      <c r="IP195" s="168">
        <v>1631</v>
      </c>
      <c r="IQ195" s="181">
        <v>0.54294274300932088</v>
      </c>
      <c r="IS195" s="167" t="s">
        <v>52</v>
      </c>
      <c r="IT195" s="166">
        <v>184776584.66999984</v>
      </c>
      <c r="IU195" s="181">
        <v>0.52964069927484603</v>
      </c>
      <c r="IV195" s="168">
        <v>1601</v>
      </c>
      <c r="IW195" s="181">
        <v>0.54197698036560593</v>
      </c>
      <c r="IY195" s="167" t="s">
        <v>52</v>
      </c>
      <c r="IZ195" s="166">
        <v>182952086.12999973</v>
      </c>
      <c r="JA195" s="181">
        <v>0.53019001808471367</v>
      </c>
      <c r="JB195" s="168">
        <v>1574</v>
      </c>
      <c r="JC195" s="181">
        <v>0.54107940873152283</v>
      </c>
      <c r="JE195" s="167" t="s">
        <v>52</v>
      </c>
      <c r="JF195" s="166">
        <v>175921257.92999989</v>
      </c>
      <c r="JG195" s="181">
        <v>0.52602414913205764</v>
      </c>
      <c r="JH195" s="168">
        <v>1538</v>
      </c>
      <c r="JI195" s="181">
        <v>0.54021777309448538</v>
      </c>
      <c r="JK195" s="167" t="s">
        <v>52</v>
      </c>
      <c r="JL195" s="166">
        <v>173273872.65999997</v>
      </c>
      <c r="JM195" s="181">
        <v>0.52505108452576588</v>
      </c>
      <c r="JN195" s="168">
        <v>1513</v>
      </c>
      <c r="JO195" s="181">
        <v>0.5397788084195505</v>
      </c>
      <c r="JQ195" s="167" t="s">
        <v>52</v>
      </c>
      <c r="JR195" s="166">
        <v>170946820.37999988</v>
      </c>
      <c r="JS195" s="181">
        <v>0.52448959221622193</v>
      </c>
      <c r="JT195" s="168">
        <v>1493</v>
      </c>
      <c r="JU195" s="181">
        <v>0.54094202898550725</v>
      </c>
      <c r="JW195" s="167" t="s">
        <v>52</v>
      </c>
      <c r="JX195" s="166">
        <v>168815112.67000002</v>
      </c>
      <c r="JY195" s="181">
        <v>0.52823213046405082</v>
      </c>
      <c r="JZ195" s="168">
        <v>1471</v>
      </c>
      <c r="KA195" s="181">
        <v>0.54320531757754797</v>
      </c>
      <c r="KC195" s="167" t="s">
        <v>52</v>
      </c>
      <c r="KD195" s="166">
        <v>166174526.52999982</v>
      </c>
      <c r="KE195" s="181">
        <v>0.52816795539447103</v>
      </c>
      <c r="KF195" s="168">
        <v>1446</v>
      </c>
      <c r="KG195" s="181">
        <v>0.54320060105184076</v>
      </c>
      <c r="KI195" s="167" t="s">
        <v>52</v>
      </c>
      <c r="KJ195" s="166">
        <v>163970530.1999999</v>
      </c>
      <c r="KK195" s="181">
        <v>0.53226026042933172</v>
      </c>
      <c r="KL195" s="168">
        <v>1427</v>
      </c>
      <c r="KM195" s="181">
        <v>0.54528085594191822</v>
      </c>
      <c r="KO195" s="182" t="s">
        <v>52</v>
      </c>
      <c r="KP195" s="183">
        <v>162106120.80000004</v>
      </c>
      <c r="KQ195" s="184">
        <v>0.53314908836826724</v>
      </c>
      <c r="KR195" s="185">
        <v>1409</v>
      </c>
      <c r="KS195" s="184">
        <v>0.54654771140418934</v>
      </c>
      <c r="KU195" s="182" t="s">
        <v>52</v>
      </c>
      <c r="KV195" s="183">
        <v>0</v>
      </c>
      <c r="KW195" s="184">
        <v>0</v>
      </c>
      <c r="KX195" s="185">
        <v>0</v>
      </c>
      <c r="KY195" s="184">
        <v>0</v>
      </c>
    </row>
    <row r="196" spans="1:311" s="160" customFormat="1" ht="18" x14ac:dyDescent="0.35">
      <c r="A196" s="167" t="s">
        <v>53</v>
      </c>
      <c r="B196" s="166">
        <v>378016136.00000018</v>
      </c>
      <c r="C196" s="181">
        <v>0.47365330453045335</v>
      </c>
      <c r="D196" s="168">
        <v>3841</v>
      </c>
      <c r="E196" s="181">
        <v>0.45917513448894204</v>
      </c>
      <c r="G196" s="167" t="s">
        <v>53</v>
      </c>
      <c r="H196" s="166">
        <v>369849501.1200006</v>
      </c>
      <c r="I196" s="181">
        <v>0.47693417339909633</v>
      </c>
      <c r="J196" s="168">
        <v>3710</v>
      </c>
      <c r="K196" s="181">
        <v>0.46247818499127402</v>
      </c>
      <c r="M196" s="167" t="s">
        <v>53</v>
      </c>
      <c r="N196" s="166">
        <v>359945851.47000045</v>
      </c>
      <c r="O196" s="181">
        <v>0.47612802295731282</v>
      </c>
      <c r="P196" s="168">
        <v>3528</v>
      </c>
      <c r="Q196" s="181">
        <v>0.45841995841995842</v>
      </c>
      <c r="S196" s="167" t="s">
        <v>53</v>
      </c>
      <c r="T196" s="166">
        <v>351530489.62000024</v>
      </c>
      <c r="U196" s="181">
        <v>0.47782620648687002</v>
      </c>
      <c r="V196" s="168">
        <v>3424</v>
      </c>
      <c r="W196" s="181">
        <v>0.46314080887325848</v>
      </c>
      <c r="Y196" s="167" t="s">
        <v>53</v>
      </c>
      <c r="Z196" s="166">
        <v>336433948.30999994</v>
      </c>
      <c r="AA196" s="181">
        <v>0.47420793947753109</v>
      </c>
      <c r="AB196" s="168">
        <v>3240</v>
      </c>
      <c r="AC196" s="181">
        <v>0.45918367346938777</v>
      </c>
      <c r="AE196" s="167" t="s">
        <v>53</v>
      </c>
      <c r="AF196" s="166">
        <v>326122755.76999998</v>
      </c>
      <c r="AG196" s="181">
        <v>0.4762292013493406</v>
      </c>
      <c r="AH196" s="168">
        <v>3220</v>
      </c>
      <c r="AI196" s="181">
        <v>0.45960605195546672</v>
      </c>
      <c r="AK196" s="167" t="s">
        <v>53</v>
      </c>
      <c r="AL196" s="166">
        <v>313577842.95000017</v>
      </c>
      <c r="AM196" s="181">
        <v>0.47609349502654097</v>
      </c>
      <c r="AN196" s="168">
        <v>3046</v>
      </c>
      <c r="AO196" s="181">
        <v>0.45921905623398163</v>
      </c>
      <c r="AQ196" s="167" t="s">
        <v>53</v>
      </c>
      <c r="AR196" s="166">
        <v>302951229.43000036</v>
      </c>
      <c r="AS196" s="181">
        <v>0.47529140473332465</v>
      </c>
      <c r="AT196" s="168">
        <v>2887</v>
      </c>
      <c r="AU196" s="181">
        <v>0.4552191737622201</v>
      </c>
      <c r="AW196" s="167" t="s">
        <v>53</v>
      </c>
      <c r="AX196" s="166">
        <v>292329281.54000032</v>
      </c>
      <c r="AY196" s="181">
        <v>0.47532689562399788</v>
      </c>
      <c r="AZ196" s="168">
        <v>2760</v>
      </c>
      <c r="BA196" s="181">
        <v>0.45612295488349031</v>
      </c>
      <c r="BC196" s="167" t="s">
        <v>53</v>
      </c>
      <c r="BD196" s="166">
        <v>286459087.43000042</v>
      </c>
      <c r="BE196" s="181">
        <v>0.48214917217873376</v>
      </c>
      <c r="BF196" s="168">
        <v>2554</v>
      </c>
      <c r="BG196" s="181">
        <v>0.46001440922190201</v>
      </c>
      <c r="BI196" s="167" t="s">
        <v>53</v>
      </c>
      <c r="BJ196" s="166">
        <v>267079437.90999973</v>
      </c>
      <c r="BK196" s="181">
        <v>0.47650056813454639</v>
      </c>
      <c r="BL196" s="168">
        <v>2373</v>
      </c>
      <c r="BM196" s="181">
        <v>0.45625841184387617</v>
      </c>
      <c r="BO196" s="167" t="s">
        <v>53</v>
      </c>
      <c r="BP196" s="166">
        <v>249053078.23000017</v>
      </c>
      <c r="BQ196" s="181">
        <v>0.47660882690606116</v>
      </c>
      <c r="BR196" s="168">
        <v>2162</v>
      </c>
      <c r="BS196" s="181">
        <v>0.45296459249947624</v>
      </c>
      <c r="BU196" s="167" t="s">
        <v>53</v>
      </c>
      <c r="BV196" s="166">
        <v>231208152.01999986</v>
      </c>
      <c r="BW196" s="181">
        <v>0.47791853865525863</v>
      </c>
      <c r="BX196" s="168">
        <v>1989</v>
      </c>
      <c r="BY196" s="181">
        <v>0.45348837209302323</v>
      </c>
      <c r="CA196" s="167" t="s">
        <v>53</v>
      </c>
      <c r="CB196" s="166">
        <v>221006686.65999982</v>
      </c>
      <c r="CC196" s="181">
        <v>0.47505253612557774</v>
      </c>
      <c r="CD196" s="168">
        <v>1882</v>
      </c>
      <c r="CE196" s="181">
        <v>0.45099448837766593</v>
      </c>
      <c r="CG196" s="167" t="s">
        <v>53</v>
      </c>
      <c r="CH196" s="166">
        <v>214350064.00999981</v>
      </c>
      <c r="CI196" s="181">
        <v>0.47584409601186028</v>
      </c>
      <c r="CJ196" s="168">
        <v>1816</v>
      </c>
      <c r="CK196" s="181">
        <v>0.4518536949489923</v>
      </c>
      <c r="CM196" s="167" t="s">
        <v>53</v>
      </c>
      <c r="CN196" s="166">
        <v>211229108.01999974</v>
      </c>
      <c r="CO196" s="181">
        <v>0.47678354740451578</v>
      </c>
      <c r="CP196" s="168">
        <v>1771</v>
      </c>
      <c r="CQ196" s="181">
        <v>0.45144022431812386</v>
      </c>
      <c r="CS196" s="167" t="s">
        <v>53</v>
      </c>
      <c r="CT196" s="166">
        <v>210432735.97999999</v>
      </c>
      <c r="CU196" s="181">
        <v>0.479061077394559</v>
      </c>
      <c r="CV196" s="168">
        <v>1751</v>
      </c>
      <c r="CW196" s="181">
        <v>0.45222107438016529</v>
      </c>
      <c r="CY196" s="167" t="s">
        <v>53</v>
      </c>
      <c r="CZ196" s="166">
        <v>208985423.62000003</v>
      </c>
      <c r="DA196" s="181">
        <v>0.4805406810799378</v>
      </c>
      <c r="DB196" s="168">
        <v>1713</v>
      </c>
      <c r="DC196" s="181">
        <v>0.44984243697478993</v>
      </c>
      <c r="DE196" s="167" t="s">
        <v>53</v>
      </c>
      <c r="DF196" s="166">
        <v>208942588.88999996</v>
      </c>
      <c r="DG196" s="181">
        <v>0.48215061831246836</v>
      </c>
      <c r="DH196" s="168">
        <v>1700</v>
      </c>
      <c r="DI196" s="181">
        <v>0.45045045045045046</v>
      </c>
      <c r="DK196" s="167" t="s">
        <v>53</v>
      </c>
      <c r="DL196" s="166">
        <v>207333191.44000003</v>
      </c>
      <c r="DM196" s="181">
        <v>0.48215123181483316</v>
      </c>
      <c r="DN196" s="168">
        <v>1679</v>
      </c>
      <c r="DO196" s="181">
        <v>0.4504963777837403</v>
      </c>
      <c r="DQ196" s="167" t="s">
        <v>53</v>
      </c>
      <c r="DR196" s="166">
        <v>206267847.51000002</v>
      </c>
      <c r="DS196" s="181">
        <v>0.48246688555635775</v>
      </c>
      <c r="DT196" s="168">
        <v>1665</v>
      </c>
      <c r="DU196" s="181">
        <v>0.45121951219512196</v>
      </c>
      <c r="DW196" s="167" t="s">
        <v>53</v>
      </c>
      <c r="DX196" s="166">
        <v>204721732.82999995</v>
      </c>
      <c r="DY196" s="181">
        <v>0.48398345949784161</v>
      </c>
      <c r="DZ196" s="168">
        <v>1647</v>
      </c>
      <c r="EA196" s="181">
        <v>0.45247252747252747</v>
      </c>
      <c r="EC196" s="167" t="s">
        <v>53</v>
      </c>
      <c r="ED196" s="166">
        <v>203136157.63999996</v>
      </c>
      <c r="EE196" s="181">
        <v>0.48569913026899136</v>
      </c>
      <c r="EF196" s="168">
        <v>1627</v>
      </c>
      <c r="EG196" s="181">
        <v>0.45459625593741271</v>
      </c>
      <c r="EI196" s="167" t="s">
        <v>53</v>
      </c>
      <c r="EJ196" s="166">
        <v>202024309.39000002</v>
      </c>
      <c r="EK196" s="181">
        <v>0.48564905279114434</v>
      </c>
      <c r="EL196" s="168">
        <v>1609</v>
      </c>
      <c r="EM196" s="181">
        <v>0.45400677200902934</v>
      </c>
      <c r="EO196" s="167" t="s">
        <v>53</v>
      </c>
      <c r="EP196" s="166">
        <v>200875510.12000003</v>
      </c>
      <c r="EQ196" s="181">
        <v>0.48558398540772019</v>
      </c>
      <c r="ER196" s="168">
        <v>1598</v>
      </c>
      <c r="ES196" s="181">
        <v>0.45436451521182825</v>
      </c>
      <c r="EU196" s="167" t="s">
        <v>53</v>
      </c>
      <c r="EV196" s="166">
        <v>197117829.06</v>
      </c>
      <c r="EW196" s="181">
        <v>0.48224233562422991</v>
      </c>
      <c r="EX196" s="168">
        <v>1580</v>
      </c>
      <c r="EY196" s="181">
        <v>0.45376220562894887</v>
      </c>
      <c r="FA196" s="167" t="s">
        <v>53</v>
      </c>
      <c r="FB196" s="166">
        <v>196253398.30999994</v>
      </c>
      <c r="FC196" s="181">
        <v>0.48245137624172141</v>
      </c>
      <c r="FD196" s="168">
        <v>1570</v>
      </c>
      <c r="FE196" s="181">
        <v>0.45415099797512293</v>
      </c>
      <c r="FG196" s="167" t="s">
        <v>53</v>
      </c>
      <c r="FH196" s="166">
        <v>194503230.99999997</v>
      </c>
      <c r="FI196" s="181">
        <v>0.48186982753030388</v>
      </c>
      <c r="FJ196" s="168">
        <v>1560</v>
      </c>
      <c r="FK196" s="181">
        <v>0.45428072218986604</v>
      </c>
      <c r="FM196" s="167" t="s">
        <v>53</v>
      </c>
      <c r="FN196" s="166">
        <v>193418824.78000006</v>
      </c>
      <c r="FO196" s="181">
        <v>0.48225792719288846</v>
      </c>
      <c r="FP196" s="168">
        <v>1549</v>
      </c>
      <c r="FQ196" s="181">
        <v>0.45518660005877165</v>
      </c>
      <c r="FS196" s="167" t="s">
        <v>53</v>
      </c>
      <c r="FT196" s="166">
        <v>183670097.81</v>
      </c>
      <c r="FU196" s="181">
        <v>0.47030624938086291</v>
      </c>
      <c r="FV196" s="168">
        <v>1526</v>
      </c>
      <c r="FW196" s="181">
        <v>0.45349182763744428</v>
      </c>
      <c r="FY196" s="167" t="s">
        <v>53</v>
      </c>
      <c r="FZ196" s="166">
        <v>182367213.32999974</v>
      </c>
      <c r="GA196" s="181">
        <v>0.47020609817214765</v>
      </c>
      <c r="GB196" s="168">
        <v>1515</v>
      </c>
      <c r="GC196" s="181">
        <v>0.45427286356821589</v>
      </c>
      <c r="GE196" s="167" t="s">
        <v>53</v>
      </c>
      <c r="GF196" s="166">
        <v>181160247.95999986</v>
      </c>
      <c r="GG196" s="181">
        <v>0.4699143765530357</v>
      </c>
      <c r="GH196" s="168">
        <v>1507</v>
      </c>
      <c r="GI196" s="181">
        <v>0.45473747736873871</v>
      </c>
      <c r="GK196" s="167" t="s">
        <v>53</v>
      </c>
      <c r="GL196" s="166">
        <v>179531114.5199998</v>
      </c>
      <c r="GM196" s="181">
        <v>0.46899787900663648</v>
      </c>
      <c r="GN196" s="168">
        <v>1498</v>
      </c>
      <c r="GO196" s="181">
        <v>0.45490434254479201</v>
      </c>
      <c r="GQ196" s="167" t="s">
        <v>53</v>
      </c>
      <c r="GR196" s="166">
        <v>178054207.38999966</v>
      </c>
      <c r="GS196" s="181">
        <v>0.46865089277727601</v>
      </c>
      <c r="GT196" s="168">
        <v>1484</v>
      </c>
      <c r="GU196" s="181">
        <v>0.45465686274509803</v>
      </c>
      <c r="GW196" s="167" t="s">
        <v>53</v>
      </c>
      <c r="GX196" s="166">
        <v>177695180.35999972</v>
      </c>
      <c r="GY196" s="181">
        <v>0.46993025194433696</v>
      </c>
      <c r="GZ196" s="168">
        <v>1481</v>
      </c>
      <c r="HA196" s="181">
        <v>0.45611333538651061</v>
      </c>
      <c r="HC196" s="167" t="s">
        <v>53</v>
      </c>
      <c r="HD196" s="166">
        <v>176299426.19999981</v>
      </c>
      <c r="HE196" s="181">
        <v>0.4699103257419423</v>
      </c>
      <c r="HF196" s="168">
        <v>1470</v>
      </c>
      <c r="HG196" s="181">
        <v>0.45680546923555004</v>
      </c>
      <c r="HI196" s="167" t="s">
        <v>53</v>
      </c>
      <c r="HJ196" s="166">
        <v>174190158.03999978</v>
      </c>
      <c r="HK196" s="181">
        <v>0.46909526309126454</v>
      </c>
      <c r="HL196" s="168">
        <v>1452</v>
      </c>
      <c r="HM196" s="181">
        <v>0.45545796737766625</v>
      </c>
      <c r="HO196" s="167" t="s">
        <v>53</v>
      </c>
      <c r="HP196" s="166">
        <v>172669176.56999964</v>
      </c>
      <c r="HQ196" s="181">
        <v>0.46802432195758276</v>
      </c>
      <c r="HR196" s="168">
        <v>1439</v>
      </c>
      <c r="HS196" s="181">
        <v>0.45523568490983868</v>
      </c>
      <c r="HU196" s="167" t="s">
        <v>53</v>
      </c>
      <c r="HV196" s="166">
        <v>171249221.17999962</v>
      </c>
      <c r="HW196" s="181">
        <v>0.46953042357040908</v>
      </c>
      <c r="HX196" s="168">
        <v>1421</v>
      </c>
      <c r="HY196" s="181">
        <v>0.45661953727506427</v>
      </c>
      <c r="IA196" s="167" t="s">
        <v>53</v>
      </c>
      <c r="IB196" s="166">
        <v>169502851.04999959</v>
      </c>
      <c r="IC196" s="181">
        <v>0.46999122084143036</v>
      </c>
      <c r="ID196" s="168">
        <v>1409</v>
      </c>
      <c r="IE196" s="181">
        <v>0.45746753246753247</v>
      </c>
      <c r="IG196" s="167" t="s">
        <v>53</v>
      </c>
      <c r="IH196" s="166">
        <v>167853730.4799996</v>
      </c>
      <c r="II196" s="181">
        <v>0.46937773787185799</v>
      </c>
      <c r="IJ196" s="168">
        <v>1394</v>
      </c>
      <c r="IK196" s="181">
        <v>0.45764937623112278</v>
      </c>
      <c r="IM196" s="167" t="s">
        <v>53</v>
      </c>
      <c r="IN196" s="166">
        <v>165959658.00999963</v>
      </c>
      <c r="IO196" s="181">
        <v>0.46980224726289405</v>
      </c>
      <c r="IP196" s="168">
        <v>1373</v>
      </c>
      <c r="IQ196" s="181">
        <v>0.45705725699067912</v>
      </c>
      <c r="IS196" s="167" t="s">
        <v>53</v>
      </c>
      <c r="IT196" s="166">
        <v>164094989.81999961</v>
      </c>
      <c r="IU196" s="181">
        <v>0.47035930072515403</v>
      </c>
      <c r="IV196" s="168">
        <v>1353</v>
      </c>
      <c r="IW196" s="181">
        <v>0.45802301963439407</v>
      </c>
      <c r="IY196" s="167" t="s">
        <v>53</v>
      </c>
      <c r="IZ196" s="166">
        <v>162116813.48999968</v>
      </c>
      <c r="JA196" s="181">
        <v>0.46980998191528633</v>
      </c>
      <c r="JB196" s="168">
        <v>1335</v>
      </c>
      <c r="JC196" s="181">
        <v>0.45892059126847712</v>
      </c>
      <c r="JE196" s="167" t="s">
        <v>53</v>
      </c>
      <c r="JF196" s="166">
        <v>158514448.52999973</v>
      </c>
      <c r="JG196" s="181">
        <v>0.47397585086794236</v>
      </c>
      <c r="JH196" s="168">
        <v>1309</v>
      </c>
      <c r="JI196" s="181">
        <v>0.45978222690551457</v>
      </c>
      <c r="JK196" s="167" t="s">
        <v>53</v>
      </c>
      <c r="JL196" s="166">
        <v>156739487.49999961</v>
      </c>
      <c r="JM196" s="181">
        <v>0.47494891547423407</v>
      </c>
      <c r="JN196" s="168">
        <v>1290</v>
      </c>
      <c r="JO196" s="181">
        <v>0.4602211915804495</v>
      </c>
      <c r="JQ196" s="167" t="s">
        <v>53</v>
      </c>
      <c r="JR196" s="166">
        <v>154983041.5599997</v>
      </c>
      <c r="JS196" s="181">
        <v>0.47551040778377812</v>
      </c>
      <c r="JT196" s="168">
        <v>1267</v>
      </c>
      <c r="JU196" s="181">
        <v>0.45905797101449275</v>
      </c>
      <c r="JW196" s="167" t="s">
        <v>53</v>
      </c>
      <c r="JX196" s="166">
        <v>150769976.7899999</v>
      </c>
      <c r="JY196" s="181">
        <v>0.47176786953594924</v>
      </c>
      <c r="JZ196" s="168">
        <v>1237</v>
      </c>
      <c r="KA196" s="181">
        <v>0.45679468242245197</v>
      </c>
      <c r="KC196" s="167" t="s">
        <v>53</v>
      </c>
      <c r="KD196" s="166">
        <v>148449874.34999982</v>
      </c>
      <c r="KE196" s="181">
        <v>0.47183204460552897</v>
      </c>
      <c r="KF196" s="168">
        <v>1216</v>
      </c>
      <c r="KG196" s="181">
        <v>0.4567993989481593</v>
      </c>
      <c r="KI196" s="167" t="s">
        <v>53</v>
      </c>
      <c r="KJ196" s="166">
        <v>144094043.44999984</v>
      </c>
      <c r="KK196" s="181">
        <v>0.46773973957066828</v>
      </c>
      <c r="KL196" s="168">
        <v>1190</v>
      </c>
      <c r="KM196" s="181">
        <v>0.45471914405808178</v>
      </c>
      <c r="KO196" s="182" t="s">
        <v>53</v>
      </c>
      <c r="KP196" s="183">
        <v>141947893.98999974</v>
      </c>
      <c r="KQ196" s="184">
        <v>0.4668509116317327</v>
      </c>
      <c r="KR196" s="185">
        <v>1169</v>
      </c>
      <c r="KS196" s="184">
        <v>0.45345228859581072</v>
      </c>
      <c r="KU196" s="182" t="s">
        <v>53</v>
      </c>
      <c r="KV196" s="183">
        <v>0</v>
      </c>
      <c r="KW196" s="184">
        <v>0</v>
      </c>
      <c r="KX196" s="185">
        <v>0</v>
      </c>
      <c r="KY196" s="184">
        <v>0</v>
      </c>
    </row>
    <row r="197" spans="1:311" s="160" customFormat="1" ht="18" x14ac:dyDescent="0.35">
      <c r="A197" s="167"/>
      <c r="B197" s="166"/>
      <c r="C197" s="167"/>
      <c r="D197" s="168"/>
      <c r="E197" s="167"/>
      <c r="G197" s="167"/>
      <c r="H197" s="166"/>
      <c r="I197" s="167"/>
      <c r="J197" s="168"/>
      <c r="K197" s="167"/>
      <c r="M197" s="167"/>
      <c r="N197" s="166"/>
      <c r="O197" s="167"/>
      <c r="P197" s="168"/>
      <c r="Q197" s="167"/>
      <c r="S197" s="167"/>
      <c r="T197" s="166"/>
      <c r="U197" s="167"/>
      <c r="V197" s="168"/>
      <c r="W197" s="167"/>
      <c r="Y197" s="167"/>
      <c r="Z197" s="166"/>
      <c r="AA197" s="167"/>
      <c r="AB197" s="168"/>
      <c r="AC197" s="167"/>
      <c r="AE197" s="167"/>
      <c r="AF197" s="166"/>
      <c r="AG197" s="167"/>
      <c r="AH197" s="168"/>
      <c r="AI197" s="167"/>
      <c r="AK197" s="167"/>
      <c r="AL197" s="166"/>
      <c r="AM197" s="167"/>
      <c r="AN197" s="168"/>
      <c r="AO197" s="167"/>
      <c r="AQ197" s="167"/>
      <c r="AR197" s="166"/>
      <c r="AS197" s="167"/>
      <c r="AT197" s="168"/>
      <c r="AU197" s="167"/>
      <c r="AW197" s="167"/>
      <c r="AX197" s="166"/>
      <c r="AY197" s="167"/>
      <c r="AZ197" s="168"/>
      <c r="BA197" s="167"/>
      <c r="BC197" s="167"/>
      <c r="BD197" s="166"/>
      <c r="BE197" s="167"/>
      <c r="BF197" s="168"/>
      <c r="BG197" s="167"/>
      <c r="BI197" s="167"/>
      <c r="BJ197" s="166"/>
      <c r="BK197" s="167"/>
      <c r="BL197" s="168"/>
      <c r="BM197" s="167"/>
      <c r="BO197" s="167"/>
      <c r="BP197" s="166"/>
      <c r="BQ197" s="167"/>
      <c r="BR197" s="168"/>
      <c r="BS197" s="167"/>
      <c r="BU197" s="167"/>
      <c r="BV197" s="166"/>
      <c r="BW197" s="167"/>
      <c r="BX197" s="168"/>
      <c r="BY197" s="167"/>
      <c r="CA197" s="167"/>
      <c r="CB197" s="166"/>
      <c r="CC197" s="167"/>
      <c r="CD197" s="168"/>
      <c r="CE197" s="167"/>
      <c r="CG197" s="167"/>
      <c r="CH197" s="166"/>
      <c r="CI197" s="167"/>
      <c r="CJ197" s="168"/>
      <c r="CK197" s="167"/>
      <c r="CM197" s="167"/>
      <c r="CN197" s="166"/>
      <c r="CO197" s="167"/>
      <c r="CP197" s="168"/>
      <c r="CQ197" s="167"/>
      <c r="CS197" s="167"/>
      <c r="CT197" s="166"/>
      <c r="CU197" s="167"/>
      <c r="CV197" s="168"/>
      <c r="CW197" s="167"/>
      <c r="CY197" s="167"/>
      <c r="CZ197" s="166"/>
      <c r="DA197" s="167"/>
      <c r="DB197" s="168"/>
      <c r="DC197" s="167"/>
      <c r="DE197" s="167"/>
      <c r="DF197" s="166"/>
      <c r="DG197" s="167"/>
      <c r="DH197" s="168"/>
      <c r="DI197" s="167"/>
      <c r="DK197" s="167"/>
      <c r="DL197" s="166"/>
      <c r="DM197" s="167"/>
      <c r="DN197" s="168"/>
      <c r="DO197" s="167"/>
      <c r="DQ197" s="167"/>
      <c r="DR197" s="166"/>
      <c r="DS197" s="167"/>
      <c r="DT197" s="168"/>
      <c r="DU197" s="167"/>
      <c r="DW197" s="167"/>
      <c r="DX197" s="166"/>
      <c r="DY197" s="167"/>
      <c r="DZ197" s="168"/>
      <c r="EA197" s="167"/>
      <c r="EC197" s="167"/>
      <c r="ED197" s="166"/>
      <c r="EE197" s="167"/>
      <c r="EF197" s="168"/>
      <c r="EG197" s="167"/>
      <c r="EI197" s="167"/>
      <c r="EJ197" s="166"/>
      <c r="EK197" s="167"/>
      <c r="EL197" s="168"/>
      <c r="EM197" s="167"/>
      <c r="EO197" s="167"/>
      <c r="EP197" s="166"/>
      <c r="EQ197" s="167"/>
      <c r="ER197" s="168"/>
      <c r="ES197" s="167"/>
      <c r="EU197" s="167"/>
      <c r="EV197" s="166"/>
      <c r="EW197" s="167"/>
      <c r="EX197" s="168"/>
      <c r="EY197" s="167"/>
      <c r="FA197" s="167"/>
      <c r="FB197" s="166"/>
      <c r="FC197" s="167"/>
      <c r="FD197" s="168"/>
      <c r="FE197" s="167"/>
      <c r="FG197" s="167"/>
      <c r="FH197" s="166"/>
      <c r="FI197" s="167"/>
      <c r="FJ197" s="168"/>
      <c r="FK197" s="167"/>
      <c r="FM197" s="167"/>
      <c r="FN197" s="166"/>
      <c r="FO197" s="167"/>
      <c r="FP197" s="168"/>
      <c r="FQ197" s="167"/>
      <c r="FS197" s="167"/>
      <c r="FT197" s="166"/>
      <c r="FU197" s="167"/>
      <c r="FV197" s="168"/>
      <c r="FW197" s="167"/>
      <c r="FY197" s="167"/>
      <c r="FZ197" s="166"/>
      <c r="GA197" s="167"/>
      <c r="GB197" s="168"/>
      <c r="GC197" s="167"/>
      <c r="GE197" s="167"/>
      <c r="GF197" s="166"/>
      <c r="GG197" s="167"/>
      <c r="GH197" s="168"/>
      <c r="GI197" s="167"/>
      <c r="GK197" s="167"/>
      <c r="GL197" s="166"/>
      <c r="GM197" s="167"/>
      <c r="GN197" s="168"/>
      <c r="GO197" s="167"/>
      <c r="GQ197" s="167"/>
      <c r="GR197" s="166"/>
      <c r="GS197" s="167"/>
      <c r="GT197" s="168"/>
      <c r="GU197" s="167"/>
      <c r="GW197" s="167"/>
      <c r="GX197" s="166"/>
      <c r="GY197" s="167"/>
      <c r="GZ197" s="168"/>
      <c r="HA197" s="167"/>
      <c r="HC197" s="167"/>
      <c r="HD197" s="166"/>
      <c r="HE197" s="167"/>
      <c r="HF197" s="168"/>
      <c r="HG197" s="167"/>
      <c r="HI197" s="167"/>
      <c r="HJ197" s="166"/>
      <c r="HK197" s="167"/>
      <c r="HL197" s="168"/>
      <c r="HM197" s="167"/>
      <c r="HO197" s="167"/>
      <c r="HP197" s="166"/>
      <c r="HQ197" s="167"/>
      <c r="HR197" s="168"/>
      <c r="HS197" s="167"/>
      <c r="HU197" s="167"/>
      <c r="HV197" s="166"/>
      <c r="HW197" s="167"/>
      <c r="HX197" s="168"/>
      <c r="HY197" s="167"/>
      <c r="IA197" s="167"/>
      <c r="IB197" s="166"/>
      <c r="IC197" s="167"/>
      <c r="ID197" s="168"/>
      <c r="IE197" s="167"/>
      <c r="IG197" s="167"/>
      <c r="IH197" s="166"/>
      <c r="II197" s="167"/>
      <c r="IJ197" s="168"/>
      <c r="IK197" s="167"/>
      <c r="IM197" s="167"/>
      <c r="IN197" s="166"/>
      <c r="IO197" s="167"/>
      <c r="IP197" s="168"/>
      <c r="IQ197" s="167"/>
      <c r="IS197" s="167"/>
      <c r="IT197" s="166"/>
      <c r="IU197" s="167"/>
      <c r="IV197" s="168"/>
      <c r="IW197" s="167"/>
      <c r="IY197" s="167"/>
      <c r="IZ197" s="166"/>
      <c r="JA197" s="167"/>
      <c r="JB197" s="168"/>
      <c r="JC197" s="167"/>
      <c r="JE197" s="167"/>
      <c r="JF197" s="166"/>
      <c r="JG197" s="167"/>
      <c r="JH197" s="168"/>
      <c r="JI197" s="167"/>
      <c r="JK197" s="167"/>
      <c r="JL197" s="166"/>
      <c r="JM197" s="167"/>
      <c r="JN197" s="168"/>
      <c r="JO197" s="167"/>
      <c r="JQ197" s="167"/>
      <c r="JR197" s="166"/>
      <c r="JS197" s="167"/>
      <c r="JT197" s="168"/>
      <c r="JU197" s="167"/>
      <c r="JW197" s="167"/>
      <c r="JX197" s="166"/>
      <c r="JY197" s="167"/>
      <c r="JZ197" s="168"/>
      <c r="KA197" s="167"/>
      <c r="KC197" s="167"/>
      <c r="KD197" s="166"/>
      <c r="KE197" s="167"/>
      <c r="KF197" s="168"/>
      <c r="KG197" s="167"/>
      <c r="KI197" s="167"/>
      <c r="KJ197" s="166"/>
      <c r="KK197" s="167"/>
      <c r="KL197" s="168"/>
      <c r="KM197" s="167"/>
      <c r="KO197" s="182"/>
      <c r="KP197" s="183"/>
      <c r="KQ197" s="182"/>
      <c r="KR197" s="185"/>
      <c r="KS197" s="182"/>
      <c r="KU197" s="182"/>
      <c r="KV197" s="183"/>
      <c r="KW197" s="182"/>
      <c r="KX197" s="185"/>
      <c r="KY197" s="182"/>
    </row>
    <row r="198" spans="1:311" s="160" customFormat="1" ht="18.600000000000001" thickBot="1" x14ac:dyDescent="0.4">
      <c r="A198" s="186"/>
      <c r="B198" s="187">
        <f>SUM(B195:B197)</f>
        <v>798086136.81000042</v>
      </c>
      <c r="C198" s="186"/>
      <c r="D198" s="189">
        <f>SUM(D195:D197)</f>
        <v>8365</v>
      </c>
      <c r="E198" s="186"/>
      <c r="G198" s="186"/>
      <c r="H198" s="187">
        <f>SUM(H195:H197)</f>
        <v>775472846.66999996</v>
      </c>
      <c r="I198" s="186"/>
      <c r="J198" s="189">
        <f>SUM(J195:J197)</f>
        <v>8022</v>
      </c>
      <c r="K198" s="186"/>
      <c r="M198" s="186"/>
      <c r="N198" s="187">
        <f>SUM(N195:N197)</f>
        <v>755985436.9299984</v>
      </c>
      <c r="O198" s="186"/>
      <c r="P198" s="189">
        <f>SUM(P195:P197)</f>
        <v>7696</v>
      </c>
      <c r="Q198" s="186"/>
      <c r="S198" s="186"/>
      <c r="T198" s="187">
        <f>SUM(T195:T197)</f>
        <v>735686918.89999926</v>
      </c>
      <c r="U198" s="186"/>
      <c r="V198" s="189">
        <f>SUM(V195:V197)</f>
        <v>7393</v>
      </c>
      <c r="W198" s="186"/>
      <c r="Y198" s="186"/>
      <c r="Z198" s="187">
        <f>SUM(Z195:Z197)</f>
        <v>709465026.41999912</v>
      </c>
      <c r="AA198" s="186"/>
      <c r="AB198" s="189">
        <f>SUM(AB195:AB197)</f>
        <v>7056</v>
      </c>
      <c r="AC198" s="186"/>
      <c r="AE198" s="186"/>
      <c r="AF198" s="187">
        <f>SUM(AF195:AF197)</f>
        <v>684802097.07000053</v>
      </c>
      <c r="AG198" s="186"/>
      <c r="AH198" s="189">
        <f>SUM(AH195:AH197)</f>
        <v>7006</v>
      </c>
      <c r="AI198" s="186"/>
      <c r="AK198" s="186"/>
      <c r="AL198" s="187">
        <f>SUM(AL195:AL197)</f>
        <v>658647610.6600008</v>
      </c>
      <c r="AM198" s="186"/>
      <c r="AN198" s="189">
        <f>SUM(AN195:AN197)</f>
        <v>6633</v>
      </c>
      <c r="AO198" s="186"/>
      <c r="AQ198" s="186"/>
      <c r="AR198" s="187">
        <f>SUM(AR195:AR197)</f>
        <v>637401026.85000062</v>
      </c>
      <c r="AS198" s="186"/>
      <c r="AT198" s="189">
        <f>SUM(AT195:AT197)</f>
        <v>6342</v>
      </c>
      <c r="AU198" s="186"/>
      <c r="AW198" s="186"/>
      <c r="AX198" s="187">
        <f>SUM(AX195:AX197)</f>
        <v>615006817.89999986</v>
      </c>
      <c r="AY198" s="186"/>
      <c r="AZ198" s="189">
        <f>SUM(AZ195:AZ197)</f>
        <v>6051</v>
      </c>
      <c r="BA198" s="186"/>
      <c r="BC198" s="186"/>
      <c r="BD198" s="187">
        <f>SUM(BD195:BD197)</f>
        <v>594129584.70000112</v>
      </c>
      <c r="BE198" s="186"/>
      <c r="BF198" s="189">
        <f>SUM(BF195:BF197)</f>
        <v>5552</v>
      </c>
      <c r="BG198" s="186"/>
      <c r="BI198" s="186"/>
      <c r="BJ198" s="187">
        <f>SUM(BJ195:BJ197)</f>
        <v>560501824.69999957</v>
      </c>
      <c r="BK198" s="186"/>
      <c r="BL198" s="189">
        <f>SUM(BL195:BL197)</f>
        <v>5201</v>
      </c>
      <c r="BM198" s="186"/>
      <c r="BO198" s="186"/>
      <c r="BP198" s="187">
        <f>SUM(BP195:BP197)</f>
        <v>522552382.93999982</v>
      </c>
      <c r="BQ198" s="186"/>
      <c r="BR198" s="189">
        <f>SUM(BR195:BR197)</f>
        <v>4773</v>
      </c>
      <c r="BS198" s="186"/>
      <c r="BU198" s="186"/>
      <c r="BV198" s="187">
        <f>SUM(BV195:BV197)</f>
        <v>483781509.4399997</v>
      </c>
      <c r="BW198" s="186"/>
      <c r="BX198" s="189">
        <f>SUM(BX195:BX197)</f>
        <v>4386</v>
      </c>
      <c r="BY198" s="186"/>
      <c r="CA198" s="186"/>
      <c r="CB198" s="187">
        <f>SUM(CB195:CB197)</f>
        <v>465225779.99999946</v>
      </c>
      <c r="CC198" s="186"/>
      <c r="CD198" s="189">
        <f>SUM(CD195:CD197)</f>
        <v>4173</v>
      </c>
      <c r="CE198" s="186"/>
      <c r="CG198" s="186"/>
      <c r="CH198" s="187">
        <f>SUM(CH195:CH197)</f>
        <v>450462800.32999969</v>
      </c>
      <c r="CI198" s="186"/>
      <c r="CJ198" s="189">
        <f>SUM(CJ195:CJ197)</f>
        <v>4019</v>
      </c>
      <c r="CK198" s="186"/>
      <c r="CM198" s="186"/>
      <c r="CN198" s="187">
        <f>SUM(CN195:CN197)</f>
        <v>443029356.12999952</v>
      </c>
      <c r="CO198" s="186"/>
      <c r="CP198" s="189">
        <f>SUM(CP195:CP197)</f>
        <v>3923</v>
      </c>
      <c r="CQ198" s="186"/>
      <c r="CS198" s="186"/>
      <c r="CT198" s="187">
        <f>SUM(CT195:CT197)</f>
        <v>439260766.33999991</v>
      </c>
      <c r="CU198" s="186"/>
      <c r="CV198" s="189">
        <f>SUM(CV195:CV197)</f>
        <v>3872</v>
      </c>
      <c r="CW198" s="186"/>
      <c r="CY198" s="186"/>
      <c r="CZ198" s="187">
        <v>434896423.64999974</v>
      </c>
      <c r="DA198" s="186"/>
      <c r="DB198" s="189">
        <v>3808</v>
      </c>
      <c r="DC198" s="186"/>
      <c r="DE198" s="186"/>
      <c r="DF198" s="187">
        <v>433355430.75999975</v>
      </c>
      <c r="DG198" s="186"/>
      <c r="DH198" s="189">
        <v>3774</v>
      </c>
      <c r="DI198" s="186"/>
      <c r="DK198" s="186"/>
      <c r="DL198" s="187">
        <v>430016927.79999971</v>
      </c>
      <c r="DM198" s="186"/>
      <c r="DN198" s="189">
        <v>3727</v>
      </c>
      <c r="DO198" s="186"/>
      <c r="DQ198" s="186"/>
      <c r="DR198" s="187">
        <v>427527471.17999983</v>
      </c>
      <c r="DS198" s="186"/>
      <c r="DT198" s="189">
        <v>3690</v>
      </c>
      <c r="DU198" s="186"/>
      <c r="DW198" s="186"/>
      <c r="DX198" s="187">
        <v>422993242.45999968</v>
      </c>
      <c r="DY198" s="186"/>
      <c r="DZ198" s="189">
        <v>3640</v>
      </c>
      <c r="EA198" s="186"/>
      <c r="EC198" s="186"/>
      <c r="ED198" s="187">
        <v>418234550.93999958</v>
      </c>
      <c r="EE198" s="186"/>
      <c r="EF198" s="189">
        <v>3579</v>
      </c>
      <c r="EG198" s="186"/>
      <c r="EI198" s="186"/>
      <c r="EJ198" s="187">
        <v>415988270.18999976</v>
      </c>
      <c r="EK198" s="186"/>
      <c r="EL198" s="189">
        <v>3544</v>
      </c>
      <c r="EM198" s="186"/>
      <c r="EO198" s="186"/>
      <c r="EP198" s="187">
        <v>413678202.23999989</v>
      </c>
      <c r="EQ198" s="186"/>
      <c r="ER198" s="189">
        <v>3517</v>
      </c>
      <c r="ES198" s="186"/>
      <c r="EU198" s="186"/>
      <c r="EV198" s="187">
        <v>408752642.59999979</v>
      </c>
      <c r="EW198" s="186"/>
      <c r="EX198" s="189">
        <v>3482</v>
      </c>
      <c r="EY198" s="186"/>
      <c r="FA198" s="186"/>
      <c r="FB198" s="187">
        <v>406783787.90999985</v>
      </c>
      <c r="FC198" s="186"/>
      <c r="FD198" s="189">
        <v>3457</v>
      </c>
      <c r="FE198" s="186"/>
      <c r="FG198" s="186"/>
      <c r="FH198" s="187">
        <v>403642684.98999977</v>
      </c>
      <c r="FI198" s="186"/>
      <c r="FJ198" s="189">
        <v>3434</v>
      </c>
      <c r="FK198" s="186"/>
      <c r="FM198" s="186"/>
      <c r="FN198" s="187">
        <v>401069249.20000005</v>
      </c>
      <c r="FO198" s="186"/>
      <c r="FP198" s="189">
        <v>3403</v>
      </c>
      <c r="FQ198" s="186"/>
      <c r="FS198" s="186"/>
      <c r="FT198" s="187">
        <v>390532973.0399999</v>
      </c>
      <c r="FU198" s="186"/>
      <c r="FV198" s="189">
        <v>3365</v>
      </c>
      <c r="FW198" s="186"/>
      <c r="FY198" s="186"/>
      <c r="FZ198" s="187">
        <v>387845274.73999941</v>
      </c>
      <c r="GA198" s="186"/>
      <c r="GB198" s="189">
        <v>3335</v>
      </c>
      <c r="GC198" s="186"/>
      <c r="GE198" s="186"/>
      <c r="GF198" s="187">
        <v>385517568.7299996</v>
      </c>
      <c r="GG198" s="186"/>
      <c r="GH198" s="189">
        <v>3314</v>
      </c>
      <c r="GI198" s="186"/>
      <c r="GK198" s="186"/>
      <c r="GL198" s="187">
        <v>382797284.49999958</v>
      </c>
      <c r="GM198" s="186"/>
      <c r="GN198" s="189">
        <v>3293</v>
      </c>
      <c r="GO198" s="186"/>
      <c r="GQ198" s="186"/>
      <c r="GR198" s="187">
        <v>379929303.73999953</v>
      </c>
      <c r="GS198" s="186"/>
      <c r="GT198" s="189">
        <v>3264</v>
      </c>
      <c r="GU198" s="186"/>
      <c r="GW198" s="186"/>
      <c r="GX198" s="187">
        <v>378130966.50999951</v>
      </c>
      <c r="GY198" s="186"/>
      <c r="GZ198" s="189">
        <v>3247</v>
      </c>
      <c r="HA198" s="186"/>
      <c r="HC198" s="186"/>
      <c r="HD198" s="187">
        <v>375176744.4599995</v>
      </c>
      <c r="HE198" s="186"/>
      <c r="HF198" s="189">
        <v>3218</v>
      </c>
      <c r="HG198" s="186"/>
      <c r="HI198" s="186"/>
      <c r="HJ198" s="187">
        <v>371332161.59999961</v>
      </c>
      <c r="HK198" s="186"/>
      <c r="HL198" s="189">
        <v>3188</v>
      </c>
      <c r="HM198" s="186"/>
      <c r="HO198" s="186"/>
      <c r="HP198" s="187">
        <v>368932058.58999932</v>
      </c>
      <c r="HQ198" s="186"/>
      <c r="HR198" s="189">
        <v>3161</v>
      </c>
      <c r="HS198" s="186"/>
      <c r="HU198" s="186"/>
      <c r="HV198" s="187">
        <v>364724440.80999941</v>
      </c>
      <c r="HW198" s="186"/>
      <c r="HX198" s="189">
        <v>3112</v>
      </c>
      <c r="HY198" s="186"/>
      <c r="IA198" s="186"/>
      <c r="IB198" s="187">
        <v>360651100.55999941</v>
      </c>
      <c r="IC198" s="186"/>
      <c r="ID198" s="189">
        <v>3080</v>
      </c>
      <c r="IE198" s="186"/>
      <c r="IG198" s="186"/>
      <c r="IH198" s="187">
        <v>357609057.55999947</v>
      </c>
      <c r="II198" s="186"/>
      <c r="IJ198" s="189">
        <v>3046</v>
      </c>
      <c r="IK198" s="186"/>
      <c r="IM198" s="186"/>
      <c r="IN198" s="187">
        <v>353254287.25999939</v>
      </c>
      <c r="IO198" s="186"/>
      <c r="IP198" s="189">
        <v>3004</v>
      </c>
      <c r="IQ198" s="186"/>
      <c r="IS198" s="186"/>
      <c r="IT198" s="187">
        <v>348871574.48999941</v>
      </c>
      <c r="IU198" s="186"/>
      <c r="IV198" s="189">
        <v>2954</v>
      </c>
      <c r="IW198" s="186"/>
      <c r="IY198" s="186"/>
      <c r="IZ198" s="187">
        <v>345068899.61999941</v>
      </c>
      <c r="JA198" s="186"/>
      <c r="JB198" s="189">
        <v>2909</v>
      </c>
      <c r="JC198" s="186"/>
      <c r="JE198" s="186"/>
      <c r="JF198" s="187">
        <v>334435706.45999962</v>
      </c>
      <c r="JG198" s="186"/>
      <c r="JH198" s="189">
        <v>2847</v>
      </c>
      <c r="JI198" s="186"/>
      <c r="JK198" s="186"/>
      <c r="JL198" s="187">
        <v>330013360.15999961</v>
      </c>
      <c r="JM198" s="186"/>
      <c r="JN198" s="189">
        <v>2803</v>
      </c>
      <c r="JO198" s="186"/>
      <c r="JQ198" s="186"/>
      <c r="JR198" s="187">
        <v>325929861.93999958</v>
      </c>
      <c r="JS198" s="186"/>
      <c r="JT198" s="189">
        <v>2760</v>
      </c>
      <c r="JU198" s="186"/>
      <c r="JW198" s="186"/>
      <c r="JX198" s="187">
        <v>319585089.45999992</v>
      </c>
      <c r="JY198" s="186"/>
      <c r="JZ198" s="189">
        <v>2708</v>
      </c>
      <c r="KA198" s="186"/>
      <c r="KC198" s="186"/>
      <c r="KD198" s="187">
        <v>314624400.87999964</v>
      </c>
      <c r="KE198" s="186"/>
      <c r="KF198" s="189">
        <v>2662</v>
      </c>
      <c r="KG198" s="186"/>
      <c r="KI198" s="186"/>
      <c r="KJ198" s="187">
        <v>308064573.64999974</v>
      </c>
      <c r="KK198" s="186"/>
      <c r="KL198" s="189">
        <v>2617</v>
      </c>
      <c r="KM198" s="186"/>
      <c r="KO198" s="190"/>
      <c r="KP198" s="191">
        <v>304054014.78999978</v>
      </c>
      <c r="KQ198" s="190"/>
      <c r="KR198" s="193">
        <v>2578</v>
      </c>
      <c r="KS198" s="190"/>
      <c r="KU198" s="190"/>
      <c r="KV198" s="191">
        <v>0</v>
      </c>
      <c r="KW198" s="190"/>
      <c r="KX198" s="193">
        <v>0</v>
      </c>
      <c r="KY198" s="190"/>
    </row>
    <row r="199" spans="1:311" s="160" customFormat="1" ht="18.600000000000001" thickTop="1" x14ac:dyDescent="0.35">
      <c r="A199" s="167"/>
      <c r="B199" s="166"/>
      <c r="C199" s="167"/>
      <c r="D199" s="168"/>
      <c r="E199" s="167"/>
      <c r="G199" s="167"/>
      <c r="H199" s="166"/>
      <c r="I199" s="167"/>
      <c r="J199" s="168"/>
      <c r="K199" s="167"/>
      <c r="M199" s="167"/>
      <c r="N199" s="166"/>
      <c r="O199" s="167"/>
      <c r="P199" s="168"/>
      <c r="Q199" s="167"/>
      <c r="S199" s="167"/>
      <c r="T199" s="166"/>
      <c r="U199" s="167"/>
      <c r="V199" s="168"/>
      <c r="W199" s="167"/>
      <c r="Y199" s="167"/>
      <c r="Z199" s="166"/>
      <c r="AA199" s="167"/>
      <c r="AB199" s="168"/>
      <c r="AC199" s="167"/>
      <c r="AE199" s="167"/>
      <c r="AF199" s="166"/>
      <c r="AG199" s="167"/>
      <c r="AH199" s="168"/>
      <c r="AI199" s="167"/>
      <c r="AK199" s="167"/>
      <c r="AL199" s="166"/>
      <c r="AM199" s="167"/>
      <c r="AN199" s="168"/>
      <c r="AO199" s="167"/>
      <c r="AQ199" s="167"/>
      <c r="AR199" s="166"/>
      <c r="AS199" s="167"/>
      <c r="AT199" s="168"/>
      <c r="AU199" s="167"/>
      <c r="AW199" s="167"/>
      <c r="AX199" s="166"/>
      <c r="AY199" s="167"/>
      <c r="AZ199" s="168"/>
      <c r="BA199" s="167"/>
      <c r="BC199" s="167"/>
      <c r="BD199" s="166"/>
      <c r="BE199" s="167"/>
      <c r="BF199" s="168"/>
      <c r="BG199" s="167"/>
      <c r="BI199" s="167"/>
      <c r="BJ199" s="166"/>
      <c r="BK199" s="167"/>
      <c r="BL199" s="168"/>
      <c r="BM199" s="167"/>
      <c r="BO199" s="167"/>
      <c r="BP199" s="166"/>
      <c r="BQ199" s="167"/>
      <c r="BR199" s="168"/>
      <c r="BS199" s="167"/>
      <c r="BU199" s="167"/>
      <c r="BV199" s="166"/>
      <c r="BW199" s="167"/>
      <c r="BX199" s="168"/>
      <c r="BY199" s="167"/>
      <c r="CA199" s="167"/>
      <c r="CB199" s="166"/>
      <c r="CC199" s="167"/>
      <c r="CD199" s="168"/>
      <c r="CE199" s="167"/>
      <c r="CG199" s="167"/>
      <c r="CH199" s="166"/>
      <c r="CI199" s="167"/>
      <c r="CJ199" s="168"/>
      <c r="CK199" s="167"/>
      <c r="CM199" s="167"/>
      <c r="CN199" s="166"/>
      <c r="CO199" s="167"/>
      <c r="CP199" s="168"/>
      <c r="CQ199" s="167"/>
      <c r="CS199" s="167"/>
      <c r="CT199" s="166"/>
      <c r="CU199" s="167"/>
      <c r="CV199" s="168"/>
      <c r="CW199" s="167"/>
      <c r="CY199" s="167"/>
      <c r="CZ199" s="166"/>
      <c r="DA199" s="167"/>
      <c r="DB199" s="168"/>
      <c r="DC199" s="167"/>
      <c r="DE199" s="167"/>
      <c r="DF199" s="166"/>
      <c r="DG199" s="167"/>
      <c r="DH199" s="168"/>
      <c r="DI199" s="167"/>
      <c r="DK199" s="167"/>
      <c r="DL199" s="166"/>
      <c r="DM199" s="167"/>
      <c r="DN199" s="168"/>
      <c r="DO199" s="167"/>
      <c r="DQ199" s="167"/>
      <c r="DR199" s="166"/>
      <c r="DS199" s="167"/>
      <c r="DT199" s="168"/>
      <c r="DU199" s="167"/>
      <c r="DW199" s="167"/>
      <c r="DX199" s="166"/>
      <c r="DY199" s="167"/>
      <c r="DZ199" s="168"/>
      <c r="EA199" s="167"/>
      <c r="EC199" s="167"/>
      <c r="ED199" s="166"/>
      <c r="EE199" s="167"/>
      <c r="EF199" s="168"/>
      <c r="EG199" s="167"/>
      <c r="EI199" s="167"/>
      <c r="EJ199" s="166"/>
      <c r="EK199" s="167"/>
      <c r="EL199" s="168"/>
      <c r="EM199" s="167"/>
      <c r="EO199" s="167"/>
      <c r="EP199" s="166"/>
      <c r="EQ199" s="167"/>
      <c r="ER199" s="168"/>
      <c r="ES199" s="167"/>
      <c r="EU199" s="167"/>
      <c r="EV199" s="166"/>
      <c r="EW199" s="167"/>
      <c r="EX199" s="168"/>
      <c r="EY199" s="167"/>
      <c r="FA199" s="167"/>
      <c r="FB199" s="166"/>
      <c r="FC199" s="167"/>
      <c r="FD199" s="168"/>
      <c r="FE199" s="167"/>
      <c r="FG199" s="167"/>
      <c r="FH199" s="166"/>
      <c r="FI199" s="167"/>
      <c r="FJ199" s="168"/>
      <c r="FK199" s="167"/>
      <c r="FM199" s="167"/>
      <c r="FN199" s="166"/>
      <c r="FO199" s="167"/>
      <c r="FP199" s="168"/>
      <c r="FQ199" s="167"/>
      <c r="FS199" s="167"/>
      <c r="FT199" s="166"/>
      <c r="FU199" s="167"/>
      <c r="FV199" s="168"/>
      <c r="FW199" s="167"/>
      <c r="FY199" s="167"/>
      <c r="FZ199" s="166"/>
      <c r="GA199" s="167"/>
      <c r="GB199" s="168"/>
      <c r="GC199" s="167"/>
      <c r="GE199" s="167"/>
      <c r="GF199" s="166"/>
      <c r="GG199" s="167"/>
      <c r="GH199" s="168"/>
      <c r="GI199" s="167"/>
      <c r="GK199" s="167"/>
      <c r="GL199" s="166"/>
      <c r="GM199" s="167"/>
      <c r="GN199" s="168"/>
      <c r="GO199" s="167"/>
      <c r="GQ199" s="167"/>
      <c r="GR199" s="166"/>
      <c r="GS199" s="167"/>
      <c r="GT199" s="168"/>
      <c r="GU199" s="167"/>
      <c r="GW199" s="167"/>
      <c r="GX199" s="166"/>
      <c r="GY199" s="167"/>
      <c r="GZ199" s="168"/>
      <c r="HA199" s="167"/>
      <c r="HC199" s="167"/>
      <c r="HD199" s="166"/>
      <c r="HE199" s="167"/>
      <c r="HF199" s="168"/>
      <c r="HG199" s="167"/>
      <c r="HI199" s="167"/>
      <c r="HJ199" s="166"/>
      <c r="HK199" s="167"/>
      <c r="HL199" s="168"/>
      <c r="HM199" s="167"/>
      <c r="HO199" s="167"/>
      <c r="HP199" s="166"/>
      <c r="HQ199" s="167"/>
      <c r="HR199" s="168"/>
      <c r="HS199" s="167"/>
      <c r="HU199" s="167"/>
      <c r="HV199" s="166"/>
      <c r="HW199" s="167"/>
      <c r="HX199" s="168"/>
      <c r="HY199" s="167"/>
      <c r="IA199" s="167"/>
      <c r="IB199" s="166"/>
      <c r="IC199" s="167"/>
      <c r="ID199" s="168"/>
      <c r="IE199" s="167"/>
      <c r="IG199" s="167"/>
      <c r="IH199" s="166"/>
      <c r="II199" s="167"/>
      <c r="IJ199" s="168"/>
      <c r="IK199" s="167"/>
      <c r="IM199" s="167"/>
      <c r="IN199" s="166"/>
      <c r="IO199" s="167"/>
      <c r="IP199" s="168"/>
      <c r="IQ199" s="167"/>
      <c r="IS199" s="167"/>
      <c r="IT199" s="166"/>
      <c r="IU199" s="167"/>
      <c r="IV199" s="168"/>
      <c r="IW199" s="167"/>
      <c r="IY199" s="167"/>
      <c r="IZ199" s="166"/>
      <c r="JA199" s="167"/>
      <c r="JB199" s="168"/>
      <c r="JC199" s="167"/>
      <c r="JE199" s="167"/>
      <c r="JF199" s="166"/>
      <c r="JG199" s="167"/>
      <c r="JH199" s="168"/>
      <c r="JI199" s="167"/>
      <c r="JK199" s="167"/>
      <c r="JL199" s="166"/>
      <c r="JM199" s="167"/>
      <c r="JN199" s="168"/>
      <c r="JO199" s="167"/>
      <c r="JQ199" s="167"/>
      <c r="JR199" s="166"/>
      <c r="JS199" s="167"/>
      <c r="JT199" s="168"/>
      <c r="JU199" s="167"/>
      <c r="JW199" s="167"/>
      <c r="JX199" s="166"/>
      <c r="JY199" s="167"/>
      <c r="JZ199" s="168"/>
      <c r="KA199" s="167"/>
      <c r="KC199" s="167"/>
      <c r="KD199" s="166"/>
      <c r="KE199" s="167"/>
      <c r="KF199" s="168"/>
      <c r="KG199" s="167"/>
      <c r="KI199" s="167"/>
      <c r="KJ199" s="166"/>
      <c r="KK199" s="167"/>
      <c r="KL199" s="168"/>
      <c r="KM199" s="167"/>
      <c r="KO199" s="182"/>
      <c r="KP199" s="183"/>
      <c r="KQ199" s="182"/>
      <c r="KR199" s="185"/>
      <c r="KS199" s="182"/>
      <c r="KU199" s="182"/>
      <c r="KV199" s="183"/>
      <c r="KW199" s="182"/>
      <c r="KX199" s="185"/>
      <c r="KY199" s="182"/>
    </row>
    <row r="200" spans="1:311" s="160" customFormat="1" ht="18" x14ac:dyDescent="0.35">
      <c r="A200" s="167"/>
      <c r="B200" s="166"/>
      <c r="C200" s="167"/>
      <c r="D200" s="168"/>
      <c r="E200" s="167"/>
      <c r="G200" s="167"/>
      <c r="H200" s="166"/>
      <c r="I200" s="167"/>
      <c r="J200" s="168"/>
      <c r="K200" s="167"/>
      <c r="M200" s="167"/>
      <c r="N200" s="166"/>
      <c r="O200" s="167"/>
      <c r="P200" s="168"/>
      <c r="Q200" s="167"/>
      <c r="S200" s="167"/>
      <c r="T200" s="166"/>
      <c r="U200" s="167"/>
      <c r="V200" s="168"/>
      <c r="W200" s="167"/>
      <c r="Y200" s="167"/>
      <c r="Z200" s="166"/>
      <c r="AA200" s="167"/>
      <c r="AB200" s="168"/>
      <c r="AC200" s="167"/>
      <c r="AE200" s="167"/>
      <c r="AF200" s="166"/>
      <c r="AG200" s="167"/>
      <c r="AH200" s="168"/>
      <c r="AI200" s="167"/>
      <c r="AK200" s="167"/>
      <c r="AL200" s="166"/>
      <c r="AM200" s="167"/>
      <c r="AN200" s="168"/>
      <c r="AO200" s="167"/>
      <c r="AQ200" s="167"/>
      <c r="AR200" s="166"/>
      <c r="AS200" s="167"/>
      <c r="AT200" s="168"/>
      <c r="AU200" s="167"/>
      <c r="AW200" s="167"/>
      <c r="AX200" s="166"/>
      <c r="AY200" s="167"/>
      <c r="AZ200" s="168"/>
      <c r="BA200" s="167"/>
      <c r="BC200" s="167"/>
      <c r="BD200" s="166"/>
      <c r="BE200" s="167"/>
      <c r="BF200" s="168"/>
      <c r="BG200" s="167"/>
      <c r="BI200" s="167"/>
      <c r="BJ200" s="166"/>
      <c r="BK200" s="167"/>
      <c r="BL200" s="168"/>
      <c r="BM200" s="167"/>
      <c r="BO200" s="167"/>
      <c r="BP200" s="166"/>
      <c r="BQ200" s="167"/>
      <c r="BR200" s="168"/>
      <c r="BS200" s="167"/>
      <c r="BU200" s="167"/>
      <c r="BV200" s="166"/>
      <c r="BW200" s="167"/>
      <c r="BX200" s="168"/>
      <c r="BY200" s="167"/>
      <c r="CA200" s="167"/>
      <c r="CB200" s="166"/>
      <c r="CC200" s="167"/>
      <c r="CD200" s="168"/>
      <c r="CE200" s="167"/>
      <c r="CG200" s="167"/>
      <c r="CH200" s="166"/>
      <c r="CI200" s="167"/>
      <c r="CJ200" s="168"/>
      <c r="CK200" s="167"/>
      <c r="CM200" s="167"/>
      <c r="CN200" s="166"/>
      <c r="CO200" s="167"/>
      <c r="CP200" s="168"/>
      <c r="CQ200" s="167"/>
      <c r="CS200" s="167"/>
      <c r="CT200" s="166"/>
      <c r="CU200" s="167"/>
      <c r="CV200" s="168"/>
      <c r="CW200" s="167"/>
      <c r="CY200" s="167"/>
      <c r="CZ200" s="166"/>
      <c r="DA200" s="167"/>
      <c r="DB200" s="168"/>
      <c r="DC200" s="167"/>
      <c r="DE200" s="167"/>
      <c r="DF200" s="166"/>
      <c r="DG200" s="167"/>
      <c r="DH200" s="168"/>
      <c r="DI200" s="167"/>
      <c r="DK200" s="167"/>
      <c r="DL200" s="166"/>
      <c r="DM200" s="167"/>
      <c r="DN200" s="168"/>
      <c r="DO200" s="167"/>
      <c r="DQ200" s="167"/>
      <c r="DR200" s="166"/>
      <c r="DS200" s="167"/>
      <c r="DT200" s="168"/>
      <c r="DU200" s="167"/>
      <c r="DW200" s="167"/>
      <c r="DX200" s="166"/>
      <c r="DY200" s="167"/>
      <c r="DZ200" s="168"/>
      <c r="EA200" s="167"/>
      <c r="EC200" s="167"/>
      <c r="ED200" s="166"/>
      <c r="EE200" s="167"/>
      <c r="EF200" s="168"/>
      <c r="EG200" s="167"/>
      <c r="EI200" s="167"/>
      <c r="EJ200" s="166"/>
      <c r="EK200" s="167"/>
      <c r="EL200" s="168"/>
      <c r="EM200" s="167"/>
      <c r="EO200" s="167"/>
      <c r="EP200" s="166"/>
      <c r="EQ200" s="167"/>
      <c r="ER200" s="168"/>
      <c r="ES200" s="167"/>
      <c r="EU200" s="167"/>
      <c r="EV200" s="166"/>
      <c r="EW200" s="167"/>
      <c r="EX200" s="168"/>
      <c r="EY200" s="167"/>
      <c r="FA200" s="167"/>
      <c r="FB200" s="166"/>
      <c r="FC200" s="167"/>
      <c r="FD200" s="168"/>
      <c r="FE200" s="167"/>
      <c r="FG200" s="167"/>
      <c r="FH200" s="166"/>
      <c r="FI200" s="167"/>
      <c r="FJ200" s="168"/>
      <c r="FK200" s="167"/>
      <c r="FM200" s="167"/>
      <c r="FN200" s="166"/>
      <c r="FO200" s="167"/>
      <c r="FP200" s="168"/>
      <c r="FQ200" s="167"/>
      <c r="FS200" s="167"/>
      <c r="FT200" s="166"/>
      <c r="FU200" s="167"/>
      <c r="FV200" s="168"/>
      <c r="FW200" s="167"/>
      <c r="FY200" s="167"/>
      <c r="FZ200" s="166"/>
      <c r="GA200" s="167"/>
      <c r="GB200" s="168"/>
      <c r="GC200" s="167"/>
      <c r="GE200" s="167"/>
      <c r="GF200" s="166"/>
      <c r="GG200" s="167"/>
      <c r="GH200" s="168"/>
      <c r="GI200" s="167"/>
      <c r="GK200" s="167"/>
      <c r="GL200" s="166"/>
      <c r="GM200" s="167"/>
      <c r="GN200" s="168"/>
      <c r="GO200" s="167"/>
      <c r="GQ200" s="167"/>
      <c r="GR200" s="166"/>
      <c r="GS200" s="167"/>
      <c r="GT200" s="168"/>
      <c r="GU200" s="167"/>
      <c r="GW200" s="167"/>
      <c r="GX200" s="166"/>
      <c r="GY200" s="167"/>
      <c r="GZ200" s="168"/>
      <c r="HA200" s="167"/>
      <c r="HC200" s="167"/>
      <c r="HD200" s="166"/>
      <c r="HE200" s="167"/>
      <c r="HF200" s="168"/>
      <c r="HG200" s="167"/>
      <c r="HI200" s="167"/>
      <c r="HJ200" s="166"/>
      <c r="HK200" s="167"/>
      <c r="HL200" s="168"/>
      <c r="HM200" s="167"/>
      <c r="HO200" s="167"/>
      <c r="HP200" s="166"/>
      <c r="HQ200" s="167"/>
      <c r="HR200" s="168"/>
      <c r="HS200" s="167"/>
      <c r="HU200" s="167"/>
      <c r="HV200" s="166"/>
      <c r="HW200" s="167"/>
      <c r="HX200" s="168"/>
      <c r="HY200" s="167"/>
      <c r="IA200" s="167"/>
      <c r="IB200" s="166"/>
      <c r="IC200" s="167"/>
      <c r="ID200" s="168"/>
      <c r="IE200" s="167"/>
      <c r="IG200" s="167"/>
      <c r="IH200" s="166"/>
      <c r="II200" s="167"/>
      <c r="IJ200" s="168"/>
      <c r="IK200" s="167"/>
      <c r="IM200" s="167"/>
      <c r="IN200" s="166"/>
      <c r="IO200" s="167"/>
      <c r="IP200" s="168"/>
      <c r="IQ200" s="167"/>
      <c r="IS200" s="167"/>
      <c r="IT200" s="166"/>
      <c r="IU200" s="167"/>
      <c r="IV200" s="168"/>
      <c r="IW200" s="167"/>
      <c r="IY200" s="167"/>
      <c r="IZ200" s="166"/>
      <c r="JA200" s="167"/>
      <c r="JB200" s="168"/>
      <c r="JC200" s="167"/>
      <c r="JE200" s="167"/>
      <c r="JF200" s="166"/>
      <c r="JG200" s="167"/>
      <c r="JH200" s="168"/>
      <c r="JI200" s="167"/>
      <c r="JK200" s="167"/>
      <c r="JL200" s="166"/>
      <c r="JM200" s="167"/>
      <c r="JN200" s="168"/>
      <c r="JO200" s="167"/>
      <c r="JQ200" s="167"/>
      <c r="JR200" s="166"/>
      <c r="JS200" s="167"/>
      <c r="JT200" s="168"/>
      <c r="JU200" s="167"/>
      <c r="JW200" s="167"/>
      <c r="JX200" s="166"/>
      <c r="JY200" s="167"/>
      <c r="JZ200" s="168"/>
      <c r="KA200" s="167"/>
      <c r="KC200" s="167"/>
      <c r="KD200" s="166"/>
      <c r="KE200" s="167"/>
      <c r="KF200" s="168"/>
      <c r="KG200" s="167"/>
      <c r="KI200" s="167"/>
      <c r="KJ200" s="166"/>
      <c r="KK200" s="167"/>
      <c r="KL200" s="168"/>
      <c r="KM200" s="167"/>
      <c r="KO200" s="182"/>
      <c r="KP200" s="183"/>
      <c r="KQ200" s="182"/>
      <c r="KR200" s="185"/>
      <c r="KS200" s="182"/>
      <c r="KU200" s="182"/>
      <c r="KV200" s="183"/>
      <c r="KW200" s="182"/>
      <c r="KX200" s="185"/>
      <c r="KY200" s="182"/>
    </row>
    <row r="201" spans="1:311" s="160" customFormat="1" ht="18" x14ac:dyDescent="0.35">
      <c r="A201" s="165" t="s">
        <v>132</v>
      </c>
      <c r="B201" s="166"/>
      <c r="C201" s="167"/>
      <c r="D201" s="168"/>
      <c r="E201" s="167"/>
      <c r="G201" s="165" t="s">
        <v>132</v>
      </c>
      <c r="H201" s="166"/>
      <c r="I201" s="167"/>
      <c r="J201" s="168"/>
      <c r="K201" s="167"/>
      <c r="M201" s="165" t="s">
        <v>132</v>
      </c>
      <c r="N201" s="166"/>
      <c r="O201" s="167"/>
      <c r="P201" s="168"/>
      <c r="Q201" s="167"/>
      <c r="S201" s="165" t="s">
        <v>132</v>
      </c>
      <c r="T201" s="166"/>
      <c r="U201" s="167"/>
      <c r="V201" s="168"/>
      <c r="W201" s="167"/>
      <c r="Y201" s="165" t="s">
        <v>132</v>
      </c>
      <c r="Z201" s="166"/>
      <c r="AA201" s="167"/>
      <c r="AB201" s="168"/>
      <c r="AC201" s="167"/>
      <c r="AE201" s="165" t="s">
        <v>132</v>
      </c>
      <c r="AF201" s="166"/>
      <c r="AG201" s="167"/>
      <c r="AH201" s="168"/>
      <c r="AI201" s="167"/>
      <c r="AK201" s="165" t="s">
        <v>132</v>
      </c>
      <c r="AL201" s="166"/>
      <c r="AM201" s="167"/>
      <c r="AN201" s="168"/>
      <c r="AO201" s="167"/>
      <c r="AQ201" s="165" t="s">
        <v>132</v>
      </c>
      <c r="AR201" s="166"/>
      <c r="AS201" s="167"/>
      <c r="AT201" s="168"/>
      <c r="AU201" s="167"/>
      <c r="AW201" s="165" t="s">
        <v>132</v>
      </c>
      <c r="AX201" s="166"/>
      <c r="AY201" s="167"/>
      <c r="AZ201" s="168"/>
      <c r="BA201" s="167"/>
      <c r="BC201" s="165" t="s">
        <v>132</v>
      </c>
      <c r="BD201" s="166"/>
      <c r="BE201" s="167"/>
      <c r="BF201" s="168"/>
      <c r="BG201" s="167"/>
      <c r="BI201" s="165" t="s">
        <v>132</v>
      </c>
      <c r="BJ201" s="166"/>
      <c r="BK201" s="167"/>
      <c r="BL201" s="168"/>
      <c r="BM201" s="167"/>
      <c r="BO201" s="165" t="s">
        <v>132</v>
      </c>
      <c r="BP201" s="166"/>
      <c r="BQ201" s="167"/>
      <c r="BR201" s="168"/>
      <c r="BS201" s="167"/>
      <c r="BU201" s="165" t="s">
        <v>132</v>
      </c>
      <c r="BV201" s="166"/>
      <c r="BW201" s="167"/>
      <c r="BX201" s="168"/>
      <c r="BY201" s="167"/>
      <c r="CA201" s="165" t="s">
        <v>132</v>
      </c>
      <c r="CB201" s="166"/>
      <c r="CC201" s="167"/>
      <c r="CD201" s="168"/>
      <c r="CE201" s="167"/>
      <c r="CG201" s="165" t="s">
        <v>132</v>
      </c>
      <c r="CH201" s="166"/>
      <c r="CI201" s="167"/>
      <c r="CJ201" s="168"/>
      <c r="CK201" s="167"/>
      <c r="CM201" s="165" t="s">
        <v>132</v>
      </c>
      <c r="CN201" s="166"/>
      <c r="CO201" s="167"/>
      <c r="CP201" s="168"/>
      <c r="CQ201" s="167"/>
      <c r="CS201" s="165" t="s">
        <v>132</v>
      </c>
      <c r="CT201" s="166"/>
      <c r="CU201" s="167"/>
      <c r="CV201" s="168"/>
      <c r="CW201" s="167"/>
      <c r="CY201" s="165" t="s">
        <v>132</v>
      </c>
      <c r="CZ201" s="166"/>
      <c r="DA201" s="167"/>
      <c r="DB201" s="168"/>
      <c r="DC201" s="167"/>
      <c r="DE201" s="165" t="s">
        <v>132</v>
      </c>
      <c r="DF201" s="166"/>
      <c r="DG201" s="167"/>
      <c r="DH201" s="168"/>
      <c r="DI201" s="167"/>
      <c r="DK201" s="165" t="s">
        <v>132</v>
      </c>
      <c r="DL201" s="166"/>
      <c r="DM201" s="167"/>
      <c r="DN201" s="168"/>
      <c r="DO201" s="167"/>
      <c r="DQ201" s="165" t="s">
        <v>132</v>
      </c>
      <c r="DR201" s="166"/>
      <c r="DS201" s="167"/>
      <c r="DT201" s="168"/>
      <c r="DU201" s="167"/>
      <c r="DW201" s="165" t="s">
        <v>132</v>
      </c>
      <c r="DX201" s="166"/>
      <c r="DY201" s="167"/>
      <c r="DZ201" s="168"/>
      <c r="EA201" s="167"/>
      <c r="EC201" s="165" t="s">
        <v>132</v>
      </c>
      <c r="ED201" s="166"/>
      <c r="EE201" s="167"/>
      <c r="EF201" s="168"/>
      <c r="EG201" s="167"/>
      <c r="EI201" s="165" t="s">
        <v>132</v>
      </c>
      <c r="EJ201" s="166"/>
      <c r="EK201" s="167"/>
      <c r="EL201" s="168"/>
      <c r="EM201" s="167"/>
      <c r="EO201" s="165" t="s">
        <v>132</v>
      </c>
      <c r="EP201" s="166"/>
      <c r="EQ201" s="167"/>
      <c r="ER201" s="168"/>
      <c r="ES201" s="167"/>
      <c r="EU201" s="165" t="s">
        <v>132</v>
      </c>
      <c r="EV201" s="166"/>
      <c r="EW201" s="167"/>
      <c r="EX201" s="168"/>
      <c r="EY201" s="167"/>
      <c r="FA201" s="165" t="s">
        <v>132</v>
      </c>
      <c r="FB201" s="166"/>
      <c r="FC201" s="167"/>
      <c r="FD201" s="168"/>
      <c r="FE201" s="167"/>
      <c r="FG201" s="165" t="s">
        <v>132</v>
      </c>
      <c r="FH201" s="166"/>
      <c r="FI201" s="167"/>
      <c r="FJ201" s="168"/>
      <c r="FK201" s="167"/>
      <c r="FM201" s="165" t="s">
        <v>132</v>
      </c>
      <c r="FN201" s="166"/>
      <c r="FO201" s="167"/>
      <c r="FP201" s="168"/>
      <c r="FQ201" s="167"/>
      <c r="FS201" s="165" t="s">
        <v>132</v>
      </c>
      <c r="FT201" s="166"/>
      <c r="FU201" s="167"/>
      <c r="FV201" s="168"/>
      <c r="FW201" s="167"/>
      <c r="FY201" s="165" t="s">
        <v>132</v>
      </c>
      <c r="FZ201" s="166"/>
      <c r="GA201" s="167"/>
      <c r="GB201" s="168"/>
      <c r="GC201" s="167"/>
      <c r="GE201" s="165" t="s">
        <v>132</v>
      </c>
      <c r="GF201" s="166"/>
      <c r="GG201" s="167"/>
      <c r="GH201" s="168"/>
      <c r="GI201" s="167"/>
      <c r="GK201" s="165" t="s">
        <v>132</v>
      </c>
      <c r="GL201" s="166"/>
      <c r="GM201" s="167"/>
      <c r="GN201" s="168"/>
      <c r="GO201" s="167"/>
      <c r="GQ201" s="165" t="s">
        <v>132</v>
      </c>
      <c r="GR201" s="166"/>
      <c r="GS201" s="167"/>
      <c r="GT201" s="168"/>
      <c r="GU201" s="167"/>
      <c r="GW201" s="165" t="s">
        <v>132</v>
      </c>
      <c r="GX201" s="166"/>
      <c r="GY201" s="167"/>
      <c r="GZ201" s="168"/>
      <c r="HA201" s="167"/>
      <c r="HC201" s="165" t="s">
        <v>132</v>
      </c>
      <c r="HD201" s="166"/>
      <c r="HE201" s="167"/>
      <c r="HF201" s="168"/>
      <c r="HG201" s="167"/>
      <c r="HI201" s="165" t="s">
        <v>132</v>
      </c>
      <c r="HJ201" s="166"/>
      <c r="HK201" s="167"/>
      <c r="HL201" s="168"/>
      <c r="HM201" s="167"/>
      <c r="HO201" s="165" t="s">
        <v>132</v>
      </c>
      <c r="HP201" s="166"/>
      <c r="HQ201" s="167"/>
      <c r="HR201" s="168"/>
      <c r="HS201" s="167"/>
      <c r="HU201" s="165" t="s">
        <v>132</v>
      </c>
      <c r="HV201" s="166"/>
      <c r="HW201" s="167"/>
      <c r="HX201" s="168"/>
      <c r="HY201" s="167"/>
      <c r="IA201" s="165" t="s">
        <v>132</v>
      </c>
      <c r="IB201" s="166"/>
      <c r="IC201" s="167"/>
      <c r="ID201" s="168"/>
      <c r="IE201" s="167"/>
      <c r="IG201" s="165" t="s">
        <v>132</v>
      </c>
      <c r="IH201" s="166"/>
      <c r="II201" s="167"/>
      <c r="IJ201" s="168"/>
      <c r="IK201" s="167"/>
      <c r="IM201" s="165" t="s">
        <v>132</v>
      </c>
      <c r="IN201" s="166"/>
      <c r="IO201" s="167"/>
      <c r="IP201" s="168"/>
      <c r="IQ201" s="167"/>
      <c r="IS201" s="165" t="s">
        <v>132</v>
      </c>
      <c r="IT201" s="166"/>
      <c r="IU201" s="167"/>
      <c r="IV201" s="168"/>
      <c r="IW201" s="167"/>
      <c r="IY201" s="165" t="s">
        <v>132</v>
      </c>
      <c r="IZ201" s="166"/>
      <c r="JA201" s="167"/>
      <c r="JB201" s="168"/>
      <c r="JC201" s="167"/>
      <c r="JE201" s="165" t="s">
        <v>132</v>
      </c>
      <c r="JF201" s="166"/>
      <c r="JG201" s="167"/>
      <c r="JH201" s="168"/>
      <c r="JI201" s="167"/>
      <c r="JK201" s="165" t="s">
        <v>132</v>
      </c>
      <c r="JL201" s="166"/>
      <c r="JM201" s="167"/>
      <c r="JN201" s="168"/>
      <c r="JO201" s="167"/>
      <c r="JQ201" s="165" t="s">
        <v>132</v>
      </c>
      <c r="JR201" s="166"/>
      <c r="JS201" s="167"/>
      <c r="JT201" s="168"/>
      <c r="JU201" s="167"/>
      <c r="JW201" s="165" t="s">
        <v>132</v>
      </c>
      <c r="JX201" s="166"/>
      <c r="JY201" s="167"/>
      <c r="JZ201" s="168"/>
      <c r="KA201" s="167"/>
      <c r="KC201" s="165" t="s">
        <v>132</v>
      </c>
      <c r="KD201" s="166"/>
      <c r="KE201" s="167"/>
      <c r="KF201" s="168"/>
      <c r="KG201" s="167"/>
      <c r="KI201" s="165" t="s">
        <v>132</v>
      </c>
      <c r="KJ201" s="166"/>
      <c r="KK201" s="167"/>
      <c r="KL201" s="168"/>
      <c r="KM201" s="167"/>
      <c r="KO201" s="169" t="s">
        <v>132</v>
      </c>
      <c r="KP201" s="183"/>
      <c r="KQ201" s="182"/>
      <c r="KR201" s="185"/>
      <c r="KS201" s="182"/>
      <c r="KU201" s="169" t="s">
        <v>132</v>
      </c>
      <c r="KV201" s="183"/>
      <c r="KW201" s="182"/>
      <c r="KX201" s="185"/>
      <c r="KY201" s="182"/>
    </row>
    <row r="202" spans="1:311" s="160" customFormat="1" ht="18" x14ac:dyDescent="0.35">
      <c r="A202" s="167"/>
      <c r="B202" s="166"/>
      <c r="C202" s="167"/>
      <c r="D202" s="168"/>
      <c r="E202" s="167"/>
      <c r="G202" s="167"/>
      <c r="H202" s="166"/>
      <c r="I202" s="167"/>
      <c r="J202" s="168"/>
      <c r="K202" s="167"/>
      <c r="M202" s="167"/>
      <c r="N202" s="166"/>
      <c r="O202" s="167"/>
      <c r="P202" s="168"/>
      <c r="Q202" s="167"/>
      <c r="S202" s="167"/>
      <c r="T202" s="166"/>
      <c r="U202" s="167"/>
      <c r="V202" s="168"/>
      <c r="W202" s="167"/>
      <c r="Y202" s="167"/>
      <c r="Z202" s="166"/>
      <c r="AA202" s="167"/>
      <c r="AB202" s="168"/>
      <c r="AC202" s="167"/>
      <c r="AE202" s="167"/>
      <c r="AF202" s="166"/>
      <c r="AG202" s="167"/>
      <c r="AH202" s="168"/>
      <c r="AI202" s="167"/>
      <c r="AK202" s="167"/>
      <c r="AL202" s="166"/>
      <c r="AM202" s="167"/>
      <c r="AN202" s="168"/>
      <c r="AO202" s="167"/>
      <c r="AQ202" s="167"/>
      <c r="AR202" s="166"/>
      <c r="AS202" s="167"/>
      <c r="AT202" s="168"/>
      <c r="AU202" s="167"/>
      <c r="AW202" s="167"/>
      <c r="AX202" s="166"/>
      <c r="AY202" s="167"/>
      <c r="AZ202" s="168"/>
      <c r="BA202" s="167"/>
      <c r="BC202" s="167"/>
      <c r="BD202" s="166"/>
      <c r="BE202" s="167"/>
      <c r="BF202" s="168"/>
      <c r="BG202" s="167"/>
      <c r="BI202" s="167"/>
      <c r="BJ202" s="166"/>
      <c r="BK202" s="167"/>
      <c r="BL202" s="168"/>
      <c r="BM202" s="167"/>
      <c r="BO202" s="167"/>
      <c r="BP202" s="166"/>
      <c r="BQ202" s="167"/>
      <c r="BR202" s="168"/>
      <c r="BS202" s="167"/>
      <c r="BU202" s="167"/>
      <c r="BV202" s="166"/>
      <c r="BW202" s="167"/>
      <c r="BX202" s="168"/>
      <c r="BY202" s="167"/>
      <c r="CA202" s="167"/>
      <c r="CB202" s="166"/>
      <c r="CC202" s="167"/>
      <c r="CD202" s="168"/>
      <c r="CE202" s="167"/>
      <c r="CG202" s="167"/>
      <c r="CH202" s="166"/>
      <c r="CI202" s="167"/>
      <c r="CJ202" s="168"/>
      <c r="CK202" s="167"/>
      <c r="CM202" s="167"/>
      <c r="CN202" s="166"/>
      <c r="CO202" s="167"/>
      <c r="CP202" s="168"/>
      <c r="CQ202" s="167"/>
      <c r="CS202" s="167"/>
      <c r="CT202" s="166"/>
      <c r="CU202" s="167"/>
      <c r="CV202" s="168"/>
      <c r="CW202" s="167"/>
      <c r="CY202" s="167"/>
      <c r="CZ202" s="166"/>
      <c r="DA202" s="167"/>
      <c r="DB202" s="168"/>
      <c r="DC202" s="167"/>
      <c r="DE202" s="167"/>
      <c r="DF202" s="166"/>
      <c r="DG202" s="167"/>
      <c r="DH202" s="168"/>
      <c r="DI202" s="167"/>
      <c r="DK202" s="167"/>
      <c r="DL202" s="166"/>
      <c r="DM202" s="167"/>
      <c r="DN202" s="168"/>
      <c r="DO202" s="167"/>
      <c r="DQ202" s="167"/>
      <c r="DR202" s="166"/>
      <c r="DS202" s="167"/>
      <c r="DT202" s="168"/>
      <c r="DU202" s="167"/>
      <c r="DW202" s="167"/>
      <c r="DX202" s="166"/>
      <c r="DY202" s="167"/>
      <c r="DZ202" s="168"/>
      <c r="EA202" s="167"/>
      <c r="EC202" s="167"/>
      <c r="ED202" s="166"/>
      <c r="EE202" s="167"/>
      <c r="EF202" s="168"/>
      <c r="EG202" s="167"/>
      <c r="EI202" s="167"/>
      <c r="EJ202" s="166"/>
      <c r="EK202" s="167"/>
      <c r="EL202" s="168"/>
      <c r="EM202" s="167"/>
      <c r="EO202" s="167"/>
      <c r="EP202" s="166"/>
      <c r="EQ202" s="167"/>
      <c r="ER202" s="168"/>
      <c r="ES202" s="167"/>
      <c r="EU202" s="167"/>
      <c r="EV202" s="166"/>
      <c r="EW202" s="167"/>
      <c r="EX202" s="168"/>
      <c r="EY202" s="167"/>
      <c r="FA202" s="167"/>
      <c r="FB202" s="166"/>
      <c r="FC202" s="167"/>
      <c r="FD202" s="168"/>
      <c r="FE202" s="167"/>
      <c r="FG202" s="167"/>
      <c r="FH202" s="166"/>
      <c r="FI202" s="167"/>
      <c r="FJ202" s="168"/>
      <c r="FK202" s="167"/>
      <c r="FM202" s="167"/>
      <c r="FN202" s="166"/>
      <c r="FO202" s="167"/>
      <c r="FP202" s="168"/>
      <c r="FQ202" s="167"/>
      <c r="FS202" s="167"/>
      <c r="FT202" s="166"/>
      <c r="FU202" s="167"/>
      <c r="FV202" s="168"/>
      <c r="FW202" s="167"/>
      <c r="FY202" s="167"/>
      <c r="FZ202" s="166"/>
      <c r="GA202" s="167"/>
      <c r="GB202" s="168"/>
      <c r="GC202" s="167"/>
      <c r="GE202" s="167"/>
      <c r="GF202" s="166"/>
      <c r="GG202" s="167"/>
      <c r="GH202" s="168"/>
      <c r="GI202" s="167"/>
      <c r="GK202" s="167"/>
      <c r="GL202" s="166"/>
      <c r="GM202" s="167"/>
      <c r="GN202" s="168"/>
      <c r="GO202" s="167"/>
      <c r="GQ202" s="167"/>
      <c r="GR202" s="166"/>
      <c r="GS202" s="167"/>
      <c r="GT202" s="168"/>
      <c r="GU202" s="167"/>
      <c r="GW202" s="167"/>
      <c r="GX202" s="166"/>
      <c r="GY202" s="167"/>
      <c r="GZ202" s="168"/>
      <c r="HA202" s="167"/>
      <c r="HC202" s="167"/>
      <c r="HD202" s="166"/>
      <c r="HE202" s="167"/>
      <c r="HF202" s="168"/>
      <c r="HG202" s="167"/>
      <c r="HI202" s="167"/>
      <c r="HJ202" s="166"/>
      <c r="HK202" s="167"/>
      <c r="HL202" s="168"/>
      <c r="HM202" s="167"/>
      <c r="HO202" s="167"/>
      <c r="HP202" s="166"/>
      <c r="HQ202" s="167"/>
      <c r="HR202" s="168"/>
      <c r="HS202" s="167"/>
      <c r="HU202" s="167"/>
      <c r="HV202" s="166"/>
      <c r="HW202" s="167"/>
      <c r="HX202" s="168"/>
      <c r="HY202" s="167"/>
      <c r="IA202" s="167"/>
      <c r="IB202" s="166"/>
      <c r="IC202" s="167"/>
      <c r="ID202" s="168"/>
      <c r="IE202" s="167"/>
      <c r="IG202" s="167"/>
      <c r="IH202" s="166"/>
      <c r="II202" s="167"/>
      <c r="IJ202" s="168"/>
      <c r="IK202" s="167"/>
      <c r="IM202" s="167"/>
      <c r="IN202" s="166"/>
      <c r="IO202" s="167"/>
      <c r="IP202" s="168"/>
      <c r="IQ202" s="167"/>
      <c r="IS202" s="167"/>
      <c r="IT202" s="166"/>
      <c r="IU202" s="167"/>
      <c r="IV202" s="168"/>
      <c r="IW202" s="167"/>
      <c r="IY202" s="167"/>
      <c r="IZ202" s="166"/>
      <c r="JA202" s="167"/>
      <c r="JB202" s="168"/>
      <c r="JC202" s="167"/>
      <c r="JE202" s="167"/>
      <c r="JF202" s="166"/>
      <c r="JG202" s="167"/>
      <c r="JH202" s="168"/>
      <c r="JI202" s="167"/>
      <c r="JK202" s="167"/>
      <c r="JL202" s="166"/>
      <c r="JM202" s="167"/>
      <c r="JN202" s="168"/>
      <c r="JO202" s="167"/>
      <c r="JQ202" s="167"/>
      <c r="JR202" s="166"/>
      <c r="JS202" s="167"/>
      <c r="JT202" s="168"/>
      <c r="JU202" s="167"/>
      <c r="JW202" s="167"/>
      <c r="JX202" s="166"/>
      <c r="JY202" s="167"/>
      <c r="JZ202" s="168"/>
      <c r="KA202" s="167"/>
      <c r="KC202" s="167"/>
      <c r="KD202" s="166"/>
      <c r="KE202" s="167"/>
      <c r="KF202" s="168"/>
      <c r="KG202" s="167"/>
      <c r="KI202" s="167"/>
      <c r="KJ202" s="166"/>
      <c r="KK202" s="167"/>
      <c r="KL202" s="168"/>
      <c r="KM202" s="167"/>
      <c r="KO202" s="167"/>
      <c r="KP202" s="166"/>
      <c r="KQ202" s="167"/>
      <c r="KR202" s="168"/>
      <c r="KS202" s="167"/>
      <c r="KU202" s="167"/>
      <c r="KV202" s="166"/>
      <c r="KW202" s="167"/>
      <c r="KX202" s="168"/>
      <c r="KY202" s="167"/>
    </row>
    <row r="203" spans="1:311" ht="72" customHeight="1" x14ac:dyDescent="0.35">
      <c r="A203" s="173" t="s">
        <v>133</v>
      </c>
      <c r="B203" s="174" t="s">
        <v>112</v>
      </c>
      <c r="C203" s="175" t="s">
        <v>113</v>
      </c>
      <c r="D203" s="176" t="s">
        <v>114</v>
      </c>
      <c r="E203" s="175" t="s">
        <v>113</v>
      </c>
      <c r="G203" s="173" t="s">
        <v>133</v>
      </c>
      <c r="H203" s="174" t="s">
        <v>112</v>
      </c>
      <c r="I203" s="175" t="s">
        <v>113</v>
      </c>
      <c r="J203" s="176" t="s">
        <v>114</v>
      </c>
      <c r="K203" s="175" t="s">
        <v>113</v>
      </c>
      <c r="M203" s="173" t="s">
        <v>133</v>
      </c>
      <c r="N203" s="174" t="s">
        <v>112</v>
      </c>
      <c r="O203" s="175" t="s">
        <v>113</v>
      </c>
      <c r="P203" s="176" t="s">
        <v>114</v>
      </c>
      <c r="Q203" s="175" t="s">
        <v>113</v>
      </c>
      <c r="S203" s="173" t="s">
        <v>133</v>
      </c>
      <c r="T203" s="174" t="s">
        <v>112</v>
      </c>
      <c r="U203" s="175" t="s">
        <v>113</v>
      </c>
      <c r="V203" s="176" t="s">
        <v>114</v>
      </c>
      <c r="W203" s="175" t="s">
        <v>113</v>
      </c>
      <c r="Y203" s="173" t="s">
        <v>133</v>
      </c>
      <c r="Z203" s="174" t="s">
        <v>112</v>
      </c>
      <c r="AA203" s="175" t="s">
        <v>113</v>
      </c>
      <c r="AB203" s="176" t="s">
        <v>114</v>
      </c>
      <c r="AC203" s="175" t="s">
        <v>113</v>
      </c>
      <c r="AE203" s="173" t="s">
        <v>133</v>
      </c>
      <c r="AF203" s="174" t="s">
        <v>112</v>
      </c>
      <c r="AG203" s="175" t="s">
        <v>113</v>
      </c>
      <c r="AH203" s="176" t="s">
        <v>114</v>
      </c>
      <c r="AI203" s="175" t="s">
        <v>113</v>
      </c>
      <c r="AK203" s="173" t="s">
        <v>133</v>
      </c>
      <c r="AL203" s="174" t="s">
        <v>112</v>
      </c>
      <c r="AM203" s="175" t="s">
        <v>113</v>
      </c>
      <c r="AN203" s="176" t="s">
        <v>114</v>
      </c>
      <c r="AO203" s="175" t="s">
        <v>113</v>
      </c>
      <c r="AQ203" s="173" t="s">
        <v>133</v>
      </c>
      <c r="AR203" s="174" t="s">
        <v>112</v>
      </c>
      <c r="AS203" s="175" t="s">
        <v>113</v>
      </c>
      <c r="AT203" s="176" t="s">
        <v>114</v>
      </c>
      <c r="AU203" s="175" t="s">
        <v>113</v>
      </c>
      <c r="AW203" s="173" t="s">
        <v>133</v>
      </c>
      <c r="AX203" s="174" t="s">
        <v>112</v>
      </c>
      <c r="AY203" s="175" t="s">
        <v>113</v>
      </c>
      <c r="AZ203" s="176" t="s">
        <v>114</v>
      </c>
      <c r="BA203" s="175" t="s">
        <v>113</v>
      </c>
      <c r="BC203" s="173" t="s">
        <v>133</v>
      </c>
      <c r="BD203" s="174" t="s">
        <v>112</v>
      </c>
      <c r="BE203" s="175" t="s">
        <v>113</v>
      </c>
      <c r="BF203" s="176" t="s">
        <v>114</v>
      </c>
      <c r="BG203" s="175" t="s">
        <v>113</v>
      </c>
      <c r="BI203" s="173" t="s">
        <v>133</v>
      </c>
      <c r="BJ203" s="174" t="s">
        <v>112</v>
      </c>
      <c r="BK203" s="175" t="s">
        <v>113</v>
      </c>
      <c r="BL203" s="176" t="s">
        <v>114</v>
      </c>
      <c r="BM203" s="175" t="s">
        <v>113</v>
      </c>
      <c r="BO203" s="173" t="s">
        <v>133</v>
      </c>
      <c r="BP203" s="174" t="s">
        <v>112</v>
      </c>
      <c r="BQ203" s="175" t="s">
        <v>113</v>
      </c>
      <c r="BR203" s="176" t="s">
        <v>114</v>
      </c>
      <c r="BS203" s="175" t="s">
        <v>113</v>
      </c>
      <c r="BU203" s="173" t="s">
        <v>133</v>
      </c>
      <c r="BV203" s="174" t="s">
        <v>112</v>
      </c>
      <c r="BW203" s="175" t="s">
        <v>113</v>
      </c>
      <c r="BX203" s="176" t="s">
        <v>114</v>
      </c>
      <c r="BY203" s="175" t="s">
        <v>113</v>
      </c>
      <c r="CA203" s="173" t="s">
        <v>133</v>
      </c>
      <c r="CB203" s="174" t="s">
        <v>112</v>
      </c>
      <c r="CC203" s="175" t="s">
        <v>113</v>
      </c>
      <c r="CD203" s="176" t="s">
        <v>114</v>
      </c>
      <c r="CE203" s="175" t="s">
        <v>113</v>
      </c>
      <c r="CG203" s="173" t="s">
        <v>133</v>
      </c>
      <c r="CH203" s="174" t="s">
        <v>112</v>
      </c>
      <c r="CI203" s="175" t="s">
        <v>113</v>
      </c>
      <c r="CJ203" s="176" t="s">
        <v>114</v>
      </c>
      <c r="CK203" s="175" t="s">
        <v>113</v>
      </c>
      <c r="CM203" s="173" t="s">
        <v>133</v>
      </c>
      <c r="CN203" s="174" t="s">
        <v>112</v>
      </c>
      <c r="CO203" s="175" t="s">
        <v>113</v>
      </c>
      <c r="CP203" s="176" t="s">
        <v>114</v>
      </c>
      <c r="CQ203" s="175" t="s">
        <v>113</v>
      </c>
      <c r="CS203" s="173" t="s">
        <v>133</v>
      </c>
      <c r="CT203" s="174" t="s">
        <v>112</v>
      </c>
      <c r="CU203" s="175" t="s">
        <v>113</v>
      </c>
      <c r="CV203" s="176" t="s">
        <v>114</v>
      </c>
      <c r="CW203" s="175" t="s">
        <v>113</v>
      </c>
      <c r="CY203" s="173" t="s">
        <v>133</v>
      </c>
      <c r="CZ203" s="174" t="s">
        <v>112</v>
      </c>
      <c r="DA203" s="175" t="s">
        <v>113</v>
      </c>
      <c r="DB203" s="176" t="s">
        <v>114</v>
      </c>
      <c r="DC203" s="175" t="s">
        <v>113</v>
      </c>
      <c r="DE203" s="173" t="s">
        <v>133</v>
      </c>
      <c r="DF203" s="174" t="s">
        <v>112</v>
      </c>
      <c r="DG203" s="175" t="s">
        <v>113</v>
      </c>
      <c r="DH203" s="176" t="s">
        <v>114</v>
      </c>
      <c r="DI203" s="175" t="s">
        <v>113</v>
      </c>
      <c r="DK203" s="173" t="s">
        <v>133</v>
      </c>
      <c r="DL203" s="174" t="s">
        <v>112</v>
      </c>
      <c r="DM203" s="175" t="s">
        <v>113</v>
      </c>
      <c r="DN203" s="176" t="s">
        <v>114</v>
      </c>
      <c r="DO203" s="175" t="s">
        <v>113</v>
      </c>
      <c r="DQ203" s="173" t="s">
        <v>133</v>
      </c>
      <c r="DR203" s="174" t="s">
        <v>112</v>
      </c>
      <c r="DS203" s="175" t="s">
        <v>113</v>
      </c>
      <c r="DT203" s="176" t="s">
        <v>114</v>
      </c>
      <c r="DU203" s="175" t="s">
        <v>113</v>
      </c>
      <c r="DW203" s="173" t="s">
        <v>133</v>
      </c>
      <c r="DX203" s="174" t="s">
        <v>112</v>
      </c>
      <c r="DY203" s="175" t="s">
        <v>113</v>
      </c>
      <c r="DZ203" s="176" t="s">
        <v>114</v>
      </c>
      <c r="EA203" s="175" t="s">
        <v>113</v>
      </c>
      <c r="EC203" s="173" t="s">
        <v>133</v>
      </c>
      <c r="ED203" s="174" t="s">
        <v>112</v>
      </c>
      <c r="EE203" s="175" t="s">
        <v>113</v>
      </c>
      <c r="EF203" s="176" t="s">
        <v>114</v>
      </c>
      <c r="EG203" s="175" t="s">
        <v>113</v>
      </c>
      <c r="EI203" s="173" t="s">
        <v>133</v>
      </c>
      <c r="EJ203" s="174" t="s">
        <v>112</v>
      </c>
      <c r="EK203" s="175" t="s">
        <v>113</v>
      </c>
      <c r="EL203" s="176" t="s">
        <v>114</v>
      </c>
      <c r="EM203" s="175" t="s">
        <v>113</v>
      </c>
      <c r="EO203" s="173" t="s">
        <v>133</v>
      </c>
      <c r="EP203" s="174" t="s">
        <v>112</v>
      </c>
      <c r="EQ203" s="175" t="s">
        <v>113</v>
      </c>
      <c r="ER203" s="176" t="s">
        <v>114</v>
      </c>
      <c r="ES203" s="175" t="s">
        <v>113</v>
      </c>
      <c r="EU203" s="173" t="s">
        <v>133</v>
      </c>
      <c r="EV203" s="174" t="s">
        <v>112</v>
      </c>
      <c r="EW203" s="175" t="s">
        <v>113</v>
      </c>
      <c r="EX203" s="176" t="s">
        <v>114</v>
      </c>
      <c r="EY203" s="175" t="s">
        <v>113</v>
      </c>
      <c r="FA203" s="173" t="s">
        <v>133</v>
      </c>
      <c r="FB203" s="174" t="s">
        <v>112</v>
      </c>
      <c r="FC203" s="175" t="s">
        <v>113</v>
      </c>
      <c r="FD203" s="176" t="s">
        <v>114</v>
      </c>
      <c r="FE203" s="175" t="s">
        <v>113</v>
      </c>
      <c r="FG203" s="173" t="s">
        <v>133</v>
      </c>
      <c r="FH203" s="174" t="s">
        <v>112</v>
      </c>
      <c r="FI203" s="175" t="s">
        <v>113</v>
      </c>
      <c r="FJ203" s="176" t="s">
        <v>114</v>
      </c>
      <c r="FK203" s="175" t="s">
        <v>113</v>
      </c>
      <c r="FM203" s="173" t="s">
        <v>133</v>
      </c>
      <c r="FN203" s="174" t="s">
        <v>112</v>
      </c>
      <c r="FO203" s="175" t="s">
        <v>113</v>
      </c>
      <c r="FP203" s="176" t="s">
        <v>114</v>
      </c>
      <c r="FQ203" s="175" t="s">
        <v>113</v>
      </c>
      <c r="FS203" s="173" t="s">
        <v>133</v>
      </c>
      <c r="FT203" s="174" t="s">
        <v>112</v>
      </c>
      <c r="FU203" s="175" t="s">
        <v>113</v>
      </c>
      <c r="FV203" s="176" t="s">
        <v>114</v>
      </c>
      <c r="FW203" s="175" t="s">
        <v>113</v>
      </c>
      <c r="FY203" s="173" t="s">
        <v>133</v>
      </c>
      <c r="FZ203" s="174" t="s">
        <v>112</v>
      </c>
      <c r="GA203" s="175" t="s">
        <v>113</v>
      </c>
      <c r="GB203" s="176" t="s">
        <v>114</v>
      </c>
      <c r="GC203" s="175" t="s">
        <v>113</v>
      </c>
      <c r="GE203" s="173" t="s">
        <v>133</v>
      </c>
      <c r="GF203" s="174" t="s">
        <v>112</v>
      </c>
      <c r="GG203" s="175" t="s">
        <v>113</v>
      </c>
      <c r="GH203" s="176" t="s">
        <v>114</v>
      </c>
      <c r="GI203" s="175" t="s">
        <v>113</v>
      </c>
      <c r="GK203" s="173" t="s">
        <v>133</v>
      </c>
      <c r="GL203" s="174" t="s">
        <v>112</v>
      </c>
      <c r="GM203" s="175" t="s">
        <v>113</v>
      </c>
      <c r="GN203" s="176" t="s">
        <v>114</v>
      </c>
      <c r="GO203" s="175" t="s">
        <v>113</v>
      </c>
      <c r="GQ203" s="173" t="s">
        <v>133</v>
      </c>
      <c r="GR203" s="174" t="s">
        <v>112</v>
      </c>
      <c r="GS203" s="175" t="s">
        <v>113</v>
      </c>
      <c r="GT203" s="176" t="s">
        <v>114</v>
      </c>
      <c r="GU203" s="175" t="s">
        <v>113</v>
      </c>
      <c r="GW203" s="173" t="s">
        <v>133</v>
      </c>
      <c r="GX203" s="174" t="s">
        <v>112</v>
      </c>
      <c r="GY203" s="175" t="s">
        <v>113</v>
      </c>
      <c r="GZ203" s="176" t="s">
        <v>114</v>
      </c>
      <c r="HA203" s="175" t="s">
        <v>113</v>
      </c>
      <c r="HC203" s="173" t="s">
        <v>133</v>
      </c>
      <c r="HD203" s="174" t="s">
        <v>112</v>
      </c>
      <c r="HE203" s="175" t="s">
        <v>113</v>
      </c>
      <c r="HF203" s="176" t="s">
        <v>114</v>
      </c>
      <c r="HG203" s="175" t="s">
        <v>113</v>
      </c>
      <c r="HI203" s="173" t="s">
        <v>133</v>
      </c>
      <c r="HJ203" s="174" t="s">
        <v>112</v>
      </c>
      <c r="HK203" s="175" t="s">
        <v>113</v>
      </c>
      <c r="HL203" s="176" t="s">
        <v>114</v>
      </c>
      <c r="HM203" s="175" t="s">
        <v>113</v>
      </c>
      <c r="HO203" s="173" t="s">
        <v>133</v>
      </c>
      <c r="HP203" s="174" t="s">
        <v>112</v>
      </c>
      <c r="HQ203" s="175" t="s">
        <v>113</v>
      </c>
      <c r="HR203" s="176" t="s">
        <v>114</v>
      </c>
      <c r="HS203" s="175" t="s">
        <v>113</v>
      </c>
      <c r="HU203" s="173" t="s">
        <v>133</v>
      </c>
      <c r="HV203" s="174" t="s">
        <v>112</v>
      </c>
      <c r="HW203" s="175" t="s">
        <v>113</v>
      </c>
      <c r="HX203" s="176" t="s">
        <v>114</v>
      </c>
      <c r="HY203" s="175" t="s">
        <v>113</v>
      </c>
      <c r="IA203" s="173" t="s">
        <v>133</v>
      </c>
      <c r="IB203" s="174" t="s">
        <v>112</v>
      </c>
      <c r="IC203" s="175" t="s">
        <v>113</v>
      </c>
      <c r="ID203" s="176" t="s">
        <v>114</v>
      </c>
      <c r="IE203" s="175" t="s">
        <v>113</v>
      </c>
      <c r="IG203" s="173" t="s">
        <v>133</v>
      </c>
      <c r="IH203" s="174" t="s">
        <v>112</v>
      </c>
      <c r="II203" s="175" t="s">
        <v>113</v>
      </c>
      <c r="IJ203" s="176" t="s">
        <v>114</v>
      </c>
      <c r="IK203" s="175" t="s">
        <v>113</v>
      </c>
      <c r="IM203" s="173" t="s">
        <v>133</v>
      </c>
      <c r="IN203" s="174" t="s">
        <v>112</v>
      </c>
      <c r="IO203" s="175" t="s">
        <v>113</v>
      </c>
      <c r="IP203" s="176" t="s">
        <v>114</v>
      </c>
      <c r="IQ203" s="175" t="s">
        <v>113</v>
      </c>
      <c r="IS203" s="173" t="s">
        <v>133</v>
      </c>
      <c r="IT203" s="174" t="s">
        <v>112</v>
      </c>
      <c r="IU203" s="175" t="s">
        <v>113</v>
      </c>
      <c r="IV203" s="176" t="s">
        <v>114</v>
      </c>
      <c r="IW203" s="175" t="s">
        <v>113</v>
      </c>
      <c r="IY203" s="173" t="s">
        <v>133</v>
      </c>
      <c r="IZ203" s="174" t="s">
        <v>112</v>
      </c>
      <c r="JA203" s="175" t="s">
        <v>113</v>
      </c>
      <c r="JB203" s="176" t="s">
        <v>114</v>
      </c>
      <c r="JC203" s="175" t="s">
        <v>113</v>
      </c>
      <c r="JE203" s="173" t="s">
        <v>133</v>
      </c>
      <c r="JF203" s="174" t="s">
        <v>112</v>
      </c>
      <c r="JG203" s="175" t="s">
        <v>113</v>
      </c>
      <c r="JH203" s="176" t="s">
        <v>114</v>
      </c>
      <c r="JI203" s="175" t="s">
        <v>113</v>
      </c>
      <c r="JK203" s="173" t="s">
        <v>133</v>
      </c>
      <c r="JL203" s="174" t="s">
        <v>112</v>
      </c>
      <c r="JM203" s="175" t="s">
        <v>113</v>
      </c>
      <c r="JN203" s="176" t="s">
        <v>114</v>
      </c>
      <c r="JO203" s="175" t="s">
        <v>113</v>
      </c>
      <c r="JQ203" s="173" t="s">
        <v>133</v>
      </c>
      <c r="JR203" s="174" t="s">
        <v>112</v>
      </c>
      <c r="JS203" s="175" t="s">
        <v>113</v>
      </c>
      <c r="JT203" s="176" t="s">
        <v>114</v>
      </c>
      <c r="JU203" s="175" t="s">
        <v>113</v>
      </c>
      <c r="JW203" s="173" t="s">
        <v>133</v>
      </c>
      <c r="JX203" s="174" t="s">
        <v>112</v>
      </c>
      <c r="JY203" s="175" t="s">
        <v>113</v>
      </c>
      <c r="JZ203" s="176" t="s">
        <v>114</v>
      </c>
      <c r="KA203" s="175" t="s">
        <v>113</v>
      </c>
      <c r="KC203" s="173" t="s">
        <v>133</v>
      </c>
      <c r="KD203" s="174" t="s">
        <v>112</v>
      </c>
      <c r="KE203" s="175" t="s">
        <v>113</v>
      </c>
      <c r="KF203" s="176" t="s">
        <v>114</v>
      </c>
      <c r="KG203" s="175" t="s">
        <v>113</v>
      </c>
      <c r="KI203" s="173" t="s">
        <v>133</v>
      </c>
      <c r="KJ203" s="174" t="s">
        <v>112</v>
      </c>
      <c r="KK203" s="175" t="s">
        <v>113</v>
      </c>
      <c r="KL203" s="176" t="s">
        <v>114</v>
      </c>
      <c r="KM203" s="175" t="s">
        <v>113</v>
      </c>
      <c r="KO203" s="177" t="s">
        <v>133</v>
      </c>
      <c r="KP203" s="178" t="s">
        <v>112</v>
      </c>
      <c r="KQ203" s="179" t="s">
        <v>113</v>
      </c>
      <c r="KR203" s="180" t="s">
        <v>114</v>
      </c>
      <c r="KS203" s="179" t="s">
        <v>113</v>
      </c>
      <c r="KU203" s="177" t="s">
        <v>133</v>
      </c>
      <c r="KV203" s="178" t="s">
        <v>112</v>
      </c>
      <c r="KW203" s="179" t="s">
        <v>113</v>
      </c>
      <c r="KX203" s="180" t="s">
        <v>114</v>
      </c>
      <c r="KY203" s="179" t="s">
        <v>113</v>
      </c>
    </row>
    <row r="204" spans="1:311" ht="18" x14ac:dyDescent="0.35">
      <c r="A204" s="170"/>
      <c r="B204" s="171"/>
      <c r="C204" s="170"/>
      <c r="D204" s="172"/>
      <c r="E204" s="170"/>
      <c r="G204" s="170"/>
      <c r="H204" s="171"/>
      <c r="I204" s="170"/>
      <c r="J204" s="172"/>
      <c r="K204" s="170"/>
      <c r="M204" s="170"/>
      <c r="N204" s="171"/>
      <c r="O204" s="170"/>
      <c r="P204" s="172"/>
      <c r="Q204" s="170"/>
      <c r="S204" s="170"/>
      <c r="T204" s="171"/>
      <c r="U204" s="170"/>
      <c r="V204" s="172"/>
      <c r="W204" s="170"/>
      <c r="Y204" s="170"/>
      <c r="Z204" s="171"/>
      <c r="AA204" s="170"/>
      <c r="AB204" s="172"/>
      <c r="AC204" s="170"/>
      <c r="AE204" s="170"/>
      <c r="AF204" s="171"/>
      <c r="AG204" s="170"/>
      <c r="AH204" s="172"/>
      <c r="AI204" s="170"/>
      <c r="AK204" s="170"/>
      <c r="AL204" s="171"/>
      <c r="AM204" s="170"/>
      <c r="AN204" s="172"/>
      <c r="AO204" s="170"/>
      <c r="AQ204" s="170"/>
      <c r="AR204" s="171"/>
      <c r="AS204" s="170"/>
      <c r="AT204" s="172"/>
      <c r="AU204" s="170"/>
      <c r="AW204" s="170"/>
      <c r="AX204" s="171"/>
      <c r="AY204" s="170"/>
      <c r="AZ204" s="172"/>
      <c r="BA204" s="170"/>
      <c r="BC204" s="170"/>
      <c r="BD204" s="171"/>
      <c r="BE204" s="170"/>
      <c r="BF204" s="172"/>
      <c r="BG204" s="170"/>
      <c r="BI204" s="170"/>
      <c r="BJ204" s="171"/>
      <c r="BK204" s="170"/>
      <c r="BL204" s="172"/>
      <c r="BM204" s="170"/>
      <c r="BO204" s="170"/>
      <c r="BP204" s="171"/>
      <c r="BQ204" s="170"/>
      <c r="BR204" s="172"/>
      <c r="BS204" s="170"/>
      <c r="BU204" s="170"/>
      <c r="BV204" s="171"/>
      <c r="BW204" s="170"/>
      <c r="BX204" s="172"/>
      <c r="BY204" s="170"/>
      <c r="CA204" s="170"/>
      <c r="CB204" s="171"/>
      <c r="CC204" s="170"/>
      <c r="CD204" s="172"/>
      <c r="CE204" s="170"/>
      <c r="CG204" s="170"/>
      <c r="CH204" s="171"/>
      <c r="CI204" s="170"/>
      <c r="CJ204" s="172"/>
      <c r="CK204" s="170"/>
      <c r="CM204" s="170"/>
      <c r="CN204" s="171"/>
      <c r="CO204" s="170"/>
      <c r="CP204" s="172"/>
      <c r="CQ204" s="170"/>
      <c r="CS204" s="170"/>
      <c r="CT204" s="171"/>
      <c r="CU204" s="170"/>
      <c r="CV204" s="172"/>
      <c r="CW204" s="170"/>
      <c r="CY204" s="170"/>
      <c r="CZ204" s="171"/>
      <c r="DA204" s="170"/>
      <c r="DB204" s="172"/>
      <c r="DC204" s="170"/>
      <c r="DE204" s="170"/>
      <c r="DF204" s="171"/>
      <c r="DG204" s="170"/>
      <c r="DH204" s="172"/>
      <c r="DI204" s="170"/>
      <c r="DK204" s="170"/>
      <c r="DL204" s="171"/>
      <c r="DM204" s="170"/>
      <c r="DN204" s="172"/>
      <c r="DO204" s="170"/>
      <c r="DQ204" s="170"/>
      <c r="DR204" s="171"/>
      <c r="DS204" s="170"/>
      <c r="DT204" s="172"/>
      <c r="DU204" s="170"/>
      <c r="DW204" s="170"/>
      <c r="DX204" s="171"/>
      <c r="DY204" s="170"/>
      <c r="DZ204" s="172"/>
      <c r="EA204" s="170"/>
      <c r="EC204" s="170"/>
      <c r="ED204" s="171"/>
      <c r="EE204" s="170"/>
      <c r="EF204" s="172"/>
      <c r="EG204" s="170"/>
      <c r="EI204" s="170"/>
      <c r="EJ204" s="171"/>
      <c r="EK204" s="170"/>
      <c r="EL204" s="172"/>
      <c r="EM204" s="170"/>
      <c r="EO204" s="170"/>
      <c r="EP204" s="171"/>
      <c r="EQ204" s="170"/>
      <c r="ER204" s="172"/>
      <c r="ES204" s="170"/>
      <c r="EU204" s="170"/>
      <c r="EV204" s="171"/>
      <c r="EW204" s="170"/>
      <c r="EX204" s="172"/>
      <c r="EY204" s="170"/>
      <c r="FA204" s="170"/>
      <c r="FB204" s="171"/>
      <c r="FC204" s="170"/>
      <c r="FD204" s="172"/>
      <c r="FE204" s="170"/>
      <c r="FG204" s="170"/>
      <c r="FH204" s="171"/>
      <c r="FI204" s="170"/>
      <c r="FJ204" s="172"/>
      <c r="FK204" s="170"/>
      <c r="FM204" s="170"/>
      <c r="FN204" s="171"/>
      <c r="FO204" s="170"/>
      <c r="FP204" s="172"/>
      <c r="FQ204" s="170"/>
      <c r="FS204" s="170"/>
      <c r="FT204" s="171"/>
      <c r="FU204" s="170"/>
      <c r="FV204" s="172"/>
      <c r="FW204" s="170"/>
      <c r="FY204" s="170"/>
      <c r="FZ204" s="171"/>
      <c r="GA204" s="170"/>
      <c r="GB204" s="172"/>
      <c r="GC204" s="170"/>
      <c r="GE204" s="170"/>
      <c r="GF204" s="171"/>
      <c r="GG204" s="170"/>
      <c r="GH204" s="172"/>
      <c r="GI204" s="170"/>
      <c r="GK204" s="170"/>
      <c r="GL204" s="171"/>
      <c r="GM204" s="170"/>
      <c r="GN204" s="172"/>
      <c r="GO204" s="170"/>
      <c r="GQ204" s="170"/>
      <c r="GR204" s="171"/>
      <c r="GS204" s="170"/>
      <c r="GT204" s="172"/>
      <c r="GU204" s="170"/>
      <c r="GW204" s="170"/>
      <c r="GX204" s="171"/>
      <c r="GY204" s="170"/>
      <c r="GZ204" s="172"/>
      <c r="HA204" s="170"/>
      <c r="HC204" s="170"/>
      <c r="HD204" s="171"/>
      <c r="HE204" s="170"/>
      <c r="HF204" s="172"/>
      <c r="HG204" s="170"/>
      <c r="HI204" s="170"/>
      <c r="HJ204" s="171"/>
      <c r="HK204" s="170"/>
      <c r="HL204" s="172"/>
      <c r="HM204" s="170"/>
      <c r="HO204" s="170"/>
      <c r="HP204" s="171"/>
      <c r="HQ204" s="170"/>
      <c r="HR204" s="172"/>
      <c r="HS204" s="170"/>
      <c r="HU204" s="170"/>
      <c r="HV204" s="171"/>
      <c r="HW204" s="170"/>
      <c r="HX204" s="172"/>
      <c r="HY204" s="170"/>
      <c r="IA204" s="170"/>
      <c r="IB204" s="171"/>
      <c r="IC204" s="170"/>
      <c r="ID204" s="172"/>
      <c r="IE204" s="170"/>
      <c r="IG204" s="170"/>
      <c r="IH204" s="171"/>
      <c r="II204" s="170"/>
      <c r="IJ204" s="172"/>
      <c r="IK204" s="170"/>
      <c r="IM204" s="170"/>
      <c r="IN204" s="171"/>
      <c r="IO204" s="170"/>
      <c r="IP204" s="172"/>
      <c r="IQ204" s="170"/>
      <c r="IS204" s="170"/>
      <c r="IT204" s="171"/>
      <c r="IU204" s="170"/>
      <c r="IV204" s="172"/>
      <c r="IW204" s="170"/>
      <c r="IY204" s="170"/>
      <c r="IZ204" s="171"/>
      <c r="JA204" s="170"/>
      <c r="JB204" s="172"/>
      <c r="JC204" s="170"/>
      <c r="JE204" s="170"/>
      <c r="JF204" s="171"/>
      <c r="JG204" s="170"/>
      <c r="JH204" s="172"/>
      <c r="JI204" s="170"/>
      <c r="JK204" s="170"/>
      <c r="JL204" s="171"/>
      <c r="JM204" s="170"/>
      <c r="JN204" s="172"/>
      <c r="JO204" s="170"/>
      <c r="JQ204" s="170"/>
      <c r="JR204" s="171"/>
      <c r="JS204" s="170"/>
      <c r="JT204" s="172"/>
      <c r="JU204" s="170"/>
      <c r="JW204" s="170"/>
      <c r="JX204" s="171"/>
      <c r="JY204" s="170"/>
      <c r="JZ204" s="172"/>
      <c r="KA204" s="170"/>
      <c r="KC204" s="170"/>
      <c r="KD204" s="171"/>
      <c r="KE204" s="170"/>
      <c r="KF204" s="172"/>
      <c r="KG204" s="170"/>
      <c r="KI204" s="170"/>
      <c r="KJ204" s="171"/>
      <c r="KK204" s="170"/>
      <c r="KL204" s="172"/>
      <c r="KM204" s="170"/>
      <c r="KO204" s="170"/>
      <c r="KP204" s="171"/>
      <c r="KQ204" s="170"/>
      <c r="KR204" s="172"/>
      <c r="KS204" s="170"/>
      <c r="KU204" s="170"/>
      <c r="KV204" s="171"/>
      <c r="KW204" s="170"/>
      <c r="KX204" s="172"/>
      <c r="KY204" s="170"/>
    </row>
    <row r="205" spans="1:311" s="160" customFormat="1" ht="18" x14ac:dyDescent="0.35">
      <c r="A205" s="167" t="s">
        <v>54</v>
      </c>
      <c r="B205" s="166">
        <v>37080157.68</v>
      </c>
      <c r="C205" s="181">
        <v>4.6461347929449948E-2</v>
      </c>
      <c r="D205" s="168">
        <v>566</v>
      </c>
      <c r="E205" s="181">
        <v>6.7662881052002397E-2</v>
      </c>
      <c r="G205" s="167" t="s">
        <v>54</v>
      </c>
      <c r="H205" s="166">
        <v>36417307.249999978</v>
      </c>
      <c r="I205" s="181">
        <v>4.6961421546068971E-2</v>
      </c>
      <c r="J205" s="168">
        <v>549</v>
      </c>
      <c r="K205" s="181">
        <v>6.8436798803290955E-2</v>
      </c>
      <c r="M205" s="167" t="s">
        <v>54</v>
      </c>
      <c r="N205" s="166">
        <v>35900957.320000008</v>
      </c>
      <c r="O205" s="181">
        <v>4.7488953577983037E-2</v>
      </c>
      <c r="P205" s="168">
        <v>535</v>
      </c>
      <c r="Q205" s="181">
        <v>6.951663201663201E-2</v>
      </c>
      <c r="S205" s="167" t="s">
        <v>54</v>
      </c>
      <c r="T205" s="166">
        <v>34866238.709999993</v>
      </c>
      <c r="U205" s="181">
        <v>4.7392766969585449E-2</v>
      </c>
      <c r="V205" s="168">
        <v>515</v>
      </c>
      <c r="W205" s="181">
        <v>6.9660489652373869E-2</v>
      </c>
      <c r="Y205" s="167" t="s">
        <v>54</v>
      </c>
      <c r="Z205" s="166">
        <v>32874654.609999981</v>
      </c>
      <c r="AA205" s="181">
        <v>4.6337244805268726E-2</v>
      </c>
      <c r="AB205" s="168">
        <v>470</v>
      </c>
      <c r="AC205" s="181">
        <v>6.6609977324263034E-2</v>
      </c>
      <c r="AE205" s="167" t="s">
        <v>54</v>
      </c>
      <c r="AF205" s="166">
        <v>32292673.550000004</v>
      </c>
      <c r="AG205" s="181">
        <v>4.7156212996671144E-2</v>
      </c>
      <c r="AH205" s="168">
        <v>469</v>
      </c>
      <c r="AI205" s="181">
        <v>6.6942620610904932E-2</v>
      </c>
      <c r="AK205" s="167" t="s">
        <v>54</v>
      </c>
      <c r="AL205" s="166">
        <v>30082746.780000005</v>
      </c>
      <c r="AM205" s="181">
        <v>4.567350779555019E-2</v>
      </c>
      <c r="AN205" s="168">
        <v>438</v>
      </c>
      <c r="AO205" s="181">
        <v>6.603346901854365E-2</v>
      </c>
      <c r="AQ205" s="167" t="s">
        <v>54</v>
      </c>
      <c r="AR205" s="166">
        <v>29501191.120000001</v>
      </c>
      <c r="AS205" s="181">
        <v>4.6283563843304808E-2</v>
      </c>
      <c r="AT205" s="168">
        <v>425</v>
      </c>
      <c r="AU205" s="181">
        <v>6.7013560391043836E-2</v>
      </c>
      <c r="AW205" s="167" t="s">
        <v>54</v>
      </c>
      <c r="AX205" s="166">
        <v>28090405.830000009</v>
      </c>
      <c r="AY205" s="181">
        <v>4.5674950280904889E-2</v>
      </c>
      <c r="AZ205" s="168">
        <v>401</v>
      </c>
      <c r="BA205" s="181">
        <v>6.6270038010246238E-2</v>
      </c>
      <c r="BC205" s="167" t="s">
        <v>54</v>
      </c>
      <c r="BD205" s="166">
        <v>27279914.619999986</v>
      </c>
      <c r="BE205" s="181">
        <v>4.5915765386055858E-2</v>
      </c>
      <c r="BF205" s="168">
        <v>378</v>
      </c>
      <c r="BG205" s="181">
        <v>6.8083573487031701E-2</v>
      </c>
      <c r="BI205" s="167" t="s">
        <v>54</v>
      </c>
      <c r="BJ205" s="166">
        <v>25773804.909999993</v>
      </c>
      <c r="BK205" s="181">
        <v>4.5983445145419535E-2</v>
      </c>
      <c r="BL205" s="168">
        <v>353</v>
      </c>
      <c r="BM205" s="181">
        <v>6.7871563160930584E-2</v>
      </c>
      <c r="BO205" s="167" t="s">
        <v>54</v>
      </c>
      <c r="BP205" s="166">
        <v>24226024.019999996</v>
      </c>
      <c r="BQ205" s="181">
        <v>4.636094832004941E-2</v>
      </c>
      <c r="BR205" s="168">
        <v>328</v>
      </c>
      <c r="BS205" s="181">
        <v>6.8719882673371049E-2</v>
      </c>
      <c r="BU205" s="167" t="s">
        <v>54</v>
      </c>
      <c r="BV205" s="166">
        <v>22816682.149999987</v>
      </c>
      <c r="BW205" s="181">
        <v>4.7163195998150879E-2</v>
      </c>
      <c r="BX205" s="168">
        <v>304</v>
      </c>
      <c r="BY205" s="181">
        <v>6.9311445508435932E-2</v>
      </c>
      <c r="CA205" s="167" t="s">
        <v>54</v>
      </c>
      <c r="CB205" s="166">
        <v>20958219.859999988</v>
      </c>
      <c r="CC205" s="181">
        <v>4.5049566814633527E-2</v>
      </c>
      <c r="CD205" s="168">
        <v>280</v>
      </c>
      <c r="CE205" s="181">
        <v>6.7098011023244669E-2</v>
      </c>
      <c r="CG205" s="167" t="s">
        <v>54</v>
      </c>
      <c r="CH205" s="166">
        <v>19235660.800000008</v>
      </c>
      <c r="CI205" s="181">
        <v>4.2701996226787983E-2</v>
      </c>
      <c r="CJ205" s="168">
        <v>270</v>
      </c>
      <c r="CK205" s="181">
        <v>6.7180890768847978E-2</v>
      </c>
      <c r="CM205" s="167" t="s">
        <v>54</v>
      </c>
      <c r="CN205" s="166">
        <v>18991056.290000003</v>
      </c>
      <c r="CO205" s="181">
        <v>4.2866360947032556E-2</v>
      </c>
      <c r="CP205" s="168">
        <v>264</v>
      </c>
      <c r="CQ205" s="181">
        <v>6.729543716543461E-2</v>
      </c>
      <c r="CS205" s="167" t="s">
        <v>54</v>
      </c>
      <c r="CT205" s="166">
        <v>18887469.550000004</v>
      </c>
      <c r="CU205" s="181">
        <v>4.2998307605238276E-2</v>
      </c>
      <c r="CV205" s="168">
        <v>261</v>
      </c>
      <c r="CW205" s="181">
        <v>6.7407024793388434E-2</v>
      </c>
      <c r="CY205" s="167" t="s">
        <v>54</v>
      </c>
      <c r="CZ205" s="166">
        <v>18563514.669999994</v>
      </c>
      <c r="DA205" s="181">
        <v>4.268490992452887E-2</v>
      </c>
      <c r="DB205" s="168">
        <v>255</v>
      </c>
      <c r="DC205" s="181">
        <v>6.6964285714285712E-2</v>
      </c>
      <c r="DE205" s="167" t="s">
        <v>54</v>
      </c>
      <c r="DF205" s="166">
        <v>18708794.939999994</v>
      </c>
      <c r="DG205" s="181">
        <v>4.3171940656632192E-2</v>
      </c>
      <c r="DH205" s="168">
        <v>255</v>
      </c>
      <c r="DI205" s="181">
        <v>6.7567567567567571E-2</v>
      </c>
      <c r="DK205" s="167" t="s">
        <v>54</v>
      </c>
      <c r="DL205" s="166">
        <v>18683808.439999994</v>
      </c>
      <c r="DM205" s="181">
        <v>4.34490068462835E-2</v>
      </c>
      <c r="DN205" s="168">
        <v>253</v>
      </c>
      <c r="DO205" s="181">
        <v>6.7883015830426621E-2</v>
      </c>
      <c r="DQ205" s="167" t="s">
        <v>54</v>
      </c>
      <c r="DR205" s="166">
        <v>18460210.209999993</v>
      </c>
      <c r="DS205" s="181">
        <v>4.3179003583205477E-2</v>
      </c>
      <c r="DT205" s="168">
        <v>250</v>
      </c>
      <c r="DU205" s="181">
        <v>6.7750677506775062E-2</v>
      </c>
      <c r="DW205" s="167" t="s">
        <v>54</v>
      </c>
      <c r="DX205" s="166">
        <v>18380505.769999992</v>
      </c>
      <c r="DY205" s="181">
        <v>4.3453426497086729E-2</v>
      </c>
      <c r="DZ205" s="168">
        <v>247</v>
      </c>
      <c r="EA205" s="181">
        <v>6.7857142857142852E-2</v>
      </c>
      <c r="EC205" s="167" t="s">
        <v>54</v>
      </c>
      <c r="ED205" s="166">
        <v>18251632.609999996</v>
      </c>
      <c r="EE205" s="181">
        <v>4.3639705445135221E-2</v>
      </c>
      <c r="EF205" s="168">
        <v>240</v>
      </c>
      <c r="EG205" s="181">
        <v>6.7057837384744343E-2</v>
      </c>
      <c r="EI205" s="167" t="s">
        <v>54</v>
      </c>
      <c r="EJ205" s="166">
        <v>18215027.829999998</v>
      </c>
      <c r="EK205" s="181">
        <v>4.3787359248568233E-2</v>
      </c>
      <c r="EL205" s="168">
        <v>239</v>
      </c>
      <c r="EM205" s="181">
        <v>6.743792325056433E-2</v>
      </c>
      <c r="EO205" s="167" t="s">
        <v>54</v>
      </c>
      <c r="EP205" s="166">
        <v>18060267.359999999</v>
      </c>
      <c r="EQ205" s="181">
        <v>4.3657768918465123E-2</v>
      </c>
      <c r="ER205" s="168">
        <v>236</v>
      </c>
      <c r="ES205" s="181">
        <v>6.7102644299118566E-2</v>
      </c>
      <c r="EU205" s="167" t="s">
        <v>54</v>
      </c>
      <c r="EV205" s="166">
        <v>17795789.010000005</v>
      </c>
      <c r="EW205" s="181">
        <v>4.3536817026562272E-2</v>
      </c>
      <c r="EX205" s="168">
        <v>232</v>
      </c>
      <c r="EY205" s="181">
        <v>6.662837449741528E-2</v>
      </c>
      <c r="FA205" s="167" t="s">
        <v>54</v>
      </c>
      <c r="FB205" s="166">
        <v>17782238.110000003</v>
      </c>
      <c r="FC205" s="181">
        <v>4.3714225194083411E-2</v>
      </c>
      <c r="FD205" s="168">
        <v>232</v>
      </c>
      <c r="FE205" s="181">
        <v>6.7110211165750652E-2</v>
      </c>
      <c r="FG205" s="167" t="s">
        <v>54</v>
      </c>
      <c r="FH205" s="166">
        <v>17768011.570000004</v>
      </c>
      <c r="FI205" s="181">
        <v>4.4019159099687878E-2</v>
      </c>
      <c r="FJ205" s="168">
        <v>232</v>
      </c>
      <c r="FK205" s="181">
        <v>6.7559697146185205E-2</v>
      </c>
      <c r="FM205" s="167" t="s">
        <v>54</v>
      </c>
      <c r="FN205" s="166">
        <v>17650035.360000003</v>
      </c>
      <c r="FO205" s="181">
        <v>4.4007451070372433E-2</v>
      </c>
      <c r="FP205" s="168">
        <v>230</v>
      </c>
      <c r="FQ205" s="181">
        <v>6.7587422862180432E-2</v>
      </c>
      <c r="FS205" s="167" t="s">
        <v>54</v>
      </c>
      <c r="FT205" s="166">
        <v>17637524.710000005</v>
      </c>
      <c r="FU205" s="181">
        <v>4.51627030944542E-2</v>
      </c>
      <c r="FV205" s="168">
        <v>230</v>
      </c>
      <c r="FW205" s="181">
        <v>6.8350668647845461E-2</v>
      </c>
      <c r="FY205" s="167" t="s">
        <v>54</v>
      </c>
      <c r="FZ205" s="166">
        <v>17613963.590000004</v>
      </c>
      <c r="GA205" s="181">
        <v>4.5414923778065594E-2</v>
      </c>
      <c r="GB205" s="168">
        <v>229</v>
      </c>
      <c r="GC205" s="181">
        <v>6.8665667166416797E-2</v>
      </c>
      <c r="GE205" s="167" t="s">
        <v>54</v>
      </c>
      <c r="GF205" s="166">
        <v>17537740.310000006</v>
      </c>
      <c r="GG205" s="181">
        <v>4.5491416559235186E-2</v>
      </c>
      <c r="GH205" s="168">
        <v>227</v>
      </c>
      <c r="GI205" s="181">
        <v>6.8497284248642126E-2</v>
      </c>
      <c r="GK205" s="167" t="s">
        <v>54</v>
      </c>
      <c r="GL205" s="166">
        <v>17413610.110000007</v>
      </c>
      <c r="GM205" s="181">
        <v>4.5490422255072223E-2</v>
      </c>
      <c r="GN205" s="168">
        <v>225</v>
      </c>
      <c r="GO205" s="181">
        <v>6.8326753720012151E-2</v>
      </c>
      <c r="GQ205" s="167" t="s">
        <v>54</v>
      </c>
      <c r="GR205" s="166">
        <v>17398053.260000009</v>
      </c>
      <c r="GS205" s="181">
        <v>4.5792870117505206E-2</v>
      </c>
      <c r="GT205" s="168">
        <v>225</v>
      </c>
      <c r="GU205" s="181">
        <v>6.893382352941177E-2</v>
      </c>
      <c r="GW205" s="167" t="s">
        <v>54</v>
      </c>
      <c r="GX205" s="166">
        <v>17383461.350000001</v>
      </c>
      <c r="GY205" s="181">
        <v>4.5972064944700269E-2</v>
      </c>
      <c r="GZ205" s="168">
        <v>225</v>
      </c>
      <c r="HA205" s="181">
        <v>6.9294733600246378E-2</v>
      </c>
      <c r="HC205" s="167" t="s">
        <v>54</v>
      </c>
      <c r="HD205" s="166">
        <v>17257348.790000007</v>
      </c>
      <c r="HE205" s="181">
        <v>4.5997917101282176E-2</v>
      </c>
      <c r="HF205" s="168">
        <v>224</v>
      </c>
      <c r="HG205" s="181">
        <v>6.9608452454940961E-2</v>
      </c>
      <c r="HI205" s="167" t="s">
        <v>54</v>
      </c>
      <c r="HJ205" s="166">
        <v>17131137.820000008</v>
      </c>
      <c r="HK205" s="181">
        <v>4.6134268968745347E-2</v>
      </c>
      <c r="HL205" s="168">
        <v>223</v>
      </c>
      <c r="HM205" s="181">
        <v>6.994981179422835E-2</v>
      </c>
      <c r="HO205" s="167" t="s">
        <v>54</v>
      </c>
      <c r="HP205" s="166">
        <v>17115903.660000004</v>
      </c>
      <c r="HQ205" s="181">
        <v>4.6393104804755343E-2</v>
      </c>
      <c r="HR205" s="168">
        <v>223</v>
      </c>
      <c r="HS205" s="181">
        <v>7.0547295159759577E-2</v>
      </c>
      <c r="HU205" s="167" t="s">
        <v>54</v>
      </c>
      <c r="HV205" s="166">
        <v>17044165.570000008</v>
      </c>
      <c r="HW205" s="181">
        <v>4.6731624379620397E-2</v>
      </c>
      <c r="HX205" s="168">
        <v>221</v>
      </c>
      <c r="HY205" s="181">
        <v>7.1015424164524416E-2</v>
      </c>
      <c r="IA205" s="167" t="s">
        <v>54</v>
      </c>
      <c r="IB205" s="166">
        <v>17028427.230000004</v>
      </c>
      <c r="IC205" s="181">
        <v>4.7215791671116933E-2</v>
      </c>
      <c r="ID205" s="168">
        <v>221</v>
      </c>
      <c r="IE205" s="181">
        <v>7.1753246753246749E-2</v>
      </c>
      <c r="IG205" s="167" t="s">
        <v>54</v>
      </c>
      <c r="IH205" s="166">
        <v>16893949.000000007</v>
      </c>
      <c r="II205" s="181">
        <v>4.7241390123810068E-2</v>
      </c>
      <c r="IJ205" s="168">
        <v>219</v>
      </c>
      <c r="IK205" s="181">
        <v>7.1897570584372947E-2</v>
      </c>
      <c r="IM205" s="167" t="s">
        <v>54</v>
      </c>
      <c r="IN205" s="166">
        <v>16824341.260000005</v>
      </c>
      <c r="IO205" s="181">
        <v>4.7626714994734268E-2</v>
      </c>
      <c r="IP205" s="168">
        <v>218</v>
      </c>
      <c r="IQ205" s="181">
        <v>7.256990679094541E-2</v>
      </c>
      <c r="IS205" s="167" t="s">
        <v>54</v>
      </c>
      <c r="IT205" s="166">
        <v>16807782.290000007</v>
      </c>
      <c r="IU205" s="181">
        <v>4.8177563089141229E-2</v>
      </c>
      <c r="IV205" s="168">
        <v>218</v>
      </c>
      <c r="IW205" s="181">
        <v>7.3798239675016933E-2</v>
      </c>
      <c r="IY205" s="167" t="s">
        <v>54</v>
      </c>
      <c r="IZ205" s="166">
        <v>16790735.770000003</v>
      </c>
      <c r="JA205" s="181">
        <v>4.8659081674675572E-2</v>
      </c>
      <c r="JB205" s="168">
        <v>216</v>
      </c>
      <c r="JC205" s="181">
        <v>7.4252320385012033E-2</v>
      </c>
      <c r="JE205" s="167" t="s">
        <v>54</v>
      </c>
      <c r="JF205" s="166">
        <v>16620875.250000004</v>
      </c>
      <c r="JG205" s="181">
        <v>4.969826764591577E-2</v>
      </c>
      <c r="JH205" s="168">
        <v>214</v>
      </c>
      <c r="JI205" s="181">
        <v>7.5166842290129959E-2</v>
      </c>
      <c r="JK205" s="167" t="s">
        <v>54</v>
      </c>
      <c r="JL205" s="166">
        <v>16325845.170000004</v>
      </c>
      <c r="JM205" s="181">
        <v>4.9470255271134363E-2</v>
      </c>
      <c r="JN205" s="168">
        <v>210</v>
      </c>
      <c r="JO205" s="181">
        <v>7.491972886193364E-2</v>
      </c>
      <c r="JQ205" s="167" t="s">
        <v>54</v>
      </c>
      <c r="JR205" s="166">
        <v>16234078.350000005</v>
      </c>
      <c r="JS205" s="181">
        <v>4.9808502520669672E-2</v>
      </c>
      <c r="JT205" s="168">
        <v>209</v>
      </c>
      <c r="JU205" s="181">
        <v>7.5724637681159418E-2</v>
      </c>
      <c r="JW205" s="167" t="s">
        <v>54</v>
      </c>
      <c r="JX205" s="166">
        <v>15800755.730000004</v>
      </c>
      <c r="JY205" s="181">
        <v>4.9441467237092952E-2</v>
      </c>
      <c r="JZ205" s="168">
        <v>205</v>
      </c>
      <c r="KA205" s="181">
        <v>7.5701624815361884E-2</v>
      </c>
      <c r="KC205" s="167" t="s">
        <v>54</v>
      </c>
      <c r="KD205" s="166">
        <v>15496090.030000009</v>
      </c>
      <c r="KE205" s="181">
        <v>4.9252664404469799E-2</v>
      </c>
      <c r="KF205" s="168">
        <v>202</v>
      </c>
      <c r="KG205" s="181">
        <v>7.5882794891059355E-2</v>
      </c>
      <c r="KI205" s="167" t="s">
        <v>54</v>
      </c>
      <c r="KJ205" s="166">
        <v>15359804.080000004</v>
      </c>
      <c r="KK205" s="181">
        <v>4.9859040583649421E-2</v>
      </c>
      <c r="KL205" s="168">
        <v>201</v>
      </c>
      <c r="KM205" s="181">
        <v>7.680550248376003E-2</v>
      </c>
      <c r="KO205" s="182" t="s">
        <v>54</v>
      </c>
      <c r="KP205" s="183">
        <v>15314821.680000003</v>
      </c>
      <c r="KQ205" s="184">
        <v>5.0368753363041245E-2</v>
      </c>
      <c r="KR205" s="185">
        <v>201</v>
      </c>
      <c r="KS205" s="184">
        <v>7.7967416602017073E-2</v>
      </c>
      <c r="KU205" s="182" t="s">
        <v>54</v>
      </c>
      <c r="KV205" s="183">
        <v>0</v>
      </c>
      <c r="KW205" s="184">
        <v>0</v>
      </c>
      <c r="KX205" s="185">
        <v>0</v>
      </c>
      <c r="KY205" s="184">
        <v>0</v>
      </c>
    </row>
    <row r="206" spans="1:311" s="160" customFormat="1" ht="18" x14ac:dyDescent="0.35">
      <c r="A206" s="167" t="s">
        <v>55</v>
      </c>
      <c r="B206" s="166">
        <v>102920010.71000001</v>
      </c>
      <c r="C206" s="181">
        <v>0.12895852460409563</v>
      </c>
      <c r="D206" s="168">
        <v>1252</v>
      </c>
      <c r="E206" s="181">
        <v>0.1496712492528392</v>
      </c>
      <c r="G206" s="167" t="s">
        <v>55</v>
      </c>
      <c r="H206" s="166">
        <v>101739685.06999993</v>
      </c>
      <c r="I206" s="181">
        <v>0.13119696647907897</v>
      </c>
      <c r="J206" s="168">
        <v>1222</v>
      </c>
      <c r="K206" s="181">
        <v>0.15233108950386437</v>
      </c>
      <c r="M206" s="167" t="s">
        <v>55</v>
      </c>
      <c r="N206" s="166">
        <v>100943557.57000016</v>
      </c>
      <c r="O206" s="181">
        <v>0.13352579644910134</v>
      </c>
      <c r="P206" s="168">
        <v>1165</v>
      </c>
      <c r="Q206" s="181">
        <v>0.15137733887733887</v>
      </c>
      <c r="S206" s="167" t="s">
        <v>55</v>
      </c>
      <c r="T206" s="166">
        <v>98567226.919999853</v>
      </c>
      <c r="U206" s="181">
        <v>0.13397985527237286</v>
      </c>
      <c r="V206" s="168">
        <v>1118</v>
      </c>
      <c r="W206" s="181">
        <v>0.15122413093466794</v>
      </c>
      <c r="Y206" s="167" t="s">
        <v>55</v>
      </c>
      <c r="Z206" s="166">
        <v>94834947.370000005</v>
      </c>
      <c r="AA206" s="181">
        <v>0.1336710674077092</v>
      </c>
      <c r="AB206" s="168">
        <v>1057</v>
      </c>
      <c r="AC206" s="181">
        <v>0.1498015873015873</v>
      </c>
      <c r="AE206" s="167" t="s">
        <v>55</v>
      </c>
      <c r="AF206" s="166">
        <v>91550235.519999981</v>
      </c>
      <c r="AG206" s="181">
        <v>0.13368860275356567</v>
      </c>
      <c r="AH206" s="168">
        <v>1053</v>
      </c>
      <c r="AI206" s="181">
        <v>0.15029974307736227</v>
      </c>
      <c r="AK206" s="167" t="s">
        <v>55</v>
      </c>
      <c r="AL206" s="166">
        <v>87346756.869999871</v>
      </c>
      <c r="AM206" s="181">
        <v>0.13261530969872312</v>
      </c>
      <c r="AN206" s="168">
        <v>982</v>
      </c>
      <c r="AO206" s="181">
        <v>0.14804764058495401</v>
      </c>
      <c r="AQ206" s="167" t="s">
        <v>55</v>
      </c>
      <c r="AR206" s="166">
        <v>83642736.089999855</v>
      </c>
      <c r="AS206" s="181">
        <v>0.13122466479754133</v>
      </c>
      <c r="AT206" s="168">
        <v>933</v>
      </c>
      <c r="AU206" s="181">
        <v>0.14711447492904448</v>
      </c>
      <c r="AW206" s="167" t="s">
        <v>55</v>
      </c>
      <c r="AX206" s="166">
        <v>81355030.779999942</v>
      </c>
      <c r="AY206" s="181">
        <v>0.13228313640130784</v>
      </c>
      <c r="AZ206" s="168">
        <v>892</v>
      </c>
      <c r="BA206" s="181">
        <v>0.14741365063625847</v>
      </c>
      <c r="BC206" s="167" t="s">
        <v>55</v>
      </c>
      <c r="BD206" s="166">
        <v>79897306.519999906</v>
      </c>
      <c r="BE206" s="181">
        <v>0.13447791286196145</v>
      </c>
      <c r="BF206" s="168">
        <v>821</v>
      </c>
      <c r="BG206" s="181">
        <v>0.14787463976945245</v>
      </c>
      <c r="BI206" s="167" t="s">
        <v>55</v>
      </c>
      <c r="BJ206" s="166">
        <v>76518948.379999906</v>
      </c>
      <c r="BK206" s="181">
        <v>0.13651864277329612</v>
      </c>
      <c r="BL206" s="168">
        <v>780</v>
      </c>
      <c r="BM206" s="181">
        <v>0.14997115939242453</v>
      </c>
      <c r="BO206" s="167" t="s">
        <v>55</v>
      </c>
      <c r="BP206" s="166">
        <v>71824094.159999937</v>
      </c>
      <c r="BQ206" s="181">
        <v>0.1374486013361973</v>
      </c>
      <c r="BR206" s="168">
        <v>720</v>
      </c>
      <c r="BS206" s="181">
        <v>0.15084852294154619</v>
      </c>
      <c r="BU206" s="167" t="s">
        <v>55</v>
      </c>
      <c r="BV206" s="166">
        <v>67702620.259999946</v>
      </c>
      <c r="BW206" s="181">
        <v>0.13994462156763487</v>
      </c>
      <c r="BX206" s="168">
        <v>661</v>
      </c>
      <c r="BY206" s="181">
        <v>0.15070679434564524</v>
      </c>
      <c r="CA206" s="167" t="s">
        <v>55</v>
      </c>
      <c r="CB206" s="166">
        <v>66419895.689999908</v>
      </c>
      <c r="CC206" s="181">
        <v>0.14276916401752271</v>
      </c>
      <c r="CD206" s="168">
        <v>637</v>
      </c>
      <c r="CE206" s="181">
        <v>0.15264797507788161</v>
      </c>
      <c r="CG206" s="167" t="s">
        <v>55</v>
      </c>
      <c r="CH206" s="166">
        <v>65581059.049999952</v>
      </c>
      <c r="CI206" s="181">
        <v>0.14558595959967524</v>
      </c>
      <c r="CJ206" s="168">
        <v>621</v>
      </c>
      <c r="CK206" s="181">
        <v>0.15451604876835034</v>
      </c>
      <c r="CM206" s="167" t="s">
        <v>55</v>
      </c>
      <c r="CN206" s="166">
        <v>64515646.659999914</v>
      </c>
      <c r="CO206" s="181">
        <v>0.14562386389823984</v>
      </c>
      <c r="CP206" s="168">
        <v>602</v>
      </c>
      <c r="CQ206" s="181">
        <v>0.15345398929390772</v>
      </c>
      <c r="CS206" s="167" t="s">
        <v>55</v>
      </c>
      <c r="CT206" s="166">
        <v>64356964.619999968</v>
      </c>
      <c r="CU206" s="181">
        <v>0.14651198001641225</v>
      </c>
      <c r="CV206" s="168">
        <v>595</v>
      </c>
      <c r="CW206" s="181">
        <v>0.15366735537190082</v>
      </c>
      <c r="CY206" s="167" t="s">
        <v>55</v>
      </c>
      <c r="CZ206" s="166">
        <v>63773924.790000007</v>
      </c>
      <c r="DA206" s="181">
        <v>0.14664163999040974</v>
      </c>
      <c r="DB206" s="168">
        <v>589</v>
      </c>
      <c r="DC206" s="181">
        <v>0.15467436974789917</v>
      </c>
      <c r="DE206" s="167" t="s">
        <v>55</v>
      </c>
      <c r="DF206" s="166">
        <v>63585161.549999997</v>
      </c>
      <c r="DG206" s="181">
        <v>0.14672750596083939</v>
      </c>
      <c r="DH206" s="168">
        <v>585</v>
      </c>
      <c r="DI206" s="181">
        <v>0.15500794912559618</v>
      </c>
      <c r="DK206" s="167" t="s">
        <v>55</v>
      </c>
      <c r="DL206" s="166">
        <v>63240991.829999998</v>
      </c>
      <c r="DM206" s="181">
        <v>0.14706628446825534</v>
      </c>
      <c r="DN206" s="168">
        <v>580</v>
      </c>
      <c r="DO206" s="181">
        <v>0.15562114301046417</v>
      </c>
      <c r="DQ206" s="167" t="s">
        <v>55</v>
      </c>
      <c r="DR206" s="166">
        <v>62870669.88000001</v>
      </c>
      <c r="DS206" s="181">
        <v>0.14705644459869072</v>
      </c>
      <c r="DT206" s="168">
        <v>575</v>
      </c>
      <c r="DU206" s="181">
        <v>0.15582655826558264</v>
      </c>
      <c r="DW206" s="167" t="s">
        <v>55</v>
      </c>
      <c r="DX206" s="166">
        <v>62795362.079999998</v>
      </c>
      <c r="DY206" s="181">
        <v>0.1484547642293321</v>
      </c>
      <c r="DZ206" s="168">
        <v>570</v>
      </c>
      <c r="EA206" s="181">
        <v>0.15659340659340659</v>
      </c>
      <c r="EC206" s="167" t="s">
        <v>55</v>
      </c>
      <c r="ED206" s="166">
        <v>62390439.020000011</v>
      </c>
      <c r="EE206" s="181">
        <v>0.14917571702236188</v>
      </c>
      <c r="EF206" s="168">
        <v>565</v>
      </c>
      <c r="EG206" s="181">
        <v>0.15786532550991897</v>
      </c>
      <c r="EI206" s="167" t="s">
        <v>55</v>
      </c>
      <c r="EJ206" s="166">
        <v>62102645.840000004</v>
      </c>
      <c r="EK206" s="181">
        <v>0.14928941580885205</v>
      </c>
      <c r="EL206" s="168">
        <v>556</v>
      </c>
      <c r="EM206" s="181">
        <v>0.15688487584650113</v>
      </c>
      <c r="EO206" s="167" t="s">
        <v>55</v>
      </c>
      <c r="EP206" s="166">
        <v>61906132.080000006</v>
      </c>
      <c r="EQ206" s="181">
        <v>0.14964803981642832</v>
      </c>
      <c r="ER206" s="168">
        <v>552</v>
      </c>
      <c r="ES206" s="181">
        <v>0.15695194768268411</v>
      </c>
      <c r="EU206" s="167" t="s">
        <v>55</v>
      </c>
      <c r="EV206" s="166">
        <v>61649161.140000001</v>
      </c>
      <c r="EW206" s="181">
        <v>0.15082266073648132</v>
      </c>
      <c r="EX206" s="168">
        <v>549</v>
      </c>
      <c r="EY206" s="181">
        <v>0.15766800689259047</v>
      </c>
      <c r="FA206" s="167" t="s">
        <v>55</v>
      </c>
      <c r="FB206" s="166">
        <v>61603107.640000001</v>
      </c>
      <c r="FC206" s="181">
        <v>0.15143943655303577</v>
      </c>
      <c r="FD206" s="168">
        <v>549</v>
      </c>
      <c r="FE206" s="181">
        <v>0.15880821521550478</v>
      </c>
      <c r="FG206" s="167" t="s">
        <v>55</v>
      </c>
      <c r="FH206" s="166">
        <v>61337646.449999996</v>
      </c>
      <c r="FI206" s="181">
        <v>0.15196025775004346</v>
      </c>
      <c r="FJ206" s="168">
        <v>547</v>
      </c>
      <c r="FK206" s="181">
        <v>0.15928945835760047</v>
      </c>
      <c r="FM206" s="167" t="s">
        <v>55</v>
      </c>
      <c r="FN206" s="166">
        <v>61491206.219999991</v>
      </c>
      <c r="FO206" s="181">
        <v>0.15331817720419741</v>
      </c>
      <c r="FP206" s="168">
        <v>544</v>
      </c>
      <c r="FQ206" s="181">
        <v>0.15985894798707023</v>
      </c>
      <c r="FS206" s="167" t="s">
        <v>55</v>
      </c>
      <c r="FT206" s="166">
        <v>60819630.920000009</v>
      </c>
      <c r="FU206" s="181">
        <v>0.15573494459780382</v>
      </c>
      <c r="FV206" s="168">
        <v>535</v>
      </c>
      <c r="FW206" s="181">
        <v>0.15898959881129271</v>
      </c>
      <c r="FY206" s="167" t="s">
        <v>55</v>
      </c>
      <c r="FZ206" s="166">
        <v>60161613.509999968</v>
      </c>
      <c r="GA206" s="181">
        <v>0.15511756215240871</v>
      </c>
      <c r="GB206" s="168">
        <v>527</v>
      </c>
      <c r="GC206" s="181">
        <v>0.15802098950524737</v>
      </c>
      <c r="GE206" s="167" t="s">
        <v>55</v>
      </c>
      <c r="GF206" s="166">
        <v>59793591.86999999</v>
      </c>
      <c r="GG206" s="181">
        <v>0.15509952520964584</v>
      </c>
      <c r="GH206" s="168">
        <v>525</v>
      </c>
      <c r="GI206" s="181">
        <v>0.15841882920941461</v>
      </c>
      <c r="GK206" s="167" t="s">
        <v>55</v>
      </c>
      <c r="GL206" s="166">
        <v>59739095.699999981</v>
      </c>
      <c r="GM206" s="181">
        <v>0.15605935078152311</v>
      </c>
      <c r="GN206" s="168">
        <v>524</v>
      </c>
      <c r="GO206" s="181">
        <v>0.15912541755238385</v>
      </c>
      <c r="GQ206" s="167" t="s">
        <v>55</v>
      </c>
      <c r="GR206" s="166">
        <v>59224219.359999992</v>
      </c>
      <c r="GS206" s="181">
        <v>0.15588220960320912</v>
      </c>
      <c r="GT206" s="168">
        <v>519</v>
      </c>
      <c r="GU206" s="181">
        <v>0.15900735294117646</v>
      </c>
      <c r="GW206" s="167" t="s">
        <v>55</v>
      </c>
      <c r="GX206" s="166">
        <v>59038638.480000012</v>
      </c>
      <c r="GY206" s="181">
        <v>0.15613277861081681</v>
      </c>
      <c r="GZ206" s="168">
        <v>516</v>
      </c>
      <c r="HA206" s="181">
        <v>0.15891592238989838</v>
      </c>
      <c r="HC206" s="167" t="s">
        <v>55</v>
      </c>
      <c r="HD206" s="166">
        <v>58797008.539999984</v>
      </c>
      <c r="HE206" s="181">
        <v>0.15671815859649774</v>
      </c>
      <c r="HF206" s="168">
        <v>513</v>
      </c>
      <c r="HG206" s="181">
        <v>0.15941578620261032</v>
      </c>
      <c r="HI206" s="167" t="s">
        <v>55</v>
      </c>
      <c r="HJ206" s="166">
        <v>58472479.229999982</v>
      </c>
      <c r="HK206" s="181">
        <v>0.15746677847147189</v>
      </c>
      <c r="HL206" s="168">
        <v>509</v>
      </c>
      <c r="HM206" s="181">
        <v>0.1596612296110414</v>
      </c>
      <c r="HO206" s="167" t="s">
        <v>55</v>
      </c>
      <c r="HP206" s="166">
        <v>58098569.439999983</v>
      </c>
      <c r="HQ206" s="181">
        <v>0.15747769294445038</v>
      </c>
      <c r="HR206" s="168">
        <v>506</v>
      </c>
      <c r="HS206" s="181">
        <v>0.16007592534008225</v>
      </c>
      <c r="HU206" s="167" t="s">
        <v>55</v>
      </c>
      <c r="HV206" s="166">
        <v>57877687.319999956</v>
      </c>
      <c r="HW206" s="181">
        <v>0.15868880953374565</v>
      </c>
      <c r="HX206" s="168">
        <v>504</v>
      </c>
      <c r="HY206" s="181">
        <v>0.16195372750642673</v>
      </c>
      <c r="IA206" s="167" t="s">
        <v>55</v>
      </c>
      <c r="IB206" s="166">
        <v>57498921.12999998</v>
      </c>
      <c r="IC206" s="181">
        <v>0.15943087665812938</v>
      </c>
      <c r="ID206" s="168">
        <v>501</v>
      </c>
      <c r="IE206" s="181">
        <v>0.16266233766233767</v>
      </c>
      <c r="IG206" s="167" t="s">
        <v>55</v>
      </c>
      <c r="IH206" s="166">
        <v>57203562.48999998</v>
      </c>
      <c r="II206" s="181">
        <v>0.15996116787506792</v>
      </c>
      <c r="IJ206" s="168">
        <v>498</v>
      </c>
      <c r="IK206" s="181">
        <v>0.16349310571240971</v>
      </c>
      <c r="IM206" s="167" t="s">
        <v>55</v>
      </c>
      <c r="IN206" s="166">
        <v>56576354.669999979</v>
      </c>
      <c r="IO206" s="181">
        <v>0.16015758820319431</v>
      </c>
      <c r="IP206" s="168">
        <v>492</v>
      </c>
      <c r="IQ206" s="181">
        <v>0.16378162450066577</v>
      </c>
      <c r="IS206" s="167" t="s">
        <v>55</v>
      </c>
      <c r="IT206" s="166">
        <v>56418830.049999982</v>
      </c>
      <c r="IU206" s="181">
        <v>0.16171804805959383</v>
      </c>
      <c r="IV206" s="168">
        <v>489</v>
      </c>
      <c r="IW206" s="181">
        <v>0.16553825321597834</v>
      </c>
      <c r="IY206" s="167" t="s">
        <v>55</v>
      </c>
      <c r="IZ206" s="166">
        <v>56194162.639999993</v>
      </c>
      <c r="JA206" s="181">
        <v>0.16284910840090969</v>
      </c>
      <c r="JB206" s="168">
        <v>485</v>
      </c>
      <c r="JC206" s="181">
        <v>0.16672396012375387</v>
      </c>
      <c r="JE206" s="167" t="s">
        <v>55</v>
      </c>
      <c r="JF206" s="166">
        <v>55822196.969999969</v>
      </c>
      <c r="JG206" s="181">
        <v>0.16691458445295088</v>
      </c>
      <c r="JH206" s="168">
        <v>482</v>
      </c>
      <c r="JI206" s="181">
        <v>0.1693010186160871</v>
      </c>
      <c r="JK206" s="167" t="s">
        <v>55</v>
      </c>
      <c r="JL206" s="166">
        <v>55514615.099999987</v>
      </c>
      <c r="JM206" s="181">
        <v>0.16821929594936669</v>
      </c>
      <c r="JN206" s="168">
        <v>480</v>
      </c>
      <c r="JO206" s="181">
        <v>0.17124509454156261</v>
      </c>
      <c r="JQ206" s="167" t="s">
        <v>55</v>
      </c>
      <c r="JR206" s="166">
        <v>54924447.229999974</v>
      </c>
      <c r="JS206" s="181">
        <v>0.1685161552951259</v>
      </c>
      <c r="JT206" s="168">
        <v>474</v>
      </c>
      <c r="JU206" s="181">
        <v>0.17173913043478262</v>
      </c>
      <c r="JW206" s="167" t="s">
        <v>55</v>
      </c>
      <c r="JX206" s="166">
        <v>54722906.779999986</v>
      </c>
      <c r="JY206" s="181">
        <v>0.17123110115201184</v>
      </c>
      <c r="JZ206" s="168">
        <v>471</v>
      </c>
      <c r="KA206" s="181">
        <v>0.1739290989660266</v>
      </c>
      <c r="KC206" s="167" t="s">
        <v>55</v>
      </c>
      <c r="KD206" s="166">
        <v>54411096.92999997</v>
      </c>
      <c r="KE206" s="181">
        <v>0.17293985074842547</v>
      </c>
      <c r="KF206" s="168">
        <v>467</v>
      </c>
      <c r="KG206" s="181">
        <v>0.17543200601051842</v>
      </c>
      <c r="KI206" s="167" t="s">
        <v>55</v>
      </c>
      <c r="KJ206" s="166">
        <v>53494254.439999975</v>
      </c>
      <c r="KK206" s="181">
        <v>0.1736462385343151</v>
      </c>
      <c r="KL206" s="168">
        <v>462</v>
      </c>
      <c r="KM206" s="181">
        <v>0.17653802063431409</v>
      </c>
      <c r="KO206" s="182" t="s">
        <v>55</v>
      </c>
      <c r="KP206" s="183">
        <v>52811579.529999964</v>
      </c>
      <c r="KQ206" s="184">
        <v>0.17369143955055213</v>
      </c>
      <c r="KR206" s="185">
        <v>453</v>
      </c>
      <c r="KS206" s="184">
        <v>0.17571761055081458</v>
      </c>
      <c r="KU206" s="182" t="s">
        <v>55</v>
      </c>
      <c r="KV206" s="183">
        <v>0</v>
      </c>
      <c r="KW206" s="184">
        <v>0</v>
      </c>
      <c r="KX206" s="185">
        <v>0</v>
      </c>
      <c r="KY206" s="184">
        <v>0</v>
      </c>
    </row>
    <row r="207" spans="1:311" s="160" customFormat="1" ht="18" x14ac:dyDescent="0.35">
      <c r="A207" s="167" t="s">
        <v>56</v>
      </c>
      <c r="B207" s="166">
        <v>115177267.90000007</v>
      </c>
      <c r="C207" s="181">
        <v>0.14431683823048322</v>
      </c>
      <c r="D207" s="168">
        <v>1266</v>
      </c>
      <c r="E207" s="181">
        <v>0.15134488942020322</v>
      </c>
      <c r="G207" s="167" t="s">
        <v>56</v>
      </c>
      <c r="H207" s="166">
        <v>113172986.37999995</v>
      </c>
      <c r="I207" s="181">
        <v>0.14594061786429044</v>
      </c>
      <c r="J207" s="168">
        <v>1214</v>
      </c>
      <c r="K207" s="181">
        <v>0.1513338319621042</v>
      </c>
      <c r="M207" s="167" t="s">
        <v>56</v>
      </c>
      <c r="N207" s="166">
        <v>111614378.47000006</v>
      </c>
      <c r="O207" s="181">
        <v>0.14764091081338498</v>
      </c>
      <c r="P207" s="168">
        <v>1161</v>
      </c>
      <c r="Q207" s="181">
        <v>0.15085758835758836</v>
      </c>
      <c r="S207" s="167" t="s">
        <v>56</v>
      </c>
      <c r="T207" s="166">
        <v>111609044.50999998</v>
      </c>
      <c r="U207" s="181">
        <v>0.15170725704471955</v>
      </c>
      <c r="V207" s="168">
        <v>1148</v>
      </c>
      <c r="W207" s="181">
        <v>0.15528202353577708</v>
      </c>
      <c r="Y207" s="167" t="s">
        <v>56</v>
      </c>
      <c r="Z207" s="166">
        <v>109899687.01999997</v>
      </c>
      <c r="AA207" s="181">
        <v>0.15490501001093726</v>
      </c>
      <c r="AB207" s="168">
        <v>1116</v>
      </c>
      <c r="AC207" s="181">
        <v>0.15816326530612246</v>
      </c>
      <c r="AE207" s="167" t="s">
        <v>56</v>
      </c>
      <c r="AF207" s="166">
        <v>105670357.06000009</v>
      </c>
      <c r="AG207" s="181">
        <v>0.15430787597193718</v>
      </c>
      <c r="AH207" s="168">
        <v>1085</v>
      </c>
      <c r="AI207" s="181">
        <v>0.15486725663716813</v>
      </c>
      <c r="AK207" s="167" t="s">
        <v>56</v>
      </c>
      <c r="AL207" s="166">
        <v>102832735.7099999</v>
      </c>
      <c r="AM207" s="181">
        <v>0.1561270914001435</v>
      </c>
      <c r="AN207" s="168">
        <v>1022</v>
      </c>
      <c r="AO207" s="181">
        <v>0.15407809437660183</v>
      </c>
      <c r="AQ207" s="167" t="s">
        <v>56</v>
      </c>
      <c r="AR207" s="166">
        <v>100828030.58999988</v>
      </c>
      <c r="AS207" s="181">
        <v>0.15818617533185722</v>
      </c>
      <c r="AT207" s="168">
        <v>984</v>
      </c>
      <c r="AU207" s="181">
        <v>0.15515610217596973</v>
      </c>
      <c r="AW207" s="167" t="s">
        <v>56</v>
      </c>
      <c r="AX207" s="166">
        <v>99149484.709999874</v>
      </c>
      <c r="AY207" s="181">
        <v>0.16121688707217166</v>
      </c>
      <c r="AZ207" s="168">
        <v>960</v>
      </c>
      <c r="BA207" s="181">
        <v>0.15865146256817056</v>
      </c>
      <c r="BC207" s="167" t="s">
        <v>56</v>
      </c>
      <c r="BD207" s="166">
        <v>96545519.489999801</v>
      </c>
      <c r="BE207" s="181">
        <v>0.16249909443366564</v>
      </c>
      <c r="BF207" s="168">
        <v>922</v>
      </c>
      <c r="BG207" s="181">
        <v>0.16606628242074928</v>
      </c>
      <c r="BI207" s="167" t="s">
        <v>56</v>
      </c>
      <c r="BJ207" s="166">
        <v>91709357.929999903</v>
      </c>
      <c r="BK207" s="181">
        <v>0.16362008808639647</v>
      </c>
      <c r="BL207" s="168">
        <v>855</v>
      </c>
      <c r="BM207" s="181">
        <v>0.16439146318015765</v>
      </c>
      <c r="BO207" s="167" t="s">
        <v>56</v>
      </c>
      <c r="BP207" s="166">
        <v>86596799.789999962</v>
      </c>
      <c r="BQ207" s="181">
        <v>0.16571888793767711</v>
      </c>
      <c r="BR207" s="168">
        <v>775</v>
      </c>
      <c r="BS207" s="181">
        <v>0.16237167399958097</v>
      </c>
      <c r="BU207" s="167" t="s">
        <v>56</v>
      </c>
      <c r="BV207" s="166">
        <v>80364941.009999961</v>
      </c>
      <c r="BW207" s="181">
        <v>0.16611825677882197</v>
      </c>
      <c r="BX207" s="168">
        <v>706</v>
      </c>
      <c r="BY207" s="181">
        <v>0.16096671226630188</v>
      </c>
      <c r="CA207" s="167" t="s">
        <v>56</v>
      </c>
      <c r="CB207" s="166">
        <v>78921996.87999998</v>
      </c>
      <c r="CC207" s="181">
        <v>0.16964235490131269</v>
      </c>
      <c r="CD207" s="168">
        <v>678</v>
      </c>
      <c r="CE207" s="181">
        <v>0.16247304097771387</v>
      </c>
      <c r="CG207" s="167" t="s">
        <v>56</v>
      </c>
      <c r="CH207" s="166">
        <v>73959484.690000027</v>
      </c>
      <c r="CI207" s="181">
        <v>0.16418555458035336</v>
      </c>
      <c r="CJ207" s="168">
        <v>634</v>
      </c>
      <c r="CK207" s="181">
        <v>0.15775068424981339</v>
      </c>
      <c r="CM207" s="167" t="s">
        <v>56</v>
      </c>
      <c r="CN207" s="166">
        <v>73060650.24000001</v>
      </c>
      <c r="CO207" s="181">
        <v>0.16491153290203536</v>
      </c>
      <c r="CP207" s="168">
        <v>624</v>
      </c>
      <c r="CQ207" s="181">
        <v>0.15906194239102728</v>
      </c>
      <c r="CS207" s="167" t="s">
        <v>56</v>
      </c>
      <c r="CT207" s="166">
        <v>72622769.959999964</v>
      </c>
      <c r="CU207" s="181">
        <v>0.16532951614392069</v>
      </c>
      <c r="CV207" s="168">
        <v>616</v>
      </c>
      <c r="CW207" s="181">
        <v>0.15909090909090909</v>
      </c>
      <c r="CY207" s="167" t="s">
        <v>56</v>
      </c>
      <c r="CZ207" s="166">
        <v>72300648.539999992</v>
      </c>
      <c r="DA207" s="181">
        <v>0.1662479721796627</v>
      </c>
      <c r="DB207" s="168">
        <v>613</v>
      </c>
      <c r="DC207" s="181">
        <v>0.16097689075630253</v>
      </c>
      <c r="DE207" s="167" t="s">
        <v>56</v>
      </c>
      <c r="DF207" s="166">
        <v>71573037.760000005</v>
      </c>
      <c r="DG207" s="181">
        <v>0.16516012649126915</v>
      </c>
      <c r="DH207" s="168">
        <v>605</v>
      </c>
      <c r="DI207" s="181">
        <v>0.16030736618971914</v>
      </c>
      <c r="DK207" s="167" t="s">
        <v>56</v>
      </c>
      <c r="DL207" s="166">
        <v>70526625.76000002</v>
      </c>
      <c r="DM207" s="181">
        <v>0.16400895220757875</v>
      </c>
      <c r="DN207" s="168">
        <v>598</v>
      </c>
      <c r="DO207" s="181">
        <v>0.16045076469009928</v>
      </c>
      <c r="DQ207" s="167" t="s">
        <v>56</v>
      </c>
      <c r="DR207" s="166">
        <v>70394347.510000005</v>
      </c>
      <c r="DS207" s="181">
        <v>0.16465455966071055</v>
      </c>
      <c r="DT207" s="168">
        <v>596</v>
      </c>
      <c r="DU207" s="181">
        <v>0.16151761517615176</v>
      </c>
      <c r="DW207" s="167" t="s">
        <v>56</v>
      </c>
      <c r="DX207" s="166">
        <v>68124252.600000009</v>
      </c>
      <c r="DY207" s="181">
        <v>0.16105281541570285</v>
      </c>
      <c r="DZ207" s="168">
        <v>585</v>
      </c>
      <c r="EA207" s="181">
        <v>0.16071428571428573</v>
      </c>
      <c r="EC207" s="167" t="s">
        <v>56</v>
      </c>
      <c r="ED207" s="166">
        <v>67232283.490000024</v>
      </c>
      <c r="EE207" s="181">
        <v>0.16075258091157849</v>
      </c>
      <c r="EF207" s="168">
        <v>575</v>
      </c>
      <c r="EG207" s="181">
        <v>0.16065940206761664</v>
      </c>
      <c r="EI207" s="167" t="s">
        <v>56</v>
      </c>
      <c r="EJ207" s="166">
        <v>66931856.680000052</v>
      </c>
      <c r="EK207" s="181">
        <v>0.16089842304791274</v>
      </c>
      <c r="EL207" s="168">
        <v>570</v>
      </c>
      <c r="EM207" s="181">
        <v>0.16083521444695259</v>
      </c>
      <c r="EO207" s="167" t="s">
        <v>56</v>
      </c>
      <c r="EP207" s="166">
        <v>66384604.980000041</v>
      </c>
      <c r="EQ207" s="181">
        <v>0.16047402212767856</v>
      </c>
      <c r="ER207" s="168">
        <v>566</v>
      </c>
      <c r="ES207" s="181">
        <v>0.16093261302246234</v>
      </c>
      <c r="EU207" s="167" t="s">
        <v>56</v>
      </c>
      <c r="EV207" s="166">
        <v>66064495.320000023</v>
      </c>
      <c r="EW207" s="181">
        <v>0.16162463170825264</v>
      </c>
      <c r="EX207" s="168">
        <v>563</v>
      </c>
      <c r="EY207" s="181">
        <v>0.16168868466398623</v>
      </c>
      <c r="FA207" s="167" t="s">
        <v>56</v>
      </c>
      <c r="FB207" s="166">
        <v>65750740.100000016</v>
      </c>
      <c r="FC207" s="181">
        <v>0.16163559624098695</v>
      </c>
      <c r="FD207" s="168">
        <v>560</v>
      </c>
      <c r="FE207" s="181">
        <v>0.1619901648828464</v>
      </c>
      <c r="FG207" s="167" t="s">
        <v>56</v>
      </c>
      <c r="FH207" s="166">
        <v>65375432.820000015</v>
      </c>
      <c r="FI207" s="181">
        <v>0.16196362587772317</v>
      </c>
      <c r="FJ207" s="168">
        <v>557</v>
      </c>
      <c r="FK207" s="181">
        <v>0.16220151426907398</v>
      </c>
      <c r="FM207" s="167" t="s">
        <v>56</v>
      </c>
      <c r="FN207" s="166">
        <v>64984609.160000011</v>
      </c>
      <c r="FO207" s="181">
        <v>0.1620284010544881</v>
      </c>
      <c r="FP207" s="168">
        <v>553</v>
      </c>
      <c r="FQ207" s="181">
        <v>0.16250367322950338</v>
      </c>
      <c r="FS207" s="167" t="s">
        <v>56</v>
      </c>
      <c r="FT207" s="166">
        <v>64819818.920000032</v>
      </c>
      <c r="FU207" s="181">
        <v>0.16597783899123142</v>
      </c>
      <c r="FV207" s="168">
        <v>552</v>
      </c>
      <c r="FW207" s="181">
        <v>0.16404160475482912</v>
      </c>
      <c r="FY207" s="167" t="s">
        <v>56</v>
      </c>
      <c r="FZ207" s="166">
        <v>64565877.440000027</v>
      </c>
      <c r="GA207" s="181">
        <v>0.16647328624354932</v>
      </c>
      <c r="GB207" s="168">
        <v>550</v>
      </c>
      <c r="GC207" s="181">
        <v>0.16491754122938532</v>
      </c>
      <c r="GE207" s="167" t="s">
        <v>56</v>
      </c>
      <c r="GF207" s="166">
        <v>64126636.710000023</v>
      </c>
      <c r="GG207" s="181">
        <v>0.16633907741546169</v>
      </c>
      <c r="GH207" s="168">
        <v>545</v>
      </c>
      <c r="GI207" s="181">
        <v>0.16445383222691612</v>
      </c>
      <c r="GK207" s="167" t="s">
        <v>56</v>
      </c>
      <c r="GL207" s="166">
        <v>63709308.090000033</v>
      </c>
      <c r="GM207" s="181">
        <v>0.16643093007625567</v>
      </c>
      <c r="GN207" s="168">
        <v>542</v>
      </c>
      <c r="GO207" s="181">
        <v>0.1645915578499848</v>
      </c>
      <c r="GQ207" s="167" t="s">
        <v>56</v>
      </c>
      <c r="GR207" s="166">
        <v>63449532.770000041</v>
      </c>
      <c r="GS207" s="181">
        <v>0.1670035244594372</v>
      </c>
      <c r="GT207" s="168">
        <v>539</v>
      </c>
      <c r="GU207" s="181">
        <v>0.16513480392156862</v>
      </c>
      <c r="GW207" s="167" t="s">
        <v>56</v>
      </c>
      <c r="GX207" s="166">
        <v>63075214.980000027</v>
      </c>
      <c r="GY207" s="181">
        <v>0.16680785380303401</v>
      </c>
      <c r="GZ207" s="168">
        <v>535</v>
      </c>
      <c r="HA207" s="181">
        <v>0.16476747767169694</v>
      </c>
      <c r="HC207" s="167" t="s">
        <v>56</v>
      </c>
      <c r="HD207" s="166">
        <v>62792450.800000004</v>
      </c>
      <c r="HE207" s="181">
        <v>0.16736765198594208</v>
      </c>
      <c r="HF207" s="168">
        <v>530</v>
      </c>
      <c r="HG207" s="181">
        <v>0.16469857054070852</v>
      </c>
      <c r="HI207" s="167" t="s">
        <v>56</v>
      </c>
      <c r="HJ207" s="166">
        <v>62607247.210000023</v>
      </c>
      <c r="HK207" s="181">
        <v>0.16860173635441988</v>
      </c>
      <c r="HL207" s="168">
        <v>529</v>
      </c>
      <c r="HM207" s="181">
        <v>0.16593475533249685</v>
      </c>
      <c r="HO207" s="167" t="s">
        <v>56</v>
      </c>
      <c r="HP207" s="166">
        <v>62251644.460000031</v>
      </c>
      <c r="HQ207" s="181">
        <v>0.16873471147483357</v>
      </c>
      <c r="HR207" s="168">
        <v>523</v>
      </c>
      <c r="HS207" s="181">
        <v>0.16545397026257513</v>
      </c>
      <c r="HU207" s="167" t="s">
        <v>56</v>
      </c>
      <c r="HV207" s="166">
        <v>61787721.590000026</v>
      </c>
      <c r="HW207" s="181">
        <v>0.16940932571663828</v>
      </c>
      <c r="HX207" s="168">
        <v>520</v>
      </c>
      <c r="HY207" s="181">
        <v>0.16709511568123395</v>
      </c>
      <c r="IA207" s="167" t="s">
        <v>56</v>
      </c>
      <c r="IB207" s="166">
        <v>61271288.00000003</v>
      </c>
      <c r="IC207" s="181">
        <v>0.16989075564960485</v>
      </c>
      <c r="ID207" s="168">
        <v>517</v>
      </c>
      <c r="IE207" s="181">
        <v>0.16785714285714284</v>
      </c>
      <c r="IG207" s="167" t="s">
        <v>56</v>
      </c>
      <c r="IH207" s="166">
        <v>60989658.620000027</v>
      </c>
      <c r="II207" s="181">
        <v>0.17054841685537322</v>
      </c>
      <c r="IJ207" s="168">
        <v>515</v>
      </c>
      <c r="IK207" s="181">
        <v>0.1690741956664478</v>
      </c>
      <c r="IM207" s="167" t="s">
        <v>56</v>
      </c>
      <c r="IN207" s="166">
        <v>60697178.57000003</v>
      </c>
      <c r="IO207" s="181">
        <v>0.17182290706446851</v>
      </c>
      <c r="IP207" s="168">
        <v>511</v>
      </c>
      <c r="IQ207" s="181">
        <v>0.17010652463382156</v>
      </c>
      <c r="IS207" s="167" t="s">
        <v>56</v>
      </c>
      <c r="IT207" s="166">
        <v>59742415.610000029</v>
      </c>
      <c r="IU207" s="181">
        <v>0.17124472149195544</v>
      </c>
      <c r="IV207" s="168">
        <v>502</v>
      </c>
      <c r="IW207" s="181">
        <v>0.16993906567366282</v>
      </c>
      <c r="IY207" s="167" t="s">
        <v>56</v>
      </c>
      <c r="IZ207" s="166">
        <v>59467917.660000026</v>
      </c>
      <c r="JA207" s="181">
        <v>0.17233635869673522</v>
      </c>
      <c r="JB207" s="168">
        <v>498</v>
      </c>
      <c r="JC207" s="181">
        <v>0.17119284977655552</v>
      </c>
      <c r="JE207" s="167" t="s">
        <v>56</v>
      </c>
      <c r="JF207" s="166">
        <v>58988504.94000002</v>
      </c>
      <c r="JG207" s="181">
        <v>0.17638219783525208</v>
      </c>
      <c r="JH207" s="168">
        <v>492</v>
      </c>
      <c r="JI207" s="181">
        <v>0.17281348788198103</v>
      </c>
      <c r="JK207" s="167" t="s">
        <v>56</v>
      </c>
      <c r="JL207" s="166">
        <v>58599638.420000032</v>
      </c>
      <c r="JM207" s="181">
        <v>0.17756747300045439</v>
      </c>
      <c r="JN207" s="168">
        <v>487</v>
      </c>
      <c r="JO207" s="181">
        <v>0.1737424188369604</v>
      </c>
      <c r="JQ207" s="167" t="s">
        <v>56</v>
      </c>
      <c r="JR207" s="166">
        <v>58000568.490000024</v>
      </c>
      <c r="JS207" s="181">
        <v>0.17795414063863005</v>
      </c>
      <c r="JT207" s="168">
        <v>480</v>
      </c>
      <c r="JU207" s="181">
        <v>0.17391304347826086</v>
      </c>
      <c r="JW207" s="167" t="s">
        <v>56</v>
      </c>
      <c r="JX207" s="166">
        <v>57363830.799999997</v>
      </c>
      <c r="JY207" s="181">
        <v>0.17949470326330669</v>
      </c>
      <c r="JZ207" s="168">
        <v>472</v>
      </c>
      <c r="KA207" s="181">
        <v>0.17429837518463812</v>
      </c>
      <c r="KC207" s="167" t="s">
        <v>56</v>
      </c>
      <c r="KD207" s="166">
        <v>56837170.610000022</v>
      </c>
      <c r="KE207" s="181">
        <v>0.18065086640142108</v>
      </c>
      <c r="KF207" s="168">
        <v>465</v>
      </c>
      <c r="KG207" s="181">
        <v>0.17468069120961682</v>
      </c>
      <c r="KI207" s="167" t="s">
        <v>56</v>
      </c>
      <c r="KJ207" s="166">
        <v>56190444.520000018</v>
      </c>
      <c r="KK207" s="181">
        <v>0.18239826752633823</v>
      </c>
      <c r="KL207" s="168">
        <v>458</v>
      </c>
      <c r="KM207" s="181">
        <v>0.17500955292319451</v>
      </c>
      <c r="KO207" s="182" t="s">
        <v>56</v>
      </c>
      <c r="KP207" s="183">
        <v>55788736.420000017</v>
      </c>
      <c r="KQ207" s="184">
        <v>0.18348297903098384</v>
      </c>
      <c r="KR207" s="185">
        <v>452</v>
      </c>
      <c r="KS207" s="184">
        <v>0.17532971295577968</v>
      </c>
      <c r="KU207" s="182" t="s">
        <v>56</v>
      </c>
      <c r="KV207" s="183">
        <v>0</v>
      </c>
      <c r="KW207" s="184">
        <v>0</v>
      </c>
      <c r="KX207" s="185">
        <v>0</v>
      </c>
      <c r="KY207" s="184">
        <v>0</v>
      </c>
    </row>
    <row r="208" spans="1:311" s="160" customFormat="1" ht="18" x14ac:dyDescent="0.35">
      <c r="A208" s="167" t="s">
        <v>57</v>
      </c>
      <c r="B208" s="166">
        <v>35936108.170000009</v>
      </c>
      <c r="C208" s="181">
        <v>4.502785665923089E-2</v>
      </c>
      <c r="D208" s="168">
        <v>395</v>
      </c>
      <c r="E208" s="181">
        <v>4.722056186491333E-2</v>
      </c>
      <c r="G208" s="167" t="s">
        <v>57</v>
      </c>
      <c r="H208" s="166">
        <v>35081521.759999998</v>
      </c>
      <c r="I208" s="181">
        <v>4.5238878331646901E-2</v>
      </c>
      <c r="J208" s="168">
        <v>377</v>
      </c>
      <c r="K208" s="181">
        <v>4.699576165544752E-2</v>
      </c>
      <c r="M208" s="167" t="s">
        <v>57</v>
      </c>
      <c r="N208" s="166">
        <v>34373737.669999994</v>
      </c>
      <c r="O208" s="181">
        <v>4.5468782850618318E-2</v>
      </c>
      <c r="P208" s="168">
        <v>359</v>
      </c>
      <c r="Q208" s="181">
        <v>4.6647609147609147E-2</v>
      </c>
      <c r="S208" s="167" t="s">
        <v>57</v>
      </c>
      <c r="T208" s="166">
        <v>34428377.000000007</v>
      </c>
      <c r="U208" s="181">
        <v>4.6797592991700027E-2</v>
      </c>
      <c r="V208" s="168">
        <v>356</v>
      </c>
      <c r="W208" s="181">
        <v>4.8153658866495336E-2</v>
      </c>
      <c r="Y208" s="167" t="s">
        <v>57</v>
      </c>
      <c r="Z208" s="166">
        <v>33279489.800000012</v>
      </c>
      <c r="AA208" s="181">
        <v>4.6907865166983878E-2</v>
      </c>
      <c r="AB208" s="168">
        <v>339</v>
      </c>
      <c r="AC208" s="181">
        <v>4.8044217687074828E-2</v>
      </c>
      <c r="AE208" s="167" t="s">
        <v>57</v>
      </c>
      <c r="AF208" s="166">
        <v>32978225.490000013</v>
      </c>
      <c r="AG208" s="181">
        <v>4.8157307974232136E-2</v>
      </c>
      <c r="AH208" s="168">
        <v>339</v>
      </c>
      <c r="AI208" s="181">
        <v>4.8387096774193547E-2</v>
      </c>
      <c r="AK208" s="167" t="s">
        <v>57</v>
      </c>
      <c r="AL208" s="166">
        <v>33080386.329999998</v>
      </c>
      <c r="AM208" s="181">
        <v>5.022471165856307E-2</v>
      </c>
      <c r="AN208" s="168">
        <v>333</v>
      </c>
      <c r="AO208" s="181">
        <v>5.0203527815468114E-2</v>
      </c>
      <c r="AQ208" s="167" t="s">
        <v>57</v>
      </c>
      <c r="AR208" s="166">
        <v>32009365.379999999</v>
      </c>
      <c r="AS208" s="181">
        <v>5.0218565756300231E-2</v>
      </c>
      <c r="AT208" s="168">
        <v>321</v>
      </c>
      <c r="AU208" s="181">
        <v>5.0614947965941341E-2</v>
      </c>
      <c r="AW208" s="167" t="s">
        <v>57</v>
      </c>
      <c r="AX208" s="166">
        <v>31058312.510000002</v>
      </c>
      <c r="AY208" s="181">
        <v>5.050076130221063E-2</v>
      </c>
      <c r="AZ208" s="168">
        <v>314</v>
      </c>
      <c r="BA208" s="181">
        <v>5.1892249215005785E-2</v>
      </c>
      <c r="BC208" s="167" t="s">
        <v>57</v>
      </c>
      <c r="BD208" s="166">
        <v>30339858.150000006</v>
      </c>
      <c r="BE208" s="181">
        <v>5.106606190183214E-2</v>
      </c>
      <c r="BF208" s="168">
        <v>293</v>
      </c>
      <c r="BG208" s="181">
        <v>5.2773775216138331E-2</v>
      </c>
      <c r="BI208" s="167" t="s">
        <v>57</v>
      </c>
      <c r="BJ208" s="166">
        <v>28873433.329999994</v>
      </c>
      <c r="BK208" s="181">
        <v>5.1513540291245392E-2</v>
      </c>
      <c r="BL208" s="168">
        <v>279</v>
      </c>
      <c r="BM208" s="181">
        <v>5.3643530090367236E-2</v>
      </c>
      <c r="BO208" s="167" t="s">
        <v>57</v>
      </c>
      <c r="BP208" s="166">
        <v>27232892.219999999</v>
      </c>
      <c r="BQ208" s="181">
        <v>5.2115143111168091E-2</v>
      </c>
      <c r="BR208" s="168">
        <v>258</v>
      </c>
      <c r="BS208" s="181">
        <v>5.4054054054054057E-2</v>
      </c>
      <c r="BU208" s="167" t="s">
        <v>57</v>
      </c>
      <c r="BV208" s="166">
        <v>25787753.980000012</v>
      </c>
      <c r="BW208" s="181">
        <v>5.3304546529383837E-2</v>
      </c>
      <c r="BX208" s="168">
        <v>241</v>
      </c>
      <c r="BY208" s="181">
        <v>5.4947560419516643E-2</v>
      </c>
      <c r="CA208" s="167" t="s">
        <v>57</v>
      </c>
      <c r="CB208" s="166">
        <v>26475328.72000001</v>
      </c>
      <c r="CC208" s="181">
        <v>5.6908558936695261E-2</v>
      </c>
      <c r="CD208" s="168">
        <v>234</v>
      </c>
      <c r="CE208" s="181">
        <v>5.6074766355140186E-2</v>
      </c>
      <c r="CG208" s="167" t="s">
        <v>57</v>
      </c>
      <c r="CH208" s="166">
        <v>26043098.679999992</v>
      </c>
      <c r="CI208" s="181">
        <v>5.7814093996044383E-2</v>
      </c>
      <c r="CJ208" s="168">
        <v>231</v>
      </c>
      <c r="CK208" s="181">
        <v>5.7476984324458823E-2</v>
      </c>
      <c r="CM208" s="167" t="s">
        <v>57</v>
      </c>
      <c r="CN208" s="166">
        <v>25737186.77999999</v>
      </c>
      <c r="CO208" s="181">
        <v>5.809363741676709E-2</v>
      </c>
      <c r="CP208" s="168">
        <v>228</v>
      </c>
      <c r="CQ208" s="181">
        <v>5.8118786642875349E-2</v>
      </c>
      <c r="CS208" s="167" t="s">
        <v>57</v>
      </c>
      <c r="CT208" s="166">
        <v>25450000.220000003</v>
      </c>
      <c r="CU208" s="181">
        <v>5.7938250283661827E-2</v>
      </c>
      <c r="CV208" s="168">
        <v>226</v>
      </c>
      <c r="CW208" s="181">
        <v>5.8367768595041322E-2</v>
      </c>
      <c r="CY208" s="167" t="s">
        <v>57</v>
      </c>
      <c r="CZ208" s="166">
        <v>24116361.620000005</v>
      </c>
      <c r="DA208" s="181">
        <v>5.5453115520233846E-2</v>
      </c>
      <c r="DB208" s="168">
        <v>220</v>
      </c>
      <c r="DC208" s="181">
        <v>5.7773109243697482E-2</v>
      </c>
      <c r="DE208" s="167" t="s">
        <v>57</v>
      </c>
      <c r="DF208" s="166">
        <v>23957880.65000001</v>
      </c>
      <c r="DG208" s="181">
        <v>5.5284597698438263E-2</v>
      </c>
      <c r="DH208" s="168">
        <v>217</v>
      </c>
      <c r="DI208" s="181">
        <v>5.7498675145733973E-2</v>
      </c>
      <c r="DK208" s="167" t="s">
        <v>57</v>
      </c>
      <c r="DL208" s="166">
        <v>23833719.610000011</v>
      </c>
      <c r="DM208" s="181">
        <v>5.5425072989417366E-2</v>
      </c>
      <c r="DN208" s="168">
        <v>214</v>
      </c>
      <c r="DO208" s="181">
        <v>5.7418835524550578E-2</v>
      </c>
      <c r="DQ208" s="167" t="s">
        <v>57</v>
      </c>
      <c r="DR208" s="166">
        <v>23847499.390000015</v>
      </c>
      <c r="DS208" s="181">
        <v>5.5780039874816868E-2</v>
      </c>
      <c r="DT208" s="168">
        <v>213</v>
      </c>
      <c r="DU208" s="181">
        <v>5.7723577235772358E-2</v>
      </c>
      <c r="DW208" s="167" t="s">
        <v>57</v>
      </c>
      <c r="DX208" s="166">
        <v>23784483.800000004</v>
      </c>
      <c r="DY208" s="181">
        <v>5.6228992363274381E-2</v>
      </c>
      <c r="DZ208" s="168">
        <v>213</v>
      </c>
      <c r="EA208" s="181">
        <v>5.8516483516483517E-2</v>
      </c>
      <c r="EC208" s="167" t="s">
        <v>57</v>
      </c>
      <c r="ED208" s="166">
        <v>23418823.050000008</v>
      </c>
      <c r="EE208" s="181">
        <v>5.5994472473317208E-2</v>
      </c>
      <c r="EF208" s="168">
        <v>206</v>
      </c>
      <c r="EG208" s="181">
        <v>5.7557977088572229E-2</v>
      </c>
      <c r="EI208" s="167" t="s">
        <v>57</v>
      </c>
      <c r="EJ208" s="166">
        <v>23311632.890000015</v>
      </c>
      <c r="EK208" s="181">
        <v>5.6039159179542671E-2</v>
      </c>
      <c r="EL208" s="168">
        <v>205</v>
      </c>
      <c r="EM208" s="181">
        <v>5.7844243792325056E-2</v>
      </c>
      <c r="EO208" s="167" t="s">
        <v>57</v>
      </c>
      <c r="EP208" s="166">
        <v>23249386.600000009</v>
      </c>
      <c r="EQ208" s="181">
        <v>5.6201623566599294E-2</v>
      </c>
      <c r="ER208" s="168">
        <v>205</v>
      </c>
      <c r="ES208" s="181">
        <v>5.8288313903895363E-2</v>
      </c>
      <c r="EU208" s="167" t="s">
        <v>57</v>
      </c>
      <c r="EV208" s="166">
        <v>23137866.230000012</v>
      </c>
      <c r="EW208" s="181">
        <v>5.660603460034979E-2</v>
      </c>
      <c r="EX208" s="168">
        <v>203</v>
      </c>
      <c r="EY208" s="181">
        <v>5.8299827685238371E-2</v>
      </c>
      <c r="FA208" s="167" t="s">
        <v>57</v>
      </c>
      <c r="FB208" s="166">
        <v>22949729.320000011</v>
      </c>
      <c r="FC208" s="181">
        <v>5.6417512206945644E-2</v>
      </c>
      <c r="FD208" s="168">
        <v>201</v>
      </c>
      <c r="FE208" s="181">
        <v>5.8142898466878798E-2</v>
      </c>
      <c r="FG208" s="167" t="s">
        <v>57</v>
      </c>
      <c r="FH208" s="166">
        <v>22886923.270000018</v>
      </c>
      <c r="FI208" s="181">
        <v>5.6700948935980419E-2</v>
      </c>
      <c r="FJ208" s="168">
        <v>201</v>
      </c>
      <c r="FK208" s="181">
        <v>5.8532323820617356E-2</v>
      </c>
      <c r="FM208" s="167" t="s">
        <v>57</v>
      </c>
      <c r="FN208" s="166">
        <v>22819889.990000006</v>
      </c>
      <c r="FO208" s="181">
        <v>5.6897630609971016E-2</v>
      </c>
      <c r="FP208" s="168">
        <v>201</v>
      </c>
      <c r="FQ208" s="181">
        <v>5.9065530414340289E-2</v>
      </c>
      <c r="FS208" s="167" t="s">
        <v>57</v>
      </c>
      <c r="FT208" s="166">
        <v>22752639.240000013</v>
      </c>
      <c r="FU208" s="181">
        <v>5.8260481984115577E-2</v>
      </c>
      <c r="FV208" s="168">
        <v>197</v>
      </c>
      <c r="FW208" s="181">
        <v>5.8543833580980684E-2</v>
      </c>
      <c r="FY208" s="167" t="s">
        <v>57</v>
      </c>
      <c r="FZ208" s="166">
        <v>22671541.330000006</v>
      </c>
      <c r="GA208" s="181">
        <v>5.8455118075625243E-2</v>
      </c>
      <c r="GB208" s="168">
        <v>196</v>
      </c>
      <c r="GC208" s="181">
        <v>5.8770614692653676E-2</v>
      </c>
      <c r="GE208" s="167" t="s">
        <v>57</v>
      </c>
      <c r="GF208" s="166">
        <v>22372653.630000014</v>
      </c>
      <c r="GG208" s="181">
        <v>5.8032773198123347E-2</v>
      </c>
      <c r="GH208" s="168">
        <v>194</v>
      </c>
      <c r="GI208" s="181">
        <v>5.8539529269764634E-2</v>
      </c>
      <c r="GK208" s="167" t="s">
        <v>57</v>
      </c>
      <c r="GL208" s="166">
        <v>22188638.360000011</v>
      </c>
      <c r="GM208" s="181">
        <v>5.7964461239536344E-2</v>
      </c>
      <c r="GN208" s="168">
        <v>192</v>
      </c>
      <c r="GO208" s="181">
        <v>5.83054965077437E-2</v>
      </c>
      <c r="GQ208" s="167" t="s">
        <v>57</v>
      </c>
      <c r="GR208" s="166">
        <v>22019736.690000009</v>
      </c>
      <c r="GS208" s="181">
        <v>5.7957458067169634E-2</v>
      </c>
      <c r="GT208" s="168">
        <v>190</v>
      </c>
      <c r="GU208" s="181">
        <v>5.8210784313725492E-2</v>
      </c>
      <c r="GW208" s="167" t="s">
        <v>57</v>
      </c>
      <c r="GX208" s="166">
        <v>21658631.56000001</v>
      </c>
      <c r="GY208" s="181">
        <v>5.7278121810283501E-2</v>
      </c>
      <c r="GZ208" s="168">
        <v>186</v>
      </c>
      <c r="HA208" s="181">
        <v>5.7283646442870345E-2</v>
      </c>
      <c r="HC208" s="167" t="s">
        <v>57</v>
      </c>
      <c r="HD208" s="166">
        <v>21599835.730000004</v>
      </c>
      <c r="HE208" s="181">
        <v>5.7572426993280502E-2</v>
      </c>
      <c r="HF208" s="168">
        <v>186</v>
      </c>
      <c r="HG208" s="181">
        <v>5.7799875699192045E-2</v>
      </c>
      <c r="HI208" s="167" t="s">
        <v>57</v>
      </c>
      <c r="HJ208" s="166">
        <v>21320188.140000008</v>
      </c>
      <c r="HK208" s="181">
        <v>5.7415409557134395E-2</v>
      </c>
      <c r="HL208" s="168">
        <v>185</v>
      </c>
      <c r="HM208" s="181">
        <v>5.8030112923462988E-2</v>
      </c>
      <c r="HO208" s="167" t="s">
        <v>57</v>
      </c>
      <c r="HP208" s="166">
        <v>20787065.080000009</v>
      </c>
      <c r="HQ208" s="181">
        <v>5.6343883910346233E-2</v>
      </c>
      <c r="HR208" s="168">
        <v>184</v>
      </c>
      <c r="HS208" s="181">
        <v>5.8209427396393544E-2</v>
      </c>
      <c r="HU208" s="167" t="s">
        <v>57</v>
      </c>
      <c r="HV208" s="166">
        <v>20410958.84</v>
      </c>
      <c r="HW208" s="181">
        <v>5.5962684580913281E-2</v>
      </c>
      <c r="HX208" s="168">
        <v>181</v>
      </c>
      <c r="HY208" s="181">
        <v>5.8161953727506426E-2</v>
      </c>
      <c r="IA208" s="167" t="s">
        <v>57</v>
      </c>
      <c r="IB208" s="166">
        <v>20198394.180000007</v>
      </c>
      <c r="IC208" s="181">
        <v>5.6005358499217131E-2</v>
      </c>
      <c r="ID208" s="168">
        <v>176</v>
      </c>
      <c r="IE208" s="181">
        <v>5.7142857142857141E-2</v>
      </c>
      <c r="IG208" s="167" t="s">
        <v>57</v>
      </c>
      <c r="IH208" s="166">
        <v>19953869.409999996</v>
      </c>
      <c r="II208" s="181">
        <v>5.5797997808408752E-2</v>
      </c>
      <c r="IJ208" s="168">
        <v>171</v>
      </c>
      <c r="IK208" s="181">
        <v>5.6139198949441894E-2</v>
      </c>
      <c r="IM208" s="167" t="s">
        <v>57</v>
      </c>
      <c r="IN208" s="166">
        <v>19814425.890000001</v>
      </c>
      <c r="IO208" s="181">
        <v>5.609111227973948E-2</v>
      </c>
      <c r="IP208" s="168">
        <v>169</v>
      </c>
      <c r="IQ208" s="181">
        <v>5.6258322237017308E-2</v>
      </c>
      <c r="IS208" s="167" t="s">
        <v>57</v>
      </c>
      <c r="IT208" s="166">
        <v>19583851.27</v>
      </c>
      <c r="IU208" s="181">
        <v>5.61348435986187E-2</v>
      </c>
      <c r="IV208" s="168">
        <v>165</v>
      </c>
      <c r="IW208" s="181">
        <v>5.5856465809072442E-2</v>
      </c>
      <c r="IY208" s="167" t="s">
        <v>57</v>
      </c>
      <c r="IZ208" s="166">
        <v>19352344.710000005</v>
      </c>
      <c r="JA208" s="181">
        <v>5.6082552589675212E-2</v>
      </c>
      <c r="JB208" s="168">
        <v>160</v>
      </c>
      <c r="JC208" s="181">
        <v>5.5001718803712615E-2</v>
      </c>
      <c r="JE208" s="167" t="s">
        <v>57</v>
      </c>
      <c r="JF208" s="166">
        <v>16390698.010000007</v>
      </c>
      <c r="JG208" s="181">
        <v>4.9010012069271691E-2</v>
      </c>
      <c r="JH208" s="168">
        <v>147</v>
      </c>
      <c r="JI208" s="181">
        <v>5.1633298208640675E-2</v>
      </c>
      <c r="JK208" s="167" t="s">
        <v>57</v>
      </c>
      <c r="JL208" s="166">
        <v>15347324.680000005</v>
      </c>
      <c r="JM208" s="181">
        <v>4.6505161707875033E-2</v>
      </c>
      <c r="JN208" s="168">
        <v>143</v>
      </c>
      <c r="JO208" s="181">
        <v>5.1016767748840529E-2</v>
      </c>
      <c r="JQ208" s="167" t="s">
        <v>57</v>
      </c>
      <c r="JR208" s="166">
        <v>15293703.719999999</v>
      </c>
      <c r="JS208" s="181">
        <v>4.6923297021539558E-2</v>
      </c>
      <c r="JT208" s="168">
        <v>142</v>
      </c>
      <c r="JU208" s="181">
        <v>5.1449275362318837E-2</v>
      </c>
      <c r="JW208" s="167" t="s">
        <v>57</v>
      </c>
      <c r="JX208" s="166">
        <v>15123568.270000009</v>
      </c>
      <c r="JY208" s="181">
        <v>4.732250899300143E-2</v>
      </c>
      <c r="JZ208" s="168">
        <v>141</v>
      </c>
      <c r="KA208" s="181">
        <v>5.2067946824224519E-2</v>
      </c>
      <c r="KC208" s="167" t="s">
        <v>57</v>
      </c>
      <c r="KD208" s="166">
        <v>14928760.410000002</v>
      </c>
      <c r="KE208" s="181">
        <v>4.7449467899643112E-2</v>
      </c>
      <c r="KF208" s="168">
        <v>139</v>
      </c>
      <c r="KG208" s="181">
        <v>5.2216378662659657E-2</v>
      </c>
      <c r="KI208" s="167" t="s">
        <v>57</v>
      </c>
      <c r="KJ208" s="166">
        <v>14846304.949999997</v>
      </c>
      <c r="KK208" s="181">
        <v>4.8192185080220433E-2</v>
      </c>
      <c r="KL208" s="168">
        <v>137</v>
      </c>
      <c r="KM208" s="181">
        <v>5.2350019105846392E-2</v>
      </c>
      <c r="KO208" s="182" t="s">
        <v>57</v>
      </c>
      <c r="KP208" s="183">
        <v>14680782.790000007</v>
      </c>
      <c r="KQ208" s="184">
        <v>4.8283469633313467E-2</v>
      </c>
      <c r="KR208" s="185">
        <v>135</v>
      </c>
      <c r="KS208" s="184">
        <v>5.2366175329712959E-2</v>
      </c>
      <c r="KU208" s="182" t="s">
        <v>57</v>
      </c>
      <c r="KV208" s="183">
        <v>0</v>
      </c>
      <c r="KW208" s="184">
        <v>0</v>
      </c>
      <c r="KX208" s="185">
        <v>0</v>
      </c>
      <c r="KY208" s="184">
        <v>0</v>
      </c>
    </row>
    <row r="209" spans="1:311" s="160" customFormat="1" ht="18" x14ac:dyDescent="0.35">
      <c r="A209" s="167" t="s">
        <v>58</v>
      </c>
      <c r="B209" s="166">
        <v>33467759.879999969</v>
      </c>
      <c r="C209" s="181">
        <v>4.1935022219246526E-2</v>
      </c>
      <c r="D209" s="168">
        <v>445</v>
      </c>
      <c r="E209" s="181">
        <v>5.3197848176927673E-2</v>
      </c>
      <c r="G209" s="167" t="s">
        <v>58</v>
      </c>
      <c r="H209" s="166">
        <v>31924824.020000007</v>
      </c>
      <c r="I209" s="181">
        <v>4.1168203576811398E-2</v>
      </c>
      <c r="J209" s="168">
        <v>429</v>
      </c>
      <c r="K209" s="181">
        <v>5.3477935676888556E-2</v>
      </c>
      <c r="M209" s="167" t="s">
        <v>58</v>
      </c>
      <c r="N209" s="166">
        <v>30547326.93999999</v>
      </c>
      <c r="O209" s="181">
        <v>4.0407295495069821E-2</v>
      </c>
      <c r="P209" s="168">
        <v>406</v>
      </c>
      <c r="Q209" s="181">
        <v>5.2754677754677758E-2</v>
      </c>
      <c r="S209" s="167" t="s">
        <v>58</v>
      </c>
      <c r="T209" s="166">
        <v>29494033.889999993</v>
      </c>
      <c r="U209" s="181">
        <v>4.0090469372623241E-2</v>
      </c>
      <c r="V209" s="168">
        <v>392</v>
      </c>
      <c r="W209" s="181">
        <v>5.3023129987826323E-2</v>
      </c>
      <c r="Y209" s="167" t="s">
        <v>58</v>
      </c>
      <c r="Z209" s="166">
        <v>28870899.240000006</v>
      </c>
      <c r="AA209" s="181">
        <v>4.069390056573214E-2</v>
      </c>
      <c r="AB209" s="168">
        <v>375</v>
      </c>
      <c r="AC209" s="181">
        <v>5.3146258503401357E-2</v>
      </c>
      <c r="AE209" s="167" t="s">
        <v>58</v>
      </c>
      <c r="AF209" s="166">
        <v>28720461.110000003</v>
      </c>
      <c r="AG209" s="181">
        <v>4.1939797253664375E-2</v>
      </c>
      <c r="AH209" s="168">
        <v>391</v>
      </c>
      <c r="AI209" s="181">
        <v>5.5809306308878107E-2</v>
      </c>
      <c r="AK209" s="167" t="s">
        <v>58</v>
      </c>
      <c r="AL209" s="166">
        <v>28434042.960000005</v>
      </c>
      <c r="AM209" s="181">
        <v>4.3170342531885279E-2</v>
      </c>
      <c r="AN209" s="168">
        <v>376</v>
      </c>
      <c r="AO209" s="181">
        <v>5.6686265641489521E-2</v>
      </c>
      <c r="AQ209" s="167" t="s">
        <v>58</v>
      </c>
      <c r="AR209" s="166">
        <v>27458064.620000001</v>
      </c>
      <c r="AS209" s="181">
        <v>4.307816188451441E-2</v>
      </c>
      <c r="AT209" s="168">
        <v>360</v>
      </c>
      <c r="AU209" s="181">
        <v>5.6764427625354781E-2</v>
      </c>
      <c r="AW209" s="167" t="s">
        <v>58</v>
      </c>
      <c r="AX209" s="166">
        <v>27049762.289999992</v>
      </c>
      <c r="AY209" s="181">
        <v>4.3982865722308619E-2</v>
      </c>
      <c r="AZ209" s="168">
        <v>344</v>
      </c>
      <c r="BA209" s="181">
        <v>5.6850107420261115E-2</v>
      </c>
      <c r="BC209" s="167" t="s">
        <v>58</v>
      </c>
      <c r="BD209" s="166">
        <v>25792211.470000014</v>
      </c>
      <c r="BE209" s="181">
        <v>4.3411760892236251E-2</v>
      </c>
      <c r="BF209" s="168">
        <v>305</v>
      </c>
      <c r="BG209" s="181">
        <v>5.4935158501440921E-2</v>
      </c>
      <c r="BI209" s="167" t="s">
        <v>58</v>
      </c>
      <c r="BJ209" s="166">
        <v>23486843.610000003</v>
      </c>
      <c r="BK209" s="181">
        <v>4.190324201454828E-2</v>
      </c>
      <c r="BL209" s="168">
        <v>278</v>
      </c>
      <c r="BM209" s="181">
        <v>5.345125937319746E-2</v>
      </c>
      <c r="BO209" s="167" t="s">
        <v>58</v>
      </c>
      <c r="BP209" s="166">
        <v>22437245.759999998</v>
      </c>
      <c r="BQ209" s="181">
        <v>4.2937792444391699E-2</v>
      </c>
      <c r="BR209" s="168">
        <v>266</v>
      </c>
      <c r="BS209" s="181">
        <v>5.5730148753404568E-2</v>
      </c>
      <c r="BU209" s="167" t="s">
        <v>58</v>
      </c>
      <c r="BV209" s="166">
        <v>21354299.189999994</v>
      </c>
      <c r="BW209" s="181">
        <v>4.4140379020931611E-2</v>
      </c>
      <c r="BX209" s="168">
        <v>248</v>
      </c>
      <c r="BY209" s="181">
        <v>5.6543547651618786E-2</v>
      </c>
      <c r="CA209" s="167" t="s">
        <v>58</v>
      </c>
      <c r="CB209" s="166">
        <v>21107396.709999993</v>
      </c>
      <c r="CC209" s="181">
        <v>4.5370221551350842E-2</v>
      </c>
      <c r="CD209" s="168">
        <v>244</v>
      </c>
      <c r="CE209" s="181">
        <v>5.8471123891684643E-2</v>
      </c>
      <c r="CG209" s="167" t="s">
        <v>58</v>
      </c>
      <c r="CH209" s="166">
        <v>20851480.169999998</v>
      </c>
      <c r="CI209" s="181">
        <v>4.6289016883801777E-2</v>
      </c>
      <c r="CJ209" s="168">
        <v>238</v>
      </c>
      <c r="CK209" s="181">
        <v>5.9218711122169691E-2</v>
      </c>
      <c r="CM209" s="167" t="s">
        <v>58</v>
      </c>
      <c r="CN209" s="166">
        <v>20414278.109999992</v>
      </c>
      <c r="CO209" s="181">
        <v>4.6078838405484247E-2</v>
      </c>
      <c r="CP209" s="168">
        <v>232</v>
      </c>
      <c r="CQ209" s="181">
        <v>5.9138414478715269E-2</v>
      </c>
      <c r="CS209" s="167" t="s">
        <v>58</v>
      </c>
      <c r="CT209" s="166">
        <v>20433732.030000005</v>
      </c>
      <c r="CU209" s="181">
        <v>4.6518454630623082E-2</v>
      </c>
      <c r="CV209" s="168">
        <v>231</v>
      </c>
      <c r="CW209" s="181">
        <v>5.9659090909090912E-2</v>
      </c>
      <c r="CY209" s="167" t="s">
        <v>58</v>
      </c>
      <c r="CZ209" s="166">
        <v>20297576.25</v>
      </c>
      <c r="DA209" s="181">
        <v>4.6672207786043501E-2</v>
      </c>
      <c r="DB209" s="168">
        <v>229</v>
      </c>
      <c r="DC209" s="181">
        <v>6.0136554621848741E-2</v>
      </c>
      <c r="DE209" s="167" t="s">
        <v>58</v>
      </c>
      <c r="DF209" s="166">
        <v>20173183.600000005</v>
      </c>
      <c r="DG209" s="181">
        <v>4.6551126784360713E-2</v>
      </c>
      <c r="DH209" s="168">
        <v>227</v>
      </c>
      <c r="DI209" s="181">
        <v>6.0148383677795444E-2</v>
      </c>
      <c r="DK209" s="167" t="s">
        <v>58</v>
      </c>
      <c r="DL209" s="166">
        <v>20037362.400000002</v>
      </c>
      <c r="DM209" s="181">
        <v>4.659668283877267E-2</v>
      </c>
      <c r="DN209" s="168">
        <v>222</v>
      </c>
      <c r="DO209" s="181">
        <v>5.9565334048832838E-2</v>
      </c>
      <c r="DQ209" s="167" t="s">
        <v>58</v>
      </c>
      <c r="DR209" s="166">
        <v>19953599.539999999</v>
      </c>
      <c r="DS209" s="181">
        <v>4.667208749165741E-2</v>
      </c>
      <c r="DT209" s="168">
        <v>221</v>
      </c>
      <c r="DU209" s="181">
        <v>5.9891598915989157E-2</v>
      </c>
      <c r="DW209" s="167" t="s">
        <v>58</v>
      </c>
      <c r="DX209" s="166">
        <v>19595993.560000002</v>
      </c>
      <c r="DY209" s="181">
        <v>4.6326965996042087E-2</v>
      </c>
      <c r="DZ209" s="168">
        <v>216</v>
      </c>
      <c r="EA209" s="181">
        <v>5.9340659340659338E-2</v>
      </c>
      <c r="EC209" s="167" t="s">
        <v>58</v>
      </c>
      <c r="ED209" s="166">
        <v>19285965.070000004</v>
      </c>
      <c r="EE209" s="181">
        <v>4.6112797296765609E-2</v>
      </c>
      <c r="EF209" s="168">
        <v>212</v>
      </c>
      <c r="EG209" s="181">
        <v>5.9234423023190833E-2</v>
      </c>
      <c r="EI209" s="167" t="s">
        <v>58</v>
      </c>
      <c r="EJ209" s="166">
        <v>19106588.539999995</v>
      </c>
      <c r="EK209" s="181">
        <v>4.5930594464293865E-2</v>
      </c>
      <c r="EL209" s="168">
        <v>209</v>
      </c>
      <c r="EM209" s="181">
        <v>5.8972911963882615E-2</v>
      </c>
      <c r="EO209" s="167" t="s">
        <v>58</v>
      </c>
      <c r="EP209" s="166">
        <v>19116591.109999999</v>
      </c>
      <c r="EQ209" s="181">
        <v>4.6211260362491374E-2</v>
      </c>
      <c r="ER209" s="168">
        <v>209</v>
      </c>
      <c r="ES209" s="181">
        <v>5.9425646858117714E-2</v>
      </c>
      <c r="EU209" s="167" t="s">
        <v>58</v>
      </c>
      <c r="EV209" s="166">
        <v>19016618.609999999</v>
      </c>
      <c r="EW209" s="181">
        <v>4.6523536799759395E-2</v>
      </c>
      <c r="EX209" s="168">
        <v>208</v>
      </c>
      <c r="EY209" s="181">
        <v>5.9735784032165423E-2</v>
      </c>
      <c r="FA209" s="167" t="s">
        <v>58</v>
      </c>
      <c r="FB209" s="166">
        <v>18953819.809999999</v>
      </c>
      <c r="FC209" s="181">
        <v>4.6594334320406813E-2</v>
      </c>
      <c r="FD209" s="168">
        <v>207</v>
      </c>
      <c r="FE209" s="181">
        <v>5.9878507376337868E-2</v>
      </c>
      <c r="FG209" s="167" t="s">
        <v>58</v>
      </c>
      <c r="FH209" s="166">
        <v>18725281.859999999</v>
      </c>
      <c r="FI209" s="181">
        <v>4.6390737541704516E-2</v>
      </c>
      <c r="FJ209" s="168">
        <v>205</v>
      </c>
      <c r="FK209" s="181">
        <v>5.9697146185206759E-2</v>
      </c>
      <c r="FM209" s="167" t="s">
        <v>58</v>
      </c>
      <c r="FN209" s="166">
        <v>18644990.479999997</v>
      </c>
      <c r="FO209" s="181">
        <v>4.6488207503294181E-2</v>
      </c>
      <c r="FP209" s="168">
        <v>204</v>
      </c>
      <c r="FQ209" s="181">
        <v>5.9947105495151337E-2</v>
      </c>
      <c r="FS209" s="167" t="s">
        <v>58</v>
      </c>
      <c r="FT209" s="166">
        <v>18220772.52</v>
      </c>
      <c r="FU209" s="181">
        <v>4.6656169332297978E-2</v>
      </c>
      <c r="FV209" s="168">
        <v>201</v>
      </c>
      <c r="FW209" s="181">
        <v>5.9732540861812781E-2</v>
      </c>
      <c r="FY209" s="167" t="s">
        <v>58</v>
      </c>
      <c r="FZ209" s="166">
        <v>17919334.220000006</v>
      </c>
      <c r="GA209" s="181">
        <v>4.6202275461555135E-2</v>
      </c>
      <c r="GB209" s="168">
        <v>199</v>
      </c>
      <c r="GC209" s="181">
        <v>5.9670164917541228E-2</v>
      </c>
      <c r="GE209" s="167" t="s">
        <v>58</v>
      </c>
      <c r="GF209" s="166">
        <v>17777230.330000006</v>
      </c>
      <c r="GG209" s="181">
        <v>4.6112633436040426E-2</v>
      </c>
      <c r="GH209" s="168">
        <v>198</v>
      </c>
      <c r="GI209" s="181">
        <v>5.9746529873264939E-2</v>
      </c>
      <c r="GK209" s="167" t="s">
        <v>58</v>
      </c>
      <c r="GL209" s="166">
        <v>17715208.220000006</v>
      </c>
      <c r="GM209" s="181">
        <v>4.6278301694692436E-2</v>
      </c>
      <c r="GN209" s="168">
        <v>198</v>
      </c>
      <c r="GO209" s="181">
        <v>6.0127543273610688E-2</v>
      </c>
      <c r="GQ209" s="167" t="s">
        <v>58</v>
      </c>
      <c r="GR209" s="166">
        <v>17570028.180000007</v>
      </c>
      <c r="GS209" s="181">
        <v>4.6245519908682378E-2</v>
      </c>
      <c r="GT209" s="168">
        <v>195</v>
      </c>
      <c r="GU209" s="181">
        <v>5.9742647058823532E-2</v>
      </c>
      <c r="GW209" s="167" t="s">
        <v>58</v>
      </c>
      <c r="GX209" s="166">
        <v>17480264.29000001</v>
      </c>
      <c r="GY209" s="181">
        <v>4.6228068680372755E-2</v>
      </c>
      <c r="GZ209" s="168">
        <v>194</v>
      </c>
      <c r="HA209" s="181">
        <v>5.9747459193101322E-2</v>
      </c>
      <c r="HC209" s="167" t="s">
        <v>58</v>
      </c>
      <c r="HD209" s="166">
        <v>17299813.300000008</v>
      </c>
      <c r="HE209" s="181">
        <v>4.6111102448260763E-2</v>
      </c>
      <c r="HF209" s="168">
        <v>190</v>
      </c>
      <c r="HG209" s="181">
        <v>5.9042883778744559E-2</v>
      </c>
      <c r="HI209" s="167" t="s">
        <v>58</v>
      </c>
      <c r="HJ209" s="166">
        <v>17167315.340000007</v>
      </c>
      <c r="HK209" s="181">
        <v>4.6231695272581023E-2</v>
      </c>
      <c r="HL209" s="168">
        <v>189</v>
      </c>
      <c r="HM209" s="181">
        <v>5.9284818067754076E-2</v>
      </c>
      <c r="HO209" s="167" t="s">
        <v>58</v>
      </c>
      <c r="HP209" s="166">
        <v>17050064.860000007</v>
      </c>
      <c r="HQ209" s="181">
        <v>4.6214647014311154E-2</v>
      </c>
      <c r="HR209" s="168">
        <v>189</v>
      </c>
      <c r="HS209" s="181">
        <v>5.9791205314773804E-2</v>
      </c>
      <c r="HU209" s="167" t="s">
        <v>58</v>
      </c>
      <c r="HV209" s="166">
        <v>16575437.920000006</v>
      </c>
      <c r="HW209" s="181">
        <v>4.5446468800358901E-2</v>
      </c>
      <c r="HX209" s="168">
        <v>183</v>
      </c>
      <c r="HY209" s="181">
        <v>5.8804627249357325E-2</v>
      </c>
      <c r="IA209" s="167" t="s">
        <v>58</v>
      </c>
      <c r="IB209" s="166">
        <v>16546825.980000008</v>
      </c>
      <c r="IC209" s="181">
        <v>4.5880425581141908E-2</v>
      </c>
      <c r="ID209" s="168">
        <v>182</v>
      </c>
      <c r="IE209" s="181">
        <v>5.909090909090909E-2</v>
      </c>
      <c r="IG209" s="167" t="s">
        <v>58</v>
      </c>
      <c r="IH209" s="166">
        <v>16453504.420000009</v>
      </c>
      <c r="II209" s="181">
        <v>4.6009753031044036E-2</v>
      </c>
      <c r="IJ209" s="168">
        <v>178</v>
      </c>
      <c r="IK209" s="181">
        <v>5.8437294812869335E-2</v>
      </c>
      <c r="IM209" s="167" t="s">
        <v>58</v>
      </c>
      <c r="IN209" s="166">
        <v>16278404.420000013</v>
      </c>
      <c r="IO209" s="181">
        <v>4.6081264989768937E-2</v>
      </c>
      <c r="IP209" s="168">
        <v>177</v>
      </c>
      <c r="IQ209" s="181">
        <v>5.8921438082556593E-2</v>
      </c>
      <c r="IS209" s="167" t="s">
        <v>58</v>
      </c>
      <c r="IT209" s="166">
        <v>16218553.80000001</v>
      </c>
      <c r="IU209" s="181">
        <v>4.6488607802768693E-2</v>
      </c>
      <c r="IV209" s="168">
        <v>175</v>
      </c>
      <c r="IW209" s="181">
        <v>5.9241706161137442E-2</v>
      </c>
      <c r="IY209" s="167" t="s">
        <v>58</v>
      </c>
      <c r="IZ209" s="166">
        <v>15951039.570000013</v>
      </c>
      <c r="JA209" s="181">
        <v>4.6225665620882581E-2</v>
      </c>
      <c r="JB209" s="168">
        <v>167</v>
      </c>
      <c r="JC209" s="181">
        <v>5.7408044001375044E-2</v>
      </c>
      <c r="JE209" s="167" t="s">
        <v>58</v>
      </c>
      <c r="JF209" s="166">
        <v>15863054.360000007</v>
      </c>
      <c r="JG209" s="181">
        <v>4.7432298805382786E-2</v>
      </c>
      <c r="JH209" s="168">
        <v>165</v>
      </c>
      <c r="JI209" s="181">
        <v>5.7955742887249737E-2</v>
      </c>
      <c r="JK209" s="167" t="s">
        <v>58</v>
      </c>
      <c r="JL209" s="166">
        <v>15811588.74000001</v>
      </c>
      <c r="JM209" s="181">
        <v>4.791196554083172E-2</v>
      </c>
      <c r="JN209" s="168">
        <v>165</v>
      </c>
      <c r="JO209" s="181">
        <v>5.8865501248662147E-2</v>
      </c>
      <c r="JQ209" s="167" t="s">
        <v>58</v>
      </c>
      <c r="JR209" s="166">
        <v>15655135.779999999</v>
      </c>
      <c r="JS209" s="181">
        <v>4.8032222904699468E-2</v>
      </c>
      <c r="JT209" s="168">
        <v>162</v>
      </c>
      <c r="JU209" s="181">
        <v>5.8695652173913045E-2</v>
      </c>
      <c r="JW209" s="167" t="s">
        <v>58</v>
      </c>
      <c r="JX209" s="166">
        <v>15361640.65000001</v>
      </c>
      <c r="JY209" s="181">
        <v>4.8067451068998367E-2</v>
      </c>
      <c r="JZ209" s="168">
        <v>159</v>
      </c>
      <c r="KA209" s="181">
        <v>5.8714918759231904E-2</v>
      </c>
      <c r="KC209" s="167" t="s">
        <v>58</v>
      </c>
      <c r="KD209" s="166">
        <v>15024283.859999999</v>
      </c>
      <c r="KE209" s="181">
        <v>4.775307896646698E-2</v>
      </c>
      <c r="KF209" s="168">
        <v>156</v>
      </c>
      <c r="KG209" s="181">
        <v>5.8602554470323066E-2</v>
      </c>
      <c r="KI209" s="167" t="s">
        <v>58</v>
      </c>
      <c r="KJ209" s="166">
        <v>14981889.35</v>
      </c>
      <c r="KK209" s="181">
        <v>4.8632301898566585E-2</v>
      </c>
      <c r="KL209" s="168">
        <v>155</v>
      </c>
      <c r="KM209" s="181">
        <v>5.9228123805884603E-2</v>
      </c>
      <c r="KO209" s="182" t="s">
        <v>58</v>
      </c>
      <c r="KP209" s="183">
        <v>14655566.080000008</v>
      </c>
      <c r="KQ209" s="184">
        <v>4.8200534665270321E-2</v>
      </c>
      <c r="KR209" s="185">
        <v>152</v>
      </c>
      <c r="KS209" s="184">
        <v>5.8960434445306437E-2</v>
      </c>
      <c r="KU209" s="182" t="s">
        <v>58</v>
      </c>
      <c r="KV209" s="183">
        <v>0</v>
      </c>
      <c r="KW209" s="184">
        <v>0</v>
      </c>
      <c r="KX209" s="185">
        <v>0</v>
      </c>
      <c r="KY209" s="184">
        <v>0</v>
      </c>
    </row>
    <row r="210" spans="1:311" s="160" customFormat="1" ht="18" x14ac:dyDescent="0.35">
      <c r="A210" s="167" t="s">
        <v>59</v>
      </c>
      <c r="B210" s="166">
        <v>31517183.41</v>
      </c>
      <c r="C210" s="181">
        <v>3.9490954617976637E-2</v>
      </c>
      <c r="D210" s="168">
        <v>372</v>
      </c>
      <c r="E210" s="181">
        <v>4.4471010161386729E-2</v>
      </c>
      <c r="G210" s="167" t="s">
        <v>59</v>
      </c>
      <c r="H210" s="166">
        <v>30678719.180000003</v>
      </c>
      <c r="I210" s="181">
        <v>3.9561306771396521E-2</v>
      </c>
      <c r="J210" s="168">
        <v>354</v>
      </c>
      <c r="K210" s="181">
        <v>4.4128646222887064E-2</v>
      </c>
      <c r="M210" s="167" t="s">
        <v>59</v>
      </c>
      <c r="N210" s="166">
        <v>29580591.029999983</v>
      </c>
      <c r="O210" s="181">
        <v>3.9128519657897813E-2</v>
      </c>
      <c r="P210" s="168">
        <v>337</v>
      </c>
      <c r="Q210" s="181">
        <v>4.3788981288981288E-2</v>
      </c>
      <c r="S210" s="167" t="s">
        <v>59</v>
      </c>
      <c r="T210" s="166">
        <v>28569938.939999986</v>
      </c>
      <c r="U210" s="181">
        <v>3.8834371260423946E-2</v>
      </c>
      <c r="V210" s="168">
        <v>319</v>
      </c>
      <c r="W210" s="181">
        <v>4.3148924658460708E-2</v>
      </c>
      <c r="Y210" s="167" t="s">
        <v>59</v>
      </c>
      <c r="Z210" s="166">
        <v>27680676.419999998</v>
      </c>
      <c r="AA210" s="181">
        <v>3.9016266326302555E-2</v>
      </c>
      <c r="AB210" s="168">
        <v>303</v>
      </c>
      <c r="AC210" s="181">
        <v>4.2942176870748298E-2</v>
      </c>
      <c r="AE210" s="167" t="s">
        <v>59</v>
      </c>
      <c r="AF210" s="166">
        <v>26975531.710000005</v>
      </c>
      <c r="AG210" s="181">
        <v>3.9391718900128561E-2</v>
      </c>
      <c r="AH210" s="168">
        <v>305</v>
      </c>
      <c r="AI210" s="181">
        <v>4.3534113616899801E-2</v>
      </c>
      <c r="AK210" s="167" t="s">
        <v>59</v>
      </c>
      <c r="AL210" s="166">
        <v>24574042.960000005</v>
      </c>
      <c r="AM210" s="181">
        <v>3.7309849094230393E-2</v>
      </c>
      <c r="AN210" s="168">
        <v>285</v>
      </c>
      <c r="AO210" s="181">
        <v>4.2966983265490727E-2</v>
      </c>
      <c r="AQ210" s="167" t="s">
        <v>59</v>
      </c>
      <c r="AR210" s="166">
        <v>23782609.530000009</v>
      </c>
      <c r="AS210" s="181">
        <v>3.7311846903561388E-2</v>
      </c>
      <c r="AT210" s="168">
        <v>274</v>
      </c>
      <c r="AU210" s="181">
        <v>4.3204036581520028E-2</v>
      </c>
      <c r="AW210" s="167" t="s">
        <v>59</v>
      </c>
      <c r="AX210" s="166">
        <v>22691471.530000016</v>
      </c>
      <c r="AY210" s="181">
        <v>3.689629264189663E-2</v>
      </c>
      <c r="AZ210" s="168">
        <v>253</v>
      </c>
      <c r="BA210" s="181">
        <v>4.1811270864319947E-2</v>
      </c>
      <c r="BC210" s="167" t="s">
        <v>59</v>
      </c>
      <c r="BD210" s="166">
        <v>21928520.639999993</v>
      </c>
      <c r="BE210" s="181">
        <v>3.6908649568549258E-2</v>
      </c>
      <c r="BF210" s="168">
        <v>232</v>
      </c>
      <c r="BG210" s="181">
        <v>4.1786743515850142E-2</v>
      </c>
      <c r="BI210" s="167" t="s">
        <v>59</v>
      </c>
      <c r="BJ210" s="166">
        <v>20507086.929999989</v>
      </c>
      <c r="BK210" s="181">
        <v>3.6587011899517193E-2</v>
      </c>
      <c r="BL210" s="168">
        <v>212</v>
      </c>
      <c r="BM210" s="181">
        <v>4.0761392039992309E-2</v>
      </c>
      <c r="BO210" s="167" t="s">
        <v>59</v>
      </c>
      <c r="BP210" s="166">
        <v>17408692.969999999</v>
      </c>
      <c r="BQ210" s="181">
        <v>3.3314732720296274E-2</v>
      </c>
      <c r="BR210" s="168">
        <v>184</v>
      </c>
      <c r="BS210" s="181">
        <v>3.8550178085061809E-2</v>
      </c>
      <c r="BU210" s="167" t="s">
        <v>59</v>
      </c>
      <c r="BV210" s="166">
        <v>16155583.009999996</v>
      </c>
      <c r="BW210" s="181">
        <v>3.3394378856481839E-2</v>
      </c>
      <c r="BX210" s="168">
        <v>169</v>
      </c>
      <c r="BY210" s="181">
        <v>3.8531691746466028E-2</v>
      </c>
      <c r="CA210" s="167" t="s">
        <v>59</v>
      </c>
      <c r="CB210" s="166">
        <v>15515304.989999995</v>
      </c>
      <c r="CC210" s="181">
        <v>3.3350054225283907E-2</v>
      </c>
      <c r="CD210" s="168">
        <v>160</v>
      </c>
      <c r="CE210" s="181">
        <v>3.8341720584711241E-2</v>
      </c>
      <c r="CG210" s="167" t="s">
        <v>59</v>
      </c>
      <c r="CH210" s="166">
        <v>15360609.799999995</v>
      </c>
      <c r="CI210" s="181">
        <v>3.4099618855868055E-2</v>
      </c>
      <c r="CJ210" s="168">
        <v>156</v>
      </c>
      <c r="CK210" s="181">
        <v>3.8815625777556609E-2</v>
      </c>
      <c r="CM210" s="167" t="s">
        <v>59</v>
      </c>
      <c r="CN210" s="166">
        <v>15131855.959999988</v>
      </c>
      <c r="CO210" s="181">
        <v>3.4155425031382775E-2</v>
      </c>
      <c r="CP210" s="168">
        <v>154</v>
      </c>
      <c r="CQ210" s="181">
        <v>3.9255671679836859E-2</v>
      </c>
      <c r="CS210" s="167" t="s">
        <v>59</v>
      </c>
      <c r="CT210" s="166">
        <v>15065608.67</v>
      </c>
      <c r="CU210" s="181">
        <v>3.4297642367492505E-2</v>
      </c>
      <c r="CV210" s="168">
        <v>153</v>
      </c>
      <c r="CW210" s="181">
        <v>3.9514462809917356E-2</v>
      </c>
      <c r="CY210" s="167" t="s">
        <v>59</v>
      </c>
      <c r="CZ210" s="166">
        <v>14974292.349999994</v>
      </c>
      <c r="DA210" s="181">
        <v>3.4431859025934757E-2</v>
      </c>
      <c r="DB210" s="168">
        <v>151</v>
      </c>
      <c r="DC210" s="181">
        <v>3.9653361344537813E-2</v>
      </c>
      <c r="DE210" s="167" t="s">
        <v>59</v>
      </c>
      <c r="DF210" s="166">
        <v>14944628.879999995</v>
      </c>
      <c r="DG210" s="181">
        <v>3.4485846534311929E-2</v>
      </c>
      <c r="DH210" s="168">
        <v>150</v>
      </c>
      <c r="DI210" s="181">
        <v>3.9745627980922099E-2</v>
      </c>
      <c r="DK210" s="167" t="s">
        <v>59</v>
      </c>
      <c r="DL210" s="166">
        <v>14909904.099999996</v>
      </c>
      <c r="DM210" s="181">
        <v>3.46728306168788E-2</v>
      </c>
      <c r="DN210" s="168">
        <v>150</v>
      </c>
      <c r="DO210" s="181">
        <v>4.0246847330292462E-2</v>
      </c>
      <c r="DQ210" s="167" t="s">
        <v>59</v>
      </c>
      <c r="DR210" s="166">
        <v>14856035.629999995</v>
      </c>
      <c r="DS210" s="181">
        <v>3.474872758233874E-2</v>
      </c>
      <c r="DT210" s="168">
        <v>149</v>
      </c>
      <c r="DU210" s="181">
        <v>4.0379403794037941E-2</v>
      </c>
      <c r="DW210" s="167" t="s">
        <v>59</v>
      </c>
      <c r="DX210" s="166">
        <v>14587792.279999992</v>
      </c>
      <c r="DY210" s="181">
        <v>3.4487057512223675E-2</v>
      </c>
      <c r="DZ210" s="168">
        <v>143</v>
      </c>
      <c r="EA210" s="181">
        <v>3.9285714285714285E-2</v>
      </c>
      <c r="EC210" s="167" t="s">
        <v>59</v>
      </c>
      <c r="ED210" s="166">
        <v>14509228.559999993</v>
      </c>
      <c r="EE210" s="181">
        <v>3.4691606724958246E-2</v>
      </c>
      <c r="EF210" s="168">
        <v>142</v>
      </c>
      <c r="EG210" s="181">
        <v>3.9675887119307071E-2</v>
      </c>
      <c r="EI210" s="167" t="s">
        <v>59</v>
      </c>
      <c r="EJ210" s="166">
        <v>14399755.729999995</v>
      </c>
      <c r="EK210" s="181">
        <v>3.4615773477033374E-2</v>
      </c>
      <c r="EL210" s="168">
        <v>139</v>
      </c>
      <c r="EM210" s="181">
        <v>3.9221218961625282E-2</v>
      </c>
      <c r="EO210" s="167" t="s">
        <v>59</v>
      </c>
      <c r="EP210" s="166">
        <v>14336465.009999994</v>
      </c>
      <c r="EQ210" s="181">
        <v>3.4656080335802988E-2</v>
      </c>
      <c r="ER210" s="168">
        <v>136</v>
      </c>
      <c r="ES210" s="181">
        <v>3.8669320443559856E-2</v>
      </c>
      <c r="EU210" s="167" t="s">
        <v>59</v>
      </c>
      <c r="EV210" s="166">
        <v>14249925.999999993</v>
      </c>
      <c r="EW210" s="181">
        <v>3.4861978895986696E-2</v>
      </c>
      <c r="EX210" s="168">
        <v>135</v>
      </c>
      <c r="EY210" s="181">
        <v>3.8770821367030445E-2</v>
      </c>
      <c r="FA210" s="167" t="s">
        <v>59</v>
      </c>
      <c r="FB210" s="166">
        <v>13818055.099999994</v>
      </c>
      <c r="FC210" s="181">
        <v>3.3969040828778579E-2</v>
      </c>
      <c r="FD210" s="168">
        <v>132</v>
      </c>
      <c r="FE210" s="181">
        <v>3.8183396008099509E-2</v>
      </c>
      <c r="FG210" s="167" t="s">
        <v>59</v>
      </c>
      <c r="FH210" s="166">
        <v>13792159.199999996</v>
      </c>
      <c r="FI210" s="181">
        <v>3.4169228659108958E-2</v>
      </c>
      <c r="FJ210" s="168">
        <v>132</v>
      </c>
      <c r="FK210" s="181">
        <v>3.8439138031450201E-2</v>
      </c>
      <c r="FM210" s="167" t="s">
        <v>59</v>
      </c>
      <c r="FN210" s="166">
        <v>13766541.109999996</v>
      </c>
      <c r="FO210" s="181">
        <v>3.4324598900214061E-2</v>
      </c>
      <c r="FP210" s="168">
        <v>132</v>
      </c>
      <c r="FQ210" s="181">
        <v>3.8789303555686161E-2</v>
      </c>
      <c r="FS210" s="167" t="s">
        <v>59</v>
      </c>
      <c r="FT210" s="166">
        <v>13740248.059999997</v>
      </c>
      <c r="FU210" s="181">
        <v>3.518332383829896E-2</v>
      </c>
      <c r="FV210" s="168">
        <v>132</v>
      </c>
      <c r="FW210" s="181">
        <v>3.9227340267459138E-2</v>
      </c>
      <c r="FY210" s="167" t="s">
        <v>59</v>
      </c>
      <c r="FZ210" s="166">
        <v>13709489.689999992</v>
      </c>
      <c r="GA210" s="181">
        <v>3.5347832197234919E-2</v>
      </c>
      <c r="GB210" s="168">
        <v>132</v>
      </c>
      <c r="GC210" s="181">
        <v>3.9580209895052475E-2</v>
      </c>
      <c r="GE210" s="167" t="s">
        <v>59</v>
      </c>
      <c r="GF210" s="166">
        <v>13681387.059999993</v>
      </c>
      <c r="GG210" s="181">
        <v>3.5488362061086388E-2</v>
      </c>
      <c r="GH210" s="168">
        <v>132</v>
      </c>
      <c r="GI210" s="181">
        <v>3.9831019915509955E-2</v>
      </c>
      <c r="GK210" s="167" t="s">
        <v>59</v>
      </c>
      <c r="GL210" s="166">
        <v>13653098.049999991</v>
      </c>
      <c r="GM210" s="181">
        <v>3.5666653351089789E-2</v>
      </c>
      <c r="GN210" s="168">
        <v>132</v>
      </c>
      <c r="GO210" s="181">
        <v>4.0085028849073792E-2</v>
      </c>
      <c r="GQ210" s="167" t="s">
        <v>59</v>
      </c>
      <c r="GR210" s="166">
        <v>13542263.019999992</v>
      </c>
      <c r="GS210" s="181">
        <v>3.5644165603155142E-2</v>
      </c>
      <c r="GT210" s="168">
        <v>131</v>
      </c>
      <c r="GU210" s="181">
        <v>4.0134803921568631E-2</v>
      </c>
      <c r="GW210" s="167" t="s">
        <v>59</v>
      </c>
      <c r="GX210" s="166">
        <v>13515916.369999992</v>
      </c>
      <c r="GY210" s="181">
        <v>3.5744008206327511E-2</v>
      </c>
      <c r="GZ210" s="168">
        <v>131</v>
      </c>
      <c r="HA210" s="181">
        <v>4.0344933785032337E-2</v>
      </c>
      <c r="HC210" s="167" t="s">
        <v>59</v>
      </c>
      <c r="HD210" s="166">
        <v>13269413.799999991</v>
      </c>
      <c r="HE210" s="181">
        <v>3.5368433667441052E-2</v>
      </c>
      <c r="HF210" s="168">
        <v>128</v>
      </c>
      <c r="HG210" s="181">
        <v>3.9776258545680544E-2</v>
      </c>
      <c r="HI210" s="167" t="s">
        <v>59</v>
      </c>
      <c r="HJ210" s="166">
        <v>13069792.619999992</v>
      </c>
      <c r="HK210" s="181">
        <v>3.5197039124445169E-2</v>
      </c>
      <c r="HL210" s="168">
        <v>125</v>
      </c>
      <c r="HM210" s="181">
        <v>3.9209535759096616E-2</v>
      </c>
      <c r="HO210" s="167" t="s">
        <v>59</v>
      </c>
      <c r="HP210" s="166">
        <v>12966811.149999991</v>
      </c>
      <c r="HQ210" s="181">
        <v>3.5146880971952114E-2</v>
      </c>
      <c r="HR210" s="168">
        <v>124</v>
      </c>
      <c r="HS210" s="181">
        <v>3.9228092375830435E-2</v>
      </c>
      <c r="HU210" s="167" t="s">
        <v>59</v>
      </c>
      <c r="HV210" s="166">
        <v>12943816.389999991</v>
      </c>
      <c r="HW210" s="181">
        <v>3.5489303544488711E-2</v>
      </c>
      <c r="HX210" s="168">
        <v>124</v>
      </c>
      <c r="HY210" s="181">
        <v>3.9845758354755782E-2</v>
      </c>
      <c r="IA210" s="167" t="s">
        <v>59</v>
      </c>
      <c r="IB210" s="166">
        <v>12593565.419999991</v>
      </c>
      <c r="IC210" s="181">
        <v>3.4918971272915475E-2</v>
      </c>
      <c r="ID210" s="168">
        <v>120</v>
      </c>
      <c r="IE210" s="181">
        <v>3.896103896103896E-2</v>
      </c>
      <c r="IG210" s="167" t="s">
        <v>59</v>
      </c>
      <c r="IH210" s="166">
        <v>12485769.809999991</v>
      </c>
      <c r="II210" s="181">
        <v>3.4914579331943009E-2</v>
      </c>
      <c r="IJ210" s="168">
        <v>118</v>
      </c>
      <c r="IK210" s="181">
        <v>3.8739330269205514E-2</v>
      </c>
      <c r="IM210" s="167" t="s">
        <v>59</v>
      </c>
      <c r="IN210" s="166">
        <v>11971200.049999993</v>
      </c>
      <c r="IO210" s="181">
        <v>3.3888336197853496E-2</v>
      </c>
      <c r="IP210" s="168">
        <v>113</v>
      </c>
      <c r="IQ210" s="181">
        <v>3.7616511318242341E-2</v>
      </c>
      <c r="IS210" s="167" t="s">
        <v>59</v>
      </c>
      <c r="IT210" s="166">
        <v>11696809.719999991</v>
      </c>
      <c r="IU210" s="181">
        <v>3.352755161293678E-2</v>
      </c>
      <c r="IV210" s="168">
        <v>110</v>
      </c>
      <c r="IW210" s="181">
        <v>3.7237643872714964E-2</v>
      </c>
      <c r="IY210" s="167" t="s">
        <v>59</v>
      </c>
      <c r="IZ210" s="166">
        <v>10819935.989999995</v>
      </c>
      <c r="JA210" s="181">
        <v>3.1355871253292394E-2</v>
      </c>
      <c r="JB210" s="168">
        <v>105</v>
      </c>
      <c r="JC210" s="181">
        <v>3.6094877964936406E-2</v>
      </c>
      <c r="JE210" s="167" t="s">
        <v>59</v>
      </c>
      <c r="JF210" s="166">
        <v>10172409.909999995</v>
      </c>
      <c r="JG210" s="181">
        <v>3.0416638276082698E-2</v>
      </c>
      <c r="JH210" s="168">
        <v>102</v>
      </c>
      <c r="JI210" s="181">
        <v>3.5827186512118019E-2</v>
      </c>
      <c r="JK210" s="167" t="s">
        <v>59</v>
      </c>
      <c r="JL210" s="166">
        <v>10128010.649999995</v>
      </c>
      <c r="JM210" s="181">
        <v>3.0689698880947251E-2</v>
      </c>
      <c r="JN210" s="168">
        <v>101</v>
      </c>
      <c r="JO210" s="181">
        <v>3.6032821976453799E-2</v>
      </c>
      <c r="JQ210" s="167" t="s">
        <v>59</v>
      </c>
      <c r="JR210" s="166">
        <v>9933402.6700000018</v>
      </c>
      <c r="JS210" s="181">
        <v>3.0477117410704243E-2</v>
      </c>
      <c r="JT210" s="168">
        <v>99</v>
      </c>
      <c r="JU210" s="181">
        <v>3.5869565217391305E-2</v>
      </c>
      <c r="JW210" s="167" t="s">
        <v>59</v>
      </c>
      <c r="JX210" s="166">
        <v>9805752.5699999966</v>
      </c>
      <c r="JY210" s="181">
        <v>3.0682759907756308E-2</v>
      </c>
      <c r="JZ210" s="168">
        <v>98</v>
      </c>
      <c r="KA210" s="181">
        <v>3.6189069423929097E-2</v>
      </c>
      <c r="KC210" s="167" t="s">
        <v>59</v>
      </c>
      <c r="KD210" s="166">
        <v>9777056.1699999999</v>
      </c>
      <c r="KE210" s="181">
        <v>3.1075327096861255E-2</v>
      </c>
      <c r="KF210" s="168">
        <v>98</v>
      </c>
      <c r="KG210" s="181">
        <v>3.6814425244177308E-2</v>
      </c>
      <c r="KI210" s="167" t="s">
        <v>59</v>
      </c>
      <c r="KJ210" s="166">
        <v>8165444.0500000007</v>
      </c>
      <c r="KK210" s="181">
        <v>2.6505624951465436E-2</v>
      </c>
      <c r="KL210" s="168">
        <v>93</v>
      </c>
      <c r="KM210" s="181">
        <v>3.5536874283530757E-2</v>
      </c>
      <c r="KO210" s="182" t="s">
        <v>59</v>
      </c>
      <c r="KP210" s="183">
        <v>8134515.5299999993</v>
      </c>
      <c r="KQ210" s="184">
        <v>2.6753521197930046E-2</v>
      </c>
      <c r="KR210" s="185">
        <v>93</v>
      </c>
      <c r="KS210" s="184">
        <v>3.6074476338246703E-2</v>
      </c>
      <c r="KU210" s="182" t="s">
        <v>59</v>
      </c>
      <c r="KV210" s="183">
        <v>0</v>
      </c>
      <c r="KW210" s="184">
        <v>0</v>
      </c>
      <c r="KX210" s="185">
        <v>0</v>
      </c>
      <c r="KY210" s="184">
        <v>0</v>
      </c>
    </row>
    <row r="211" spans="1:311" s="160" customFormat="1" ht="18" x14ac:dyDescent="0.35">
      <c r="A211" s="167" t="s">
        <v>29</v>
      </c>
      <c r="B211" s="166">
        <v>198781938.36000004</v>
      </c>
      <c r="C211" s="181">
        <v>0.24907328819736657</v>
      </c>
      <c r="D211" s="168">
        <v>1945</v>
      </c>
      <c r="E211" s="181">
        <v>0.23251643753735804</v>
      </c>
      <c r="G211" s="167" t="s">
        <v>29</v>
      </c>
      <c r="H211" s="166">
        <v>191387677.65000004</v>
      </c>
      <c r="I211" s="181">
        <v>0.24680126257398727</v>
      </c>
      <c r="J211" s="168">
        <v>1852</v>
      </c>
      <c r="K211" s="181">
        <v>0.23086512091747693</v>
      </c>
      <c r="M211" s="167" t="s">
        <v>29</v>
      </c>
      <c r="N211" s="166">
        <v>184041615.23000005</v>
      </c>
      <c r="O211" s="181">
        <v>0.24344597956460529</v>
      </c>
      <c r="P211" s="168">
        <v>1779</v>
      </c>
      <c r="Q211" s="181">
        <v>0.23115904365904366</v>
      </c>
      <c r="S211" s="167" t="s">
        <v>29</v>
      </c>
      <c r="T211" s="166">
        <v>177146737.77999988</v>
      </c>
      <c r="U211" s="181">
        <v>0.24079093052907613</v>
      </c>
      <c r="V211" s="168">
        <v>1676</v>
      </c>
      <c r="W211" s="181">
        <v>0.22670093331529825</v>
      </c>
      <c r="Y211" s="167" t="s">
        <v>29</v>
      </c>
      <c r="Z211" s="166">
        <v>170276484.31000003</v>
      </c>
      <c r="AA211" s="181">
        <v>0.2400068755597787</v>
      </c>
      <c r="AB211" s="168">
        <v>1601</v>
      </c>
      <c r="AC211" s="181">
        <v>0.22689909297052155</v>
      </c>
      <c r="AE211" s="167" t="s">
        <v>29</v>
      </c>
      <c r="AF211" s="166">
        <v>164811502.44000012</v>
      </c>
      <c r="AG211" s="181">
        <v>0.24067026538786013</v>
      </c>
      <c r="AH211" s="168">
        <v>1597</v>
      </c>
      <c r="AI211" s="181">
        <v>0.22794747359406223</v>
      </c>
      <c r="AK211" s="167" t="s">
        <v>29</v>
      </c>
      <c r="AL211" s="166">
        <v>159112925.83000013</v>
      </c>
      <c r="AM211" s="181">
        <v>0.24157519628828619</v>
      </c>
      <c r="AN211" s="168">
        <v>1528</v>
      </c>
      <c r="AO211" s="181">
        <v>0.23036333484094679</v>
      </c>
      <c r="AQ211" s="167" t="s">
        <v>29</v>
      </c>
      <c r="AR211" s="166">
        <v>154760437.14000002</v>
      </c>
      <c r="AS211" s="181">
        <v>0.2427991650795065</v>
      </c>
      <c r="AT211" s="168">
        <v>1474</v>
      </c>
      <c r="AU211" s="181">
        <v>0.23241879533270263</v>
      </c>
      <c r="AW211" s="167" t="s">
        <v>29</v>
      </c>
      <c r="AX211" s="166">
        <v>148133559.80999988</v>
      </c>
      <c r="AY211" s="181">
        <v>0.2408649066945571</v>
      </c>
      <c r="AZ211" s="168">
        <v>1389</v>
      </c>
      <c r="BA211" s="181">
        <v>0.22954883490332176</v>
      </c>
      <c r="BC211" s="167" t="s">
        <v>29</v>
      </c>
      <c r="BD211" s="166">
        <v>141714982.86000001</v>
      </c>
      <c r="BE211" s="181">
        <v>0.23852537646573801</v>
      </c>
      <c r="BF211" s="168">
        <v>1245</v>
      </c>
      <c r="BG211" s="181">
        <v>0.2242435158501441</v>
      </c>
      <c r="BI211" s="167" t="s">
        <v>29</v>
      </c>
      <c r="BJ211" s="166">
        <v>135091449.07999995</v>
      </c>
      <c r="BK211" s="181">
        <v>0.24101874985385757</v>
      </c>
      <c r="BL211" s="168">
        <v>1188</v>
      </c>
      <c r="BM211" s="181">
        <v>0.22841761199769275</v>
      </c>
      <c r="BO211" s="167" t="s">
        <v>29</v>
      </c>
      <c r="BP211" s="166">
        <v>125580413.34999983</v>
      </c>
      <c r="BQ211" s="181">
        <v>0.24032119544351815</v>
      </c>
      <c r="BR211" s="168">
        <v>1089</v>
      </c>
      <c r="BS211" s="181">
        <v>0.22815839094908863</v>
      </c>
      <c r="BU211" s="167" t="s">
        <v>29</v>
      </c>
      <c r="BV211" s="166">
        <v>115557953.72999987</v>
      </c>
      <c r="BW211" s="181">
        <v>0.23886393232301029</v>
      </c>
      <c r="BX211" s="168">
        <v>1010</v>
      </c>
      <c r="BY211" s="181">
        <v>0.23027815777473781</v>
      </c>
      <c r="CA211" s="167" t="s">
        <v>29</v>
      </c>
      <c r="CB211" s="166">
        <v>108613415.12999988</v>
      </c>
      <c r="CC211" s="181">
        <v>0.2334638788288988</v>
      </c>
      <c r="CD211" s="168">
        <v>945</v>
      </c>
      <c r="CE211" s="181">
        <v>0.22645578720345075</v>
      </c>
      <c r="CG211" s="167" t="s">
        <v>29</v>
      </c>
      <c r="CH211" s="166">
        <v>105621501.6400001</v>
      </c>
      <c r="CI211" s="181">
        <v>0.23447330514889114</v>
      </c>
      <c r="CJ211" s="168">
        <v>906</v>
      </c>
      <c r="CK211" s="181">
        <v>0.22542921124657875</v>
      </c>
      <c r="CM211" s="167" t="s">
        <v>29</v>
      </c>
      <c r="CN211" s="166">
        <v>103996678.63999997</v>
      </c>
      <c r="CO211" s="181">
        <v>0.23473992682661829</v>
      </c>
      <c r="CP211" s="168">
        <v>888</v>
      </c>
      <c r="CQ211" s="181">
        <v>0.2263573795564619</v>
      </c>
      <c r="CS211" s="167" t="s">
        <v>29</v>
      </c>
      <c r="CT211" s="166">
        <v>103121633.75999977</v>
      </c>
      <c r="CU211" s="181">
        <v>0.23476176718268718</v>
      </c>
      <c r="CV211" s="168">
        <v>872</v>
      </c>
      <c r="CW211" s="181">
        <v>0.22520661157024793</v>
      </c>
      <c r="CY211" s="167" t="s">
        <v>29</v>
      </c>
      <c r="CZ211" s="166">
        <v>102339392.28999998</v>
      </c>
      <c r="DA211" s="181">
        <v>0.23531900177767764</v>
      </c>
      <c r="DB211" s="168">
        <v>862</v>
      </c>
      <c r="DC211" s="181">
        <v>0.2263655462184874</v>
      </c>
      <c r="DE211" s="167" t="s">
        <v>29</v>
      </c>
      <c r="DF211" s="166">
        <v>101813565.95999992</v>
      </c>
      <c r="DG211" s="181">
        <v>0.23494240231729349</v>
      </c>
      <c r="DH211" s="168">
        <v>855</v>
      </c>
      <c r="DI211" s="181">
        <v>0.22655007949125597</v>
      </c>
      <c r="DK211" s="167" t="s">
        <v>29</v>
      </c>
      <c r="DL211" s="166">
        <v>101557886.27999996</v>
      </c>
      <c r="DM211" s="181">
        <v>0.23617183351264337</v>
      </c>
      <c r="DN211" s="168">
        <v>843</v>
      </c>
      <c r="DO211" s="181">
        <v>0.22618728199624363</v>
      </c>
      <c r="DQ211" s="167" t="s">
        <v>29</v>
      </c>
      <c r="DR211" s="166">
        <v>101059463.13999991</v>
      </c>
      <c r="DS211" s="181">
        <v>0.2363812151323752</v>
      </c>
      <c r="DT211" s="168">
        <v>833</v>
      </c>
      <c r="DU211" s="181">
        <v>0.22574525745257454</v>
      </c>
      <c r="DW211" s="167" t="s">
        <v>29</v>
      </c>
      <c r="DX211" s="166">
        <v>100109512.27999993</v>
      </c>
      <c r="DY211" s="181">
        <v>0.23666929452062516</v>
      </c>
      <c r="DZ211" s="168">
        <v>824</v>
      </c>
      <c r="EA211" s="181">
        <v>0.22637362637362637</v>
      </c>
      <c r="EC211" s="167" t="s">
        <v>29</v>
      </c>
      <c r="ED211" s="166">
        <v>99527343.959999979</v>
      </c>
      <c r="EE211" s="181">
        <v>0.23797016228407733</v>
      </c>
      <c r="EF211" s="168">
        <v>813</v>
      </c>
      <c r="EG211" s="181">
        <v>0.22715842414082146</v>
      </c>
      <c r="EI211" s="167" t="s">
        <v>29</v>
      </c>
      <c r="EJ211" s="166">
        <v>99256519.719999954</v>
      </c>
      <c r="EK211" s="181">
        <v>0.23860413101231237</v>
      </c>
      <c r="EL211" s="168">
        <v>808</v>
      </c>
      <c r="EM211" s="181">
        <v>0.22799097065462753</v>
      </c>
      <c r="EO211" s="167" t="s">
        <v>29</v>
      </c>
      <c r="EP211" s="166">
        <v>98795316.419999927</v>
      </c>
      <c r="EQ211" s="181">
        <v>0.23882166351777642</v>
      </c>
      <c r="ER211" s="168">
        <v>802</v>
      </c>
      <c r="ES211" s="181">
        <v>0.22803525732158089</v>
      </c>
      <c r="EU211" s="167" t="s">
        <v>29</v>
      </c>
      <c r="EV211" s="166">
        <v>97776752.37999998</v>
      </c>
      <c r="EW211" s="181">
        <v>0.23920763363891701</v>
      </c>
      <c r="EX211" s="168">
        <v>794</v>
      </c>
      <c r="EY211" s="181">
        <v>0.22802986789201607</v>
      </c>
      <c r="FA211" s="167" t="s">
        <v>29</v>
      </c>
      <c r="FB211" s="166">
        <v>97697764.459999964</v>
      </c>
      <c r="FC211" s="181">
        <v>0.24017123436004628</v>
      </c>
      <c r="FD211" s="168">
        <v>787</v>
      </c>
      <c r="FE211" s="181">
        <v>0.22765403529071448</v>
      </c>
      <c r="FG211" s="167" t="s">
        <v>29</v>
      </c>
      <c r="FH211" s="166">
        <v>96992985.759999901</v>
      </c>
      <c r="FI211" s="181">
        <v>0.24029417444392151</v>
      </c>
      <c r="FJ211" s="168">
        <v>780</v>
      </c>
      <c r="FK211" s="181">
        <v>0.22714036109493302</v>
      </c>
      <c r="FM211" s="167" t="s">
        <v>29</v>
      </c>
      <c r="FN211" s="166">
        <v>96148962.449999884</v>
      </c>
      <c r="FO211" s="181">
        <v>0.23973157414033905</v>
      </c>
      <c r="FP211" s="168">
        <v>769</v>
      </c>
      <c r="FQ211" s="181">
        <v>0.2259770790478989</v>
      </c>
      <c r="FS211" s="167" t="s">
        <v>29</v>
      </c>
      <c r="FT211" s="166">
        <v>87768465.669999957</v>
      </c>
      <c r="FU211" s="181">
        <v>0.22474021844247799</v>
      </c>
      <c r="FV211" s="168">
        <v>756</v>
      </c>
      <c r="FW211" s="181">
        <v>0.22466567607726598</v>
      </c>
      <c r="FY211" s="167" t="s">
        <v>29</v>
      </c>
      <c r="FZ211" s="166">
        <v>86888075.289999872</v>
      </c>
      <c r="GA211" s="181">
        <v>0.22402767533585938</v>
      </c>
      <c r="GB211" s="168">
        <v>747</v>
      </c>
      <c r="GC211" s="181">
        <v>0.2239880059970015</v>
      </c>
      <c r="GE211" s="167" t="s">
        <v>29</v>
      </c>
      <c r="GF211" s="166">
        <v>86416704.549999893</v>
      </c>
      <c r="GG211" s="181">
        <v>0.22415763005219219</v>
      </c>
      <c r="GH211" s="168">
        <v>740</v>
      </c>
      <c r="GI211" s="181">
        <v>0.22329511164755583</v>
      </c>
      <c r="GK211" s="167" t="s">
        <v>29</v>
      </c>
      <c r="GL211" s="166">
        <v>85146679.019999906</v>
      </c>
      <c r="GM211" s="181">
        <v>0.22243281879916244</v>
      </c>
      <c r="GN211" s="168">
        <v>730</v>
      </c>
      <c r="GO211" s="181">
        <v>0.22168235651381718</v>
      </c>
      <c r="GQ211" s="167" t="s">
        <v>29</v>
      </c>
      <c r="GR211" s="166">
        <v>84370182.819999993</v>
      </c>
      <c r="GS211" s="181">
        <v>0.22206811106557259</v>
      </c>
      <c r="GT211" s="168">
        <v>721</v>
      </c>
      <c r="GU211" s="181">
        <v>0.22089460784313725</v>
      </c>
      <c r="GW211" s="167" t="s">
        <v>29</v>
      </c>
      <c r="GX211" s="166">
        <v>83925479.769999906</v>
      </c>
      <c r="GY211" s="181">
        <v>0.22194817987164356</v>
      </c>
      <c r="GZ211" s="168">
        <v>718</v>
      </c>
      <c r="HA211" s="181">
        <v>0.22112719433323066</v>
      </c>
      <c r="HC211" s="167" t="s">
        <v>29</v>
      </c>
      <c r="HD211" s="166">
        <v>83081715.179999948</v>
      </c>
      <c r="HE211" s="181">
        <v>0.22144686846084041</v>
      </c>
      <c r="HF211" s="168">
        <v>713</v>
      </c>
      <c r="HG211" s="181">
        <v>0.22156619018023618</v>
      </c>
      <c r="HI211" s="167" t="s">
        <v>29</v>
      </c>
      <c r="HJ211" s="166">
        <v>81833240.34999992</v>
      </c>
      <c r="HK211" s="181">
        <v>0.22037746474045231</v>
      </c>
      <c r="HL211" s="168">
        <v>701</v>
      </c>
      <c r="HM211" s="181">
        <v>0.21988707653701381</v>
      </c>
      <c r="HO211" s="167" t="s">
        <v>29</v>
      </c>
      <c r="HP211" s="166">
        <v>81688839.439999923</v>
      </c>
      <c r="HQ211" s="181">
        <v>0.22141973715215146</v>
      </c>
      <c r="HR211" s="168">
        <v>696</v>
      </c>
      <c r="HS211" s="181">
        <v>0.22018348623853212</v>
      </c>
      <c r="HU211" s="167" t="s">
        <v>29</v>
      </c>
      <c r="HV211" s="166">
        <v>80535735.669999927</v>
      </c>
      <c r="HW211" s="181">
        <v>0.22081255506524811</v>
      </c>
      <c r="HX211" s="168">
        <v>680</v>
      </c>
      <c r="HY211" s="181">
        <v>0.21850899742930591</v>
      </c>
      <c r="IA211" s="167" t="s">
        <v>29</v>
      </c>
      <c r="IB211" s="166">
        <v>79065921.749999955</v>
      </c>
      <c r="IC211" s="181">
        <v>0.219231056351223</v>
      </c>
      <c r="ID211" s="168">
        <v>670</v>
      </c>
      <c r="IE211" s="181">
        <v>0.21753246753246752</v>
      </c>
      <c r="IG211" s="167" t="s">
        <v>29</v>
      </c>
      <c r="IH211" s="166">
        <v>78249633.74999997</v>
      </c>
      <c r="II211" s="181">
        <v>0.2188133440576269</v>
      </c>
      <c r="IJ211" s="168">
        <v>663</v>
      </c>
      <c r="IK211" s="181">
        <v>0.21766250820748523</v>
      </c>
      <c r="IM211" s="167" t="s">
        <v>29</v>
      </c>
      <c r="IN211" s="166">
        <v>77434966.849999964</v>
      </c>
      <c r="IO211" s="181">
        <v>0.21920460598120578</v>
      </c>
      <c r="IP211" s="168">
        <v>653</v>
      </c>
      <c r="IQ211" s="181">
        <v>0.2173768308921438</v>
      </c>
      <c r="IS211" s="167" t="s">
        <v>29</v>
      </c>
      <c r="IT211" s="166">
        <v>75847373.549999937</v>
      </c>
      <c r="IU211" s="181">
        <v>0.21740771990632338</v>
      </c>
      <c r="IV211" s="168">
        <v>635</v>
      </c>
      <c r="IW211" s="181">
        <v>0.2149627623561273</v>
      </c>
      <c r="IY211" s="167" t="s">
        <v>29</v>
      </c>
      <c r="IZ211" s="166">
        <v>75181882.029999956</v>
      </c>
      <c r="JA211" s="181">
        <v>0.21787498703242297</v>
      </c>
      <c r="JB211" s="168">
        <v>626</v>
      </c>
      <c r="JC211" s="181">
        <v>0.2151942248195256</v>
      </c>
      <c r="JE211" s="167" t="s">
        <v>29</v>
      </c>
      <c r="JF211" s="166">
        <v>73400723.269999981</v>
      </c>
      <c r="JG211" s="181">
        <v>0.21947633536785352</v>
      </c>
      <c r="JH211" s="168">
        <v>610</v>
      </c>
      <c r="JI211" s="181">
        <v>0.21426062521952932</v>
      </c>
      <c r="JK211" s="167" t="s">
        <v>29</v>
      </c>
      <c r="JL211" s="166">
        <v>72700861.98999995</v>
      </c>
      <c r="JM211" s="181">
        <v>0.22029672360765173</v>
      </c>
      <c r="JN211" s="168">
        <v>598</v>
      </c>
      <c r="JO211" s="181">
        <v>0.21334284694969674</v>
      </c>
      <c r="JQ211" s="167" t="s">
        <v>29</v>
      </c>
      <c r="JR211" s="166">
        <v>71680557.419999987</v>
      </c>
      <c r="JS211" s="181">
        <v>0.21992632707338605</v>
      </c>
      <c r="JT211" s="168">
        <v>587</v>
      </c>
      <c r="JU211" s="181">
        <v>0.21268115942028987</v>
      </c>
      <c r="JW211" s="167" t="s">
        <v>29</v>
      </c>
      <c r="JX211" s="166">
        <v>70399008.009999976</v>
      </c>
      <c r="JY211" s="181">
        <v>0.22028251733819174</v>
      </c>
      <c r="JZ211" s="168">
        <v>574</v>
      </c>
      <c r="KA211" s="181">
        <v>0.2119645494830133</v>
      </c>
      <c r="KC211" s="167" t="s">
        <v>29</v>
      </c>
      <c r="KD211" s="166">
        <v>69345806.799999982</v>
      </c>
      <c r="KE211" s="181">
        <v>0.22040822837021146</v>
      </c>
      <c r="KF211" s="168">
        <v>560</v>
      </c>
      <c r="KG211" s="181">
        <v>0.21036814425244177</v>
      </c>
      <c r="KI211" s="167" t="s">
        <v>29</v>
      </c>
      <c r="KJ211" s="166">
        <v>67956830.569999993</v>
      </c>
      <c r="KK211" s="181">
        <v>0.22059281197067301</v>
      </c>
      <c r="KL211" s="168">
        <v>546</v>
      </c>
      <c r="KM211" s="181">
        <v>0.20863584256782575</v>
      </c>
      <c r="KO211" s="182" t="s">
        <v>29</v>
      </c>
      <c r="KP211" s="183">
        <v>66632883.299999997</v>
      </c>
      <c r="KQ211" s="184">
        <v>0.21914817781972432</v>
      </c>
      <c r="KR211" s="185">
        <v>535</v>
      </c>
      <c r="KS211" s="184">
        <v>0.20752521334367727</v>
      </c>
      <c r="KU211" s="182" t="s">
        <v>29</v>
      </c>
      <c r="KV211" s="183">
        <v>0</v>
      </c>
      <c r="KW211" s="184">
        <v>0</v>
      </c>
      <c r="KX211" s="185">
        <v>0</v>
      </c>
      <c r="KY211" s="184">
        <v>0</v>
      </c>
    </row>
    <row r="212" spans="1:311" s="160" customFormat="1" ht="18" x14ac:dyDescent="0.35">
      <c r="A212" s="167" t="s">
        <v>60</v>
      </c>
      <c r="B212" s="166">
        <v>79773611.609999955</v>
      </c>
      <c r="C212" s="181">
        <v>9.9956142489656633E-2</v>
      </c>
      <c r="D212" s="168">
        <v>708</v>
      </c>
      <c r="E212" s="181">
        <v>8.463837417812313E-2</v>
      </c>
      <c r="G212" s="167" t="s">
        <v>60</v>
      </c>
      <c r="H212" s="166">
        <v>78030051.409999996</v>
      </c>
      <c r="I212" s="181">
        <v>0.10062254499957422</v>
      </c>
      <c r="J212" s="168">
        <v>680</v>
      </c>
      <c r="K212" s="181">
        <v>8.476689104961356E-2</v>
      </c>
      <c r="M212" s="167" t="s">
        <v>60</v>
      </c>
      <c r="N212" s="166">
        <v>77058547.650000006</v>
      </c>
      <c r="O212" s="181">
        <v>0.10193125936781129</v>
      </c>
      <c r="P212" s="168">
        <v>661</v>
      </c>
      <c r="Q212" s="181">
        <v>8.588877338877339E-2</v>
      </c>
      <c r="S212" s="167" t="s">
        <v>60</v>
      </c>
      <c r="T212" s="166">
        <v>72982896.000000045</v>
      </c>
      <c r="U212" s="181">
        <v>9.9203742957838917E-2</v>
      </c>
      <c r="V212" s="168">
        <v>628</v>
      </c>
      <c r="W212" s="181">
        <v>8.4945218449885021E-2</v>
      </c>
      <c r="Y212" s="167" t="s">
        <v>60</v>
      </c>
      <c r="Z212" s="166">
        <v>71175145.950000003</v>
      </c>
      <c r="AA212" s="181">
        <v>0.10032227565769346</v>
      </c>
      <c r="AB212" s="168">
        <v>605</v>
      </c>
      <c r="AC212" s="181">
        <v>8.5742630385487531E-2</v>
      </c>
      <c r="AE212" s="167" t="s">
        <v>60</v>
      </c>
      <c r="AF212" s="166">
        <v>70136354.689999998</v>
      </c>
      <c r="AG212" s="181">
        <v>0.1024184286089163</v>
      </c>
      <c r="AH212" s="168">
        <v>609</v>
      </c>
      <c r="AI212" s="181">
        <v>8.6925492435055665E-2</v>
      </c>
      <c r="AK212" s="167" t="s">
        <v>60</v>
      </c>
      <c r="AL212" s="166">
        <v>68573633.870000005</v>
      </c>
      <c r="AM212" s="181">
        <v>0.10411278012727564</v>
      </c>
      <c r="AN212" s="168">
        <v>588</v>
      </c>
      <c r="AO212" s="181">
        <v>8.8647670737222975E-2</v>
      </c>
      <c r="AQ212" s="167" t="s">
        <v>60</v>
      </c>
      <c r="AR212" s="166">
        <v>66158294.960000001</v>
      </c>
      <c r="AS212" s="181">
        <v>0.10379383178428596</v>
      </c>
      <c r="AT212" s="168">
        <v>553</v>
      </c>
      <c r="AU212" s="181">
        <v>8.7196467991169979E-2</v>
      </c>
      <c r="AW212" s="167" t="s">
        <v>60</v>
      </c>
      <c r="AX212" s="166">
        <v>63779548.659999967</v>
      </c>
      <c r="AY212" s="181">
        <v>0.10370543350686975</v>
      </c>
      <c r="AZ212" s="168">
        <v>531</v>
      </c>
      <c r="BA212" s="181">
        <v>8.7754090233019333E-2</v>
      </c>
      <c r="BC212" s="167" t="s">
        <v>60</v>
      </c>
      <c r="BD212" s="166">
        <v>60621774.959999941</v>
      </c>
      <c r="BE212" s="181">
        <v>0.1020346007354782</v>
      </c>
      <c r="BF212" s="168">
        <v>476</v>
      </c>
      <c r="BG212" s="181">
        <v>8.5734870317002887E-2</v>
      </c>
      <c r="BI212" s="167" t="s">
        <v>60</v>
      </c>
      <c r="BJ212" s="166">
        <v>56605523.470000006</v>
      </c>
      <c r="BK212" s="181">
        <v>0.10099079249259764</v>
      </c>
      <c r="BL212" s="168">
        <v>453</v>
      </c>
      <c r="BM212" s="181">
        <v>8.7098634877908088E-2</v>
      </c>
      <c r="BO212" s="167" t="s">
        <v>60</v>
      </c>
      <c r="BP212" s="166">
        <v>53091280.140000001</v>
      </c>
      <c r="BQ212" s="181">
        <v>0.10159991968900087</v>
      </c>
      <c r="BR212" s="168">
        <v>419</v>
      </c>
      <c r="BS212" s="181">
        <v>8.778545987848313E-2</v>
      </c>
      <c r="BU212" s="167" t="s">
        <v>60</v>
      </c>
      <c r="BV212" s="166">
        <v>49269607.159999989</v>
      </c>
      <c r="BW212" s="181">
        <v>0.10184268352263384</v>
      </c>
      <c r="BX212" s="168">
        <v>376</v>
      </c>
      <c r="BY212" s="181">
        <v>8.5727314181486547E-2</v>
      </c>
      <c r="CA212" s="167" t="s">
        <v>60</v>
      </c>
      <c r="CB212" s="166">
        <v>47131370.159999974</v>
      </c>
      <c r="CC212" s="181">
        <v>0.10130859506538954</v>
      </c>
      <c r="CD212" s="168">
        <v>351</v>
      </c>
      <c r="CE212" s="181">
        <v>8.4112149532710276E-2</v>
      </c>
      <c r="CG212" s="167" t="s">
        <v>60</v>
      </c>
      <c r="CH212" s="166">
        <v>46190885.019999996</v>
      </c>
      <c r="CI212" s="181">
        <v>0.10254095340649989</v>
      </c>
      <c r="CJ212" s="168">
        <v>338</v>
      </c>
      <c r="CK212" s="181">
        <v>8.4100522518039317E-2</v>
      </c>
      <c r="CM212" s="167" t="s">
        <v>60</v>
      </c>
      <c r="CN212" s="166">
        <v>45351733.099999979</v>
      </c>
      <c r="CO212" s="181">
        <v>0.10236733180880285</v>
      </c>
      <c r="CP212" s="168">
        <v>330</v>
      </c>
      <c r="CQ212" s="181">
        <v>8.4119296456793266E-2</v>
      </c>
      <c r="CS212" s="167" t="s">
        <v>60</v>
      </c>
      <c r="CT212" s="166">
        <v>44664963.350000009</v>
      </c>
      <c r="CU212" s="181">
        <v>0.10168211407123057</v>
      </c>
      <c r="CV212" s="168">
        <v>327</v>
      </c>
      <c r="CW212" s="181">
        <v>8.4452479338842978E-2</v>
      </c>
      <c r="CY212" s="167" t="s">
        <v>60</v>
      </c>
      <c r="CZ212" s="166">
        <v>44472260.929999977</v>
      </c>
      <c r="DA212" s="181">
        <v>0.10225943123825453</v>
      </c>
      <c r="DB212" s="168">
        <v>324</v>
      </c>
      <c r="DC212" s="181">
        <v>8.5084033613445381E-2</v>
      </c>
      <c r="DE212" s="167" t="s">
        <v>60</v>
      </c>
      <c r="DF212" s="166">
        <v>44375189.259999961</v>
      </c>
      <c r="DG212" s="181">
        <v>0.10239906116366579</v>
      </c>
      <c r="DH212" s="168">
        <v>323</v>
      </c>
      <c r="DI212" s="181">
        <v>8.5585585585585586E-2</v>
      </c>
      <c r="DK212" s="167" t="s">
        <v>60</v>
      </c>
      <c r="DL212" s="166">
        <v>44172112.739999972</v>
      </c>
      <c r="DM212" s="181">
        <v>0.10272179973469403</v>
      </c>
      <c r="DN212" s="168">
        <v>320</v>
      </c>
      <c r="DO212" s="181">
        <v>8.5859940971290585E-2</v>
      </c>
      <c r="DQ212" s="167" t="s">
        <v>60</v>
      </c>
      <c r="DR212" s="166">
        <v>43824045.929999977</v>
      </c>
      <c r="DS212" s="181">
        <v>0.10250580111037809</v>
      </c>
      <c r="DT212" s="168">
        <v>316</v>
      </c>
      <c r="DU212" s="181">
        <v>8.5636856368563691E-2</v>
      </c>
      <c r="DW212" s="167" t="s">
        <v>60</v>
      </c>
      <c r="DX212" s="166">
        <v>43958448.81999997</v>
      </c>
      <c r="DY212" s="181">
        <v>0.10392234297728024</v>
      </c>
      <c r="DZ212" s="168">
        <v>314</v>
      </c>
      <c r="EA212" s="181">
        <v>8.6263736263736263E-2</v>
      </c>
      <c r="EC212" s="167" t="s">
        <v>60</v>
      </c>
      <c r="ED212" s="166">
        <v>43706335.659999974</v>
      </c>
      <c r="EE212" s="181">
        <v>0.10450197278481209</v>
      </c>
      <c r="EF212" s="168">
        <v>309</v>
      </c>
      <c r="EG212" s="181">
        <v>8.6336965632858337E-2</v>
      </c>
      <c r="EI212" s="167" t="s">
        <v>60</v>
      </c>
      <c r="EJ212" s="166">
        <v>43552848.269999981</v>
      </c>
      <c r="EK212" s="181">
        <v>0.1046972989168841</v>
      </c>
      <c r="EL212" s="168">
        <v>308</v>
      </c>
      <c r="EM212" s="181">
        <v>8.6907449209932278E-2</v>
      </c>
      <c r="EO212" s="167" t="s">
        <v>60</v>
      </c>
      <c r="EP212" s="166">
        <v>43486673.099999979</v>
      </c>
      <c r="EQ212" s="181">
        <v>0.10512198337869083</v>
      </c>
      <c r="ER212" s="168">
        <v>307</v>
      </c>
      <c r="ES212" s="181">
        <v>8.7290304236565253E-2</v>
      </c>
      <c r="EU212" s="167" t="s">
        <v>60</v>
      </c>
      <c r="EV212" s="166">
        <v>43322604.799999982</v>
      </c>
      <c r="EW212" s="181">
        <v>0.10598733875928704</v>
      </c>
      <c r="EX212" s="168">
        <v>303</v>
      </c>
      <c r="EY212" s="181">
        <v>8.701895462377944E-2</v>
      </c>
      <c r="FA212" s="167" t="s">
        <v>60</v>
      </c>
      <c r="FB212" s="166">
        <v>43277678.329999998</v>
      </c>
      <c r="FC212" s="181">
        <v>0.10638987987292918</v>
      </c>
      <c r="FD212" s="168">
        <v>303</v>
      </c>
      <c r="FE212" s="181">
        <v>8.7648249927682956E-2</v>
      </c>
      <c r="FG212" s="167" t="s">
        <v>60</v>
      </c>
      <c r="FH212" s="166">
        <v>42857909.839999989</v>
      </c>
      <c r="FI212" s="181">
        <v>0.10617784350795748</v>
      </c>
      <c r="FJ212" s="168">
        <v>301</v>
      </c>
      <c r="FK212" s="181">
        <v>8.7652882935352353E-2</v>
      </c>
      <c r="FM212" s="167" t="s">
        <v>60</v>
      </c>
      <c r="FN212" s="166">
        <v>42613683.409999982</v>
      </c>
      <c r="FO212" s="181">
        <v>0.1062501887018268</v>
      </c>
      <c r="FP212" s="168">
        <v>299</v>
      </c>
      <c r="FQ212" s="181">
        <v>8.7863649720834561E-2</v>
      </c>
      <c r="FS212" s="167" t="s">
        <v>60</v>
      </c>
      <c r="FT212" s="166">
        <v>42413772.539999977</v>
      </c>
      <c r="FU212" s="181">
        <v>0.10860484381085996</v>
      </c>
      <c r="FV212" s="168">
        <v>297</v>
      </c>
      <c r="FW212" s="181">
        <v>8.8261515601783067E-2</v>
      </c>
      <c r="FY212" s="167" t="s">
        <v>60</v>
      </c>
      <c r="FZ212" s="166">
        <v>42267519.839999981</v>
      </c>
      <c r="GA212" s="181">
        <v>0.10898036560670976</v>
      </c>
      <c r="GB212" s="168">
        <v>294</v>
      </c>
      <c r="GC212" s="181">
        <v>8.8155922038980511E-2</v>
      </c>
      <c r="GE212" s="167" t="s">
        <v>60</v>
      </c>
      <c r="GF212" s="166">
        <v>42172385.639999971</v>
      </c>
      <c r="GG212" s="181">
        <v>0.1093916051061624</v>
      </c>
      <c r="GH212" s="168">
        <v>294</v>
      </c>
      <c r="GI212" s="181">
        <v>8.8714544357272176E-2</v>
      </c>
      <c r="GK212" s="167" t="s">
        <v>60</v>
      </c>
      <c r="GL212" s="166">
        <v>42069086.469999962</v>
      </c>
      <c r="GM212" s="181">
        <v>0.10989912461095312</v>
      </c>
      <c r="GN212" s="168">
        <v>293</v>
      </c>
      <c r="GO212" s="181">
        <v>8.8976617066504712E-2</v>
      </c>
      <c r="GQ212" s="167" t="s">
        <v>60</v>
      </c>
      <c r="GR212" s="166">
        <v>41575076.389999978</v>
      </c>
      <c r="GS212" s="181">
        <v>0.10942845413801344</v>
      </c>
      <c r="GT212" s="168">
        <v>290</v>
      </c>
      <c r="GU212" s="181">
        <v>8.8848039215686278E-2</v>
      </c>
      <c r="GW212" s="167" t="s">
        <v>60</v>
      </c>
      <c r="GX212" s="166">
        <v>41425685.469999984</v>
      </c>
      <c r="GY212" s="181">
        <v>0.1095538031501169</v>
      </c>
      <c r="GZ212" s="168">
        <v>289</v>
      </c>
      <c r="HA212" s="181">
        <v>8.9005235602094238E-2</v>
      </c>
      <c r="HC212" s="167" t="s">
        <v>60</v>
      </c>
      <c r="HD212" s="166">
        <v>41204057.719999969</v>
      </c>
      <c r="HE212" s="181">
        <v>0.10982572435108115</v>
      </c>
      <c r="HF212" s="168">
        <v>286</v>
      </c>
      <c r="HG212" s="181">
        <v>8.8875077688004969E-2</v>
      </c>
      <c r="HI212" s="167" t="s">
        <v>60</v>
      </c>
      <c r="HJ212" s="166">
        <v>41126726.139999978</v>
      </c>
      <c r="HK212" s="181">
        <v>0.11075454914218233</v>
      </c>
      <c r="HL212" s="168">
        <v>286</v>
      </c>
      <c r="HM212" s="181">
        <v>8.9711417816813049E-2</v>
      </c>
      <c r="HO212" s="167" t="s">
        <v>60</v>
      </c>
      <c r="HP212" s="166">
        <v>40997287.919999972</v>
      </c>
      <c r="HQ212" s="181">
        <v>0.11112422183283592</v>
      </c>
      <c r="HR212" s="168">
        <v>285</v>
      </c>
      <c r="HS212" s="181">
        <v>9.0161341347674784E-2</v>
      </c>
      <c r="HU212" s="167" t="s">
        <v>60</v>
      </c>
      <c r="HV212" s="166">
        <v>40509790.659999974</v>
      </c>
      <c r="HW212" s="181">
        <v>0.11106958055795117</v>
      </c>
      <c r="HX212" s="168">
        <v>280</v>
      </c>
      <c r="HY212" s="181">
        <v>8.9974293059125965E-2</v>
      </c>
      <c r="IA212" s="167" t="s">
        <v>60</v>
      </c>
      <c r="IB212" s="166">
        <v>39700218.229999974</v>
      </c>
      <c r="IC212" s="181">
        <v>0.11007929316826032</v>
      </c>
      <c r="ID212" s="168">
        <v>279</v>
      </c>
      <c r="IE212" s="181">
        <v>9.0584415584415587E-2</v>
      </c>
      <c r="IG212" s="167" t="s">
        <v>60</v>
      </c>
      <c r="IH212" s="166">
        <v>39058353.449999996</v>
      </c>
      <c r="II212" s="181">
        <v>0.10922081704669002</v>
      </c>
      <c r="IJ212" s="168">
        <v>275</v>
      </c>
      <c r="IK212" s="181">
        <v>9.0282337491792514E-2</v>
      </c>
      <c r="IM212" s="167" t="s">
        <v>60</v>
      </c>
      <c r="IN212" s="166">
        <v>37811638.37999998</v>
      </c>
      <c r="IO212" s="181">
        <v>0.10703801692906306</v>
      </c>
      <c r="IP212" s="168">
        <v>265</v>
      </c>
      <c r="IQ212" s="181">
        <v>8.8215712383488687E-2</v>
      </c>
      <c r="IS212" s="167" t="s">
        <v>60</v>
      </c>
      <c r="IT212" s="166">
        <v>37321411.729999989</v>
      </c>
      <c r="IU212" s="181">
        <v>0.1069775082265115</v>
      </c>
      <c r="IV212" s="168">
        <v>262</v>
      </c>
      <c r="IW212" s="181">
        <v>8.8693297224102907E-2</v>
      </c>
      <c r="IY212" s="167" t="s">
        <v>60</v>
      </c>
      <c r="IZ212" s="166">
        <v>36997529.229999982</v>
      </c>
      <c r="JA212" s="181">
        <v>0.10721780279458031</v>
      </c>
      <c r="JB212" s="168">
        <v>260</v>
      </c>
      <c r="JC212" s="181">
        <v>8.9377793056032995E-2</v>
      </c>
      <c r="JE212" s="167" t="s">
        <v>60</v>
      </c>
      <c r="JF212" s="166">
        <v>36620544.54999999</v>
      </c>
      <c r="JG212" s="181">
        <v>0.10949950571255754</v>
      </c>
      <c r="JH212" s="168">
        <v>256</v>
      </c>
      <c r="JI212" s="181">
        <v>8.9919213206884438E-2</v>
      </c>
      <c r="JK212" s="167" t="s">
        <v>60</v>
      </c>
      <c r="JL212" s="166">
        <v>36446807.819999978</v>
      </c>
      <c r="JM212" s="181">
        <v>0.11044040096537155</v>
      </c>
      <c r="JN212" s="168">
        <v>253</v>
      </c>
      <c r="JO212" s="181">
        <v>9.026043524794862E-2</v>
      </c>
      <c r="JQ212" s="167" t="s">
        <v>60</v>
      </c>
      <c r="JR212" s="166">
        <v>36123472.889999993</v>
      </c>
      <c r="JS212" s="181">
        <v>0.11083204427782663</v>
      </c>
      <c r="JT212" s="168">
        <v>250</v>
      </c>
      <c r="JU212" s="181">
        <v>9.0579710144927536E-2</v>
      </c>
      <c r="JW212" s="167" t="s">
        <v>60</v>
      </c>
      <c r="JX212" s="166">
        <v>35833587.149999984</v>
      </c>
      <c r="JY212" s="181">
        <v>0.11212534104938277</v>
      </c>
      <c r="JZ212" s="168">
        <v>248</v>
      </c>
      <c r="KA212" s="181">
        <v>9.1580502215657306E-2</v>
      </c>
      <c r="KC212" s="167" t="s">
        <v>60</v>
      </c>
      <c r="KD212" s="166">
        <v>35642597.409999996</v>
      </c>
      <c r="KE212" s="181">
        <v>0.1132861828590159</v>
      </c>
      <c r="KF212" s="168">
        <v>247</v>
      </c>
      <c r="KG212" s="181">
        <v>9.2787377911344851E-2</v>
      </c>
      <c r="KI212" s="167" t="s">
        <v>60</v>
      </c>
      <c r="KJ212" s="166">
        <v>34487235.480000004</v>
      </c>
      <c r="KK212" s="181">
        <v>0.11194807332563281</v>
      </c>
      <c r="KL212" s="168">
        <v>242</v>
      </c>
      <c r="KM212" s="181">
        <v>9.2472296522735961E-2</v>
      </c>
      <c r="KO212" s="182" t="s">
        <v>60</v>
      </c>
      <c r="KP212" s="183">
        <v>34125366.459999993</v>
      </c>
      <c r="KQ212" s="184">
        <v>0.11223455307297703</v>
      </c>
      <c r="KR212" s="185">
        <v>239</v>
      </c>
      <c r="KS212" s="184">
        <v>9.2707525213343675E-2</v>
      </c>
      <c r="KU212" s="182" t="s">
        <v>60</v>
      </c>
      <c r="KV212" s="183">
        <v>0</v>
      </c>
      <c r="KW212" s="184">
        <v>0</v>
      </c>
      <c r="KX212" s="185">
        <v>0</v>
      </c>
      <c r="KY212" s="184">
        <v>0</v>
      </c>
    </row>
    <row r="213" spans="1:311" s="160" customFormat="1" ht="18" x14ac:dyDescent="0.35">
      <c r="A213" s="167" t="s">
        <v>61</v>
      </c>
      <c r="B213" s="166">
        <v>122280366.57999997</v>
      </c>
      <c r="C213" s="181">
        <v>0.15321700370433977</v>
      </c>
      <c r="D213" s="168">
        <v>797</v>
      </c>
      <c r="E213" s="181">
        <v>9.5277943813508667E-2</v>
      </c>
      <c r="G213" s="167" t="s">
        <v>61</v>
      </c>
      <c r="H213" s="166">
        <v>117241165.45</v>
      </c>
      <c r="I213" s="181">
        <v>0.15118668042788558</v>
      </c>
      <c r="J213" s="168">
        <v>751</v>
      </c>
      <c r="K213" s="181">
        <v>9.3617551732734977E-2</v>
      </c>
      <c r="M213" s="167" t="s">
        <v>61</v>
      </c>
      <c r="N213" s="166">
        <v>113594556.85000004</v>
      </c>
      <c r="O213" s="181">
        <v>0.15026024484188338</v>
      </c>
      <c r="P213" s="168">
        <v>722</v>
      </c>
      <c r="Q213" s="181">
        <v>9.3814968814968813E-2</v>
      </c>
      <c r="S213" s="167" t="s">
        <v>61</v>
      </c>
      <c r="T213" s="166">
        <v>111238627.34000002</v>
      </c>
      <c r="U213" s="181">
        <v>0.15120375866723879</v>
      </c>
      <c r="V213" s="168">
        <v>698</v>
      </c>
      <c r="W213" s="181">
        <v>9.4413634519139727E-2</v>
      </c>
      <c r="Y213" s="167" t="s">
        <v>61</v>
      </c>
      <c r="Z213" s="166">
        <v>106337864.33999996</v>
      </c>
      <c r="AA213" s="181">
        <v>0.14988457553233703</v>
      </c>
      <c r="AB213" s="168">
        <v>676</v>
      </c>
      <c r="AC213" s="181">
        <v>9.5804988662131524E-2</v>
      </c>
      <c r="AE213" s="167" t="s">
        <v>61</v>
      </c>
      <c r="AF213" s="166">
        <v>98305593.38000007</v>
      </c>
      <c r="AG213" s="181">
        <v>0.14355328904600492</v>
      </c>
      <c r="AH213" s="168">
        <v>646</v>
      </c>
      <c r="AI213" s="181">
        <v>9.2206679988581217E-2</v>
      </c>
      <c r="AK213" s="167" t="s">
        <v>61</v>
      </c>
      <c r="AL213" s="166">
        <v>93329335.400000021</v>
      </c>
      <c r="AM213" s="181">
        <v>0.14169843462497206</v>
      </c>
      <c r="AN213" s="168">
        <v>605</v>
      </c>
      <c r="AO213" s="181">
        <v>9.1210613598673301E-2</v>
      </c>
      <c r="AQ213" s="167" t="s">
        <v>61</v>
      </c>
      <c r="AR213" s="166">
        <v>89644705.019999966</v>
      </c>
      <c r="AS213" s="181">
        <v>0.14064097992282676</v>
      </c>
      <c r="AT213" s="168">
        <v>580</v>
      </c>
      <c r="AU213" s="181">
        <v>9.1453800063071591E-2</v>
      </c>
      <c r="AW213" s="167" t="s">
        <v>61</v>
      </c>
      <c r="AX213" s="166">
        <v>86147431.429999903</v>
      </c>
      <c r="AY213" s="181">
        <v>0.14007557139636054</v>
      </c>
      <c r="AZ213" s="168">
        <v>559</v>
      </c>
      <c r="BA213" s="181">
        <v>9.2381424557924308E-2</v>
      </c>
      <c r="BC213" s="167" t="s">
        <v>61</v>
      </c>
      <c r="BD213" s="166">
        <v>83219620.640000045</v>
      </c>
      <c r="BE213" s="181">
        <v>0.14006981436889906</v>
      </c>
      <c r="BF213" s="168">
        <v>516</v>
      </c>
      <c r="BG213" s="181">
        <v>9.2939481268011534E-2</v>
      </c>
      <c r="BI213" s="167" t="s">
        <v>61</v>
      </c>
      <c r="BJ213" s="166">
        <v>77274719.929999992</v>
      </c>
      <c r="BK213" s="181">
        <v>0.13786702651924487</v>
      </c>
      <c r="BL213" s="168">
        <v>476</v>
      </c>
      <c r="BM213" s="181">
        <v>9.1520861372812914E-2</v>
      </c>
      <c r="BO213" s="167" t="s">
        <v>61</v>
      </c>
      <c r="BP213" s="166">
        <v>70256158.949999973</v>
      </c>
      <c r="BQ213" s="181">
        <v>0.13444806921503771</v>
      </c>
      <c r="BR213" s="168">
        <v>423</v>
      </c>
      <c r="BS213" s="181">
        <v>8.8623507228158385E-2</v>
      </c>
      <c r="BU213" s="167" t="s">
        <v>61</v>
      </c>
      <c r="BV213" s="166">
        <v>64541635.869999982</v>
      </c>
      <c r="BW213" s="181">
        <v>0.13341071250265438</v>
      </c>
      <c r="BX213" s="168">
        <v>393</v>
      </c>
      <c r="BY213" s="181">
        <v>8.9603283173734616E-2</v>
      </c>
      <c r="CA213" s="167" t="s">
        <v>61</v>
      </c>
      <c r="CB213" s="166">
        <v>60505673.830000006</v>
      </c>
      <c r="CC213" s="181">
        <v>0.130056579904063</v>
      </c>
      <c r="CD213" s="168">
        <v>377</v>
      </c>
      <c r="CE213" s="181">
        <v>9.0342679127725853E-2</v>
      </c>
      <c r="CG213" s="167" t="s">
        <v>61</v>
      </c>
      <c r="CH213" s="166">
        <v>58672960.389999911</v>
      </c>
      <c r="CI213" s="181">
        <v>0.13025040102538385</v>
      </c>
      <c r="CJ213" s="168">
        <v>365</v>
      </c>
      <c r="CK213" s="181">
        <v>9.0818611594924117E-2</v>
      </c>
      <c r="CM213" s="167" t="s">
        <v>61</v>
      </c>
      <c r="CN213" s="166">
        <v>57038588.329999946</v>
      </c>
      <c r="CO213" s="181">
        <v>0.12874674678050654</v>
      </c>
      <c r="CP213" s="168">
        <v>346</v>
      </c>
      <c r="CQ213" s="181">
        <v>8.8197807800152947E-2</v>
      </c>
      <c r="CS213" s="167" t="s">
        <v>61</v>
      </c>
      <c r="CT213" s="166">
        <v>56623160.440000013</v>
      </c>
      <c r="CU213" s="181">
        <v>0.12890557222261037</v>
      </c>
      <c r="CV213" s="168">
        <v>344</v>
      </c>
      <c r="CW213" s="181">
        <v>8.8842975206611566E-2</v>
      </c>
      <c r="CY213" s="167" t="s">
        <v>61</v>
      </c>
      <c r="CZ213" s="166">
        <v>56588426.379999995</v>
      </c>
      <c r="DA213" s="181">
        <v>0.13011931876805169</v>
      </c>
      <c r="DB213" s="168">
        <v>339</v>
      </c>
      <c r="DC213" s="181">
        <v>8.9023109243697482E-2</v>
      </c>
      <c r="DE213" s="167" t="s">
        <v>61</v>
      </c>
      <c r="DF213" s="166">
        <v>56954444.639999986</v>
      </c>
      <c r="DG213" s="181">
        <v>0.13142663180686523</v>
      </c>
      <c r="DH213" s="168">
        <v>335</v>
      </c>
      <c r="DI213" s="181">
        <v>8.876523582405936E-2</v>
      </c>
      <c r="DK213" s="167" t="s">
        <v>61</v>
      </c>
      <c r="DL213" s="166">
        <v>55989056.409999996</v>
      </c>
      <c r="DM213" s="181">
        <v>0.13020198227182445</v>
      </c>
      <c r="DN213" s="168">
        <v>331</v>
      </c>
      <c r="DO213" s="181">
        <v>8.8811376442178694E-2</v>
      </c>
      <c r="DQ213" s="167" t="s">
        <v>61</v>
      </c>
      <c r="DR213" s="166">
        <v>55387501.750000007</v>
      </c>
      <c r="DS213" s="181">
        <v>0.12955308251216555</v>
      </c>
      <c r="DT213" s="168">
        <v>324</v>
      </c>
      <c r="DU213" s="181">
        <v>8.7804878048780483E-2</v>
      </c>
      <c r="DW213" s="167" t="s">
        <v>61</v>
      </c>
      <c r="DX213" s="166">
        <v>54892632.199999988</v>
      </c>
      <c r="DY213" s="181">
        <v>0.12977188921686114</v>
      </c>
      <c r="DZ213" s="168">
        <v>319</v>
      </c>
      <c r="EA213" s="181">
        <v>8.7637362637362631E-2</v>
      </c>
      <c r="EC213" s="167" t="s">
        <v>61</v>
      </c>
      <c r="ED213" s="166">
        <v>53442627.649999991</v>
      </c>
      <c r="EE213" s="181">
        <v>0.12778147460530323</v>
      </c>
      <c r="EF213" s="168">
        <v>311</v>
      </c>
      <c r="EG213" s="181">
        <v>8.6895780944397871E-2</v>
      </c>
      <c r="EI213" s="167" t="s">
        <v>61</v>
      </c>
      <c r="EJ213" s="166">
        <v>52784425.020000011</v>
      </c>
      <c r="EK213" s="181">
        <v>0.12688921491918764</v>
      </c>
      <c r="EL213" s="168">
        <v>307</v>
      </c>
      <c r="EM213" s="181">
        <v>8.6625282167042891E-2</v>
      </c>
      <c r="EO213" s="167" t="s">
        <v>61</v>
      </c>
      <c r="EP213" s="166">
        <v>52119082.289999999</v>
      </c>
      <c r="EQ213" s="181">
        <v>0.12598943335129498</v>
      </c>
      <c r="ER213" s="168">
        <v>303</v>
      </c>
      <c r="ES213" s="181">
        <v>8.6152971282342908E-2</v>
      </c>
      <c r="EU213" s="167" t="s">
        <v>61</v>
      </c>
      <c r="EV213" s="166">
        <v>49653273.719999976</v>
      </c>
      <c r="EW213" s="181">
        <v>0.12147511366327733</v>
      </c>
      <c r="EX213" s="168">
        <v>300</v>
      </c>
      <c r="EY213" s="181">
        <v>8.61573808156232E-2</v>
      </c>
      <c r="FA213" s="167" t="s">
        <v>61</v>
      </c>
      <c r="FB213" s="166">
        <v>49097627.829999998</v>
      </c>
      <c r="FC213" s="181">
        <v>0.12069711057625222</v>
      </c>
      <c r="FD213" s="168">
        <v>295</v>
      </c>
      <c r="FE213" s="181">
        <v>8.5334104715070871E-2</v>
      </c>
      <c r="FG213" s="167" t="s">
        <v>61</v>
      </c>
      <c r="FH213" s="166">
        <v>48399163.610000022</v>
      </c>
      <c r="FI213" s="181">
        <v>0.11990595992393394</v>
      </c>
      <c r="FJ213" s="168">
        <v>292</v>
      </c>
      <c r="FK213" s="181">
        <v>8.5032032615026204E-2</v>
      </c>
      <c r="FM213" s="167" t="s">
        <v>61</v>
      </c>
      <c r="FN213" s="166">
        <v>47630251.969999999</v>
      </c>
      <c r="FO213" s="181">
        <v>0.11875817471672674</v>
      </c>
      <c r="FP213" s="168">
        <v>287</v>
      </c>
      <c r="FQ213" s="181">
        <v>8.4337349397590355E-2</v>
      </c>
      <c r="FS213" s="167" t="s">
        <v>61</v>
      </c>
      <c r="FT213" s="166">
        <v>47147241.129999995</v>
      </c>
      <c r="FU213" s="181">
        <v>0.12072537886620648</v>
      </c>
      <c r="FV213" s="168">
        <v>284</v>
      </c>
      <c r="FW213" s="181">
        <v>8.4398216939078757E-2</v>
      </c>
      <c r="FY213" s="167" t="s">
        <v>61</v>
      </c>
      <c r="FZ213" s="166">
        <v>47050574.100000001</v>
      </c>
      <c r="GA213" s="181">
        <v>0.12131274290125445</v>
      </c>
      <c r="GB213" s="168">
        <v>283</v>
      </c>
      <c r="GC213" s="181">
        <v>8.4857571214392802E-2</v>
      </c>
      <c r="GE213" s="167" t="s">
        <v>61</v>
      </c>
      <c r="GF213" s="166">
        <v>46676613.080000013</v>
      </c>
      <c r="GG213" s="181">
        <v>0.121075190512758</v>
      </c>
      <c r="GH213" s="168">
        <v>281</v>
      </c>
      <c r="GI213" s="181">
        <v>8.4791792395896196E-2</v>
      </c>
      <c r="GK213" s="167" t="s">
        <v>61</v>
      </c>
      <c r="GL213" s="166">
        <v>46236709.260000013</v>
      </c>
      <c r="GM213" s="181">
        <v>0.1207864087134088</v>
      </c>
      <c r="GN213" s="168">
        <v>279</v>
      </c>
      <c r="GO213" s="181">
        <v>8.4725174612815063E-2</v>
      </c>
      <c r="GQ213" s="167" t="s">
        <v>61</v>
      </c>
      <c r="GR213" s="166">
        <v>45894783.720000014</v>
      </c>
      <c r="GS213" s="181">
        <v>0.12079822026944134</v>
      </c>
      <c r="GT213" s="168">
        <v>276</v>
      </c>
      <c r="GU213" s="181">
        <v>8.455882352941177E-2</v>
      </c>
      <c r="GW213" s="167" t="s">
        <v>61</v>
      </c>
      <c r="GX213" s="166">
        <v>45796050.120000035</v>
      </c>
      <c r="GY213" s="181">
        <v>0.12111160993419702</v>
      </c>
      <c r="GZ213" s="168">
        <v>275</v>
      </c>
      <c r="HA213" s="181">
        <v>8.4693563289190019E-2</v>
      </c>
      <c r="HC213" s="167" t="s">
        <v>61</v>
      </c>
      <c r="HD213" s="166">
        <v>45123999.300000012</v>
      </c>
      <c r="HE213" s="181">
        <v>0.12027397744214653</v>
      </c>
      <c r="HF213" s="168">
        <v>271</v>
      </c>
      <c r="HG213" s="181">
        <v>8.4213797389683029E-2</v>
      </c>
      <c r="HI213" s="167" t="s">
        <v>61</v>
      </c>
      <c r="HJ213" s="166">
        <v>43906242.880000025</v>
      </c>
      <c r="HK213" s="181">
        <v>0.11823980635239444</v>
      </c>
      <c r="HL213" s="168">
        <v>265</v>
      </c>
      <c r="HM213" s="181">
        <v>8.3124215809284821E-2</v>
      </c>
      <c r="HO213" s="167" t="s">
        <v>61</v>
      </c>
      <c r="HP213" s="166">
        <v>43459546.310000025</v>
      </c>
      <c r="HQ213" s="181">
        <v>0.11779823763783377</v>
      </c>
      <c r="HR213" s="168">
        <v>260</v>
      </c>
      <c r="HS213" s="181">
        <v>8.225245175577349E-2</v>
      </c>
      <c r="HU213" s="167" t="s">
        <v>61</v>
      </c>
      <c r="HV213" s="166">
        <v>42563134.180000015</v>
      </c>
      <c r="HW213" s="181">
        <v>0.11669942953500316</v>
      </c>
      <c r="HX213" s="168">
        <v>254</v>
      </c>
      <c r="HY213" s="181">
        <v>8.1619537275064269E-2</v>
      </c>
      <c r="IA213" s="167" t="s">
        <v>61</v>
      </c>
      <c r="IB213" s="166">
        <v>42337400.400000021</v>
      </c>
      <c r="IC213" s="181">
        <v>0.11739157411210097</v>
      </c>
      <c r="ID213" s="168">
        <v>250</v>
      </c>
      <c r="IE213" s="181">
        <v>8.1168831168831168E-2</v>
      </c>
      <c r="IG213" s="167" t="s">
        <v>61</v>
      </c>
      <c r="IH213" s="166">
        <v>41989150.940000005</v>
      </c>
      <c r="II213" s="181">
        <v>0.11741635188576013</v>
      </c>
      <c r="IJ213" s="168">
        <v>247</v>
      </c>
      <c r="IK213" s="181">
        <v>8.1089954038082737E-2</v>
      </c>
      <c r="IM213" s="167" t="s">
        <v>61</v>
      </c>
      <c r="IN213" s="166">
        <v>41543480.780000016</v>
      </c>
      <c r="IO213" s="181">
        <v>0.11760219841132021</v>
      </c>
      <c r="IP213" s="168">
        <v>244</v>
      </c>
      <c r="IQ213" s="181">
        <v>8.1225033288948076E-2</v>
      </c>
      <c r="IS213" s="167" t="s">
        <v>61</v>
      </c>
      <c r="IT213" s="166">
        <v>41452373.51000002</v>
      </c>
      <c r="IU213" s="181">
        <v>0.11881843217120061</v>
      </c>
      <c r="IV213" s="168">
        <v>243</v>
      </c>
      <c r="IW213" s="181">
        <v>8.2261340555179419E-2</v>
      </c>
      <c r="IY213" s="167" t="s">
        <v>61</v>
      </c>
      <c r="IZ213" s="166">
        <v>40613748.289999999</v>
      </c>
      <c r="JA213" s="181">
        <v>0.11769750428023232</v>
      </c>
      <c r="JB213" s="168">
        <v>238</v>
      </c>
      <c r="JC213" s="181">
        <v>8.1815056720522514E-2</v>
      </c>
      <c r="JE213" s="167" t="s">
        <v>61</v>
      </c>
      <c r="JF213" s="166">
        <v>37244855.729999989</v>
      </c>
      <c r="JG213" s="181">
        <v>0.11136626565457548</v>
      </c>
      <c r="JH213" s="168">
        <v>228</v>
      </c>
      <c r="JI213" s="181">
        <v>8.0084299262381448E-2</v>
      </c>
      <c r="JK213" s="167" t="s">
        <v>61</v>
      </c>
      <c r="JL213" s="166">
        <v>35996370.61999999</v>
      </c>
      <c r="JM213" s="181">
        <v>0.10907549501192287</v>
      </c>
      <c r="JN213" s="168">
        <v>220</v>
      </c>
      <c r="JO213" s="181">
        <v>7.8487334998216196E-2</v>
      </c>
      <c r="JQ213" s="167" t="s">
        <v>61</v>
      </c>
      <c r="JR213" s="166">
        <v>35124233.98999998</v>
      </c>
      <c r="JS213" s="181">
        <v>0.10776623467679056</v>
      </c>
      <c r="JT213" s="168">
        <v>213</v>
      </c>
      <c r="JU213" s="181">
        <v>7.7173913043478259E-2</v>
      </c>
      <c r="JW213" s="167" t="s">
        <v>61</v>
      </c>
      <c r="JX213" s="166">
        <v>32316789.079999998</v>
      </c>
      <c r="JY213" s="181">
        <v>0.10112107900467257</v>
      </c>
      <c r="JZ213" s="168">
        <v>198</v>
      </c>
      <c r="KA213" s="181">
        <v>7.3116691285081234E-2</v>
      </c>
      <c r="KC213" s="167" t="s">
        <v>61</v>
      </c>
      <c r="KD213" s="166">
        <v>30534794.139999986</v>
      </c>
      <c r="KE213" s="181">
        <v>9.7051576592898092E-2</v>
      </c>
      <c r="KF213" s="168">
        <v>188</v>
      </c>
      <c r="KG213" s="181">
        <v>7.0623591284748308E-2</v>
      </c>
      <c r="KI213" s="167" t="s">
        <v>61</v>
      </c>
      <c r="KJ213" s="166">
        <v>30268594.799999986</v>
      </c>
      <c r="KK213" s="181">
        <v>9.8254059015526099E-2</v>
      </c>
      <c r="KL213" s="168">
        <v>186</v>
      </c>
      <c r="KM213" s="181">
        <v>7.1073748567061515E-2</v>
      </c>
      <c r="KO213" s="182" t="s">
        <v>61</v>
      </c>
      <c r="KP213" s="183">
        <v>29621055.439999994</v>
      </c>
      <c r="KQ213" s="184">
        <v>9.7420372694168422E-2</v>
      </c>
      <c r="KR213" s="185">
        <v>182</v>
      </c>
      <c r="KS213" s="184">
        <v>7.0597362296353758E-2</v>
      </c>
      <c r="KU213" s="182" t="s">
        <v>61</v>
      </c>
      <c r="KV213" s="183">
        <v>0</v>
      </c>
      <c r="KW213" s="184">
        <v>0</v>
      </c>
      <c r="KX213" s="185">
        <v>0</v>
      </c>
      <c r="KY213" s="184">
        <v>0</v>
      </c>
    </row>
    <row r="214" spans="1:311" s="160" customFormat="1" ht="18" x14ac:dyDescent="0.35">
      <c r="A214" s="167" t="s">
        <v>62</v>
      </c>
      <c r="B214" s="166">
        <v>29680971.269999988</v>
      </c>
      <c r="C214" s="181">
        <v>3.7190185245713804E-2</v>
      </c>
      <c r="D214" s="168">
        <v>441</v>
      </c>
      <c r="E214" s="181">
        <v>5.2719665271966525E-2</v>
      </c>
      <c r="G214" s="167" t="s">
        <v>62</v>
      </c>
      <c r="H214" s="166">
        <v>28923325.280000005</v>
      </c>
      <c r="I214" s="181">
        <v>3.7297663489058615E-2</v>
      </c>
      <c r="J214" s="168">
        <v>422</v>
      </c>
      <c r="K214" s="181">
        <v>5.2605335327848418E-2</v>
      </c>
      <c r="M214" s="167" t="s">
        <v>62</v>
      </c>
      <c r="N214" s="166">
        <v>27644432.139999989</v>
      </c>
      <c r="O214" s="181">
        <v>3.656741358968757E-2</v>
      </c>
      <c r="P214" s="168">
        <v>403</v>
      </c>
      <c r="Q214" s="181">
        <v>5.2364864864864864E-2</v>
      </c>
      <c r="S214" s="167" t="s">
        <v>62</v>
      </c>
      <c r="T214" s="166">
        <v>26680098.300000008</v>
      </c>
      <c r="U214" s="181">
        <v>3.6265560273780778E-2</v>
      </c>
      <c r="V214" s="168">
        <v>389</v>
      </c>
      <c r="W214" s="181">
        <v>5.2617340727715407E-2</v>
      </c>
      <c r="Y214" s="167" t="s">
        <v>62</v>
      </c>
      <c r="Z214" s="166">
        <v>25128666.340000026</v>
      </c>
      <c r="AA214" s="181">
        <v>3.5419175581917935E-2</v>
      </c>
      <c r="AB214" s="168">
        <v>371</v>
      </c>
      <c r="AC214" s="181">
        <v>5.257936507936508E-2</v>
      </c>
      <c r="AE214" s="167" t="s">
        <v>62</v>
      </c>
      <c r="AF214" s="166">
        <v>24323329.120000001</v>
      </c>
      <c r="AG214" s="181">
        <v>3.5518771370692336E-2</v>
      </c>
      <c r="AH214" s="168">
        <v>373</v>
      </c>
      <c r="AI214" s="181">
        <v>5.32400799314873E-2</v>
      </c>
      <c r="AK214" s="167" t="s">
        <v>62</v>
      </c>
      <c r="AL214" s="166">
        <v>22887193.390000008</v>
      </c>
      <c r="AM214" s="181">
        <v>3.4748768566951652E-2</v>
      </c>
      <c r="AN214" s="168">
        <v>345</v>
      </c>
      <c r="AO214" s="181">
        <v>5.201266395296246E-2</v>
      </c>
      <c r="AQ214" s="167" t="s">
        <v>62</v>
      </c>
      <c r="AR214" s="166">
        <v>21457692.639999982</v>
      </c>
      <c r="AS214" s="181">
        <v>3.3664352167806666E-2</v>
      </c>
      <c r="AT214" s="168">
        <v>321</v>
      </c>
      <c r="AU214" s="181">
        <v>5.0614947965941341E-2</v>
      </c>
      <c r="AW214" s="167" t="s">
        <v>62</v>
      </c>
      <c r="AX214" s="166">
        <v>19837993.460000001</v>
      </c>
      <c r="AY214" s="181">
        <v>3.225654233840651E-2</v>
      </c>
      <c r="AZ214" s="168">
        <v>294</v>
      </c>
      <c r="BA214" s="181">
        <v>4.8587010411502228E-2</v>
      </c>
      <c r="BC214" s="167" t="s">
        <v>62</v>
      </c>
      <c r="BD214" s="166">
        <v>19113989.460000005</v>
      </c>
      <c r="BE214" s="181">
        <v>3.2171415045173082E-2</v>
      </c>
      <c r="BF214" s="168">
        <v>258</v>
      </c>
      <c r="BG214" s="181">
        <v>4.6469740634005767E-2</v>
      </c>
      <c r="BI214" s="167" t="s">
        <v>62</v>
      </c>
      <c r="BJ214" s="166">
        <v>17383798.580000006</v>
      </c>
      <c r="BK214" s="181">
        <v>3.1014704705563494E-2</v>
      </c>
      <c r="BL214" s="168">
        <v>227</v>
      </c>
      <c r="BM214" s="181">
        <v>4.3645452797538932E-2</v>
      </c>
      <c r="BO214" s="167" t="s">
        <v>62</v>
      </c>
      <c r="BP214" s="166">
        <v>16685703.030000003</v>
      </c>
      <c r="BQ214" s="181">
        <v>3.1931158625901589E-2</v>
      </c>
      <c r="BR214" s="168">
        <v>215</v>
      </c>
      <c r="BS214" s="181">
        <v>4.5045045045045043E-2</v>
      </c>
      <c r="BU214" s="167" t="s">
        <v>62</v>
      </c>
      <c r="BV214" s="166">
        <v>15712660.370000003</v>
      </c>
      <c r="BW214" s="181">
        <v>3.2478836134494184E-2</v>
      </c>
      <c r="BX214" s="168">
        <v>204</v>
      </c>
      <c r="BY214" s="181">
        <v>4.6511627906976744E-2</v>
      </c>
      <c r="CA214" s="167" t="s">
        <v>62</v>
      </c>
      <c r="CB214" s="166">
        <v>15151799.530000001</v>
      </c>
      <c r="CC214" s="181">
        <v>3.2568701437826614E-2</v>
      </c>
      <c r="CD214" s="168">
        <v>195</v>
      </c>
      <c r="CE214" s="181">
        <v>4.6728971962616821E-2</v>
      </c>
      <c r="CG214" s="167" t="s">
        <v>62</v>
      </c>
      <c r="CH214" s="166">
        <v>14947825.369999994</v>
      </c>
      <c r="CI214" s="181">
        <v>3.3183262544764003E-2</v>
      </c>
      <c r="CJ214" s="168">
        <v>191</v>
      </c>
      <c r="CK214" s="181">
        <v>4.7524259766110973E-2</v>
      </c>
      <c r="CM214" s="167" t="s">
        <v>62</v>
      </c>
      <c r="CN214" s="166">
        <v>14863797.920000006</v>
      </c>
      <c r="CO214" s="181">
        <v>3.35503679707366E-2</v>
      </c>
      <c r="CP214" s="168">
        <v>187</v>
      </c>
      <c r="CQ214" s="181">
        <v>4.7667601325516187E-2</v>
      </c>
      <c r="CS214" s="167" t="s">
        <v>62</v>
      </c>
      <c r="CT214" s="166">
        <v>14251048.850000005</v>
      </c>
      <c r="CU214" s="181">
        <v>3.2443254535892939E-2</v>
      </c>
      <c r="CV214" s="168">
        <v>180</v>
      </c>
      <c r="CW214" s="181">
        <v>4.6487603305785122E-2</v>
      </c>
      <c r="CY214" s="167" t="s">
        <v>62</v>
      </c>
      <c r="CZ214" s="166">
        <v>13728362.270000001</v>
      </c>
      <c r="DA214" s="181">
        <v>3.1566969796579525E-2</v>
      </c>
      <c r="DB214" s="168">
        <v>160</v>
      </c>
      <c r="DC214" s="181">
        <v>4.2016806722689079E-2</v>
      </c>
      <c r="DE214" s="167" t="s">
        <v>62</v>
      </c>
      <c r="DF214" s="166">
        <v>13560934.770000003</v>
      </c>
      <c r="DG214" s="181">
        <v>3.1292869103353396E-2</v>
      </c>
      <c r="DH214" s="168">
        <v>157</v>
      </c>
      <c r="DI214" s="181">
        <v>4.1600423953365127E-2</v>
      </c>
      <c r="DK214" s="167" t="s">
        <v>62</v>
      </c>
      <c r="DL214" s="166">
        <v>13395286.090000002</v>
      </c>
      <c r="DM214" s="181">
        <v>3.1150601811262009E-2</v>
      </c>
      <c r="DN214" s="168">
        <v>154</v>
      </c>
      <c r="DO214" s="181">
        <v>4.1320096592433596E-2</v>
      </c>
      <c r="DQ214" s="167" t="s">
        <v>62</v>
      </c>
      <c r="DR214" s="166">
        <v>13255811.790000001</v>
      </c>
      <c r="DS214" s="181">
        <v>3.1005754445236497E-2</v>
      </c>
      <c r="DT214" s="168">
        <v>152</v>
      </c>
      <c r="DU214" s="181">
        <v>4.1192411924119245E-2</v>
      </c>
      <c r="DW214" s="167" t="s">
        <v>62</v>
      </c>
      <c r="DX214" s="166">
        <v>13257809.939999998</v>
      </c>
      <c r="DY214" s="181">
        <v>3.1342840994093929E-2</v>
      </c>
      <c r="DZ214" s="168">
        <v>149</v>
      </c>
      <c r="EA214" s="181">
        <v>4.0934065934065934E-2</v>
      </c>
      <c r="EC214" s="167" t="s">
        <v>62</v>
      </c>
      <c r="ED214" s="166">
        <v>12969360.840000002</v>
      </c>
      <c r="EE214" s="181">
        <v>3.1009778629840154E-2</v>
      </c>
      <c r="EF214" s="168">
        <v>146</v>
      </c>
      <c r="EG214" s="181">
        <v>4.079351774238614E-2</v>
      </c>
      <c r="EI214" s="167" t="s">
        <v>62</v>
      </c>
      <c r="EJ214" s="166">
        <v>12938560.17</v>
      </c>
      <c r="EK214" s="181">
        <v>3.1103185106855044E-2</v>
      </c>
      <c r="EL214" s="168">
        <v>144</v>
      </c>
      <c r="EM214" s="181">
        <v>4.0632054176072234E-2</v>
      </c>
      <c r="EO214" s="167" t="s">
        <v>62</v>
      </c>
      <c r="EP214" s="166">
        <v>12877303.790000001</v>
      </c>
      <c r="EQ214" s="181">
        <v>3.11287946047713E-2</v>
      </c>
      <c r="ER214" s="168">
        <v>143</v>
      </c>
      <c r="ES214" s="181">
        <v>4.0659653113448962E-2</v>
      </c>
      <c r="EU214" s="167" t="s">
        <v>62</v>
      </c>
      <c r="EV214" s="166">
        <v>12848240.530000001</v>
      </c>
      <c r="EW214" s="181">
        <v>3.1432801139277579E-2</v>
      </c>
      <c r="EX214" s="168">
        <v>138</v>
      </c>
      <c r="EY214" s="181">
        <v>3.9632395175186672E-2</v>
      </c>
      <c r="FA214" s="167" t="s">
        <v>62</v>
      </c>
      <c r="FB214" s="166">
        <v>12623321.93</v>
      </c>
      <c r="FC214" s="181">
        <v>3.1032018249441354E-2</v>
      </c>
      <c r="FD214" s="168">
        <v>134</v>
      </c>
      <c r="FE214" s="181">
        <v>3.876193231125253E-2</v>
      </c>
      <c r="FG214" s="167" t="s">
        <v>62</v>
      </c>
      <c r="FH214" s="166">
        <v>12400904.280000001</v>
      </c>
      <c r="FI214" s="181">
        <v>3.0722479908950232E-2</v>
      </c>
      <c r="FJ214" s="168">
        <v>132</v>
      </c>
      <c r="FK214" s="181">
        <v>3.8439138031450201E-2</v>
      </c>
      <c r="FM214" s="167" t="s">
        <v>62</v>
      </c>
      <c r="FN214" s="166">
        <v>12222681.249999998</v>
      </c>
      <c r="FO214" s="181">
        <v>3.0475239062531453E-2</v>
      </c>
      <c r="FP214" s="168">
        <v>129</v>
      </c>
      <c r="FQ214" s="181">
        <v>3.7907728474875113E-2</v>
      </c>
      <c r="FS214" s="167" t="s">
        <v>62</v>
      </c>
      <c r="FT214" s="166">
        <v>12126419.219999999</v>
      </c>
      <c r="FU214" s="181">
        <v>3.105094846564457E-2</v>
      </c>
      <c r="FV214" s="168">
        <v>126</v>
      </c>
      <c r="FW214" s="181">
        <v>3.7444279346210994E-2</v>
      </c>
      <c r="FY214" s="167" t="s">
        <v>62</v>
      </c>
      <c r="FZ214" s="166">
        <v>12112446.809999999</v>
      </c>
      <c r="GA214" s="181">
        <v>3.1230100245825679E-2</v>
      </c>
      <c r="GB214" s="168">
        <v>126</v>
      </c>
      <c r="GC214" s="181">
        <v>3.7781109445277364E-2</v>
      </c>
      <c r="GE214" s="167" t="s">
        <v>62</v>
      </c>
      <c r="GF214" s="166">
        <v>12088073.210000001</v>
      </c>
      <c r="GG214" s="181">
        <v>3.1355440557019006E-2</v>
      </c>
      <c r="GH214" s="168">
        <v>126</v>
      </c>
      <c r="GI214" s="181">
        <v>3.8020519010259504E-2</v>
      </c>
      <c r="GK214" s="167" t="s">
        <v>62</v>
      </c>
      <c r="GL214" s="166">
        <v>12061625.580000004</v>
      </c>
      <c r="GM214" s="181">
        <v>3.1509172265301186E-2</v>
      </c>
      <c r="GN214" s="168">
        <v>126</v>
      </c>
      <c r="GO214" s="181">
        <v>3.8262982083206803E-2</v>
      </c>
      <c r="GQ214" s="167" t="s">
        <v>62</v>
      </c>
      <c r="GR214" s="166">
        <v>12031659.560000002</v>
      </c>
      <c r="GS214" s="181">
        <v>3.1668153631639114E-2</v>
      </c>
      <c r="GT214" s="168">
        <v>126</v>
      </c>
      <c r="GU214" s="181">
        <v>3.860294117647059E-2</v>
      </c>
      <c r="GW214" s="167" t="s">
        <v>62</v>
      </c>
      <c r="GX214" s="166">
        <v>11988397.58</v>
      </c>
      <c r="GY214" s="181">
        <v>3.1704352834807985E-2</v>
      </c>
      <c r="GZ214" s="168">
        <v>126</v>
      </c>
      <c r="HA214" s="181">
        <v>3.880505081613797E-2</v>
      </c>
      <c r="HC214" s="167" t="s">
        <v>62</v>
      </c>
      <c r="HD214" s="166">
        <v>11918500.880000001</v>
      </c>
      <c r="HE214" s="181">
        <v>3.1767696308454718E-2</v>
      </c>
      <c r="HF214" s="168">
        <v>125</v>
      </c>
      <c r="HG214" s="181">
        <v>3.884400248601616E-2</v>
      </c>
      <c r="HI214" s="167" t="s">
        <v>62</v>
      </c>
      <c r="HJ214" s="166">
        <v>11875919.180000002</v>
      </c>
      <c r="HK214" s="181">
        <v>3.1981929948725465E-2</v>
      </c>
      <c r="HL214" s="168">
        <v>124</v>
      </c>
      <c r="HM214" s="181">
        <v>3.889585947302384E-2</v>
      </c>
      <c r="HO214" s="167" t="s">
        <v>62</v>
      </c>
      <c r="HP214" s="166">
        <v>11705713.020000001</v>
      </c>
      <c r="HQ214" s="181">
        <v>3.172864148682928E-2</v>
      </c>
      <c r="HR214" s="168">
        <v>119</v>
      </c>
      <c r="HS214" s="181">
        <v>3.7646314457450175E-2</v>
      </c>
      <c r="HU214" s="167" t="s">
        <v>62</v>
      </c>
      <c r="HV214" s="166">
        <v>11676182.219999999</v>
      </c>
      <c r="HW214" s="181">
        <v>3.2013709292607037E-2</v>
      </c>
      <c r="HX214" s="168">
        <v>113</v>
      </c>
      <c r="HY214" s="181">
        <v>3.6311053984575833E-2</v>
      </c>
      <c r="IA214" s="167" t="s">
        <v>62</v>
      </c>
      <c r="IB214" s="166">
        <v>11710225.809999999</v>
      </c>
      <c r="IC214" s="181">
        <v>3.2469679953331568E-2</v>
      </c>
      <c r="ID214" s="168">
        <v>113</v>
      </c>
      <c r="IE214" s="181">
        <v>3.6688311688311687E-2</v>
      </c>
      <c r="IG214" s="167" t="s">
        <v>62</v>
      </c>
      <c r="IH214" s="166">
        <v>11642078.09</v>
      </c>
      <c r="II214" s="181">
        <v>3.2555322198590239E-2</v>
      </c>
      <c r="IJ214" s="168">
        <v>112</v>
      </c>
      <c r="IK214" s="181">
        <v>3.6769533814839134E-2</v>
      </c>
      <c r="IM214" s="167" t="s">
        <v>62</v>
      </c>
      <c r="IN214" s="166">
        <v>11624534.210000001</v>
      </c>
      <c r="IO214" s="181">
        <v>3.2906986919154321E-2</v>
      </c>
      <c r="IP214" s="168">
        <v>112</v>
      </c>
      <c r="IQ214" s="181">
        <v>3.7283621837549935E-2</v>
      </c>
      <c r="IS214" s="167" t="s">
        <v>62</v>
      </c>
      <c r="IT214" s="166">
        <v>11116436.130000001</v>
      </c>
      <c r="IU214" s="181">
        <v>3.1863977872805004E-2</v>
      </c>
      <c r="IV214" s="168">
        <v>107</v>
      </c>
      <c r="IW214" s="181">
        <v>3.6222071767095465E-2</v>
      </c>
      <c r="IY214" s="167" t="s">
        <v>62</v>
      </c>
      <c r="IZ214" s="166">
        <v>11042531.140000001</v>
      </c>
      <c r="JA214" s="181">
        <v>3.2000945759413153E-2</v>
      </c>
      <c r="JB214" s="168">
        <v>106</v>
      </c>
      <c r="JC214" s="181">
        <v>3.6438638707459607E-2</v>
      </c>
      <c r="JE214" s="167" t="s">
        <v>62</v>
      </c>
      <c r="JF214" s="166">
        <v>10666395.609999999</v>
      </c>
      <c r="JG214" s="181">
        <v>3.1893710521833131E-2</v>
      </c>
      <c r="JH214" s="168">
        <v>103</v>
      </c>
      <c r="JI214" s="181">
        <v>3.6178433438707414E-2</v>
      </c>
      <c r="JK214" s="167" t="s">
        <v>62</v>
      </c>
      <c r="JL214" s="166">
        <v>10555485.610000001</v>
      </c>
      <c r="JM214" s="181">
        <v>3.1985025105899942E-2</v>
      </c>
      <c r="JN214" s="168">
        <v>100</v>
      </c>
      <c r="JO214" s="181">
        <v>3.5676061362825542E-2</v>
      </c>
      <c r="JQ214" s="167" t="s">
        <v>62</v>
      </c>
      <c r="JR214" s="166">
        <v>10379305.309999999</v>
      </c>
      <c r="JS214" s="181">
        <v>3.1845211261773594E-2</v>
      </c>
      <c r="JT214" s="168">
        <v>98</v>
      </c>
      <c r="JU214" s="181">
        <v>3.5507246376811595E-2</v>
      </c>
      <c r="JW214" s="167" t="s">
        <v>62</v>
      </c>
      <c r="JX214" s="166">
        <v>10282225.900000002</v>
      </c>
      <c r="JY214" s="181">
        <v>3.2173672174048512E-2</v>
      </c>
      <c r="JZ214" s="168">
        <v>96</v>
      </c>
      <c r="KA214" s="181">
        <v>3.5450516986706058E-2</v>
      </c>
      <c r="KC214" s="167" t="s">
        <v>62</v>
      </c>
      <c r="KD214" s="166">
        <v>10057647.099999998</v>
      </c>
      <c r="KE214" s="181">
        <v>3.1967155350535126E-2</v>
      </c>
      <c r="KF214" s="168">
        <v>94</v>
      </c>
      <c r="KG214" s="181">
        <v>3.5311795642374154E-2</v>
      </c>
      <c r="KI214" s="167" t="s">
        <v>62</v>
      </c>
      <c r="KJ214" s="166">
        <v>9750623.0199999958</v>
      </c>
      <c r="KK214" s="181">
        <v>3.1651231118440537E-2</v>
      </c>
      <c r="KL214" s="168">
        <v>91</v>
      </c>
      <c r="KM214" s="181">
        <v>3.4772640427970958E-2</v>
      </c>
      <c r="KO214" s="182" t="s">
        <v>62</v>
      </c>
      <c r="KP214" s="183">
        <v>9731732.4799999986</v>
      </c>
      <c r="KQ214" s="184">
        <v>3.2006590956285788E-2</v>
      </c>
      <c r="KR214" s="185">
        <v>90</v>
      </c>
      <c r="KS214" s="184">
        <v>3.4910783553141971E-2</v>
      </c>
      <c r="KU214" s="182" t="s">
        <v>62</v>
      </c>
      <c r="KV214" s="183">
        <v>0</v>
      </c>
      <c r="KW214" s="184">
        <v>0</v>
      </c>
      <c r="KX214" s="185">
        <v>0</v>
      </c>
      <c r="KY214" s="184">
        <v>0</v>
      </c>
    </row>
    <row r="215" spans="1:311" s="160" customFormat="1" ht="18" x14ac:dyDescent="0.35">
      <c r="A215" s="167" t="s">
        <v>63</v>
      </c>
      <c r="B215" s="166">
        <v>11470761.239999998</v>
      </c>
      <c r="C215" s="181">
        <v>1.4372836102440454E-2</v>
      </c>
      <c r="D215" s="168">
        <v>178</v>
      </c>
      <c r="E215" s="181">
        <v>2.1279139270771071E-2</v>
      </c>
      <c r="G215" s="167" t="s">
        <v>63</v>
      </c>
      <c r="H215" s="166">
        <v>10875583.219999999</v>
      </c>
      <c r="I215" s="181">
        <v>1.4024453940201041E-2</v>
      </c>
      <c r="J215" s="168">
        <v>172</v>
      </c>
      <c r="K215" s="181">
        <v>2.1441037147843432E-2</v>
      </c>
      <c r="M215" s="167" t="s">
        <v>63</v>
      </c>
      <c r="N215" s="166">
        <v>10685736.060000002</v>
      </c>
      <c r="O215" s="181">
        <v>1.4134843791957116E-2</v>
      </c>
      <c r="P215" s="168">
        <v>168</v>
      </c>
      <c r="Q215" s="181">
        <v>2.1829521829521831E-2</v>
      </c>
      <c r="S215" s="167" t="s">
        <v>63</v>
      </c>
      <c r="T215" s="166">
        <v>10103699.509999998</v>
      </c>
      <c r="U215" s="181">
        <v>1.3733694660640517E-2</v>
      </c>
      <c r="V215" s="168">
        <v>154</v>
      </c>
      <c r="W215" s="181">
        <v>2.083051535236034E-2</v>
      </c>
      <c r="Y215" s="167" t="s">
        <v>63</v>
      </c>
      <c r="Z215" s="166">
        <v>9106511.0199999977</v>
      </c>
      <c r="AA215" s="181">
        <v>1.2835743385339176E-2</v>
      </c>
      <c r="AB215" s="168">
        <v>143</v>
      </c>
      <c r="AC215" s="181">
        <v>2.0266439909297052E-2</v>
      </c>
      <c r="AE215" s="167" t="s">
        <v>63</v>
      </c>
      <c r="AF215" s="166">
        <v>9037832.9999999981</v>
      </c>
      <c r="AG215" s="181">
        <v>1.3197729736327244E-2</v>
      </c>
      <c r="AH215" s="168">
        <v>139</v>
      </c>
      <c r="AI215" s="181">
        <v>1.9840137025406795E-2</v>
      </c>
      <c r="AK215" s="167" t="s">
        <v>63</v>
      </c>
      <c r="AL215" s="166">
        <v>8393810.5599999987</v>
      </c>
      <c r="AM215" s="181">
        <v>1.2744008213419247E-2</v>
      </c>
      <c r="AN215" s="168">
        <v>131</v>
      </c>
      <c r="AO215" s="181">
        <v>1.9749736167646616E-2</v>
      </c>
      <c r="AQ215" s="167" t="s">
        <v>63</v>
      </c>
      <c r="AR215" s="166">
        <v>8157899.7600000016</v>
      </c>
      <c r="AS215" s="181">
        <v>1.2798692528494797E-2</v>
      </c>
      <c r="AT215" s="168">
        <v>117</v>
      </c>
      <c r="AU215" s="181">
        <v>1.8448438978240302E-2</v>
      </c>
      <c r="AW215" s="167" t="s">
        <v>63</v>
      </c>
      <c r="AX215" s="166">
        <v>7713816.8899999978</v>
      </c>
      <c r="AY215" s="181">
        <v>1.2542652643005768E-2</v>
      </c>
      <c r="AZ215" s="168">
        <v>114</v>
      </c>
      <c r="BA215" s="181">
        <v>1.8839861179970253E-2</v>
      </c>
      <c r="BC215" s="167" t="s">
        <v>63</v>
      </c>
      <c r="BD215" s="166">
        <v>7675885.8899999997</v>
      </c>
      <c r="BE215" s="181">
        <v>1.291954834041107E-2</v>
      </c>
      <c r="BF215" s="168">
        <v>106</v>
      </c>
      <c r="BG215" s="181">
        <v>1.9092219020172909E-2</v>
      </c>
      <c r="BI215" s="167" t="s">
        <v>63</v>
      </c>
      <c r="BJ215" s="166">
        <v>7276858.5499999998</v>
      </c>
      <c r="BK215" s="181">
        <v>1.2982756218313529E-2</v>
      </c>
      <c r="BL215" s="168">
        <v>100</v>
      </c>
      <c r="BM215" s="181">
        <v>1.9227071716977504E-2</v>
      </c>
      <c r="BO215" s="167" t="s">
        <v>63</v>
      </c>
      <c r="BP215" s="166">
        <v>7213078.5500000007</v>
      </c>
      <c r="BQ215" s="181">
        <v>1.380355115676167E-2</v>
      </c>
      <c r="BR215" s="168">
        <v>96</v>
      </c>
      <c r="BS215" s="181">
        <v>2.011313639220616E-2</v>
      </c>
      <c r="BU215" s="167" t="s">
        <v>63</v>
      </c>
      <c r="BV215" s="166">
        <v>4517772.71</v>
      </c>
      <c r="BW215" s="181">
        <v>9.3384567658022707E-3</v>
      </c>
      <c r="BX215" s="168">
        <v>74</v>
      </c>
      <c r="BY215" s="181">
        <v>1.6871865025079799E-2</v>
      </c>
      <c r="CA215" s="167" t="s">
        <v>63</v>
      </c>
      <c r="CB215" s="166">
        <v>4425378.5</v>
      </c>
      <c r="CC215" s="181">
        <v>9.5123243170230232E-3</v>
      </c>
      <c r="CD215" s="168">
        <v>72</v>
      </c>
      <c r="CE215" s="181">
        <v>1.7253774263120056E-2</v>
      </c>
      <c r="CG215" s="167" t="s">
        <v>63</v>
      </c>
      <c r="CH215" s="166">
        <v>3998234.72</v>
      </c>
      <c r="CI215" s="181">
        <v>8.8758377319303021E-3</v>
      </c>
      <c r="CJ215" s="168">
        <v>69</v>
      </c>
      <c r="CK215" s="181">
        <v>1.7168449863150036E-2</v>
      </c>
      <c r="CM215" s="167" t="s">
        <v>63</v>
      </c>
      <c r="CN215" s="166">
        <v>3927884.1</v>
      </c>
      <c r="CO215" s="181">
        <v>8.8659680123938031E-3</v>
      </c>
      <c r="CP215" s="168">
        <v>68</v>
      </c>
      <c r="CQ215" s="181">
        <v>1.7333673209278613E-2</v>
      </c>
      <c r="CS215" s="167" t="s">
        <v>63</v>
      </c>
      <c r="CT215" s="166">
        <v>3783414.89</v>
      </c>
      <c r="CU215" s="181">
        <v>8.6131409402303294E-3</v>
      </c>
      <c r="CV215" s="168">
        <v>67</v>
      </c>
      <c r="CW215" s="181">
        <v>1.7303719008264464E-2</v>
      </c>
      <c r="CY215" s="167" t="s">
        <v>63</v>
      </c>
      <c r="CZ215" s="166">
        <v>3741663.56</v>
      </c>
      <c r="DA215" s="181">
        <v>8.6035739926232455E-3</v>
      </c>
      <c r="DB215" s="168">
        <v>66</v>
      </c>
      <c r="DC215" s="181">
        <v>1.7331932773109245E-2</v>
      </c>
      <c r="DE215" s="167" t="s">
        <v>63</v>
      </c>
      <c r="DF215" s="166">
        <v>3708608.75</v>
      </c>
      <c r="DG215" s="181">
        <v>8.5578914829704655E-3</v>
      </c>
      <c r="DH215" s="168">
        <v>65</v>
      </c>
      <c r="DI215" s="181">
        <v>1.7223105458399578E-2</v>
      </c>
      <c r="DK215" s="167" t="s">
        <v>63</v>
      </c>
      <c r="DL215" s="166">
        <v>3670174.14</v>
      </c>
      <c r="DM215" s="181">
        <v>8.5349527023898739E-3</v>
      </c>
      <c r="DN215" s="168">
        <v>62</v>
      </c>
      <c r="DO215" s="181">
        <v>1.6635363563187549E-2</v>
      </c>
      <c r="DQ215" s="167" t="s">
        <v>63</v>
      </c>
      <c r="DR215" s="166">
        <v>3618286.41</v>
      </c>
      <c r="DS215" s="181">
        <v>8.4632840084248265E-3</v>
      </c>
      <c r="DT215" s="168">
        <v>61</v>
      </c>
      <c r="DU215" s="181">
        <v>1.6531165311653117E-2</v>
      </c>
      <c r="DW215" s="167" t="s">
        <v>63</v>
      </c>
      <c r="DX215" s="166">
        <v>3506449.13</v>
      </c>
      <c r="DY215" s="181">
        <v>8.2896102774776236E-3</v>
      </c>
      <c r="DZ215" s="168">
        <v>60</v>
      </c>
      <c r="EA215" s="181">
        <v>1.6483516483516484E-2</v>
      </c>
      <c r="EC215" s="167" t="s">
        <v>63</v>
      </c>
      <c r="ED215" s="166">
        <v>3500511.0300000003</v>
      </c>
      <c r="EE215" s="181">
        <v>8.3697318218508097E-3</v>
      </c>
      <c r="EF215" s="168">
        <v>60</v>
      </c>
      <c r="EG215" s="181">
        <v>1.6764459346186086E-2</v>
      </c>
      <c r="EI215" s="167" t="s">
        <v>63</v>
      </c>
      <c r="EJ215" s="166">
        <v>3388409.5000000005</v>
      </c>
      <c r="EK215" s="181">
        <v>8.1454448185579037E-3</v>
      </c>
      <c r="EL215" s="168">
        <v>59</v>
      </c>
      <c r="EM215" s="181">
        <v>1.6647855530474039E-2</v>
      </c>
      <c r="EO215" s="167" t="s">
        <v>63</v>
      </c>
      <c r="EP215" s="166">
        <v>3346379.5000000005</v>
      </c>
      <c r="EQ215" s="181">
        <v>8.0893300200008157E-3</v>
      </c>
      <c r="ER215" s="168">
        <v>58</v>
      </c>
      <c r="ES215" s="181">
        <v>1.6491327836224055E-2</v>
      </c>
      <c r="EU215" s="167" t="s">
        <v>63</v>
      </c>
      <c r="EV215" s="166">
        <v>3237914.86</v>
      </c>
      <c r="EW215" s="181">
        <v>7.9214530318488501E-3</v>
      </c>
      <c r="EX215" s="168">
        <v>57</v>
      </c>
      <c r="EY215" s="181">
        <v>1.6369902354968408E-2</v>
      </c>
      <c r="FA215" s="167" t="s">
        <v>63</v>
      </c>
      <c r="FB215" s="166">
        <v>3229705.2800000007</v>
      </c>
      <c r="FC215" s="181">
        <v>7.9396115970938493E-3</v>
      </c>
      <c r="FD215" s="168">
        <v>57</v>
      </c>
      <c r="FE215" s="181">
        <v>1.6488284639861153E-2</v>
      </c>
      <c r="FG215" s="167" t="s">
        <v>63</v>
      </c>
      <c r="FH215" s="166">
        <v>3106266.33</v>
      </c>
      <c r="FI215" s="181">
        <v>7.6955843509884398E-3</v>
      </c>
      <c r="FJ215" s="168">
        <v>55</v>
      </c>
      <c r="FK215" s="181">
        <v>1.6016307513104251E-2</v>
      </c>
      <c r="FM215" s="167" t="s">
        <v>63</v>
      </c>
      <c r="FN215" s="166">
        <v>3096397.8000000007</v>
      </c>
      <c r="FO215" s="181">
        <v>7.7203570360387577E-3</v>
      </c>
      <c r="FP215" s="168">
        <v>55</v>
      </c>
      <c r="FQ215" s="181">
        <v>1.6162209814869231E-2</v>
      </c>
      <c r="FS215" s="167" t="s">
        <v>63</v>
      </c>
      <c r="FT215" s="166">
        <v>3086440.1100000003</v>
      </c>
      <c r="FU215" s="181">
        <v>7.9031485766091116E-3</v>
      </c>
      <c r="FV215" s="168">
        <v>55</v>
      </c>
      <c r="FW215" s="181">
        <v>1.6344725111441308E-2</v>
      </c>
      <c r="FY215" s="167" t="s">
        <v>63</v>
      </c>
      <c r="FZ215" s="166">
        <v>2884838.9200000004</v>
      </c>
      <c r="GA215" s="181">
        <v>7.4381180019117464E-3</v>
      </c>
      <c r="GB215" s="168">
        <v>52</v>
      </c>
      <c r="GC215" s="181">
        <v>1.5592203898050975E-2</v>
      </c>
      <c r="GE215" s="167" t="s">
        <v>63</v>
      </c>
      <c r="GF215" s="166">
        <v>2874552.3400000003</v>
      </c>
      <c r="GG215" s="181">
        <v>7.4563458922755725E-3</v>
      </c>
      <c r="GH215" s="168">
        <v>52</v>
      </c>
      <c r="GI215" s="181">
        <v>1.5691007845503924E-2</v>
      </c>
      <c r="GK215" s="167" t="s">
        <v>63</v>
      </c>
      <c r="GL215" s="166">
        <v>2864225.64</v>
      </c>
      <c r="GM215" s="181">
        <v>7.4823562130049565E-3</v>
      </c>
      <c r="GN215" s="168">
        <v>52</v>
      </c>
      <c r="GO215" s="181">
        <v>1.579107197084725E-2</v>
      </c>
      <c r="GQ215" s="167" t="s">
        <v>63</v>
      </c>
      <c r="GR215" s="166">
        <v>2853767.97</v>
      </c>
      <c r="GS215" s="181">
        <v>7.5113131361747793E-3</v>
      </c>
      <c r="GT215" s="168">
        <v>52</v>
      </c>
      <c r="GU215" s="181">
        <v>1.5931372549019607E-2</v>
      </c>
      <c r="GW215" s="167" t="s">
        <v>63</v>
      </c>
      <c r="GX215" s="166">
        <v>2843226.54</v>
      </c>
      <c r="GY215" s="181">
        <v>7.5191581536996612E-3</v>
      </c>
      <c r="GZ215" s="168">
        <v>52</v>
      </c>
      <c r="HA215" s="181">
        <v>1.6014782876501387E-2</v>
      </c>
      <c r="HC215" s="167" t="s">
        <v>63</v>
      </c>
      <c r="HD215" s="166">
        <v>2832600.42</v>
      </c>
      <c r="HE215" s="181">
        <v>7.5500426447727273E-3</v>
      </c>
      <c r="HF215" s="168">
        <v>52</v>
      </c>
      <c r="HG215" s="181">
        <v>1.6159105034182723E-2</v>
      </c>
      <c r="HI215" s="167" t="s">
        <v>63</v>
      </c>
      <c r="HJ215" s="166">
        <v>2821872.6900000004</v>
      </c>
      <c r="HK215" s="181">
        <v>7.5993220674478766E-3</v>
      </c>
      <c r="HL215" s="168">
        <v>52</v>
      </c>
      <c r="HM215" s="181">
        <v>1.631116687578419E-2</v>
      </c>
      <c r="HO215" s="167" t="s">
        <v>63</v>
      </c>
      <c r="HP215" s="166">
        <v>2810613.25</v>
      </c>
      <c r="HQ215" s="181">
        <v>7.61824076970085E-3</v>
      </c>
      <c r="HR215" s="168">
        <v>52</v>
      </c>
      <c r="HS215" s="181">
        <v>1.6450490351154697E-2</v>
      </c>
      <c r="HU215" s="167" t="s">
        <v>63</v>
      </c>
      <c r="HV215" s="166">
        <v>2799810.45</v>
      </c>
      <c r="HW215" s="181">
        <v>7.6765089934253622E-3</v>
      </c>
      <c r="HX215" s="168">
        <v>52</v>
      </c>
      <c r="HY215" s="181">
        <v>1.6709511568123392E-2</v>
      </c>
      <c r="IA215" s="167" t="s">
        <v>63</v>
      </c>
      <c r="IB215" s="166">
        <v>2699912.43</v>
      </c>
      <c r="IC215" s="181">
        <v>7.4862170829583458E-3</v>
      </c>
      <c r="ID215" s="168">
        <v>51</v>
      </c>
      <c r="IE215" s="181">
        <v>1.6558441558441557E-2</v>
      </c>
      <c r="IG215" s="167" t="s">
        <v>63</v>
      </c>
      <c r="IH215" s="166">
        <v>2689527.58</v>
      </c>
      <c r="II215" s="181">
        <v>7.5208597856857946E-3</v>
      </c>
      <c r="IJ215" s="168">
        <v>50</v>
      </c>
      <c r="IK215" s="181">
        <v>1.6414970453053186E-2</v>
      </c>
      <c r="IM215" s="167" t="s">
        <v>63</v>
      </c>
      <c r="IN215" s="166">
        <v>2677762.1800000002</v>
      </c>
      <c r="IO215" s="181">
        <v>7.5802680294977734E-3</v>
      </c>
      <c r="IP215" s="168">
        <v>50</v>
      </c>
      <c r="IQ215" s="181">
        <v>1.6644474034620507E-2</v>
      </c>
      <c r="IS215" s="167" t="s">
        <v>63</v>
      </c>
      <c r="IT215" s="166">
        <v>2665736.83</v>
      </c>
      <c r="IU215" s="181">
        <v>7.6410261681448934E-3</v>
      </c>
      <c r="IV215" s="168">
        <v>48</v>
      </c>
      <c r="IW215" s="181">
        <v>1.6249153689911984E-2</v>
      </c>
      <c r="IY215" s="167" t="s">
        <v>63</v>
      </c>
      <c r="IZ215" s="166">
        <v>2657072.59</v>
      </c>
      <c r="JA215" s="181">
        <v>7.700121897180669E-3</v>
      </c>
      <c r="JB215" s="168">
        <v>48</v>
      </c>
      <c r="JC215" s="181">
        <v>1.6500515641113784E-2</v>
      </c>
      <c r="JE215" s="167" t="s">
        <v>63</v>
      </c>
      <c r="JF215" s="166">
        <v>2645447.86</v>
      </c>
      <c r="JG215" s="181">
        <v>7.910183658324195E-3</v>
      </c>
      <c r="JH215" s="168">
        <v>48</v>
      </c>
      <c r="JI215" s="181">
        <v>1.6859852476290831E-2</v>
      </c>
      <c r="JK215" s="167" t="s">
        <v>63</v>
      </c>
      <c r="JL215" s="166">
        <v>2586811.36</v>
      </c>
      <c r="JM215" s="181">
        <v>7.838504958544221E-3</v>
      </c>
      <c r="JN215" s="168">
        <v>46</v>
      </c>
      <c r="JO215" s="181">
        <v>1.641098822689975E-2</v>
      </c>
      <c r="JQ215" s="167" t="s">
        <v>63</v>
      </c>
      <c r="JR215" s="166">
        <v>2580956.0899999994</v>
      </c>
      <c r="JS215" s="181">
        <v>7.9187469188543545E-3</v>
      </c>
      <c r="JT215" s="168">
        <v>46</v>
      </c>
      <c r="JU215" s="181">
        <v>1.6666666666666666E-2</v>
      </c>
      <c r="JW215" s="167" t="s">
        <v>63</v>
      </c>
      <c r="JX215" s="166">
        <v>2575024.5200000005</v>
      </c>
      <c r="JY215" s="181">
        <v>8.0573988115371625E-3</v>
      </c>
      <c r="JZ215" s="168">
        <v>46</v>
      </c>
      <c r="KA215" s="181">
        <v>1.6986706056129987E-2</v>
      </c>
      <c r="KC215" s="167" t="s">
        <v>63</v>
      </c>
      <c r="KD215" s="166">
        <v>2569097.42</v>
      </c>
      <c r="KE215" s="181">
        <v>8.1656013100518312E-3</v>
      </c>
      <c r="KF215" s="168">
        <v>46</v>
      </c>
      <c r="KG215" s="181">
        <v>1.7280240420736288E-2</v>
      </c>
      <c r="KI215" s="167" t="s">
        <v>63</v>
      </c>
      <c r="KJ215" s="166">
        <v>2563148.3899999997</v>
      </c>
      <c r="KK215" s="181">
        <v>8.3201659951723569E-3</v>
      </c>
      <c r="KL215" s="168">
        <v>46</v>
      </c>
      <c r="KM215" s="181">
        <v>1.7577378677875431E-2</v>
      </c>
      <c r="KO215" s="182" t="s">
        <v>63</v>
      </c>
      <c r="KP215" s="183">
        <v>2556975.0800000005</v>
      </c>
      <c r="KQ215" s="184">
        <v>8.4096080157534461E-3</v>
      </c>
      <c r="KR215" s="185">
        <v>46</v>
      </c>
      <c r="KS215" s="184">
        <v>1.7843289371605897E-2</v>
      </c>
      <c r="KU215" s="182" t="s">
        <v>63</v>
      </c>
      <c r="KV215" s="183">
        <v>0</v>
      </c>
      <c r="KW215" s="184">
        <v>0</v>
      </c>
      <c r="KX215" s="185">
        <v>0</v>
      </c>
      <c r="KY215" s="184">
        <v>0</v>
      </c>
    </row>
    <row r="216" spans="1:311" s="160" customFormat="1" ht="18" x14ac:dyDescent="0.35">
      <c r="A216" s="167" t="s">
        <v>3</v>
      </c>
      <c r="B216" s="166">
        <v>0</v>
      </c>
      <c r="C216" s="181">
        <v>0</v>
      </c>
      <c r="D216" s="168">
        <v>0</v>
      </c>
      <c r="E216" s="181">
        <v>0</v>
      </c>
      <c r="G216" s="167" t="s">
        <v>3</v>
      </c>
      <c r="H216" s="166">
        <v>0</v>
      </c>
      <c r="I216" s="181">
        <v>0</v>
      </c>
      <c r="J216" s="168">
        <v>0</v>
      </c>
      <c r="K216" s="181">
        <v>0</v>
      </c>
      <c r="M216" s="167" t="s">
        <v>3</v>
      </c>
      <c r="N216" s="166">
        <v>0</v>
      </c>
      <c r="O216" s="181">
        <v>0</v>
      </c>
      <c r="P216" s="168">
        <v>0</v>
      </c>
      <c r="Q216" s="181">
        <v>0</v>
      </c>
      <c r="S216" s="167" t="s">
        <v>3</v>
      </c>
      <c r="T216" s="166">
        <v>0</v>
      </c>
      <c r="U216" s="181">
        <v>0</v>
      </c>
      <c r="V216" s="168">
        <v>0</v>
      </c>
      <c r="W216" s="181">
        <v>0</v>
      </c>
      <c r="Y216" s="167" t="s">
        <v>3</v>
      </c>
      <c r="Z216" s="166">
        <v>0</v>
      </c>
      <c r="AA216" s="181">
        <v>0</v>
      </c>
      <c r="AB216" s="168">
        <v>0</v>
      </c>
      <c r="AC216" s="181">
        <v>0</v>
      </c>
      <c r="AE216" s="167" t="s">
        <v>3</v>
      </c>
      <c r="AF216" s="166">
        <v>0</v>
      </c>
      <c r="AG216" s="181">
        <v>0</v>
      </c>
      <c r="AH216" s="168">
        <v>0</v>
      </c>
      <c r="AI216" s="181">
        <v>0</v>
      </c>
      <c r="AK216" s="167" t="s">
        <v>3</v>
      </c>
      <c r="AL216" s="166">
        <v>0</v>
      </c>
      <c r="AM216" s="181">
        <v>0</v>
      </c>
      <c r="AN216" s="168">
        <v>0</v>
      </c>
      <c r="AO216" s="181">
        <v>0</v>
      </c>
      <c r="AQ216" s="167" t="s">
        <v>3</v>
      </c>
      <c r="AR216" s="166">
        <v>0</v>
      </c>
      <c r="AS216" s="181">
        <v>0</v>
      </c>
      <c r="AT216" s="168">
        <v>0</v>
      </c>
      <c r="AU216" s="181">
        <v>0</v>
      </c>
      <c r="AW216" s="167" t="s">
        <v>3</v>
      </c>
      <c r="AX216" s="166">
        <v>0</v>
      </c>
      <c r="AY216" s="181">
        <v>0</v>
      </c>
      <c r="AZ216" s="168">
        <v>0</v>
      </c>
      <c r="BA216" s="181">
        <v>0</v>
      </c>
      <c r="BC216" s="167" t="s">
        <v>3</v>
      </c>
      <c r="BD216" s="166">
        <v>0</v>
      </c>
      <c r="BE216" s="181">
        <v>0</v>
      </c>
      <c r="BF216" s="168">
        <v>0</v>
      </c>
      <c r="BG216" s="181">
        <v>0</v>
      </c>
      <c r="BI216" s="167" t="s">
        <v>3</v>
      </c>
      <c r="BJ216" s="166">
        <v>0</v>
      </c>
      <c r="BK216" s="181">
        <v>0</v>
      </c>
      <c r="BL216" s="168">
        <v>0</v>
      </c>
      <c r="BM216" s="181">
        <v>0</v>
      </c>
      <c r="BO216" s="167" t="s">
        <v>3</v>
      </c>
      <c r="BP216" s="166">
        <v>0</v>
      </c>
      <c r="BQ216" s="181">
        <v>0</v>
      </c>
      <c r="BR216" s="168">
        <v>0</v>
      </c>
      <c r="BS216" s="181">
        <v>0</v>
      </c>
      <c r="BU216" s="167" t="s">
        <v>3</v>
      </c>
      <c r="BV216" s="166">
        <v>0</v>
      </c>
      <c r="BW216" s="181">
        <v>0</v>
      </c>
      <c r="BX216" s="168">
        <v>0</v>
      </c>
      <c r="BY216" s="181">
        <v>0</v>
      </c>
      <c r="CA216" s="167" t="s">
        <v>3</v>
      </c>
      <c r="CB216" s="166">
        <v>0</v>
      </c>
      <c r="CC216" s="181">
        <v>0</v>
      </c>
      <c r="CD216" s="168">
        <v>0</v>
      </c>
      <c r="CE216" s="181">
        <v>0</v>
      </c>
      <c r="CG216" s="167" t="s">
        <v>3</v>
      </c>
      <c r="CH216" s="166">
        <v>0</v>
      </c>
      <c r="CI216" s="181">
        <v>0</v>
      </c>
      <c r="CJ216" s="168">
        <v>0</v>
      </c>
      <c r="CK216" s="181">
        <v>0</v>
      </c>
      <c r="CM216" s="167" t="s">
        <v>3</v>
      </c>
      <c r="CN216" s="166">
        <v>0</v>
      </c>
      <c r="CO216" s="181">
        <v>0</v>
      </c>
      <c r="CP216" s="168">
        <v>0</v>
      </c>
      <c r="CQ216" s="181">
        <v>0</v>
      </c>
      <c r="CS216" s="167" t="s">
        <v>3</v>
      </c>
      <c r="CT216" s="166">
        <v>0</v>
      </c>
      <c r="CU216" s="181">
        <v>0</v>
      </c>
      <c r="CV216" s="168">
        <v>0</v>
      </c>
      <c r="CW216" s="181">
        <v>0</v>
      </c>
      <c r="CY216" s="167" t="s">
        <v>3</v>
      </c>
      <c r="CZ216" s="166">
        <v>0</v>
      </c>
      <c r="DA216" s="181">
        <v>0</v>
      </c>
      <c r="DB216" s="168">
        <v>0</v>
      </c>
      <c r="DC216" s="181">
        <v>0</v>
      </c>
      <c r="DE216" s="167" t="s">
        <v>3</v>
      </c>
      <c r="DF216" s="166">
        <v>0</v>
      </c>
      <c r="DG216" s="181">
        <v>0</v>
      </c>
      <c r="DH216" s="168">
        <v>0</v>
      </c>
      <c r="DI216" s="181">
        <v>0</v>
      </c>
      <c r="DK216" s="167" t="s">
        <v>3</v>
      </c>
      <c r="DL216" s="166">
        <v>0</v>
      </c>
      <c r="DM216" s="181">
        <v>0</v>
      </c>
      <c r="DN216" s="168">
        <v>0</v>
      </c>
      <c r="DO216" s="181">
        <v>0</v>
      </c>
      <c r="DQ216" s="167" t="s">
        <v>3</v>
      </c>
      <c r="DR216" s="166">
        <v>0</v>
      </c>
      <c r="DS216" s="181">
        <v>0</v>
      </c>
      <c r="DT216" s="168">
        <v>0</v>
      </c>
      <c r="DU216" s="181">
        <v>0</v>
      </c>
      <c r="DW216" s="167" t="s">
        <v>3</v>
      </c>
      <c r="DX216" s="166">
        <v>0</v>
      </c>
      <c r="DY216" s="181">
        <v>0</v>
      </c>
      <c r="DZ216" s="168">
        <v>0</v>
      </c>
      <c r="EA216" s="181">
        <v>0</v>
      </c>
      <c r="EC216" s="167" t="s">
        <v>3</v>
      </c>
      <c r="ED216" s="166">
        <v>0</v>
      </c>
      <c r="EE216" s="181">
        <v>0</v>
      </c>
      <c r="EF216" s="168">
        <v>0</v>
      </c>
      <c r="EG216" s="181">
        <v>0</v>
      </c>
      <c r="EI216" s="167" t="s">
        <v>3</v>
      </c>
      <c r="EJ216" s="166">
        <v>0</v>
      </c>
      <c r="EK216" s="181">
        <v>0</v>
      </c>
      <c r="EL216" s="168">
        <v>0</v>
      </c>
      <c r="EM216" s="181">
        <v>0</v>
      </c>
      <c r="EO216" s="167" t="s">
        <v>3</v>
      </c>
      <c r="EP216" s="166">
        <v>0</v>
      </c>
      <c r="EQ216" s="181">
        <v>0</v>
      </c>
      <c r="ER216" s="168">
        <v>0</v>
      </c>
      <c r="ES216" s="181">
        <v>0</v>
      </c>
      <c r="EU216" s="167" t="s">
        <v>3</v>
      </c>
      <c r="EV216" s="166">
        <v>0</v>
      </c>
      <c r="EW216" s="181">
        <v>0</v>
      </c>
      <c r="EX216" s="168">
        <v>0</v>
      </c>
      <c r="EY216" s="181">
        <v>0</v>
      </c>
      <c r="FA216" s="167" t="s">
        <v>3</v>
      </c>
      <c r="FB216" s="166">
        <v>0</v>
      </c>
      <c r="FC216" s="181">
        <v>0</v>
      </c>
      <c r="FD216" s="168">
        <v>0</v>
      </c>
      <c r="FE216" s="181">
        <v>0</v>
      </c>
      <c r="FG216" s="167" t="s">
        <v>3</v>
      </c>
      <c r="FH216" s="166">
        <v>0</v>
      </c>
      <c r="FI216" s="181">
        <v>0</v>
      </c>
      <c r="FJ216" s="168">
        <v>0</v>
      </c>
      <c r="FK216" s="181">
        <v>0</v>
      </c>
      <c r="FM216" s="167" t="s">
        <v>3</v>
      </c>
      <c r="FN216" s="166">
        <v>0</v>
      </c>
      <c r="FO216" s="181">
        <v>0</v>
      </c>
      <c r="FP216" s="168">
        <v>0</v>
      </c>
      <c r="FQ216" s="181">
        <v>0</v>
      </c>
      <c r="FS216" s="167" t="s">
        <v>3</v>
      </c>
      <c r="FT216" s="166">
        <v>0</v>
      </c>
      <c r="FU216" s="181">
        <v>0</v>
      </c>
      <c r="FV216" s="168">
        <v>0</v>
      </c>
      <c r="FW216" s="181">
        <v>0</v>
      </c>
      <c r="FY216" s="167" t="s">
        <v>3</v>
      </c>
      <c r="FZ216" s="166">
        <v>0</v>
      </c>
      <c r="GA216" s="181">
        <v>0</v>
      </c>
      <c r="GB216" s="168">
        <v>0</v>
      </c>
      <c r="GC216" s="181">
        <v>0</v>
      </c>
      <c r="GE216" s="167" t="s">
        <v>3</v>
      </c>
      <c r="GF216" s="166">
        <v>0</v>
      </c>
      <c r="GG216" s="181">
        <v>0</v>
      </c>
      <c r="GH216" s="168">
        <v>0</v>
      </c>
      <c r="GI216" s="181">
        <v>0</v>
      </c>
      <c r="GK216" s="167" t="s">
        <v>3</v>
      </c>
      <c r="GL216" s="166">
        <v>0</v>
      </c>
      <c r="GM216" s="181">
        <v>0</v>
      </c>
      <c r="GN216" s="168">
        <v>0</v>
      </c>
      <c r="GO216" s="181">
        <v>0</v>
      </c>
      <c r="GQ216" s="167" t="s">
        <v>3</v>
      </c>
      <c r="GR216" s="166">
        <v>0</v>
      </c>
      <c r="GS216" s="181">
        <v>0</v>
      </c>
      <c r="GT216" s="168">
        <v>0</v>
      </c>
      <c r="GU216" s="181">
        <v>0</v>
      </c>
      <c r="GW216" s="167" t="s">
        <v>3</v>
      </c>
      <c r="GX216" s="166">
        <v>0</v>
      </c>
      <c r="GY216" s="181">
        <v>0</v>
      </c>
      <c r="GZ216" s="168">
        <v>0</v>
      </c>
      <c r="HA216" s="181">
        <v>0</v>
      </c>
      <c r="HC216" s="167" t="s">
        <v>3</v>
      </c>
      <c r="HD216" s="166">
        <v>0</v>
      </c>
      <c r="HE216" s="181">
        <v>0</v>
      </c>
      <c r="HF216" s="168">
        <v>0</v>
      </c>
      <c r="HG216" s="181">
        <v>0</v>
      </c>
      <c r="HI216" s="167" t="s">
        <v>3</v>
      </c>
      <c r="HJ216" s="166">
        <v>0</v>
      </c>
      <c r="HK216" s="181">
        <v>0</v>
      </c>
      <c r="HL216" s="168">
        <v>0</v>
      </c>
      <c r="HM216" s="181">
        <v>0</v>
      </c>
      <c r="HO216" s="167" t="s">
        <v>3</v>
      </c>
      <c r="HP216" s="166">
        <v>0</v>
      </c>
      <c r="HQ216" s="181">
        <v>0</v>
      </c>
      <c r="HR216" s="168">
        <v>0</v>
      </c>
      <c r="HS216" s="181">
        <v>0</v>
      </c>
      <c r="HU216" s="167" t="s">
        <v>3</v>
      </c>
      <c r="HV216" s="166">
        <v>0</v>
      </c>
      <c r="HW216" s="181">
        <v>0</v>
      </c>
      <c r="HX216" s="168">
        <v>0</v>
      </c>
      <c r="HY216" s="181">
        <v>0</v>
      </c>
      <c r="IA216" s="167" t="s">
        <v>3</v>
      </c>
      <c r="IB216" s="166">
        <v>0</v>
      </c>
      <c r="IC216" s="181">
        <v>0</v>
      </c>
      <c r="ID216" s="168">
        <v>0</v>
      </c>
      <c r="IE216" s="181">
        <v>0</v>
      </c>
      <c r="IG216" s="167" t="s">
        <v>3</v>
      </c>
      <c r="IH216" s="166">
        <v>0</v>
      </c>
      <c r="II216" s="181">
        <v>0</v>
      </c>
      <c r="IJ216" s="168">
        <v>0</v>
      </c>
      <c r="IK216" s="181">
        <v>0</v>
      </c>
      <c r="IM216" s="167" t="s">
        <v>3</v>
      </c>
      <c r="IN216" s="166">
        <v>0</v>
      </c>
      <c r="IO216" s="181">
        <v>0</v>
      </c>
      <c r="IP216" s="168">
        <v>0</v>
      </c>
      <c r="IQ216" s="181">
        <v>0</v>
      </c>
      <c r="IS216" s="167" t="s">
        <v>3</v>
      </c>
      <c r="IT216" s="166">
        <v>0</v>
      </c>
      <c r="IU216" s="181">
        <v>0</v>
      </c>
      <c r="IV216" s="168">
        <v>0</v>
      </c>
      <c r="IW216" s="181">
        <v>0</v>
      </c>
      <c r="IY216" s="167" t="s">
        <v>3</v>
      </c>
      <c r="IZ216" s="166">
        <v>0</v>
      </c>
      <c r="JA216" s="181">
        <v>0</v>
      </c>
      <c r="JB216" s="168">
        <v>0</v>
      </c>
      <c r="JC216" s="181">
        <v>0</v>
      </c>
      <c r="JE216" s="167" t="s">
        <v>3</v>
      </c>
      <c r="JF216" s="166">
        <v>0</v>
      </c>
      <c r="JG216" s="181">
        <v>0</v>
      </c>
      <c r="JH216" s="168">
        <v>0</v>
      </c>
      <c r="JI216" s="181">
        <v>0</v>
      </c>
      <c r="JK216" s="167" t="s">
        <v>3</v>
      </c>
      <c r="JL216" s="166">
        <v>0</v>
      </c>
      <c r="JM216" s="181">
        <v>0</v>
      </c>
      <c r="JN216" s="168">
        <v>0</v>
      </c>
      <c r="JO216" s="181">
        <v>0</v>
      </c>
      <c r="JQ216" s="167" t="s">
        <v>3</v>
      </c>
      <c r="JR216" s="166">
        <v>0</v>
      </c>
      <c r="JS216" s="181">
        <v>0</v>
      </c>
      <c r="JT216" s="168">
        <v>0</v>
      </c>
      <c r="JU216" s="181">
        <v>0</v>
      </c>
      <c r="JW216" s="167" t="s">
        <v>3</v>
      </c>
      <c r="JX216" s="166">
        <v>0</v>
      </c>
      <c r="JY216" s="181">
        <v>0</v>
      </c>
      <c r="JZ216" s="168">
        <v>0</v>
      </c>
      <c r="KA216" s="181">
        <v>0</v>
      </c>
      <c r="KC216" s="167" t="s">
        <v>3</v>
      </c>
      <c r="KD216" s="166">
        <v>0</v>
      </c>
      <c r="KE216" s="181">
        <v>0</v>
      </c>
      <c r="KF216" s="168">
        <v>0</v>
      </c>
      <c r="KG216" s="181">
        <v>0</v>
      </c>
      <c r="KI216" s="167" t="s">
        <v>3</v>
      </c>
      <c r="KJ216" s="166">
        <v>0</v>
      </c>
      <c r="KK216" s="181">
        <v>0</v>
      </c>
      <c r="KL216" s="168">
        <v>0</v>
      </c>
      <c r="KM216" s="181">
        <v>0</v>
      </c>
      <c r="KO216" s="182" t="s">
        <v>3</v>
      </c>
      <c r="KP216" s="183">
        <v>0</v>
      </c>
      <c r="KQ216" s="184">
        <v>0</v>
      </c>
      <c r="KR216" s="185">
        <v>0</v>
      </c>
      <c r="KS216" s="184">
        <v>0</v>
      </c>
      <c r="KU216" s="182" t="s">
        <v>3</v>
      </c>
      <c r="KV216" s="183">
        <v>0</v>
      </c>
      <c r="KW216" s="184">
        <v>0</v>
      </c>
      <c r="KX216" s="185">
        <v>0</v>
      </c>
      <c r="KY216" s="184">
        <v>0</v>
      </c>
    </row>
    <row r="217" spans="1:311" s="160" customFormat="1" ht="18" x14ac:dyDescent="0.35">
      <c r="A217" s="167"/>
      <c r="B217" s="166"/>
      <c r="C217" s="167"/>
      <c r="D217" s="168"/>
      <c r="E217" s="167"/>
      <c r="G217" s="167"/>
      <c r="H217" s="166"/>
      <c r="I217" s="167"/>
      <c r="J217" s="168"/>
      <c r="K217" s="167"/>
      <c r="M217" s="167"/>
      <c r="N217" s="166"/>
      <c r="O217" s="167"/>
      <c r="P217" s="168"/>
      <c r="Q217" s="167"/>
      <c r="S217" s="167"/>
      <c r="T217" s="166"/>
      <c r="U217" s="167"/>
      <c r="V217" s="168"/>
      <c r="W217" s="167"/>
      <c r="Y217" s="167"/>
      <c r="Z217" s="166"/>
      <c r="AA217" s="167"/>
      <c r="AB217" s="168"/>
      <c r="AC217" s="167"/>
      <c r="AE217" s="167"/>
      <c r="AF217" s="166"/>
      <c r="AG217" s="167"/>
      <c r="AH217" s="168"/>
      <c r="AI217" s="167"/>
      <c r="AK217" s="167"/>
      <c r="AL217" s="166"/>
      <c r="AM217" s="167"/>
      <c r="AN217" s="168"/>
      <c r="AO217" s="167"/>
      <c r="AQ217" s="167"/>
      <c r="AR217" s="166"/>
      <c r="AS217" s="167"/>
      <c r="AT217" s="168"/>
      <c r="AU217" s="167"/>
      <c r="AW217" s="167"/>
      <c r="AX217" s="166"/>
      <c r="AY217" s="167"/>
      <c r="AZ217" s="168"/>
      <c r="BA217" s="167"/>
      <c r="BC217" s="167"/>
      <c r="BD217" s="166"/>
      <c r="BE217" s="167"/>
      <c r="BF217" s="168"/>
      <c r="BG217" s="167"/>
      <c r="BI217" s="167"/>
      <c r="BJ217" s="166"/>
      <c r="BK217" s="167"/>
      <c r="BL217" s="168"/>
      <c r="BM217" s="167"/>
      <c r="BO217" s="167"/>
      <c r="BP217" s="166"/>
      <c r="BQ217" s="167"/>
      <c r="BR217" s="168"/>
      <c r="BS217" s="167"/>
      <c r="BU217" s="167"/>
      <c r="BV217" s="166"/>
      <c r="BW217" s="167"/>
      <c r="BX217" s="168"/>
      <c r="BY217" s="167"/>
      <c r="CA217" s="167"/>
      <c r="CB217" s="166"/>
      <c r="CC217" s="167"/>
      <c r="CD217" s="168"/>
      <c r="CE217" s="167"/>
      <c r="CG217" s="167"/>
      <c r="CH217" s="166"/>
      <c r="CI217" s="167"/>
      <c r="CJ217" s="168"/>
      <c r="CK217" s="167"/>
      <c r="CM217" s="167"/>
      <c r="CN217" s="166"/>
      <c r="CO217" s="167"/>
      <c r="CP217" s="168"/>
      <c r="CQ217" s="167"/>
      <c r="CS217" s="167"/>
      <c r="CT217" s="166"/>
      <c r="CU217" s="167"/>
      <c r="CV217" s="168"/>
      <c r="CW217" s="167"/>
      <c r="CY217" s="167"/>
      <c r="CZ217" s="166"/>
      <c r="DA217" s="167"/>
      <c r="DB217" s="168"/>
      <c r="DC217" s="167"/>
      <c r="DE217" s="167"/>
      <c r="DF217" s="166"/>
      <c r="DG217" s="167"/>
      <c r="DH217" s="168"/>
      <c r="DI217" s="167"/>
      <c r="DK217" s="167"/>
      <c r="DL217" s="166"/>
      <c r="DM217" s="167"/>
      <c r="DN217" s="168"/>
      <c r="DO217" s="167"/>
      <c r="DQ217" s="167"/>
      <c r="DR217" s="166"/>
      <c r="DS217" s="167"/>
      <c r="DT217" s="168"/>
      <c r="DU217" s="167"/>
      <c r="DW217" s="167"/>
      <c r="DX217" s="166"/>
      <c r="DY217" s="167"/>
      <c r="DZ217" s="168"/>
      <c r="EA217" s="167"/>
      <c r="EC217" s="167"/>
      <c r="ED217" s="166"/>
      <c r="EE217" s="167"/>
      <c r="EF217" s="168"/>
      <c r="EG217" s="167"/>
      <c r="EI217" s="167"/>
      <c r="EJ217" s="166"/>
      <c r="EK217" s="167"/>
      <c r="EL217" s="168"/>
      <c r="EM217" s="167"/>
      <c r="EO217" s="167"/>
      <c r="EP217" s="166"/>
      <c r="EQ217" s="167"/>
      <c r="ER217" s="168"/>
      <c r="ES217" s="167"/>
      <c r="EU217" s="167"/>
      <c r="EV217" s="166"/>
      <c r="EW217" s="167"/>
      <c r="EX217" s="168"/>
      <c r="EY217" s="167"/>
      <c r="FA217" s="167"/>
      <c r="FB217" s="166"/>
      <c r="FC217" s="167"/>
      <c r="FD217" s="168"/>
      <c r="FE217" s="167"/>
      <c r="FG217" s="167"/>
      <c r="FH217" s="166"/>
      <c r="FI217" s="167"/>
      <c r="FJ217" s="168"/>
      <c r="FK217" s="167"/>
      <c r="FM217" s="167"/>
      <c r="FN217" s="166"/>
      <c r="FO217" s="167"/>
      <c r="FP217" s="168"/>
      <c r="FQ217" s="167"/>
      <c r="FS217" s="167"/>
      <c r="FT217" s="166"/>
      <c r="FU217" s="167"/>
      <c r="FV217" s="168"/>
      <c r="FW217" s="167"/>
      <c r="FY217" s="167"/>
      <c r="FZ217" s="166"/>
      <c r="GA217" s="167"/>
      <c r="GB217" s="168"/>
      <c r="GC217" s="167"/>
      <c r="GE217" s="167"/>
      <c r="GF217" s="166"/>
      <c r="GG217" s="167"/>
      <c r="GH217" s="168"/>
      <c r="GI217" s="167"/>
      <c r="GK217" s="167"/>
      <c r="GL217" s="166"/>
      <c r="GM217" s="167"/>
      <c r="GN217" s="168"/>
      <c r="GO217" s="167"/>
      <c r="GQ217" s="167"/>
      <c r="GR217" s="166"/>
      <c r="GS217" s="167"/>
      <c r="GT217" s="168"/>
      <c r="GU217" s="167"/>
      <c r="GW217" s="167"/>
      <c r="GX217" s="166"/>
      <c r="GY217" s="167"/>
      <c r="GZ217" s="168"/>
      <c r="HA217" s="167"/>
      <c r="HC217" s="167"/>
      <c r="HD217" s="166"/>
      <c r="HE217" s="167"/>
      <c r="HF217" s="168"/>
      <c r="HG217" s="167"/>
      <c r="HI217" s="167"/>
      <c r="HJ217" s="166"/>
      <c r="HK217" s="167"/>
      <c r="HL217" s="168"/>
      <c r="HM217" s="167"/>
      <c r="HO217" s="167"/>
      <c r="HP217" s="166"/>
      <c r="HQ217" s="167"/>
      <c r="HR217" s="168"/>
      <c r="HS217" s="167"/>
      <c r="HU217" s="167"/>
      <c r="HV217" s="166"/>
      <c r="HW217" s="167"/>
      <c r="HX217" s="168"/>
      <c r="HY217" s="167"/>
      <c r="IA217" s="167"/>
      <c r="IB217" s="166"/>
      <c r="IC217" s="167"/>
      <c r="ID217" s="168"/>
      <c r="IE217" s="167"/>
      <c r="IG217" s="167"/>
      <c r="IH217" s="166"/>
      <c r="II217" s="167"/>
      <c r="IJ217" s="168"/>
      <c r="IK217" s="167"/>
      <c r="IM217" s="167"/>
      <c r="IN217" s="166"/>
      <c r="IO217" s="167"/>
      <c r="IP217" s="168"/>
      <c r="IQ217" s="167"/>
      <c r="IS217" s="167"/>
      <c r="IT217" s="166"/>
      <c r="IU217" s="167"/>
      <c r="IV217" s="168"/>
      <c r="IW217" s="167"/>
      <c r="IY217" s="167"/>
      <c r="IZ217" s="166"/>
      <c r="JA217" s="167"/>
      <c r="JB217" s="168"/>
      <c r="JC217" s="167"/>
      <c r="JE217" s="167"/>
      <c r="JF217" s="166"/>
      <c r="JG217" s="167"/>
      <c r="JH217" s="168"/>
      <c r="JI217" s="167"/>
      <c r="JK217" s="167"/>
      <c r="JL217" s="166"/>
      <c r="JM217" s="167"/>
      <c r="JN217" s="168"/>
      <c r="JO217" s="167"/>
      <c r="JQ217" s="167"/>
      <c r="JR217" s="166"/>
      <c r="JS217" s="167"/>
      <c r="JT217" s="168"/>
      <c r="JU217" s="167"/>
      <c r="JW217" s="167"/>
      <c r="JX217" s="166"/>
      <c r="JY217" s="167"/>
      <c r="JZ217" s="168"/>
      <c r="KA217" s="167"/>
      <c r="KC217" s="167"/>
      <c r="KD217" s="166"/>
      <c r="KE217" s="167"/>
      <c r="KF217" s="168"/>
      <c r="KG217" s="167"/>
      <c r="KI217" s="167"/>
      <c r="KJ217" s="166"/>
      <c r="KK217" s="167"/>
      <c r="KL217" s="168"/>
      <c r="KM217" s="167"/>
      <c r="KO217" s="182"/>
      <c r="KP217" s="183"/>
      <c r="KQ217" s="182"/>
      <c r="KR217" s="185"/>
      <c r="KS217" s="182"/>
      <c r="KU217" s="182"/>
      <c r="KV217" s="183"/>
      <c r="KW217" s="182"/>
      <c r="KX217" s="185"/>
      <c r="KY217" s="182"/>
    </row>
    <row r="218" spans="1:311" s="160" customFormat="1" ht="18.600000000000001" thickBot="1" x14ac:dyDescent="0.4">
      <c r="A218" s="186"/>
      <c r="B218" s="187">
        <f>SUM(B205:B217)</f>
        <v>798086136.80999994</v>
      </c>
      <c r="C218" s="188"/>
      <c r="D218" s="189">
        <f>SUM(D205:D217)</f>
        <v>8365</v>
      </c>
      <c r="E218" s="208"/>
      <c r="G218" s="186"/>
      <c r="H218" s="187">
        <f>SUM(H205:H217)</f>
        <v>775472846.66999996</v>
      </c>
      <c r="I218" s="188"/>
      <c r="J218" s="189">
        <f>SUM(J205:J217)</f>
        <v>8022</v>
      </c>
      <c r="K218" s="208"/>
      <c r="M218" s="186"/>
      <c r="N218" s="187">
        <f>SUM(N205:N217)</f>
        <v>755985436.93000031</v>
      </c>
      <c r="O218" s="188"/>
      <c r="P218" s="189">
        <f>SUM(P205:P217)</f>
        <v>7696</v>
      </c>
      <c r="Q218" s="208"/>
      <c r="S218" s="186"/>
      <c r="T218" s="187">
        <f>SUM(T205:T217)</f>
        <v>735686918.89999962</v>
      </c>
      <c r="U218" s="188"/>
      <c r="V218" s="189">
        <f>SUM(V205:V217)</f>
        <v>7393</v>
      </c>
      <c r="W218" s="208"/>
      <c r="Y218" s="186"/>
      <c r="Z218" s="187">
        <f>SUM(Z205:Z217)</f>
        <v>709465026.41999996</v>
      </c>
      <c r="AA218" s="188"/>
      <c r="AB218" s="189">
        <f>SUM(AB205:AB217)</f>
        <v>7056</v>
      </c>
      <c r="AC218" s="208"/>
      <c r="AE218" s="186"/>
      <c r="AF218" s="187">
        <f>SUM(AF205:AF217)</f>
        <v>684802097.07000029</v>
      </c>
      <c r="AG218" s="188"/>
      <c r="AH218" s="189">
        <f>SUM(AH205:AH217)</f>
        <v>7006</v>
      </c>
      <c r="AI218" s="208"/>
      <c r="AK218" s="186"/>
      <c r="AL218" s="187">
        <f>SUM(AL205:AL217)</f>
        <v>658647610.65999973</v>
      </c>
      <c r="AM218" s="188"/>
      <c r="AN218" s="189">
        <f>SUM(AN205:AN217)</f>
        <v>6633</v>
      </c>
      <c r="AO218" s="208"/>
      <c r="AQ218" s="186"/>
      <c r="AR218" s="187">
        <f>SUM(AR205:AR217)</f>
        <v>637401026.84999967</v>
      </c>
      <c r="AS218" s="188"/>
      <c r="AT218" s="189">
        <f>SUM(AT205:AT217)</f>
        <v>6342</v>
      </c>
      <c r="AU218" s="208"/>
      <c r="AW218" s="186"/>
      <c r="AX218" s="187">
        <f>SUM(AX205:AX217)</f>
        <v>615006817.89999962</v>
      </c>
      <c r="AY218" s="188"/>
      <c r="AZ218" s="189">
        <f>SUM(AZ205:AZ217)</f>
        <v>6051</v>
      </c>
      <c r="BA218" s="208"/>
      <c r="BC218" s="186"/>
      <c r="BD218" s="187">
        <f>SUM(BD205:BD217)</f>
        <v>594129584.69999969</v>
      </c>
      <c r="BE218" s="188"/>
      <c r="BF218" s="189">
        <f>SUM(BF205:BF217)</f>
        <v>5552</v>
      </c>
      <c r="BG218" s="208"/>
      <c r="BI218" s="186"/>
      <c r="BJ218" s="187">
        <f>SUM(BJ205:BJ217)</f>
        <v>560501824.69999969</v>
      </c>
      <c r="BK218" s="188"/>
      <c r="BL218" s="189">
        <f>SUM(BL205:BL217)</f>
        <v>5201</v>
      </c>
      <c r="BM218" s="208"/>
      <c r="BO218" s="186"/>
      <c r="BP218" s="187">
        <f>SUM(BP205:BP217)</f>
        <v>522552382.93999976</v>
      </c>
      <c r="BQ218" s="188"/>
      <c r="BR218" s="189">
        <f>SUM(BR205:BR217)</f>
        <v>4773</v>
      </c>
      <c r="BS218" s="208"/>
      <c r="BU218" s="186"/>
      <c r="BV218" s="187">
        <f>SUM(BV205:BV217)</f>
        <v>483781509.43999976</v>
      </c>
      <c r="BW218" s="188"/>
      <c r="BX218" s="189">
        <f>SUM(BX205:BX217)</f>
        <v>4386</v>
      </c>
      <c r="BY218" s="208"/>
      <c r="CA218" s="186"/>
      <c r="CB218" s="187">
        <f>SUM(CB205:CB217)</f>
        <v>465225779.99999976</v>
      </c>
      <c r="CC218" s="188"/>
      <c r="CD218" s="189">
        <f>SUM(CD205:CD217)</f>
        <v>4173</v>
      </c>
      <c r="CE218" s="208"/>
      <c r="CG218" s="186"/>
      <c r="CH218" s="187">
        <f>SUM(CH205:CH217)</f>
        <v>450462800.32999998</v>
      </c>
      <c r="CI218" s="188"/>
      <c r="CJ218" s="189">
        <f>SUM(CJ205:CJ217)</f>
        <v>4019</v>
      </c>
      <c r="CK218" s="208"/>
      <c r="CM218" s="186"/>
      <c r="CN218" s="187">
        <f>SUM(CN205:CN217)</f>
        <v>443029356.12999982</v>
      </c>
      <c r="CO218" s="188"/>
      <c r="CP218" s="189">
        <f>SUM(CP205:CP217)</f>
        <v>3923</v>
      </c>
      <c r="CQ218" s="208"/>
      <c r="CS218" s="186"/>
      <c r="CT218" s="187">
        <f>SUM(CT205:CT217)</f>
        <v>439260766.33999974</v>
      </c>
      <c r="CU218" s="188"/>
      <c r="CV218" s="189">
        <f>SUM(CV205:CV217)</f>
        <v>3872</v>
      </c>
      <c r="CW218" s="208"/>
      <c r="CY218" s="186"/>
      <c r="CZ218" s="187">
        <v>434896423.64999992</v>
      </c>
      <c r="DA218" s="188"/>
      <c r="DB218" s="189">
        <v>3808</v>
      </c>
      <c r="DC218" s="208"/>
      <c r="DE218" s="186"/>
      <c r="DF218" s="187">
        <v>433355430.75999987</v>
      </c>
      <c r="DG218" s="188"/>
      <c r="DH218" s="189">
        <v>3774</v>
      </c>
      <c r="DI218" s="208"/>
      <c r="DK218" s="186"/>
      <c r="DL218" s="187">
        <v>430016927.79999989</v>
      </c>
      <c r="DM218" s="188"/>
      <c r="DN218" s="189">
        <v>3727</v>
      </c>
      <c r="DO218" s="208"/>
      <c r="DQ218" s="186"/>
      <c r="DR218" s="187">
        <v>427527471.17999995</v>
      </c>
      <c r="DS218" s="188"/>
      <c r="DT218" s="189">
        <v>3690</v>
      </c>
      <c r="DU218" s="208"/>
      <c r="DW218" s="186"/>
      <c r="DX218" s="187">
        <v>422993242.45999992</v>
      </c>
      <c r="DY218" s="188"/>
      <c r="DZ218" s="189">
        <v>3640</v>
      </c>
      <c r="EA218" s="208"/>
      <c r="EC218" s="186"/>
      <c r="ED218" s="187">
        <v>418234550.93999988</v>
      </c>
      <c r="EE218" s="188"/>
      <c r="EF218" s="189">
        <v>3579</v>
      </c>
      <c r="EG218" s="208"/>
      <c r="EI218" s="186"/>
      <c r="EJ218" s="187">
        <v>415988270.19</v>
      </c>
      <c r="EK218" s="188"/>
      <c r="EL218" s="189">
        <v>3544</v>
      </c>
      <c r="EM218" s="208"/>
      <c r="EO218" s="186"/>
      <c r="EP218" s="187">
        <v>413678202.23999995</v>
      </c>
      <c r="EQ218" s="188"/>
      <c r="ER218" s="189">
        <v>3517</v>
      </c>
      <c r="ES218" s="208"/>
      <c r="EU218" s="186"/>
      <c r="EV218" s="187">
        <v>408752642.60000002</v>
      </c>
      <c r="EW218" s="188"/>
      <c r="EX218" s="189">
        <v>3482</v>
      </c>
      <c r="EY218" s="208"/>
      <c r="FA218" s="186"/>
      <c r="FB218" s="187">
        <v>406783787.90999997</v>
      </c>
      <c r="FC218" s="188"/>
      <c r="FD218" s="189">
        <v>3457</v>
      </c>
      <c r="FE218" s="208"/>
      <c r="FG218" s="186"/>
      <c r="FH218" s="187">
        <v>403642684.98999995</v>
      </c>
      <c r="FI218" s="188"/>
      <c r="FJ218" s="189">
        <v>3434</v>
      </c>
      <c r="FK218" s="208"/>
      <c r="FM218" s="186"/>
      <c r="FN218" s="187">
        <v>401069249.19999987</v>
      </c>
      <c r="FO218" s="188"/>
      <c r="FP218" s="189">
        <v>3403</v>
      </c>
      <c r="FQ218" s="208"/>
      <c r="FS218" s="186"/>
      <c r="FT218" s="187">
        <v>390532973.03999996</v>
      </c>
      <c r="FU218" s="188"/>
      <c r="FV218" s="189">
        <v>3365</v>
      </c>
      <c r="FW218" s="208"/>
      <c r="FY218" s="186"/>
      <c r="FZ218" s="187">
        <v>387845274.73999989</v>
      </c>
      <c r="GA218" s="188"/>
      <c r="GB218" s="189">
        <v>3335</v>
      </c>
      <c r="GC218" s="208"/>
      <c r="GE218" s="186"/>
      <c r="GF218" s="187">
        <v>385517568.7299999</v>
      </c>
      <c r="GG218" s="188"/>
      <c r="GH218" s="189">
        <v>3314</v>
      </c>
      <c r="GI218" s="208"/>
      <c r="GK218" s="186"/>
      <c r="GL218" s="187">
        <v>382797284.49999988</v>
      </c>
      <c r="GM218" s="188"/>
      <c r="GN218" s="189">
        <v>3293</v>
      </c>
      <c r="GO218" s="208"/>
      <c r="GQ218" s="186"/>
      <c r="GR218" s="187">
        <v>379929303.74000007</v>
      </c>
      <c r="GS218" s="188"/>
      <c r="GT218" s="189">
        <v>3264</v>
      </c>
      <c r="GU218" s="208"/>
      <c r="GW218" s="186"/>
      <c r="GX218" s="187">
        <v>378130966.50999999</v>
      </c>
      <c r="GY218" s="188"/>
      <c r="GZ218" s="189">
        <v>3247</v>
      </c>
      <c r="HA218" s="208"/>
      <c r="HC218" s="186"/>
      <c r="HD218" s="187">
        <v>375176744.45999998</v>
      </c>
      <c r="HE218" s="188"/>
      <c r="HF218" s="189">
        <v>3218</v>
      </c>
      <c r="HG218" s="208"/>
      <c r="HI218" s="186"/>
      <c r="HJ218" s="187">
        <v>371332161.5999999</v>
      </c>
      <c r="HK218" s="188"/>
      <c r="HL218" s="189">
        <v>3188</v>
      </c>
      <c r="HM218" s="208"/>
      <c r="HO218" s="186"/>
      <c r="HP218" s="187">
        <v>368932058.58999991</v>
      </c>
      <c r="HQ218" s="188"/>
      <c r="HR218" s="189">
        <v>3161</v>
      </c>
      <c r="HS218" s="208"/>
      <c r="HU218" s="186"/>
      <c r="HV218" s="187">
        <v>364724440.80999988</v>
      </c>
      <c r="HW218" s="188"/>
      <c r="HX218" s="189">
        <v>3112</v>
      </c>
      <c r="HY218" s="208"/>
      <c r="IA218" s="186"/>
      <c r="IB218" s="187">
        <v>360651100.56</v>
      </c>
      <c r="IC218" s="188"/>
      <c r="ID218" s="189">
        <v>3080</v>
      </c>
      <c r="IE218" s="208"/>
      <c r="IG218" s="186"/>
      <c r="IH218" s="187">
        <v>357609057.55999994</v>
      </c>
      <c r="II218" s="188"/>
      <c r="IJ218" s="189">
        <v>3046</v>
      </c>
      <c r="IK218" s="208"/>
      <c r="IM218" s="186"/>
      <c r="IN218" s="187">
        <v>353254287.25999993</v>
      </c>
      <c r="IO218" s="188"/>
      <c r="IP218" s="189">
        <v>3004</v>
      </c>
      <c r="IQ218" s="208"/>
      <c r="IS218" s="186"/>
      <c r="IT218" s="187">
        <v>348871574.48999995</v>
      </c>
      <c r="IU218" s="188"/>
      <c r="IV218" s="189">
        <v>2954</v>
      </c>
      <c r="IW218" s="208"/>
      <c r="IY218" s="186"/>
      <c r="IZ218" s="187">
        <v>345068899.61999995</v>
      </c>
      <c r="JA218" s="188"/>
      <c r="JB218" s="189">
        <v>2909</v>
      </c>
      <c r="JC218" s="208"/>
      <c r="JE218" s="186"/>
      <c r="JF218" s="187">
        <v>334435706.46000004</v>
      </c>
      <c r="JG218" s="188"/>
      <c r="JH218" s="189">
        <v>2847</v>
      </c>
      <c r="JI218" s="208"/>
      <c r="JK218" s="186"/>
      <c r="JL218" s="187">
        <v>330013360.16000003</v>
      </c>
      <c r="JM218" s="188"/>
      <c r="JN218" s="189">
        <v>2803</v>
      </c>
      <c r="JO218" s="208"/>
      <c r="JQ218" s="186"/>
      <c r="JR218" s="187">
        <v>325929861.93999994</v>
      </c>
      <c r="JS218" s="188"/>
      <c r="JT218" s="189">
        <v>2760</v>
      </c>
      <c r="JU218" s="208"/>
      <c r="JW218" s="186"/>
      <c r="JX218" s="187">
        <v>319585089.45999986</v>
      </c>
      <c r="JY218" s="188"/>
      <c r="JZ218" s="189">
        <v>2708</v>
      </c>
      <c r="KA218" s="208"/>
      <c r="KC218" s="186"/>
      <c r="KD218" s="187">
        <v>314624400.87999994</v>
      </c>
      <c r="KE218" s="188"/>
      <c r="KF218" s="189">
        <v>2662</v>
      </c>
      <c r="KG218" s="208"/>
      <c r="KI218" s="186"/>
      <c r="KJ218" s="187">
        <v>308064573.64999998</v>
      </c>
      <c r="KK218" s="188"/>
      <c r="KL218" s="189">
        <v>2617</v>
      </c>
      <c r="KM218" s="208"/>
      <c r="KO218" s="190"/>
      <c r="KP218" s="191">
        <v>304054014.78999996</v>
      </c>
      <c r="KQ218" s="192"/>
      <c r="KR218" s="193">
        <v>2578</v>
      </c>
      <c r="KS218" s="209"/>
      <c r="KU218" s="190"/>
      <c r="KV218" s="191">
        <v>0</v>
      </c>
      <c r="KW218" s="192"/>
      <c r="KX218" s="193">
        <v>0</v>
      </c>
      <c r="KY218" s="209"/>
    </row>
    <row r="219" spans="1:311" s="160" customFormat="1" ht="18.600000000000001" thickTop="1" x14ac:dyDescent="0.35">
      <c r="A219" s="167"/>
      <c r="B219" s="166"/>
      <c r="C219" s="167"/>
      <c r="D219" s="168"/>
      <c r="E219" s="167"/>
      <c r="G219" s="167"/>
      <c r="H219" s="166"/>
      <c r="I219" s="167"/>
      <c r="J219" s="168"/>
      <c r="K219" s="167"/>
      <c r="M219" s="167"/>
      <c r="N219" s="166"/>
      <c r="O219" s="167"/>
      <c r="P219" s="168"/>
      <c r="Q219" s="167"/>
      <c r="S219" s="167"/>
      <c r="T219" s="166"/>
      <c r="U219" s="167"/>
      <c r="V219" s="168"/>
      <c r="W219" s="167"/>
      <c r="Y219" s="167"/>
      <c r="Z219" s="166"/>
      <c r="AA219" s="167"/>
      <c r="AB219" s="168"/>
      <c r="AC219" s="167"/>
      <c r="AE219" s="167"/>
      <c r="AF219" s="166"/>
      <c r="AG219" s="167"/>
      <c r="AH219" s="168"/>
      <c r="AI219" s="167"/>
      <c r="AK219" s="167"/>
      <c r="AL219" s="166"/>
      <c r="AM219" s="167"/>
      <c r="AN219" s="168"/>
      <c r="AO219" s="167"/>
      <c r="AQ219" s="167"/>
      <c r="AR219" s="166"/>
      <c r="AS219" s="167"/>
      <c r="AT219" s="168"/>
      <c r="AU219" s="167"/>
      <c r="AW219" s="167"/>
      <c r="AX219" s="166"/>
      <c r="AY219" s="167"/>
      <c r="AZ219" s="168"/>
      <c r="BA219" s="167"/>
      <c r="BC219" s="167"/>
      <c r="BD219" s="166"/>
      <c r="BE219" s="167"/>
      <c r="BF219" s="168"/>
      <c r="BG219" s="167"/>
      <c r="BI219" s="167"/>
      <c r="BJ219" s="166"/>
      <c r="BK219" s="167"/>
      <c r="BL219" s="168"/>
      <c r="BM219" s="167"/>
      <c r="BO219" s="167"/>
      <c r="BP219" s="166"/>
      <c r="BQ219" s="167"/>
      <c r="BR219" s="168"/>
      <c r="BS219" s="167"/>
      <c r="BU219" s="167"/>
      <c r="BV219" s="166"/>
      <c r="BW219" s="167"/>
      <c r="BX219" s="168"/>
      <c r="BY219" s="167"/>
      <c r="CA219" s="167"/>
      <c r="CB219" s="166"/>
      <c r="CC219" s="167"/>
      <c r="CD219" s="168"/>
      <c r="CE219" s="167"/>
      <c r="CG219" s="167"/>
      <c r="CH219" s="166"/>
      <c r="CI219" s="167"/>
      <c r="CJ219" s="168"/>
      <c r="CK219" s="167"/>
      <c r="CM219" s="167"/>
      <c r="CN219" s="166"/>
      <c r="CO219" s="167"/>
      <c r="CP219" s="168"/>
      <c r="CQ219" s="167"/>
      <c r="CS219" s="167"/>
      <c r="CT219" s="166"/>
      <c r="CU219" s="167"/>
      <c r="CV219" s="168"/>
      <c r="CW219" s="167"/>
      <c r="CY219" s="167"/>
      <c r="CZ219" s="166"/>
      <c r="DA219" s="167"/>
      <c r="DB219" s="168"/>
      <c r="DC219" s="167"/>
      <c r="DE219" s="167"/>
      <c r="DF219" s="166"/>
      <c r="DG219" s="167"/>
      <c r="DH219" s="168"/>
      <c r="DI219" s="167"/>
      <c r="DK219" s="167"/>
      <c r="DL219" s="166"/>
      <c r="DM219" s="167"/>
      <c r="DN219" s="168"/>
      <c r="DO219" s="167"/>
      <c r="DQ219" s="167"/>
      <c r="DR219" s="166"/>
      <c r="DS219" s="167"/>
      <c r="DT219" s="168"/>
      <c r="DU219" s="167"/>
      <c r="DW219" s="167"/>
      <c r="DX219" s="166"/>
      <c r="DY219" s="167"/>
      <c r="DZ219" s="168"/>
      <c r="EA219" s="167"/>
      <c r="EC219" s="167"/>
      <c r="ED219" s="166"/>
      <c r="EE219" s="167"/>
      <c r="EF219" s="168"/>
      <c r="EG219" s="167"/>
      <c r="EI219" s="167"/>
      <c r="EJ219" s="166"/>
      <c r="EK219" s="167"/>
      <c r="EL219" s="168"/>
      <c r="EM219" s="167"/>
      <c r="EO219" s="167"/>
      <c r="EP219" s="166"/>
      <c r="EQ219" s="167"/>
      <c r="ER219" s="168"/>
      <c r="ES219" s="167"/>
      <c r="EU219" s="167"/>
      <c r="EV219" s="166"/>
      <c r="EW219" s="167"/>
      <c r="EX219" s="168"/>
      <c r="EY219" s="167"/>
      <c r="FA219" s="167"/>
      <c r="FB219" s="166"/>
      <c r="FC219" s="167"/>
      <c r="FD219" s="168"/>
      <c r="FE219" s="167"/>
      <c r="FG219" s="167"/>
      <c r="FH219" s="166"/>
      <c r="FI219" s="167"/>
      <c r="FJ219" s="168"/>
      <c r="FK219" s="167"/>
      <c r="FM219" s="167"/>
      <c r="FN219" s="166"/>
      <c r="FO219" s="167"/>
      <c r="FP219" s="168"/>
      <c r="FQ219" s="167"/>
      <c r="FS219" s="167"/>
      <c r="FT219" s="166"/>
      <c r="FU219" s="167"/>
      <c r="FV219" s="168"/>
      <c r="FW219" s="167"/>
      <c r="FY219" s="167"/>
      <c r="FZ219" s="166"/>
      <c r="GA219" s="167"/>
      <c r="GB219" s="168"/>
      <c r="GC219" s="167"/>
      <c r="GE219" s="167"/>
      <c r="GF219" s="166"/>
      <c r="GG219" s="167"/>
      <c r="GH219" s="168"/>
      <c r="GI219" s="167"/>
      <c r="GK219" s="167"/>
      <c r="GL219" s="166"/>
      <c r="GM219" s="167"/>
      <c r="GN219" s="168"/>
      <c r="GO219" s="167"/>
      <c r="GQ219" s="167"/>
      <c r="GR219" s="166"/>
      <c r="GS219" s="167"/>
      <c r="GT219" s="168"/>
      <c r="GU219" s="167"/>
      <c r="GW219" s="167"/>
      <c r="GX219" s="166"/>
      <c r="GY219" s="167"/>
      <c r="GZ219" s="168"/>
      <c r="HA219" s="167"/>
      <c r="HC219" s="167"/>
      <c r="HD219" s="166"/>
      <c r="HE219" s="167"/>
      <c r="HF219" s="168"/>
      <c r="HG219" s="167"/>
      <c r="HI219" s="167"/>
      <c r="HJ219" s="166"/>
      <c r="HK219" s="167"/>
      <c r="HL219" s="168"/>
      <c r="HM219" s="167"/>
      <c r="HO219" s="167"/>
      <c r="HP219" s="166"/>
      <c r="HQ219" s="167"/>
      <c r="HR219" s="168"/>
      <c r="HS219" s="167"/>
      <c r="HU219" s="167"/>
      <c r="HV219" s="166"/>
      <c r="HW219" s="167"/>
      <c r="HX219" s="168"/>
      <c r="HY219" s="167"/>
      <c r="IA219" s="167"/>
      <c r="IB219" s="166"/>
      <c r="IC219" s="167"/>
      <c r="ID219" s="168"/>
      <c r="IE219" s="167"/>
      <c r="IG219" s="167"/>
      <c r="IH219" s="166"/>
      <c r="II219" s="167"/>
      <c r="IJ219" s="168"/>
      <c r="IK219" s="167"/>
      <c r="IM219" s="167"/>
      <c r="IN219" s="166"/>
      <c r="IO219" s="167"/>
      <c r="IP219" s="168"/>
      <c r="IQ219" s="167"/>
      <c r="IS219" s="167"/>
      <c r="IT219" s="166"/>
      <c r="IU219" s="167"/>
      <c r="IV219" s="168"/>
      <c r="IW219" s="167"/>
      <c r="IY219" s="167"/>
      <c r="IZ219" s="166"/>
      <c r="JA219" s="167"/>
      <c r="JB219" s="168"/>
      <c r="JC219" s="167"/>
      <c r="JE219" s="167"/>
      <c r="JF219" s="166"/>
      <c r="JG219" s="167"/>
      <c r="JH219" s="168"/>
      <c r="JI219" s="167"/>
      <c r="JK219" s="167"/>
      <c r="JL219" s="166"/>
      <c r="JM219" s="167"/>
      <c r="JN219" s="168"/>
      <c r="JO219" s="167"/>
      <c r="JQ219" s="167"/>
      <c r="JR219" s="166"/>
      <c r="JS219" s="167"/>
      <c r="JT219" s="168"/>
      <c r="JU219" s="167"/>
      <c r="JW219" s="167"/>
      <c r="JX219" s="166"/>
      <c r="JY219" s="167"/>
      <c r="JZ219" s="168"/>
      <c r="KA219" s="167"/>
      <c r="KC219" s="167"/>
      <c r="KD219" s="166"/>
      <c r="KE219" s="167"/>
      <c r="KF219" s="168"/>
      <c r="KG219" s="167"/>
      <c r="KI219" s="167"/>
      <c r="KJ219" s="166"/>
      <c r="KK219" s="167"/>
      <c r="KL219" s="168"/>
      <c r="KM219" s="167"/>
      <c r="KO219" s="182"/>
      <c r="KP219" s="183"/>
      <c r="KQ219" s="182"/>
      <c r="KR219" s="185"/>
      <c r="KS219" s="182"/>
      <c r="KU219" s="182"/>
      <c r="KV219" s="183"/>
      <c r="KW219" s="182"/>
      <c r="KX219" s="185"/>
      <c r="KY219" s="182"/>
    </row>
    <row r="220" spans="1:311" s="160" customFormat="1" ht="18" x14ac:dyDescent="0.35">
      <c r="A220" s="167"/>
      <c r="B220" s="166"/>
      <c r="C220" s="167"/>
      <c r="D220" s="168"/>
      <c r="E220" s="167"/>
      <c r="G220" s="167"/>
      <c r="H220" s="166"/>
      <c r="I220" s="167"/>
      <c r="J220" s="168"/>
      <c r="K220" s="167"/>
      <c r="M220" s="167"/>
      <c r="N220" s="166"/>
      <c r="O220" s="167"/>
      <c r="P220" s="168"/>
      <c r="Q220" s="167"/>
      <c r="S220" s="167"/>
      <c r="T220" s="166"/>
      <c r="U220" s="167"/>
      <c r="V220" s="168"/>
      <c r="W220" s="167"/>
      <c r="Y220" s="167"/>
      <c r="Z220" s="166"/>
      <c r="AA220" s="167"/>
      <c r="AB220" s="168"/>
      <c r="AC220" s="167"/>
      <c r="AE220" s="167"/>
      <c r="AF220" s="166"/>
      <c r="AG220" s="167"/>
      <c r="AH220" s="168"/>
      <c r="AI220" s="167"/>
      <c r="AK220" s="167"/>
      <c r="AL220" s="166"/>
      <c r="AM220" s="167"/>
      <c r="AN220" s="168"/>
      <c r="AO220" s="167"/>
      <c r="AQ220" s="167"/>
      <c r="AR220" s="166"/>
      <c r="AS220" s="167"/>
      <c r="AT220" s="168"/>
      <c r="AU220" s="167"/>
      <c r="AW220" s="167"/>
      <c r="AX220" s="166"/>
      <c r="AY220" s="167"/>
      <c r="AZ220" s="168"/>
      <c r="BA220" s="167"/>
      <c r="BC220" s="167"/>
      <c r="BD220" s="166"/>
      <c r="BE220" s="167"/>
      <c r="BF220" s="168"/>
      <c r="BG220" s="167"/>
      <c r="BI220" s="167"/>
      <c r="BJ220" s="166"/>
      <c r="BK220" s="167"/>
      <c r="BL220" s="168"/>
      <c r="BM220" s="167"/>
      <c r="BO220" s="167"/>
      <c r="BP220" s="166"/>
      <c r="BQ220" s="167"/>
      <c r="BR220" s="168"/>
      <c r="BS220" s="167"/>
      <c r="BU220" s="167"/>
      <c r="BV220" s="166"/>
      <c r="BW220" s="167"/>
      <c r="BX220" s="168"/>
      <c r="BY220" s="167"/>
      <c r="CA220" s="167"/>
      <c r="CB220" s="166"/>
      <c r="CC220" s="167"/>
      <c r="CD220" s="168"/>
      <c r="CE220" s="167"/>
      <c r="CG220" s="167"/>
      <c r="CH220" s="166"/>
      <c r="CI220" s="167"/>
      <c r="CJ220" s="168"/>
      <c r="CK220" s="167"/>
      <c r="CM220" s="167"/>
      <c r="CN220" s="166"/>
      <c r="CO220" s="167"/>
      <c r="CP220" s="168"/>
      <c r="CQ220" s="167"/>
      <c r="CS220" s="167"/>
      <c r="CT220" s="166"/>
      <c r="CU220" s="167"/>
      <c r="CV220" s="168"/>
      <c r="CW220" s="167"/>
      <c r="CY220" s="167"/>
      <c r="CZ220" s="166"/>
      <c r="DA220" s="167"/>
      <c r="DB220" s="168"/>
      <c r="DC220" s="167"/>
      <c r="DE220" s="167"/>
      <c r="DF220" s="166"/>
      <c r="DG220" s="167"/>
      <c r="DH220" s="168"/>
      <c r="DI220" s="167"/>
      <c r="DK220" s="167"/>
      <c r="DL220" s="166"/>
      <c r="DM220" s="167"/>
      <c r="DN220" s="168"/>
      <c r="DO220" s="167"/>
      <c r="DQ220" s="167"/>
      <c r="DR220" s="166"/>
      <c r="DS220" s="167"/>
      <c r="DT220" s="168"/>
      <c r="DU220" s="167"/>
      <c r="DW220" s="167"/>
      <c r="DX220" s="166"/>
      <c r="DY220" s="167"/>
      <c r="DZ220" s="168"/>
      <c r="EA220" s="167"/>
      <c r="EC220" s="167"/>
      <c r="ED220" s="166"/>
      <c r="EE220" s="167"/>
      <c r="EF220" s="168"/>
      <c r="EG220" s="167"/>
      <c r="EI220" s="167"/>
      <c r="EJ220" s="166"/>
      <c r="EK220" s="167"/>
      <c r="EL220" s="168"/>
      <c r="EM220" s="167"/>
      <c r="EO220" s="167"/>
      <c r="EP220" s="166"/>
      <c r="EQ220" s="167"/>
      <c r="ER220" s="168"/>
      <c r="ES220" s="167"/>
      <c r="EU220" s="167"/>
      <c r="EV220" s="166"/>
      <c r="EW220" s="167"/>
      <c r="EX220" s="168"/>
      <c r="EY220" s="167"/>
      <c r="FA220" s="167"/>
      <c r="FB220" s="166"/>
      <c r="FC220" s="167"/>
      <c r="FD220" s="168"/>
      <c r="FE220" s="167"/>
      <c r="FG220" s="167"/>
      <c r="FH220" s="166"/>
      <c r="FI220" s="167"/>
      <c r="FJ220" s="168"/>
      <c r="FK220" s="167"/>
      <c r="FM220" s="167"/>
      <c r="FN220" s="166"/>
      <c r="FO220" s="167"/>
      <c r="FP220" s="168"/>
      <c r="FQ220" s="167"/>
      <c r="FS220" s="167"/>
      <c r="FT220" s="166"/>
      <c r="FU220" s="167"/>
      <c r="FV220" s="168"/>
      <c r="FW220" s="167"/>
      <c r="FY220" s="167"/>
      <c r="FZ220" s="166"/>
      <c r="GA220" s="167"/>
      <c r="GB220" s="168"/>
      <c r="GC220" s="167"/>
      <c r="GE220" s="167"/>
      <c r="GF220" s="166"/>
      <c r="GG220" s="167"/>
      <c r="GH220" s="168"/>
      <c r="GI220" s="167"/>
      <c r="GK220" s="167"/>
      <c r="GL220" s="166"/>
      <c r="GM220" s="167"/>
      <c r="GN220" s="168"/>
      <c r="GO220" s="167"/>
      <c r="GQ220" s="167"/>
      <c r="GR220" s="166"/>
      <c r="GS220" s="167"/>
      <c r="GT220" s="168"/>
      <c r="GU220" s="167"/>
      <c r="GW220" s="167"/>
      <c r="GX220" s="166"/>
      <c r="GY220" s="167"/>
      <c r="GZ220" s="168"/>
      <c r="HA220" s="167"/>
      <c r="HC220" s="167"/>
      <c r="HD220" s="166"/>
      <c r="HE220" s="167"/>
      <c r="HF220" s="168"/>
      <c r="HG220" s="167"/>
      <c r="HI220" s="167"/>
      <c r="HJ220" s="166"/>
      <c r="HK220" s="167"/>
      <c r="HL220" s="168"/>
      <c r="HM220" s="167"/>
      <c r="HO220" s="167"/>
      <c r="HP220" s="166"/>
      <c r="HQ220" s="167"/>
      <c r="HR220" s="168"/>
      <c r="HS220" s="167"/>
      <c r="HU220" s="167"/>
      <c r="HV220" s="166"/>
      <c r="HW220" s="167"/>
      <c r="HX220" s="168"/>
      <c r="HY220" s="167"/>
      <c r="IA220" s="167"/>
      <c r="IB220" s="166"/>
      <c r="IC220" s="167"/>
      <c r="ID220" s="168"/>
      <c r="IE220" s="167"/>
      <c r="IG220" s="167"/>
      <c r="IH220" s="166"/>
      <c r="II220" s="167"/>
      <c r="IJ220" s="168"/>
      <c r="IK220" s="167"/>
      <c r="IM220" s="167"/>
      <c r="IN220" s="166"/>
      <c r="IO220" s="167"/>
      <c r="IP220" s="168"/>
      <c r="IQ220" s="167"/>
      <c r="IS220" s="167"/>
      <c r="IT220" s="166"/>
      <c r="IU220" s="167"/>
      <c r="IV220" s="168"/>
      <c r="IW220" s="167"/>
      <c r="IY220" s="167"/>
      <c r="IZ220" s="166"/>
      <c r="JA220" s="167"/>
      <c r="JB220" s="168"/>
      <c r="JC220" s="167"/>
      <c r="JE220" s="167"/>
      <c r="JF220" s="166"/>
      <c r="JG220" s="167"/>
      <c r="JH220" s="168"/>
      <c r="JI220" s="167"/>
      <c r="JK220" s="167"/>
      <c r="JL220" s="166"/>
      <c r="JM220" s="167"/>
      <c r="JN220" s="168"/>
      <c r="JO220" s="167"/>
      <c r="JQ220" s="167"/>
      <c r="JR220" s="166"/>
      <c r="JS220" s="167"/>
      <c r="JT220" s="168"/>
      <c r="JU220" s="167"/>
      <c r="JW220" s="167"/>
      <c r="JX220" s="166"/>
      <c r="JY220" s="167"/>
      <c r="JZ220" s="168"/>
      <c r="KA220" s="167"/>
      <c r="KC220" s="167"/>
      <c r="KD220" s="166"/>
      <c r="KE220" s="167"/>
      <c r="KF220" s="168"/>
      <c r="KG220" s="167"/>
      <c r="KI220" s="167"/>
      <c r="KJ220" s="166"/>
      <c r="KK220" s="167"/>
      <c r="KL220" s="168"/>
      <c r="KM220" s="167"/>
      <c r="KO220" s="182"/>
      <c r="KP220" s="183"/>
      <c r="KQ220" s="182"/>
      <c r="KR220" s="185"/>
      <c r="KS220" s="182"/>
      <c r="KU220" s="182"/>
      <c r="KV220" s="183"/>
      <c r="KW220" s="182"/>
      <c r="KX220" s="185"/>
      <c r="KY220" s="182"/>
    </row>
    <row r="221" spans="1:311" s="160" customFormat="1" ht="18" x14ac:dyDescent="0.35">
      <c r="A221" s="167"/>
      <c r="B221" s="166"/>
      <c r="C221" s="167"/>
      <c r="D221" s="168"/>
      <c r="E221" s="167"/>
      <c r="G221" s="167"/>
      <c r="H221" s="166"/>
      <c r="I221" s="167"/>
      <c r="J221" s="168"/>
      <c r="K221" s="167"/>
      <c r="M221" s="167"/>
      <c r="N221" s="166"/>
      <c r="O221" s="167"/>
      <c r="P221" s="168"/>
      <c r="Q221" s="167"/>
      <c r="S221" s="167"/>
      <c r="T221" s="166"/>
      <c r="U221" s="167"/>
      <c r="V221" s="168"/>
      <c r="W221" s="167"/>
      <c r="Y221" s="167"/>
      <c r="Z221" s="166"/>
      <c r="AA221" s="167"/>
      <c r="AB221" s="168"/>
      <c r="AC221" s="167"/>
      <c r="AE221" s="167"/>
      <c r="AF221" s="166"/>
      <c r="AG221" s="167"/>
      <c r="AH221" s="168"/>
      <c r="AI221" s="167"/>
      <c r="AK221" s="167"/>
      <c r="AL221" s="166"/>
      <c r="AM221" s="167"/>
      <c r="AN221" s="168"/>
      <c r="AO221" s="167"/>
      <c r="AQ221" s="167"/>
      <c r="AR221" s="166"/>
      <c r="AS221" s="167"/>
      <c r="AT221" s="168"/>
      <c r="AU221" s="167"/>
      <c r="AW221" s="167"/>
      <c r="AX221" s="166"/>
      <c r="AY221" s="167"/>
      <c r="AZ221" s="168"/>
      <c r="BA221" s="167"/>
      <c r="BC221" s="167"/>
      <c r="BD221" s="166"/>
      <c r="BE221" s="167"/>
      <c r="BF221" s="168"/>
      <c r="BG221" s="167"/>
      <c r="BI221" s="167"/>
      <c r="BJ221" s="166"/>
      <c r="BK221" s="167"/>
      <c r="BL221" s="168"/>
      <c r="BM221" s="167"/>
      <c r="BO221" s="167"/>
      <c r="BP221" s="166"/>
      <c r="BQ221" s="167"/>
      <c r="BR221" s="168"/>
      <c r="BS221" s="167"/>
      <c r="BU221" s="167"/>
      <c r="BV221" s="166"/>
      <c r="BW221" s="167"/>
      <c r="BX221" s="168"/>
      <c r="BY221" s="167"/>
      <c r="CA221" s="167"/>
      <c r="CB221" s="166"/>
      <c r="CC221" s="167"/>
      <c r="CD221" s="168"/>
      <c r="CE221" s="167"/>
      <c r="CG221" s="167"/>
      <c r="CH221" s="166"/>
      <c r="CI221" s="167"/>
      <c r="CJ221" s="168"/>
      <c r="CK221" s="167"/>
      <c r="CM221" s="167"/>
      <c r="CN221" s="166"/>
      <c r="CO221" s="167"/>
      <c r="CP221" s="168"/>
      <c r="CQ221" s="167"/>
      <c r="CS221" s="167"/>
      <c r="CT221" s="166"/>
      <c r="CU221" s="167"/>
      <c r="CV221" s="168"/>
      <c r="CW221" s="167"/>
      <c r="CY221" s="167"/>
      <c r="CZ221" s="166"/>
      <c r="DA221" s="167"/>
      <c r="DB221" s="168"/>
      <c r="DC221" s="167"/>
      <c r="DE221" s="167"/>
      <c r="DF221" s="166"/>
      <c r="DG221" s="167"/>
      <c r="DH221" s="168"/>
      <c r="DI221" s="167"/>
      <c r="DK221" s="167"/>
      <c r="DL221" s="166"/>
      <c r="DM221" s="167"/>
      <c r="DN221" s="168"/>
      <c r="DO221" s="167"/>
      <c r="DQ221" s="167"/>
      <c r="DR221" s="166"/>
      <c r="DS221" s="167"/>
      <c r="DT221" s="168"/>
      <c r="DU221" s="167"/>
      <c r="DW221" s="167"/>
      <c r="DX221" s="166"/>
      <c r="DY221" s="167"/>
      <c r="DZ221" s="168"/>
      <c r="EA221" s="167"/>
      <c r="EC221" s="167"/>
      <c r="ED221" s="166"/>
      <c r="EE221" s="167"/>
      <c r="EF221" s="168"/>
      <c r="EG221" s="167"/>
      <c r="EI221" s="167"/>
      <c r="EJ221" s="166"/>
      <c r="EK221" s="167"/>
      <c r="EL221" s="168"/>
      <c r="EM221" s="167"/>
      <c r="EO221" s="167"/>
      <c r="EP221" s="166"/>
      <c r="EQ221" s="167"/>
      <c r="ER221" s="168"/>
      <c r="ES221" s="167"/>
      <c r="EU221" s="167"/>
      <c r="EV221" s="166"/>
      <c r="EW221" s="167"/>
      <c r="EX221" s="168"/>
      <c r="EY221" s="167"/>
      <c r="FA221" s="167"/>
      <c r="FB221" s="166"/>
      <c r="FC221" s="167"/>
      <c r="FD221" s="168"/>
      <c r="FE221" s="167"/>
      <c r="FG221" s="167"/>
      <c r="FH221" s="166"/>
      <c r="FI221" s="167"/>
      <c r="FJ221" s="168"/>
      <c r="FK221" s="167"/>
      <c r="FM221" s="167"/>
      <c r="FN221" s="166"/>
      <c r="FO221" s="167"/>
      <c r="FP221" s="168"/>
      <c r="FQ221" s="167"/>
      <c r="FS221" s="167"/>
      <c r="FT221" s="166"/>
      <c r="FU221" s="167"/>
      <c r="FV221" s="168"/>
      <c r="FW221" s="167"/>
      <c r="FY221" s="167"/>
      <c r="FZ221" s="166"/>
      <c r="GA221" s="167"/>
      <c r="GB221" s="168"/>
      <c r="GC221" s="167"/>
      <c r="GE221" s="167"/>
      <c r="GF221" s="166"/>
      <c r="GG221" s="167"/>
      <c r="GH221" s="168"/>
      <c r="GI221" s="167"/>
      <c r="GK221" s="167"/>
      <c r="GL221" s="166"/>
      <c r="GM221" s="167"/>
      <c r="GN221" s="168"/>
      <c r="GO221" s="167"/>
      <c r="GQ221" s="167"/>
      <c r="GR221" s="166"/>
      <c r="GS221" s="167"/>
      <c r="GT221" s="168"/>
      <c r="GU221" s="167"/>
      <c r="GW221" s="167"/>
      <c r="GX221" s="166"/>
      <c r="GY221" s="167"/>
      <c r="GZ221" s="168"/>
      <c r="HA221" s="167"/>
      <c r="HC221" s="167"/>
      <c r="HD221" s="166"/>
      <c r="HE221" s="167"/>
      <c r="HF221" s="168"/>
      <c r="HG221" s="167"/>
      <c r="HI221" s="167"/>
      <c r="HJ221" s="166"/>
      <c r="HK221" s="167"/>
      <c r="HL221" s="168"/>
      <c r="HM221" s="167"/>
      <c r="HO221" s="167"/>
      <c r="HP221" s="166"/>
      <c r="HQ221" s="167"/>
      <c r="HR221" s="168"/>
      <c r="HS221" s="167"/>
      <c r="HU221" s="167"/>
      <c r="HV221" s="166"/>
      <c r="HW221" s="167"/>
      <c r="HX221" s="168"/>
      <c r="HY221" s="167"/>
      <c r="IA221" s="167"/>
      <c r="IB221" s="166"/>
      <c r="IC221" s="167"/>
      <c r="ID221" s="168"/>
      <c r="IE221" s="167"/>
      <c r="IG221" s="167"/>
      <c r="IH221" s="166"/>
      <c r="II221" s="167"/>
      <c r="IJ221" s="168"/>
      <c r="IK221" s="167"/>
      <c r="IM221" s="167"/>
      <c r="IN221" s="166"/>
      <c r="IO221" s="167"/>
      <c r="IP221" s="168"/>
      <c r="IQ221" s="167"/>
      <c r="IS221" s="167"/>
      <c r="IT221" s="166"/>
      <c r="IU221" s="167"/>
      <c r="IV221" s="168"/>
      <c r="IW221" s="167"/>
      <c r="IY221" s="167"/>
      <c r="IZ221" s="166"/>
      <c r="JA221" s="167"/>
      <c r="JB221" s="168"/>
      <c r="JC221" s="167"/>
      <c r="JE221" s="167"/>
      <c r="JF221" s="166"/>
      <c r="JG221" s="167"/>
      <c r="JH221" s="168"/>
      <c r="JI221" s="167"/>
      <c r="JK221" s="167"/>
      <c r="JL221" s="166"/>
      <c r="JM221" s="167"/>
      <c r="JN221" s="168"/>
      <c r="JO221" s="167"/>
      <c r="JQ221" s="167"/>
      <c r="JR221" s="166"/>
      <c r="JS221" s="167"/>
      <c r="JT221" s="168"/>
      <c r="JU221" s="167"/>
      <c r="JW221" s="167"/>
      <c r="JX221" s="166"/>
      <c r="JY221" s="167"/>
      <c r="JZ221" s="168"/>
      <c r="KA221" s="167"/>
      <c r="KC221" s="167"/>
      <c r="KD221" s="166"/>
      <c r="KE221" s="167"/>
      <c r="KF221" s="168"/>
      <c r="KG221" s="167"/>
      <c r="KI221" s="167"/>
      <c r="KJ221" s="166"/>
      <c r="KK221" s="167"/>
      <c r="KL221" s="168"/>
      <c r="KM221" s="167"/>
      <c r="KO221" s="182"/>
      <c r="KP221" s="183"/>
      <c r="KQ221" s="182"/>
      <c r="KR221" s="185"/>
      <c r="KS221" s="182"/>
      <c r="KU221" s="182"/>
      <c r="KV221" s="183"/>
      <c r="KW221" s="182"/>
      <c r="KX221" s="185"/>
      <c r="KY221" s="182"/>
    </row>
    <row r="222" spans="1:311" s="160" customFormat="1" ht="18" x14ac:dyDescent="0.35">
      <c r="A222" s="165" t="s">
        <v>135</v>
      </c>
      <c r="B222" s="166"/>
      <c r="C222" s="167"/>
      <c r="D222" s="168"/>
      <c r="E222" s="167"/>
      <c r="G222" s="165" t="s">
        <v>135</v>
      </c>
      <c r="H222" s="166"/>
      <c r="I222" s="167"/>
      <c r="J222" s="168"/>
      <c r="K222" s="167"/>
      <c r="M222" s="165" t="s">
        <v>135</v>
      </c>
      <c r="N222" s="166"/>
      <c r="O222" s="167"/>
      <c r="P222" s="168"/>
      <c r="Q222" s="167"/>
      <c r="S222" s="165" t="s">
        <v>135</v>
      </c>
      <c r="T222" s="166"/>
      <c r="U222" s="167"/>
      <c r="V222" s="168"/>
      <c r="W222" s="167"/>
      <c r="Y222" s="165" t="s">
        <v>135</v>
      </c>
      <c r="Z222" s="166"/>
      <c r="AA222" s="167"/>
      <c r="AB222" s="168"/>
      <c r="AC222" s="167"/>
      <c r="AE222" s="165" t="s">
        <v>135</v>
      </c>
      <c r="AF222" s="166"/>
      <c r="AG222" s="167"/>
      <c r="AH222" s="168"/>
      <c r="AI222" s="167"/>
      <c r="AK222" s="165" t="s">
        <v>135</v>
      </c>
      <c r="AL222" s="166"/>
      <c r="AM222" s="167"/>
      <c r="AN222" s="168"/>
      <c r="AO222" s="167"/>
      <c r="AQ222" s="165" t="s">
        <v>135</v>
      </c>
      <c r="AR222" s="166"/>
      <c r="AS222" s="167"/>
      <c r="AT222" s="168"/>
      <c r="AU222" s="167"/>
      <c r="AW222" s="165" t="s">
        <v>135</v>
      </c>
      <c r="AX222" s="166"/>
      <c r="AY222" s="167"/>
      <c r="AZ222" s="168"/>
      <c r="BA222" s="167"/>
      <c r="BC222" s="165" t="s">
        <v>135</v>
      </c>
      <c r="BD222" s="166"/>
      <c r="BE222" s="167"/>
      <c r="BF222" s="168"/>
      <c r="BG222" s="167"/>
      <c r="BI222" s="165" t="s">
        <v>135</v>
      </c>
      <c r="BJ222" s="166"/>
      <c r="BK222" s="167"/>
      <c r="BL222" s="168"/>
      <c r="BM222" s="167"/>
      <c r="BO222" s="165" t="s">
        <v>135</v>
      </c>
      <c r="BP222" s="166"/>
      <c r="BQ222" s="167"/>
      <c r="BR222" s="168"/>
      <c r="BS222" s="167"/>
      <c r="BU222" s="165" t="s">
        <v>135</v>
      </c>
      <c r="BV222" s="166"/>
      <c r="BW222" s="167"/>
      <c r="BX222" s="168"/>
      <c r="BY222" s="167"/>
      <c r="CA222" s="165" t="s">
        <v>135</v>
      </c>
      <c r="CB222" s="166"/>
      <c r="CC222" s="167"/>
      <c r="CD222" s="168"/>
      <c r="CE222" s="167"/>
      <c r="CG222" s="165" t="s">
        <v>135</v>
      </c>
      <c r="CH222" s="166"/>
      <c r="CI222" s="167"/>
      <c r="CJ222" s="168"/>
      <c r="CK222" s="167"/>
      <c r="CM222" s="165" t="s">
        <v>135</v>
      </c>
      <c r="CN222" s="166"/>
      <c r="CO222" s="167"/>
      <c r="CP222" s="168"/>
      <c r="CQ222" s="167"/>
      <c r="CS222" s="165" t="s">
        <v>135</v>
      </c>
      <c r="CT222" s="166"/>
      <c r="CU222" s="167"/>
      <c r="CV222" s="168"/>
      <c r="CW222" s="167"/>
      <c r="CY222" s="165" t="s">
        <v>135</v>
      </c>
      <c r="CZ222" s="166"/>
      <c r="DA222" s="167"/>
      <c r="DB222" s="168"/>
      <c r="DC222" s="167"/>
      <c r="DE222" s="165" t="s">
        <v>135</v>
      </c>
      <c r="DF222" s="166"/>
      <c r="DG222" s="167"/>
      <c r="DH222" s="168"/>
      <c r="DI222" s="167"/>
      <c r="DK222" s="165" t="s">
        <v>135</v>
      </c>
      <c r="DL222" s="166"/>
      <c r="DM222" s="167"/>
      <c r="DN222" s="168"/>
      <c r="DO222" s="167"/>
      <c r="DQ222" s="165" t="s">
        <v>135</v>
      </c>
      <c r="DR222" s="166"/>
      <c r="DS222" s="167"/>
      <c r="DT222" s="168"/>
      <c r="DU222" s="167"/>
      <c r="DW222" s="165" t="s">
        <v>135</v>
      </c>
      <c r="DX222" s="166"/>
      <c r="DY222" s="167"/>
      <c r="DZ222" s="168"/>
      <c r="EA222" s="167"/>
      <c r="EC222" s="165" t="s">
        <v>135</v>
      </c>
      <c r="ED222" s="166"/>
      <c r="EE222" s="167"/>
      <c r="EF222" s="168"/>
      <c r="EG222" s="167"/>
      <c r="EI222" s="165" t="s">
        <v>135</v>
      </c>
      <c r="EJ222" s="166"/>
      <c r="EK222" s="167"/>
      <c r="EL222" s="168"/>
      <c r="EM222" s="167"/>
      <c r="EO222" s="165" t="s">
        <v>135</v>
      </c>
      <c r="EP222" s="166"/>
      <c r="EQ222" s="167"/>
      <c r="ER222" s="168"/>
      <c r="ES222" s="167"/>
      <c r="EU222" s="165" t="s">
        <v>135</v>
      </c>
      <c r="EV222" s="166"/>
      <c r="EW222" s="167"/>
      <c r="EX222" s="168"/>
      <c r="EY222" s="167"/>
      <c r="FA222" s="165" t="s">
        <v>135</v>
      </c>
      <c r="FB222" s="166"/>
      <c r="FC222" s="167"/>
      <c r="FD222" s="168"/>
      <c r="FE222" s="167"/>
      <c r="FG222" s="165" t="s">
        <v>135</v>
      </c>
      <c r="FH222" s="166"/>
      <c r="FI222" s="167"/>
      <c r="FJ222" s="168"/>
      <c r="FK222" s="167"/>
      <c r="FM222" s="165" t="s">
        <v>135</v>
      </c>
      <c r="FN222" s="166"/>
      <c r="FO222" s="167"/>
      <c r="FP222" s="168"/>
      <c r="FQ222" s="167"/>
      <c r="FS222" s="165" t="s">
        <v>135</v>
      </c>
      <c r="FT222" s="166"/>
      <c r="FU222" s="167"/>
      <c r="FV222" s="168"/>
      <c r="FW222" s="167"/>
      <c r="FY222" s="165" t="s">
        <v>135</v>
      </c>
      <c r="FZ222" s="166"/>
      <c r="GA222" s="167"/>
      <c r="GB222" s="168"/>
      <c r="GC222" s="167"/>
      <c r="GE222" s="165" t="s">
        <v>135</v>
      </c>
      <c r="GF222" s="166"/>
      <c r="GG222" s="167"/>
      <c r="GH222" s="168"/>
      <c r="GI222" s="167"/>
      <c r="GK222" s="165" t="s">
        <v>135</v>
      </c>
      <c r="GL222" s="166"/>
      <c r="GM222" s="167"/>
      <c r="GN222" s="168"/>
      <c r="GO222" s="167"/>
      <c r="GQ222" s="165" t="s">
        <v>135</v>
      </c>
      <c r="GR222" s="166"/>
      <c r="GS222" s="167"/>
      <c r="GT222" s="168"/>
      <c r="GU222" s="167"/>
      <c r="GW222" s="165" t="s">
        <v>135</v>
      </c>
      <c r="GX222" s="166"/>
      <c r="GY222" s="167"/>
      <c r="GZ222" s="168"/>
      <c r="HA222" s="167"/>
      <c r="HC222" s="165" t="s">
        <v>135</v>
      </c>
      <c r="HD222" s="166"/>
      <c r="HE222" s="167"/>
      <c r="HF222" s="168"/>
      <c r="HG222" s="167"/>
      <c r="HI222" s="165" t="s">
        <v>135</v>
      </c>
      <c r="HJ222" s="166"/>
      <c r="HK222" s="167"/>
      <c r="HL222" s="168"/>
      <c r="HM222" s="167"/>
      <c r="HO222" s="165" t="s">
        <v>135</v>
      </c>
      <c r="HP222" s="166"/>
      <c r="HQ222" s="167"/>
      <c r="HR222" s="168"/>
      <c r="HS222" s="167"/>
      <c r="HU222" s="165" t="s">
        <v>135</v>
      </c>
      <c r="HV222" s="166"/>
      <c r="HW222" s="167"/>
      <c r="HX222" s="168"/>
      <c r="HY222" s="167"/>
      <c r="IA222" s="165" t="s">
        <v>135</v>
      </c>
      <c r="IB222" s="166"/>
      <c r="IC222" s="167"/>
      <c r="ID222" s="168"/>
      <c r="IE222" s="167"/>
      <c r="IG222" s="165" t="s">
        <v>135</v>
      </c>
      <c r="IH222" s="166"/>
      <c r="II222" s="167"/>
      <c r="IJ222" s="168"/>
      <c r="IK222" s="167"/>
      <c r="IM222" s="165" t="s">
        <v>135</v>
      </c>
      <c r="IN222" s="166"/>
      <c r="IO222" s="167"/>
      <c r="IP222" s="168"/>
      <c r="IQ222" s="167"/>
      <c r="IS222" s="165" t="s">
        <v>135</v>
      </c>
      <c r="IT222" s="166"/>
      <c r="IU222" s="167"/>
      <c r="IV222" s="168"/>
      <c r="IW222" s="167"/>
      <c r="IY222" s="165" t="s">
        <v>135</v>
      </c>
      <c r="IZ222" s="166"/>
      <c r="JA222" s="167"/>
      <c r="JB222" s="168"/>
      <c r="JC222" s="167"/>
      <c r="JE222" s="165" t="s">
        <v>135</v>
      </c>
      <c r="JF222" s="166"/>
      <c r="JG222" s="167"/>
      <c r="JH222" s="168"/>
      <c r="JI222" s="167"/>
      <c r="JK222" s="165" t="s">
        <v>135</v>
      </c>
      <c r="JL222" s="166"/>
      <c r="JM222" s="167"/>
      <c r="JN222" s="168"/>
      <c r="JO222" s="167"/>
      <c r="JQ222" s="165" t="s">
        <v>135</v>
      </c>
      <c r="JR222" s="166"/>
      <c r="JS222" s="167"/>
      <c r="JT222" s="168"/>
      <c r="JU222" s="167"/>
      <c r="JW222" s="165" t="s">
        <v>135</v>
      </c>
      <c r="JX222" s="166"/>
      <c r="JY222" s="167"/>
      <c r="JZ222" s="168"/>
      <c r="KA222" s="167"/>
      <c r="KC222" s="165" t="s">
        <v>135</v>
      </c>
      <c r="KD222" s="166"/>
      <c r="KE222" s="167"/>
      <c r="KF222" s="168"/>
      <c r="KG222" s="167"/>
      <c r="KI222" s="165" t="s">
        <v>135</v>
      </c>
      <c r="KJ222" s="166"/>
      <c r="KK222" s="167"/>
      <c r="KL222" s="168"/>
      <c r="KM222" s="167"/>
      <c r="KO222" s="169" t="s">
        <v>135</v>
      </c>
      <c r="KP222" s="183"/>
      <c r="KQ222" s="182"/>
      <c r="KR222" s="185"/>
      <c r="KS222" s="182"/>
      <c r="KU222" s="169" t="s">
        <v>135</v>
      </c>
      <c r="KV222" s="183"/>
      <c r="KW222" s="182"/>
      <c r="KX222" s="185"/>
      <c r="KY222" s="182"/>
    </row>
    <row r="223" spans="1:311" ht="18" x14ac:dyDescent="0.35">
      <c r="A223" s="170"/>
      <c r="B223" s="171"/>
      <c r="C223" s="170"/>
      <c r="D223" s="172"/>
      <c r="E223" s="170"/>
      <c r="G223" s="170"/>
      <c r="H223" s="171"/>
      <c r="I223" s="170"/>
      <c r="J223" s="172"/>
      <c r="K223" s="170"/>
      <c r="M223" s="170"/>
      <c r="N223" s="171"/>
      <c r="O223" s="170"/>
      <c r="P223" s="172"/>
      <c r="Q223" s="170"/>
      <c r="S223" s="170"/>
      <c r="T223" s="171"/>
      <c r="U223" s="170"/>
      <c r="V223" s="172"/>
      <c r="W223" s="170"/>
      <c r="Y223" s="170"/>
      <c r="Z223" s="171"/>
      <c r="AA223" s="170"/>
      <c r="AB223" s="172"/>
      <c r="AC223" s="170"/>
      <c r="AE223" s="170"/>
      <c r="AF223" s="171"/>
      <c r="AG223" s="170"/>
      <c r="AH223" s="172"/>
      <c r="AI223" s="170"/>
      <c r="AK223" s="170"/>
      <c r="AL223" s="171"/>
      <c r="AM223" s="170"/>
      <c r="AN223" s="172"/>
      <c r="AO223" s="170"/>
      <c r="AQ223" s="170"/>
      <c r="AR223" s="171"/>
      <c r="AS223" s="170"/>
      <c r="AT223" s="172"/>
      <c r="AU223" s="170"/>
      <c r="AW223" s="170"/>
      <c r="AX223" s="171"/>
      <c r="AY223" s="170"/>
      <c r="AZ223" s="172"/>
      <c r="BA223" s="170"/>
      <c r="BC223" s="170"/>
      <c r="BD223" s="171"/>
      <c r="BE223" s="170"/>
      <c r="BF223" s="172"/>
      <c r="BG223" s="170"/>
      <c r="BI223" s="170"/>
      <c r="BJ223" s="171"/>
      <c r="BK223" s="170"/>
      <c r="BL223" s="172"/>
      <c r="BM223" s="170"/>
      <c r="BO223" s="170"/>
      <c r="BP223" s="171"/>
      <c r="BQ223" s="170"/>
      <c r="BR223" s="172"/>
      <c r="BS223" s="170"/>
      <c r="BU223" s="170"/>
      <c r="BV223" s="171"/>
      <c r="BW223" s="170"/>
      <c r="BX223" s="172"/>
      <c r="BY223" s="170"/>
      <c r="CA223" s="170"/>
      <c r="CB223" s="171"/>
      <c r="CC223" s="170"/>
      <c r="CD223" s="172"/>
      <c r="CE223" s="170"/>
      <c r="CG223" s="170"/>
      <c r="CH223" s="171"/>
      <c r="CI223" s="170"/>
      <c r="CJ223" s="172"/>
      <c r="CK223" s="170"/>
      <c r="CM223" s="170"/>
      <c r="CN223" s="171"/>
      <c r="CO223" s="170"/>
      <c r="CP223" s="172"/>
      <c r="CQ223" s="170"/>
      <c r="CS223" s="170"/>
      <c r="CT223" s="171"/>
      <c r="CU223" s="170"/>
      <c r="CV223" s="172"/>
      <c r="CW223" s="170"/>
      <c r="CY223" s="170"/>
      <c r="CZ223" s="171"/>
      <c r="DA223" s="170"/>
      <c r="DB223" s="172"/>
      <c r="DC223" s="170"/>
      <c r="DE223" s="170"/>
      <c r="DF223" s="171"/>
      <c r="DG223" s="170"/>
      <c r="DH223" s="172"/>
      <c r="DI223" s="170"/>
      <c r="DK223" s="170"/>
      <c r="DL223" s="171"/>
      <c r="DM223" s="170"/>
      <c r="DN223" s="172"/>
      <c r="DO223" s="170"/>
      <c r="DQ223" s="170"/>
      <c r="DR223" s="171"/>
      <c r="DS223" s="170"/>
      <c r="DT223" s="172"/>
      <c r="DU223" s="170"/>
      <c r="DW223" s="170"/>
      <c r="DX223" s="171"/>
      <c r="DY223" s="170"/>
      <c r="DZ223" s="172"/>
      <c r="EA223" s="170"/>
      <c r="EC223" s="170"/>
      <c r="ED223" s="171"/>
      <c r="EE223" s="170"/>
      <c r="EF223" s="172"/>
      <c r="EG223" s="170"/>
      <c r="EI223" s="170"/>
      <c r="EJ223" s="171"/>
      <c r="EK223" s="170"/>
      <c r="EL223" s="172"/>
      <c r="EM223" s="170"/>
      <c r="EO223" s="170"/>
      <c r="EP223" s="171"/>
      <c r="EQ223" s="170"/>
      <c r="ER223" s="172"/>
      <c r="ES223" s="170"/>
      <c r="EU223" s="170"/>
      <c r="EV223" s="171"/>
      <c r="EW223" s="170"/>
      <c r="EX223" s="172"/>
      <c r="EY223" s="170"/>
      <c r="FA223" s="170"/>
      <c r="FB223" s="171"/>
      <c r="FC223" s="170"/>
      <c r="FD223" s="172"/>
      <c r="FE223" s="170"/>
      <c r="FG223" s="170"/>
      <c r="FH223" s="171"/>
      <c r="FI223" s="170"/>
      <c r="FJ223" s="172"/>
      <c r="FK223" s="170"/>
      <c r="FM223" s="170"/>
      <c r="FN223" s="171"/>
      <c r="FO223" s="170"/>
      <c r="FP223" s="172"/>
      <c r="FQ223" s="170"/>
      <c r="FS223" s="170"/>
      <c r="FT223" s="171"/>
      <c r="FU223" s="170"/>
      <c r="FV223" s="172"/>
      <c r="FW223" s="170"/>
      <c r="FY223" s="170"/>
      <c r="FZ223" s="171"/>
      <c r="GA223" s="170"/>
      <c r="GB223" s="172"/>
      <c r="GC223" s="170"/>
      <c r="GE223" s="170"/>
      <c r="GF223" s="171"/>
      <c r="GG223" s="170"/>
      <c r="GH223" s="172"/>
      <c r="GI223" s="170"/>
      <c r="GK223" s="170"/>
      <c r="GL223" s="171"/>
      <c r="GM223" s="170"/>
      <c r="GN223" s="172"/>
      <c r="GO223" s="170"/>
      <c r="GQ223" s="170"/>
      <c r="GR223" s="171"/>
      <c r="GS223" s="170"/>
      <c r="GT223" s="172"/>
      <c r="GU223" s="170"/>
      <c r="GW223" s="170"/>
      <c r="GX223" s="171"/>
      <c r="GY223" s="170"/>
      <c r="GZ223" s="172"/>
      <c r="HA223" s="170"/>
      <c r="HC223" s="170"/>
      <c r="HD223" s="171"/>
      <c r="HE223" s="170"/>
      <c r="HF223" s="172"/>
      <c r="HG223" s="170"/>
      <c r="HI223" s="170"/>
      <c r="HJ223" s="171"/>
      <c r="HK223" s="170"/>
      <c r="HL223" s="172"/>
      <c r="HM223" s="170"/>
      <c r="HO223" s="170"/>
      <c r="HP223" s="171"/>
      <c r="HQ223" s="170"/>
      <c r="HR223" s="172"/>
      <c r="HS223" s="170"/>
      <c r="HU223" s="170"/>
      <c r="HV223" s="171"/>
      <c r="HW223" s="170"/>
      <c r="HX223" s="172"/>
      <c r="HY223" s="170"/>
      <c r="IA223" s="170"/>
      <c r="IB223" s="171"/>
      <c r="IC223" s="170"/>
      <c r="ID223" s="172"/>
      <c r="IE223" s="170"/>
      <c r="IG223" s="170"/>
      <c r="IH223" s="171"/>
      <c r="II223" s="170"/>
      <c r="IJ223" s="172"/>
      <c r="IK223" s="170"/>
      <c r="IM223" s="170"/>
      <c r="IN223" s="171"/>
      <c r="IO223" s="170"/>
      <c r="IP223" s="172"/>
      <c r="IQ223" s="170"/>
      <c r="IS223" s="170"/>
      <c r="IT223" s="171"/>
      <c r="IU223" s="170"/>
      <c r="IV223" s="172"/>
      <c r="IW223" s="170"/>
      <c r="IY223" s="170"/>
      <c r="IZ223" s="171"/>
      <c r="JA223" s="170"/>
      <c r="JB223" s="172"/>
      <c r="JC223" s="170"/>
      <c r="JE223" s="170"/>
      <c r="JF223" s="171"/>
      <c r="JG223" s="170"/>
      <c r="JH223" s="172"/>
      <c r="JI223" s="170"/>
      <c r="JK223" s="170"/>
      <c r="JL223" s="171"/>
      <c r="JM223" s="170"/>
      <c r="JN223" s="172"/>
      <c r="JO223" s="170"/>
      <c r="JQ223" s="170"/>
      <c r="JR223" s="171"/>
      <c r="JS223" s="170"/>
      <c r="JT223" s="172"/>
      <c r="JU223" s="170"/>
      <c r="JW223" s="170"/>
      <c r="JX223" s="171"/>
      <c r="JY223" s="170"/>
      <c r="JZ223" s="172"/>
      <c r="KA223" s="170"/>
      <c r="KC223" s="170"/>
      <c r="KD223" s="171"/>
      <c r="KE223" s="170"/>
      <c r="KF223" s="172"/>
      <c r="KG223" s="170"/>
      <c r="KI223" s="170"/>
      <c r="KJ223" s="171"/>
      <c r="KK223" s="170"/>
      <c r="KL223" s="172"/>
      <c r="KM223" s="170"/>
      <c r="KO223" s="182"/>
      <c r="KP223" s="183"/>
      <c r="KQ223" s="182"/>
      <c r="KR223" s="185"/>
      <c r="KS223" s="182"/>
      <c r="KU223" s="182"/>
      <c r="KV223" s="183"/>
      <c r="KW223" s="182"/>
      <c r="KX223" s="185"/>
      <c r="KY223" s="182"/>
    </row>
    <row r="224" spans="1:311" ht="72" customHeight="1" x14ac:dyDescent="0.35">
      <c r="A224" s="173" t="s">
        <v>136</v>
      </c>
      <c r="B224" s="174" t="s">
        <v>112</v>
      </c>
      <c r="C224" s="175" t="s">
        <v>113</v>
      </c>
      <c r="D224" s="176" t="s">
        <v>114</v>
      </c>
      <c r="E224" s="175" t="s">
        <v>113</v>
      </c>
      <c r="G224" s="173" t="s">
        <v>136</v>
      </c>
      <c r="H224" s="174" t="s">
        <v>112</v>
      </c>
      <c r="I224" s="175" t="s">
        <v>113</v>
      </c>
      <c r="J224" s="176" t="s">
        <v>114</v>
      </c>
      <c r="K224" s="175" t="s">
        <v>113</v>
      </c>
      <c r="M224" s="173" t="s">
        <v>136</v>
      </c>
      <c r="N224" s="174" t="s">
        <v>112</v>
      </c>
      <c r="O224" s="175" t="s">
        <v>113</v>
      </c>
      <c r="P224" s="176" t="s">
        <v>114</v>
      </c>
      <c r="Q224" s="175" t="s">
        <v>113</v>
      </c>
      <c r="S224" s="173" t="s">
        <v>136</v>
      </c>
      <c r="T224" s="174" t="s">
        <v>112</v>
      </c>
      <c r="U224" s="175" t="s">
        <v>113</v>
      </c>
      <c r="V224" s="176" t="s">
        <v>114</v>
      </c>
      <c r="W224" s="175" t="s">
        <v>113</v>
      </c>
      <c r="Y224" s="173" t="s">
        <v>136</v>
      </c>
      <c r="Z224" s="174" t="s">
        <v>112</v>
      </c>
      <c r="AA224" s="175" t="s">
        <v>113</v>
      </c>
      <c r="AB224" s="176" t="s">
        <v>114</v>
      </c>
      <c r="AC224" s="175" t="s">
        <v>113</v>
      </c>
      <c r="AE224" s="173" t="s">
        <v>136</v>
      </c>
      <c r="AF224" s="174" t="s">
        <v>112</v>
      </c>
      <c r="AG224" s="175" t="s">
        <v>113</v>
      </c>
      <c r="AH224" s="176" t="s">
        <v>114</v>
      </c>
      <c r="AI224" s="175" t="s">
        <v>113</v>
      </c>
      <c r="AK224" s="173" t="s">
        <v>136</v>
      </c>
      <c r="AL224" s="174" t="s">
        <v>112</v>
      </c>
      <c r="AM224" s="175" t="s">
        <v>113</v>
      </c>
      <c r="AN224" s="176" t="s">
        <v>114</v>
      </c>
      <c r="AO224" s="175" t="s">
        <v>113</v>
      </c>
      <c r="AQ224" s="173" t="s">
        <v>136</v>
      </c>
      <c r="AR224" s="174" t="s">
        <v>112</v>
      </c>
      <c r="AS224" s="175" t="s">
        <v>113</v>
      </c>
      <c r="AT224" s="176" t="s">
        <v>114</v>
      </c>
      <c r="AU224" s="175" t="s">
        <v>113</v>
      </c>
      <c r="AW224" s="173" t="s">
        <v>136</v>
      </c>
      <c r="AX224" s="174" t="s">
        <v>112</v>
      </c>
      <c r="AY224" s="175" t="s">
        <v>113</v>
      </c>
      <c r="AZ224" s="176" t="s">
        <v>114</v>
      </c>
      <c r="BA224" s="175" t="s">
        <v>113</v>
      </c>
      <c r="BC224" s="173" t="s">
        <v>136</v>
      </c>
      <c r="BD224" s="174" t="s">
        <v>112</v>
      </c>
      <c r="BE224" s="175" t="s">
        <v>113</v>
      </c>
      <c r="BF224" s="176" t="s">
        <v>114</v>
      </c>
      <c r="BG224" s="175" t="s">
        <v>113</v>
      </c>
      <c r="BI224" s="173" t="s">
        <v>136</v>
      </c>
      <c r="BJ224" s="174" t="s">
        <v>112</v>
      </c>
      <c r="BK224" s="175" t="s">
        <v>113</v>
      </c>
      <c r="BL224" s="176" t="s">
        <v>114</v>
      </c>
      <c r="BM224" s="175" t="s">
        <v>113</v>
      </c>
      <c r="BO224" s="173" t="s">
        <v>136</v>
      </c>
      <c r="BP224" s="174" t="s">
        <v>112</v>
      </c>
      <c r="BQ224" s="175" t="s">
        <v>113</v>
      </c>
      <c r="BR224" s="176" t="s">
        <v>114</v>
      </c>
      <c r="BS224" s="175" t="s">
        <v>113</v>
      </c>
      <c r="BU224" s="173" t="s">
        <v>136</v>
      </c>
      <c r="BV224" s="174" t="s">
        <v>112</v>
      </c>
      <c r="BW224" s="175" t="s">
        <v>113</v>
      </c>
      <c r="BX224" s="176" t="s">
        <v>114</v>
      </c>
      <c r="BY224" s="175" t="s">
        <v>113</v>
      </c>
      <c r="CA224" s="173" t="s">
        <v>136</v>
      </c>
      <c r="CB224" s="174" t="s">
        <v>112</v>
      </c>
      <c r="CC224" s="175" t="s">
        <v>113</v>
      </c>
      <c r="CD224" s="176" t="s">
        <v>114</v>
      </c>
      <c r="CE224" s="175" t="s">
        <v>113</v>
      </c>
      <c r="CG224" s="173" t="s">
        <v>136</v>
      </c>
      <c r="CH224" s="174" t="s">
        <v>112</v>
      </c>
      <c r="CI224" s="175" t="s">
        <v>113</v>
      </c>
      <c r="CJ224" s="176" t="s">
        <v>114</v>
      </c>
      <c r="CK224" s="175" t="s">
        <v>113</v>
      </c>
      <c r="CM224" s="173" t="s">
        <v>136</v>
      </c>
      <c r="CN224" s="174" t="s">
        <v>112</v>
      </c>
      <c r="CO224" s="175" t="s">
        <v>113</v>
      </c>
      <c r="CP224" s="176" t="s">
        <v>114</v>
      </c>
      <c r="CQ224" s="175" t="s">
        <v>113</v>
      </c>
      <c r="CS224" s="173" t="s">
        <v>136</v>
      </c>
      <c r="CT224" s="174" t="s">
        <v>112</v>
      </c>
      <c r="CU224" s="175" t="s">
        <v>113</v>
      </c>
      <c r="CV224" s="176" t="s">
        <v>114</v>
      </c>
      <c r="CW224" s="175" t="s">
        <v>113</v>
      </c>
      <c r="CY224" s="173" t="s">
        <v>136</v>
      </c>
      <c r="CZ224" s="174" t="s">
        <v>112</v>
      </c>
      <c r="DA224" s="175" t="s">
        <v>113</v>
      </c>
      <c r="DB224" s="176" t="s">
        <v>114</v>
      </c>
      <c r="DC224" s="175" t="s">
        <v>113</v>
      </c>
      <c r="DE224" s="173" t="s">
        <v>136</v>
      </c>
      <c r="DF224" s="174" t="s">
        <v>112</v>
      </c>
      <c r="DG224" s="175" t="s">
        <v>113</v>
      </c>
      <c r="DH224" s="176" t="s">
        <v>114</v>
      </c>
      <c r="DI224" s="175" t="s">
        <v>113</v>
      </c>
      <c r="DK224" s="173" t="s">
        <v>136</v>
      </c>
      <c r="DL224" s="174" t="s">
        <v>112</v>
      </c>
      <c r="DM224" s="175" t="s">
        <v>113</v>
      </c>
      <c r="DN224" s="176" t="s">
        <v>114</v>
      </c>
      <c r="DO224" s="175" t="s">
        <v>113</v>
      </c>
      <c r="DQ224" s="173" t="s">
        <v>136</v>
      </c>
      <c r="DR224" s="174" t="s">
        <v>112</v>
      </c>
      <c r="DS224" s="175" t="s">
        <v>113</v>
      </c>
      <c r="DT224" s="176" t="s">
        <v>114</v>
      </c>
      <c r="DU224" s="175" t="s">
        <v>113</v>
      </c>
      <c r="DW224" s="173" t="s">
        <v>136</v>
      </c>
      <c r="DX224" s="174" t="s">
        <v>112</v>
      </c>
      <c r="DY224" s="175" t="s">
        <v>113</v>
      </c>
      <c r="DZ224" s="176" t="s">
        <v>114</v>
      </c>
      <c r="EA224" s="175" t="s">
        <v>113</v>
      </c>
      <c r="EC224" s="173" t="s">
        <v>136</v>
      </c>
      <c r="ED224" s="174" t="s">
        <v>112</v>
      </c>
      <c r="EE224" s="175" t="s">
        <v>113</v>
      </c>
      <c r="EF224" s="176" t="s">
        <v>114</v>
      </c>
      <c r="EG224" s="175" t="s">
        <v>113</v>
      </c>
      <c r="EI224" s="173" t="s">
        <v>136</v>
      </c>
      <c r="EJ224" s="174" t="s">
        <v>112</v>
      </c>
      <c r="EK224" s="175" t="s">
        <v>113</v>
      </c>
      <c r="EL224" s="176" t="s">
        <v>114</v>
      </c>
      <c r="EM224" s="175" t="s">
        <v>113</v>
      </c>
      <c r="EO224" s="173" t="s">
        <v>136</v>
      </c>
      <c r="EP224" s="174" t="s">
        <v>112</v>
      </c>
      <c r="EQ224" s="175" t="s">
        <v>113</v>
      </c>
      <c r="ER224" s="176" t="s">
        <v>114</v>
      </c>
      <c r="ES224" s="175" t="s">
        <v>113</v>
      </c>
      <c r="EU224" s="173" t="s">
        <v>136</v>
      </c>
      <c r="EV224" s="174" t="s">
        <v>112</v>
      </c>
      <c r="EW224" s="175" t="s">
        <v>113</v>
      </c>
      <c r="EX224" s="176" t="s">
        <v>114</v>
      </c>
      <c r="EY224" s="175" t="s">
        <v>113</v>
      </c>
      <c r="FA224" s="173" t="s">
        <v>136</v>
      </c>
      <c r="FB224" s="174" t="s">
        <v>112</v>
      </c>
      <c r="FC224" s="175" t="s">
        <v>113</v>
      </c>
      <c r="FD224" s="176" t="s">
        <v>114</v>
      </c>
      <c r="FE224" s="175" t="s">
        <v>113</v>
      </c>
      <c r="FG224" s="173" t="s">
        <v>136</v>
      </c>
      <c r="FH224" s="174" t="s">
        <v>112</v>
      </c>
      <c r="FI224" s="175" t="s">
        <v>113</v>
      </c>
      <c r="FJ224" s="176" t="s">
        <v>114</v>
      </c>
      <c r="FK224" s="175" t="s">
        <v>113</v>
      </c>
      <c r="FM224" s="173" t="s">
        <v>136</v>
      </c>
      <c r="FN224" s="174" t="s">
        <v>112</v>
      </c>
      <c r="FO224" s="175" t="s">
        <v>113</v>
      </c>
      <c r="FP224" s="176" t="s">
        <v>114</v>
      </c>
      <c r="FQ224" s="175" t="s">
        <v>113</v>
      </c>
      <c r="FS224" s="173" t="s">
        <v>136</v>
      </c>
      <c r="FT224" s="174" t="s">
        <v>112</v>
      </c>
      <c r="FU224" s="175" t="s">
        <v>113</v>
      </c>
      <c r="FV224" s="176" t="s">
        <v>114</v>
      </c>
      <c r="FW224" s="175" t="s">
        <v>113</v>
      </c>
      <c r="FY224" s="173" t="s">
        <v>136</v>
      </c>
      <c r="FZ224" s="174" t="s">
        <v>112</v>
      </c>
      <c r="GA224" s="175" t="s">
        <v>113</v>
      </c>
      <c r="GB224" s="176" t="s">
        <v>114</v>
      </c>
      <c r="GC224" s="175" t="s">
        <v>113</v>
      </c>
      <c r="GE224" s="173" t="s">
        <v>136</v>
      </c>
      <c r="GF224" s="174" t="s">
        <v>112</v>
      </c>
      <c r="GG224" s="175" t="s">
        <v>113</v>
      </c>
      <c r="GH224" s="176" t="s">
        <v>114</v>
      </c>
      <c r="GI224" s="175" t="s">
        <v>113</v>
      </c>
      <c r="GK224" s="173" t="s">
        <v>136</v>
      </c>
      <c r="GL224" s="174" t="s">
        <v>112</v>
      </c>
      <c r="GM224" s="175" t="s">
        <v>113</v>
      </c>
      <c r="GN224" s="176" t="s">
        <v>114</v>
      </c>
      <c r="GO224" s="175" t="s">
        <v>113</v>
      </c>
      <c r="GQ224" s="173" t="s">
        <v>136</v>
      </c>
      <c r="GR224" s="174" t="s">
        <v>112</v>
      </c>
      <c r="GS224" s="175" t="s">
        <v>113</v>
      </c>
      <c r="GT224" s="176" t="s">
        <v>114</v>
      </c>
      <c r="GU224" s="175" t="s">
        <v>113</v>
      </c>
      <c r="GW224" s="173" t="s">
        <v>136</v>
      </c>
      <c r="GX224" s="174" t="s">
        <v>112</v>
      </c>
      <c r="GY224" s="175" t="s">
        <v>113</v>
      </c>
      <c r="GZ224" s="176" t="s">
        <v>114</v>
      </c>
      <c r="HA224" s="175" t="s">
        <v>113</v>
      </c>
      <c r="HC224" s="173" t="s">
        <v>136</v>
      </c>
      <c r="HD224" s="174" t="s">
        <v>112</v>
      </c>
      <c r="HE224" s="175" t="s">
        <v>113</v>
      </c>
      <c r="HF224" s="176" t="s">
        <v>114</v>
      </c>
      <c r="HG224" s="175" t="s">
        <v>113</v>
      </c>
      <c r="HI224" s="173" t="s">
        <v>136</v>
      </c>
      <c r="HJ224" s="174" t="s">
        <v>112</v>
      </c>
      <c r="HK224" s="175" t="s">
        <v>113</v>
      </c>
      <c r="HL224" s="176" t="s">
        <v>114</v>
      </c>
      <c r="HM224" s="175" t="s">
        <v>113</v>
      </c>
      <c r="HO224" s="173" t="s">
        <v>136</v>
      </c>
      <c r="HP224" s="174" t="s">
        <v>112</v>
      </c>
      <c r="HQ224" s="175" t="s">
        <v>113</v>
      </c>
      <c r="HR224" s="176" t="s">
        <v>114</v>
      </c>
      <c r="HS224" s="175" t="s">
        <v>113</v>
      </c>
      <c r="HU224" s="173" t="s">
        <v>136</v>
      </c>
      <c r="HV224" s="174" t="s">
        <v>112</v>
      </c>
      <c r="HW224" s="175" t="s">
        <v>113</v>
      </c>
      <c r="HX224" s="176" t="s">
        <v>114</v>
      </c>
      <c r="HY224" s="175" t="s">
        <v>113</v>
      </c>
      <c r="IA224" s="173" t="s">
        <v>136</v>
      </c>
      <c r="IB224" s="174" t="s">
        <v>112</v>
      </c>
      <c r="IC224" s="175" t="s">
        <v>113</v>
      </c>
      <c r="ID224" s="176" t="s">
        <v>114</v>
      </c>
      <c r="IE224" s="175" t="s">
        <v>113</v>
      </c>
      <c r="IG224" s="173" t="s">
        <v>136</v>
      </c>
      <c r="IH224" s="174" t="s">
        <v>112</v>
      </c>
      <c r="II224" s="175" t="s">
        <v>113</v>
      </c>
      <c r="IJ224" s="176" t="s">
        <v>114</v>
      </c>
      <c r="IK224" s="175" t="s">
        <v>113</v>
      </c>
      <c r="IM224" s="173" t="s">
        <v>136</v>
      </c>
      <c r="IN224" s="174" t="s">
        <v>112</v>
      </c>
      <c r="IO224" s="175" t="s">
        <v>113</v>
      </c>
      <c r="IP224" s="176" t="s">
        <v>114</v>
      </c>
      <c r="IQ224" s="175" t="s">
        <v>113</v>
      </c>
      <c r="IS224" s="173" t="s">
        <v>136</v>
      </c>
      <c r="IT224" s="174" t="s">
        <v>112</v>
      </c>
      <c r="IU224" s="175" t="s">
        <v>113</v>
      </c>
      <c r="IV224" s="176" t="s">
        <v>114</v>
      </c>
      <c r="IW224" s="175" t="s">
        <v>113</v>
      </c>
      <c r="IY224" s="173" t="s">
        <v>136</v>
      </c>
      <c r="IZ224" s="174" t="s">
        <v>112</v>
      </c>
      <c r="JA224" s="175" t="s">
        <v>113</v>
      </c>
      <c r="JB224" s="176" t="s">
        <v>114</v>
      </c>
      <c r="JC224" s="175" t="s">
        <v>113</v>
      </c>
      <c r="JE224" s="173" t="s">
        <v>136</v>
      </c>
      <c r="JF224" s="174" t="s">
        <v>112</v>
      </c>
      <c r="JG224" s="175" t="s">
        <v>113</v>
      </c>
      <c r="JH224" s="176" t="s">
        <v>114</v>
      </c>
      <c r="JI224" s="175" t="s">
        <v>113</v>
      </c>
      <c r="JK224" s="173" t="s">
        <v>136</v>
      </c>
      <c r="JL224" s="174" t="s">
        <v>112</v>
      </c>
      <c r="JM224" s="175" t="s">
        <v>113</v>
      </c>
      <c r="JN224" s="176" t="s">
        <v>114</v>
      </c>
      <c r="JO224" s="175" t="s">
        <v>113</v>
      </c>
      <c r="JQ224" s="173" t="s">
        <v>136</v>
      </c>
      <c r="JR224" s="174" t="s">
        <v>112</v>
      </c>
      <c r="JS224" s="175" t="s">
        <v>113</v>
      </c>
      <c r="JT224" s="176" t="s">
        <v>114</v>
      </c>
      <c r="JU224" s="175" t="s">
        <v>113</v>
      </c>
      <c r="JW224" s="173" t="s">
        <v>136</v>
      </c>
      <c r="JX224" s="174" t="s">
        <v>112</v>
      </c>
      <c r="JY224" s="175" t="s">
        <v>113</v>
      </c>
      <c r="JZ224" s="176" t="s">
        <v>114</v>
      </c>
      <c r="KA224" s="175" t="s">
        <v>113</v>
      </c>
      <c r="KC224" s="173" t="s">
        <v>136</v>
      </c>
      <c r="KD224" s="174" t="s">
        <v>112</v>
      </c>
      <c r="KE224" s="175" t="s">
        <v>113</v>
      </c>
      <c r="KF224" s="176" t="s">
        <v>114</v>
      </c>
      <c r="KG224" s="175" t="s">
        <v>113</v>
      </c>
      <c r="KI224" s="173" t="s">
        <v>136</v>
      </c>
      <c r="KJ224" s="174" t="s">
        <v>112</v>
      </c>
      <c r="KK224" s="175" t="s">
        <v>113</v>
      </c>
      <c r="KL224" s="176" t="s">
        <v>114</v>
      </c>
      <c r="KM224" s="175" t="s">
        <v>113</v>
      </c>
      <c r="KO224" s="177" t="s">
        <v>136</v>
      </c>
      <c r="KP224" s="178" t="s">
        <v>112</v>
      </c>
      <c r="KQ224" s="179" t="s">
        <v>113</v>
      </c>
      <c r="KR224" s="180" t="s">
        <v>114</v>
      </c>
      <c r="KS224" s="179" t="s">
        <v>113</v>
      </c>
      <c r="KU224" s="177" t="s">
        <v>136</v>
      </c>
      <c r="KV224" s="178" t="s">
        <v>112</v>
      </c>
      <c r="KW224" s="179" t="s">
        <v>113</v>
      </c>
      <c r="KX224" s="180" t="s">
        <v>114</v>
      </c>
      <c r="KY224" s="179" t="s">
        <v>113</v>
      </c>
    </row>
    <row r="225" spans="1:311" ht="18" x14ac:dyDescent="0.35">
      <c r="A225" s="170"/>
      <c r="B225" s="171"/>
      <c r="C225" s="170"/>
      <c r="D225" s="172"/>
      <c r="E225" s="170"/>
      <c r="G225" s="170"/>
      <c r="H225" s="171"/>
      <c r="I225" s="170"/>
      <c r="J225" s="172"/>
      <c r="K225" s="170"/>
      <c r="M225" s="170"/>
      <c r="N225" s="171"/>
      <c r="O225" s="170"/>
      <c r="P225" s="172"/>
      <c r="Q225" s="170"/>
      <c r="S225" s="170"/>
      <c r="T225" s="171"/>
      <c r="U225" s="170"/>
      <c r="V225" s="172"/>
      <c r="W225" s="170"/>
      <c r="Y225" s="170"/>
      <c r="Z225" s="171"/>
      <c r="AA225" s="170"/>
      <c r="AB225" s="172"/>
      <c r="AC225" s="170"/>
      <c r="AE225" s="170"/>
      <c r="AF225" s="171"/>
      <c r="AG225" s="170"/>
      <c r="AH225" s="172"/>
      <c r="AI225" s="170"/>
      <c r="AK225" s="170"/>
      <c r="AL225" s="171"/>
      <c r="AM225" s="170"/>
      <c r="AN225" s="172"/>
      <c r="AO225" s="170"/>
      <c r="AQ225" s="170"/>
      <c r="AR225" s="171"/>
      <c r="AS225" s="170"/>
      <c r="AT225" s="172"/>
      <c r="AU225" s="170"/>
      <c r="AW225" s="170"/>
      <c r="AX225" s="171"/>
      <c r="AY225" s="170"/>
      <c r="AZ225" s="172"/>
      <c r="BA225" s="170"/>
      <c r="BC225" s="170"/>
      <c r="BD225" s="171"/>
      <c r="BE225" s="170"/>
      <c r="BF225" s="172"/>
      <c r="BG225" s="170"/>
      <c r="BI225" s="170"/>
      <c r="BJ225" s="171"/>
      <c r="BK225" s="170"/>
      <c r="BL225" s="172"/>
      <c r="BM225" s="170"/>
      <c r="BO225" s="170"/>
      <c r="BP225" s="171"/>
      <c r="BQ225" s="170"/>
      <c r="BR225" s="172"/>
      <c r="BS225" s="170"/>
      <c r="BU225" s="170"/>
      <c r="BV225" s="171"/>
      <c r="BW225" s="170"/>
      <c r="BX225" s="172"/>
      <c r="BY225" s="170"/>
      <c r="CA225" s="170"/>
      <c r="CB225" s="171"/>
      <c r="CC225" s="170"/>
      <c r="CD225" s="172"/>
      <c r="CE225" s="170"/>
      <c r="CG225" s="170"/>
      <c r="CH225" s="171"/>
      <c r="CI225" s="170"/>
      <c r="CJ225" s="172"/>
      <c r="CK225" s="170"/>
      <c r="CM225" s="170"/>
      <c r="CN225" s="171"/>
      <c r="CO225" s="170"/>
      <c r="CP225" s="172"/>
      <c r="CQ225" s="170"/>
      <c r="CS225" s="170"/>
      <c r="CT225" s="171"/>
      <c r="CU225" s="170"/>
      <c r="CV225" s="172"/>
      <c r="CW225" s="170"/>
      <c r="CY225" s="170"/>
      <c r="CZ225" s="171"/>
      <c r="DA225" s="170"/>
      <c r="DB225" s="172"/>
      <c r="DC225" s="170"/>
      <c r="DE225" s="170"/>
      <c r="DF225" s="171"/>
      <c r="DG225" s="170"/>
      <c r="DH225" s="172"/>
      <c r="DI225" s="170"/>
      <c r="DK225" s="170"/>
      <c r="DL225" s="171"/>
      <c r="DM225" s="170"/>
      <c r="DN225" s="172"/>
      <c r="DO225" s="170"/>
      <c r="DQ225" s="170"/>
      <c r="DR225" s="171"/>
      <c r="DS225" s="170"/>
      <c r="DT225" s="172"/>
      <c r="DU225" s="170"/>
      <c r="DW225" s="170"/>
      <c r="DX225" s="171"/>
      <c r="DY225" s="170"/>
      <c r="DZ225" s="172"/>
      <c r="EA225" s="170"/>
      <c r="EC225" s="170"/>
      <c r="ED225" s="171"/>
      <c r="EE225" s="170"/>
      <c r="EF225" s="172"/>
      <c r="EG225" s="170"/>
      <c r="EI225" s="170"/>
      <c r="EJ225" s="171"/>
      <c r="EK225" s="170"/>
      <c r="EL225" s="172"/>
      <c r="EM225" s="170"/>
      <c r="EO225" s="170"/>
      <c r="EP225" s="171"/>
      <c r="EQ225" s="170"/>
      <c r="ER225" s="172"/>
      <c r="ES225" s="170"/>
      <c r="EU225" s="170"/>
      <c r="EV225" s="171"/>
      <c r="EW225" s="170"/>
      <c r="EX225" s="172"/>
      <c r="EY225" s="170"/>
      <c r="FA225" s="170"/>
      <c r="FB225" s="171"/>
      <c r="FC225" s="170"/>
      <c r="FD225" s="172"/>
      <c r="FE225" s="170"/>
      <c r="FG225" s="170"/>
      <c r="FH225" s="171"/>
      <c r="FI225" s="170"/>
      <c r="FJ225" s="172"/>
      <c r="FK225" s="170"/>
      <c r="FM225" s="170"/>
      <c r="FN225" s="171"/>
      <c r="FO225" s="170"/>
      <c r="FP225" s="172"/>
      <c r="FQ225" s="170"/>
      <c r="FS225" s="170"/>
      <c r="FT225" s="171"/>
      <c r="FU225" s="170"/>
      <c r="FV225" s="172"/>
      <c r="FW225" s="170"/>
      <c r="FY225" s="170"/>
      <c r="FZ225" s="171"/>
      <c r="GA225" s="170"/>
      <c r="GB225" s="172"/>
      <c r="GC225" s="170"/>
      <c r="GE225" s="170"/>
      <c r="GF225" s="171"/>
      <c r="GG225" s="170"/>
      <c r="GH225" s="172"/>
      <c r="GI225" s="170"/>
      <c r="GK225" s="170"/>
      <c r="GL225" s="171"/>
      <c r="GM225" s="170"/>
      <c r="GN225" s="172"/>
      <c r="GO225" s="170"/>
      <c r="GQ225" s="170"/>
      <c r="GR225" s="171"/>
      <c r="GS225" s="170"/>
      <c r="GT225" s="172"/>
      <c r="GU225" s="170"/>
      <c r="GW225" s="170"/>
      <c r="GX225" s="171"/>
      <c r="GY225" s="170"/>
      <c r="GZ225" s="172"/>
      <c r="HA225" s="170"/>
      <c r="HC225" s="170"/>
      <c r="HD225" s="171"/>
      <c r="HE225" s="170"/>
      <c r="HF225" s="172"/>
      <c r="HG225" s="170"/>
      <c r="HI225" s="170"/>
      <c r="HJ225" s="171"/>
      <c r="HK225" s="170"/>
      <c r="HL225" s="172"/>
      <c r="HM225" s="170"/>
      <c r="HO225" s="170"/>
      <c r="HP225" s="171"/>
      <c r="HQ225" s="170"/>
      <c r="HR225" s="172"/>
      <c r="HS225" s="170"/>
      <c r="HU225" s="170"/>
      <c r="HV225" s="171"/>
      <c r="HW225" s="170"/>
      <c r="HX225" s="172"/>
      <c r="HY225" s="170"/>
      <c r="IA225" s="170"/>
      <c r="IB225" s="171"/>
      <c r="IC225" s="170"/>
      <c r="ID225" s="172"/>
      <c r="IE225" s="170"/>
      <c r="IG225" s="170"/>
      <c r="IH225" s="171"/>
      <c r="II225" s="170"/>
      <c r="IJ225" s="172"/>
      <c r="IK225" s="170"/>
      <c r="IM225" s="170"/>
      <c r="IN225" s="171"/>
      <c r="IO225" s="170"/>
      <c r="IP225" s="172"/>
      <c r="IQ225" s="170"/>
      <c r="IS225" s="170"/>
      <c r="IT225" s="171"/>
      <c r="IU225" s="170"/>
      <c r="IV225" s="172"/>
      <c r="IW225" s="170"/>
      <c r="IY225" s="170"/>
      <c r="IZ225" s="171"/>
      <c r="JA225" s="170"/>
      <c r="JB225" s="172"/>
      <c r="JC225" s="170"/>
      <c r="JE225" s="170"/>
      <c r="JF225" s="171"/>
      <c r="JG225" s="170"/>
      <c r="JH225" s="172"/>
      <c r="JI225" s="170"/>
      <c r="JK225" s="170"/>
      <c r="JL225" s="171"/>
      <c r="JM225" s="170"/>
      <c r="JN225" s="172"/>
      <c r="JO225" s="170"/>
      <c r="JQ225" s="170"/>
      <c r="JR225" s="171"/>
      <c r="JS225" s="170"/>
      <c r="JT225" s="172"/>
      <c r="JU225" s="170"/>
      <c r="JW225" s="170"/>
      <c r="JX225" s="171"/>
      <c r="JY225" s="170"/>
      <c r="JZ225" s="172"/>
      <c r="KA225" s="170"/>
      <c r="KC225" s="170"/>
      <c r="KD225" s="171"/>
      <c r="KE225" s="170"/>
      <c r="KF225" s="172"/>
      <c r="KG225" s="170"/>
      <c r="KI225" s="170"/>
      <c r="KJ225" s="171"/>
      <c r="KK225" s="170"/>
      <c r="KL225" s="172"/>
      <c r="KM225" s="170"/>
      <c r="KO225" s="170"/>
      <c r="KP225" s="171"/>
      <c r="KQ225" s="170"/>
      <c r="KR225" s="172"/>
      <c r="KS225" s="170"/>
      <c r="KU225" s="170"/>
      <c r="KV225" s="171"/>
      <c r="KW225" s="170"/>
      <c r="KX225" s="172"/>
      <c r="KY225" s="170"/>
    </row>
    <row r="226" spans="1:311" s="160" customFormat="1" ht="18" x14ac:dyDescent="0.35">
      <c r="A226" s="167" t="s">
        <v>40</v>
      </c>
      <c r="B226" s="166">
        <v>0</v>
      </c>
      <c r="C226" s="181">
        <v>0</v>
      </c>
      <c r="D226" s="168">
        <v>0</v>
      </c>
      <c r="E226" s="181">
        <v>0</v>
      </c>
      <c r="G226" s="167" t="s">
        <v>40</v>
      </c>
      <c r="H226" s="166">
        <v>0</v>
      </c>
      <c r="I226" s="181">
        <v>0</v>
      </c>
      <c r="J226" s="168">
        <v>0</v>
      </c>
      <c r="K226" s="181">
        <v>0</v>
      </c>
      <c r="M226" s="167" t="s">
        <v>40</v>
      </c>
      <c r="N226" s="166">
        <v>0</v>
      </c>
      <c r="O226" s="181">
        <v>0</v>
      </c>
      <c r="P226" s="168">
        <v>0</v>
      </c>
      <c r="Q226" s="181">
        <v>0</v>
      </c>
      <c r="S226" s="167" t="s">
        <v>40</v>
      </c>
      <c r="T226" s="166">
        <v>0</v>
      </c>
      <c r="U226" s="181">
        <v>0</v>
      </c>
      <c r="V226" s="168">
        <v>0</v>
      </c>
      <c r="W226" s="181">
        <v>0</v>
      </c>
      <c r="Y226" s="167" t="s">
        <v>40</v>
      </c>
      <c r="Z226" s="166">
        <v>0</v>
      </c>
      <c r="AA226" s="181">
        <v>0</v>
      </c>
      <c r="AB226" s="168">
        <v>0</v>
      </c>
      <c r="AC226" s="181">
        <v>0</v>
      </c>
      <c r="AE226" s="167" t="s">
        <v>40</v>
      </c>
      <c r="AF226" s="166">
        <v>172719.57</v>
      </c>
      <c r="AG226" s="181">
        <v>2.522182258772271E-4</v>
      </c>
      <c r="AH226" s="168">
        <v>2</v>
      </c>
      <c r="AI226" s="181">
        <v>2.8546959748786756E-4</v>
      </c>
      <c r="AK226" s="167" t="s">
        <v>40</v>
      </c>
      <c r="AL226" s="166">
        <v>263332.84999999998</v>
      </c>
      <c r="AM226" s="181">
        <v>3.9980840397511885E-4</v>
      </c>
      <c r="AN226" s="168">
        <v>2</v>
      </c>
      <c r="AO226" s="181">
        <v>3.0152268958239106E-4</v>
      </c>
      <c r="AQ226" s="167" t="s">
        <v>40</v>
      </c>
      <c r="AR226" s="166">
        <v>262605.78999999998</v>
      </c>
      <c r="AS226" s="181">
        <v>4.1199461396820023E-4</v>
      </c>
      <c r="AT226" s="168">
        <v>2</v>
      </c>
      <c r="AU226" s="181">
        <v>3.1535793125197099E-4</v>
      </c>
      <c r="AW226" s="167" t="s">
        <v>40</v>
      </c>
      <c r="AX226" s="166">
        <v>146432.21</v>
      </c>
      <c r="AY226" s="181">
        <v>2.380985149075373E-4</v>
      </c>
      <c r="AZ226" s="168">
        <v>1</v>
      </c>
      <c r="BA226" s="181">
        <v>1.6526194017517766E-4</v>
      </c>
      <c r="BC226" s="167" t="s">
        <v>40</v>
      </c>
      <c r="BD226" s="166">
        <v>145122.44</v>
      </c>
      <c r="BE226" s="181">
        <v>2.442605851268595E-4</v>
      </c>
      <c r="BF226" s="168">
        <v>1</v>
      </c>
      <c r="BG226" s="181">
        <v>1.8011527377521613E-4</v>
      </c>
      <c r="BI226" s="167" t="s">
        <v>40</v>
      </c>
      <c r="BJ226" s="166">
        <v>0</v>
      </c>
      <c r="BK226" s="181">
        <v>0</v>
      </c>
      <c r="BL226" s="168">
        <v>0</v>
      </c>
      <c r="BM226" s="181">
        <v>0</v>
      </c>
      <c r="BO226" s="167" t="s">
        <v>40</v>
      </c>
      <c r="BP226" s="166">
        <v>956543.69</v>
      </c>
      <c r="BQ226" s="181">
        <v>1.8305221088424969E-3</v>
      </c>
      <c r="BR226" s="168">
        <v>6</v>
      </c>
      <c r="BS226" s="181">
        <v>1.257071024512885E-3</v>
      </c>
      <c r="BU226" s="167" t="s">
        <v>40</v>
      </c>
      <c r="BV226" s="166">
        <v>1009063.59</v>
      </c>
      <c r="BW226" s="181">
        <v>2.0857837067151225E-3</v>
      </c>
      <c r="BX226" s="168">
        <v>7</v>
      </c>
      <c r="BY226" s="181">
        <v>1.5959872321021432E-3</v>
      </c>
      <c r="CA226" s="167" t="s">
        <v>40</v>
      </c>
      <c r="CB226" s="166">
        <v>1008633.81</v>
      </c>
      <c r="CC226" s="181">
        <v>2.1680522734574183E-3</v>
      </c>
      <c r="CD226" s="168">
        <v>7</v>
      </c>
      <c r="CE226" s="181">
        <v>1.6774502755811168E-3</v>
      </c>
      <c r="CG226" s="167" t="s">
        <v>40</v>
      </c>
      <c r="CH226" s="166">
        <v>1008193.53</v>
      </c>
      <c r="CI226" s="181">
        <v>2.2381282744355761E-3</v>
      </c>
      <c r="CJ226" s="168">
        <v>7</v>
      </c>
      <c r="CK226" s="181">
        <v>1.7417267977108733E-3</v>
      </c>
      <c r="CM226" s="167" t="s">
        <v>40</v>
      </c>
      <c r="CN226" s="166">
        <v>37967723.749999993</v>
      </c>
      <c r="CO226" s="181">
        <v>8.57002436173981E-2</v>
      </c>
      <c r="CP226" s="168">
        <v>279</v>
      </c>
      <c r="CQ226" s="181">
        <v>7.1119041549834311E-2</v>
      </c>
      <c r="CS226" s="167" t="s">
        <v>306</v>
      </c>
      <c r="CT226" s="166">
        <v>227324627.49000001</v>
      </c>
      <c r="CU226" s="181">
        <v>0.51751634771325006</v>
      </c>
      <c r="CV226" s="168">
        <v>2044</v>
      </c>
      <c r="CW226" s="181">
        <v>0.52789256198347112</v>
      </c>
      <c r="CY226" s="167" t="s">
        <v>306</v>
      </c>
      <c r="CZ226" s="166">
        <v>263451224.99999979</v>
      </c>
      <c r="DA226" s="181">
        <v>0.60577924000594374</v>
      </c>
      <c r="DB226" s="168">
        <v>2377</v>
      </c>
      <c r="DC226" s="181">
        <v>0.62421218487394958</v>
      </c>
      <c r="DE226" s="167" t="s">
        <v>316</v>
      </c>
      <c r="DF226" s="166">
        <v>84426074.569999963</v>
      </c>
      <c r="DG226" s="181">
        <v>0.19481946821789489</v>
      </c>
      <c r="DH226" s="168">
        <v>654</v>
      </c>
      <c r="DI226" s="181">
        <v>0.17329093799682035</v>
      </c>
      <c r="DK226" s="167" t="s">
        <v>316</v>
      </c>
      <c r="DL226" s="166">
        <v>291539126.41999996</v>
      </c>
      <c r="DM226" s="181">
        <v>0.67797127873904117</v>
      </c>
      <c r="DN226" s="168">
        <v>2469</v>
      </c>
      <c r="DO226" s="181">
        <v>0.66246310705661393</v>
      </c>
      <c r="DQ226" s="167" t="s">
        <v>316</v>
      </c>
      <c r="DR226" s="166">
        <v>293485085.46000028</v>
      </c>
      <c r="DS226" s="181">
        <v>0.6864707071336601</v>
      </c>
      <c r="DT226" s="168">
        <v>2468</v>
      </c>
      <c r="DU226" s="181">
        <v>0.66883468834688342</v>
      </c>
      <c r="DW226" s="167" t="s">
        <v>356</v>
      </c>
      <c r="DX226" s="166">
        <v>38664970.810000017</v>
      </c>
      <c r="DY226" s="181">
        <v>9.1408010646071611E-2</v>
      </c>
      <c r="DZ226" s="168">
        <v>302</v>
      </c>
      <c r="EA226" s="181">
        <v>8.2967032967032964E-2</v>
      </c>
      <c r="EC226" s="167" t="s">
        <v>356</v>
      </c>
      <c r="ED226" s="166">
        <v>30027960.859999999</v>
      </c>
      <c r="EE226" s="181">
        <v>7.1796939761458928E-2</v>
      </c>
      <c r="EF226" s="168">
        <v>260</v>
      </c>
      <c r="EG226" s="181">
        <v>7.2645990500139701E-2</v>
      </c>
      <c r="EI226" s="167" t="s">
        <v>356</v>
      </c>
      <c r="EJ226" s="166">
        <v>29786554.560000006</v>
      </c>
      <c r="EK226" s="181">
        <v>7.1604313617773876E-2</v>
      </c>
      <c r="EL226" s="168">
        <v>259</v>
      </c>
      <c r="EM226" s="181">
        <v>7.308126410835214E-2</v>
      </c>
      <c r="EO226" s="167" t="s">
        <v>356</v>
      </c>
      <c r="EP226" s="166">
        <v>29633307.659999996</v>
      </c>
      <c r="EQ226" s="181">
        <v>7.1633717946801345E-2</v>
      </c>
      <c r="ER226" s="168">
        <v>257</v>
      </c>
      <c r="ES226" s="181">
        <v>7.3073642308785894E-2</v>
      </c>
      <c r="EU226" s="167" t="s">
        <v>356</v>
      </c>
      <c r="EV226" s="166">
        <v>29194081.120000005</v>
      </c>
      <c r="EW226" s="181">
        <v>7.1422366677073607E-2</v>
      </c>
      <c r="EX226" s="168">
        <v>251</v>
      </c>
      <c r="EY226" s="181">
        <v>7.2085008615738078E-2</v>
      </c>
      <c r="FA226" s="167" t="s">
        <v>356</v>
      </c>
      <c r="FB226" s="166">
        <v>29171743.900000002</v>
      </c>
      <c r="FC226" s="181">
        <v>7.1713142871008898E-2</v>
      </c>
      <c r="FD226" s="168">
        <v>251</v>
      </c>
      <c r="FE226" s="181">
        <v>7.2606306045704366E-2</v>
      </c>
      <c r="FG226" s="167" t="s">
        <v>356</v>
      </c>
      <c r="FH226" s="166">
        <v>28791565.930000007</v>
      </c>
      <c r="FI226" s="181">
        <v>7.132933904330091E-2</v>
      </c>
      <c r="FJ226" s="168">
        <v>249</v>
      </c>
      <c r="FK226" s="181">
        <v>7.251019219569016E-2</v>
      </c>
      <c r="FM226" s="167" t="s">
        <v>356</v>
      </c>
      <c r="FN226" s="166">
        <v>14897269.620000001</v>
      </c>
      <c r="FO226" s="181">
        <v>3.7143883879691891E-2</v>
      </c>
      <c r="FP226" s="168">
        <v>126</v>
      </c>
      <c r="FQ226" s="181">
        <v>3.7026153394064058E-2</v>
      </c>
      <c r="FS226" s="167" t="s">
        <v>356</v>
      </c>
      <c r="FT226" s="166">
        <v>14914713.760000004</v>
      </c>
      <c r="FU226" s="181">
        <v>3.8190664526737389E-2</v>
      </c>
      <c r="FV226" s="168">
        <v>126</v>
      </c>
      <c r="FW226" s="181">
        <v>3.7444279346210994E-2</v>
      </c>
      <c r="FY226" s="167" t="s">
        <v>356</v>
      </c>
      <c r="FZ226" s="166">
        <v>28372139.07</v>
      </c>
      <c r="GA226" s="181">
        <v>7.3153241557525353E-2</v>
      </c>
      <c r="GB226" s="168">
        <v>248</v>
      </c>
      <c r="GC226" s="181">
        <v>7.4362818590704649E-2</v>
      </c>
      <c r="GE226" s="167" t="s">
        <v>356</v>
      </c>
      <c r="GF226" s="166">
        <v>40937304.039999992</v>
      </c>
      <c r="GG226" s="181">
        <v>0.10618790779071011</v>
      </c>
      <c r="GH226" s="168">
        <v>335</v>
      </c>
      <c r="GI226" s="181">
        <v>0.10108630054315026</v>
      </c>
      <c r="GK226" s="167" t="s">
        <v>356</v>
      </c>
      <c r="GL226" s="166">
        <v>41588375.459999986</v>
      </c>
      <c r="GM226" s="181">
        <v>0.10864333981449652</v>
      </c>
      <c r="GN226" s="168">
        <v>340</v>
      </c>
      <c r="GO226" s="181">
        <v>0.10324931673246281</v>
      </c>
      <c r="GQ226" s="167" t="s">
        <v>356</v>
      </c>
      <c r="GR226" s="166">
        <v>41317085.839999989</v>
      </c>
      <c r="GS226" s="181">
        <v>0.10874940530587457</v>
      </c>
      <c r="GT226" s="168">
        <v>338</v>
      </c>
      <c r="GU226" s="181">
        <v>0.10355392156862746</v>
      </c>
      <c r="GW226" s="167" t="s">
        <v>356</v>
      </c>
      <c r="GX226" s="166">
        <v>41102043.419999994</v>
      </c>
      <c r="GY226" s="181">
        <v>0.10869790379601989</v>
      </c>
      <c r="GZ226" s="168">
        <v>336</v>
      </c>
      <c r="HA226" s="181">
        <v>0.10348013550970127</v>
      </c>
      <c r="HC226" s="167" t="s">
        <v>356</v>
      </c>
      <c r="HD226" s="166">
        <v>40752375.659999982</v>
      </c>
      <c r="HE226" s="181">
        <v>0.10862180628667632</v>
      </c>
      <c r="HF226" s="168">
        <v>333</v>
      </c>
      <c r="HG226" s="181">
        <v>0.10348042262274705</v>
      </c>
      <c r="HI226" s="167" t="s">
        <v>356</v>
      </c>
      <c r="HJ226" s="166">
        <v>40255339.759999983</v>
      </c>
      <c r="HK226" s="181">
        <v>0.10840789978047516</v>
      </c>
      <c r="HL226" s="168">
        <v>329</v>
      </c>
      <c r="HM226" s="181">
        <v>0.10319949811794228</v>
      </c>
      <c r="HO226" s="167" t="s">
        <v>356</v>
      </c>
      <c r="HP226" s="166">
        <v>40004624.929999977</v>
      </c>
      <c r="HQ226" s="181">
        <v>0.10843358281980522</v>
      </c>
      <c r="HR226" s="168">
        <v>328</v>
      </c>
      <c r="HS226" s="181">
        <v>0.10376463144574502</v>
      </c>
      <c r="HU226" s="167" t="s">
        <v>356</v>
      </c>
      <c r="HV226" s="166">
        <v>39391231.55999998</v>
      </c>
      <c r="HW226" s="181">
        <v>0.10800271973141638</v>
      </c>
      <c r="HX226" s="168">
        <v>323</v>
      </c>
      <c r="HY226" s="181">
        <v>0.10379177377892031</v>
      </c>
      <c r="IA226" s="167" t="s">
        <v>356</v>
      </c>
      <c r="IB226" s="166">
        <v>38082372.789999969</v>
      </c>
      <c r="IC226" s="181">
        <v>0.10559339131606052</v>
      </c>
      <c r="ID226" s="168">
        <v>314</v>
      </c>
      <c r="IE226" s="181">
        <v>0.10194805194805195</v>
      </c>
      <c r="IG226" s="167" t="s">
        <v>356</v>
      </c>
      <c r="IH226" s="166">
        <v>37882674.659999974</v>
      </c>
      <c r="II226" s="181">
        <v>0.10593320795193785</v>
      </c>
      <c r="IJ226" s="168">
        <v>313</v>
      </c>
      <c r="IK226" s="181">
        <v>0.10275771503611293</v>
      </c>
      <c r="IM226" s="167" t="s">
        <v>356</v>
      </c>
      <c r="IN226" s="166">
        <v>37572016.10999997</v>
      </c>
      <c r="IO226" s="181">
        <v>0.10635968894086334</v>
      </c>
      <c r="IP226" s="168">
        <v>311</v>
      </c>
      <c r="IQ226" s="181">
        <v>0.10352862849533954</v>
      </c>
      <c r="IS226" s="167" t="s">
        <v>356</v>
      </c>
      <c r="IT226" s="166">
        <v>37162737.159999974</v>
      </c>
      <c r="IU226" s="181">
        <v>0.10652268593199815</v>
      </c>
      <c r="IV226" s="168">
        <v>308</v>
      </c>
      <c r="IW226" s="181">
        <v>0.10426540284360189</v>
      </c>
      <c r="IY226" s="167" t="s">
        <v>356</v>
      </c>
      <c r="IZ226" s="166">
        <v>36992052.249999985</v>
      </c>
      <c r="JA226" s="181">
        <v>0.10720193066004131</v>
      </c>
      <c r="JB226" s="168">
        <v>306</v>
      </c>
      <c r="JC226" s="181">
        <v>0.10519078721210037</v>
      </c>
      <c r="JE226" s="167" t="s">
        <v>356</v>
      </c>
      <c r="JF226" s="166">
        <v>33185543.139999993</v>
      </c>
      <c r="JG226" s="181">
        <v>9.9228469027032973E-2</v>
      </c>
      <c r="JH226" s="168">
        <v>291</v>
      </c>
      <c r="JI226" s="181">
        <v>0.10221285563751317</v>
      </c>
      <c r="JK226" s="167" t="s">
        <v>356</v>
      </c>
      <c r="JL226" s="166">
        <v>32662262.969999991</v>
      </c>
      <c r="JM226" s="181">
        <v>9.8972547517968357E-2</v>
      </c>
      <c r="JN226" s="168">
        <v>288</v>
      </c>
      <c r="JO226" s="181">
        <v>0.10274705672493757</v>
      </c>
      <c r="JQ226" s="167" t="s">
        <v>356</v>
      </c>
      <c r="JR226" s="166">
        <v>33036138.340000004</v>
      </c>
      <c r="JS226" s="181">
        <v>0.1013596549372994</v>
      </c>
      <c r="JT226" s="168">
        <v>291</v>
      </c>
      <c r="JU226" s="181">
        <v>0.10543478260869565</v>
      </c>
      <c r="JW226" s="167" t="s">
        <v>356</v>
      </c>
      <c r="JX226" s="166">
        <v>188087567.74999967</v>
      </c>
      <c r="JY226" s="181">
        <v>0.58853674327488081</v>
      </c>
      <c r="JZ226" s="168">
        <v>1615</v>
      </c>
      <c r="KA226" s="181">
        <v>0.59638109305760711</v>
      </c>
      <c r="KC226" s="167" t="s">
        <v>356</v>
      </c>
      <c r="KD226" s="166">
        <v>185377378.59999996</v>
      </c>
      <c r="KE226" s="181">
        <v>0.58920216639746359</v>
      </c>
      <c r="KF226" s="168">
        <v>1591</v>
      </c>
      <c r="KG226" s="181">
        <v>0.59767092411720513</v>
      </c>
      <c r="KI226" s="167" t="s">
        <v>356</v>
      </c>
      <c r="KJ226" s="166">
        <v>182190431.44999978</v>
      </c>
      <c r="KK226" s="181">
        <v>0.59140338433393247</v>
      </c>
      <c r="KL226" s="168">
        <v>1566</v>
      </c>
      <c r="KM226" s="181">
        <v>0.59839510890332437</v>
      </c>
      <c r="KO226" s="182" t="s">
        <v>356</v>
      </c>
      <c r="KP226" s="183">
        <v>179874435.05999964</v>
      </c>
      <c r="KQ226" s="184">
        <v>0.59158710725866614</v>
      </c>
      <c r="KR226" s="185">
        <v>1544</v>
      </c>
      <c r="KS226" s="184">
        <v>0.59891388673390222</v>
      </c>
      <c r="KU226" s="182" t="s">
        <v>356</v>
      </c>
      <c r="KV226" s="183">
        <v>0</v>
      </c>
      <c r="KW226" s="184">
        <v>0</v>
      </c>
      <c r="KX226" s="185">
        <v>0</v>
      </c>
      <c r="KY226" s="184">
        <v>0</v>
      </c>
    </row>
    <row r="227" spans="1:311" s="160" customFormat="1" ht="18" x14ac:dyDescent="0.35">
      <c r="A227" s="167" t="s">
        <v>41</v>
      </c>
      <c r="B227" s="166">
        <v>0</v>
      </c>
      <c r="C227" s="181">
        <v>0</v>
      </c>
      <c r="D227" s="168">
        <v>0</v>
      </c>
      <c r="E227" s="181">
        <v>0</v>
      </c>
      <c r="G227" s="167" t="s">
        <v>41</v>
      </c>
      <c r="H227" s="166">
        <v>0</v>
      </c>
      <c r="I227" s="181">
        <v>0</v>
      </c>
      <c r="J227" s="168">
        <v>0</v>
      </c>
      <c r="K227" s="181">
        <v>0</v>
      </c>
      <c r="M227" s="167" t="s">
        <v>41</v>
      </c>
      <c r="N227" s="166">
        <v>0</v>
      </c>
      <c r="O227" s="181">
        <v>0</v>
      </c>
      <c r="P227" s="168">
        <v>0</v>
      </c>
      <c r="Q227" s="181">
        <v>0</v>
      </c>
      <c r="S227" s="167" t="s">
        <v>41</v>
      </c>
      <c r="T227" s="166">
        <v>364643.84000000003</v>
      </c>
      <c r="U227" s="181">
        <v>4.9565084091098932E-4</v>
      </c>
      <c r="V227" s="168">
        <v>2</v>
      </c>
      <c r="W227" s="181">
        <v>2.7052617340727714E-4</v>
      </c>
      <c r="Y227" s="167" t="s">
        <v>41</v>
      </c>
      <c r="Z227" s="166">
        <v>364643.84000000003</v>
      </c>
      <c r="AA227" s="181">
        <v>5.1397014147408113E-4</v>
      </c>
      <c r="AB227" s="168">
        <v>2</v>
      </c>
      <c r="AC227" s="181">
        <v>2.834467120181406E-4</v>
      </c>
      <c r="AE227" s="167" t="s">
        <v>41</v>
      </c>
      <c r="AF227" s="166">
        <v>9015598.1200000029</v>
      </c>
      <c r="AG227" s="181">
        <v>1.3165260676879086E-2</v>
      </c>
      <c r="AH227" s="168">
        <v>50</v>
      </c>
      <c r="AI227" s="181">
        <v>7.1367399371966888E-3</v>
      </c>
      <c r="AK227" s="167" t="s">
        <v>41</v>
      </c>
      <c r="AL227" s="166">
        <v>12055743.829999998</v>
      </c>
      <c r="AM227" s="181">
        <v>1.8303784352788444E-2</v>
      </c>
      <c r="AN227" s="168">
        <v>63</v>
      </c>
      <c r="AO227" s="181">
        <v>9.497964721845319E-3</v>
      </c>
      <c r="AQ227" s="167" t="s">
        <v>41</v>
      </c>
      <c r="AR227" s="166">
        <v>12498997.23</v>
      </c>
      <c r="AS227" s="181">
        <v>1.960931455000841E-2</v>
      </c>
      <c r="AT227" s="168">
        <v>64</v>
      </c>
      <c r="AU227" s="181">
        <v>1.0091453800063072E-2</v>
      </c>
      <c r="AW227" s="167" t="s">
        <v>41</v>
      </c>
      <c r="AX227" s="166">
        <v>13308833.269999998</v>
      </c>
      <c r="AY227" s="181">
        <v>2.1640139397875801E-2</v>
      </c>
      <c r="AZ227" s="168">
        <v>64</v>
      </c>
      <c r="BA227" s="181">
        <v>1.057676417121137E-2</v>
      </c>
      <c r="BC227" s="167" t="s">
        <v>41</v>
      </c>
      <c r="BD227" s="166">
        <v>12788523.48</v>
      </c>
      <c r="BE227" s="181">
        <v>2.1524805041407663E-2</v>
      </c>
      <c r="BF227" s="168">
        <v>60</v>
      </c>
      <c r="BG227" s="181">
        <v>1.0806916426512969E-2</v>
      </c>
      <c r="BI227" s="167" t="s">
        <v>41</v>
      </c>
      <c r="BJ227" s="166">
        <v>11936530.769999998</v>
      </c>
      <c r="BK227" s="181">
        <v>2.1296149707253589E-2</v>
      </c>
      <c r="BL227" s="168">
        <v>54</v>
      </c>
      <c r="BM227" s="181">
        <v>1.0382618727167852E-2</v>
      </c>
      <c r="BO227" s="167" t="s">
        <v>41</v>
      </c>
      <c r="BP227" s="166">
        <v>11752439.380000001</v>
      </c>
      <c r="BQ227" s="181">
        <v>2.2490452179890718E-2</v>
      </c>
      <c r="BR227" s="168">
        <v>52</v>
      </c>
      <c r="BS227" s="181">
        <v>1.0894615545778337E-2</v>
      </c>
      <c r="BU227" s="167" t="s">
        <v>41</v>
      </c>
      <c r="BV227" s="166">
        <v>9016281.5199999996</v>
      </c>
      <c r="BW227" s="181">
        <v>1.8637094109770286E-2</v>
      </c>
      <c r="BX227" s="168">
        <v>41</v>
      </c>
      <c r="BY227" s="181">
        <v>9.3479252165982671E-3</v>
      </c>
      <c r="CA227" s="167" t="s">
        <v>41</v>
      </c>
      <c r="CB227" s="166">
        <v>9961144.4399999995</v>
      </c>
      <c r="CC227" s="181">
        <v>2.141141971968967E-2</v>
      </c>
      <c r="CD227" s="168">
        <v>49</v>
      </c>
      <c r="CE227" s="181">
        <v>1.1742151929067817E-2</v>
      </c>
      <c r="CG227" s="167" t="s">
        <v>41</v>
      </c>
      <c r="CH227" s="166">
        <v>7699933.6100000003</v>
      </c>
      <c r="CI227" s="181">
        <v>1.709338396946249E-2</v>
      </c>
      <c r="CJ227" s="168">
        <v>39</v>
      </c>
      <c r="CK227" s="181">
        <v>9.7039064443891522E-3</v>
      </c>
      <c r="CM227" s="167" t="s">
        <v>41</v>
      </c>
      <c r="CN227" s="166">
        <v>13493683.149999997</v>
      </c>
      <c r="CO227" s="181">
        <v>3.0457763042773398E-2</v>
      </c>
      <c r="CP227" s="168">
        <v>80</v>
      </c>
      <c r="CQ227" s="181">
        <v>2.039255671679837E-2</v>
      </c>
      <c r="CS227" s="167" t="s">
        <v>41</v>
      </c>
      <c r="CT227" s="166">
        <v>27401027.659999982</v>
      </c>
      <c r="CU227" s="181">
        <v>6.2379865810257319E-2</v>
      </c>
      <c r="CV227" s="168">
        <v>271</v>
      </c>
      <c r="CW227" s="181">
        <v>6.9989669421487599E-2</v>
      </c>
      <c r="CY227" s="167" t="s">
        <v>41</v>
      </c>
      <c r="CZ227" s="166">
        <v>503525.25</v>
      </c>
      <c r="DA227" s="181">
        <v>1.1578049912988754E-3</v>
      </c>
      <c r="DB227" s="168">
        <v>6</v>
      </c>
      <c r="DC227" s="181">
        <v>1.5756302521008404E-3</v>
      </c>
      <c r="DE227" s="167" t="s">
        <v>317</v>
      </c>
      <c r="DF227" s="166">
        <v>194317281.77999991</v>
      </c>
      <c r="DG227" s="181">
        <v>0.44840163059503996</v>
      </c>
      <c r="DH227" s="168">
        <v>1787</v>
      </c>
      <c r="DI227" s="181">
        <v>0.47350291467938527</v>
      </c>
      <c r="DK227" s="167" t="s">
        <v>317</v>
      </c>
      <c r="DL227" s="166">
        <v>25638864.15000001</v>
      </c>
      <c r="DM227" s="181">
        <v>5.9622918291078512E-2</v>
      </c>
      <c r="DN227" s="168">
        <v>175</v>
      </c>
      <c r="DO227" s="181">
        <v>4.6954655218674535E-2</v>
      </c>
      <c r="DQ227" s="167" t="s">
        <v>317</v>
      </c>
      <c r="DR227" s="166">
        <v>33873511.919999987</v>
      </c>
      <c r="DS227" s="181">
        <v>7.9231193790909288E-2</v>
      </c>
      <c r="DT227" s="168">
        <v>233</v>
      </c>
      <c r="DU227" s="181">
        <v>6.3143631436314365E-2</v>
      </c>
      <c r="DW227" s="167" t="s">
        <v>344</v>
      </c>
      <c r="DX227" s="166">
        <v>253613252.8299998</v>
      </c>
      <c r="DY227" s="181">
        <v>0.59956809559193514</v>
      </c>
      <c r="DZ227" s="168">
        <v>2148</v>
      </c>
      <c r="EA227" s="181">
        <v>0.59010989010989012</v>
      </c>
      <c r="EC227" s="167" t="s">
        <v>344</v>
      </c>
      <c r="ED227" s="166">
        <v>247156816.36999977</v>
      </c>
      <c r="EE227" s="181">
        <v>0.59095265040753886</v>
      </c>
      <c r="EF227" s="168">
        <v>2072</v>
      </c>
      <c r="EG227" s="181">
        <v>0.57893266275495947</v>
      </c>
      <c r="EI227" s="167" t="s">
        <v>344</v>
      </c>
      <c r="EJ227" s="166">
        <v>261114207.33999985</v>
      </c>
      <c r="EK227" s="181">
        <v>0.62769608196100735</v>
      </c>
      <c r="EL227" s="168">
        <v>2170</v>
      </c>
      <c r="EM227" s="181">
        <v>0.61230248306997748</v>
      </c>
      <c r="EO227" s="167" t="s">
        <v>344</v>
      </c>
      <c r="EP227" s="166">
        <v>256138451.31999993</v>
      </c>
      <c r="EQ227" s="181">
        <v>0.61917318807965238</v>
      </c>
      <c r="ER227" s="168">
        <v>2080</v>
      </c>
      <c r="ES227" s="181">
        <v>0.5914131361956213</v>
      </c>
      <c r="EU227" s="167" t="s">
        <v>344</v>
      </c>
      <c r="EV227" s="166">
        <v>252695992.62999976</v>
      </c>
      <c r="EW227" s="181">
        <v>0.618212498939817</v>
      </c>
      <c r="EX227" s="168">
        <v>2069</v>
      </c>
      <c r="EY227" s="181">
        <v>0.59419873635841469</v>
      </c>
      <c r="FA227" s="167" t="s">
        <v>344</v>
      </c>
      <c r="FB227" s="166">
        <v>252041757.1799998</v>
      </c>
      <c r="FC227" s="181">
        <v>0.61959636708964316</v>
      </c>
      <c r="FD227" s="168">
        <v>2060</v>
      </c>
      <c r="FE227" s="181">
        <v>0.59589239224761359</v>
      </c>
      <c r="FG227" s="167" t="s">
        <v>344</v>
      </c>
      <c r="FH227" s="166">
        <v>250400771.58999988</v>
      </c>
      <c r="FI227" s="181">
        <v>0.62035255660883204</v>
      </c>
      <c r="FJ227" s="168">
        <v>2049</v>
      </c>
      <c r="FK227" s="181">
        <v>0.59668025626092025</v>
      </c>
      <c r="FM227" s="167" t="s">
        <v>344</v>
      </c>
      <c r="FN227" s="166">
        <v>45120584.42999997</v>
      </c>
      <c r="FO227" s="181">
        <v>0.11250073277869242</v>
      </c>
      <c r="FP227" s="168">
        <v>371</v>
      </c>
      <c r="FQ227" s="181">
        <v>0.10902145166029974</v>
      </c>
      <c r="FS227" s="167" t="s">
        <v>344</v>
      </c>
      <c r="FT227" s="166">
        <v>45792160.059999965</v>
      </c>
      <c r="FU227" s="181">
        <v>0.11725555387434541</v>
      </c>
      <c r="FV227" s="168">
        <v>376</v>
      </c>
      <c r="FW227" s="181">
        <v>0.11173848439821694</v>
      </c>
      <c r="FY227" s="167" t="s">
        <v>344</v>
      </c>
      <c r="FZ227" s="166">
        <v>238210125.50999984</v>
      </c>
      <c r="GA227" s="181">
        <v>0.61418854637249065</v>
      </c>
      <c r="GB227" s="168">
        <v>2002</v>
      </c>
      <c r="GC227" s="181">
        <v>0.60029985007496256</v>
      </c>
      <c r="GE227" s="167" t="s">
        <v>344</v>
      </c>
      <c r="GF227" s="166">
        <v>240681745.70999998</v>
      </c>
      <c r="GG227" s="181">
        <v>0.62430811260527308</v>
      </c>
      <c r="GH227" s="168">
        <v>2065</v>
      </c>
      <c r="GI227" s="181">
        <v>0.62311406155703075</v>
      </c>
      <c r="GK227" s="167" t="s">
        <v>344</v>
      </c>
      <c r="GL227" s="166">
        <v>238664902.99999979</v>
      </c>
      <c r="GM227" s="181">
        <v>0.62347595624074981</v>
      </c>
      <c r="GN227" s="168">
        <v>2051</v>
      </c>
      <c r="GO227" s="181">
        <v>0.62283631946553297</v>
      </c>
      <c r="GQ227" s="167" t="s">
        <v>344</v>
      </c>
      <c r="GR227" s="166">
        <v>236816544.43999991</v>
      </c>
      <c r="GS227" s="181">
        <v>0.62331739644400375</v>
      </c>
      <c r="GT227" s="168">
        <v>2037</v>
      </c>
      <c r="GU227" s="181">
        <v>0.62408088235294112</v>
      </c>
      <c r="GW227" s="167" t="s">
        <v>344</v>
      </c>
      <c r="GX227" s="166">
        <v>234555398.77999985</v>
      </c>
      <c r="GY227" s="181">
        <v>0.62030201055696088</v>
      </c>
      <c r="GZ227" s="168">
        <v>2022</v>
      </c>
      <c r="HA227" s="181">
        <v>0.62272867262088083</v>
      </c>
      <c r="HC227" s="167" t="s">
        <v>344</v>
      </c>
      <c r="HD227" s="166">
        <v>232874406.65999988</v>
      </c>
      <c r="HE227" s="181">
        <v>0.62070586756431578</v>
      </c>
      <c r="HF227" s="168">
        <v>2009</v>
      </c>
      <c r="HG227" s="181">
        <v>0.62430080795525167</v>
      </c>
      <c r="HI227" s="167" t="s">
        <v>344</v>
      </c>
      <c r="HJ227" s="166">
        <v>230876941.18999979</v>
      </c>
      <c r="HK227" s="181">
        <v>0.62175315005087328</v>
      </c>
      <c r="HL227" s="168">
        <v>1992</v>
      </c>
      <c r="HM227" s="181">
        <v>0.62484316185696365</v>
      </c>
      <c r="HO227" s="167" t="s">
        <v>344</v>
      </c>
      <c r="HP227" s="166">
        <v>228908484.1799998</v>
      </c>
      <c r="HQ227" s="181">
        <v>0.62046243705372739</v>
      </c>
      <c r="HR227" s="168">
        <v>1972</v>
      </c>
      <c r="HS227" s="181">
        <v>0.62385321100917435</v>
      </c>
      <c r="HU227" s="167" t="s">
        <v>344</v>
      </c>
      <c r="HV227" s="166">
        <v>223771885.10999978</v>
      </c>
      <c r="HW227" s="181">
        <v>0.61353685158317062</v>
      </c>
      <c r="HX227" s="168">
        <v>1921</v>
      </c>
      <c r="HY227" s="181">
        <v>0.61728791773778924</v>
      </c>
      <c r="IA227" s="167" t="s">
        <v>344</v>
      </c>
      <c r="IB227" s="166">
        <v>221130156.98999986</v>
      </c>
      <c r="IC227" s="181">
        <v>0.61314150059889083</v>
      </c>
      <c r="ID227" s="168">
        <v>1899</v>
      </c>
      <c r="IE227" s="181">
        <v>0.61655844155844153</v>
      </c>
      <c r="IG227" s="167" t="s">
        <v>344</v>
      </c>
      <c r="IH227" s="166">
        <v>219032033.13999978</v>
      </c>
      <c r="II227" s="181">
        <v>0.61249017190581223</v>
      </c>
      <c r="IJ227" s="168">
        <v>1877</v>
      </c>
      <c r="IK227" s="181">
        <v>0.61621799080761652</v>
      </c>
      <c r="IM227" s="167" t="s">
        <v>344</v>
      </c>
      <c r="IN227" s="166">
        <v>216179339.22999981</v>
      </c>
      <c r="IO227" s="181">
        <v>0.61196522456042812</v>
      </c>
      <c r="IP227" s="168">
        <v>1849</v>
      </c>
      <c r="IQ227" s="181">
        <v>0.61551264980026632</v>
      </c>
      <c r="IS227" s="167" t="s">
        <v>344</v>
      </c>
      <c r="IT227" s="166">
        <v>213097456.09</v>
      </c>
      <c r="IU227" s="181">
        <v>0.61081920016418001</v>
      </c>
      <c r="IV227" s="168">
        <v>1813</v>
      </c>
      <c r="IW227" s="181">
        <v>0.61374407582938384</v>
      </c>
      <c r="IY227" s="167" t="s">
        <v>344</v>
      </c>
      <c r="IZ227" s="166">
        <v>209597525.75999984</v>
      </c>
      <c r="JA227" s="181">
        <v>0.60740775535209013</v>
      </c>
      <c r="JB227" s="168">
        <v>1776</v>
      </c>
      <c r="JC227" s="181">
        <v>0.61051907872121003</v>
      </c>
      <c r="JE227" s="167" t="s">
        <v>344</v>
      </c>
      <c r="JF227" s="166">
        <v>198220558.30999982</v>
      </c>
      <c r="JG227" s="181">
        <v>0.59270154017991472</v>
      </c>
      <c r="JH227" s="168">
        <v>1709</v>
      </c>
      <c r="JI227" s="181">
        <v>0.60028099754127151</v>
      </c>
      <c r="JK227" s="167" t="s">
        <v>344</v>
      </c>
      <c r="JL227" s="166">
        <v>193410202.3999998</v>
      </c>
      <c r="JM227" s="181">
        <v>0.5860677952741945</v>
      </c>
      <c r="JN227" s="168">
        <v>1666</v>
      </c>
      <c r="JO227" s="181">
        <v>0.59436318230467355</v>
      </c>
      <c r="JQ227" s="167" t="s">
        <v>344</v>
      </c>
      <c r="JR227" s="166">
        <v>189747354.92999983</v>
      </c>
      <c r="JS227" s="181">
        <v>0.58217235389413424</v>
      </c>
      <c r="JT227" s="168">
        <v>1630</v>
      </c>
      <c r="JU227" s="181">
        <v>0.59057971014492749</v>
      </c>
      <c r="JW227" s="167" t="s">
        <v>344</v>
      </c>
      <c r="JX227" s="166">
        <v>95999670.150000051</v>
      </c>
      <c r="JY227" s="181">
        <v>0.30038845151446175</v>
      </c>
      <c r="JZ227" s="168">
        <v>722</v>
      </c>
      <c r="KA227" s="181">
        <v>0.26661742983751846</v>
      </c>
      <c r="KC227" s="167" t="s">
        <v>344</v>
      </c>
      <c r="KD227" s="166">
        <v>95191366.529999867</v>
      </c>
      <c r="KE227" s="181">
        <v>0.30255557504043235</v>
      </c>
      <c r="KF227" s="168">
        <v>715</v>
      </c>
      <c r="KG227" s="181">
        <v>0.26859504132231404</v>
      </c>
      <c r="KI227" s="167" t="s">
        <v>344</v>
      </c>
      <c r="KJ227" s="166">
        <v>91800409.869999856</v>
      </c>
      <c r="KK227" s="181">
        <v>0.29799080362384267</v>
      </c>
      <c r="KL227" s="168">
        <v>697</v>
      </c>
      <c r="KM227" s="181">
        <v>0.26633549866259076</v>
      </c>
      <c r="KO227" s="182" t="s">
        <v>344</v>
      </c>
      <c r="KP227" s="183">
        <v>90703330.800000072</v>
      </c>
      <c r="KQ227" s="184">
        <v>0.29831321537604405</v>
      </c>
      <c r="KR227" s="185">
        <v>687</v>
      </c>
      <c r="KS227" s="184">
        <v>0.2664856477889837</v>
      </c>
      <c r="KU227" s="182" t="s">
        <v>344</v>
      </c>
      <c r="KV227" s="183">
        <v>0</v>
      </c>
      <c r="KW227" s="184">
        <v>0</v>
      </c>
      <c r="KX227" s="185">
        <v>0</v>
      </c>
      <c r="KY227" s="184">
        <v>0</v>
      </c>
    </row>
    <row r="228" spans="1:311" s="160" customFormat="1" ht="18" x14ac:dyDescent="0.35">
      <c r="A228" s="167" t="s">
        <v>30</v>
      </c>
      <c r="B228" s="166">
        <v>20444120.850000001</v>
      </c>
      <c r="C228" s="181">
        <v>2.5616434000114846E-2</v>
      </c>
      <c r="D228" s="168">
        <v>146</v>
      </c>
      <c r="E228" s="181">
        <v>1.7453676031081888E-2</v>
      </c>
      <c r="G228" s="167" t="s">
        <v>30</v>
      </c>
      <c r="H228" s="166">
        <v>26352593.789999995</v>
      </c>
      <c r="I228" s="181">
        <v>3.3982613192921021E-2</v>
      </c>
      <c r="J228" s="168">
        <v>166</v>
      </c>
      <c r="K228" s="181">
        <v>2.0693093991523311E-2</v>
      </c>
      <c r="M228" s="167" t="s">
        <v>30</v>
      </c>
      <c r="N228" s="166">
        <v>79920997.320000023</v>
      </c>
      <c r="O228" s="181">
        <v>0.10571764139340187</v>
      </c>
      <c r="P228" s="168">
        <v>623</v>
      </c>
      <c r="Q228" s="181">
        <v>8.0951143451143445E-2</v>
      </c>
      <c r="S228" s="167" t="s">
        <v>30</v>
      </c>
      <c r="T228" s="166">
        <v>76208292.820000023</v>
      </c>
      <c r="U228" s="181">
        <v>0.10358794055213966</v>
      </c>
      <c r="V228" s="168">
        <v>604</v>
      </c>
      <c r="W228" s="181">
        <v>8.1698904368997696E-2</v>
      </c>
      <c r="Y228" s="167" t="s">
        <v>30</v>
      </c>
      <c r="Z228" s="166">
        <v>77694116.240000024</v>
      </c>
      <c r="AA228" s="181">
        <v>0.10951084739447818</v>
      </c>
      <c r="AB228" s="168">
        <v>642</v>
      </c>
      <c r="AC228" s="181">
        <v>9.0986394557823133E-2</v>
      </c>
      <c r="AE228" s="167" t="s">
        <v>30</v>
      </c>
      <c r="AF228" s="166">
        <v>133220050.71000004</v>
      </c>
      <c r="AG228" s="181">
        <v>0.19453802971690143</v>
      </c>
      <c r="AH228" s="168">
        <v>1011</v>
      </c>
      <c r="AI228" s="181">
        <v>0.14430488153011703</v>
      </c>
      <c r="AK228" s="167" t="s">
        <v>30</v>
      </c>
      <c r="AL228" s="166">
        <v>106739966.24999982</v>
      </c>
      <c r="AM228" s="181">
        <v>0.16205929319783113</v>
      </c>
      <c r="AN228" s="168">
        <v>845</v>
      </c>
      <c r="AO228" s="181">
        <v>0.12739333634856023</v>
      </c>
      <c r="AQ228" s="167" t="s">
        <v>30</v>
      </c>
      <c r="AR228" s="166">
        <v>109242118.08999994</v>
      </c>
      <c r="AS228" s="181">
        <v>0.17138679338166177</v>
      </c>
      <c r="AT228" s="168">
        <v>851</v>
      </c>
      <c r="AU228" s="181">
        <v>0.13418479974771366</v>
      </c>
      <c r="AW228" s="167" t="s">
        <v>30</v>
      </c>
      <c r="AX228" s="166">
        <v>116138639.09999982</v>
      </c>
      <c r="AY228" s="181">
        <v>0.18884122211289717</v>
      </c>
      <c r="AZ228" s="168">
        <v>875</v>
      </c>
      <c r="BA228" s="181">
        <v>0.14460419765328045</v>
      </c>
      <c r="BC228" s="167" t="s">
        <v>30</v>
      </c>
      <c r="BD228" s="166">
        <v>83922844.049999878</v>
      </c>
      <c r="BE228" s="181">
        <v>0.1412534339497265</v>
      </c>
      <c r="BF228" s="168">
        <v>678</v>
      </c>
      <c r="BG228" s="181">
        <v>0.12211815561959655</v>
      </c>
      <c r="BI228" s="167" t="s">
        <v>30</v>
      </c>
      <c r="BJ228" s="166">
        <v>80246834.499999985</v>
      </c>
      <c r="BK228" s="181">
        <v>0.14316962222727989</v>
      </c>
      <c r="BL228" s="168">
        <v>648</v>
      </c>
      <c r="BM228" s="181">
        <v>0.12459142472601423</v>
      </c>
      <c r="BO228" s="167" t="s">
        <v>30</v>
      </c>
      <c r="BP228" s="166">
        <v>78435012.079999968</v>
      </c>
      <c r="BQ228" s="181">
        <v>0.15009980748476662</v>
      </c>
      <c r="BR228" s="168">
        <v>639</v>
      </c>
      <c r="BS228" s="181">
        <v>0.13387806411062225</v>
      </c>
      <c r="BU228" s="167" t="s">
        <v>30</v>
      </c>
      <c r="BV228" s="166">
        <v>101458196.02000004</v>
      </c>
      <c r="BW228" s="181">
        <v>0.20971904473455949</v>
      </c>
      <c r="BX228" s="168">
        <v>765</v>
      </c>
      <c r="BY228" s="181">
        <v>0.1744186046511628</v>
      </c>
      <c r="CA228" s="167" t="s">
        <v>30</v>
      </c>
      <c r="CB228" s="166">
        <v>93167377.239999965</v>
      </c>
      <c r="CC228" s="181">
        <v>0.20026271381607452</v>
      </c>
      <c r="CD228" s="168">
        <v>686</v>
      </c>
      <c r="CE228" s="181">
        <v>0.16439012700694944</v>
      </c>
      <c r="CG228" s="167" t="s">
        <v>30</v>
      </c>
      <c r="CH228" s="166">
        <v>79228569.459999919</v>
      </c>
      <c r="CI228" s="181">
        <v>0.17588260207492981</v>
      </c>
      <c r="CJ228" s="168">
        <v>602</v>
      </c>
      <c r="CK228" s="181">
        <v>0.14978850460313511</v>
      </c>
      <c r="CM228" s="167" t="s">
        <v>30</v>
      </c>
      <c r="CN228" s="166">
        <v>48696724.029999979</v>
      </c>
      <c r="CO228" s="181">
        <v>0.10991760107136271</v>
      </c>
      <c r="CP228" s="168">
        <v>386</v>
      </c>
      <c r="CQ228" s="181">
        <v>9.8394086158552135E-2</v>
      </c>
      <c r="CS228" s="167" t="s">
        <v>30</v>
      </c>
      <c r="CT228" s="166">
        <v>44336447.899999946</v>
      </c>
      <c r="CU228" s="181">
        <v>0.10093423154865219</v>
      </c>
      <c r="CV228" s="168">
        <v>349</v>
      </c>
      <c r="CW228" s="181">
        <v>9.0134297520661155E-2</v>
      </c>
      <c r="CY228" s="167" t="s">
        <v>30</v>
      </c>
      <c r="CZ228" s="166">
        <v>43348825.280000001</v>
      </c>
      <c r="DA228" s="181">
        <v>9.9676205465618395E-2</v>
      </c>
      <c r="DB228" s="168">
        <v>326</v>
      </c>
      <c r="DC228" s="181">
        <v>8.5609243697478993E-2</v>
      </c>
      <c r="DE228" s="167" t="s">
        <v>318</v>
      </c>
      <c r="DF228" s="166">
        <v>21350879.670000013</v>
      </c>
      <c r="DG228" s="181">
        <v>4.9268748363337153E-2</v>
      </c>
      <c r="DH228" s="168">
        <v>149</v>
      </c>
      <c r="DI228" s="181">
        <v>3.9480657127715951E-2</v>
      </c>
      <c r="DK228" s="167" t="s">
        <v>318</v>
      </c>
      <c r="DL228" s="166">
        <v>1318711.57</v>
      </c>
      <c r="DM228" s="181">
        <v>3.0666503682695253E-3</v>
      </c>
      <c r="DN228" s="168">
        <v>28</v>
      </c>
      <c r="DO228" s="181">
        <v>7.512744834987926E-3</v>
      </c>
      <c r="DQ228" s="167" t="s">
        <v>318</v>
      </c>
      <c r="DR228" s="166">
        <v>1305724.1200000001</v>
      </c>
      <c r="DS228" s="181">
        <v>3.0541291683459002E-3</v>
      </c>
      <c r="DT228" s="168">
        <v>28</v>
      </c>
      <c r="DU228" s="181">
        <v>7.5880758807588076E-3</v>
      </c>
      <c r="DW228" s="167" t="s">
        <v>317</v>
      </c>
      <c r="DX228" s="166">
        <v>69235941.190000042</v>
      </c>
      <c r="DY228" s="181">
        <v>0.16368096281478375</v>
      </c>
      <c r="DZ228" s="168">
        <v>510</v>
      </c>
      <c r="EA228" s="181">
        <v>0.14010989010989011</v>
      </c>
      <c r="EC228" s="167" t="s">
        <v>317</v>
      </c>
      <c r="ED228" s="166">
        <v>81122413.860000059</v>
      </c>
      <c r="EE228" s="181">
        <v>0.19396392210465155</v>
      </c>
      <c r="EF228" s="168">
        <v>593</v>
      </c>
      <c r="EG228" s="181">
        <v>0.16568873987147248</v>
      </c>
      <c r="EI228" s="167" t="s">
        <v>317</v>
      </c>
      <c r="EJ228" s="166">
        <v>81392501.750000045</v>
      </c>
      <c r="EK228" s="181">
        <v>0.1956605692579374</v>
      </c>
      <c r="EL228" s="168">
        <v>598</v>
      </c>
      <c r="EM228" s="181">
        <v>0.16873589164785552</v>
      </c>
      <c r="EO228" s="167" t="s">
        <v>317</v>
      </c>
      <c r="EP228" s="166">
        <v>90265730.940000057</v>
      </c>
      <c r="EQ228" s="181">
        <v>0.21820277319719983</v>
      </c>
      <c r="ER228" s="168">
        <v>712</v>
      </c>
      <c r="ES228" s="181">
        <v>0.20244526585157804</v>
      </c>
      <c r="EU228" s="167" t="s">
        <v>317</v>
      </c>
      <c r="EV228" s="166">
        <v>90269731.000000045</v>
      </c>
      <c r="EW228" s="181">
        <v>0.22084195083317631</v>
      </c>
      <c r="EX228" s="168">
        <v>705</v>
      </c>
      <c r="EY228" s="181">
        <v>0.20246984491671452</v>
      </c>
      <c r="FA228" s="167" t="s">
        <v>317</v>
      </c>
      <c r="FB228" s="166">
        <v>90503463.950000048</v>
      </c>
      <c r="FC228" s="181">
        <v>0.22248542503376209</v>
      </c>
      <c r="FD228" s="168">
        <v>704</v>
      </c>
      <c r="FE228" s="181">
        <v>0.20364477870986405</v>
      </c>
      <c r="FG228" s="167" t="s">
        <v>317</v>
      </c>
      <c r="FH228" s="166">
        <v>89778581.710000023</v>
      </c>
      <c r="FI228" s="181">
        <v>0.22242093080969436</v>
      </c>
      <c r="FJ228" s="168">
        <v>698</v>
      </c>
      <c r="FK228" s="181">
        <v>0.20326150262085033</v>
      </c>
      <c r="FM228" s="167" t="s">
        <v>317</v>
      </c>
      <c r="FN228" s="166">
        <v>235131288.55999979</v>
      </c>
      <c r="FO228" s="181">
        <v>0.58626107344058109</v>
      </c>
      <c r="FP228" s="168">
        <v>1959</v>
      </c>
      <c r="FQ228" s="181">
        <v>0.57566852776961508</v>
      </c>
      <c r="FS228" s="167" t="s">
        <v>317</v>
      </c>
      <c r="FT228" s="166">
        <v>224642572.74999973</v>
      </c>
      <c r="FU228" s="181">
        <v>0.57522050187293938</v>
      </c>
      <c r="FV228" s="168">
        <v>1929</v>
      </c>
      <c r="FW228" s="181">
        <v>0.57325408618127782</v>
      </c>
      <c r="FY228" s="167" t="s">
        <v>317</v>
      </c>
      <c r="FZ228" s="166">
        <v>88449396.240000069</v>
      </c>
      <c r="GA228" s="181">
        <v>0.22805330372864266</v>
      </c>
      <c r="GB228" s="168">
        <v>681</v>
      </c>
      <c r="GC228" s="181">
        <v>0.20419790104947527</v>
      </c>
      <c r="GE228" s="167" t="s">
        <v>317</v>
      </c>
      <c r="GF228" s="166">
        <v>78360936.290000081</v>
      </c>
      <c r="GG228" s="181">
        <v>0.2032616478365496</v>
      </c>
      <c r="GH228" s="168">
        <v>578</v>
      </c>
      <c r="GI228" s="181">
        <v>0.17441158720579361</v>
      </c>
      <c r="GK228" s="167" t="s">
        <v>317</v>
      </c>
      <c r="GL228" s="166">
        <v>77603807.550000072</v>
      </c>
      <c r="GM228" s="181">
        <v>0.20272820809417236</v>
      </c>
      <c r="GN228" s="168">
        <v>572</v>
      </c>
      <c r="GO228" s="181">
        <v>0.17370179167931976</v>
      </c>
      <c r="GQ228" s="167" t="s">
        <v>317</v>
      </c>
      <c r="GR228" s="166">
        <v>87669881.210000068</v>
      </c>
      <c r="GS228" s="181">
        <v>0.2307531436690545</v>
      </c>
      <c r="GT228" s="168">
        <v>613</v>
      </c>
      <c r="GU228" s="181">
        <v>0.18780637254901961</v>
      </c>
      <c r="GW228" s="167" t="s">
        <v>317</v>
      </c>
      <c r="GX228" s="166">
        <v>87222919.070000097</v>
      </c>
      <c r="GY228" s="181">
        <v>0.23066854289939095</v>
      </c>
      <c r="GZ228" s="168">
        <v>610</v>
      </c>
      <c r="HA228" s="181">
        <v>0.18786572220511241</v>
      </c>
      <c r="HC228" s="167" t="s">
        <v>317</v>
      </c>
      <c r="HD228" s="166">
        <v>86689162.660000071</v>
      </c>
      <c r="HE228" s="181">
        <v>0.23106219652493029</v>
      </c>
      <c r="HF228" s="168">
        <v>606</v>
      </c>
      <c r="HG228" s="181">
        <v>0.18831572405220634</v>
      </c>
      <c r="HI228" s="167" t="s">
        <v>317</v>
      </c>
      <c r="HJ228" s="166">
        <v>85716644.030000061</v>
      </c>
      <c r="HK228" s="181">
        <v>0.23083549687876029</v>
      </c>
      <c r="HL228" s="168">
        <v>601</v>
      </c>
      <c r="HM228" s="181">
        <v>0.18851944792973652</v>
      </c>
      <c r="HO228" s="167" t="s">
        <v>317</v>
      </c>
      <c r="HP228" s="166">
        <v>85401846.510000065</v>
      </c>
      <c r="HQ228" s="181">
        <v>0.23148393998719566</v>
      </c>
      <c r="HR228" s="168">
        <v>599</v>
      </c>
      <c r="HS228" s="181">
        <v>0.18949699462195507</v>
      </c>
      <c r="HU228" s="167" t="s">
        <v>317</v>
      </c>
      <c r="HV228" s="166">
        <v>83721078.180000097</v>
      </c>
      <c r="HW228" s="181">
        <v>0.2295461143050018</v>
      </c>
      <c r="HX228" s="168">
        <v>586</v>
      </c>
      <c r="HY228" s="181">
        <v>0.18830334190231363</v>
      </c>
      <c r="IA228" s="167" t="s">
        <v>317</v>
      </c>
      <c r="IB228" s="166">
        <v>82458180.470000073</v>
      </c>
      <c r="IC228" s="181">
        <v>0.22863698555740819</v>
      </c>
      <c r="ID228" s="168">
        <v>582</v>
      </c>
      <c r="IE228" s="181">
        <v>0.18896103896103897</v>
      </c>
      <c r="IG228" s="167" t="s">
        <v>317</v>
      </c>
      <c r="IH228" s="166">
        <v>81803023.700000092</v>
      </c>
      <c r="II228" s="181">
        <v>0.22874986516882376</v>
      </c>
      <c r="IJ228" s="168">
        <v>576</v>
      </c>
      <c r="IK228" s="181">
        <v>0.18910045961917268</v>
      </c>
      <c r="IM228" s="167" t="s">
        <v>317</v>
      </c>
      <c r="IN228" s="166">
        <v>79684294.420000076</v>
      </c>
      <c r="IO228" s="181">
        <v>0.22557205190082058</v>
      </c>
      <c r="IP228" s="168">
        <v>562</v>
      </c>
      <c r="IQ228" s="181">
        <v>0.18708388814913449</v>
      </c>
      <c r="IS228" s="167" t="s">
        <v>317</v>
      </c>
      <c r="IT228" s="166">
        <v>78332432.040000081</v>
      </c>
      <c r="IU228" s="181">
        <v>0.22453085251932836</v>
      </c>
      <c r="IV228" s="168">
        <v>549</v>
      </c>
      <c r="IW228" s="181">
        <v>0.18584969532836831</v>
      </c>
      <c r="IY228" s="167" t="s">
        <v>317</v>
      </c>
      <c r="IZ228" s="166">
        <v>76845913.960000083</v>
      </c>
      <c r="JA228" s="181">
        <v>0.22269730492845077</v>
      </c>
      <c r="JB228" s="168">
        <v>538</v>
      </c>
      <c r="JC228" s="181">
        <v>0.18494327947748368</v>
      </c>
      <c r="JE228" s="167" t="s">
        <v>317</v>
      </c>
      <c r="JF228" s="166">
        <v>78493635.450000077</v>
      </c>
      <c r="JG228" s="181">
        <v>0.23470470985546002</v>
      </c>
      <c r="JH228" s="168">
        <v>539</v>
      </c>
      <c r="JI228" s="181">
        <v>0.18932209343168246</v>
      </c>
      <c r="JK228" s="167" t="s">
        <v>317</v>
      </c>
      <c r="JL228" s="166">
        <v>77449338.390000105</v>
      </c>
      <c r="JM228" s="181">
        <v>0.23468546349896399</v>
      </c>
      <c r="JN228" s="168">
        <v>530</v>
      </c>
      <c r="JO228" s="181">
        <v>0.18908312522297538</v>
      </c>
      <c r="JQ228" s="167" t="s">
        <v>317</v>
      </c>
      <c r="JR228" s="166">
        <v>76408504.279999956</v>
      </c>
      <c r="JS228" s="181">
        <v>0.23443235248590374</v>
      </c>
      <c r="JT228" s="168">
        <v>518</v>
      </c>
      <c r="JU228" s="181">
        <v>0.18768115942028984</v>
      </c>
      <c r="JW228" s="167" t="s">
        <v>317</v>
      </c>
      <c r="JX228" s="166">
        <v>17043111.040000003</v>
      </c>
      <c r="JY228" s="181">
        <v>5.3328867966892964E-2</v>
      </c>
      <c r="JZ228" s="168">
        <v>138</v>
      </c>
      <c r="KA228" s="181">
        <v>5.0960118168389953E-2</v>
      </c>
      <c r="KC228" s="167" t="s">
        <v>317</v>
      </c>
      <c r="KD228" s="166">
        <v>16901318.970000003</v>
      </c>
      <c r="KE228" s="181">
        <v>5.3719034260302952E-2</v>
      </c>
      <c r="KF228" s="168">
        <v>136</v>
      </c>
      <c r="KG228" s="181">
        <v>5.1089406461307288E-2</v>
      </c>
      <c r="KI228" s="167" t="s">
        <v>317</v>
      </c>
      <c r="KJ228" s="166">
        <v>16954769.390000001</v>
      </c>
      <c r="KK228" s="181">
        <v>5.5036413921656459E-2</v>
      </c>
      <c r="KL228" s="168">
        <v>135</v>
      </c>
      <c r="KM228" s="181">
        <v>5.1585785250286585E-2</v>
      </c>
      <c r="KO228" s="182" t="s">
        <v>317</v>
      </c>
      <c r="KP228" s="183">
        <v>16607785.930000003</v>
      </c>
      <c r="KQ228" s="184">
        <v>5.4621169667733095E-2</v>
      </c>
      <c r="KR228" s="185">
        <v>133</v>
      </c>
      <c r="KS228" s="184">
        <v>5.1590380139643136E-2</v>
      </c>
      <c r="KU228" s="182" t="s">
        <v>317</v>
      </c>
      <c r="KV228" s="183">
        <v>0</v>
      </c>
      <c r="KW228" s="184">
        <v>0</v>
      </c>
      <c r="KX228" s="185">
        <v>0</v>
      </c>
      <c r="KY228" s="184">
        <v>0</v>
      </c>
    </row>
    <row r="229" spans="1:311" s="160" customFormat="1" ht="18" x14ac:dyDescent="0.35">
      <c r="A229" s="167" t="s">
        <v>31</v>
      </c>
      <c r="B229" s="166">
        <v>222747847.06000012</v>
      </c>
      <c r="C229" s="181">
        <v>0.27910251385939</v>
      </c>
      <c r="D229" s="168">
        <v>1836</v>
      </c>
      <c r="E229" s="181">
        <v>0.21948595337716675</v>
      </c>
      <c r="G229" s="167" t="s">
        <v>31</v>
      </c>
      <c r="H229" s="166">
        <v>243559706.60000023</v>
      </c>
      <c r="I229" s="181">
        <v>0.3140789618177901</v>
      </c>
      <c r="J229" s="168">
        <v>2008</v>
      </c>
      <c r="K229" s="181">
        <v>0.25031164298180003</v>
      </c>
      <c r="M229" s="167" t="s">
        <v>31</v>
      </c>
      <c r="N229" s="166">
        <v>250528542.5800001</v>
      </c>
      <c r="O229" s="181">
        <v>0.33139334482073818</v>
      </c>
      <c r="P229" s="168">
        <v>2052</v>
      </c>
      <c r="Q229" s="181">
        <v>0.26663201663201663</v>
      </c>
      <c r="S229" s="167" t="s">
        <v>31</v>
      </c>
      <c r="T229" s="166">
        <v>205781394.63999978</v>
      </c>
      <c r="U229" s="181">
        <v>0.27971327116660477</v>
      </c>
      <c r="V229" s="168">
        <v>1668</v>
      </c>
      <c r="W229" s="181">
        <v>0.22561882862166915</v>
      </c>
      <c r="Y229" s="167" t="s">
        <v>31</v>
      </c>
      <c r="Z229" s="166">
        <v>204538097.91999984</v>
      </c>
      <c r="AA229" s="181">
        <v>0.28829905675845718</v>
      </c>
      <c r="AB229" s="168">
        <v>1647</v>
      </c>
      <c r="AC229" s="181">
        <v>0.23341836734693877</v>
      </c>
      <c r="AE229" s="167" t="s">
        <v>31</v>
      </c>
      <c r="AF229" s="166">
        <v>180894561.69999999</v>
      </c>
      <c r="AG229" s="181">
        <v>0.26415596925590185</v>
      </c>
      <c r="AH229" s="168">
        <v>1496</v>
      </c>
      <c r="AI229" s="181">
        <v>0.21353125892092492</v>
      </c>
      <c r="AK229" s="167" t="s">
        <v>31</v>
      </c>
      <c r="AL229" s="166">
        <v>161008918.2999998</v>
      </c>
      <c r="AM229" s="181">
        <v>0.24445381064794322</v>
      </c>
      <c r="AN229" s="168">
        <v>1311</v>
      </c>
      <c r="AO229" s="181">
        <v>0.19764812302125734</v>
      </c>
      <c r="AQ229" s="167" t="s">
        <v>31</v>
      </c>
      <c r="AR229" s="166">
        <v>127759721.63999988</v>
      </c>
      <c r="AS229" s="181">
        <v>0.20043852497599715</v>
      </c>
      <c r="AT229" s="168">
        <v>997</v>
      </c>
      <c r="AU229" s="181">
        <v>0.15720592872910755</v>
      </c>
      <c r="AW229" s="167" t="s">
        <v>31</v>
      </c>
      <c r="AX229" s="166">
        <v>96479357.539999902</v>
      </c>
      <c r="AY229" s="181">
        <v>0.1568752650083427</v>
      </c>
      <c r="AZ229" s="168">
        <v>763</v>
      </c>
      <c r="BA229" s="181">
        <v>0.12609486035366055</v>
      </c>
      <c r="BC229" s="167" t="s">
        <v>31</v>
      </c>
      <c r="BD229" s="166">
        <v>119854120.8999999</v>
      </c>
      <c r="BE229" s="181">
        <v>0.2017306055555525</v>
      </c>
      <c r="BF229" s="168">
        <v>907</v>
      </c>
      <c r="BG229" s="181">
        <v>0.16336455331412103</v>
      </c>
      <c r="BI229" s="167" t="s">
        <v>31</v>
      </c>
      <c r="BJ229" s="166">
        <v>116826181.86999995</v>
      </c>
      <c r="BK229" s="181">
        <v>0.20843140329209359</v>
      </c>
      <c r="BL229" s="168">
        <v>877</v>
      </c>
      <c r="BM229" s="181">
        <v>0.1686214189578927</v>
      </c>
      <c r="BO229" s="167" t="s">
        <v>31</v>
      </c>
      <c r="BP229" s="166">
        <v>117500245.30999982</v>
      </c>
      <c r="BQ229" s="181">
        <v>0.22485830922618036</v>
      </c>
      <c r="BR229" s="168">
        <v>860</v>
      </c>
      <c r="BS229" s="181">
        <v>0.18018018018018017</v>
      </c>
      <c r="BU229" s="167" t="s">
        <v>31</v>
      </c>
      <c r="BV229" s="166">
        <v>86422838.399999946</v>
      </c>
      <c r="BW229" s="181">
        <v>0.17864022645271935</v>
      </c>
      <c r="BX229" s="168">
        <v>643</v>
      </c>
      <c r="BY229" s="181">
        <v>0.14660282717738257</v>
      </c>
      <c r="CA229" s="167" t="s">
        <v>31</v>
      </c>
      <c r="CB229" s="166">
        <v>113026963.12999991</v>
      </c>
      <c r="CC229" s="181">
        <v>0.24295077355773365</v>
      </c>
      <c r="CD229" s="168">
        <v>835</v>
      </c>
      <c r="CE229" s="181">
        <v>0.20009585430146179</v>
      </c>
      <c r="CG229" s="167" t="s">
        <v>31</v>
      </c>
      <c r="CH229" s="166">
        <v>99504644.370000049</v>
      </c>
      <c r="CI229" s="181">
        <v>0.2208942543026971</v>
      </c>
      <c r="CJ229" s="168">
        <v>720</v>
      </c>
      <c r="CK229" s="181">
        <v>0.17914904205026125</v>
      </c>
      <c r="CM229" s="167" t="s">
        <v>31</v>
      </c>
      <c r="CN229" s="166">
        <v>80511143.879999861</v>
      </c>
      <c r="CO229" s="181">
        <v>0.18172868855303395</v>
      </c>
      <c r="CP229" s="168">
        <v>534</v>
      </c>
      <c r="CQ229" s="181">
        <v>0.1361203160846291</v>
      </c>
      <c r="CS229" s="167" t="s">
        <v>31</v>
      </c>
      <c r="CT229" s="166">
        <v>86351552.089999869</v>
      </c>
      <c r="CU229" s="181">
        <v>0.19658380330548669</v>
      </c>
      <c r="CV229" s="168">
        <v>506</v>
      </c>
      <c r="CW229" s="181">
        <v>0.13068181818181818</v>
      </c>
      <c r="CY229" s="167" t="s">
        <v>31</v>
      </c>
      <c r="CZ229" s="166">
        <v>79384043.740000024</v>
      </c>
      <c r="DA229" s="181">
        <v>0.1825355174773465</v>
      </c>
      <c r="DB229" s="168">
        <v>541</v>
      </c>
      <c r="DC229" s="181">
        <v>0.14206932773109243</v>
      </c>
      <c r="DE229" s="167" t="s">
        <v>319</v>
      </c>
      <c r="DF229" s="166">
        <v>1785646.64</v>
      </c>
      <c r="DG229" s="181">
        <v>4.1205128936965454E-3</v>
      </c>
      <c r="DH229" s="168">
        <v>34</v>
      </c>
      <c r="DI229" s="181">
        <v>9.0090090090090089E-3</v>
      </c>
      <c r="DK229" s="167" t="s">
        <v>319</v>
      </c>
      <c r="DL229" s="166">
        <v>2312277.2799999998</v>
      </c>
      <c r="DM229" s="181">
        <v>5.3771773400405187E-3</v>
      </c>
      <c r="DN229" s="168">
        <v>24</v>
      </c>
      <c r="DO229" s="181">
        <v>6.4394955728467934E-3</v>
      </c>
      <c r="DQ229" s="167" t="s">
        <v>319</v>
      </c>
      <c r="DR229" s="166">
        <v>3187463.12</v>
      </c>
      <c r="DS229" s="181">
        <v>7.4555749860995375E-3</v>
      </c>
      <c r="DT229" s="168">
        <v>29</v>
      </c>
      <c r="DU229" s="181">
        <v>7.8590785907859083E-3</v>
      </c>
      <c r="DW229" s="167" t="s">
        <v>318</v>
      </c>
      <c r="DX229" s="166">
        <v>1292607.93</v>
      </c>
      <c r="DY229" s="181">
        <v>3.0558595274065986E-3</v>
      </c>
      <c r="DZ229" s="168">
        <v>27</v>
      </c>
      <c r="EA229" s="181">
        <v>7.4175824175824173E-3</v>
      </c>
      <c r="EC229" s="167" t="s">
        <v>318</v>
      </c>
      <c r="ED229" s="166">
        <v>1201109.04</v>
      </c>
      <c r="EE229" s="181">
        <v>2.8718551284212567E-3</v>
      </c>
      <c r="EF229" s="168">
        <v>28</v>
      </c>
      <c r="EG229" s="181">
        <v>7.8234143615535066E-3</v>
      </c>
      <c r="EI229" s="167" t="s">
        <v>318</v>
      </c>
      <c r="EJ229" s="166">
        <v>1144959.1599999999</v>
      </c>
      <c r="EK229" s="181">
        <v>2.7523832810887852E-3</v>
      </c>
      <c r="EL229" s="168">
        <v>25</v>
      </c>
      <c r="EM229" s="181">
        <v>7.054176072234763E-3</v>
      </c>
      <c r="EO229" s="167" t="s">
        <v>318</v>
      </c>
      <c r="EP229" s="166">
        <v>789977.62999999989</v>
      </c>
      <c r="EQ229" s="181">
        <v>1.9096428714938329E-3</v>
      </c>
      <c r="ER229" s="168">
        <v>18</v>
      </c>
      <c r="ES229" s="181">
        <v>5.117998294000569E-3</v>
      </c>
      <c r="EU229" s="167" t="s">
        <v>318</v>
      </c>
      <c r="EV229" s="166">
        <v>7584728.839999998</v>
      </c>
      <c r="EW229" s="181">
        <v>1.8555791570557058E-2</v>
      </c>
      <c r="EX229" s="168">
        <v>69</v>
      </c>
      <c r="EY229" s="181">
        <v>1.9816197587593336E-2</v>
      </c>
      <c r="FA229" s="167" t="s">
        <v>318</v>
      </c>
      <c r="FB229" s="166">
        <v>7739325.25</v>
      </c>
      <c r="FC229" s="181">
        <v>1.9025648219078758E-2</v>
      </c>
      <c r="FD229" s="168">
        <v>76</v>
      </c>
      <c r="FE229" s="181">
        <v>2.198437951981487E-2</v>
      </c>
      <c r="FG229" s="167" t="s">
        <v>318</v>
      </c>
      <c r="FH229" s="166">
        <v>9799935.8899999987</v>
      </c>
      <c r="FI229" s="181">
        <v>2.4278740218574228E-2</v>
      </c>
      <c r="FJ229" s="168">
        <v>96</v>
      </c>
      <c r="FK229" s="181">
        <v>2.7955736750145604E-2</v>
      </c>
      <c r="FM229" s="167" t="s">
        <v>318</v>
      </c>
      <c r="FN229" s="166">
        <v>79232525.319999978</v>
      </c>
      <c r="FO229" s="181">
        <v>0.19755322921924981</v>
      </c>
      <c r="FP229" s="168">
        <v>586</v>
      </c>
      <c r="FQ229" s="181">
        <v>0.17220099911842493</v>
      </c>
      <c r="FS229" s="167" t="s">
        <v>318</v>
      </c>
      <c r="FT229" s="166">
        <v>78897017.490000039</v>
      </c>
      <c r="FU229" s="181">
        <v>0.20202395940052711</v>
      </c>
      <c r="FV229" s="168">
        <v>583</v>
      </c>
      <c r="FW229" s="181">
        <v>0.17325408618127786</v>
      </c>
      <c r="FY229" s="167" t="s">
        <v>318</v>
      </c>
      <c r="FZ229" s="166">
        <v>10760756.030000003</v>
      </c>
      <c r="GA229" s="181">
        <v>2.7744971334802769E-2</v>
      </c>
      <c r="GB229" s="168">
        <v>104</v>
      </c>
      <c r="GC229" s="181">
        <v>3.1184407796101949E-2</v>
      </c>
      <c r="GE229" s="167" t="s">
        <v>318</v>
      </c>
      <c r="GF229" s="166">
        <v>4195181.17</v>
      </c>
      <c r="GG229" s="181">
        <v>1.0881945494261311E-2</v>
      </c>
      <c r="GH229" s="168">
        <v>49</v>
      </c>
      <c r="GI229" s="181">
        <v>1.4785757392878697E-2</v>
      </c>
      <c r="GK229" s="167" t="s">
        <v>318</v>
      </c>
      <c r="GL229" s="166">
        <v>4181176.3999999994</v>
      </c>
      <c r="GM229" s="181">
        <v>1.0922690858325566E-2</v>
      </c>
      <c r="GN229" s="168">
        <v>49</v>
      </c>
      <c r="GO229" s="181">
        <v>1.4880048587913756E-2</v>
      </c>
      <c r="GQ229" s="167" t="s">
        <v>318</v>
      </c>
      <c r="GR229" s="166">
        <v>4048156.48</v>
      </c>
      <c r="GS229" s="181">
        <v>1.0655025659116588E-2</v>
      </c>
      <c r="GT229" s="168">
        <v>47</v>
      </c>
      <c r="GU229" s="181">
        <v>1.4399509803921568E-2</v>
      </c>
      <c r="GW229" s="167" t="s">
        <v>318</v>
      </c>
      <c r="GX229" s="166">
        <v>4034145.08</v>
      </c>
      <c r="GY229" s="181">
        <v>1.0668645092026108E-2</v>
      </c>
      <c r="GZ229" s="168">
        <v>46</v>
      </c>
      <c r="HA229" s="181">
        <v>1.4166923313828149E-2</v>
      </c>
      <c r="HC229" s="167" t="s">
        <v>318</v>
      </c>
      <c r="HD229" s="166">
        <v>3878576.27</v>
      </c>
      <c r="HE229" s="181">
        <v>1.0337997563208559E-2</v>
      </c>
      <c r="HF229" s="168">
        <v>47</v>
      </c>
      <c r="HG229" s="181">
        <v>1.4605344934742076E-2</v>
      </c>
      <c r="HI229" s="167" t="s">
        <v>318</v>
      </c>
      <c r="HJ229" s="166">
        <v>3629037.13</v>
      </c>
      <c r="HK229" s="181">
        <v>9.7730213142949111E-3</v>
      </c>
      <c r="HL229" s="168">
        <v>45</v>
      </c>
      <c r="HM229" s="181">
        <v>1.4115432873274781E-2</v>
      </c>
      <c r="HO229" s="167" t="s">
        <v>318</v>
      </c>
      <c r="HP229" s="166">
        <v>3998866.02</v>
      </c>
      <c r="HQ229" s="181">
        <v>1.0839031000133293E-2</v>
      </c>
      <c r="HR229" s="168">
        <v>46</v>
      </c>
      <c r="HS229" s="181">
        <v>1.4552356849098386E-2</v>
      </c>
      <c r="HU229" s="167" t="s">
        <v>318</v>
      </c>
      <c r="HV229" s="166">
        <v>6532719.4700000016</v>
      </c>
      <c r="HW229" s="181">
        <v>1.791138388064091E-2</v>
      </c>
      <c r="HX229" s="168">
        <v>70</v>
      </c>
      <c r="HY229" s="181">
        <v>2.2493573264781491E-2</v>
      </c>
      <c r="IA229" s="167" t="s">
        <v>318</v>
      </c>
      <c r="IB229" s="166">
        <v>6698692.8200000003</v>
      </c>
      <c r="IC229" s="181">
        <v>1.8573887088098786E-2</v>
      </c>
      <c r="ID229" s="168">
        <v>72</v>
      </c>
      <c r="IE229" s="181">
        <v>2.3376623376623377E-2</v>
      </c>
      <c r="IG229" s="167" t="s">
        <v>318</v>
      </c>
      <c r="IH229" s="166">
        <v>6857801.5</v>
      </c>
      <c r="II229" s="181">
        <v>1.9176811534896303E-2</v>
      </c>
      <c r="IJ229" s="168">
        <v>75</v>
      </c>
      <c r="IK229" s="181">
        <v>2.4622455679579776E-2</v>
      </c>
      <c r="IM229" s="167" t="s">
        <v>318</v>
      </c>
      <c r="IN229" s="166">
        <v>6845146.1400000015</v>
      </c>
      <c r="IO229" s="181">
        <v>1.9377390131890694E-2</v>
      </c>
      <c r="IP229" s="168">
        <v>73</v>
      </c>
      <c r="IQ229" s="181">
        <v>2.430093209054594E-2</v>
      </c>
      <c r="IS229" s="167" t="s">
        <v>318</v>
      </c>
      <c r="IT229" s="166">
        <v>6940923.2999999989</v>
      </c>
      <c r="IU229" s="181">
        <v>1.9895353498337112E-2</v>
      </c>
      <c r="IV229" s="168">
        <v>76</v>
      </c>
      <c r="IW229" s="181">
        <v>2.5727826675693975E-2</v>
      </c>
      <c r="IY229" s="167" t="s">
        <v>318</v>
      </c>
      <c r="IZ229" s="166">
        <v>7918006.129999998</v>
      </c>
      <c r="JA229" s="181">
        <v>2.2946159850161928E-2</v>
      </c>
      <c r="JB229" s="168">
        <v>84</v>
      </c>
      <c r="JC229" s="181">
        <v>2.8875902371949123E-2</v>
      </c>
      <c r="JE229" s="167" t="s">
        <v>318</v>
      </c>
      <c r="JF229" s="166">
        <v>7905864.0399999991</v>
      </c>
      <c r="JG229" s="181">
        <v>2.3639413756633601E-2</v>
      </c>
      <c r="JH229" s="168">
        <v>86</v>
      </c>
      <c r="JI229" s="181">
        <v>3.020723568668774E-2</v>
      </c>
      <c r="JK229" s="167" t="s">
        <v>318</v>
      </c>
      <c r="JL229" s="166">
        <v>9513556.959999999</v>
      </c>
      <c r="JM229" s="181">
        <v>2.882779338202416E-2</v>
      </c>
      <c r="JN229" s="168">
        <v>99</v>
      </c>
      <c r="JO229" s="181">
        <v>3.5319300749197285E-2</v>
      </c>
      <c r="JQ229" s="167" t="s">
        <v>318</v>
      </c>
      <c r="JR229" s="166">
        <v>9503562.4999999981</v>
      </c>
      <c r="JS229" s="181">
        <v>2.91583055428947E-2</v>
      </c>
      <c r="JT229" s="168">
        <v>100</v>
      </c>
      <c r="JU229" s="181">
        <v>3.6231884057971016E-2</v>
      </c>
      <c r="JW229" s="167" t="s">
        <v>318</v>
      </c>
      <c r="JX229" s="166">
        <v>5671993.0599999996</v>
      </c>
      <c r="JY229" s="181">
        <v>1.7747990275716302E-2</v>
      </c>
      <c r="JZ229" s="168">
        <v>47</v>
      </c>
      <c r="KA229" s="181">
        <v>1.7355982274741506E-2</v>
      </c>
      <c r="KC229" s="167" t="s">
        <v>318</v>
      </c>
      <c r="KD229" s="166">
        <v>5045074.5399999991</v>
      </c>
      <c r="KE229" s="181">
        <v>1.6035229708468254E-2</v>
      </c>
      <c r="KF229" s="168">
        <v>44</v>
      </c>
      <c r="KG229" s="181">
        <v>1.6528925619834711E-2</v>
      </c>
      <c r="KI229" s="167" t="s">
        <v>318</v>
      </c>
      <c r="KJ229" s="166">
        <v>4894286.9999999991</v>
      </c>
      <c r="KK229" s="181">
        <v>1.58872113791329E-2</v>
      </c>
      <c r="KL229" s="168">
        <v>43</v>
      </c>
      <c r="KM229" s="181">
        <v>1.6431027894535728E-2</v>
      </c>
      <c r="KO229" s="182" t="s">
        <v>318</v>
      </c>
      <c r="KP229" s="183">
        <v>4802766.29</v>
      </c>
      <c r="KQ229" s="184">
        <v>1.5795766726899217E-2</v>
      </c>
      <c r="KR229" s="185">
        <v>42</v>
      </c>
      <c r="KS229" s="184">
        <v>1.6291698991466253E-2</v>
      </c>
      <c r="KU229" s="182" t="s">
        <v>318</v>
      </c>
      <c r="KV229" s="183">
        <v>0</v>
      </c>
      <c r="KW229" s="184">
        <v>0</v>
      </c>
      <c r="KX229" s="185">
        <v>0</v>
      </c>
      <c r="KY229" s="184">
        <v>0</v>
      </c>
    </row>
    <row r="230" spans="1:311" s="160" customFormat="1" ht="18" x14ac:dyDescent="0.35">
      <c r="A230" s="167" t="s">
        <v>32</v>
      </c>
      <c r="B230" s="166">
        <v>326208616.16000009</v>
      </c>
      <c r="C230" s="181">
        <v>0.40873860741883844</v>
      </c>
      <c r="D230" s="168">
        <v>3632</v>
      </c>
      <c r="E230" s="181">
        <v>0.43419007770472207</v>
      </c>
      <c r="G230" s="167" t="s">
        <v>32</v>
      </c>
      <c r="H230" s="166">
        <v>320984960.60000086</v>
      </c>
      <c r="I230" s="181">
        <v>0.41392159890363583</v>
      </c>
      <c r="J230" s="168">
        <v>3633</v>
      </c>
      <c r="K230" s="181">
        <v>0.45287958115183247</v>
      </c>
      <c r="M230" s="167" t="s">
        <v>32</v>
      </c>
      <c r="N230" s="166">
        <v>256828356.43000031</v>
      </c>
      <c r="O230" s="181">
        <v>0.33972659244992964</v>
      </c>
      <c r="P230" s="168">
        <v>2995</v>
      </c>
      <c r="Q230" s="181">
        <v>0.38916320166320167</v>
      </c>
      <c r="S230" s="167" t="s">
        <v>32</v>
      </c>
      <c r="T230" s="166">
        <v>298429400.93000072</v>
      </c>
      <c r="U230" s="181">
        <v>0.40564728454899346</v>
      </c>
      <c r="V230" s="168">
        <v>3271</v>
      </c>
      <c r="W230" s="181">
        <v>0.44244555660760176</v>
      </c>
      <c r="Y230" s="167" t="s">
        <v>32</v>
      </c>
      <c r="Z230" s="166">
        <v>284761932.76999998</v>
      </c>
      <c r="AA230" s="181">
        <v>0.4013755747861521</v>
      </c>
      <c r="AB230" s="168">
        <v>3072</v>
      </c>
      <c r="AC230" s="181">
        <v>0.43537414965986393</v>
      </c>
      <c r="AE230" s="167" t="s">
        <v>32</v>
      </c>
      <c r="AF230" s="166">
        <v>245634710.98999974</v>
      </c>
      <c r="AG230" s="181">
        <v>0.35869444915687981</v>
      </c>
      <c r="AH230" s="168">
        <v>2889</v>
      </c>
      <c r="AI230" s="181">
        <v>0.41236083357122466</v>
      </c>
      <c r="AK230" s="167" t="s">
        <v>32</v>
      </c>
      <c r="AL230" s="166">
        <v>237248418.07000005</v>
      </c>
      <c r="AM230" s="181">
        <v>0.360205387873896</v>
      </c>
      <c r="AN230" s="168">
        <v>2582</v>
      </c>
      <c r="AO230" s="181">
        <v>0.38926579225086688</v>
      </c>
      <c r="AQ230" s="167" t="s">
        <v>32</v>
      </c>
      <c r="AR230" s="166">
        <v>96116212.289999932</v>
      </c>
      <c r="AS230" s="181">
        <v>0.15079394014314801</v>
      </c>
      <c r="AT230" s="168">
        <v>797</v>
      </c>
      <c r="AU230" s="181">
        <v>0.12567013560391044</v>
      </c>
      <c r="AW230" s="167" t="s">
        <v>32</v>
      </c>
      <c r="AX230" s="166">
        <v>68283726.510000005</v>
      </c>
      <c r="AY230" s="181">
        <v>0.111029218738032</v>
      </c>
      <c r="AZ230" s="168">
        <v>564</v>
      </c>
      <c r="BA230" s="181">
        <v>9.3207734258800204E-2</v>
      </c>
      <c r="BC230" s="167" t="s">
        <v>32</v>
      </c>
      <c r="BD230" s="166">
        <v>29389401.320000004</v>
      </c>
      <c r="BE230" s="181">
        <v>4.9466315222864897E-2</v>
      </c>
      <c r="BF230" s="168">
        <v>229</v>
      </c>
      <c r="BG230" s="181">
        <v>4.1246397694524498E-2</v>
      </c>
      <c r="BI230" s="167" t="s">
        <v>32</v>
      </c>
      <c r="BJ230" s="166">
        <v>6995661.3899999987</v>
      </c>
      <c r="BK230" s="181">
        <v>1.2481068003202887E-2</v>
      </c>
      <c r="BL230" s="168">
        <v>47</v>
      </c>
      <c r="BM230" s="181">
        <v>9.0367237069794264E-3</v>
      </c>
      <c r="BO230" s="167" t="s">
        <v>32</v>
      </c>
      <c r="BP230" s="166">
        <v>10871421.969999999</v>
      </c>
      <c r="BQ230" s="181">
        <v>2.0804463485239292E-2</v>
      </c>
      <c r="BR230" s="168">
        <v>75</v>
      </c>
      <c r="BS230" s="181">
        <v>1.5713387806411062E-2</v>
      </c>
      <c r="BU230" s="167" t="s">
        <v>32</v>
      </c>
      <c r="BV230" s="166">
        <v>35746076.199999988</v>
      </c>
      <c r="BW230" s="181">
        <v>7.3888884759935894E-2</v>
      </c>
      <c r="BX230" s="168">
        <v>279</v>
      </c>
      <c r="BY230" s="181">
        <v>6.3611491108071141E-2</v>
      </c>
      <c r="CA230" s="167" t="s">
        <v>32</v>
      </c>
      <c r="CB230" s="166">
        <v>22547208.109999999</v>
      </c>
      <c r="CC230" s="181">
        <v>4.8465087446357809E-2</v>
      </c>
      <c r="CD230" s="168">
        <v>169</v>
      </c>
      <c r="CE230" s="181">
        <v>4.0498442367601244E-2</v>
      </c>
      <c r="CG230" s="167" t="s">
        <v>32</v>
      </c>
      <c r="CH230" s="166">
        <v>23000914.170000002</v>
      </c>
      <c r="CI230" s="181">
        <v>5.106062954177349E-2</v>
      </c>
      <c r="CJ230" s="168">
        <v>171</v>
      </c>
      <c r="CK230" s="181">
        <v>4.2547897486937047E-2</v>
      </c>
      <c r="CM230" s="167" t="s">
        <v>32</v>
      </c>
      <c r="CN230" s="166">
        <v>19277857.039999984</v>
      </c>
      <c r="CO230" s="181">
        <v>4.3513723804666379E-2</v>
      </c>
      <c r="CP230" s="168">
        <v>149</v>
      </c>
      <c r="CQ230" s="181">
        <v>3.7981136885036959E-2</v>
      </c>
      <c r="CS230" s="167" t="s">
        <v>32</v>
      </c>
      <c r="CT230" s="166">
        <v>19076467.449999988</v>
      </c>
      <c r="CU230" s="181">
        <v>4.3428571162748196E-2</v>
      </c>
      <c r="CV230" s="168">
        <v>147</v>
      </c>
      <c r="CW230" s="181">
        <v>3.796487603305785E-2</v>
      </c>
      <c r="CY230" s="167" t="s">
        <v>32</v>
      </c>
      <c r="CZ230" s="166">
        <v>18778228.610000003</v>
      </c>
      <c r="DA230" s="181">
        <v>4.317862274515398E-2</v>
      </c>
      <c r="DB230" s="168">
        <v>144</v>
      </c>
      <c r="DC230" s="181">
        <v>3.7815126050420166E-2</v>
      </c>
      <c r="DE230" s="167" t="s">
        <v>40</v>
      </c>
      <c r="DF230" s="166">
        <v>3647339.28</v>
      </c>
      <c r="DG230" s="181">
        <v>8.4165076080930951E-3</v>
      </c>
      <c r="DH230" s="168">
        <v>42</v>
      </c>
      <c r="DI230" s="181">
        <v>1.1128775834658187E-2</v>
      </c>
      <c r="DK230" s="167" t="s">
        <v>40</v>
      </c>
      <c r="DL230" s="166">
        <v>3867041.88</v>
      </c>
      <c r="DM230" s="181">
        <v>8.9927666331278775E-3</v>
      </c>
      <c r="DN230" s="168">
        <v>44</v>
      </c>
      <c r="DO230" s="181">
        <v>1.1805741883552455E-2</v>
      </c>
      <c r="DQ230" s="167" t="s">
        <v>40</v>
      </c>
      <c r="DR230" s="166">
        <v>3029849.07</v>
      </c>
      <c r="DS230" s="181">
        <v>7.0869108402261093E-3</v>
      </c>
      <c r="DT230" s="168">
        <v>39</v>
      </c>
      <c r="DU230" s="181">
        <v>1.056910569105691E-2</v>
      </c>
      <c r="DW230" s="167" t="s">
        <v>319</v>
      </c>
      <c r="DX230" s="166">
        <v>3296736.74</v>
      </c>
      <c r="DY230" s="181">
        <v>7.7938283855959103E-3</v>
      </c>
      <c r="DZ230" s="168">
        <v>33</v>
      </c>
      <c r="EA230" s="181">
        <v>9.0659340659340667E-3</v>
      </c>
      <c r="EC230" s="167" t="s">
        <v>319</v>
      </c>
      <c r="ED230" s="166">
        <v>3719748.04</v>
      </c>
      <c r="EE230" s="181">
        <v>8.8939281358742569E-3</v>
      </c>
      <c r="EF230" s="168">
        <v>36</v>
      </c>
      <c r="EG230" s="181">
        <v>1.0058675607711651E-2</v>
      </c>
      <c r="EI230" s="167" t="s">
        <v>319</v>
      </c>
      <c r="EJ230" s="166">
        <v>3713839.5399999996</v>
      </c>
      <c r="EK230" s="181">
        <v>8.9277506269677467E-3</v>
      </c>
      <c r="EL230" s="168">
        <v>36</v>
      </c>
      <c r="EM230" s="181">
        <v>1.0158013544018058E-2</v>
      </c>
      <c r="EO230" s="167" t="s">
        <v>319</v>
      </c>
      <c r="EP230" s="166">
        <v>4049492.7099999995</v>
      </c>
      <c r="EQ230" s="181">
        <v>9.7889922361697034E-3</v>
      </c>
      <c r="ER230" s="168">
        <v>43</v>
      </c>
      <c r="ES230" s="181">
        <v>1.2226329257890247E-2</v>
      </c>
      <c r="EU230" s="167" t="s">
        <v>319</v>
      </c>
      <c r="EV230" s="166">
        <v>3601150.24</v>
      </c>
      <c r="EW230" s="181">
        <v>8.8100965344070949E-3</v>
      </c>
      <c r="EX230" s="168">
        <v>37</v>
      </c>
      <c r="EY230" s="181">
        <v>1.0626076967260195E-2</v>
      </c>
      <c r="FA230" s="167" t="s">
        <v>319</v>
      </c>
      <c r="FB230" s="166">
        <v>3613547.5800000005</v>
      </c>
      <c r="FC230" s="181">
        <v>8.8832143448142799E-3</v>
      </c>
      <c r="FD230" s="168">
        <v>37</v>
      </c>
      <c r="FE230" s="181">
        <v>1.0702921608330923E-2</v>
      </c>
      <c r="FG230" s="167" t="s">
        <v>319</v>
      </c>
      <c r="FH230" s="166">
        <v>1760611.15</v>
      </c>
      <c r="FI230" s="181">
        <v>4.3618061604253234E-3</v>
      </c>
      <c r="FJ230" s="168">
        <v>19</v>
      </c>
      <c r="FK230" s="181">
        <v>5.5329062317996504E-3</v>
      </c>
      <c r="FM230" s="167" t="s">
        <v>319</v>
      </c>
      <c r="FN230" s="166">
        <v>4250863.66</v>
      </c>
      <c r="FO230" s="181">
        <v>1.0598827181288678E-2</v>
      </c>
      <c r="FP230" s="168">
        <v>50</v>
      </c>
      <c r="FQ230" s="181">
        <v>1.4692918013517485E-2</v>
      </c>
      <c r="FS230" s="167" t="s">
        <v>319</v>
      </c>
      <c r="FT230" s="166">
        <v>4236642.6100000003</v>
      </c>
      <c r="FU230" s="181">
        <v>1.0848360836271997E-2</v>
      </c>
      <c r="FV230" s="168">
        <v>50</v>
      </c>
      <c r="FW230" s="181">
        <v>1.4858841010401188E-2</v>
      </c>
      <c r="FY230" s="167" t="s">
        <v>319</v>
      </c>
      <c r="FZ230" s="166">
        <v>408232.33999999997</v>
      </c>
      <c r="GA230" s="181">
        <v>1.0525649442903924E-3</v>
      </c>
      <c r="GB230" s="168">
        <v>7</v>
      </c>
      <c r="GC230" s="181">
        <v>2.098950524737631E-3</v>
      </c>
      <c r="GE230" s="167" t="s">
        <v>319</v>
      </c>
      <c r="GF230" s="166">
        <v>0</v>
      </c>
      <c r="GG230" s="181">
        <v>0</v>
      </c>
      <c r="GH230" s="168">
        <v>0</v>
      </c>
      <c r="GI230" s="181">
        <v>0</v>
      </c>
      <c r="GK230" s="167" t="s">
        <v>319</v>
      </c>
      <c r="GL230" s="166">
        <v>0</v>
      </c>
      <c r="GM230" s="181">
        <v>0</v>
      </c>
      <c r="GN230" s="168">
        <v>0</v>
      </c>
      <c r="GO230" s="181">
        <v>0</v>
      </c>
      <c r="GQ230" s="167" t="s">
        <v>319</v>
      </c>
      <c r="GR230" s="166">
        <v>514861.04000000004</v>
      </c>
      <c r="GS230" s="181">
        <v>1.3551495894939941E-3</v>
      </c>
      <c r="GT230" s="168">
        <v>3</v>
      </c>
      <c r="GU230" s="181">
        <v>9.1911764705882352E-4</v>
      </c>
      <c r="GW230" s="167" t="s">
        <v>319</v>
      </c>
      <c r="GX230" s="166">
        <v>1465951.22</v>
      </c>
      <c r="GY230" s="181">
        <v>3.876834615080994E-3</v>
      </c>
      <c r="GZ230" s="168">
        <v>6</v>
      </c>
      <c r="HA230" s="181">
        <v>1.8478595626732369E-3</v>
      </c>
      <c r="HC230" s="167" t="s">
        <v>319</v>
      </c>
      <c r="HD230" s="166">
        <v>1465951.22</v>
      </c>
      <c r="HE230" s="181">
        <v>3.9073616412711705E-3</v>
      </c>
      <c r="HF230" s="168">
        <v>6</v>
      </c>
      <c r="HG230" s="181">
        <v>1.8645121193287756E-3</v>
      </c>
      <c r="HI230" s="167" t="s">
        <v>319</v>
      </c>
      <c r="HJ230" s="166">
        <v>1464451.22</v>
      </c>
      <c r="HK230" s="181">
        <v>3.9437769507762472E-3</v>
      </c>
      <c r="HL230" s="168">
        <v>6</v>
      </c>
      <c r="HM230" s="181">
        <v>1.8820577164366374E-3</v>
      </c>
      <c r="HO230" s="167" t="s">
        <v>319</v>
      </c>
      <c r="HP230" s="166">
        <v>1462951.22</v>
      </c>
      <c r="HQ230" s="181">
        <v>3.9653675681944507E-3</v>
      </c>
      <c r="HR230" s="168">
        <v>6</v>
      </c>
      <c r="HS230" s="181">
        <v>1.8981335020563112E-3</v>
      </c>
      <c r="HU230" s="167" t="s">
        <v>319</v>
      </c>
      <c r="HV230" s="166">
        <v>2134853.2199999997</v>
      </c>
      <c r="HW230" s="181">
        <v>5.853331943586784E-3</v>
      </c>
      <c r="HX230" s="168">
        <v>13</v>
      </c>
      <c r="HY230" s="181">
        <v>4.177377892030848E-3</v>
      </c>
      <c r="IA230" s="167" t="s">
        <v>319</v>
      </c>
      <c r="IB230" s="166">
        <v>2751230.23</v>
      </c>
      <c r="IC230" s="181">
        <v>7.6285091761207312E-3</v>
      </c>
      <c r="ID230" s="168">
        <v>17</v>
      </c>
      <c r="IE230" s="181">
        <v>5.5194805194805196E-3</v>
      </c>
      <c r="IG230" s="167" t="s">
        <v>319</v>
      </c>
      <c r="IH230" s="166">
        <v>2906346.0100000002</v>
      </c>
      <c r="II230" s="181">
        <v>8.1271599489964597E-3</v>
      </c>
      <c r="IJ230" s="168">
        <v>20</v>
      </c>
      <c r="IK230" s="181">
        <v>6.5659881812212741E-3</v>
      </c>
      <c r="IM230" s="167" t="s">
        <v>319</v>
      </c>
      <c r="IN230" s="166">
        <v>3841997.31</v>
      </c>
      <c r="IO230" s="181">
        <v>1.0876010422407807E-2</v>
      </c>
      <c r="IP230" s="168">
        <v>25</v>
      </c>
      <c r="IQ230" s="181">
        <v>8.3222370173102536E-3</v>
      </c>
      <c r="IS230" s="167" t="s">
        <v>319</v>
      </c>
      <c r="IT230" s="166">
        <v>4366606.57</v>
      </c>
      <c r="IU230" s="181">
        <v>1.2516372468531864E-2</v>
      </c>
      <c r="IV230" s="168">
        <v>29</v>
      </c>
      <c r="IW230" s="181">
        <v>9.8171970209884902E-3</v>
      </c>
      <c r="IY230" s="167" t="s">
        <v>319</v>
      </c>
      <c r="IZ230" s="166">
        <v>5014826.37</v>
      </c>
      <c r="JA230" s="181">
        <v>1.4532826271861869E-2</v>
      </c>
      <c r="JB230" s="168">
        <v>32</v>
      </c>
      <c r="JC230" s="181">
        <v>1.1000343760742524E-2</v>
      </c>
      <c r="JE230" s="167" t="s">
        <v>319</v>
      </c>
      <c r="JF230" s="166">
        <v>5114189.32</v>
      </c>
      <c r="JG230" s="181">
        <v>1.5291995505305536E-2</v>
      </c>
      <c r="JH230" s="168">
        <v>33</v>
      </c>
      <c r="JI230" s="181">
        <v>1.1591148577449948E-2</v>
      </c>
      <c r="JK230" s="167" t="s">
        <v>319</v>
      </c>
      <c r="JL230" s="166">
        <v>5455374.2800000012</v>
      </c>
      <c r="JM230" s="181">
        <v>1.653076795847017E-2</v>
      </c>
      <c r="JN230" s="168">
        <v>35</v>
      </c>
      <c r="JO230" s="181">
        <v>1.2486621476988941E-2</v>
      </c>
      <c r="JQ230" s="167" t="s">
        <v>319</v>
      </c>
      <c r="JR230" s="166">
        <v>5813963.120000001</v>
      </c>
      <c r="JS230" s="181">
        <v>1.7838080516446485E-2</v>
      </c>
      <c r="JT230" s="168">
        <v>38</v>
      </c>
      <c r="JU230" s="181">
        <v>1.3768115942028985E-2</v>
      </c>
      <c r="JW230" s="167" t="s">
        <v>319</v>
      </c>
      <c r="JX230" s="166">
        <v>6526243.1999999993</v>
      </c>
      <c r="JY230" s="181">
        <v>2.04209877595583E-2</v>
      </c>
      <c r="JZ230" s="168">
        <v>51</v>
      </c>
      <c r="KA230" s="181">
        <v>1.8833087149187591E-2</v>
      </c>
      <c r="KC230" s="167" t="s">
        <v>319</v>
      </c>
      <c r="KD230" s="166">
        <v>6367945.3200000003</v>
      </c>
      <c r="KE230" s="181">
        <v>2.0239832963333263E-2</v>
      </c>
      <c r="KF230" s="168">
        <v>49</v>
      </c>
      <c r="KG230" s="181">
        <v>1.8407212622088654E-2</v>
      </c>
      <c r="KI230" s="167" t="s">
        <v>319</v>
      </c>
      <c r="KJ230" s="166">
        <v>6689281.75</v>
      </c>
      <c r="KK230" s="181">
        <v>2.1713894819986253E-2</v>
      </c>
      <c r="KL230" s="168">
        <v>52</v>
      </c>
      <c r="KM230" s="181">
        <v>1.9870080244554833E-2</v>
      </c>
      <c r="KO230" s="182" t="s">
        <v>319</v>
      </c>
      <c r="KP230" s="183">
        <v>6683697.1799999988</v>
      </c>
      <c r="KQ230" s="184">
        <v>2.1981940230640311E-2</v>
      </c>
      <c r="KR230" s="185">
        <v>52</v>
      </c>
      <c r="KS230" s="184">
        <v>2.0170674941815361E-2</v>
      </c>
      <c r="KU230" s="182" t="s">
        <v>319</v>
      </c>
      <c r="KV230" s="183">
        <v>0</v>
      </c>
      <c r="KW230" s="184">
        <v>0</v>
      </c>
      <c r="KX230" s="185">
        <v>0</v>
      </c>
      <c r="KY230" s="184">
        <v>0</v>
      </c>
    </row>
    <row r="231" spans="1:311" s="160" customFormat="1" ht="18" x14ac:dyDescent="0.35">
      <c r="A231" s="167" t="s">
        <v>33</v>
      </c>
      <c r="B231" s="166">
        <v>166443116.00999993</v>
      </c>
      <c r="C231" s="181">
        <v>0.20855282197393299</v>
      </c>
      <c r="D231" s="168">
        <v>2018</v>
      </c>
      <c r="E231" s="181">
        <v>0.24124327555289898</v>
      </c>
      <c r="G231" s="167" t="s">
        <v>33</v>
      </c>
      <c r="H231" s="166">
        <v>162541243.34999993</v>
      </c>
      <c r="I231" s="181">
        <v>0.20960275275656251</v>
      </c>
      <c r="J231" s="168">
        <v>1831</v>
      </c>
      <c r="K231" s="181">
        <v>0.22824731987035651</v>
      </c>
      <c r="M231" s="167" t="s">
        <v>33</v>
      </c>
      <c r="N231" s="166">
        <v>148369022.88000008</v>
      </c>
      <c r="O231" s="181">
        <v>0.19625910187174428</v>
      </c>
      <c r="P231" s="168">
        <v>1683</v>
      </c>
      <c r="Q231" s="181">
        <v>0.21868503118503119</v>
      </c>
      <c r="S231" s="167" t="s">
        <v>33</v>
      </c>
      <c r="T231" s="166">
        <v>136125372.49000004</v>
      </c>
      <c r="U231" s="181">
        <v>0.18503166087761191</v>
      </c>
      <c r="V231" s="168">
        <v>1531</v>
      </c>
      <c r="W231" s="181">
        <v>0.20708778574327066</v>
      </c>
      <c r="Y231" s="167" t="s">
        <v>33</v>
      </c>
      <c r="Z231" s="166">
        <v>124078596.91999997</v>
      </c>
      <c r="AA231" s="181">
        <v>0.17489036428773314</v>
      </c>
      <c r="AB231" s="168">
        <v>1396</v>
      </c>
      <c r="AC231" s="181">
        <v>0.19784580498866214</v>
      </c>
      <c r="AE231" s="167" t="s">
        <v>33</v>
      </c>
      <c r="AF231" s="166">
        <v>107351039.85000002</v>
      </c>
      <c r="AG231" s="181">
        <v>0.15676213654910393</v>
      </c>
      <c r="AH231" s="168">
        <v>1312</v>
      </c>
      <c r="AI231" s="181">
        <v>0.1872680559520411</v>
      </c>
      <c r="AK231" s="167" t="s">
        <v>33</v>
      </c>
      <c r="AL231" s="166">
        <v>133778876.06000017</v>
      </c>
      <c r="AM231" s="181">
        <v>0.2031114573177403</v>
      </c>
      <c r="AN231" s="168">
        <v>1606</v>
      </c>
      <c r="AO231" s="181">
        <v>0.24212271973466004</v>
      </c>
      <c r="AQ231" s="167" t="s">
        <v>33</v>
      </c>
      <c r="AR231" s="166">
        <v>218396738.77999982</v>
      </c>
      <c r="AS231" s="181">
        <v>0.34263631462802047</v>
      </c>
      <c r="AT231" s="168">
        <v>2506</v>
      </c>
      <c r="AU231" s="181">
        <v>0.39514348785871967</v>
      </c>
      <c r="AW231" s="167" t="s">
        <v>33</v>
      </c>
      <c r="AX231" s="166">
        <v>219356298.69999951</v>
      </c>
      <c r="AY231" s="181">
        <v>0.35667295437311258</v>
      </c>
      <c r="AZ231" s="168">
        <v>2368</v>
      </c>
      <c r="BA231" s="181">
        <v>0.39134027433482071</v>
      </c>
      <c r="BC231" s="167" t="s">
        <v>33</v>
      </c>
      <c r="BD231" s="166">
        <v>83296013.070000023</v>
      </c>
      <c r="BE231" s="181">
        <v>0.14019839310318061</v>
      </c>
      <c r="BF231" s="168">
        <v>682</v>
      </c>
      <c r="BG231" s="181">
        <v>0.12283861671469741</v>
      </c>
      <c r="BI231" s="167" t="s">
        <v>33</v>
      </c>
      <c r="BJ231" s="166">
        <v>36295841.939999983</v>
      </c>
      <c r="BK231" s="181">
        <v>6.475597462939002E-2</v>
      </c>
      <c r="BL231" s="168">
        <v>290</v>
      </c>
      <c r="BM231" s="181">
        <v>5.5758507979234762E-2</v>
      </c>
      <c r="BO231" s="167" t="s">
        <v>33</v>
      </c>
      <c r="BP231" s="166">
        <v>25086477.209999997</v>
      </c>
      <c r="BQ231" s="181">
        <v>4.8007583601203239E-2</v>
      </c>
      <c r="BR231" s="168">
        <v>213</v>
      </c>
      <c r="BS231" s="181">
        <v>4.4626021370207415E-2</v>
      </c>
      <c r="BU231" s="167" t="s">
        <v>33</v>
      </c>
      <c r="BV231" s="166">
        <v>29015937.660000004</v>
      </c>
      <c r="BW231" s="181">
        <v>5.9977359807710171E-2</v>
      </c>
      <c r="BX231" s="168">
        <v>236</v>
      </c>
      <c r="BY231" s="181">
        <v>5.3807569539443684E-2</v>
      </c>
      <c r="CA231" s="167" t="s">
        <v>33</v>
      </c>
      <c r="CB231" s="166">
        <v>9034195.1199999973</v>
      </c>
      <c r="CC231" s="181">
        <v>1.941894776338492E-2</v>
      </c>
      <c r="CD231" s="168">
        <v>81</v>
      </c>
      <c r="CE231" s="181">
        <v>1.9410496046010063E-2</v>
      </c>
      <c r="CG231" s="167" t="s">
        <v>33</v>
      </c>
      <c r="CH231" s="166">
        <v>26608704.210000001</v>
      </c>
      <c r="CI231" s="181">
        <v>5.906970384792487E-2</v>
      </c>
      <c r="CJ231" s="168">
        <v>217</v>
      </c>
      <c r="CK231" s="181">
        <v>5.3993530729037072E-2</v>
      </c>
      <c r="CM231" s="167" t="s">
        <v>33</v>
      </c>
      <c r="CN231" s="166">
        <v>9382178.1900000013</v>
      </c>
      <c r="CO231" s="181">
        <v>2.1177328455062819E-2</v>
      </c>
      <c r="CP231" s="168">
        <v>77</v>
      </c>
      <c r="CQ231" s="181">
        <v>1.962783583991843E-2</v>
      </c>
      <c r="CS231" s="167" t="s">
        <v>33</v>
      </c>
      <c r="CT231" s="166">
        <v>27539928.360000011</v>
      </c>
      <c r="CU231" s="181">
        <v>6.2696080484190925E-2</v>
      </c>
      <c r="CV231" s="168">
        <v>454</v>
      </c>
      <c r="CW231" s="181">
        <v>0.11725206611570248</v>
      </c>
      <c r="CY231" s="167" t="s">
        <v>33</v>
      </c>
      <c r="CZ231" s="166">
        <v>22663147.250000004</v>
      </c>
      <c r="DA231" s="181">
        <v>5.2111597193172307E-2</v>
      </c>
      <c r="DB231" s="168">
        <v>327</v>
      </c>
      <c r="DC231" s="181">
        <v>8.5871848739495799E-2</v>
      </c>
      <c r="DE231" s="167" t="s">
        <v>41</v>
      </c>
      <c r="DF231" s="166">
        <v>503525.25</v>
      </c>
      <c r="DG231" s="181">
        <v>1.1619220950270296E-3</v>
      </c>
      <c r="DH231" s="168">
        <v>6</v>
      </c>
      <c r="DI231" s="181">
        <v>1.589825119236884E-3</v>
      </c>
      <c r="DK231" s="167" t="s">
        <v>41</v>
      </c>
      <c r="DL231" s="166">
        <v>503525.25</v>
      </c>
      <c r="DM231" s="181">
        <v>1.1709428570081514E-3</v>
      </c>
      <c r="DN231" s="168">
        <v>6</v>
      </c>
      <c r="DO231" s="181">
        <v>1.6098738932116983E-3</v>
      </c>
      <c r="DQ231" s="167" t="s">
        <v>41</v>
      </c>
      <c r="DR231" s="166">
        <v>503525.25</v>
      </c>
      <c r="DS231" s="181">
        <v>1.1777611590905294E-3</v>
      </c>
      <c r="DT231" s="168">
        <v>6</v>
      </c>
      <c r="DU231" s="181">
        <v>1.6260162601626016E-3</v>
      </c>
      <c r="DW231" s="167" t="s">
        <v>40</v>
      </c>
      <c r="DX231" s="166">
        <v>3020832.72</v>
      </c>
      <c r="DY231" s="181">
        <v>7.1415625990423788E-3</v>
      </c>
      <c r="DZ231" s="168">
        <v>39</v>
      </c>
      <c r="EA231" s="181">
        <v>1.0714285714285714E-2</v>
      </c>
      <c r="EC231" s="167" t="s">
        <v>40</v>
      </c>
      <c r="ED231" s="166">
        <v>3018967.4799999995</v>
      </c>
      <c r="EE231" s="181">
        <v>7.2183598251620825E-3</v>
      </c>
      <c r="EF231" s="168">
        <v>39</v>
      </c>
      <c r="EG231" s="181">
        <v>1.0896898575020955E-2</v>
      </c>
      <c r="EI231" s="167" t="s">
        <v>40</v>
      </c>
      <c r="EJ231" s="166">
        <v>3009757.78</v>
      </c>
      <c r="EK231" s="181">
        <v>7.2351986718887842E-3</v>
      </c>
      <c r="EL231" s="168">
        <v>39</v>
      </c>
      <c r="EM231" s="181">
        <v>1.100451467268623E-2</v>
      </c>
      <c r="EO231" s="167" t="s">
        <v>40</v>
      </c>
      <c r="EP231" s="166">
        <v>1620031.2899999996</v>
      </c>
      <c r="EQ231" s="181">
        <v>3.9161630495099685E-3</v>
      </c>
      <c r="ER231" s="168">
        <v>23</v>
      </c>
      <c r="ES231" s="181">
        <v>6.5396644867785044E-3</v>
      </c>
      <c r="EU231" s="167" t="s">
        <v>40</v>
      </c>
      <c r="EV231" s="166">
        <v>823255.12999999989</v>
      </c>
      <c r="EW231" s="181">
        <v>2.0140668076502862E-3</v>
      </c>
      <c r="EX231" s="168">
        <v>13</v>
      </c>
      <c r="EY231" s="181">
        <v>3.733486502010339E-3</v>
      </c>
      <c r="FA231" s="167" t="s">
        <v>40</v>
      </c>
      <c r="FB231" s="166">
        <v>228478.93</v>
      </c>
      <c r="FC231" s="181">
        <v>5.6167167126766257E-4</v>
      </c>
      <c r="FD231" s="168">
        <v>2</v>
      </c>
      <c r="FE231" s="181">
        <v>5.785363031530228E-4</v>
      </c>
      <c r="FG231" s="167" t="s">
        <v>40</v>
      </c>
      <c r="FH231" s="166">
        <v>0</v>
      </c>
      <c r="FI231" s="181">
        <v>0</v>
      </c>
      <c r="FJ231" s="168">
        <v>0</v>
      </c>
      <c r="FK231" s="181">
        <v>0</v>
      </c>
      <c r="FM231" s="167" t="s">
        <v>40</v>
      </c>
      <c r="FN231" s="166">
        <v>0</v>
      </c>
      <c r="FO231" s="181">
        <v>0</v>
      </c>
      <c r="FP231" s="168">
        <v>0</v>
      </c>
      <c r="FQ231" s="181">
        <v>0</v>
      </c>
      <c r="FS231" s="167" t="s">
        <v>40</v>
      </c>
      <c r="FT231" s="166">
        <v>0</v>
      </c>
      <c r="FU231" s="181">
        <v>0</v>
      </c>
      <c r="FV231" s="168">
        <v>0</v>
      </c>
      <c r="FW231" s="181">
        <v>0</v>
      </c>
      <c r="FY231" s="167" t="s">
        <v>40</v>
      </c>
      <c r="FZ231" s="166">
        <v>0</v>
      </c>
      <c r="GA231" s="181">
        <v>0</v>
      </c>
      <c r="GB231" s="168">
        <v>0</v>
      </c>
      <c r="GC231" s="181">
        <v>0</v>
      </c>
      <c r="GE231" s="167" t="s">
        <v>40</v>
      </c>
      <c r="GF231" s="166">
        <v>0</v>
      </c>
      <c r="GG231" s="181">
        <v>0</v>
      </c>
      <c r="GH231" s="168">
        <v>0</v>
      </c>
      <c r="GI231" s="181">
        <v>0</v>
      </c>
      <c r="GK231" s="167" t="s">
        <v>40</v>
      </c>
      <c r="GL231" s="166">
        <v>0</v>
      </c>
      <c r="GM231" s="181">
        <v>0</v>
      </c>
      <c r="GN231" s="168">
        <v>0</v>
      </c>
      <c r="GO231" s="181">
        <v>0</v>
      </c>
      <c r="GQ231" s="167" t="s">
        <v>40</v>
      </c>
      <c r="GR231" s="166">
        <v>152737</v>
      </c>
      <c r="GS231" s="181">
        <v>4.0201426553957971E-4</v>
      </c>
      <c r="GT231" s="168">
        <v>1</v>
      </c>
      <c r="GU231" s="181">
        <v>3.0637254901960784E-4</v>
      </c>
      <c r="GW231" s="167" t="s">
        <v>40</v>
      </c>
      <c r="GX231" s="166">
        <v>484712.52</v>
      </c>
      <c r="GY231" s="181">
        <v>1.2818641236228437E-3</v>
      </c>
      <c r="GZ231" s="168">
        <v>5</v>
      </c>
      <c r="HA231" s="181">
        <v>1.5398829688943641E-3</v>
      </c>
      <c r="HC231" s="167" t="s">
        <v>40</v>
      </c>
      <c r="HD231" s="166">
        <v>484712.52</v>
      </c>
      <c r="HE231" s="181">
        <v>1.2919577963118615E-3</v>
      </c>
      <c r="HF231" s="168">
        <v>5</v>
      </c>
      <c r="HG231" s="181">
        <v>1.5537600994406464E-3</v>
      </c>
      <c r="HI231" s="167" t="s">
        <v>40</v>
      </c>
      <c r="HJ231" s="166">
        <v>580596.27</v>
      </c>
      <c r="HK231" s="181">
        <v>1.5635496464898729E-3</v>
      </c>
      <c r="HL231" s="168">
        <v>6</v>
      </c>
      <c r="HM231" s="181">
        <v>1.8820577164366374E-3</v>
      </c>
      <c r="HO231" s="167" t="s">
        <v>40</v>
      </c>
      <c r="HP231" s="166">
        <v>580596.27</v>
      </c>
      <c r="HQ231" s="181">
        <v>1.5737213844168152E-3</v>
      </c>
      <c r="HR231" s="168">
        <v>6</v>
      </c>
      <c r="HS231" s="181">
        <v>1.8981335020563112E-3</v>
      </c>
      <c r="HU231" s="167" t="s">
        <v>40</v>
      </c>
      <c r="HV231" s="166">
        <v>1027502.43</v>
      </c>
      <c r="HW231" s="181">
        <v>2.81720201617985E-3</v>
      </c>
      <c r="HX231" s="168">
        <v>12</v>
      </c>
      <c r="HY231" s="181">
        <v>3.8560411311053984E-3</v>
      </c>
      <c r="IA231" s="167" t="s">
        <v>40</v>
      </c>
      <c r="IB231" s="166">
        <v>1649521.1600000001</v>
      </c>
      <c r="IC231" s="181">
        <v>4.5737311141951622E-3</v>
      </c>
      <c r="ID231" s="168">
        <v>16</v>
      </c>
      <c r="IE231" s="181">
        <v>5.1948051948051948E-3</v>
      </c>
      <c r="IG231" s="167" t="s">
        <v>40</v>
      </c>
      <c r="IH231" s="166">
        <v>1746243.1600000001</v>
      </c>
      <c r="II231" s="181">
        <v>4.8831066302257031E-3</v>
      </c>
      <c r="IJ231" s="168">
        <v>18</v>
      </c>
      <c r="IK231" s="181">
        <v>5.9093893630991464E-3</v>
      </c>
      <c r="IM231" s="167" t="s">
        <v>40</v>
      </c>
      <c r="IN231" s="166">
        <v>1866994.2100000002</v>
      </c>
      <c r="IO231" s="181">
        <v>5.2851282414185328E-3</v>
      </c>
      <c r="IP231" s="168">
        <v>19</v>
      </c>
      <c r="IQ231" s="181">
        <v>6.3249001331557924E-3</v>
      </c>
      <c r="IS231" s="167" t="s">
        <v>40</v>
      </c>
      <c r="IT231" s="166">
        <v>1887168.9600000002</v>
      </c>
      <c r="IU231" s="181">
        <v>5.4093514576496211E-3</v>
      </c>
      <c r="IV231" s="168">
        <v>20</v>
      </c>
      <c r="IW231" s="181">
        <v>6.7704807041299936E-3</v>
      </c>
      <c r="IY231" s="167" t="s">
        <v>40</v>
      </c>
      <c r="IZ231" s="166">
        <v>1913521.5600000003</v>
      </c>
      <c r="JA231" s="181">
        <v>5.5453318514280103E-3</v>
      </c>
      <c r="JB231" s="168">
        <v>21</v>
      </c>
      <c r="JC231" s="181">
        <v>7.2189755929872807E-3</v>
      </c>
      <c r="JE231" s="167" t="s">
        <v>40</v>
      </c>
      <c r="JF231" s="166">
        <v>4943334.1800000006</v>
      </c>
      <c r="JG231" s="181">
        <v>1.4781119612870184E-2</v>
      </c>
      <c r="JH231" s="168">
        <v>43</v>
      </c>
      <c r="JI231" s="181">
        <v>1.510361784334387E-2</v>
      </c>
      <c r="JK231" s="167" t="s">
        <v>40</v>
      </c>
      <c r="JL231" s="166">
        <v>5119001.4000000004</v>
      </c>
      <c r="JM231" s="181">
        <v>1.5511497466400036E-2</v>
      </c>
      <c r="JN231" s="168">
        <v>44</v>
      </c>
      <c r="JO231" s="181">
        <v>1.569746699964324E-2</v>
      </c>
      <c r="JQ231" s="167" t="s">
        <v>40</v>
      </c>
      <c r="JR231" s="166">
        <v>5107001.4000000004</v>
      </c>
      <c r="JS231" s="181">
        <v>1.5669019615453788E-2</v>
      </c>
      <c r="JT231" s="168">
        <v>44</v>
      </c>
      <c r="JU231" s="181">
        <v>1.5942028985507246E-2</v>
      </c>
      <c r="JW231" s="167" t="s">
        <v>40</v>
      </c>
      <c r="JX231" s="166">
        <v>152737</v>
      </c>
      <c r="JY231" s="181">
        <v>4.7792279751874043E-4</v>
      </c>
      <c r="JZ231" s="168">
        <v>1</v>
      </c>
      <c r="KA231" s="181">
        <v>3.6927621861152144E-4</v>
      </c>
      <c r="KC231" s="167" t="s">
        <v>40</v>
      </c>
      <c r="KD231" s="166">
        <v>152737</v>
      </c>
      <c r="KE231" s="181">
        <v>4.8545821485173062E-4</v>
      </c>
      <c r="KF231" s="168">
        <v>1</v>
      </c>
      <c r="KG231" s="181">
        <v>3.756574004507889E-4</v>
      </c>
      <c r="KI231" s="167" t="s">
        <v>40</v>
      </c>
      <c r="KJ231" s="166">
        <v>152737</v>
      </c>
      <c r="KK231" s="181">
        <v>4.9579540480863143E-4</v>
      </c>
      <c r="KL231" s="168">
        <v>1</v>
      </c>
      <c r="KM231" s="181">
        <v>3.8211692777990065E-4</v>
      </c>
      <c r="KO231" s="182" t="s">
        <v>40</v>
      </c>
      <c r="KP231" s="183">
        <v>152737</v>
      </c>
      <c r="KQ231" s="184">
        <v>5.0233508709131996E-4</v>
      </c>
      <c r="KR231" s="185">
        <v>1</v>
      </c>
      <c r="KS231" s="184">
        <v>3.8789759503491078E-4</v>
      </c>
      <c r="KU231" s="182" t="s">
        <v>40</v>
      </c>
      <c r="KV231" s="183">
        <v>0</v>
      </c>
      <c r="KW231" s="184">
        <v>0</v>
      </c>
      <c r="KX231" s="185">
        <v>0</v>
      </c>
      <c r="KY231" s="184">
        <v>0</v>
      </c>
    </row>
    <row r="232" spans="1:311" s="160" customFormat="1" ht="18" x14ac:dyDescent="0.35">
      <c r="A232" s="167" t="s">
        <v>34</v>
      </c>
      <c r="B232" s="166">
        <v>55503612.230000012</v>
      </c>
      <c r="C232" s="181">
        <v>6.9545891940751392E-2</v>
      </c>
      <c r="D232" s="168">
        <v>556</v>
      </c>
      <c r="E232" s="181">
        <v>6.6467423789599522E-2</v>
      </c>
      <c r="G232" s="167" t="s">
        <v>34</v>
      </c>
      <c r="H232" s="166">
        <v>17097154.269999996</v>
      </c>
      <c r="I232" s="181">
        <v>2.2047392559801145E-2</v>
      </c>
      <c r="J232" s="168">
        <v>242</v>
      </c>
      <c r="K232" s="181">
        <v>3.0167040638244828E-2</v>
      </c>
      <c r="M232" s="167" t="s">
        <v>34</v>
      </c>
      <c r="N232" s="166">
        <v>16141154.009999998</v>
      </c>
      <c r="O232" s="181">
        <v>2.1351144111383943E-2</v>
      </c>
      <c r="P232" s="168">
        <v>214</v>
      </c>
      <c r="Q232" s="181">
        <v>2.7806652806652808E-2</v>
      </c>
      <c r="S232" s="167" t="s">
        <v>34</v>
      </c>
      <c r="T232" s="166">
        <v>14851490.389999999</v>
      </c>
      <c r="U232" s="181">
        <v>2.0187242709447599E-2</v>
      </c>
      <c r="V232" s="168">
        <v>195</v>
      </c>
      <c r="W232" s="181">
        <v>2.6376301907209524E-2</v>
      </c>
      <c r="Y232" s="167" t="s">
        <v>34</v>
      </c>
      <c r="Z232" s="166">
        <v>14466524.340000002</v>
      </c>
      <c r="AA232" s="181">
        <v>2.0390750496890445E-2</v>
      </c>
      <c r="AB232" s="168">
        <v>187</v>
      </c>
      <c r="AC232" s="181">
        <v>2.6502267573696146E-2</v>
      </c>
      <c r="AE232" s="167" t="s">
        <v>34</v>
      </c>
      <c r="AF232" s="166">
        <v>6228105.4800000004</v>
      </c>
      <c r="AG232" s="181">
        <v>9.0947523476455853E-3</v>
      </c>
      <c r="AH232" s="168">
        <v>153</v>
      </c>
      <c r="AI232" s="181">
        <v>2.1838424207821866E-2</v>
      </c>
      <c r="AK232" s="167" t="s">
        <v>34</v>
      </c>
      <c r="AL232" s="166">
        <v>4985545.5599999996</v>
      </c>
      <c r="AM232" s="181">
        <v>7.569367108163071E-3</v>
      </c>
      <c r="AN232" s="168">
        <v>126</v>
      </c>
      <c r="AO232" s="181">
        <v>1.8995929443690638E-2</v>
      </c>
      <c r="AQ232" s="167" t="s">
        <v>34</v>
      </c>
      <c r="AR232" s="166">
        <v>70001375.779999942</v>
      </c>
      <c r="AS232" s="181">
        <v>0.10982312991546757</v>
      </c>
      <c r="AT232" s="168">
        <v>1005</v>
      </c>
      <c r="AU232" s="181">
        <v>0.15846736045411541</v>
      </c>
      <c r="AW232" s="167" t="s">
        <v>34</v>
      </c>
      <c r="AX232" s="166">
        <v>80745272.529999897</v>
      </c>
      <c r="AY232" s="181">
        <v>0.13129167056344601</v>
      </c>
      <c r="AZ232" s="168">
        <v>1145</v>
      </c>
      <c r="BA232" s="181">
        <v>0.18922492150057843</v>
      </c>
      <c r="BC232" s="167" t="s">
        <v>34</v>
      </c>
      <c r="BD232" s="166">
        <v>210114164.88000011</v>
      </c>
      <c r="BE232" s="181">
        <v>0.35365039932508202</v>
      </c>
      <c r="BF232" s="168">
        <v>2206</v>
      </c>
      <c r="BG232" s="181">
        <v>0.3973342939481268</v>
      </c>
      <c r="BI232" s="167" t="s">
        <v>34</v>
      </c>
      <c r="BJ232" s="166">
        <v>77373906.559999973</v>
      </c>
      <c r="BK232" s="181">
        <v>0.13804398692441944</v>
      </c>
      <c r="BL232" s="168">
        <v>654</v>
      </c>
      <c r="BM232" s="181">
        <v>0.12574504902903288</v>
      </c>
      <c r="BO232" s="167" t="s">
        <v>34</v>
      </c>
      <c r="BP232" s="166">
        <v>32215774.880000006</v>
      </c>
      <c r="BQ232" s="181">
        <v>6.1650804649950444E-2</v>
      </c>
      <c r="BR232" s="168">
        <v>286</v>
      </c>
      <c r="BS232" s="181">
        <v>5.9920385501780853E-2</v>
      </c>
      <c r="BU232" s="167" t="s">
        <v>34</v>
      </c>
      <c r="BV232" s="166">
        <v>159701576.80999982</v>
      </c>
      <c r="BW232" s="181">
        <v>0.33011095648294209</v>
      </c>
      <c r="BX232" s="168">
        <v>1614</v>
      </c>
      <c r="BY232" s="181">
        <v>0.36798905608755128</v>
      </c>
      <c r="CA232" s="167" t="s">
        <v>34</v>
      </c>
      <c r="CB232" s="166">
        <v>52538077.809999973</v>
      </c>
      <c r="CC232" s="181">
        <v>0.11293028045436351</v>
      </c>
      <c r="CD232" s="168">
        <v>428</v>
      </c>
      <c r="CE232" s="181">
        <v>0.10256410256410256</v>
      </c>
      <c r="CG232" s="167" t="s">
        <v>34</v>
      </c>
      <c r="CH232" s="166">
        <v>160455698.16999984</v>
      </c>
      <c r="CI232" s="181">
        <v>0.35620188404559328</v>
      </c>
      <c r="CJ232" s="168">
        <v>1552</v>
      </c>
      <c r="CK232" s="181">
        <v>0.3861657128638965</v>
      </c>
      <c r="CM232" s="167" t="s">
        <v>34</v>
      </c>
      <c r="CN232" s="166">
        <v>20997391.510000002</v>
      </c>
      <c r="CO232" s="181">
        <v>4.7395034255559951E-2</v>
      </c>
      <c r="CP232" s="168">
        <v>191</v>
      </c>
      <c r="CQ232" s="181">
        <v>4.8687229161356108E-2</v>
      </c>
      <c r="CS232" s="167" t="s">
        <v>34</v>
      </c>
      <c r="CT232" s="166">
        <v>6221402.3000000017</v>
      </c>
      <c r="CU232" s="181">
        <v>1.4163346186908182E-2</v>
      </c>
      <c r="CV232" s="168">
        <v>65</v>
      </c>
      <c r="CW232" s="181">
        <v>1.6787190082644628E-2</v>
      </c>
      <c r="CY232" s="167" t="s">
        <v>34</v>
      </c>
      <c r="CZ232" s="166">
        <v>5934803.9900000012</v>
      </c>
      <c r="DA232" s="181">
        <v>1.3646476878771187E-2</v>
      </c>
      <c r="DB232" s="168">
        <v>56</v>
      </c>
      <c r="DC232" s="181">
        <v>1.4705882352941176E-2</v>
      </c>
      <c r="DE232" s="167" t="s">
        <v>30</v>
      </c>
      <c r="DF232" s="166">
        <v>31685897.989999998</v>
      </c>
      <c r="DG232" s="181">
        <v>7.311757449175299E-2</v>
      </c>
      <c r="DH232" s="168">
        <v>239</v>
      </c>
      <c r="DI232" s="181">
        <v>6.3328033916269205E-2</v>
      </c>
      <c r="DK232" s="167" t="s">
        <v>30</v>
      </c>
      <c r="DL232" s="166">
        <v>31403111.300000001</v>
      </c>
      <c r="DM232" s="181">
        <v>7.3027616518867661E-2</v>
      </c>
      <c r="DN232" s="168">
        <v>236</v>
      </c>
      <c r="DO232" s="181">
        <v>6.3321706466326802E-2</v>
      </c>
      <c r="DQ232" s="167" t="s">
        <v>30</v>
      </c>
      <c r="DR232" s="166">
        <v>27061600.600000009</v>
      </c>
      <c r="DS232" s="181">
        <v>6.329792217868116E-2</v>
      </c>
      <c r="DT232" s="168">
        <v>204</v>
      </c>
      <c r="DU232" s="181">
        <v>5.5284552845528454E-2</v>
      </c>
      <c r="DW232" s="167" t="s">
        <v>41</v>
      </c>
      <c r="DX232" s="166">
        <v>503525.25</v>
      </c>
      <c r="DY232" s="181">
        <v>1.1903860380171809E-3</v>
      </c>
      <c r="DZ232" s="168">
        <v>6</v>
      </c>
      <c r="EA232" s="181">
        <v>1.6483516483516484E-3</v>
      </c>
      <c r="EC232" s="167" t="s">
        <v>41</v>
      </c>
      <c r="ED232" s="166">
        <v>503525.25</v>
      </c>
      <c r="EE232" s="181">
        <v>1.2039303038649143E-3</v>
      </c>
      <c r="EF232" s="168">
        <v>6</v>
      </c>
      <c r="EG232" s="181">
        <v>1.6764459346186086E-3</v>
      </c>
      <c r="EI232" s="167" t="s">
        <v>41</v>
      </c>
      <c r="EJ232" s="166">
        <v>0</v>
      </c>
      <c r="EK232" s="181">
        <v>0</v>
      </c>
      <c r="EL232" s="168">
        <v>0</v>
      </c>
      <c r="EM232" s="181">
        <v>0</v>
      </c>
      <c r="EO232" s="167" t="s">
        <v>41</v>
      </c>
      <c r="EP232" s="166">
        <v>0</v>
      </c>
      <c r="EQ232" s="181">
        <v>0</v>
      </c>
      <c r="ER232" s="168">
        <v>0</v>
      </c>
      <c r="ES232" s="181">
        <v>0</v>
      </c>
      <c r="EU232" s="167" t="s">
        <v>41</v>
      </c>
      <c r="EV232" s="166">
        <v>0</v>
      </c>
      <c r="EW232" s="181">
        <v>0</v>
      </c>
      <c r="EX232" s="168">
        <v>0</v>
      </c>
      <c r="EY232" s="181">
        <v>0</v>
      </c>
      <c r="FA232" s="167" t="s">
        <v>41</v>
      </c>
      <c r="FB232" s="166">
        <v>0</v>
      </c>
      <c r="FC232" s="181">
        <v>0</v>
      </c>
      <c r="FD232" s="168">
        <v>0</v>
      </c>
      <c r="FE232" s="181">
        <v>0</v>
      </c>
      <c r="FG232" s="167" t="s">
        <v>41</v>
      </c>
      <c r="FH232" s="166">
        <v>0</v>
      </c>
      <c r="FI232" s="181">
        <v>0</v>
      </c>
      <c r="FJ232" s="168">
        <v>0</v>
      </c>
      <c r="FK232" s="181">
        <v>0</v>
      </c>
      <c r="FM232" s="167" t="s">
        <v>41</v>
      </c>
      <c r="FN232" s="166">
        <v>0</v>
      </c>
      <c r="FO232" s="181">
        <v>0</v>
      </c>
      <c r="FP232" s="168">
        <v>0</v>
      </c>
      <c r="FQ232" s="181">
        <v>0</v>
      </c>
      <c r="FS232" s="167" t="s">
        <v>41</v>
      </c>
      <c r="FT232" s="166">
        <v>0</v>
      </c>
      <c r="FU232" s="181">
        <v>0</v>
      </c>
      <c r="FV232" s="168">
        <v>0</v>
      </c>
      <c r="FW232" s="181">
        <v>0</v>
      </c>
      <c r="FY232" s="167" t="s">
        <v>41</v>
      </c>
      <c r="FZ232" s="166">
        <v>0</v>
      </c>
      <c r="GA232" s="181">
        <v>0</v>
      </c>
      <c r="GB232" s="168">
        <v>0</v>
      </c>
      <c r="GC232" s="181">
        <v>0</v>
      </c>
      <c r="GE232" s="167" t="s">
        <v>41</v>
      </c>
      <c r="GF232" s="166">
        <v>0</v>
      </c>
      <c r="GG232" s="181">
        <v>0</v>
      </c>
      <c r="GH232" s="168">
        <v>0</v>
      </c>
      <c r="GI232" s="181">
        <v>0</v>
      </c>
      <c r="GK232" s="167" t="s">
        <v>41</v>
      </c>
      <c r="GL232" s="166">
        <v>0</v>
      </c>
      <c r="GM232" s="181">
        <v>0</v>
      </c>
      <c r="GN232" s="168">
        <v>0</v>
      </c>
      <c r="GO232" s="181">
        <v>0</v>
      </c>
      <c r="GQ232" s="167" t="s">
        <v>41</v>
      </c>
      <c r="GR232" s="166">
        <v>0</v>
      </c>
      <c r="GS232" s="181">
        <v>0</v>
      </c>
      <c r="GT232" s="168">
        <v>0</v>
      </c>
      <c r="GU232" s="181">
        <v>0</v>
      </c>
      <c r="GW232" s="167" t="s">
        <v>41</v>
      </c>
      <c r="GX232" s="166">
        <v>0</v>
      </c>
      <c r="GY232" s="181">
        <v>0</v>
      </c>
      <c r="GZ232" s="168">
        <v>0</v>
      </c>
      <c r="HA232" s="181">
        <v>0</v>
      </c>
      <c r="HC232" s="167" t="s">
        <v>41</v>
      </c>
      <c r="HD232" s="166">
        <v>0</v>
      </c>
      <c r="HE232" s="181">
        <v>0</v>
      </c>
      <c r="HF232" s="168">
        <v>0</v>
      </c>
      <c r="HG232" s="181">
        <v>0</v>
      </c>
      <c r="HI232" s="167" t="s">
        <v>41</v>
      </c>
      <c r="HJ232" s="166">
        <v>0</v>
      </c>
      <c r="HK232" s="181">
        <v>0</v>
      </c>
      <c r="HL232" s="168">
        <v>0</v>
      </c>
      <c r="HM232" s="181">
        <v>0</v>
      </c>
      <c r="HO232" s="167" t="s">
        <v>41</v>
      </c>
      <c r="HP232" s="166">
        <v>0</v>
      </c>
      <c r="HQ232" s="181">
        <v>0</v>
      </c>
      <c r="HR232" s="168">
        <v>0</v>
      </c>
      <c r="HS232" s="181">
        <v>0</v>
      </c>
      <c r="HU232" s="167" t="s">
        <v>41</v>
      </c>
      <c r="HV232" s="166">
        <v>0</v>
      </c>
      <c r="HW232" s="181">
        <v>0</v>
      </c>
      <c r="HX232" s="168">
        <v>0</v>
      </c>
      <c r="HY232" s="181">
        <v>0</v>
      </c>
      <c r="IA232" s="167" t="s">
        <v>41</v>
      </c>
      <c r="IB232" s="166">
        <v>0</v>
      </c>
      <c r="IC232" s="181">
        <v>0</v>
      </c>
      <c r="ID232" s="168">
        <v>0</v>
      </c>
      <c r="IE232" s="181">
        <v>0</v>
      </c>
      <c r="IG232" s="167" t="s">
        <v>41</v>
      </c>
      <c r="IH232" s="166">
        <v>0</v>
      </c>
      <c r="II232" s="181">
        <v>0</v>
      </c>
      <c r="IJ232" s="168">
        <v>0</v>
      </c>
      <c r="IK232" s="181">
        <v>0</v>
      </c>
      <c r="IM232" s="167" t="s">
        <v>41</v>
      </c>
      <c r="IN232" s="166">
        <v>0</v>
      </c>
      <c r="IO232" s="181">
        <v>0</v>
      </c>
      <c r="IP232" s="168">
        <v>0</v>
      </c>
      <c r="IQ232" s="181">
        <v>0</v>
      </c>
      <c r="IS232" s="167" t="s">
        <v>41</v>
      </c>
      <c r="IT232" s="166">
        <v>0</v>
      </c>
      <c r="IU232" s="181">
        <v>0</v>
      </c>
      <c r="IV232" s="168">
        <v>0</v>
      </c>
      <c r="IW232" s="181">
        <v>0</v>
      </c>
      <c r="IY232" s="167" t="s">
        <v>41</v>
      </c>
      <c r="IZ232" s="166">
        <v>0</v>
      </c>
      <c r="JA232" s="181">
        <v>0</v>
      </c>
      <c r="JB232" s="168">
        <v>0</v>
      </c>
      <c r="JC232" s="181">
        <v>0</v>
      </c>
      <c r="JE232" s="167" t="s">
        <v>41</v>
      </c>
      <c r="JF232" s="166">
        <v>0</v>
      </c>
      <c r="JG232" s="181">
        <v>0</v>
      </c>
      <c r="JH232" s="168">
        <v>0</v>
      </c>
      <c r="JI232" s="181">
        <v>0</v>
      </c>
      <c r="JK232" s="167" t="s">
        <v>41</v>
      </c>
      <c r="JL232" s="166">
        <v>0</v>
      </c>
      <c r="JM232" s="181">
        <v>0</v>
      </c>
      <c r="JN232" s="168">
        <v>0</v>
      </c>
      <c r="JO232" s="181">
        <v>0</v>
      </c>
      <c r="JQ232" s="167" t="s">
        <v>41</v>
      </c>
      <c r="JR232" s="166">
        <v>0</v>
      </c>
      <c r="JS232" s="181">
        <v>0</v>
      </c>
      <c r="JT232" s="168">
        <v>0</v>
      </c>
      <c r="JU232" s="181">
        <v>0</v>
      </c>
      <c r="JW232" s="167" t="s">
        <v>41</v>
      </c>
      <c r="JX232" s="166">
        <v>0</v>
      </c>
      <c r="JY232" s="181">
        <v>0</v>
      </c>
      <c r="JZ232" s="168">
        <v>0</v>
      </c>
      <c r="KA232" s="181">
        <v>0</v>
      </c>
      <c r="KC232" s="167" t="s">
        <v>41</v>
      </c>
      <c r="KD232" s="166">
        <v>0</v>
      </c>
      <c r="KE232" s="181">
        <v>0</v>
      </c>
      <c r="KF232" s="168">
        <v>0</v>
      </c>
      <c r="KG232" s="181">
        <v>0</v>
      </c>
      <c r="KI232" s="167" t="s">
        <v>41</v>
      </c>
      <c r="KJ232" s="166">
        <v>0</v>
      </c>
      <c r="KK232" s="181">
        <v>0</v>
      </c>
      <c r="KL232" s="168">
        <v>0</v>
      </c>
      <c r="KM232" s="181">
        <v>0</v>
      </c>
      <c r="KO232" s="182" t="s">
        <v>41</v>
      </c>
      <c r="KP232" s="183">
        <v>0</v>
      </c>
      <c r="KQ232" s="184">
        <v>0</v>
      </c>
      <c r="KR232" s="185">
        <v>0</v>
      </c>
      <c r="KS232" s="184">
        <v>0</v>
      </c>
      <c r="KU232" s="182" t="s">
        <v>41</v>
      </c>
      <c r="KV232" s="183">
        <v>0</v>
      </c>
      <c r="KW232" s="184">
        <v>0</v>
      </c>
      <c r="KX232" s="185">
        <v>0</v>
      </c>
      <c r="KY232" s="184">
        <v>0</v>
      </c>
    </row>
    <row r="233" spans="1:311" s="160" customFormat="1" ht="18" x14ac:dyDescent="0.35">
      <c r="A233" s="167" t="s">
        <v>35</v>
      </c>
      <c r="B233" s="166">
        <v>5894333.9399999995</v>
      </c>
      <c r="C233" s="181">
        <v>7.3855861769006751E-3</v>
      </c>
      <c r="D233" s="168">
        <v>155</v>
      </c>
      <c r="E233" s="181">
        <v>1.852958756724447E-2</v>
      </c>
      <c r="G233" s="167" t="s">
        <v>35</v>
      </c>
      <c r="H233" s="166">
        <v>4171402.96</v>
      </c>
      <c r="I233" s="181">
        <v>5.3791734654703169E-3</v>
      </c>
      <c r="J233" s="168">
        <v>122</v>
      </c>
      <c r="K233" s="181">
        <v>1.5208177511842433E-2</v>
      </c>
      <c r="M233" s="167" t="s">
        <v>35</v>
      </c>
      <c r="N233" s="166">
        <v>3800558.85</v>
      </c>
      <c r="O233" s="181">
        <v>5.0272910883492417E-3</v>
      </c>
      <c r="P233" s="168">
        <v>112</v>
      </c>
      <c r="Q233" s="181">
        <v>1.4553014553014554E-2</v>
      </c>
      <c r="S233" s="167" t="s">
        <v>35</v>
      </c>
      <c r="T233" s="166">
        <v>3539208.93</v>
      </c>
      <c r="U233" s="181">
        <v>4.8107541932264188E-3</v>
      </c>
      <c r="V233" s="168">
        <v>107</v>
      </c>
      <c r="W233" s="181">
        <v>1.4473150277289328E-2</v>
      </c>
      <c r="Y233" s="167" t="s">
        <v>35</v>
      </c>
      <c r="Z233" s="166">
        <v>3290189.66</v>
      </c>
      <c r="AA233" s="181">
        <v>4.6375642737493082E-3</v>
      </c>
      <c r="AB233" s="168">
        <v>97</v>
      </c>
      <c r="AC233" s="181">
        <v>1.3747165532879819E-2</v>
      </c>
      <c r="AE233" s="167" t="s">
        <v>35</v>
      </c>
      <c r="AF233" s="166">
        <v>2116697.73</v>
      </c>
      <c r="AG233" s="181">
        <v>3.0909626869668203E-3</v>
      </c>
      <c r="AH233" s="168">
        <v>82</v>
      </c>
      <c r="AI233" s="181">
        <v>1.1704253497002569E-2</v>
      </c>
      <c r="AK233" s="167" t="s">
        <v>35</v>
      </c>
      <c r="AL233" s="166">
        <v>2415881.19</v>
      </c>
      <c r="AM233" s="181">
        <v>3.6679419326810557E-3</v>
      </c>
      <c r="AN233" s="168">
        <v>88</v>
      </c>
      <c r="AO233" s="181">
        <v>1.3266998341625208E-2</v>
      </c>
      <c r="AQ233" s="167" t="s">
        <v>35</v>
      </c>
      <c r="AR233" s="166">
        <v>1362082.47</v>
      </c>
      <c r="AS233" s="181">
        <v>2.1369317158639284E-3</v>
      </c>
      <c r="AT233" s="168">
        <v>44</v>
      </c>
      <c r="AU233" s="181">
        <v>6.9378744875433617E-3</v>
      </c>
      <c r="AW233" s="167" t="s">
        <v>35</v>
      </c>
      <c r="AX233" s="166">
        <v>18502880.600000013</v>
      </c>
      <c r="AY233" s="181">
        <v>3.0085651185428983E-2</v>
      </c>
      <c r="AZ233" s="168">
        <v>191</v>
      </c>
      <c r="BA233" s="181">
        <v>3.1565030573458934E-2</v>
      </c>
      <c r="BC233" s="167" t="s">
        <v>35</v>
      </c>
      <c r="BD233" s="166">
        <v>52028933.840000004</v>
      </c>
      <c r="BE233" s="181">
        <v>8.7571693414781757E-2</v>
      </c>
      <c r="BF233" s="168">
        <v>699</v>
      </c>
      <c r="BG233" s="181">
        <v>0.12590057636887608</v>
      </c>
      <c r="BI233" s="167" t="s">
        <v>35</v>
      </c>
      <c r="BJ233" s="166">
        <v>200857242.99999982</v>
      </c>
      <c r="BK233" s="181">
        <v>0.35835252295120668</v>
      </c>
      <c r="BL233" s="168">
        <v>2353</v>
      </c>
      <c r="BM233" s="181">
        <v>0.4524129975004807</v>
      </c>
      <c r="BO233" s="167" t="s">
        <v>35</v>
      </c>
      <c r="BP233" s="166">
        <v>188534182.97999972</v>
      </c>
      <c r="BQ233" s="181">
        <v>0.36079480093318717</v>
      </c>
      <c r="BR233" s="168">
        <v>2121</v>
      </c>
      <c r="BS233" s="181">
        <v>0.44437460716530486</v>
      </c>
      <c r="BU233" s="167" t="s">
        <v>35</v>
      </c>
      <c r="BV233" s="166">
        <v>50895021.350000016</v>
      </c>
      <c r="BW233" s="181">
        <v>0.10520249401204571</v>
      </c>
      <c r="BX233" s="168">
        <v>671</v>
      </c>
      <c r="BY233" s="181">
        <v>0.15298677610579114</v>
      </c>
      <c r="CA233" s="167" t="s">
        <v>35</v>
      </c>
      <c r="CB233" s="166">
        <v>143712071.98999971</v>
      </c>
      <c r="CC233" s="181">
        <v>0.30890822944076712</v>
      </c>
      <c r="CD233" s="168">
        <v>1737</v>
      </c>
      <c r="CE233" s="181">
        <v>0.41624730409777139</v>
      </c>
      <c r="CG233" s="167" t="s">
        <v>35</v>
      </c>
      <c r="CH233" s="166">
        <v>44608404.609999955</v>
      </c>
      <c r="CI233" s="181">
        <v>9.9027943211560984E-2</v>
      </c>
      <c r="CJ233" s="168">
        <v>601</v>
      </c>
      <c r="CK233" s="181">
        <v>0.1495396864891764</v>
      </c>
      <c r="CM233" s="167" t="s">
        <v>35</v>
      </c>
      <c r="CN233" s="166">
        <v>175444484.63999984</v>
      </c>
      <c r="CO233" s="181">
        <v>0.39601096905307231</v>
      </c>
      <c r="CP233" s="168">
        <v>1880</v>
      </c>
      <c r="CQ233" s="181">
        <v>0.47922508284476167</v>
      </c>
      <c r="CS233" s="167" t="s">
        <v>35</v>
      </c>
      <c r="CT233" s="166">
        <v>969013.09</v>
      </c>
      <c r="CU233" s="181">
        <v>2.2060087407168001E-3</v>
      </c>
      <c r="CV233" s="168">
        <v>34</v>
      </c>
      <c r="CW233" s="181">
        <v>8.7809917355371903E-3</v>
      </c>
      <c r="CY233" s="167" t="s">
        <v>35</v>
      </c>
      <c r="CZ233" s="166">
        <v>792324.53</v>
      </c>
      <c r="DA233" s="181">
        <v>1.8218695002138138E-3</v>
      </c>
      <c r="DB233" s="168">
        <v>29</v>
      </c>
      <c r="DC233" s="181">
        <v>7.6155462184873948E-3</v>
      </c>
      <c r="DE233" s="167" t="s">
        <v>31</v>
      </c>
      <c r="DF233" s="166">
        <v>48893663.94000002</v>
      </c>
      <c r="DG233" s="181">
        <v>0.11282577872452743</v>
      </c>
      <c r="DH233" s="168">
        <v>333</v>
      </c>
      <c r="DI233" s="181">
        <v>8.8235294117647065E-2</v>
      </c>
      <c r="DK233" s="167" t="s">
        <v>31</v>
      </c>
      <c r="DL233" s="166">
        <v>39181064.420000009</v>
      </c>
      <c r="DM233" s="181">
        <v>9.1115167536434852E-2</v>
      </c>
      <c r="DN233" s="168">
        <v>315</v>
      </c>
      <c r="DO233" s="181">
        <v>8.4518379393614174E-2</v>
      </c>
      <c r="DQ233" s="167" t="s">
        <v>31</v>
      </c>
      <c r="DR233" s="166">
        <v>34317148.559999995</v>
      </c>
      <c r="DS233" s="181">
        <v>8.026887363584545E-2</v>
      </c>
      <c r="DT233" s="168">
        <v>288</v>
      </c>
      <c r="DU233" s="181">
        <v>7.8048780487804878E-2</v>
      </c>
      <c r="DW233" s="167" t="s">
        <v>30</v>
      </c>
      <c r="DX233" s="166">
        <v>13704678.690000001</v>
      </c>
      <c r="DY233" s="181">
        <v>3.2399285176041501E-2</v>
      </c>
      <c r="DZ233" s="168">
        <v>107</v>
      </c>
      <c r="EA233" s="181">
        <v>2.9395604395604395E-2</v>
      </c>
      <c r="EC233" s="167" t="s">
        <v>30</v>
      </c>
      <c r="ED233" s="166">
        <v>13638199.820000002</v>
      </c>
      <c r="EE233" s="181">
        <v>3.2608974531988258E-2</v>
      </c>
      <c r="EF233" s="168">
        <v>106</v>
      </c>
      <c r="EG233" s="181">
        <v>2.9617211511595416E-2</v>
      </c>
      <c r="EI233" s="167" t="s">
        <v>30</v>
      </c>
      <c r="EJ233" s="166">
        <v>0</v>
      </c>
      <c r="EK233" s="181">
        <v>0</v>
      </c>
      <c r="EL233" s="168">
        <v>0</v>
      </c>
      <c r="EM233" s="181">
        <v>0</v>
      </c>
      <c r="EO233" s="167" t="s">
        <v>30</v>
      </c>
      <c r="EP233" s="166">
        <v>0</v>
      </c>
      <c r="EQ233" s="181">
        <v>0</v>
      </c>
      <c r="ER233" s="168">
        <v>0</v>
      </c>
      <c r="ES233" s="181">
        <v>0</v>
      </c>
      <c r="EU233" s="167" t="s">
        <v>30</v>
      </c>
      <c r="EV233" s="166">
        <v>0</v>
      </c>
      <c r="EW233" s="181">
        <v>0</v>
      </c>
      <c r="EX233" s="168">
        <v>0</v>
      </c>
      <c r="EY233" s="181">
        <v>0</v>
      </c>
      <c r="FA233" s="167" t="s">
        <v>30</v>
      </c>
      <c r="FB233" s="166">
        <v>0</v>
      </c>
      <c r="FC233" s="181">
        <v>0</v>
      </c>
      <c r="FD233" s="168">
        <v>0</v>
      </c>
      <c r="FE233" s="181">
        <v>0</v>
      </c>
      <c r="FG233" s="167" t="s">
        <v>30</v>
      </c>
      <c r="FH233" s="166">
        <v>0</v>
      </c>
      <c r="FI233" s="181">
        <v>0</v>
      </c>
      <c r="FJ233" s="168">
        <v>0</v>
      </c>
      <c r="FK233" s="181">
        <v>0</v>
      </c>
      <c r="FM233" s="167" t="s">
        <v>30</v>
      </c>
      <c r="FN233" s="166">
        <v>0</v>
      </c>
      <c r="FO233" s="181">
        <v>0</v>
      </c>
      <c r="FP233" s="168">
        <v>0</v>
      </c>
      <c r="FQ233" s="181">
        <v>0</v>
      </c>
      <c r="FS233" s="167" t="s">
        <v>30</v>
      </c>
      <c r="FT233" s="166">
        <v>0</v>
      </c>
      <c r="FU233" s="181">
        <v>0</v>
      </c>
      <c r="FV233" s="168">
        <v>0</v>
      </c>
      <c r="FW233" s="181">
        <v>0</v>
      </c>
      <c r="FY233" s="167" t="s">
        <v>30</v>
      </c>
      <c r="FZ233" s="166">
        <v>0</v>
      </c>
      <c r="GA233" s="181">
        <v>0</v>
      </c>
      <c r="GB233" s="168">
        <v>0</v>
      </c>
      <c r="GC233" s="181">
        <v>0</v>
      </c>
      <c r="GE233" s="167" t="s">
        <v>30</v>
      </c>
      <c r="GF233" s="166">
        <v>0</v>
      </c>
      <c r="GG233" s="181">
        <v>0</v>
      </c>
      <c r="GH233" s="168">
        <v>0</v>
      </c>
      <c r="GI233" s="181">
        <v>0</v>
      </c>
      <c r="GK233" s="167" t="s">
        <v>30</v>
      </c>
      <c r="GL233" s="166">
        <v>0</v>
      </c>
      <c r="GM233" s="181">
        <v>0</v>
      </c>
      <c r="GN233" s="168">
        <v>0</v>
      </c>
      <c r="GO233" s="181">
        <v>0</v>
      </c>
      <c r="GQ233" s="167" t="s">
        <v>30</v>
      </c>
      <c r="GR233" s="166">
        <v>0</v>
      </c>
      <c r="GS233" s="181">
        <v>0</v>
      </c>
      <c r="GT233" s="168">
        <v>0</v>
      </c>
      <c r="GU233" s="181">
        <v>0</v>
      </c>
      <c r="GW233" s="167" t="s">
        <v>30</v>
      </c>
      <c r="GX233" s="166">
        <v>0</v>
      </c>
      <c r="GY233" s="181">
        <v>0</v>
      </c>
      <c r="GZ233" s="168">
        <v>0</v>
      </c>
      <c r="HA233" s="181">
        <v>0</v>
      </c>
      <c r="HC233" s="167" t="s">
        <v>30</v>
      </c>
      <c r="HD233" s="166">
        <v>0</v>
      </c>
      <c r="HE233" s="181">
        <v>0</v>
      </c>
      <c r="HF233" s="168">
        <v>0</v>
      </c>
      <c r="HG233" s="181">
        <v>0</v>
      </c>
      <c r="HI233" s="167" t="s">
        <v>30</v>
      </c>
      <c r="HJ233" s="166">
        <v>0</v>
      </c>
      <c r="HK233" s="181">
        <v>0</v>
      </c>
      <c r="HL233" s="168">
        <v>0</v>
      </c>
      <c r="HM233" s="181">
        <v>0</v>
      </c>
      <c r="HO233" s="167" t="s">
        <v>30</v>
      </c>
      <c r="HP233" s="166">
        <v>0</v>
      </c>
      <c r="HQ233" s="181">
        <v>0</v>
      </c>
      <c r="HR233" s="168">
        <v>0</v>
      </c>
      <c r="HS233" s="181">
        <v>0</v>
      </c>
      <c r="HU233" s="167" t="s">
        <v>30</v>
      </c>
      <c r="HV233" s="166">
        <v>0</v>
      </c>
      <c r="HW233" s="181">
        <v>0</v>
      </c>
      <c r="HX233" s="168">
        <v>0</v>
      </c>
      <c r="HY233" s="181">
        <v>0</v>
      </c>
      <c r="IA233" s="167" t="s">
        <v>30</v>
      </c>
      <c r="IB233" s="166">
        <v>0</v>
      </c>
      <c r="IC233" s="181">
        <v>0</v>
      </c>
      <c r="ID233" s="168">
        <v>0</v>
      </c>
      <c r="IE233" s="181">
        <v>0</v>
      </c>
      <c r="IG233" s="167" t="s">
        <v>30</v>
      </c>
      <c r="IH233" s="166">
        <v>0</v>
      </c>
      <c r="II233" s="181">
        <v>0</v>
      </c>
      <c r="IJ233" s="168">
        <v>0</v>
      </c>
      <c r="IK233" s="181">
        <v>0</v>
      </c>
      <c r="IM233" s="167" t="s">
        <v>30</v>
      </c>
      <c r="IN233" s="166">
        <v>0</v>
      </c>
      <c r="IO233" s="181">
        <v>0</v>
      </c>
      <c r="IP233" s="168">
        <v>0</v>
      </c>
      <c r="IQ233" s="181">
        <v>0</v>
      </c>
      <c r="IS233" s="167" t="s">
        <v>30</v>
      </c>
      <c r="IT233" s="166">
        <v>0</v>
      </c>
      <c r="IU233" s="181">
        <v>0</v>
      </c>
      <c r="IV233" s="168">
        <v>0</v>
      </c>
      <c r="IW233" s="181">
        <v>0</v>
      </c>
      <c r="IY233" s="167" t="s">
        <v>30</v>
      </c>
      <c r="IZ233" s="166">
        <v>0</v>
      </c>
      <c r="JA233" s="181">
        <v>0</v>
      </c>
      <c r="JB233" s="168">
        <v>0</v>
      </c>
      <c r="JC233" s="181">
        <v>0</v>
      </c>
      <c r="JE233" s="167" t="s">
        <v>30</v>
      </c>
      <c r="JF233" s="166">
        <v>0</v>
      </c>
      <c r="JG233" s="181">
        <v>0</v>
      </c>
      <c r="JH233" s="168">
        <v>0</v>
      </c>
      <c r="JI233" s="181">
        <v>0</v>
      </c>
      <c r="JK233" s="167" t="s">
        <v>30</v>
      </c>
      <c r="JL233" s="166">
        <v>0</v>
      </c>
      <c r="JM233" s="181">
        <v>0</v>
      </c>
      <c r="JN233" s="168">
        <v>0</v>
      </c>
      <c r="JO233" s="181">
        <v>0</v>
      </c>
      <c r="JQ233" s="167" t="s">
        <v>30</v>
      </c>
      <c r="JR233" s="166">
        <v>0</v>
      </c>
      <c r="JS233" s="181">
        <v>0</v>
      </c>
      <c r="JT233" s="168">
        <v>0</v>
      </c>
      <c r="JU233" s="181">
        <v>0</v>
      </c>
      <c r="JW233" s="167" t="s">
        <v>30</v>
      </c>
      <c r="JX233" s="166">
        <v>0</v>
      </c>
      <c r="JY233" s="181">
        <v>0</v>
      </c>
      <c r="JZ233" s="168">
        <v>0</v>
      </c>
      <c r="KA233" s="181">
        <v>0</v>
      </c>
      <c r="KC233" s="167" t="s">
        <v>30</v>
      </c>
      <c r="KD233" s="166">
        <v>0</v>
      </c>
      <c r="KE233" s="181">
        <v>0</v>
      </c>
      <c r="KF233" s="168">
        <v>0</v>
      </c>
      <c r="KG233" s="181">
        <v>0</v>
      </c>
      <c r="KI233" s="167" t="s">
        <v>30</v>
      </c>
      <c r="KJ233" s="166">
        <v>0</v>
      </c>
      <c r="KK233" s="181">
        <v>0</v>
      </c>
      <c r="KL233" s="168">
        <v>0</v>
      </c>
      <c r="KM233" s="181">
        <v>0</v>
      </c>
      <c r="KO233" s="182" t="s">
        <v>30</v>
      </c>
      <c r="KP233" s="183">
        <v>0</v>
      </c>
      <c r="KQ233" s="184">
        <v>0</v>
      </c>
      <c r="KR233" s="185">
        <v>0</v>
      </c>
      <c r="KS233" s="184">
        <v>0</v>
      </c>
      <c r="KU233" s="182" t="s">
        <v>30</v>
      </c>
      <c r="KV233" s="183">
        <v>0</v>
      </c>
      <c r="KW233" s="184">
        <v>0</v>
      </c>
      <c r="KX233" s="185">
        <v>0</v>
      </c>
      <c r="KY233" s="184">
        <v>0</v>
      </c>
    </row>
    <row r="234" spans="1:311" s="160" customFormat="1" ht="18" x14ac:dyDescent="0.35">
      <c r="A234" s="167" t="s">
        <v>36</v>
      </c>
      <c r="B234" s="166">
        <v>693555.87</v>
      </c>
      <c r="C234" s="181">
        <v>8.6902382839549848E-4</v>
      </c>
      <c r="D234" s="168">
        <v>15</v>
      </c>
      <c r="E234" s="181">
        <v>1.7931858936043037E-3</v>
      </c>
      <c r="G234" s="167" t="s">
        <v>36</v>
      </c>
      <c r="H234" s="166">
        <v>693162.75</v>
      </c>
      <c r="I234" s="181">
        <v>8.9385818339938875E-4</v>
      </c>
      <c r="J234" s="168">
        <v>15</v>
      </c>
      <c r="K234" s="181">
        <v>1.8698578908002991E-3</v>
      </c>
      <c r="M234" s="167" t="s">
        <v>36</v>
      </c>
      <c r="N234" s="166">
        <v>324877.92</v>
      </c>
      <c r="O234" s="181">
        <v>4.2974097665069387E-4</v>
      </c>
      <c r="P234" s="168">
        <v>12</v>
      </c>
      <c r="Q234" s="181">
        <v>1.5592515592515593E-3</v>
      </c>
      <c r="S234" s="167" t="s">
        <v>36</v>
      </c>
      <c r="T234" s="166">
        <v>328880.43</v>
      </c>
      <c r="U234" s="181">
        <v>4.4703857245653121E-4</v>
      </c>
      <c r="V234" s="168">
        <v>11</v>
      </c>
      <c r="W234" s="181">
        <v>1.4878939537400244E-3</v>
      </c>
      <c r="Y234" s="167" t="s">
        <v>36</v>
      </c>
      <c r="Z234" s="166">
        <v>213301.55</v>
      </c>
      <c r="AA234" s="181">
        <v>3.0065125419406725E-4</v>
      </c>
      <c r="AB234" s="168">
        <v>9</v>
      </c>
      <c r="AC234" s="181">
        <v>1.2755102040816326E-3</v>
      </c>
      <c r="AE234" s="167" t="s">
        <v>36</v>
      </c>
      <c r="AF234" s="166">
        <v>122903.86</v>
      </c>
      <c r="AG234" s="181">
        <v>1.7947354502250725E-4</v>
      </c>
      <c r="AH234" s="168">
        <v>7</v>
      </c>
      <c r="AI234" s="181">
        <v>9.9914359120753635E-4</v>
      </c>
      <c r="AK234" s="167" t="s">
        <v>36</v>
      </c>
      <c r="AL234" s="166">
        <v>105610.29</v>
      </c>
      <c r="AM234" s="181">
        <v>1.6034414805539629E-4</v>
      </c>
      <c r="AN234" s="168">
        <v>6</v>
      </c>
      <c r="AO234" s="181">
        <v>9.0456806874717323E-4</v>
      </c>
      <c r="AQ234" s="167" t="s">
        <v>36</v>
      </c>
      <c r="AR234" s="166">
        <v>1719987.7</v>
      </c>
      <c r="AS234" s="181">
        <v>2.6984388595984593E-3</v>
      </c>
      <c r="AT234" s="168">
        <v>72</v>
      </c>
      <c r="AU234" s="181">
        <v>1.1352885525070956E-2</v>
      </c>
      <c r="AW234" s="167" t="s">
        <v>36</v>
      </c>
      <c r="AX234" s="166">
        <v>2019330.56</v>
      </c>
      <c r="AY234" s="181">
        <v>3.283427925067891E-3</v>
      </c>
      <c r="AZ234" s="168">
        <v>77</v>
      </c>
      <c r="BA234" s="181">
        <v>1.2725169393488679E-2</v>
      </c>
      <c r="BC234" s="167" t="s">
        <v>36</v>
      </c>
      <c r="BD234" s="166">
        <v>1282770.98</v>
      </c>
      <c r="BE234" s="181">
        <v>2.1590760888430143E-3</v>
      </c>
      <c r="BF234" s="168">
        <v>41</v>
      </c>
      <c r="BG234" s="181">
        <v>7.384726224783862E-3</v>
      </c>
      <c r="BI234" s="167" t="s">
        <v>36</v>
      </c>
      <c r="BJ234" s="166">
        <v>27784012.129999995</v>
      </c>
      <c r="BK234" s="181">
        <v>4.9569887029129622E-2</v>
      </c>
      <c r="BL234" s="168">
        <v>203</v>
      </c>
      <c r="BM234" s="181">
        <v>3.9030955585464336E-2</v>
      </c>
      <c r="BO234" s="167" t="s">
        <v>36</v>
      </c>
      <c r="BP234" s="166">
        <v>44940940.199999973</v>
      </c>
      <c r="BQ234" s="181">
        <v>8.6002746647430711E-2</v>
      </c>
      <c r="BR234" s="168">
        <v>373</v>
      </c>
      <c r="BS234" s="181">
        <v>7.8147915357217684E-2</v>
      </c>
      <c r="BU234" s="167" t="s">
        <v>36</v>
      </c>
      <c r="BV234" s="166">
        <v>9167885.2599999979</v>
      </c>
      <c r="BW234" s="181">
        <v>1.8950466442200865E-2</v>
      </c>
      <c r="BX234" s="168">
        <v>87</v>
      </c>
      <c r="BY234" s="181">
        <v>1.9835841313269494E-2</v>
      </c>
      <c r="CA234" s="167" t="s">
        <v>36</v>
      </c>
      <c r="CB234" s="166">
        <v>18352529.030000005</v>
      </c>
      <c r="CC234" s="181">
        <v>3.9448650137144207E-2</v>
      </c>
      <c r="CD234" s="168">
        <v>119</v>
      </c>
      <c r="CE234" s="181">
        <v>2.8516654684878982E-2</v>
      </c>
      <c r="CG234" s="167" t="s">
        <v>36</v>
      </c>
      <c r="CH234" s="166">
        <v>7226688.3000000007</v>
      </c>
      <c r="CI234" s="181">
        <v>1.6042808184617858E-2</v>
      </c>
      <c r="CJ234" s="168">
        <v>72</v>
      </c>
      <c r="CK234" s="181">
        <v>1.7914904205026127E-2</v>
      </c>
      <c r="CM234" s="167" t="s">
        <v>36</v>
      </c>
      <c r="CN234" s="166">
        <v>35741057.929999977</v>
      </c>
      <c r="CO234" s="181">
        <v>8.0674242994209971E-2</v>
      </c>
      <c r="CP234" s="168">
        <v>296</v>
      </c>
      <c r="CQ234" s="181">
        <v>7.5452459852153958E-2</v>
      </c>
      <c r="CS234" s="167" t="s">
        <v>36</v>
      </c>
      <c r="CT234" s="166">
        <v>40300</v>
      </c>
      <c r="CU234" s="181">
        <v>9.1745047789691973E-5</v>
      </c>
      <c r="CV234" s="168">
        <v>2</v>
      </c>
      <c r="CW234" s="181">
        <v>5.1652892561983473E-4</v>
      </c>
      <c r="CY234" s="167" t="s">
        <v>36</v>
      </c>
      <c r="CZ234" s="166">
        <v>40300</v>
      </c>
      <c r="DA234" s="181">
        <v>9.2665742481324762E-5</v>
      </c>
      <c r="DB234" s="168">
        <v>2</v>
      </c>
      <c r="DC234" s="181">
        <v>5.2521008403361342E-4</v>
      </c>
      <c r="DE234" s="167" t="s">
        <v>32</v>
      </c>
      <c r="DF234" s="166">
        <v>18752553.169999998</v>
      </c>
      <c r="DG234" s="181">
        <v>4.3272916038256601E-2</v>
      </c>
      <c r="DH234" s="168">
        <v>144</v>
      </c>
      <c r="DI234" s="181">
        <v>3.8155802861685212E-2</v>
      </c>
      <c r="DK234" s="167" t="s">
        <v>32</v>
      </c>
      <c r="DL234" s="166">
        <v>13332198.300000001</v>
      </c>
      <c r="DM234" s="181">
        <v>3.1003891796094082E-2</v>
      </c>
      <c r="DN234" s="168">
        <v>113</v>
      </c>
      <c r="DO234" s="181">
        <v>3.0319291655486986E-2</v>
      </c>
      <c r="DQ234" s="167" t="s">
        <v>32</v>
      </c>
      <c r="DR234" s="166">
        <v>10862149.08</v>
      </c>
      <c r="DS234" s="181">
        <v>2.5406903210265876E-2</v>
      </c>
      <c r="DT234" s="168">
        <v>93</v>
      </c>
      <c r="DU234" s="181">
        <v>2.5203252032520326E-2</v>
      </c>
      <c r="DW234" s="167" t="s">
        <v>31</v>
      </c>
      <c r="DX234" s="166">
        <v>19634619.729999993</v>
      </c>
      <c r="DY234" s="181">
        <v>4.6418282277539531E-2</v>
      </c>
      <c r="DZ234" s="168">
        <v>174</v>
      </c>
      <c r="EA234" s="181">
        <v>4.7802197802197799E-2</v>
      </c>
      <c r="EC234" s="167" t="s">
        <v>31</v>
      </c>
      <c r="ED234" s="166">
        <v>19543589.609999992</v>
      </c>
      <c r="EE234" s="181">
        <v>4.6728778304123718E-2</v>
      </c>
      <c r="EF234" s="168">
        <v>171</v>
      </c>
      <c r="EG234" s="181">
        <v>4.7778709136630342E-2</v>
      </c>
      <c r="EI234" s="167" t="s">
        <v>31</v>
      </c>
      <c r="EJ234" s="166">
        <v>19518913.209999993</v>
      </c>
      <c r="EK234" s="181">
        <v>4.6921787484740518E-2</v>
      </c>
      <c r="EL234" s="168">
        <v>171</v>
      </c>
      <c r="EM234" s="181">
        <v>4.8250564334085776E-2</v>
      </c>
      <c r="EO234" s="167" t="s">
        <v>31</v>
      </c>
      <c r="EP234" s="166">
        <v>19493935.079999994</v>
      </c>
      <c r="EQ234" s="181">
        <v>4.7123428245538487E-2</v>
      </c>
      <c r="ER234" s="168">
        <v>171</v>
      </c>
      <c r="ES234" s="181">
        <v>4.8620983793005404E-2</v>
      </c>
      <c r="EU234" s="167" t="s">
        <v>31</v>
      </c>
      <c r="EV234" s="166">
        <v>13736924.910000002</v>
      </c>
      <c r="EW234" s="181">
        <v>3.3606938471692729E-2</v>
      </c>
      <c r="EX234" s="168">
        <v>140</v>
      </c>
      <c r="EY234" s="181">
        <v>4.0206777713957496E-2</v>
      </c>
      <c r="FA234" s="167" t="s">
        <v>31</v>
      </c>
      <c r="FB234" s="166">
        <v>13719672.069999998</v>
      </c>
      <c r="FC234" s="181">
        <v>3.3727185000390063E-2</v>
      </c>
      <c r="FD234" s="168">
        <v>139</v>
      </c>
      <c r="FE234" s="181">
        <v>4.0208273069135089E-2</v>
      </c>
      <c r="FG234" s="167" t="s">
        <v>31</v>
      </c>
      <c r="FH234" s="166">
        <v>13692969.809999997</v>
      </c>
      <c r="FI234" s="181">
        <v>3.3923493027847723E-2</v>
      </c>
      <c r="FJ234" s="168">
        <v>139</v>
      </c>
      <c r="FK234" s="181">
        <v>4.0477577169481652E-2</v>
      </c>
      <c r="FM234" s="167" t="s">
        <v>31</v>
      </c>
      <c r="FN234" s="166">
        <v>13501872.520000001</v>
      </c>
      <c r="FO234" s="181">
        <v>3.3664691439026458E-2</v>
      </c>
      <c r="FP234" s="168">
        <v>134</v>
      </c>
      <c r="FQ234" s="181">
        <v>3.937702027622686E-2</v>
      </c>
      <c r="FS234" s="167" t="s">
        <v>31</v>
      </c>
      <c r="FT234" s="166">
        <v>13454791.899999999</v>
      </c>
      <c r="FU234" s="181">
        <v>3.4452383867269294E-2</v>
      </c>
      <c r="FV234" s="168">
        <v>133</v>
      </c>
      <c r="FW234" s="181">
        <v>3.952451708766716E-2</v>
      </c>
      <c r="FY234" s="167" t="s">
        <v>31</v>
      </c>
      <c r="FZ234" s="166">
        <v>13351436.569999998</v>
      </c>
      <c r="GA234" s="181">
        <v>3.4424646733031382E-2</v>
      </c>
      <c r="GB234" s="168">
        <v>130</v>
      </c>
      <c r="GC234" s="181">
        <v>3.8980509745127435E-2</v>
      </c>
      <c r="GE234" s="167" t="s">
        <v>31</v>
      </c>
      <c r="GF234" s="166">
        <v>13232655.4</v>
      </c>
      <c r="GG234" s="181">
        <v>3.4324390049439178E-2</v>
      </c>
      <c r="GH234" s="168">
        <v>127</v>
      </c>
      <c r="GI234" s="181">
        <v>3.8322269161134584E-2</v>
      </c>
      <c r="GK234" s="167" t="s">
        <v>31</v>
      </c>
      <c r="GL234" s="166">
        <v>13195872.23</v>
      </c>
      <c r="GM234" s="181">
        <v>3.4472220060902767E-2</v>
      </c>
      <c r="GN234" s="168">
        <v>127</v>
      </c>
      <c r="GO234" s="181">
        <v>3.8566656544184633E-2</v>
      </c>
      <c r="GQ234" s="167" t="s">
        <v>31</v>
      </c>
      <c r="GR234" s="166">
        <v>2092612.78</v>
      </c>
      <c r="GS234" s="181">
        <v>5.5079004420044786E-3</v>
      </c>
      <c r="GT234" s="168">
        <v>75</v>
      </c>
      <c r="GU234" s="181">
        <v>2.297794117647059E-2</v>
      </c>
      <c r="GW234" s="167" t="s">
        <v>31</v>
      </c>
      <c r="GX234" s="166">
        <v>2071427.9099999992</v>
      </c>
      <c r="GY234" s="181">
        <v>5.478070016635939E-3</v>
      </c>
      <c r="GZ234" s="168">
        <v>74</v>
      </c>
      <c r="HA234" s="181">
        <v>2.2790267939636587E-2</v>
      </c>
      <c r="HC234" s="167" t="s">
        <v>31</v>
      </c>
      <c r="HD234" s="166">
        <v>2025112.9799999993</v>
      </c>
      <c r="HE234" s="181">
        <v>5.3977572168413274E-3</v>
      </c>
      <c r="HF234" s="168">
        <v>72</v>
      </c>
      <c r="HG234" s="181">
        <v>2.2374145431945307E-2</v>
      </c>
      <c r="HI234" s="167" t="s">
        <v>31</v>
      </c>
      <c r="HJ234" s="166">
        <v>2004395.31</v>
      </c>
      <c r="HK234" s="181">
        <v>5.3978500040595496E-3</v>
      </c>
      <c r="HL234" s="168">
        <v>71</v>
      </c>
      <c r="HM234" s="181">
        <v>2.2271016311166875E-2</v>
      </c>
      <c r="HO234" s="167" t="s">
        <v>31</v>
      </c>
      <c r="HP234" s="166">
        <v>1957087.3099999998</v>
      </c>
      <c r="HQ234" s="181">
        <v>5.3047363720021487E-3</v>
      </c>
      <c r="HR234" s="168">
        <v>70</v>
      </c>
      <c r="HS234" s="181">
        <v>2.2144890857323633E-2</v>
      </c>
      <c r="HU234" s="167" t="s">
        <v>31</v>
      </c>
      <c r="HV234" s="166">
        <v>1910977.6399999994</v>
      </c>
      <c r="HW234" s="181">
        <v>5.2395107817726615E-3</v>
      </c>
      <c r="HX234" s="168">
        <v>68</v>
      </c>
      <c r="HY234" s="181">
        <v>2.1850899742930592E-2</v>
      </c>
      <c r="IA234" s="167" t="s">
        <v>31</v>
      </c>
      <c r="IB234" s="166">
        <v>1865630.0999999999</v>
      </c>
      <c r="IC234" s="181">
        <v>5.1729499704926676E-3</v>
      </c>
      <c r="ID234" s="168">
        <v>67</v>
      </c>
      <c r="IE234" s="181">
        <v>2.1753246753246754E-2</v>
      </c>
      <c r="IG234" s="167" t="s">
        <v>31</v>
      </c>
      <c r="IH234" s="166">
        <v>1790746.52</v>
      </c>
      <c r="II234" s="181">
        <v>5.0075535899969416E-3</v>
      </c>
      <c r="IJ234" s="168">
        <v>65</v>
      </c>
      <c r="IK234" s="181">
        <v>2.1339461588969141E-2</v>
      </c>
      <c r="IM234" s="167" t="s">
        <v>31</v>
      </c>
      <c r="IN234" s="166">
        <v>1761570.2999999998</v>
      </c>
      <c r="IO234" s="181">
        <v>4.9866919200430267E-3</v>
      </c>
      <c r="IP234" s="168">
        <v>64</v>
      </c>
      <c r="IQ234" s="181">
        <v>2.1304926764314249E-2</v>
      </c>
      <c r="IS234" s="167" t="s">
        <v>31</v>
      </c>
      <c r="IT234" s="166">
        <v>1742469.53</v>
      </c>
      <c r="IU234" s="181">
        <v>4.9945872848690502E-3</v>
      </c>
      <c r="IV234" s="168">
        <v>63</v>
      </c>
      <c r="IW234" s="181">
        <v>2.132701421800948E-2</v>
      </c>
      <c r="IY234" s="167" t="s">
        <v>31</v>
      </c>
      <c r="IZ234" s="166">
        <v>1642254.05</v>
      </c>
      <c r="JA234" s="181">
        <v>4.759206210146724E-3</v>
      </c>
      <c r="JB234" s="168">
        <v>61</v>
      </c>
      <c r="JC234" s="181">
        <v>2.0969405293915434E-2</v>
      </c>
      <c r="JE234" s="167" t="s">
        <v>31</v>
      </c>
      <c r="JF234" s="166">
        <v>1605489.2399999998</v>
      </c>
      <c r="JG234" s="181">
        <v>4.8005915905155417E-3</v>
      </c>
      <c r="JH234" s="168">
        <v>60</v>
      </c>
      <c r="JI234" s="181">
        <v>2.107481559536354E-2</v>
      </c>
      <c r="JK234" s="167" t="s">
        <v>31</v>
      </c>
      <c r="JL234" s="166">
        <v>1527035.9899999998</v>
      </c>
      <c r="JM234" s="181">
        <v>4.6271944543689056E-3</v>
      </c>
      <c r="JN234" s="168">
        <v>58</v>
      </c>
      <c r="JO234" s="181">
        <v>2.0692115590438816E-2</v>
      </c>
      <c r="JQ234" s="167" t="s">
        <v>31</v>
      </c>
      <c r="JR234" s="166">
        <v>1506140.96</v>
      </c>
      <c r="JS234" s="181">
        <v>4.6210585033084964E-3</v>
      </c>
      <c r="JT234" s="168">
        <v>58</v>
      </c>
      <c r="JU234" s="181">
        <v>2.1014492753623187E-2</v>
      </c>
      <c r="JW234" s="167" t="s">
        <v>31</v>
      </c>
      <c r="JX234" s="166">
        <v>1431327.3199999998</v>
      </c>
      <c r="JY234" s="181">
        <v>4.4787049433955188E-3</v>
      </c>
      <c r="JZ234" s="168">
        <v>56</v>
      </c>
      <c r="KA234" s="181">
        <v>2.0679468242245199E-2</v>
      </c>
      <c r="KC234" s="167" t="s">
        <v>31</v>
      </c>
      <c r="KD234" s="166">
        <v>1408092.2100000002</v>
      </c>
      <c r="KE234" s="181">
        <v>4.4754704532184624E-3</v>
      </c>
      <c r="KF234" s="168">
        <v>56</v>
      </c>
      <c r="KG234" s="181">
        <v>2.1036814425244178E-2</v>
      </c>
      <c r="KI234" s="167" t="s">
        <v>31</v>
      </c>
      <c r="KJ234" s="166">
        <v>1345241.38</v>
      </c>
      <c r="KK234" s="181">
        <v>4.3667513082122989E-3</v>
      </c>
      <c r="KL234" s="168">
        <v>54</v>
      </c>
      <c r="KM234" s="181">
        <v>2.0634314100114636E-2</v>
      </c>
      <c r="KO234" s="182" t="s">
        <v>31</v>
      </c>
      <c r="KP234" s="183">
        <v>1300432.3099999998</v>
      </c>
      <c r="KQ234" s="184">
        <v>4.2769779274191341E-3</v>
      </c>
      <c r="KR234" s="185">
        <v>52</v>
      </c>
      <c r="KS234" s="184">
        <v>2.0170674941815361E-2</v>
      </c>
      <c r="KU234" s="182" t="s">
        <v>31</v>
      </c>
      <c r="KV234" s="183">
        <v>0</v>
      </c>
      <c r="KW234" s="184">
        <v>0</v>
      </c>
      <c r="KX234" s="185">
        <v>0</v>
      </c>
      <c r="KY234" s="184">
        <v>0</v>
      </c>
    </row>
    <row r="235" spans="1:311" s="160" customFormat="1" ht="18" x14ac:dyDescent="0.35">
      <c r="A235" s="167" t="s">
        <v>37</v>
      </c>
      <c r="B235" s="166">
        <v>150934.69</v>
      </c>
      <c r="C235" s="181">
        <v>1.8912080167598865E-4</v>
      </c>
      <c r="D235" s="168">
        <v>7</v>
      </c>
      <c r="E235" s="181">
        <v>8.3682008368200832E-4</v>
      </c>
      <c r="G235" s="167" t="s">
        <v>37</v>
      </c>
      <c r="H235" s="166">
        <v>72622.350000000006</v>
      </c>
      <c r="I235" s="181">
        <v>9.3649120419691644E-5</v>
      </c>
      <c r="J235" s="168">
        <v>5</v>
      </c>
      <c r="K235" s="181">
        <v>6.2328596360009968E-4</v>
      </c>
      <c r="M235" s="167" t="s">
        <v>37</v>
      </c>
      <c r="N235" s="166">
        <v>71926.94</v>
      </c>
      <c r="O235" s="181">
        <v>9.5143287802063818E-5</v>
      </c>
      <c r="P235" s="168">
        <v>5</v>
      </c>
      <c r="Q235" s="181">
        <v>6.4968814968814972E-4</v>
      </c>
      <c r="S235" s="167" t="s">
        <v>37</v>
      </c>
      <c r="T235" s="166">
        <v>58234.43</v>
      </c>
      <c r="U235" s="181">
        <v>7.9156538608940013E-5</v>
      </c>
      <c r="V235" s="168">
        <v>4</v>
      </c>
      <c r="W235" s="181">
        <v>5.4105234681455427E-4</v>
      </c>
      <c r="Y235" s="167" t="s">
        <v>37</v>
      </c>
      <c r="Z235" s="166">
        <v>57623.18</v>
      </c>
      <c r="AA235" s="181">
        <v>8.1220606871588571E-5</v>
      </c>
      <c r="AB235" s="168">
        <v>4</v>
      </c>
      <c r="AC235" s="181">
        <v>5.6689342403628119E-4</v>
      </c>
      <c r="AE235" s="167" t="s">
        <v>37</v>
      </c>
      <c r="AF235" s="166">
        <v>45709.06</v>
      </c>
      <c r="AG235" s="181">
        <v>6.6747838821713874E-5</v>
      </c>
      <c r="AH235" s="168">
        <v>4</v>
      </c>
      <c r="AI235" s="181">
        <v>5.7093919497573512E-4</v>
      </c>
      <c r="AK235" s="167" t="s">
        <v>37</v>
      </c>
      <c r="AL235" s="166">
        <v>45318.26</v>
      </c>
      <c r="AM235" s="181">
        <v>6.8805016926408804E-5</v>
      </c>
      <c r="AN235" s="168">
        <v>4</v>
      </c>
      <c r="AO235" s="181">
        <v>6.0304537916478212E-4</v>
      </c>
      <c r="AQ235" s="167" t="s">
        <v>37</v>
      </c>
      <c r="AR235" s="166">
        <v>41187.08</v>
      </c>
      <c r="AS235" s="181">
        <v>6.4617216265785223E-5</v>
      </c>
      <c r="AT235" s="168">
        <v>4</v>
      </c>
      <c r="AU235" s="181">
        <v>6.3071586250394197E-4</v>
      </c>
      <c r="AW235" s="167" t="s">
        <v>37</v>
      </c>
      <c r="AX235" s="166">
        <v>26046.880000000001</v>
      </c>
      <c r="AY235" s="181">
        <v>4.2352180889538134E-5</v>
      </c>
      <c r="AZ235" s="168">
        <v>3</v>
      </c>
      <c r="BA235" s="181">
        <v>4.9578582052553293E-4</v>
      </c>
      <c r="BC235" s="167" t="s">
        <v>37</v>
      </c>
      <c r="BD235" s="166">
        <v>1307689.74</v>
      </c>
      <c r="BE235" s="181">
        <v>2.2010177134341919E-3</v>
      </c>
      <c r="BF235" s="168">
        <v>49</v>
      </c>
      <c r="BG235" s="181">
        <v>8.8256484149855912E-3</v>
      </c>
      <c r="BI235" s="167" t="s">
        <v>37</v>
      </c>
      <c r="BJ235" s="166">
        <v>2185612.54</v>
      </c>
      <c r="BK235" s="181">
        <v>3.8993852360245523E-3</v>
      </c>
      <c r="BL235" s="168">
        <v>75</v>
      </c>
      <c r="BM235" s="181">
        <v>1.4420303787733128E-2</v>
      </c>
      <c r="BO235" s="167" t="s">
        <v>37</v>
      </c>
      <c r="BP235" s="166">
        <v>12259345.24</v>
      </c>
      <c r="BQ235" s="181">
        <v>2.3460509683308903E-2</v>
      </c>
      <c r="BR235" s="168">
        <v>148</v>
      </c>
      <c r="BS235" s="181">
        <v>3.1007751937984496E-2</v>
      </c>
      <c r="BU235" s="167" t="s">
        <v>37</v>
      </c>
      <c r="BV235" s="166">
        <v>1348632.63</v>
      </c>
      <c r="BW235" s="181">
        <v>2.7876894914009983E-3</v>
      </c>
      <c r="BX235" s="168">
        <v>43</v>
      </c>
      <c r="BY235" s="181">
        <v>9.8039215686274508E-3</v>
      </c>
      <c r="CA235" s="167" t="s">
        <v>37</v>
      </c>
      <c r="CB235" s="166">
        <v>1877579.32</v>
      </c>
      <c r="CC235" s="181">
        <v>4.0358453910271314E-3</v>
      </c>
      <c r="CD235" s="168">
        <v>62</v>
      </c>
      <c r="CE235" s="181">
        <v>1.4857416726575605E-2</v>
      </c>
      <c r="CG235" s="167" t="s">
        <v>37</v>
      </c>
      <c r="CH235" s="166">
        <v>1121049.8999999999</v>
      </c>
      <c r="CI235" s="181">
        <v>2.4886625470044187E-3</v>
      </c>
      <c r="CJ235" s="168">
        <v>38</v>
      </c>
      <c r="CK235" s="181">
        <v>9.4550883304304559E-3</v>
      </c>
      <c r="CM235" s="167" t="s">
        <v>37</v>
      </c>
      <c r="CN235" s="166">
        <v>1517112.01</v>
      </c>
      <c r="CO235" s="181">
        <v>3.4244051528604089E-3</v>
      </c>
      <c r="CP235" s="168">
        <v>51</v>
      </c>
      <c r="CQ235" s="181">
        <v>1.300025490695896E-2</v>
      </c>
      <c r="CS235" s="167" t="s">
        <v>37</v>
      </c>
      <c r="CT235" s="166">
        <v>0</v>
      </c>
      <c r="CU235" s="181">
        <v>0</v>
      </c>
      <c r="CV235" s="168">
        <v>0</v>
      </c>
      <c r="CW235" s="181">
        <v>0</v>
      </c>
      <c r="CY235" s="167" t="s">
        <v>37</v>
      </c>
      <c r="CZ235" s="166">
        <v>0</v>
      </c>
      <c r="DA235" s="181">
        <v>0</v>
      </c>
      <c r="DB235" s="168">
        <v>0</v>
      </c>
      <c r="DC235" s="181">
        <v>0</v>
      </c>
      <c r="DE235" s="167" t="s">
        <v>33</v>
      </c>
      <c r="DF235" s="166">
        <v>21336631.98</v>
      </c>
      <c r="DG235" s="181">
        <v>4.923587075528451E-2</v>
      </c>
      <c r="DH235" s="168">
        <v>302</v>
      </c>
      <c r="DI235" s="181">
        <v>8.0021197668256494E-2</v>
      </c>
      <c r="DK235" s="167" t="s">
        <v>33</v>
      </c>
      <c r="DL235" s="166">
        <v>14480009.119999995</v>
      </c>
      <c r="DM235" s="181">
        <v>3.3673114205249655E-2</v>
      </c>
      <c r="DN235" s="168">
        <v>239</v>
      </c>
      <c r="DO235" s="181">
        <v>6.4126643412932657E-2</v>
      </c>
      <c r="DQ235" s="167" t="s">
        <v>33</v>
      </c>
      <c r="DR235" s="166">
        <v>13756025.680000005</v>
      </c>
      <c r="DS235" s="181">
        <v>3.2175770230700236E-2</v>
      </c>
      <c r="DT235" s="168">
        <v>228</v>
      </c>
      <c r="DU235" s="181">
        <v>6.1788617886178863E-2</v>
      </c>
      <c r="DW235" s="167" t="s">
        <v>32</v>
      </c>
      <c r="DX235" s="166">
        <v>2674684.52</v>
      </c>
      <c r="DY235" s="181">
        <v>6.3232322683096521E-3</v>
      </c>
      <c r="DZ235" s="168">
        <v>20</v>
      </c>
      <c r="EA235" s="181">
        <v>5.4945054945054949E-3</v>
      </c>
      <c r="EC235" s="167" t="s">
        <v>32</v>
      </c>
      <c r="ED235" s="166">
        <v>2259466.46</v>
      </c>
      <c r="EE235" s="181">
        <v>5.4023907276951498E-3</v>
      </c>
      <c r="EF235" s="168">
        <v>18</v>
      </c>
      <c r="EG235" s="181">
        <v>5.0293378038558257E-3</v>
      </c>
      <c r="EI235" s="167" t="s">
        <v>32</v>
      </c>
      <c r="EJ235" s="166">
        <v>2183165.5699999998</v>
      </c>
      <c r="EK235" s="181">
        <v>5.2481421387262995E-3</v>
      </c>
      <c r="EL235" s="168">
        <v>16</v>
      </c>
      <c r="EM235" s="181">
        <v>4.5146726862302479E-3</v>
      </c>
      <c r="EO235" s="167" t="s">
        <v>32</v>
      </c>
      <c r="EP235" s="166">
        <v>492777.14999999997</v>
      </c>
      <c r="EQ235" s="181">
        <v>1.1912088849054463E-3</v>
      </c>
      <c r="ER235" s="168">
        <v>8</v>
      </c>
      <c r="ES235" s="181">
        <v>2.274665908444697E-3</v>
      </c>
      <c r="EU235" s="167" t="s">
        <v>32</v>
      </c>
      <c r="EV235" s="166">
        <v>0</v>
      </c>
      <c r="EW235" s="181">
        <v>0</v>
      </c>
      <c r="EX235" s="168">
        <v>0</v>
      </c>
      <c r="EY235" s="181">
        <v>0</v>
      </c>
      <c r="FA235" s="167" t="s">
        <v>32</v>
      </c>
      <c r="FB235" s="166">
        <v>0</v>
      </c>
      <c r="FC235" s="181">
        <v>0</v>
      </c>
      <c r="FD235" s="168">
        <v>0</v>
      </c>
      <c r="FE235" s="181">
        <v>0</v>
      </c>
      <c r="FG235" s="167" t="s">
        <v>32</v>
      </c>
      <c r="FH235" s="166">
        <v>0</v>
      </c>
      <c r="FI235" s="181">
        <v>0</v>
      </c>
      <c r="FJ235" s="168">
        <v>0</v>
      </c>
      <c r="FK235" s="181">
        <v>0</v>
      </c>
      <c r="FM235" s="167" t="s">
        <v>32</v>
      </c>
      <c r="FN235" s="166">
        <v>0</v>
      </c>
      <c r="FO235" s="181">
        <v>0</v>
      </c>
      <c r="FP235" s="168">
        <v>0</v>
      </c>
      <c r="FQ235" s="181">
        <v>0</v>
      </c>
      <c r="FS235" s="167" t="s">
        <v>32</v>
      </c>
      <c r="FT235" s="166">
        <v>0</v>
      </c>
      <c r="FU235" s="181">
        <v>0</v>
      </c>
      <c r="FV235" s="168">
        <v>0</v>
      </c>
      <c r="FW235" s="181">
        <v>0</v>
      </c>
      <c r="FY235" s="167" t="s">
        <v>32</v>
      </c>
      <c r="FZ235" s="166">
        <v>0</v>
      </c>
      <c r="GA235" s="181">
        <v>0</v>
      </c>
      <c r="GB235" s="168">
        <v>0</v>
      </c>
      <c r="GC235" s="181">
        <v>0</v>
      </c>
      <c r="GE235" s="167" t="s">
        <v>32</v>
      </c>
      <c r="GF235" s="166">
        <v>0</v>
      </c>
      <c r="GG235" s="181">
        <v>0</v>
      </c>
      <c r="GH235" s="168">
        <v>0</v>
      </c>
      <c r="GI235" s="181">
        <v>0</v>
      </c>
      <c r="GK235" s="167" t="s">
        <v>32</v>
      </c>
      <c r="GL235" s="166">
        <v>0</v>
      </c>
      <c r="GM235" s="181">
        <v>0</v>
      </c>
      <c r="GN235" s="168">
        <v>0</v>
      </c>
      <c r="GO235" s="181">
        <v>0</v>
      </c>
      <c r="GQ235" s="167" t="s">
        <v>32</v>
      </c>
      <c r="GR235" s="166">
        <v>0</v>
      </c>
      <c r="GS235" s="181">
        <v>0</v>
      </c>
      <c r="GT235" s="168">
        <v>0</v>
      </c>
      <c r="GU235" s="181">
        <v>0</v>
      </c>
      <c r="GW235" s="167" t="s">
        <v>32</v>
      </c>
      <c r="GX235" s="166">
        <v>0</v>
      </c>
      <c r="GY235" s="181">
        <v>0</v>
      </c>
      <c r="GZ235" s="168">
        <v>0</v>
      </c>
      <c r="HA235" s="181">
        <v>0</v>
      </c>
      <c r="HC235" s="167" t="s">
        <v>32</v>
      </c>
      <c r="HD235" s="166">
        <v>0</v>
      </c>
      <c r="HE235" s="181">
        <v>0</v>
      </c>
      <c r="HF235" s="168">
        <v>0</v>
      </c>
      <c r="HG235" s="181">
        <v>0</v>
      </c>
      <c r="HI235" s="167" t="s">
        <v>32</v>
      </c>
      <c r="HJ235" s="166">
        <v>0</v>
      </c>
      <c r="HK235" s="181">
        <v>0</v>
      </c>
      <c r="HL235" s="168">
        <v>0</v>
      </c>
      <c r="HM235" s="181">
        <v>0</v>
      </c>
      <c r="HO235" s="167" t="s">
        <v>32</v>
      </c>
      <c r="HP235" s="166">
        <v>0</v>
      </c>
      <c r="HQ235" s="181">
        <v>0</v>
      </c>
      <c r="HR235" s="168">
        <v>0</v>
      </c>
      <c r="HS235" s="181">
        <v>0</v>
      </c>
      <c r="HU235" s="167" t="s">
        <v>32</v>
      </c>
      <c r="HV235" s="166">
        <v>0</v>
      </c>
      <c r="HW235" s="181">
        <v>0</v>
      </c>
      <c r="HX235" s="168">
        <v>0</v>
      </c>
      <c r="HY235" s="181">
        <v>0</v>
      </c>
      <c r="IA235" s="167" t="s">
        <v>32</v>
      </c>
      <c r="IB235" s="166">
        <v>0</v>
      </c>
      <c r="IC235" s="181">
        <v>0</v>
      </c>
      <c r="ID235" s="168">
        <v>0</v>
      </c>
      <c r="IE235" s="181">
        <v>0</v>
      </c>
      <c r="IG235" s="167" t="s">
        <v>32</v>
      </c>
      <c r="IH235" s="166">
        <v>0</v>
      </c>
      <c r="II235" s="181">
        <v>0</v>
      </c>
      <c r="IJ235" s="168">
        <v>0</v>
      </c>
      <c r="IK235" s="181">
        <v>0</v>
      </c>
      <c r="IM235" s="167" t="s">
        <v>32</v>
      </c>
      <c r="IN235" s="166">
        <v>0</v>
      </c>
      <c r="IO235" s="181">
        <v>0</v>
      </c>
      <c r="IP235" s="168">
        <v>0</v>
      </c>
      <c r="IQ235" s="181">
        <v>0</v>
      </c>
      <c r="IS235" s="167" t="s">
        <v>32</v>
      </c>
      <c r="IT235" s="166">
        <v>0</v>
      </c>
      <c r="IU235" s="181">
        <v>0</v>
      </c>
      <c r="IV235" s="168">
        <v>0</v>
      </c>
      <c r="IW235" s="181">
        <v>0</v>
      </c>
      <c r="IY235" s="167" t="s">
        <v>32</v>
      </c>
      <c r="IZ235" s="166">
        <v>0</v>
      </c>
      <c r="JA235" s="181">
        <v>0</v>
      </c>
      <c r="JB235" s="168">
        <v>0</v>
      </c>
      <c r="JC235" s="181">
        <v>0</v>
      </c>
      <c r="JE235" s="167" t="s">
        <v>32</v>
      </c>
      <c r="JF235" s="166">
        <v>0</v>
      </c>
      <c r="JG235" s="181">
        <v>0</v>
      </c>
      <c r="JH235" s="168">
        <v>0</v>
      </c>
      <c r="JI235" s="181">
        <v>0</v>
      </c>
      <c r="JK235" s="167" t="s">
        <v>32</v>
      </c>
      <c r="JL235" s="166">
        <v>0</v>
      </c>
      <c r="JM235" s="181">
        <v>0</v>
      </c>
      <c r="JN235" s="168">
        <v>0</v>
      </c>
      <c r="JO235" s="181">
        <v>0</v>
      </c>
      <c r="JQ235" s="167" t="s">
        <v>32</v>
      </c>
      <c r="JR235" s="166">
        <v>0</v>
      </c>
      <c r="JS235" s="181">
        <v>0</v>
      </c>
      <c r="JT235" s="168">
        <v>0</v>
      </c>
      <c r="JU235" s="181">
        <v>0</v>
      </c>
      <c r="JW235" s="167" t="s">
        <v>32</v>
      </c>
      <c r="JX235" s="166">
        <v>0</v>
      </c>
      <c r="JY235" s="181">
        <v>0</v>
      </c>
      <c r="JZ235" s="168">
        <v>0</v>
      </c>
      <c r="KA235" s="181">
        <v>0</v>
      </c>
      <c r="KC235" s="167" t="s">
        <v>32</v>
      </c>
      <c r="KD235" s="166">
        <v>0</v>
      </c>
      <c r="KE235" s="181">
        <v>0</v>
      </c>
      <c r="KF235" s="168">
        <v>0</v>
      </c>
      <c r="KG235" s="181">
        <v>0</v>
      </c>
      <c r="KI235" s="167" t="s">
        <v>32</v>
      </c>
      <c r="KJ235" s="166">
        <v>0</v>
      </c>
      <c r="KK235" s="181">
        <v>0</v>
      </c>
      <c r="KL235" s="168">
        <v>0</v>
      </c>
      <c r="KM235" s="181">
        <v>0</v>
      </c>
      <c r="KO235" s="182" t="s">
        <v>32</v>
      </c>
      <c r="KP235" s="183">
        <v>0</v>
      </c>
      <c r="KQ235" s="184">
        <v>0</v>
      </c>
      <c r="KR235" s="185">
        <v>0</v>
      </c>
      <c r="KS235" s="184">
        <v>0</v>
      </c>
      <c r="KU235" s="182" t="s">
        <v>32</v>
      </c>
      <c r="KV235" s="183">
        <v>0</v>
      </c>
      <c r="KW235" s="184">
        <v>0</v>
      </c>
      <c r="KX235" s="185">
        <v>0</v>
      </c>
      <c r="KY235" s="184">
        <v>0</v>
      </c>
    </row>
    <row r="236" spans="1:311" s="160" customFormat="1" ht="18" x14ac:dyDescent="0.35">
      <c r="A236" s="167"/>
      <c r="B236" s="166"/>
      <c r="C236" s="181"/>
      <c r="D236" s="168"/>
      <c r="E236" s="181"/>
      <c r="G236" s="167"/>
      <c r="H236" s="166"/>
      <c r="I236" s="181"/>
      <c r="J236" s="168"/>
      <c r="K236" s="181"/>
      <c r="M236" s="167"/>
      <c r="N236" s="166"/>
      <c r="O236" s="181"/>
      <c r="P236" s="168"/>
      <c r="Q236" s="181"/>
      <c r="S236" s="167"/>
      <c r="T236" s="166"/>
      <c r="U236" s="181"/>
      <c r="V236" s="168"/>
      <c r="W236" s="181"/>
      <c r="Y236" s="167"/>
      <c r="Z236" s="166"/>
      <c r="AA236" s="181"/>
      <c r="AB236" s="168"/>
      <c r="AC236" s="181"/>
      <c r="AE236" s="167"/>
      <c r="AF236" s="166"/>
      <c r="AG236" s="181"/>
      <c r="AH236" s="168"/>
      <c r="AI236" s="181"/>
      <c r="AK236" s="167"/>
      <c r="AL236" s="166"/>
      <c r="AM236" s="181"/>
      <c r="AN236" s="168"/>
      <c r="AO236" s="181"/>
      <c r="AQ236" s="167"/>
      <c r="AR236" s="166"/>
      <c r="AS236" s="181"/>
      <c r="AT236" s="168"/>
      <c r="AU236" s="181"/>
      <c r="AW236" s="167"/>
      <c r="AX236" s="166"/>
      <c r="AY236" s="181"/>
      <c r="AZ236" s="168"/>
      <c r="BA236" s="181"/>
      <c r="BC236" s="167"/>
      <c r="BD236" s="166"/>
      <c r="BE236" s="181"/>
      <c r="BF236" s="168"/>
      <c r="BG236" s="181"/>
      <c r="BI236" s="167"/>
      <c r="BJ236" s="166"/>
      <c r="BK236" s="181"/>
      <c r="BL236" s="168"/>
      <c r="BM236" s="181"/>
      <c r="BO236" s="167"/>
      <c r="BP236" s="166"/>
      <c r="BQ236" s="181"/>
      <c r="BR236" s="168"/>
      <c r="BS236" s="181"/>
      <c r="BU236" s="167"/>
      <c r="BV236" s="166"/>
      <c r="BW236" s="181"/>
      <c r="BX236" s="168"/>
      <c r="BY236" s="181"/>
      <c r="CA236" s="167"/>
      <c r="CB236" s="166"/>
      <c r="CC236" s="181"/>
      <c r="CD236" s="168"/>
      <c r="CE236" s="181"/>
      <c r="CG236" s="167"/>
      <c r="CH236" s="166"/>
      <c r="CI236" s="181"/>
      <c r="CJ236" s="168"/>
      <c r="CK236" s="181"/>
      <c r="CM236" s="167"/>
      <c r="CN236" s="166"/>
      <c r="CO236" s="181"/>
      <c r="CP236" s="168"/>
      <c r="CQ236" s="181"/>
      <c r="CS236" s="167"/>
      <c r="CT236" s="166"/>
      <c r="CU236" s="181"/>
      <c r="CV236" s="168"/>
      <c r="CW236" s="181"/>
      <c r="CY236" s="167"/>
      <c r="CZ236" s="166"/>
      <c r="DA236" s="181"/>
      <c r="DB236" s="168"/>
      <c r="DC236" s="181"/>
      <c r="DE236" s="167" t="s">
        <v>34</v>
      </c>
      <c r="DF236" s="166">
        <v>5895405.4299999997</v>
      </c>
      <c r="DG236" s="181">
        <v>1.360408803383609E-2</v>
      </c>
      <c r="DH236" s="168">
        <v>55</v>
      </c>
      <c r="DI236" s="181">
        <v>1.4573396926338102E-2</v>
      </c>
      <c r="DK236" s="167" t="s">
        <v>34</v>
      </c>
      <c r="DL236" s="166">
        <v>5714303.6800000006</v>
      </c>
      <c r="DM236" s="181">
        <v>1.3288555195338057E-2</v>
      </c>
      <c r="DN236" s="168">
        <v>52</v>
      </c>
      <c r="DO236" s="181">
        <v>1.395224040783472E-2</v>
      </c>
      <c r="DQ236" s="167" t="s">
        <v>34</v>
      </c>
      <c r="DR236" s="166">
        <v>5441357.9400000004</v>
      </c>
      <c r="DS236" s="181">
        <v>1.272750479631529E-2</v>
      </c>
      <c r="DT236" s="168">
        <v>49</v>
      </c>
      <c r="DU236" s="181">
        <v>1.3279132791327914E-2</v>
      </c>
      <c r="DW236" s="167" t="s">
        <v>33</v>
      </c>
      <c r="DX236" s="166">
        <v>12706373.4</v>
      </c>
      <c r="DY236" s="181">
        <v>3.0039187685608409E-2</v>
      </c>
      <c r="DZ236" s="168">
        <v>215</v>
      </c>
      <c r="EA236" s="181">
        <v>5.9065934065934064E-2</v>
      </c>
      <c r="EC236" s="167" t="s">
        <v>33</v>
      </c>
      <c r="ED236" s="166">
        <v>11976987.580000009</v>
      </c>
      <c r="EE236" s="181">
        <v>2.8637011344665862E-2</v>
      </c>
      <c r="EF236" s="168">
        <v>203</v>
      </c>
      <c r="EG236" s="181">
        <v>5.6719754121262921E-2</v>
      </c>
      <c r="EI236" s="167" t="s">
        <v>33</v>
      </c>
      <c r="EJ236" s="166">
        <v>11554145.930000005</v>
      </c>
      <c r="EK236" s="181">
        <v>2.7775172421863545E-2</v>
      </c>
      <c r="EL236" s="168">
        <v>198</v>
      </c>
      <c r="EM236" s="181">
        <v>5.5869074492099324E-2</v>
      </c>
      <c r="EO236" s="167" t="s">
        <v>33</v>
      </c>
      <c r="EP236" s="166">
        <v>9925087.4000000022</v>
      </c>
      <c r="EQ236" s="181">
        <v>2.3992290012520057E-2</v>
      </c>
      <c r="ER236" s="168">
        <v>183</v>
      </c>
      <c r="ES236" s="181">
        <v>5.2032982655672445E-2</v>
      </c>
      <c r="EU236" s="167" t="s">
        <v>33</v>
      </c>
      <c r="EV236" s="166">
        <v>9647756.6500000004</v>
      </c>
      <c r="EW236" s="181">
        <v>2.3602921778394896E-2</v>
      </c>
      <c r="EX236" s="168">
        <v>178</v>
      </c>
      <c r="EY236" s="181">
        <v>5.1120045950603099E-2</v>
      </c>
      <c r="FA236" s="167" t="s">
        <v>33</v>
      </c>
      <c r="FB236" s="166">
        <v>9220764.8000000026</v>
      </c>
      <c r="FC236" s="181">
        <v>2.2667483498728026E-2</v>
      </c>
      <c r="FD236" s="168">
        <v>170</v>
      </c>
      <c r="FE236" s="181">
        <v>4.9175585768006944E-2</v>
      </c>
      <c r="FG236" s="167" t="s">
        <v>33</v>
      </c>
      <c r="FH236" s="166">
        <v>8879606.2800000068</v>
      </c>
      <c r="FI236" s="181">
        <v>2.1998680045991658E-2</v>
      </c>
      <c r="FJ236" s="168">
        <v>167</v>
      </c>
      <c r="FK236" s="181">
        <v>4.8631333721607453E-2</v>
      </c>
      <c r="FM236" s="167" t="s">
        <v>33</v>
      </c>
      <c r="FN236" s="166">
        <v>8401008.1500000022</v>
      </c>
      <c r="FO236" s="181">
        <v>2.094652772995494E-2</v>
      </c>
      <c r="FP236" s="168">
        <v>160</v>
      </c>
      <c r="FQ236" s="181">
        <v>4.7017337643255948E-2</v>
      </c>
      <c r="FS236" s="167" t="s">
        <v>33</v>
      </c>
      <c r="FT236" s="166">
        <v>8085382.7600000035</v>
      </c>
      <c r="FU236" s="181">
        <v>2.0703457372783403E-2</v>
      </c>
      <c r="FV236" s="168">
        <v>153</v>
      </c>
      <c r="FW236" s="181">
        <v>4.5468053491827636E-2</v>
      </c>
      <c r="FY236" s="167" t="s">
        <v>33</v>
      </c>
      <c r="FZ236" s="166">
        <v>7798054.0100000026</v>
      </c>
      <c r="GA236" s="181">
        <v>2.0106095182486336E-2</v>
      </c>
      <c r="GB236" s="168">
        <v>149</v>
      </c>
      <c r="GC236" s="181">
        <v>4.4677661169415295E-2</v>
      </c>
      <c r="GE236" s="167" t="s">
        <v>33</v>
      </c>
      <c r="GF236" s="166">
        <v>7638498.3799999999</v>
      </c>
      <c r="GG236" s="181">
        <v>1.9813619403036015E-2</v>
      </c>
      <c r="GH236" s="168">
        <v>147</v>
      </c>
      <c r="GI236" s="181">
        <v>4.4357272178636088E-2</v>
      </c>
      <c r="GK236" s="167" t="s">
        <v>33</v>
      </c>
      <c r="GL236" s="166">
        <v>7096044.370000001</v>
      </c>
      <c r="GM236" s="181">
        <v>1.8537342497788808E-2</v>
      </c>
      <c r="GN236" s="168">
        <v>141</v>
      </c>
      <c r="GO236" s="181">
        <v>4.2818098997874282E-2</v>
      </c>
      <c r="GQ236" s="167" t="s">
        <v>33</v>
      </c>
      <c r="GR236" s="166">
        <v>6875721.6500000004</v>
      </c>
      <c r="GS236" s="181">
        <v>1.8097371227530575E-2</v>
      </c>
      <c r="GT236" s="168">
        <v>138</v>
      </c>
      <c r="GU236" s="181">
        <v>4.2279411764705885E-2</v>
      </c>
      <c r="GW236" s="167" t="s">
        <v>33</v>
      </c>
      <c r="GX236" s="166">
        <v>6756929.830000001</v>
      </c>
      <c r="GY236" s="181">
        <v>1.7869284529547537E-2</v>
      </c>
      <c r="GZ236" s="168">
        <v>136</v>
      </c>
      <c r="HA236" s="181">
        <v>4.1884816753926704E-2</v>
      </c>
      <c r="HC236" s="167" t="s">
        <v>33</v>
      </c>
      <c r="HD236" s="166">
        <v>6573335.8199999994</v>
      </c>
      <c r="HE236" s="181">
        <v>1.7520637718260346E-2</v>
      </c>
      <c r="HF236" s="168">
        <v>128</v>
      </c>
      <c r="HG236" s="181">
        <v>3.9776258545680544E-2</v>
      </c>
      <c r="HI236" s="167" t="s">
        <v>33</v>
      </c>
      <c r="HJ236" s="166">
        <v>6376038.6499999976</v>
      </c>
      <c r="HK236" s="181">
        <v>1.7170714819117357E-2</v>
      </c>
      <c r="HL236" s="168">
        <v>126</v>
      </c>
      <c r="HM236" s="181">
        <v>3.9523212045169384E-2</v>
      </c>
      <c r="HO236" s="167" t="s">
        <v>33</v>
      </c>
      <c r="HP236" s="166">
        <v>6193334.8199999994</v>
      </c>
      <c r="HQ236" s="181">
        <v>1.678719611320835E-2</v>
      </c>
      <c r="HR236" s="168">
        <v>122</v>
      </c>
      <c r="HS236" s="181">
        <v>3.859538120847833E-2</v>
      </c>
      <c r="HU236" s="167" t="s">
        <v>33</v>
      </c>
      <c r="HV236" s="166">
        <v>5814443.3000000007</v>
      </c>
      <c r="HW236" s="181">
        <v>1.5942017176274144E-2</v>
      </c>
      <c r="HX236" s="168">
        <v>107</v>
      </c>
      <c r="HY236" s="181">
        <v>3.4383033419023136E-2</v>
      </c>
      <c r="IA236" s="167" t="s">
        <v>33</v>
      </c>
      <c r="IB236" s="166">
        <v>5640440.2499999991</v>
      </c>
      <c r="IC236" s="181">
        <v>1.5639603598164048E-2</v>
      </c>
      <c r="ID236" s="168">
        <v>102</v>
      </c>
      <c r="IE236" s="181">
        <v>3.3116883116883114E-2</v>
      </c>
      <c r="IG236" s="167" t="s">
        <v>33</v>
      </c>
      <c r="IH236" s="166">
        <v>5219331.83</v>
      </c>
      <c r="II236" s="181">
        <v>1.4595077276878811E-2</v>
      </c>
      <c r="IJ236" s="168">
        <v>91</v>
      </c>
      <c r="IK236" s="181">
        <v>2.9875246224556794E-2</v>
      </c>
      <c r="IM236" s="167" t="s">
        <v>33</v>
      </c>
      <c r="IN236" s="166">
        <v>5135461.1700000009</v>
      </c>
      <c r="IO236" s="181">
        <v>1.4537576344318315E-2</v>
      </c>
      <c r="IP236" s="168">
        <v>91</v>
      </c>
      <c r="IQ236" s="181">
        <v>3.0292942743009321E-2</v>
      </c>
      <c r="IS236" s="167" t="s">
        <v>33</v>
      </c>
      <c r="IT236" s="166">
        <v>4998935.9799999995</v>
      </c>
      <c r="IU236" s="181">
        <v>1.4328871554834248E-2</v>
      </c>
      <c r="IV236" s="168">
        <v>87</v>
      </c>
      <c r="IW236" s="181">
        <v>2.9451591062965469E-2</v>
      </c>
      <c r="IY236" s="167" t="s">
        <v>33</v>
      </c>
      <c r="IZ236" s="166">
        <v>4805107.7100000009</v>
      </c>
      <c r="JA236" s="181">
        <v>1.3925067472877237E-2</v>
      </c>
      <c r="JB236" s="168">
        <v>82</v>
      </c>
      <c r="JC236" s="181">
        <v>2.8188380886902717E-2</v>
      </c>
      <c r="JE236" s="167" t="s">
        <v>33</v>
      </c>
      <c r="JF236" s="166">
        <v>4630593.97</v>
      </c>
      <c r="JG236" s="181">
        <v>1.3845991562966798E-2</v>
      </c>
      <c r="JH236" s="168">
        <v>77</v>
      </c>
      <c r="JI236" s="181">
        <v>2.704601334738321E-2</v>
      </c>
      <c r="JK236" s="167" t="s">
        <v>33</v>
      </c>
      <c r="JL236" s="166">
        <v>4543304.1400000006</v>
      </c>
      <c r="JM236" s="181">
        <v>1.3767030940193686E-2</v>
      </c>
      <c r="JN236" s="168">
        <v>74</v>
      </c>
      <c r="JO236" s="181">
        <v>2.6400285408490903E-2</v>
      </c>
      <c r="JQ236" s="167" t="s">
        <v>33</v>
      </c>
      <c r="JR236" s="166">
        <v>4477200.45</v>
      </c>
      <c r="JS236" s="181">
        <v>1.3736699127078471E-2</v>
      </c>
      <c r="JT236" s="168">
        <v>72</v>
      </c>
      <c r="JU236" s="181">
        <v>2.6086956521739129E-2</v>
      </c>
      <c r="JW236" s="167" t="s">
        <v>33</v>
      </c>
      <c r="JX236" s="166">
        <v>4346241.58</v>
      </c>
      <c r="JY236" s="181">
        <v>1.3599638166298084E-2</v>
      </c>
      <c r="JZ236" s="168">
        <v>69</v>
      </c>
      <c r="KA236" s="181">
        <v>2.5480059084194977E-2</v>
      </c>
      <c r="KC236" s="167" t="s">
        <v>33</v>
      </c>
      <c r="KD236" s="166">
        <v>3887783.61</v>
      </c>
      <c r="KE236" s="181">
        <v>1.2356904293265003E-2</v>
      </c>
      <c r="KF236" s="168">
        <v>62</v>
      </c>
      <c r="KG236" s="181">
        <v>2.3290758827948909E-2</v>
      </c>
      <c r="KI236" s="167" t="s">
        <v>33</v>
      </c>
      <c r="KJ236" s="166">
        <v>3855179.0699999994</v>
      </c>
      <c r="KK236" s="181">
        <v>1.2514191503174822E-2</v>
      </c>
      <c r="KL236" s="168">
        <v>62</v>
      </c>
      <c r="KM236" s="181">
        <v>2.3691249522353842E-2</v>
      </c>
      <c r="KO236" s="182" t="s">
        <v>33</v>
      </c>
      <c r="KP236" s="183">
        <v>3759615.7600000012</v>
      </c>
      <c r="KQ236" s="184">
        <v>1.2364960096306067E-2</v>
      </c>
      <c r="KR236" s="185">
        <v>61</v>
      </c>
      <c r="KS236" s="184">
        <v>2.3661753297129558E-2</v>
      </c>
      <c r="KU236" s="182" t="s">
        <v>33</v>
      </c>
      <c r="KV236" s="183">
        <v>0</v>
      </c>
      <c r="KW236" s="184">
        <v>0</v>
      </c>
      <c r="KX236" s="185">
        <v>0</v>
      </c>
      <c r="KY236" s="184">
        <v>0</v>
      </c>
    </row>
    <row r="237" spans="1:311" s="160" customFormat="1" ht="18" x14ac:dyDescent="0.35">
      <c r="A237" s="167"/>
      <c r="B237" s="166"/>
      <c r="C237" s="181"/>
      <c r="D237" s="168"/>
      <c r="E237" s="181"/>
      <c r="G237" s="167"/>
      <c r="H237" s="166"/>
      <c r="I237" s="181"/>
      <c r="J237" s="168"/>
      <c r="K237" s="181"/>
      <c r="M237" s="167"/>
      <c r="N237" s="166"/>
      <c r="O237" s="181"/>
      <c r="P237" s="168"/>
      <c r="Q237" s="181"/>
      <c r="S237" s="167"/>
      <c r="T237" s="166"/>
      <c r="U237" s="181"/>
      <c r="V237" s="168"/>
      <c r="W237" s="181"/>
      <c r="Y237" s="167"/>
      <c r="Z237" s="166"/>
      <c r="AA237" s="181"/>
      <c r="AB237" s="168"/>
      <c r="AC237" s="181"/>
      <c r="AE237" s="167"/>
      <c r="AF237" s="166"/>
      <c r="AG237" s="181"/>
      <c r="AH237" s="168"/>
      <c r="AI237" s="181"/>
      <c r="AK237" s="167"/>
      <c r="AL237" s="166"/>
      <c r="AM237" s="181"/>
      <c r="AN237" s="168"/>
      <c r="AO237" s="181"/>
      <c r="AQ237" s="167"/>
      <c r="AR237" s="166"/>
      <c r="AS237" s="181"/>
      <c r="AT237" s="168"/>
      <c r="AU237" s="181"/>
      <c r="AW237" s="167"/>
      <c r="AX237" s="166"/>
      <c r="AY237" s="181"/>
      <c r="AZ237" s="168"/>
      <c r="BA237" s="181"/>
      <c r="BC237" s="167"/>
      <c r="BD237" s="166"/>
      <c r="BE237" s="181"/>
      <c r="BF237" s="168"/>
      <c r="BG237" s="181"/>
      <c r="BI237" s="167"/>
      <c r="BJ237" s="166"/>
      <c r="BK237" s="181"/>
      <c r="BL237" s="168"/>
      <c r="BM237" s="181"/>
      <c r="BO237" s="167"/>
      <c r="BP237" s="166"/>
      <c r="BQ237" s="181"/>
      <c r="BR237" s="168"/>
      <c r="BS237" s="181"/>
      <c r="BU237" s="167"/>
      <c r="BV237" s="166"/>
      <c r="BW237" s="181"/>
      <c r="BX237" s="168"/>
      <c r="BY237" s="181"/>
      <c r="CA237" s="167"/>
      <c r="CB237" s="166"/>
      <c r="CC237" s="181"/>
      <c r="CD237" s="168"/>
      <c r="CE237" s="181"/>
      <c r="CG237" s="167"/>
      <c r="CH237" s="166"/>
      <c r="CI237" s="181"/>
      <c r="CJ237" s="168"/>
      <c r="CK237" s="181"/>
      <c r="CM237" s="167"/>
      <c r="CN237" s="166"/>
      <c r="CO237" s="181"/>
      <c r="CP237" s="168"/>
      <c r="CQ237" s="181"/>
      <c r="CS237" s="167"/>
      <c r="CT237" s="166"/>
      <c r="CU237" s="181"/>
      <c r="CV237" s="168"/>
      <c r="CW237" s="181"/>
      <c r="CY237" s="167"/>
      <c r="CZ237" s="166"/>
      <c r="DA237" s="181"/>
      <c r="DB237" s="168"/>
      <c r="DC237" s="181"/>
      <c r="DE237" s="167" t="s">
        <v>35</v>
      </c>
      <c r="DF237" s="166">
        <v>720231.06</v>
      </c>
      <c r="DG237" s="181">
        <v>1.661986925459524E-3</v>
      </c>
      <c r="DH237" s="168">
        <v>27</v>
      </c>
      <c r="DI237" s="181">
        <v>7.1542130365659781E-3</v>
      </c>
      <c r="DK237" s="167" t="s">
        <v>35</v>
      </c>
      <c r="DL237" s="166">
        <v>686394.43</v>
      </c>
      <c r="DM237" s="181">
        <v>1.5962032785817226E-3</v>
      </c>
      <c r="DN237" s="168">
        <v>24</v>
      </c>
      <c r="DO237" s="181">
        <v>6.4394955728467934E-3</v>
      </c>
      <c r="DQ237" s="167" t="s">
        <v>35</v>
      </c>
      <c r="DR237" s="166">
        <v>663730.38</v>
      </c>
      <c r="DS237" s="181">
        <v>1.5524859213562727E-3</v>
      </c>
      <c r="DT237" s="168">
        <v>23</v>
      </c>
      <c r="DU237" s="181">
        <v>6.2330623306233067E-3</v>
      </c>
      <c r="DW237" s="167" t="s">
        <v>34</v>
      </c>
      <c r="DX237" s="166">
        <v>3988105.78</v>
      </c>
      <c r="DY237" s="181">
        <v>9.428296671612036E-3</v>
      </c>
      <c r="DZ237" s="168">
        <v>36</v>
      </c>
      <c r="EA237" s="181">
        <v>9.8901098901098897E-3</v>
      </c>
      <c r="EC237" s="167" t="s">
        <v>34</v>
      </c>
      <c r="ED237" s="166">
        <v>3476485.4400000004</v>
      </c>
      <c r="EE237" s="181">
        <v>8.3122865678754952E-3</v>
      </c>
      <c r="EF237" s="168">
        <v>28</v>
      </c>
      <c r="EG237" s="181">
        <v>7.8234143615535066E-3</v>
      </c>
      <c r="EI237" s="167" t="s">
        <v>34</v>
      </c>
      <c r="EJ237" s="166">
        <v>2006296.26</v>
      </c>
      <c r="EK237" s="181">
        <v>4.8229635395335485E-3</v>
      </c>
      <c r="EL237" s="168">
        <v>14</v>
      </c>
      <c r="EM237" s="181">
        <v>3.9503386004514675E-3</v>
      </c>
      <c r="EO237" s="167" t="s">
        <v>34</v>
      </c>
      <c r="EP237" s="166">
        <v>711983.95</v>
      </c>
      <c r="EQ237" s="181">
        <v>1.721105792243157E-3</v>
      </c>
      <c r="ER237" s="168">
        <v>4</v>
      </c>
      <c r="ES237" s="181">
        <v>1.1373329542223485E-3</v>
      </c>
      <c r="EU237" s="167" t="s">
        <v>34</v>
      </c>
      <c r="EV237" s="166">
        <v>647736.01</v>
      </c>
      <c r="EW237" s="181">
        <v>1.5846650088421968E-3</v>
      </c>
      <c r="EX237" s="168">
        <v>2</v>
      </c>
      <c r="EY237" s="181">
        <v>5.7438253877082138E-4</v>
      </c>
      <c r="FA237" s="167" t="s">
        <v>34</v>
      </c>
      <c r="FB237" s="166">
        <v>0</v>
      </c>
      <c r="FC237" s="181">
        <v>0</v>
      </c>
      <c r="FD237" s="168">
        <v>0</v>
      </c>
      <c r="FE237" s="181">
        <v>0</v>
      </c>
      <c r="FG237" s="167" t="s">
        <v>34</v>
      </c>
      <c r="FH237" s="166">
        <v>0</v>
      </c>
      <c r="FI237" s="181">
        <v>0</v>
      </c>
      <c r="FJ237" s="168">
        <v>0</v>
      </c>
      <c r="FK237" s="181">
        <v>0</v>
      </c>
      <c r="FM237" s="167" t="s">
        <v>34</v>
      </c>
      <c r="FN237" s="166">
        <v>0</v>
      </c>
      <c r="FO237" s="181">
        <v>0</v>
      </c>
      <c r="FP237" s="168">
        <v>0</v>
      </c>
      <c r="FQ237" s="181">
        <v>0</v>
      </c>
      <c r="FS237" s="167" t="s">
        <v>34</v>
      </c>
      <c r="FT237" s="166">
        <v>0</v>
      </c>
      <c r="FU237" s="181">
        <v>0</v>
      </c>
      <c r="FV237" s="168">
        <v>0</v>
      </c>
      <c r="FW237" s="181">
        <v>0</v>
      </c>
      <c r="FY237" s="167" t="s">
        <v>34</v>
      </c>
      <c r="FZ237" s="166">
        <v>0</v>
      </c>
      <c r="GA237" s="181">
        <v>0</v>
      </c>
      <c r="GB237" s="168">
        <v>0</v>
      </c>
      <c r="GC237" s="181">
        <v>0</v>
      </c>
      <c r="GE237" s="167" t="s">
        <v>34</v>
      </c>
      <c r="GF237" s="166">
        <v>0</v>
      </c>
      <c r="GG237" s="181">
        <v>0</v>
      </c>
      <c r="GH237" s="168">
        <v>0</v>
      </c>
      <c r="GI237" s="181">
        <v>0</v>
      </c>
      <c r="GK237" s="167" t="s">
        <v>34</v>
      </c>
      <c r="GL237" s="166">
        <v>0</v>
      </c>
      <c r="GM237" s="181">
        <v>0</v>
      </c>
      <c r="GN237" s="168">
        <v>0</v>
      </c>
      <c r="GO237" s="181">
        <v>0</v>
      </c>
      <c r="GQ237" s="167" t="s">
        <v>34</v>
      </c>
      <c r="GR237" s="166">
        <v>0</v>
      </c>
      <c r="GS237" s="181">
        <v>0</v>
      </c>
      <c r="GT237" s="168">
        <v>0</v>
      </c>
      <c r="GU237" s="181">
        <v>0</v>
      </c>
      <c r="GW237" s="167" t="s">
        <v>34</v>
      </c>
      <c r="GX237" s="166">
        <v>0</v>
      </c>
      <c r="GY237" s="181">
        <v>0</v>
      </c>
      <c r="GZ237" s="168">
        <v>0</v>
      </c>
      <c r="HA237" s="181">
        <v>0</v>
      </c>
      <c r="HC237" s="167" t="s">
        <v>34</v>
      </c>
      <c r="HD237" s="166">
        <v>0</v>
      </c>
      <c r="HE237" s="181">
        <v>0</v>
      </c>
      <c r="HF237" s="168">
        <v>0</v>
      </c>
      <c r="HG237" s="181">
        <v>0</v>
      </c>
      <c r="HI237" s="167" t="s">
        <v>34</v>
      </c>
      <c r="HJ237" s="166">
        <v>0</v>
      </c>
      <c r="HK237" s="181">
        <v>0</v>
      </c>
      <c r="HL237" s="168">
        <v>0</v>
      </c>
      <c r="HM237" s="181">
        <v>0</v>
      </c>
      <c r="HO237" s="167" t="s">
        <v>34</v>
      </c>
      <c r="HP237" s="166">
        <v>0</v>
      </c>
      <c r="HQ237" s="181">
        <v>0</v>
      </c>
      <c r="HR237" s="168">
        <v>0</v>
      </c>
      <c r="HS237" s="181">
        <v>0</v>
      </c>
      <c r="HU237" s="167" t="s">
        <v>34</v>
      </c>
      <c r="HV237" s="166">
        <v>0</v>
      </c>
      <c r="HW237" s="181">
        <v>0</v>
      </c>
      <c r="HX237" s="168">
        <v>0</v>
      </c>
      <c r="HY237" s="181">
        <v>0</v>
      </c>
      <c r="IA237" s="167" t="s">
        <v>34</v>
      </c>
      <c r="IB237" s="166">
        <v>0</v>
      </c>
      <c r="IC237" s="181">
        <v>0</v>
      </c>
      <c r="ID237" s="168">
        <v>0</v>
      </c>
      <c r="IE237" s="181">
        <v>0</v>
      </c>
      <c r="IG237" s="167" t="s">
        <v>34</v>
      </c>
      <c r="IH237" s="166">
        <v>0</v>
      </c>
      <c r="II237" s="181">
        <v>0</v>
      </c>
      <c r="IJ237" s="168">
        <v>0</v>
      </c>
      <c r="IK237" s="181">
        <v>0</v>
      </c>
      <c r="IM237" s="167" t="s">
        <v>34</v>
      </c>
      <c r="IN237" s="166">
        <v>0</v>
      </c>
      <c r="IO237" s="181">
        <v>0</v>
      </c>
      <c r="IP237" s="168">
        <v>0</v>
      </c>
      <c r="IQ237" s="181">
        <v>0</v>
      </c>
      <c r="IS237" s="167" t="s">
        <v>34</v>
      </c>
      <c r="IT237" s="166">
        <v>0</v>
      </c>
      <c r="IU237" s="181">
        <v>0</v>
      </c>
      <c r="IV237" s="168">
        <v>0</v>
      </c>
      <c r="IW237" s="181">
        <v>0</v>
      </c>
      <c r="IY237" s="167" t="s">
        <v>34</v>
      </c>
      <c r="IZ237" s="166">
        <v>0</v>
      </c>
      <c r="JA237" s="181">
        <v>0</v>
      </c>
      <c r="JB237" s="168">
        <v>0</v>
      </c>
      <c r="JC237" s="181">
        <v>0</v>
      </c>
      <c r="JE237" s="167" t="s">
        <v>34</v>
      </c>
      <c r="JF237" s="166">
        <v>0</v>
      </c>
      <c r="JG237" s="181">
        <v>0</v>
      </c>
      <c r="JH237" s="168">
        <v>0</v>
      </c>
      <c r="JI237" s="181">
        <v>0</v>
      </c>
      <c r="JK237" s="167" t="s">
        <v>34</v>
      </c>
      <c r="JL237" s="166">
        <v>0</v>
      </c>
      <c r="JM237" s="181">
        <v>0</v>
      </c>
      <c r="JN237" s="168">
        <v>0</v>
      </c>
      <c r="JO237" s="181">
        <v>0</v>
      </c>
      <c r="JQ237" s="167" t="s">
        <v>34</v>
      </c>
      <c r="JR237" s="166">
        <v>0</v>
      </c>
      <c r="JS237" s="181">
        <v>0</v>
      </c>
      <c r="JT237" s="168">
        <v>0</v>
      </c>
      <c r="JU237" s="181">
        <v>0</v>
      </c>
      <c r="JW237" s="167" t="s">
        <v>34</v>
      </c>
      <c r="JX237" s="166">
        <v>0</v>
      </c>
      <c r="JY237" s="181">
        <v>0</v>
      </c>
      <c r="JZ237" s="168">
        <v>0</v>
      </c>
      <c r="KA237" s="181">
        <v>0</v>
      </c>
      <c r="KC237" s="167" t="s">
        <v>34</v>
      </c>
      <c r="KD237" s="166">
        <v>0</v>
      </c>
      <c r="KE237" s="181">
        <v>0</v>
      </c>
      <c r="KF237" s="168">
        <v>0</v>
      </c>
      <c r="KG237" s="181">
        <v>0</v>
      </c>
      <c r="KI237" s="167" t="s">
        <v>34</v>
      </c>
      <c r="KJ237" s="166">
        <v>0</v>
      </c>
      <c r="KK237" s="181">
        <v>0</v>
      </c>
      <c r="KL237" s="168">
        <v>0</v>
      </c>
      <c r="KM237" s="181">
        <v>0</v>
      </c>
      <c r="KO237" s="182" t="s">
        <v>34</v>
      </c>
      <c r="KP237" s="183">
        <v>0</v>
      </c>
      <c r="KQ237" s="184">
        <v>0</v>
      </c>
      <c r="KR237" s="185">
        <v>0</v>
      </c>
      <c r="KS237" s="184">
        <v>0</v>
      </c>
      <c r="KU237" s="182" t="s">
        <v>34</v>
      </c>
      <c r="KV237" s="183">
        <v>0</v>
      </c>
      <c r="KW237" s="184">
        <v>0</v>
      </c>
      <c r="KX237" s="185">
        <v>0</v>
      </c>
      <c r="KY237" s="184">
        <v>0</v>
      </c>
    </row>
    <row r="238" spans="1:311" s="160" customFormat="1" ht="18" x14ac:dyDescent="0.35">
      <c r="A238" s="167"/>
      <c r="B238" s="166"/>
      <c r="C238" s="181"/>
      <c r="D238" s="168"/>
      <c r="E238" s="181"/>
      <c r="G238" s="167"/>
      <c r="H238" s="166"/>
      <c r="I238" s="181"/>
      <c r="J238" s="168"/>
      <c r="K238" s="181"/>
      <c r="M238" s="167"/>
      <c r="N238" s="166"/>
      <c r="O238" s="181"/>
      <c r="P238" s="168"/>
      <c r="Q238" s="181"/>
      <c r="S238" s="167"/>
      <c r="T238" s="166"/>
      <c r="U238" s="181"/>
      <c r="V238" s="168"/>
      <c r="W238" s="181"/>
      <c r="Y238" s="167"/>
      <c r="Z238" s="166"/>
      <c r="AA238" s="181"/>
      <c r="AB238" s="168"/>
      <c r="AC238" s="181"/>
      <c r="AE238" s="167"/>
      <c r="AF238" s="166"/>
      <c r="AG238" s="181"/>
      <c r="AH238" s="168"/>
      <c r="AI238" s="181"/>
      <c r="AK238" s="167"/>
      <c r="AL238" s="166"/>
      <c r="AM238" s="181"/>
      <c r="AN238" s="168"/>
      <c r="AO238" s="181"/>
      <c r="AQ238" s="167"/>
      <c r="AR238" s="166"/>
      <c r="AS238" s="181"/>
      <c r="AT238" s="168"/>
      <c r="AU238" s="181"/>
      <c r="AW238" s="167"/>
      <c r="AX238" s="166"/>
      <c r="AY238" s="181"/>
      <c r="AZ238" s="168"/>
      <c r="BA238" s="181"/>
      <c r="BC238" s="167"/>
      <c r="BD238" s="166"/>
      <c r="BE238" s="181"/>
      <c r="BF238" s="168"/>
      <c r="BG238" s="181"/>
      <c r="BI238" s="167"/>
      <c r="BJ238" s="166"/>
      <c r="BK238" s="181"/>
      <c r="BL238" s="168"/>
      <c r="BM238" s="181"/>
      <c r="BO238" s="167"/>
      <c r="BP238" s="166"/>
      <c r="BQ238" s="181"/>
      <c r="BR238" s="168"/>
      <c r="BS238" s="181"/>
      <c r="BU238" s="167"/>
      <c r="BV238" s="166"/>
      <c r="BW238" s="181"/>
      <c r="BX238" s="168"/>
      <c r="BY238" s="181"/>
      <c r="CA238" s="167"/>
      <c r="CB238" s="166"/>
      <c r="CC238" s="181"/>
      <c r="CD238" s="168"/>
      <c r="CE238" s="181"/>
      <c r="CG238" s="167"/>
      <c r="CH238" s="166"/>
      <c r="CI238" s="181"/>
      <c r="CJ238" s="168"/>
      <c r="CK238" s="181"/>
      <c r="CM238" s="167"/>
      <c r="CN238" s="166"/>
      <c r="CO238" s="181"/>
      <c r="CP238" s="168"/>
      <c r="CQ238" s="181"/>
      <c r="CS238" s="167"/>
      <c r="CT238" s="166"/>
      <c r="CU238" s="181"/>
      <c r="CV238" s="168"/>
      <c r="CW238" s="181"/>
      <c r="CY238" s="167"/>
      <c r="CZ238" s="166"/>
      <c r="DA238" s="181"/>
      <c r="DB238" s="168"/>
      <c r="DC238" s="181"/>
      <c r="DE238" s="167" t="s">
        <v>320</v>
      </c>
      <c r="DF238" s="166">
        <v>40300</v>
      </c>
      <c r="DG238" s="181">
        <v>9.2995257794101279E-5</v>
      </c>
      <c r="DH238" s="168">
        <v>2</v>
      </c>
      <c r="DI238" s="181">
        <v>5.2994170641229468E-4</v>
      </c>
      <c r="DK238" s="167" t="s">
        <v>320</v>
      </c>
      <c r="DL238" s="166">
        <v>40300</v>
      </c>
      <c r="DM238" s="181">
        <v>9.3717240868116357E-5</v>
      </c>
      <c r="DN238" s="168">
        <v>2</v>
      </c>
      <c r="DO238" s="181">
        <v>5.3662463107056611E-4</v>
      </c>
      <c r="DQ238" s="167" t="s">
        <v>320</v>
      </c>
      <c r="DR238" s="166">
        <v>40300</v>
      </c>
      <c r="DS238" s="181">
        <v>9.4262948504267329E-5</v>
      </c>
      <c r="DT238" s="168">
        <v>2</v>
      </c>
      <c r="DU238" s="181">
        <v>5.4200542005420054E-4</v>
      </c>
      <c r="DW238" s="167" t="s">
        <v>35</v>
      </c>
      <c r="DX238" s="166">
        <v>616612.87</v>
      </c>
      <c r="DY238" s="181">
        <v>1.4577369284056818E-3</v>
      </c>
      <c r="DZ238" s="168">
        <v>21</v>
      </c>
      <c r="EA238" s="181">
        <v>5.7692307692307696E-3</v>
      </c>
      <c r="EC238" s="167" t="s">
        <v>35</v>
      </c>
      <c r="ED238" s="166">
        <v>589281.12999999989</v>
      </c>
      <c r="EE238" s="181">
        <v>1.4089728566795009E-3</v>
      </c>
      <c r="EF238" s="168">
        <v>19</v>
      </c>
      <c r="EG238" s="181">
        <v>5.3087454596255938E-3</v>
      </c>
      <c r="EI238" s="167" t="s">
        <v>35</v>
      </c>
      <c r="EJ238" s="166">
        <v>563929.09</v>
      </c>
      <c r="EK238" s="181">
        <v>1.3556369984721664E-3</v>
      </c>
      <c r="EL238" s="168">
        <v>18</v>
      </c>
      <c r="EM238" s="181">
        <v>5.0790067720090292E-3</v>
      </c>
      <c r="EO238" s="167" t="s">
        <v>35</v>
      </c>
      <c r="EP238" s="166">
        <v>557427.11</v>
      </c>
      <c r="EQ238" s="181">
        <v>1.3474896839659987E-3</v>
      </c>
      <c r="ER238" s="168">
        <v>18</v>
      </c>
      <c r="ES238" s="181">
        <v>5.117998294000569E-3</v>
      </c>
      <c r="EU238" s="167" t="s">
        <v>35</v>
      </c>
      <c r="EV238" s="166">
        <v>551286.06999999983</v>
      </c>
      <c r="EW238" s="181">
        <v>1.3487033783888744E-3</v>
      </c>
      <c r="EX238" s="168">
        <v>18</v>
      </c>
      <c r="EY238" s="181">
        <v>5.1694428489373924E-3</v>
      </c>
      <c r="FA238" s="167" t="s">
        <v>35</v>
      </c>
      <c r="FB238" s="166">
        <v>545034.25</v>
      </c>
      <c r="FC238" s="181">
        <v>1.3398622713071049E-3</v>
      </c>
      <c r="FD238" s="168">
        <v>18</v>
      </c>
      <c r="FE238" s="181">
        <v>5.2068267283772052E-3</v>
      </c>
      <c r="FG238" s="167" t="s">
        <v>35</v>
      </c>
      <c r="FH238" s="166">
        <v>538642.63000000012</v>
      </c>
      <c r="FI238" s="181">
        <v>1.3344540853337768E-3</v>
      </c>
      <c r="FJ238" s="168">
        <v>17</v>
      </c>
      <c r="FK238" s="181">
        <v>4.9504950495049506E-3</v>
      </c>
      <c r="FM238" s="167" t="s">
        <v>35</v>
      </c>
      <c r="FN238" s="166">
        <v>533836.93999999994</v>
      </c>
      <c r="FO238" s="181">
        <v>1.3310343315146393E-3</v>
      </c>
      <c r="FP238" s="168">
        <v>17</v>
      </c>
      <c r="FQ238" s="181">
        <v>4.9955921245959448E-3</v>
      </c>
      <c r="FS238" s="167" t="s">
        <v>35</v>
      </c>
      <c r="FT238" s="166">
        <v>509691.71000000008</v>
      </c>
      <c r="FU238" s="181">
        <v>1.3051182491261649E-3</v>
      </c>
      <c r="FV238" s="168">
        <v>15</v>
      </c>
      <c r="FW238" s="181">
        <v>4.4576523031203564E-3</v>
      </c>
      <c r="FY238" s="167" t="s">
        <v>35</v>
      </c>
      <c r="FZ238" s="166">
        <v>495134.96999999991</v>
      </c>
      <c r="GA238" s="181">
        <v>1.2766301467303522E-3</v>
      </c>
      <c r="GB238" s="168">
        <v>14</v>
      </c>
      <c r="GC238" s="181">
        <v>4.197901049475262E-3</v>
      </c>
      <c r="GE238" s="167" t="s">
        <v>35</v>
      </c>
      <c r="GF238" s="166">
        <v>471247.74</v>
      </c>
      <c r="GG238" s="181">
        <v>1.2223768207306827E-3</v>
      </c>
      <c r="GH238" s="168">
        <v>13</v>
      </c>
      <c r="GI238" s="181">
        <v>3.9227519613759809E-3</v>
      </c>
      <c r="GK238" s="167" t="s">
        <v>35</v>
      </c>
      <c r="GL238" s="166">
        <v>467105.48999999993</v>
      </c>
      <c r="GM238" s="181">
        <v>1.2202424335640764E-3</v>
      </c>
      <c r="GN238" s="168">
        <v>13</v>
      </c>
      <c r="GO238" s="181">
        <v>3.9477679927118125E-3</v>
      </c>
      <c r="GQ238" s="167" t="s">
        <v>35</v>
      </c>
      <c r="GR238" s="166">
        <v>441703.3</v>
      </c>
      <c r="GS238" s="181">
        <v>1.1625933973818305E-3</v>
      </c>
      <c r="GT238" s="168">
        <v>12</v>
      </c>
      <c r="GU238" s="181">
        <v>3.6764705882352941E-3</v>
      </c>
      <c r="GW238" s="167" t="s">
        <v>35</v>
      </c>
      <c r="GX238" s="166">
        <v>437438.68</v>
      </c>
      <c r="GY238" s="181">
        <v>1.1568443707146942E-3</v>
      </c>
      <c r="GZ238" s="168">
        <v>12</v>
      </c>
      <c r="HA238" s="181">
        <v>3.6957191253464737E-3</v>
      </c>
      <c r="HC238" s="167" t="s">
        <v>35</v>
      </c>
      <c r="HD238" s="166">
        <v>433110.67</v>
      </c>
      <c r="HE238" s="181">
        <v>1.1544176881842332E-3</v>
      </c>
      <c r="HF238" s="168">
        <v>12</v>
      </c>
      <c r="HG238" s="181">
        <v>3.7290242386575512E-3</v>
      </c>
      <c r="HI238" s="167" t="s">
        <v>35</v>
      </c>
      <c r="HJ238" s="166">
        <v>428718.04</v>
      </c>
      <c r="HK238" s="181">
        <v>1.1545405551534652E-3</v>
      </c>
      <c r="HL238" s="168">
        <v>12</v>
      </c>
      <c r="HM238" s="181">
        <v>3.7641154328732747E-3</v>
      </c>
      <c r="HO238" s="167" t="s">
        <v>35</v>
      </c>
      <c r="HP238" s="166">
        <v>424267.32999999996</v>
      </c>
      <c r="HQ238" s="181">
        <v>1.1499877013168302E-3</v>
      </c>
      <c r="HR238" s="168">
        <v>12</v>
      </c>
      <c r="HS238" s="181">
        <v>3.7962670041126224E-3</v>
      </c>
      <c r="HU238" s="167" t="s">
        <v>35</v>
      </c>
      <c r="HV238" s="166">
        <v>419749.9</v>
      </c>
      <c r="HW238" s="181">
        <v>1.1508685819568236E-3</v>
      </c>
      <c r="HX238" s="168">
        <v>12</v>
      </c>
      <c r="HY238" s="181">
        <v>3.8560411311053984E-3</v>
      </c>
      <c r="IA238" s="167" t="s">
        <v>35</v>
      </c>
      <c r="IB238" s="166">
        <v>374875.74999999994</v>
      </c>
      <c r="IC238" s="181">
        <v>1.0394415805689008E-3</v>
      </c>
      <c r="ID238" s="168">
        <v>11</v>
      </c>
      <c r="IE238" s="181">
        <v>3.5714285714285713E-3</v>
      </c>
      <c r="IG238" s="167" t="s">
        <v>35</v>
      </c>
      <c r="IH238" s="166">
        <v>370857.04</v>
      </c>
      <c r="II238" s="181">
        <v>1.0370459924320496E-3</v>
      </c>
      <c r="IJ238" s="168">
        <v>11</v>
      </c>
      <c r="IK238" s="181">
        <v>3.6112934996717005E-3</v>
      </c>
      <c r="IM238" s="167" t="s">
        <v>35</v>
      </c>
      <c r="IN238" s="166">
        <v>367468.37</v>
      </c>
      <c r="IO238" s="181">
        <v>1.0402375378095225E-3</v>
      </c>
      <c r="IP238" s="168">
        <v>10</v>
      </c>
      <c r="IQ238" s="181">
        <v>3.3288948069241011E-3</v>
      </c>
      <c r="IS238" s="167" t="s">
        <v>35</v>
      </c>
      <c r="IT238" s="166">
        <v>342844.86</v>
      </c>
      <c r="IU238" s="181">
        <v>9.8272512027152044E-4</v>
      </c>
      <c r="IV238" s="168">
        <v>9</v>
      </c>
      <c r="IW238" s="181">
        <v>3.046716316858497E-3</v>
      </c>
      <c r="IY238" s="167" t="s">
        <v>35</v>
      </c>
      <c r="IZ238" s="166">
        <v>339691.82999999996</v>
      </c>
      <c r="JA238" s="181">
        <v>9.8441740294207534E-4</v>
      </c>
      <c r="JB238" s="168">
        <v>9</v>
      </c>
      <c r="JC238" s="181">
        <v>3.0938466827088347E-3</v>
      </c>
      <c r="JE238" s="167" t="s">
        <v>35</v>
      </c>
      <c r="JF238" s="166">
        <v>336498.81</v>
      </c>
      <c r="JG238" s="181">
        <v>1.006168909300499E-3</v>
      </c>
      <c r="JH238" s="168">
        <v>9</v>
      </c>
      <c r="JI238" s="181">
        <v>3.1612223393045311E-3</v>
      </c>
      <c r="JK238" s="167" t="s">
        <v>35</v>
      </c>
      <c r="JL238" s="166">
        <v>333283.63</v>
      </c>
      <c r="JM238" s="181">
        <v>1.0099095074163501E-3</v>
      </c>
      <c r="JN238" s="168">
        <v>9</v>
      </c>
      <c r="JO238" s="181">
        <v>3.2108455226542991E-3</v>
      </c>
      <c r="JQ238" s="167" t="s">
        <v>35</v>
      </c>
      <c r="JR238" s="166">
        <v>329995.95999999996</v>
      </c>
      <c r="JS238" s="181">
        <v>1.0124753774809036E-3</v>
      </c>
      <c r="JT238" s="168">
        <v>9</v>
      </c>
      <c r="JU238" s="181">
        <v>3.2608695652173911E-3</v>
      </c>
      <c r="JW238" s="167" t="s">
        <v>35</v>
      </c>
      <c r="JX238" s="166">
        <v>326198.36</v>
      </c>
      <c r="JY238" s="181">
        <v>1.020693301277524E-3</v>
      </c>
      <c r="JZ238" s="168">
        <v>9</v>
      </c>
      <c r="KA238" s="181">
        <v>3.3234859675036928E-3</v>
      </c>
      <c r="KC238" s="167" t="s">
        <v>35</v>
      </c>
      <c r="KD238" s="166">
        <v>292704.09999999998</v>
      </c>
      <c r="KE238" s="181">
        <v>9.3032866866432119E-4</v>
      </c>
      <c r="KF238" s="168">
        <v>8</v>
      </c>
      <c r="KG238" s="181">
        <v>3.0052592036063112E-3</v>
      </c>
      <c r="KI238" s="167" t="s">
        <v>35</v>
      </c>
      <c r="KJ238" s="166">
        <v>182236.74</v>
      </c>
      <c r="KK238" s="181">
        <v>5.9155370525350965E-4</v>
      </c>
      <c r="KL238" s="168">
        <v>7</v>
      </c>
      <c r="KM238" s="181">
        <v>2.6748184944593045E-3</v>
      </c>
      <c r="KO238" s="182" t="s">
        <v>35</v>
      </c>
      <c r="KP238" s="183">
        <v>169214.46</v>
      </c>
      <c r="KQ238" s="184">
        <v>5.5652762920059106E-4</v>
      </c>
      <c r="KR238" s="185">
        <v>6</v>
      </c>
      <c r="KS238" s="184">
        <v>2.3273855702094647E-3</v>
      </c>
      <c r="KU238" s="182" t="s">
        <v>35</v>
      </c>
      <c r="KV238" s="183">
        <v>0</v>
      </c>
      <c r="KW238" s="184">
        <v>0</v>
      </c>
      <c r="KX238" s="185">
        <v>0</v>
      </c>
      <c r="KY238" s="184">
        <v>0</v>
      </c>
    </row>
    <row r="239" spans="1:311" s="160" customFormat="1" ht="18" x14ac:dyDescent="0.35">
      <c r="A239" s="167"/>
      <c r="B239" s="166"/>
      <c r="C239" s="181"/>
      <c r="D239" s="168"/>
      <c r="E239" s="181"/>
      <c r="G239" s="167"/>
      <c r="H239" s="166"/>
      <c r="I239" s="181"/>
      <c r="J239" s="168"/>
      <c r="K239" s="181"/>
      <c r="M239" s="167"/>
      <c r="N239" s="166"/>
      <c r="O239" s="181"/>
      <c r="P239" s="168"/>
      <c r="Q239" s="181"/>
      <c r="S239" s="167"/>
      <c r="T239" s="166"/>
      <c r="U239" s="181"/>
      <c r="V239" s="168"/>
      <c r="W239" s="181"/>
      <c r="Y239" s="167"/>
      <c r="Z239" s="166"/>
      <c r="AA239" s="181"/>
      <c r="AB239" s="168"/>
      <c r="AC239" s="181"/>
      <c r="AE239" s="167"/>
      <c r="AF239" s="166"/>
      <c r="AG239" s="181"/>
      <c r="AH239" s="168"/>
      <c r="AI239" s="181"/>
      <c r="AK239" s="167"/>
      <c r="AL239" s="166"/>
      <c r="AM239" s="181"/>
      <c r="AN239" s="168"/>
      <c r="AO239" s="181"/>
      <c r="AQ239" s="167"/>
      <c r="AR239" s="166"/>
      <c r="AS239" s="181"/>
      <c r="AT239" s="168"/>
      <c r="AU239" s="181"/>
      <c r="AW239" s="167"/>
      <c r="AX239" s="166"/>
      <c r="AY239" s="181"/>
      <c r="AZ239" s="168"/>
      <c r="BA239" s="181"/>
      <c r="BC239" s="167"/>
      <c r="BD239" s="166"/>
      <c r="BE239" s="181"/>
      <c r="BF239" s="168"/>
      <c r="BG239" s="181"/>
      <c r="BI239" s="167"/>
      <c r="BJ239" s="166"/>
      <c r="BK239" s="181"/>
      <c r="BL239" s="168"/>
      <c r="BM239" s="181"/>
      <c r="BO239" s="167"/>
      <c r="BP239" s="166"/>
      <c r="BQ239" s="181"/>
      <c r="BR239" s="168"/>
      <c r="BS239" s="181"/>
      <c r="BU239" s="167"/>
      <c r="BV239" s="166"/>
      <c r="BW239" s="181"/>
      <c r="BX239" s="168"/>
      <c r="BY239" s="181"/>
      <c r="CA239" s="167"/>
      <c r="CB239" s="166"/>
      <c r="CC239" s="181"/>
      <c r="CD239" s="168"/>
      <c r="CE239" s="181"/>
      <c r="CG239" s="167"/>
      <c r="CH239" s="166"/>
      <c r="CI239" s="181"/>
      <c r="CJ239" s="168"/>
      <c r="CK239" s="181"/>
      <c r="CM239" s="167"/>
      <c r="CN239" s="166"/>
      <c r="CO239" s="181"/>
      <c r="CP239" s="168"/>
      <c r="CQ239" s="181"/>
      <c r="CS239" s="167"/>
      <c r="CT239" s="166"/>
      <c r="CU239" s="181"/>
      <c r="CV239" s="168"/>
      <c r="CW239" s="181"/>
      <c r="CY239" s="167"/>
      <c r="CZ239" s="166"/>
      <c r="DA239" s="181"/>
      <c r="DB239" s="168"/>
      <c r="DC239" s="181"/>
      <c r="DE239" s="167"/>
      <c r="DF239" s="166"/>
      <c r="DG239" s="181"/>
      <c r="DH239" s="168"/>
      <c r="DI239" s="181"/>
      <c r="DK239" s="167"/>
      <c r="DL239" s="166"/>
      <c r="DM239" s="181"/>
      <c r="DN239" s="168"/>
      <c r="DO239" s="181"/>
      <c r="DQ239" s="167"/>
      <c r="DR239" s="166"/>
      <c r="DS239" s="181"/>
      <c r="DT239" s="168"/>
      <c r="DU239" s="181"/>
      <c r="DW239" s="167" t="s">
        <v>320</v>
      </c>
      <c r="DX239" s="166">
        <v>40300</v>
      </c>
      <c r="DY239" s="181">
        <v>9.5273389630594276E-5</v>
      </c>
      <c r="DZ239" s="168">
        <v>2</v>
      </c>
      <c r="EA239" s="181">
        <v>5.4945054945054945E-4</v>
      </c>
      <c r="EC239" s="167" t="s">
        <v>320</v>
      </c>
      <c r="ED239" s="166">
        <v>0</v>
      </c>
      <c r="EE239" s="181">
        <v>0</v>
      </c>
      <c r="EF239" s="168">
        <v>0</v>
      </c>
      <c r="EG239" s="181">
        <v>0</v>
      </c>
      <c r="EI239" s="167" t="s">
        <v>320</v>
      </c>
      <c r="EJ239" s="166">
        <v>0</v>
      </c>
      <c r="EK239" s="181">
        <v>0</v>
      </c>
      <c r="EL239" s="168">
        <v>0</v>
      </c>
      <c r="EM239" s="181">
        <v>0</v>
      </c>
      <c r="EO239" s="167" t="s">
        <v>320</v>
      </c>
      <c r="EP239" s="166">
        <v>0</v>
      </c>
      <c r="EQ239" s="181">
        <v>0</v>
      </c>
      <c r="ER239" s="168">
        <v>0</v>
      </c>
      <c r="ES239" s="181">
        <v>0</v>
      </c>
      <c r="EU239" s="167" t="s">
        <v>320</v>
      </c>
      <c r="EV239" s="166">
        <v>0</v>
      </c>
      <c r="EW239" s="181">
        <v>0</v>
      </c>
      <c r="EX239" s="168">
        <v>0</v>
      </c>
      <c r="EY239" s="181">
        <v>0</v>
      </c>
      <c r="FA239" s="167" t="s">
        <v>320</v>
      </c>
      <c r="FB239" s="166">
        <v>0</v>
      </c>
      <c r="FC239" s="181">
        <v>0</v>
      </c>
      <c r="FD239" s="168">
        <v>0</v>
      </c>
      <c r="FE239" s="181">
        <v>0</v>
      </c>
      <c r="FG239" s="167" t="s">
        <v>320</v>
      </c>
      <c r="FH239" s="166">
        <v>0</v>
      </c>
      <c r="FI239" s="181">
        <v>0</v>
      </c>
      <c r="FJ239" s="168">
        <v>0</v>
      </c>
      <c r="FK239" s="181">
        <v>0</v>
      </c>
      <c r="FM239" s="167" t="s">
        <v>320</v>
      </c>
      <c r="FN239" s="166">
        <v>0</v>
      </c>
      <c r="FO239" s="181">
        <v>0</v>
      </c>
      <c r="FP239" s="168">
        <v>0</v>
      </c>
      <c r="FQ239" s="181">
        <v>0</v>
      </c>
      <c r="FS239" s="167" t="s">
        <v>320</v>
      </c>
      <c r="FT239" s="166">
        <v>0</v>
      </c>
      <c r="FU239" s="181">
        <v>0</v>
      </c>
      <c r="FV239" s="168">
        <v>0</v>
      </c>
      <c r="FW239" s="181">
        <v>0</v>
      </c>
      <c r="FY239" s="167" t="s">
        <v>320</v>
      </c>
      <c r="FZ239" s="166">
        <v>0</v>
      </c>
      <c r="GA239" s="181">
        <v>0</v>
      </c>
      <c r="GB239" s="168">
        <v>0</v>
      </c>
      <c r="GC239" s="181">
        <v>0</v>
      </c>
      <c r="GE239" s="167" t="s">
        <v>320</v>
      </c>
      <c r="GF239" s="166">
        <v>0</v>
      </c>
      <c r="GG239" s="181">
        <v>0</v>
      </c>
      <c r="GH239" s="168">
        <v>0</v>
      </c>
      <c r="GI239" s="181">
        <v>0</v>
      </c>
      <c r="GK239" s="167" t="s">
        <v>320</v>
      </c>
      <c r="GL239" s="166">
        <v>0</v>
      </c>
      <c r="GM239" s="181">
        <v>0</v>
      </c>
      <c r="GN239" s="168">
        <v>0</v>
      </c>
      <c r="GO239" s="181">
        <v>0</v>
      </c>
      <c r="GQ239" s="167" t="s">
        <v>320</v>
      </c>
      <c r="GR239" s="166">
        <v>0</v>
      </c>
      <c r="GS239" s="181">
        <v>0</v>
      </c>
      <c r="GT239" s="168">
        <v>0</v>
      </c>
      <c r="GU239" s="181">
        <v>0</v>
      </c>
      <c r="GW239" s="167" t="s">
        <v>320</v>
      </c>
      <c r="GX239" s="166">
        <v>0</v>
      </c>
      <c r="GY239" s="181">
        <v>0</v>
      </c>
      <c r="GZ239" s="168">
        <v>0</v>
      </c>
      <c r="HA239" s="181">
        <v>0</v>
      </c>
      <c r="HC239" s="167" t="s">
        <v>320</v>
      </c>
      <c r="HD239" s="166">
        <v>0</v>
      </c>
      <c r="HE239" s="181">
        <v>0</v>
      </c>
      <c r="HF239" s="168">
        <v>0</v>
      </c>
      <c r="HG239" s="181">
        <v>0</v>
      </c>
      <c r="HI239" s="167" t="s">
        <v>320</v>
      </c>
      <c r="HJ239" s="166">
        <v>0</v>
      </c>
      <c r="HK239" s="181">
        <v>0</v>
      </c>
      <c r="HL239" s="168">
        <v>0</v>
      </c>
      <c r="HM239" s="181">
        <v>0</v>
      </c>
      <c r="HO239" s="167" t="s">
        <v>320</v>
      </c>
      <c r="HP239" s="166">
        <v>0</v>
      </c>
      <c r="HQ239" s="181">
        <v>0</v>
      </c>
      <c r="HR239" s="168">
        <v>0</v>
      </c>
      <c r="HS239" s="181">
        <v>0</v>
      </c>
      <c r="HU239" s="167" t="s">
        <v>320</v>
      </c>
      <c r="HV239" s="166">
        <v>0</v>
      </c>
      <c r="HW239" s="181">
        <v>0</v>
      </c>
      <c r="HX239" s="168">
        <v>0</v>
      </c>
      <c r="HY239" s="181">
        <v>0</v>
      </c>
      <c r="IA239" s="167" t="s">
        <v>320</v>
      </c>
      <c r="IB239" s="166">
        <v>0</v>
      </c>
      <c r="IC239" s="181">
        <v>0</v>
      </c>
      <c r="ID239" s="168">
        <v>0</v>
      </c>
      <c r="IE239" s="181">
        <v>0</v>
      </c>
      <c r="IG239" s="167" t="s">
        <v>320</v>
      </c>
      <c r="IH239" s="166">
        <v>0</v>
      </c>
      <c r="II239" s="181">
        <v>0</v>
      </c>
      <c r="IJ239" s="168">
        <v>0</v>
      </c>
      <c r="IK239" s="181">
        <v>0</v>
      </c>
      <c r="IM239" s="167" t="s">
        <v>320</v>
      </c>
      <c r="IN239" s="166">
        <v>0</v>
      </c>
      <c r="IO239" s="181">
        <v>0</v>
      </c>
      <c r="IP239" s="168">
        <v>0</v>
      </c>
      <c r="IQ239" s="181">
        <v>0</v>
      </c>
      <c r="IS239" s="167" t="s">
        <v>320</v>
      </c>
      <c r="IT239" s="166">
        <v>0</v>
      </c>
      <c r="IU239" s="181">
        <v>0</v>
      </c>
      <c r="IV239" s="168">
        <v>0</v>
      </c>
      <c r="IW239" s="181">
        <v>0</v>
      </c>
      <c r="IY239" s="167" t="s">
        <v>320</v>
      </c>
      <c r="IZ239" s="166">
        <v>0</v>
      </c>
      <c r="JA239" s="181">
        <v>0</v>
      </c>
      <c r="JB239" s="168">
        <v>0</v>
      </c>
      <c r="JC239" s="181">
        <v>0</v>
      </c>
      <c r="JE239" s="167" t="s">
        <v>320</v>
      </c>
      <c r="JF239" s="166">
        <v>0</v>
      </c>
      <c r="JG239" s="181">
        <v>0</v>
      </c>
      <c r="JH239" s="168">
        <v>0</v>
      </c>
      <c r="JI239" s="181">
        <v>0</v>
      </c>
      <c r="JK239" s="167" t="s">
        <v>320</v>
      </c>
      <c r="JL239" s="166">
        <v>0</v>
      </c>
      <c r="JM239" s="181">
        <v>0</v>
      </c>
      <c r="JN239" s="168">
        <v>0</v>
      </c>
      <c r="JO239" s="181">
        <v>0</v>
      </c>
      <c r="JQ239" s="167" t="s">
        <v>320</v>
      </c>
      <c r="JR239" s="166">
        <v>0</v>
      </c>
      <c r="JS239" s="181">
        <v>0</v>
      </c>
      <c r="JT239" s="168">
        <v>0</v>
      </c>
      <c r="JU239" s="181">
        <v>0</v>
      </c>
      <c r="JW239" s="167" t="s">
        <v>320</v>
      </c>
      <c r="JX239" s="166">
        <v>0</v>
      </c>
      <c r="JY239" s="181">
        <v>0</v>
      </c>
      <c r="JZ239" s="168">
        <v>0</v>
      </c>
      <c r="KA239" s="181">
        <v>0</v>
      </c>
      <c r="KC239" s="167" t="s">
        <v>320</v>
      </c>
      <c r="KD239" s="166">
        <v>0</v>
      </c>
      <c r="KE239" s="181">
        <v>0</v>
      </c>
      <c r="KF239" s="168">
        <v>0</v>
      </c>
      <c r="KG239" s="181">
        <v>0</v>
      </c>
      <c r="KI239" s="167" t="s">
        <v>320</v>
      </c>
      <c r="KJ239" s="166">
        <v>0</v>
      </c>
      <c r="KK239" s="181">
        <v>0</v>
      </c>
      <c r="KL239" s="168">
        <v>0</v>
      </c>
      <c r="KM239" s="181">
        <v>0</v>
      </c>
      <c r="KO239" s="182" t="s">
        <v>320</v>
      </c>
      <c r="KP239" s="183">
        <v>0</v>
      </c>
      <c r="KQ239" s="184">
        <v>0</v>
      </c>
      <c r="KR239" s="185">
        <v>0</v>
      </c>
      <c r="KS239" s="184">
        <v>0</v>
      </c>
      <c r="KU239" s="182" t="s">
        <v>320</v>
      </c>
      <c r="KV239" s="183">
        <v>0</v>
      </c>
      <c r="KW239" s="184">
        <v>0</v>
      </c>
      <c r="KX239" s="185">
        <v>0</v>
      </c>
      <c r="KY239" s="184">
        <v>0</v>
      </c>
    </row>
    <row r="240" spans="1:311" s="160" customFormat="1" ht="18" x14ac:dyDescent="0.35">
      <c r="A240" s="167"/>
      <c r="B240" s="166"/>
      <c r="C240" s="167"/>
      <c r="D240" s="168"/>
      <c r="E240" s="167"/>
      <c r="G240" s="167"/>
      <c r="H240" s="166"/>
      <c r="I240" s="167"/>
      <c r="J240" s="168"/>
      <c r="K240" s="167"/>
      <c r="M240" s="167"/>
      <c r="N240" s="166"/>
      <c r="O240" s="167"/>
      <c r="P240" s="168"/>
      <c r="Q240" s="167"/>
      <c r="S240" s="167"/>
      <c r="T240" s="166"/>
      <c r="U240" s="167"/>
      <c r="V240" s="168"/>
      <c r="W240" s="167"/>
      <c r="Y240" s="167"/>
      <c r="Z240" s="166"/>
      <c r="AA240" s="167"/>
      <c r="AB240" s="168"/>
      <c r="AC240" s="167"/>
      <c r="AE240" s="167"/>
      <c r="AF240" s="166"/>
      <c r="AG240" s="167"/>
      <c r="AH240" s="168"/>
      <c r="AI240" s="167"/>
      <c r="AK240" s="167"/>
      <c r="AL240" s="166"/>
      <c r="AM240" s="167"/>
      <c r="AN240" s="168"/>
      <c r="AO240" s="167"/>
      <c r="AQ240" s="167"/>
      <c r="AR240" s="166"/>
      <c r="AS240" s="167"/>
      <c r="AT240" s="168"/>
      <c r="AU240" s="167"/>
      <c r="AW240" s="167"/>
      <c r="AX240" s="166"/>
      <c r="AY240" s="167"/>
      <c r="AZ240" s="168"/>
      <c r="BA240" s="167"/>
      <c r="BC240" s="167"/>
      <c r="BD240" s="166"/>
      <c r="BE240" s="167"/>
      <c r="BF240" s="168"/>
      <c r="BG240" s="167"/>
      <c r="BI240" s="167"/>
      <c r="BJ240" s="166"/>
      <c r="BK240" s="167"/>
      <c r="BL240" s="168"/>
      <c r="BM240" s="167"/>
      <c r="BO240" s="167"/>
      <c r="BP240" s="166"/>
      <c r="BQ240" s="167"/>
      <c r="BR240" s="168"/>
      <c r="BS240" s="167"/>
      <c r="BU240" s="167"/>
      <c r="BV240" s="166"/>
      <c r="BW240" s="167"/>
      <c r="BX240" s="168"/>
      <c r="BY240" s="167"/>
      <c r="CA240" s="167"/>
      <c r="CB240" s="166"/>
      <c r="CC240" s="167"/>
      <c r="CD240" s="168"/>
      <c r="CE240" s="167"/>
      <c r="CG240" s="167"/>
      <c r="CH240" s="166"/>
      <c r="CI240" s="167"/>
      <c r="CJ240" s="168"/>
      <c r="CK240" s="167"/>
      <c r="CM240" s="167"/>
      <c r="CN240" s="166"/>
      <c r="CO240" s="167"/>
      <c r="CP240" s="168"/>
      <c r="CQ240" s="167"/>
      <c r="CS240" s="167"/>
      <c r="CT240" s="166"/>
      <c r="CU240" s="167"/>
      <c r="CV240" s="168"/>
      <c r="CW240" s="167"/>
      <c r="CY240" s="167"/>
      <c r="CZ240" s="166"/>
      <c r="DA240" s="167"/>
      <c r="DB240" s="168"/>
      <c r="DC240" s="167"/>
      <c r="DE240" s="167"/>
      <c r="DF240" s="166"/>
      <c r="DG240" s="167"/>
      <c r="DH240" s="168"/>
      <c r="DI240" s="167"/>
      <c r="DK240" s="167"/>
      <c r="DL240" s="166"/>
      <c r="DM240" s="167"/>
      <c r="DN240" s="168"/>
      <c r="DO240" s="167"/>
      <c r="DQ240" s="167"/>
      <c r="DR240" s="166"/>
      <c r="DS240" s="167"/>
      <c r="DT240" s="168"/>
      <c r="DU240" s="167"/>
      <c r="DW240" s="167"/>
      <c r="DX240" s="166"/>
      <c r="DY240" s="167"/>
      <c r="DZ240" s="168"/>
      <c r="EA240" s="167"/>
      <c r="EC240" s="167"/>
      <c r="ED240" s="166"/>
      <c r="EE240" s="167"/>
      <c r="EF240" s="168"/>
      <c r="EG240" s="167"/>
      <c r="EI240" s="167"/>
      <c r="EJ240" s="166"/>
      <c r="EK240" s="167"/>
      <c r="EL240" s="168"/>
      <c r="EM240" s="167"/>
      <c r="EO240" s="167"/>
      <c r="EP240" s="166"/>
      <c r="EQ240" s="167"/>
      <c r="ER240" s="168"/>
      <c r="ES240" s="167"/>
      <c r="EU240" s="167"/>
      <c r="EV240" s="166"/>
      <c r="EW240" s="167"/>
      <c r="EX240" s="168"/>
      <c r="EY240" s="167"/>
      <c r="FA240" s="167"/>
      <c r="FB240" s="166"/>
      <c r="FC240" s="167"/>
      <c r="FD240" s="168"/>
      <c r="FE240" s="167"/>
      <c r="FG240" s="167"/>
      <c r="FH240" s="166"/>
      <c r="FI240" s="167"/>
      <c r="FJ240" s="168"/>
      <c r="FK240" s="167"/>
      <c r="FM240" s="167"/>
      <c r="FN240" s="166"/>
      <c r="FO240" s="167"/>
      <c r="FP240" s="168"/>
      <c r="FQ240" s="167"/>
      <c r="FS240" s="167"/>
      <c r="FT240" s="166"/>
      <c r="FU240" s="167"/>
      <c r="FV240" s="168"/>
      <c r="FW240" s="167"/>
      <c r="FY240" s="167"/>
      <c r="FZ240" s="166"/>
      <c r="GA240" s="167"/>
      <c r="GB240" s="168"/>
      <c r="GC240" s="167"/>
      <c r="GE240" s="167"/>
      <c r="GF240" s="166"/>
      <c r="GG240" s="167"/>
      <c r="GH240" s="168"/>
      <c r="GI240" s="167"/>
      <c r="GK240" s="167"/>
      <c r="GL240" s="166"/>
      <c r="GM240" s="167"/>
      <c r="GN240" s="168"/>
      <c r="GO240" s="167"/>
      <c r="GQ240" s="167"/>
      <c r="GR240" s="166"/>
      <c r="GS240" s="167"/>
      <c r="GT240" s="168"/>
      <c r="GU240" s="167"/>
      <c r="GW240" s="167"/>
      <c r="GX240" s="166"/>
      <c r="GY240" s="167"/>
      <c r="GZ240" s="168"/>
      <c r="HA240" s="167"/>
      <c r="HC240" s="167"/>
      <c r="HD240" s="166"/>
      <c r="HE240" s="167"/>
      <c r="HF240" s="168"/>
      <c r="HG240" s="167"/>
      <c r="HI240" s="167"/>
      <c r="HJ240" s="166"/>
      <c r="HK240" s="167"/>
      <c r="HL240" s="168"/>
      <c r="HM240" s="167"/>
      <c r="HO240" s="167"/>
      <c r="HP240" s="166"/>
      <c r="HQ240" s="167"/>
      <c r="HR240" s="168"/>
      <c r="HS240" s="167"/>
      <c r="HU240" s="167"/>
      <c r="HV240" s="166"/>
      <c r="HW240" s="167"/>
      <c r="HX240" s="168"/>
      <c r="HY240" s="167"/>
      <c r="IA240" s="167"/>
      <c r="IB240" s="166"/>
      <c r="IC240" s="167"/>
      <c r="ID240" s="168"/>
      <c r="IE240" s="167"/>
      <c r="IG240" s="167"/>
      <c r="IH240" s="166"/>
      <c r="II240" s="167"/>
      <c r="IJ240" s="168"/>
      <c r="IK240" s="167"/>
      <c r="IM240" s="167"/>
      <c r="IN240" s="166"/>
      <c r="IO240" s="167"/>
      <c r="IP240" s="168"/>
      <c r="IQ240" s="167"/>
      <c r="IS240" s="167"/>
      <c r="IT240" s="166"/>
      <c r="IU240" s="167"/>
      <c r="IV240" s="168"/>
      <c r="IW240" s="167"/>
      <c r="IY240" s="167"/>
      <c r="IZ240" s="166"/>
      <c r="JA240" s="167"/>
      <c r="JB240" s="168"/>
      <c r="JC240" s="167"/>
      <c r="JE240" s="167"/>
      <c r="JF240" s="166"/>
      <c r="JG240" s="167"/>
      <c r="JH240" s="168"/>
      <c r="JI240" s="167"/>
      <c r="JK240" s="167"/>
      <c r="JL240" s="166"/>
      <c r="JM240" s="167"/>
      <c r="JN240" s="168"/>
      <c r="JO240" s="167"/>
      <c r="JQ240" s="167"/>
      <c r="JR240" s="166"/>
      <c r="JS240" s="167"/>
      <c r="JT240" s="168"/>
      <c r="JU240" s="167"/>
      <c r="JW240" s="167"/>
      <c r="JX240" s="166"/>
      <c r="JY240" s="167"/>
      <c r="JZ240" s="168"/>
      <c r="KA240" s="167"/>
      <c r="KC240" s="167"/>
      <c r="KD240" s="166"/>
      <c r="KE240" s="167"/>
      <c r="KF240" s="168"/>
      <c r="KG240" s="167"/>
      <c r="KI240" s="167"/>
      <c r="KJ240" s="166"/>
      <c r="KK240" s="167"/>
      <c r="KL240" s="168"/>
      <c r="KM240" s="167"/>
      <c r="KO240" s="182"/>
      <c r="KP240" s="183"/>
      <c r="KQ240" s="182"/>
      <c r="KR240" s="185"/>
      <c r="KS240" s="182"/>
      <c r="KU240" s="182"/>
      <c r="KV240" s="183"/>
      <c r="KW240" s="182"/>
      <c r="KX240" s="185"/>
      <c r="KY240" s="182"/>
    </row>
    <row r="241" spans="1:311" s="160" customFormat="1" ht="18.600000000000001" thickBot="1" x14ac:dyDescent="0.4">
      <c r="A241" s="186"/>
      <c r="B241" s="187">
        <f>SUM(B226:B235)</f>
        <v>798086136.8100003</v>
      </c>
      <c r="C241" s="188"/>
      <c r="D241" s="189">
        <f>SUM(D226:D235)</f>
        <v>8365</v>
      </c>
      <c r="E241" s="186"/>
      <c r="G241" s="186"/>
      <c r="H241" s="187">
        <f>SUM(H226:H235)</f>
        <v>775472846.67000103</v>
      </c>
      <c r="I241" s="188"/>
      <c r="J241" s="189">
        <f>SUM(J226:J235)</f>
        <v>8022</v>
      </c>
      <c r="K241" s="186"/>
      <c r="M241" s="186"/>
      <c r="N241" s="187">
        <f>SUM(N226:N235)</f>
        <v>755985436.93000054</v>
      </c>
      <c r="O241" s="188"/>
      <c r="P241" s="189">
        <f>SUM(P226:P235)</f>
        <v>7696</v>
      </c>
      <c r="Q241" s="186"/>
      <c r="S241" s="186"/>
      <c r="T241" s="187">
        <f>SUM(T226:T235)</f>
        <v>735686918.90000033</v>
      </c>
      <c r="U241" s="188"/>
      <c r="V241" s="189">
        <f>SUM(V226:V235)</f>
        <v>7393</v>
      </c>
      <c r="W241" s="186"/>
      <c r="Y241" s="186"/>
      <c r="Z241" s="187">
        <f>SUM(Z226:Z235)</f>
        <v>709465026.41999972</v>
      </c>
      <c r="AA241" s="188"/>
      <c r="AB241" s="189">
        <f>SUM(AB226:AB235)</f>
        <v>7056</v>
      </c>
      <c r="AC241" s="186"/>
      <c r="AE241" s="186"/>
      <c r="AF241" s="187">
        <f>SUM(AF226:AF235)</f>
        <v>684802097.06999981</v>
      </c>
      <c r="AG241" s="188"/>
      <c r="AH241" s="189">
        <f>SUM(AH226:AH235)</f>
        <v>7006</v>
      </c>
      <c r="AI241" s="186"/>
      <c r="AK241" s="186"/>
      <c r="AL241" s="187">
        <f>SUM(AL226:AL235)</f>
        <v>658647610.65999973</v>
      </c>
      <c r="AM241" s="188"/>
      <c r="AN241" s="189">
        <f>SUM(AN226:AN235)</f>
        <v>6633</v>
      </c>
      <c r="AO241" s="186"/>
      <c r="AQ241" s="186"/>
      <c r="AR241" s="187">
        <f>SUM(AR226:AR235)</f>
        <v>637401026.84999967</v>
      </c>
      <c r="AS241" s="188"/>
      <c r="AT241" s="189">
        <f>SUM(AT226:AT235)</f>
        <v>6342</v>
      </c>
      <c r="AU241" s="186"/>
      <c r="AW241" s="186"/>
      <c r="AX241" s="187">
        <f>SUM(AX226:AX235)</f>
        <v>615006817.89999902</v>
      </c>
      <c r="AY241" s="188"/>
      <c r="AZ241" s="189">
        <f>SUM(AZ226:AZ235)</f>
        <v>6051</v>
      </c>
      <c r="BA241" s="186"/>
      <c r="BC241" s="186"/>
      <c r="BD241" s="187">
        <f>SUM(BD226:BD235)</f>
        <v>594129584.69999993</v>
      </c>
      <c r="BE241" s="188"/>
      <c r="BF241" s="189">
        <f>SUM(BF226:BF235)</f>
        <v>5552</v>
      </c>
      <c r="BG241" s="186"/>
      <c r="BI241" s="186"/>
      <c r="BJ241" s="187">
        <f>SUM(BJ226:BJ235)</f>
        <v>560501824.69999957</v>
      </c>
      <c r="BK241" s="188"/>
      <c r="BL241" s="189">
        <f>SUM(BL226:BL235)</f>
        <v>5201</v>
      </c>
      <c r="BM241" s="186"/>
      <c r="BO241" s="186"/>
      <c r="BP241" s="187">
        <f>SUM(BP226:BP235)</f>
        <v>522552382.93999952</v>
      </c>
      <c r="BQ241" s="188"/>
      <c r="BR241" s="189">
        <f>SUM(BR226:BR235)</f>
        <v>4773</v>
      </c>
      <c r="BS241" s="186"/>
      <c r="BU241" s="186"/>
      <c r="BV241" s="187">
        <f>SUM(BV226:BV235)</f>
        <v>483781509.43999982</v>
      </c>
      <c r="BW241" s="188"/>
      <c r="BX241" s="189">
        <f>SUM(BX226:BX235)</f>
        <v>4386</v>
      </c>
      <c r="BY241" s="186"/>
      <c r="CA241" s="186"/>
      <c r="CB241" s="187">
        <f>SUM(CB226:CB235)</f>
        <v>465225779.99999958</v>
      </c>
      <c r="CC241" s="188"/>
      <c r="CD241" s="189">
        <f>SUM(CD226:CD235)</f>
        <v>4173</v>
      </c>
      <c r="CE241" s="186"/>
      <c r="CG241" s="186"/>
      <c r="CH241" s="187">
        <f>SUM(CH226:CH235)</f>
        <v>450462800.3299998</v>
      </c>
      <c r="CI241" s="188"/>
      <c r="CJ241" s="189">
        <f>SUM(CJ226:CJ235)</f>
        <v>4019</v>
      </c>
      <c r="CK241" s="186"/>
      <c r="CM241" s="186"/>
      <c r="CN241" s="187">
        <f>SUM(CN226:CN235)</f>
        <v>443029356.12999964</v>
      </c>
      <c r="CO241" s="188"/>
      <c r="CP241" s="189">
        <f>SUM(CP226:CP235)</f>
        <v>3923</v>
      </c>
      <c r="CQ241" s="186"/>
      <c r="CS241" s="186"/>
      <c r="CT241" s="187">
        <f>SUM(CT226:CT235)</f>
        <v>439260766.33999979</v>
      </c>
      <c r="CU241" s="188"/>
      <c r="CV241" s="189">
        <f>SUM(CV226:CV235)</f>
        <v>3872</v>
      </c>
      <c r="CW241" s="186"/>
      <c r="CY241" s="186"/>
      <c r="CZ241" s="187">
        <v>434896423.6499998</v>
      </c>
      <c r="DA241" s="188"/>
      <c r="DB241" s="189">
        <v>3808</v>
      </c>
      <c r="DC241" s="186"/>
      <c r="DE241" s="186"/>
      <c r="DF241" s="187">
        <v>433355430.75999993</v>
      </c>
      <c r="DG241" s="188"/>
      <c r="DH241" s="189">
        <v>3774</v>
      </c>
      <c r="DI241" s="186"/>
      <c r="DK241" s="186"/>
      <c r="DL241" s="187">
        <v>430016927.80000001</v>
      </c>
      <c r="DM241" s="188"/>
      <c r="DN241" s="189">
        <v>3727</v>
      </c>
      <c r="DO241" s="186"/>
      <c r="DQ241" s="186"/>
      <c r="DR241" s="187">
        <v>427527471.18000025</v>
      </c>
      <c r="DS241" s="188"/>
      <c r="DT241" s="189">
        <v>3690</v>
      </c>
      <c r="DU241" s="186"/>
      <c r="DW241" s="186"/>
      <c r="DX241" s="187">
        <v>422993242.45999986</v>
      </c>
      <c r="DY241" s="188"/>
      <c r="DZ241" s="189">
        <v>3640</v>
      </c>
      <c r="EA241" s="186"/>
      <c r="EC241" s="186"/>
      <c r="ED241" s="187">
        <v>418234550.93999988</v>
      </c>
      <c r="EE241" s="188"/>
      <c r="EF241" s="189">
        <v>3579</v>
      </c>
      <c r="EG241" s="186"/>
      <c r="EI241" s="186"/>
      <c r="EJ241" s="187">
        <v>415988270.18999988</v>
      </c>
      <c r="EK241" s="188"/>
      <c r="EL241" s="189">
        <v>3544</v>
      </c>
      <c r="EM241" s="186"/>
      <c r="EO241" s="186"/>
      <c r="EP241" s="187">
        <v>413678202.23999989</v>
      </c>
      <c r="EQ241" s="188"/>
      <c r="ER241" s="189">
        <v>3517</v>
      </c>
      <c r="ES241" s="186"/>
      <c r="EU241" s="186"/>
      <c r="EV241" s="187">
        <v>408752642.59999979</v>
      </c>
      <c r="EW241" s="188"/>
      <c r="EX241" s="189">
        <v>3482</v>
      </c>
      <c r="EY241" s="186"/>
      <c r="FA241" s="186"/>
      <c r="FB241" s="187">
        <v>406783787.90999985</v>
      </c>
      <c r="FC241" s="188"/>
      <c r="FD241" s="189">
        <v>3457</v>
      </c>
      <c r="FE241" s="186"/>
      <c r="FG241" s="186"/>
      <c r="FH241" s="187">
        <v>403642684.98999989</v>
      </c>
      <c r="FI241" s="188"/>
      <c r="FJ241" s="189">
        <v>3434</v>
      </c>
      <c r="FK241" s="186"/>
      <c r="FM241" s="186"/>
      <c r="FN241" s="187">
        <v>401069249.19999975</v>
      </c>
      <c r="FO241" s="188"/>
      <c r="FP241" s="189">
        <v>3403</v>
      </c>
      <c r="FQ241" s="186"/>
      <c r="FS241" s="186"/>
      <c r="FT241" s="187">
        <v>390532973.03999966</v>
      </c>
      <c r="FU241" s="188"/>
      <c r="FV241" s="189">
        <v>3365</v>
      </c>
      <c r="FW241" s="186"/>
      <c r="FY241" s="186"/>
      <c r="FZ241" s="187">
        <v>387845274.73999995</v>
      </c>
      <c r="GA241" s="188"/>
      <c r="GB241" s="189">
        <v>3335</v>
      </c>
      <c r="GC241" s="186"/>
      <c r="GE241" s="186"/>
      <c r="GF241" s="187">
        <v>385517568.73000008</v>
      </c>
      <c r="GG241" s="188"/>
      <c r="GH241" s="189">
        <v>3314</v>
      </c>
      <c r="GI241" s="186"/>
      <c r="GK241" s="186"/>
      <c r="GL241" s="187">
        <v>382797284.49999988</v>
      </c>
      <c r="GM241" s="188"/>
      <c r="GN241" s="189">
        <v>3293</v>
      </c>
      <c r="GO241" s="186"/>
      <c r="GQ241" s="186"/>
      <c r="GR241" s="187">
        <v>379929303.74000001</v>
      </c>
      <c r="GS241" s="188"/>
      <c r="GT241" s="189">
        <v>3264</v>
      </c>
      <c r="GU241" s="186"/>
      <c r="GW241" s="186"/>
      <c r="GX241" s="187">
        <v>378130966.50999999</v>
      </c>
      <c r="GY241" s="188"/>
      <c r="GZ241" s="189">
        <v>3247</v>
      </c>
      <c r="HA241" s="186"/>
      <c r="HC241" s="186"/>
      <c r="HD241" s="187">
        <v>375176744.45999998</v>
      </c>
      <c r="HE241" s="188"/>
      <c r="HF241" s="189">
        <v>3218</v>
      </c>
      <c r="HG241" s="186"/>
      <c r="HI241" s="186"/>
      <c r="HJ241" s="187">
        <v>371332161.59999979</v>
      </c>
      <c r="HK241" s="188"/>
      <c r="HL241" s="189">
        <v>3188</v>
      </c>
      <c r="HM241" s="186"/>
      <c r="HO241" s="186"/>
      <c r="HP241" s="187">
        <v>368932058.58999979</v>
      </c>
      <c r="HQ241" s="188"/>
      <c r="HR241" s="189">
        <v>3161</v>
      </c>
      <c r="HS241" s="186"/>
      <c r="HU241" s="186"/>
      <c r="HV241" s="187">
        <v>364724440.80999988</v>
      </c>
      <c r="HW241" s="188"/>
      <c r="HX241" s="189">
        <v>3112</v>
      </c>
      <c r="HY241" s="186"/>
      <c r="IA241" s="186"/>
      <c r="IB241" s="187">
        <v>360651100.55999994</v>
      </c>
      <c r="IC241" s="188"/>
      <c r="ID241" s="189">
        <v>3080</v>
      </c>
      <c r="IE241" s="186"/>
      <c r="IG241" s="186"/>
      <c r="IH241" s="187">
        <v>357609057.55999982</v>
      </c>
      <c r="II241" s="188"/>
      <c r="IJ241" s="189">
        <v>3046</v>
      </c>
      <c r="IK241" s="186"/>
      <c r="IM241" s="186"/>
      <c r="IN241" s="187">
        <v>353254287.25999987</v>
      </c>
      <c r="IO241" s="188"/>
      <c r="IP241" s="189">
        <v>3004</v>
      </c>
      <c r="IQ241" s="186"/>
      <c r="IS241" s="186"/>
      <c r="IT241" s="187">
        <v>348871574.49000007</v>
      </c>
      <c r="IU241" s="188"/>
      <c r="IV241" s="189">
        <v>2954</v>
      </c>
      <c r="IW241" s="186"/>
      <c r="IY241" s="186"/>
      <c r="IZ241" s="187">
        <v>345068899.61999989</v>
      </c>
      <c r="JA241" s="188"/>
      <c r="JB241" s="189">
        <v>2909</v>
      </c>
      <c r="JC241" s="186"/>
      <c r="JE241" s="186"/>
      <c r="JF241" s="187">
        <v>334435706.45999992</v>
      </c>
      <c r="JG241" s="188"/>
      <c r="JH241" s="189">
        <v>2847</v>
      </c>
      <c r="JI241" s="186"/>
      <c r="JK241" s="186"/>
      <c r="JL241" s="187">
        <v>330013360.15999985</v>
      </c>
      <c r="JM241" s="188"/>
      <c r="JN241" s="189">
        <v>2803</v>
      </c>
      <c r="JO241" s="186"/>
      <c r="JQ241" s="186"/>
      <c r="JR241" s="187">
        <v>325929861.9399997</v>
      </c>
      <c r="JS241" s="188"/>
      <c r="JT241" s="189">
        <v>2760</v>
      </c>
      <c r="JU241" s="186"/>
      <c r="JW241" s="186"/>
      <c r="JX241" s="187">
        <v>319585089.45999974</v>
      </c>
      <c r="JY241" s="188"/>
      <c r="JZ241" s="189">
        <v>2708</v>
      </c>
      <c r="KA241" s="186"/>
      <c r="KC241" s="186"/>
      <c r="KD241" s="187">
        <v>314624400.87999988</v>
      </c>
      <c r="KE241" s="188"/>
      <c r="KF241" s="189">
        <v>2662</v>
      </c>
      <c r="KG241" s="186"/>
      <c r="KI241" s="186"/>
      <c r="KJ241" s="187">
        <v>308064573.64999962</v>
      </c>
      <c r="KK241" s="188"/>
      <c r="KL241" s="189">
        <v>2617</v>
      </c>
      <c r="KM241" s="186"/>
      <c r="KO241" s="190"/>
      <c r="KP241" s="191">
        <v>304054014.78999972</v>
      </c>
      <c r="KQ241" s="192"/>
      <c r="KR241" s="193">
        <v>2578</v>
      </c>
      <c r="KS241" s="190"/>
      <c r="KU241" s="190"/>
      <c r="KV241" s="191">
        <v>0</v>
      </c>
      <c r="KW241" s="192"/>
      <c r="KX241" s="193">
        <v>0</v>
      </c>
      <c r="KY241" s="190"/>
    </row>
    <row r="242" spans="1:311" s="160" customFormat="1" ht="18.600000000000001" thickTop="1" x14ac:dyDescent="0.35">
      <c r="A242" s="167"/>
      <c r="B242" s="166"/>
      <c r="C242" s="167"/>
      <c r="D242" s="168"/>
      <c r="E242" s="167"/>
      <c r="G242" s="167"/>
      <c r="H242" s="166"/>
      <c r="I242" s="167"/>
      <c r="J242" s="168"/>
      <c r="K242" s="167"/>
      <c r="M242" s="167"/>
      <c r="N242" s="166"/>
      <c r="O242" s="167"/>
      <c r="P242" s="168"/>
      <c r="Q242" s="167"/>
      <c r="S242" s="167"/>
      <c r="T242" s="166"/>
      <c r="U242" s="167"/>
      <c r="V242" s="168"/>
      <c r="W242" s="167"/>
      <c r="Y242" s="167"/>
      <c r="Z242" s="166"/>
      <c r="AA242" s="167"/>
      <c r="AB242" s="168"/>
      <c r="AC242" s="167"/>
      <c r="AE242" s="167"/>
      <c r="AF242" s="166"/>
      <c r="AG242" s="167"/>
      <c r="AH242" s="168"/>
      <c r="AI242" s="167"/>
      <c r="AK242" s="167"/>
      <c r="AL242" s="166"/>
      <c r="AM242" s="167"/>
      <c r="AN242" s="168"/>
      <c r="AO242" s="167"/>
      <c r="AQ242" s="167"/>
      <c r="AR242" s="166"/>
      <c r="AS242" s="167"/>
      <c r="AT242" s="168"/>
      <c r="AU242" s="167"/>
      <c r="AW242" s="167"/>
      <c r="AX242" s="166"/>
      <c r="AY242" s="167"/>
      <c r="AZ242" s="168"/>
      <c r="BA242" s="167"/>
      <c r="BC242" s="167"/>
      <c r="BD242" s="166"/>
      <c r="BE242" s="167"/>
      <c r="BF242" s="168"/>
      <c r="BG242" s="167"/>
      <c r="BI242" s="167"/>
      <c r="BJ242" s="166"/>
      <c r="BK242" s="167"/>
      <c r="BL242" s="168"/>
      <c r="BM242" s="167"/>
      <c r="BO242" s="167"/>
      <c r="BP242" s="166"/>
      <c r="BQ242" s="167"/>
      <c r="BR242" s="168"/>
      <c r="BS242" s="167"/>
      <c r="BU242" s="167"/>
      <c r="BV242" s="166"/>
      <c r="BW242" s="167"/>
      <c r="BX242" s="168"/>
      <c r="BY242" s="167"/>
      <c r="CA242" s="167"/>
      <c r="CB242" s="166"/>
      <c r="CC242" s="167"/>
      <c r="CD242" s="168"/>
      <c r="CE242" s="167"/>
      <c r="CG242" s="167"/>
      <c r="CH242" s="166"/>
      <c r="CI242" s="167"/>
      <c r="CJ242" s="168"/>
      <c r="CK242" s="167"/>
      <c r="CM242" s="167"/>
      <c r="CN242" s="166"/>
      <c r="CO242" s="167"/>
      <c r="CP242" s="168"/>
      <c r="CQ242" s="167"/>
      <c r="CS242" s="167"/>
      <c r="CT242" s="166"/>
      <c r="CU242" s="167"/>
      <c r="CV242" s="168"/>
      <c r="CW242" s="167"/>
      <c r="CY242" s="167"/>
      <c r="CZ242" s="166"/>
      <c r="DA242" s="167"/>
      <c r="DB242" s="168"/>
      <c r="DC242" s="167"/>
      <c r="DE242" s="167"/>
      <c r="DF242" s="166"/>
      <c r="DG242" s="167"/>
      <c r="DH242" s="168"/>
      <c r="DI242" s="167"/>
      <c r="DK242" s="167"/>
      <c r="DL242" s="166"/>
      <c r="DM242" s="167"/>
      <c r="DN242" s="168"/>
      <c r="DO242" s="167"/>
      <c r="DQ242" s="167"/>
      <c r="DR242" s="166"/>
      <c r="DS242" s="167"/>
      <c r="DT242" s="168"/>
      <c r="DU242" s="167"/>
      <c r="DW242" s="167"/>
      <c r="DX242" s="166"/>
      <c r="DY242" s="167"/>
      <c r="DZ242" s="168"/>
      <c r="EA242" s="167"/>
      <c r="EC242" s="167"/>
      <c r="ED242" s="166"/>
      <c r="EE242" s="167"/>
      <c r="EF242" s="168"/>
      <c r="EG242" s="167"/>
      <c r="EI242" s="167"/>
      <c r="EJ242" s="166"/>
      <c r="EK242" s="167"/>
      <c r="EL242" s="168"/>
      <c r="EM242" s="167"/>
      <c r="EO242" s="167"/>
      <c r="EP242" s="166"/>
      <c r="EQ242" s="167"/>
      <c r="ER242" s="168"/>
      <c r="ES242" s="167"/>
      <c r="EU242" s="167"/>
      <c r="EV242" s="166"/>
      <c r="EW242" s="167"/>
      <c r="EX242" s="168"/>
      <c r="EY242" s="167"/>
      <c r="FA242" s="167"/>
      <c r="FB242" s="166"/>
      <c r="FC242" s="167"/>
      <c r="FD242" s="168"/>
      <c r="FE242" s="167"/>
      <c r="FG242" s="167"/>
      <c r="FH242" s="166"/>
      <c r="FI242" s="167"/>
      <c r="FJ242" s="168"/>
      <c r="FK242" s="167"/>
      <c r="FM242" s="167"/>
      <c r="FN242" s="166"/>
      <c r="FO242" s="167"/>
      <c r="FP242" s="168"/>
      <c r="FQ242" s="167"/>
      <c r="FS242" s="167"/>
      <c r="FT242" s="166"/>
      <c r="FU242" s="167"/>
      <c r="FV242" s="168"/>
      <c r="FW242" s="167"/>
      <c r="FY242" s="167"/>
      <c r="FZ242" s="166"/>
      <c r="GA242" s="167"/>
      <c r="GB242" s="168"/>
      <c r="GC242" s="167"/>
      <c r="GE242" s="167"/>
      <c r="GF242" s="166"/>
      <c r="GG242" s="167"/>
      <c r="GH242" s="168"/>
      <c r="GI242" s="167"/>
      <c r="GK242" s="167"/>
      <c r="GL242" s="166"/>
      <c r="GM242" s="167"/>
      <c r="GN242" s="168"/>
      <c r="GO242" s="167"/>
      <c r="GQ242" s="167"/>
      <c r="GR242" s="166"/>
      <c r="GS242" s="167"/>
      <c r="GT242" s="168"/>
      <c r="GU242" s="167"/>
      <c r="GW242" s="167"/>
      <c r="GX242" s="166"/>
      <c r="GY242" s="167"/>
      <c r="GZ242" s="168"/>
      <c r="HA242" s="167"/>
      <c r="HC242" s="167"/>
      <c r="HD242" s="166"/>
      <c r="HE242" s="167"/>
      <c r="HF242" s="168"/>
      <c r="HG242" s="167"/>
      <c r="HI242" s="167"/>
      <c r="HJ242" s="166"/>
      <c r="HK242" s="167"/>
      <c r="HL242" s="168"/>
      <c r="HM242" s="167"/>
      <c r="HO242" s="167"/>
      <c r="HP242" s="166"/>
      <c r="HQ242" s="167"/>
      <c r="HR242" s="168"/>
      <c r="HS242" s="167"/>
      <c r="HU242" s="167"/>
      <c r="HV242" s="166"/>
      <c r="HW242" s="167"/>
      <c r="HX242" s="168"/>
      <c r="HY242" s="167"/>
      <c r="IA242" s="167"/>
      <c r="IB242" s="166"/>
      <c r="IC242" s="167"/>
      <c r="ID242" s="168"/>
      <c r="IE242" s="167"/>
      <c r="IG242" s="167"/>
      <c r="IH242" s="166"/>
      <c r="II242" s="167"/>
      <c r="IJ242" s="168"/>
      <c r="IK242" s="167"/>
      <c r="IM242" s="167"/>
      <c r="IN242" s="166"/>
      <c r="IO242" s="167"/>
      <c r="IP242" s="168"/>
      <c r="IQ242" s="167"/>
      <c r="IS242" s="167"/>
      <c r="IT242" s="166"/>
      <c r="IU242" s="167"/>
      <c r="IV242" s="168"/>
      <c r="IW242" s="167"/>
      <c r="IY242" s="167"/>
      <c r="IZ242" s="166"/>
      <c r="JA242" s="167"/>
      <c r="JB242" s="168"/>
      <c r="JC242" s="167"/>
      <c r="JE242" s="167"/>
      <c r="JF242" s="166"/>
      <c r="JG242" s="167"/>
      <c r="JH242" s="168"/>
      <c r="JI242" s="167"/>
      <c r="JK242" s="167"/>
      <c r="JL242" s="166"/>
      <c r="JM242" s="167"/>
      <c r="JN242" s="168"/>
      <c r="JO242" s="167"/>
      <c r="JQ242" s="167"/>
      <c r="JR242" s="166"/>
      <c r="JS242" s="167"/>
      <c r="JT242" s="168"/>
      <c r="JU242" s="167"/>
      <c r="JW242" s="167"/>
      <c r="JX242" s="166"/>
      <c r="JY242" s="167"/>
      <c r="JZ242" s="168"/>
      <c r="KA242" s="167"/>
      <c r="KC242" s="167"/>
      <c r="KD242" s="166"/>
      <c r="KE242" s="167"/>
      <c r="KF242" s="168"/>
      <c r="KG242" s="167"/>
      <c r="KI242" s="167"/>
      <c r="KJ242" s="166"/>
      <c r="KK242" s="167"/>
      <c r="KL242" s="168"/>
      <c r="KM242" s="167"/>
      <c r="KO242" s="182"/>
      <c r="KP242" s="183"/>
      <c r="KQ242" s="182"/>
      <c r="KR242" s="185"/>
      <c r="KS242" s="182"/>
      <c r="KU242" s="182"/>
      <c r="KV242" s="183"/>
      <c r="KW242" s="182"/>
      <c r="KX242" s="185"/>
      <c r="KY242" s="182"/>
    </row>
    <row r="243" spans="1:311" s="160" customFormat="1" ht="18" x14ac:dyDescent="0.35">
      <c r="A243" s="186" t="s">
        <v>137</v>
      </c>
      <c r="B243" s="166"/>
      <c r="C243" s="167"/>
      <c r="D243" s="210">
        <v>6.4245453351065573E-2</v>
      </c>
      <c r="E243" s="167"/>
      <c r="G243" s="186" t="s">
        <v>137</v>
      </c>
      <c r="H243" s="166"/>
      <c r="I243" s="167"/>
      <c r="J243" s="210">
        <v>6.2574032557822873E-2</v>
      </c>
      <c r="K243" s="167"/>
      <c r="M243" s="186" t="s">
        <v>137</v>
      </c>
      <c r="N243" s="166"/>
      <c r="O243" s="167"/>
      <c r="P243" s="210">
        <v>6.1071911899990991E-2</v>
      </c>
      <c r="Q243" s="167"/>
      <c r="S243" s="186" t="s">
        <v>137</v>
      </c>
      <c r="T243" s="166"/>
      <c r="U243" s="167"/>
      <c r="V243" s="210">
        <v>6.1615612961970545E-2</v>
      </c>
      <c r="W243" s="167"/>
      <c r="Y243" s="186" t="s">
        <v>137</v>
      </c>
      <c r="Z243" s="166"/>
      <c r="AA243" s="167"/>
      <c r="AB243" s="210">
        <v>6.1431835990916367E-2</v>
      </c>
      <c r="AC243" s="167"/>
      <c r="AE243" s="186" t="s">
        <v>137</v>
      </c>
      <c r="AF243" s="166"/>
      <c r="AG243" s="167"/>
      <c r="AH243" s="210">
        <v>6.0339137821179403E-2</v>
      </c>
      <c r="AI243" s="167"/>
      <c r="AK243" s="186" t="s">
        <v>137</v>
      </c>
      <c r="AL243" s="166"/>
      <c r="AM243" s="167"/>
      <c r="AN243" s="210">
        <v>6.0918585065015934E-2</v>
      </c>
      <c r="AO243" s="167"/>
      <c r="AQ243" s="186" t="s">
        <v>137</v>
      </c>
      <c r="AR243" s="166"/>
      <c r="AS243" s="167"/>
      <c r="AT243" s="210">
        <v>6.2413828353571413E-2</v>
      </c>
      <c r="AU243" s="167"/>
      <c r="AW243" s="186" t="s">
        <v>137</v>
      </c>
      <c r="AX243" s="166"/>
      <c r="AY243" s="167"/>
      <c r="AZ243" s="210">
        <v>6.3837361146532948E-2</v>
      </c>
      <c r="BA243" s="167"/>
      <c r="BC243" s="186" t="s">
        <v>137</v>
      </c>
      <c r="BD243" s="166"/>
      <c r="BE243" s="167"/>
      <c r="BF243" s="210">
        <v>6.5708679954102484E-2</v>
      </c>
      <c r="BG243" s="167"/>
      <c r="BI243" s="186" t="s">
        <v>137</v>
      </c>
      <c r="BJ243" s="166"/>
      <c r="BK243" s="167"/>
      <c r="BL243" s="210">
        <v>6.7847328778691235E-2</v>
      </c>
      <c r="BM243" s="167"/>
      <c r="BO243" s="186" t="s">
        <v>137</v>
      </c>
      <c r="BP243" s="166"/>
      <c r="BQ243" s="167"/>
      <c r="BR243" s="210">
        <v>6.8712364013272298E-2</v>
      </c>
      <c r="BS243" s="167"/>
      <c r="BU243" s="186" t="s">
        <v>137</v>
      </c>
      <c r="BV243" s="166"/>
      <c r="BW243" s="167"/>
      <c r="BX243" s="210">
        <v>6.5921020862152443E-2</v>
      </c>
      <c r="BY243" s="167"/>
      <c r="CA243" s="186" t="s">
        <v>137</v>
      </c>
      <c r="CB243" s="166"/>
      <c r="CC243" s="167"/>
      <c r="CD243" s="210">
        <v>6.5676186381211032E-2</v>
      </c>
      <c r="CE243" s="167"/>
      <c r="CG243" s="186" t="s">
        <v>137</v>
      </c>
      <c r="CH243" s="166"/>
      <c r="CI243" s="167"/>
      <c r="CJ243" s="210">
        <v>6.6283425827283249E-2</v>
      </c>
      <c r="CK243" s="167"/>
      <c r="CM243" s="186" t="s">
        <v>137</v>
      </c>
      <c r="CN243" s="166"/>
      <c r="CO243" s="167"/>
      <c r="CP243" s="210">
        <v>6.62913587887628E-2</v>
      </c>
      <c r="CQ243" s="167"/>
      <c r="CS243" s="186" t="s">
        <v>137</v>
      </c>
      <c r="CT243" s="166"/>
      <c r="CU243" s="167"/>
      <c r="CV243" s="210">
        <v>4.7902808877321207E-2</v>
      </c>
      <c r="CW243" s="167"/>
      <c r="CY243" s="186" t="s">
        <v>137</v>
      </c>
      <c r="CZ243" s="166"/>
      <c r="DA243" s="167"/>
      <c r="DB243" s="210">
        <v>4.1504585805341658E-2</v>
      </c>
      <c r="DC243" s="167"/>
      <c r="DE243" s="186" t="s">
        <v>137</v>
      </c>
      <c r="DF243" s="166"/>
      <c r="DG243" s="167"/>
      <c r="DH243" s="210">
        <v>3.6030221374401171E-2</v>
      </c>
      <c r="DI243" s="167"/>
      <c r="DK243" s="186" t="s">
        <v>137</v>
      </c>
      <c r="DL243" s="166"/>
      <c r="DM243" s="167"/>
      <c r="DN243" s="210">
        <v>3.0545582744926802E-2</v>
      </c>
      <c r="DO243" s="167"/>
      <c r="DQ243" s="186" t="s">
        <v>137</v>
      </c>
      <c r="DR243" s="166"/>
      <c r="DS243" s="167"/>
      <c r="DT243" s="210">
        <v>3.0383353739141347E-2</v>
      </c>
      <c r="DU243" s="167"/>
      <c r="DW243" s="186" t="s">
        <v>137</v>
      </c>
      <c r="DX243" s="166"/>
      <c r="DY243" s="167"/>
      <c r="DZ243" s="210">
        <v>2.7614645942532628E-2</v>
      </c>
      <c r="EA243" s="167"/>
      <c r="EC243" s="186" t="s">
        <v>137</v>
      </c>
      <c r="ED243" s="166"/>
      <c r="EE243" s="167"/>
      <c r="EF243" s="210">
        <v>2.8227726009928854E-2</v>
      </c>
      <c r="EG243" s="167"/>
      <c r="EI243" s="186" t="s">
        <v>137</v>
      </c>
      <c r="EJ243" s="166"/>
      <c r="EK243" s="167"/>
      <c r="EL243" s="210">
        <v>2.70201157588437E-2</v>
      </c>
      <c r="EM243" s="167"/>
      <c r="EO243" s="186" t="s">
        <v>137</v>
      </c>
      <c r="EP243" s="166"/>
      <c r="EQ243" s="167"/>
      <c r="ER243" s="210">
        <v>2.6601143674324604E-2</v>
      </c>
      <c r="ES243" s="167"/>
      <c r="EU243" s="186" t="s">
        <v>137</v>
      </c>
      <c r="EV243" s="166"/>
      <c r="EW243" s="167"/>
      <c r="EX243" s="210">
        <v>2.6866164711244273E-2</v>
      </c>
      <c r="EY243" s="167"/>
      <c r="FA243" s="186" t="s">
        <v>137</v>
      </c>
      <c r="FB243" s="166"/>
      <c r="FC243" s="167"/>
      <c r="FD243" s="210">
        <v>2.6735158511495615E-2</v>
      </c>
      <c r="FE243" s="167"/>
      <c r="FG243" s="186" t="s">
        <v>137</v>
      </c>
      <c r="FH243" s="166"/>
      <c r="FI243" s="167"/>
      <c r="FJ243" s="210">
        <v>2.7572849198210146E-2</v>
      </c>
      <c r="FK243" s="167"/>
      <c r="FM243" s="186" t="s">
        <v>137</v>
      </c>
      <c r="FN243" s="166"/>
      <c r="FO243" s="167"/>
      <c r="FP243" s="210">
        <v>2.8407382169949112E-2</v>
      </c>
      <c r="FQ243" s="167"/>
      <c r="FS243" s="186" t="s">
        <v>137</v>
      </c>
      <c r="FT243" s="166"/>
      <c r="FU243" s="167"/>
      <c r="FV243" s="210">
        <v>2.8340028861254075E-2</v>
      </c>
      <c r="FW243" s="167"/>
      <c r="FY243" s="186" t="s">
        <v>137</v>
      </c>
      <c r="FZ243" s="166"/>
      <c r="GA243" s="167"/>
      <c r="GB243" s="210">
        <v>2.6691869858709621E-2</v>
      </c>
      <c r="GC243" s="167"/>
      <c r="GE243" s="186" t="s">
        <v>137</v>
      </c>
      <c r="GF243" s="166"/>
      <c r="GG243" s="167"/>
      <c r="GH243" s="210">
        <v>2.4086441131866504E-2</v>
      </c>
      <c r="GI243" s="167"/>
      <c r="GK243" s="186" t="s">
        <v>137</v>
      </c>
      <c r="GL243" s="166"/>
      <c r="GM243" s="167"/>
      <c r="GN243" s="210">
        <v>2.3944238940928404E-2</v>
      </c>
      <c r="GO243" s="167"/>
      <c r="GQ243" s="186" t="s">
        <v>137</v>
      </c>
      <c r="GR243" s="166"/>
      <c r="GS243" s="167"/>
      <c r="GT243" s="210">
        <v>2.3011293058952605E-2</v>
      </c>
      <c r="GU243" s="167"/>
      <c r="GW243" s="186" t="s">
        <v>137</v>
      </c>
      <c r="GX243" s="166"/>
      <c r="GY243" s="167"/>
      <c r="GZ243" s="210">
        <v>2.3055742411612824E-2</v>
      </c>
      <c r="HA243" s="167"/>
      <c r="HC243" s="186" t="s">
        <v>137</v>
      </c>
      <c r="HD243" s="166"/>
      <c r="HE243" s="167"/>
      <c r="HF243" s="210">
        <v>2.3038508270915199E-2</v>
      </c>
      <c r="HG243" s="167"/>
      <c r="HI243" s="186" t="s">
        <v>137</v>
      </c>
      <c r="HJ243" s="166"/>
      <c r="HK243" s="167"/>
      <c r="HL243" s="210">
        <v>2.3027187799293379E-2</v>
      </c>
      <c r="HM243" s="167"/>
      <c r="HO243" s="186" t="s">
        <v>137</v>
      </c>
      <c r="HP243" s="166"/>
      <c r="HQ243" s="167"/>
      <c r="HR243" s="210">
        <v>2.3020223029324337E-2</v>
      </c>
      <c r="HS243" s="167"/>
      <c r="HU243" s="186" t="s">
        <v>137</v>
      </c>
      <c r="HV243" s="166"/>
      <c r="HW243" s="167"/>
      <c r="HX243" s="210">
        <v>2.3099872822221222E-2</v>
      </c>
      <c r="HY243" s="167"/>
      <c r="IA243" s="186" t="s">
        <v>137</v>
      </c>
      <c r="IB243" s="166"/>
      <c r="IC243" s="167"/>
      <c r="ID243" s="210">
        <v>2.3223568990300484E-2</v>
      </c>
      <c r="IE243" s="167"/>
      <c r="IG243" s="186" t="s">
        <v>137</v>
      </c>
      <c r="IH243" s="166"/>
      <c r="II243" s="167"/>
      <c r="IJ243" s="210">
        <v>2.3189255229581564E-2</v>
      </c>
      <c r="IK243" s="167"/>
      <c r="IM243" s="186" t="s">
        <v>137</v>
      </c>
      <c r="IN243" s="166"/>
      <c r="IO243" s="167"/>
      <c r="IP243" s="210">
        <v>2.3220480348094499E-2</v>
      </c>
      <c r="IQ243" s="167"/>
      <c r="IS243" s="186" t="s">
        <v>137</v>
      </c>
      <c r="IT243" s="166"/>
      <c r="IU243" s="167"/>
      <c r="IV243" s="210">
        <v>2.3238759529999639E-2</v>
      </c>
      <c r="IW243" s="167"/>
      <c r="IY243" s="186" t="s">
        <v>137</v>
      </c>
      <c r="IZ243" s="166"/>
      <c r="JA243" s="167"/>
      <c r="JB243" s="210">
        <v>2.3261632064185998E-2</v>
      </c>
      <c r="JC243" s="167"/>
      <c r="JE243" s="186" t="s">
        <v>137</v>
      </c>
      <c r="JF243" s="166"/>
      <c r="JG243" s="167"/>
      <c r="JH243" s="210">
        <v>2.3568366599737486E-2</v>
      </c>
      <c r="JI243" s="167"/>
      <c r="JK243" s="186" t="s">
        <v>137</v>
      </c>
      <c r="JL243" s="166"/>
      <c r="JM243" s="167"/>
      <c r="JN243" s="210">
        <v>2.3644990874446062E-2</v>
      </c>
      <c r="JO243" s="167"/>
      <c r="JQ243" s="186" t="s">
        <v>137</v>
      </c>
      <c r="JR243" s="166"/>
      <c r="JS243" s="167"/>
      <c r="JT243" s="210">
        <v>2.3349666119618643E-2</v>
      </c>
      <c r="JU243" s="167"/>
      <c r="JW243" s="186" t="s">
        <v>137</v>
      </c>
      <c r="JX243" s="166"/>
      <c r="JY243" s="167"/>
      <c r="JZ243" s="210">
        <v>2.1671012312361789E-2</v>
      </c>
      <c r="KA243" s="167"/>
      <c r="KC243" s="186" t="s">
        <v>137</v>
      </c>
      <c r="KD243" s="166"/>
      <c r="KE243" s="167"/>
      <c r="KF243" s="210">
        <v>2.1518668149342758E-2</v>
      </c>
      <c r="KG243" s="167"/>
      <c r="KI243" s="186" t="s">
        <v>137</v>
      </c>
      <c r="KJ243" s="166"/>
      <c r="KK243" s="167"/>
      <c r="KL243" s="210">
        <v>2.1518937990965274E-2</v>
      </c>
      <c r="KM243" s="167"/>
      <c r="KO243" s="190" t="s">
        <v>137</v>
      </c>
      <c r="KP243" s="183"/>
      <c r="KQ243" s="182"/>
      <c r="KR243" s="211">
        <v>2.1432712326795174E-2</v>
      </c>
      <c r="KS243" s="182"/>
      <c r="KU243" s="190" t="s">
        <v>137</v>
      </c>
      <c r="KV243" s="183"/>
      <c r="KW243" s="182"/>
      <c r="KX243" s="211">
        <v>0</v>
      </c>
      <c r="KY243" s="182"/>
    </row>
    <row r="244" spans="1:311" s="160" customFormat="1" ht="18" x14ac:dyDescent="0.35">
      <c r="A244" s="167"/>
      <c r="B244" s="166"/>
      <c r="C244" s="167"/>
      <c r="D244" s="168"/>
      <c r="E244" s="167"/>
      <c r="G244" s="167"/>
      <c r="H244" s="166"/>
      <c r="I244" s="167"/>
      <c r="J244" s="168"/>
      <c r="K244" s="167"/>
      <c r="M244" s="167"/>
      <c r="N244" s="166"/>
      <c r="O244" s="167"/>
      <c r="P244" s="168"/>
      <c r="Q244" s="167"/>
      <c r="S244" s="167"/>
      <c r="T244" s="166"/>
      <c r="U244" s="167"/>
      <c r="V244" s="168"/>
      <c r="W244" s="167"/>
      <c r="Y244" s="167"/>
      <c r="Z244" s="166"/>
      <c r="AA244" s="167"/>
      <c r="AB244" s="168"/>
      <c r="AC244" s="167"/>
      <c r="AE244" s="167"/>
      <c r="AF244" s="166"/>
      <c r="AG244" s="167"/>
      <c r="AH244" s="168"/>
      <c r="AI244" s="167"/>
      <c r="AK244" s="167"/>
      <c r="AL244" s="166"/>
      <c r="AM244" s="167"/>
      <c r="AN244" s="168"/>
      <c r="AO244" s="167"/>
      <c r="AQ244" s="167"/>
      <c r="AR244" s="166"/>
      <c r="AS244" s="167"/>
      <c r="AT244" s="168"/>
      <c r="AU244" s="167"/>
      <c r="AW244" s="167"/>
      <c r="AX244" s="166"/>
      <c r="AY244" s="167"/>
      <c r="AZ244" s="168"/>
      <c r="BA244" s="167"/>
      <c r="BC244" s="167"/>
      <c r="BD244" s="166"/>
      <c r="BE244" s="167"/>
      <c r="BF244" s="168"/>
      <c r="BG244" s="167"/>
      <c r="BI244" s="167"/>
      <c r="BJ244" s="166"/>
      <c r="BK244" s="167"/>
      <c r="BL244" s="168"/>
      <c r="BM244" s="167"/>
      <c r="BO244" s="167"/>
      <c r="BP244" s="166"/>
      <c r="BQ244" s="167"/>
      <c r="BR244" s="168"/>
      <c r="BS244" s="167"/>
      <c r="BU244" s="167"/>
      <c r="BV244" s="166"/>
      <c r="BW244" s="167"/>
      <c r="BX244" s="168"/>
      <c r="BY244" s="167"/>
      <c r="CA244" s="167"/>
      <c r="CB244" s="166"/>
      <c r="CC244" s="167"/>
      <c r="CD244" s="168"/>
      <c r="CE244" s="167"/>
      <c r="CG244" s="167"/>
      <c r="CH244" s="166"/>
      <c r="CI244" s="167"/>
      <c r="CJ244" s="168"/>
      <c r="CK244" s="167"/>
      <c r="CM244" s="167"/>
      <c r="CN244" s="166"/>
      <c r="CO244" s="167"/>
      <c r="CP244" s="168"/>
      <c r="CQ244" s="167"/>
      <c r="CS244" s="167"/>
      <c r="CT244" s="166"/>
      <c r="CU244" s="167"/>
      <c r="CV244" s="168"/>
      <c r="CW244" s="167"/>
      <c r="CY244" s="167"/>
      <c r="CZ244" s="166"/>
      <c r="DA244" s="167"/>
      <c r="DB244" s="168"/>
      <c r="DC244" s="167"/>
      <c r="DE244" s="167"/>
      <c r="DF244" s="166"/>
      <c r="DG244" s="167"/>
      <c r="DH244" s="168"/>
      <c r="DI244" s="167"/>
      <c r="DK244" s="167"/>
      <c r="DL244" s="166"/>
      <c r="DM244" s="167"/>
      <c r="DN244" s="168"/>
      <c r="DO244" s="167"/>
      <c r="DQ244" s="167"/>
      <c r="DR244" s="166"/>
      <c r="DS244" s="167"/>
      <c r="DT244" s="168"/>
      <c r="DU244" s="167"/>
      <c r="DW244" s="167"/>
      <c r="DX244" s="166"/>
      <c r="DY244" s="167"/>
      <c r="DZ244" s="168"/>
      <c r="EA244" s="167"/>
      <c r="EC244" s="167"/>
      <c r="ED244" s="166"/>
      <c r="EE244" s="167"/>
      <c r="EF244" s="168"/>
      <c r="EG244" s="167"/>
      <c r="EI244" s="167"/>
      <c r="EJ244" s="166"/>
      <c r="EK244" s="167"/>
      <c r="EL244" s="168"/>
      <c r="EM244" s="167"/>
      <c r="EO244" s="167"/>
      <c r="EP244" s="166"/>
      <c r="EQ244" s="167"/>
      <c r="ER244" s="168"/>
      <c r="ES244" s="167"/>
      <c r="EU244" s="167"/>
      <c r="EV244" s="166"/>
      <c r="EW244" s="167"/>
      <c r="EX244" s="168"/>
      <c r="EY244" s="167"/>
      <c r="FA244" s="167"/>
      <c r="FB244" s="166"/>
      <c r="FC244" s="167"/>
      <c r="FD244" s="168"/>
      <c r="FE244" s="167"/>
      <c r="FG244" s="167"/>
      <c r="FH244" s="166"/>
      <c r="FI244" s="167"/>
      <c r="FJ244" s="168"/>
      <c r="FK244" s="167"/>
      <c r="FM244" s="167"/>
      <c r="FN244" s="166"/>
      <c r="FO244" s="167"/>
      <c r="FP244" s="168"/>
      <c r="FQ244" s="167"/>
      <c r="FS244" s="167"/>
      <c r="FT244" s="166"/>
      <c r="FU244" s="167"/>
      <c r="FV244" s="168"/>
      <c r="FW244" s="167"/>
      <c r="FY244" s="167"/>
      <c r="FZ244" s="166"/>
      <c r="GA244" s="167"/>
      <c r="GB244" s="168"/>
      <c r="GC244" s="167"/>
      <c r="GE244" s="167"/>
      <c r="GF244" s="166"/>
      <c r="GG244" s="167"/>
      <c r="GH244" s="168"/>
      <c r="GI244" s="167"/>
      <c r="GK244" s="167"/>
      <c r="GL244" s="166"/>
      <c r="GM244" s="167"/>
      <c r="GN244" s="168"/>
      <c r="GO244" s="167"/>
      <c r="GQ244" s="167"/>
      <c r="GR244" s="166"/>
      <c r="GS244" s="167"/>
      <c r="GT244" s="168"/>
      <c r="GU244" s="167"/>
      <c r="GW244" s="167"/>
      <c r="GX244" s="166"/>
      <c r="GY244" s="167"/>
      <c r="GZ244" s="168"/>
      <c r="HA244" s="167"/>
      <c r="HC244" s="167"/>
      <c r="HD244" s="166"/>
      <c r="HE244" s="167"/>
      <c r="HF244" s="168"/>
      <c r="HG244" s="167"/>
      <c r="HI244" s="167"/>
      <c r="HJ244" s="166"/>
      <c r="HK244" s="167"/>
      <c r="HL244" s="168"/>
      <c r="HM244" s="167"/>
      <c r="HO244" s="167"/>
      <c r="HP244" s="166"/>
      <c r="HQ244" s="167"/>
      <c r="HR244" s="168"/>
      <c r="HS244" s="167"/>
      <c r="HU244" s="167"/>
      <c r="HV244" s="166"/>
      <c r="HW244" s="167"/>
      <c r="HX244" s="168"/>
      <c r="HY244" s="167"/>
      <c r="IA244" s="167"/>
      <c r="IB244" s="166"/>
      <c r="IC244" s="167"/>
      <c r="ID244" s="168"/>
      <c r="IE244" s="167"/>
      <c r="IG244" s="167"/>
      <c r="IH244" s="166"/>
      <c r="II244" s="167"/>
      <c r="IJ244" s="168"/>
      <c r="IK244" s="167"/>
      <c r="IM244" s="167"/>
      <c r="IN244" s="166"/>
      <c r="IO244" s="167"/>
      <c r="IP244" s="168"/>
      <c r="IQ244" s="167"/>
      <c r="IS244" s="167"/>
      <c r="IT244" s="166"/>
      <c r="IU244" s="167"/>
      <c r="IV244" s="168"/>
      <c r="IW244" s="167"/>
      <c r="IY244" s="167"/>
      <c r="IZ244" s="166"/>
      <c r="JA244" s="167"/>
      <c r="JB244" s="168"/>
      <c r="JC244" s="167"/>
      <c r="JE244" s="167"/>
      <c r="JF244" s="166"/>
      <c r="JG244" s="167"/>
      <c r="JH244" s="168"/>
      <c r="JI244" s="167"/>
      <c r="JK244" s="167"/>
      <c r="JL244" s="166"/>
      <c r="JM244" s="167"/>
      <c r="JN244" s="168"/>
      <c r="JO244" s="167"/>
      <c r="JQ244" s="167"/>
      <c r="JR244" s="166"/>
      <c r="JS244" s="167"/>
      <c r="JT244" s="168"/>
      <c r="JU244" s="167"/>
      <c r="JW244" s="167"/>
      <c r="JX244" s="166"/>
      <c r="JY244" s="167"/>
      <c r="JZ244" s="168"/>
      <c r="KA244" s="167"/>
      <c r="KC244" s="167"/>
      <c r="KD244" s="166"/>
      <c r="KE244" s="167"/>
      <c r="KF244" s="168"/>
      <c r="KG244" s="167"/>
      <c r="KI244" s="167"/>
      <c r="KJ244" s="166"/>
      <c r="KK244" s="167"/>
      <c r="KL244" s="168"/>
      <c r="KM244" s="167"/>
      <c r="KO244" s="182"/>
      <c r="KP244" s="183"/>
      <c r="KQ244" s="182"/>
      <c r="KR244" s="185"/>
      <c r="KS244" s="182"/>
      <c r="KU244" s="182"/>
      <c r="KV244" s="183"/>
      <c r="KW244" s="182"/>
      <c r="KX244" s="185"/>
      <c r="KY244" s="182"/>
    </row>
    <row r="245" spans="1:311" s="160" customFormat="1" ht="18" x14ac:dyDescent="0.35">
      <c r="A245" s="167"/>
      <c r="B245" s="166"/>
      <c r="C245" s="167"/>
      <c r="D245" s="168"/>
      <c r="E245" s="167"/>
      <c r="G245" s="167"/>
      <c r="H245" s="166"/>
      <c r="I245" s="167"/>
      <c r="J245" s="168"/>
      <c r="K245" s="167"/>
      <c r="M245" s="167"/>
      <c r="N245" s="166"/>
      <c r="O245" s="167"/>
      <c r="P245" s="168"/>
      <c r="Q245" s="167"/>
      <c r="S245" s="167"/>
      <c r="T245" s="166"/>
      <c r="U245" s="167"/>
      <c r="V245" s="168"/>
      <c r="W245" s="167"/>
      <c r="Y245" s="167"/>
      <c r="Z245" s="166"/>
      <c r="AA245" s="167"/>
      <c r="AB245" s="168"/>
      <c r="AC245" s="167"/>
      <c r="AE245" s="167"/>
      <c r="AF245" s="166"/>
      <c r="AG245" s="167"/>
      <c r="AH245" s="168"/>
      <c r="AI245" s="167"/>
      <c r="AK245" s="167"/>
      <c r="AL245" s="166"/>
      <c r="AM245" s="167"/>
      <c r="AN245" s="168"/>
      <c r="AO245" s="167"/>
      <c r="AQ245" s="167"/>
      <c r="AR245" s="166"/>
      <c r="AS245" s="167"/>
      <c r="AT245" s="168"/>
      <c r="AU245" s="167"/>
      <c r="AW245" s="167"/>
      <c r="AX245" s="166"/>
      <c r="AY245" s="167"/>
      <c r="AZ245" s="168"/>
      <c r="BA245" s="167"/>
      <c r="BC245" s="167"/>
      <c r="BD245" s="166"/>
      <c r="BE245" s="167"/>
      <c r="BF245" s="168"/>
      <c r="BG245" s="167"/>
      <c r="BI245" s="167"/>
      <c r="BJ245" s="166"/>
      <c r="BK245" s="167"/>
      <c r="BL245" s="168"/>
      <c r="BM245" s="167"/>
      <c r="BO245" s="167"/>
      <c r="BP245" s="166"/>
      <c r="BQ245" s="167"/>
      <c r="BR245" s="168"/>
      <c r="BS245" s="167"/>
      <c r="BU245" s="167"/>
      <c r="BV245" s="166"/>
      <c r="BW245" s="167"/>
      <c r="BX245" s="168"/>
      <c r="BY245" s="167"/>
      <c r="CA245" s="167"/>
      <c r="CB245" s="166"/>
      <c r="CC245" s="167"/>
      <c r="CD245" s="168"/>
      <c r="CE245" s="167"/>
      <c r="CG245" s="167"/>
      <c r="CH245" s="166"/>
      <c r="CI245" s="167"/>
      <c r="CJ245" s="168"/>
      <c r="CK245" s="167"/>
      <c r="CM245" s="167"/>
      <c r="CN245" s="166"/>
      <c r="CO245" s="167"/>
      <c r="CP245" s="168"/>
      <c r="CQ245" s="167"/>
      <c r="CS245" s="167"/>
      <c r="CT245" s="166"/>
      <c r="CU245" s="167"/>
      <c r="CV245" s="168"/>
      <c r="CW245" s="167"/>
      <c r="CY245" s="167"/>
      <c r="CZ245" s="166"/>
      <c r="DA245" s="167"/>
      <c r="DB245" s="168"/>
      <c r="DC245" s="167"/>
      <c r="DE245" s="167"/>
      <c r="DF245" s="166"/>
      <c r="DG245" s="167"/>
      <c r="DH245" s="168"/>
      <c r="DI245" s="167"/>
      <c r="DK245" s="167"/>
      <c r="DL245" s="166"/>
      <c r="DM245" s="167"/>
      <c r="DN245" s="168"/>
      <c r="DO245" s="167"/>
      <c r="DQ245" s="167"/>
      <c r="DR245" s="166"/>
      <c r="DS245" s="167"/>
      <c r="DT245" s="168"/>
      <c r="DU245" s="167"/>
      <c r="DW245" s="167"/>
      <c r="DX245" s="166"/>
      <c r="DY245" s="167"/>
      <c r="DZ245" s="168"/>
      <c r="EA245" s="167"/>
      <c r="EC245" s="167"/>
      <c r="ED245" s="166"/>
      <c r="EE245" s="167"/>
      <c r="EF245" s="168"/>
      <c r="EG245" s="167"/>
      <c r="EI245" s="167"/>
      <c r="EJ245" s="166"/>
      <c r="EK245" s="167"/>
      <c r="EL245" s="168"/>
      <c r="EM245" s="167"/>
      <c r="EO245" s="167"/>
      <c r="EP245" s="166"/>
      <c r="EQ245" s="167"/>
      <c r="ER245" s="168"/>
      <c r="ES245" s="167"/>
      <c r="EU245" s="167"/>
      <c r="EV245" s="166"/>
      <c r="EW245" s="167"/>
      <c r="EX245" s="168"/>
      <c r="EY245" s="167"/>
      <c r="FA245" s="167"/>
      <c r="FB245" s="166"/>
      <c r="FC245" s="167"/>
      <c r="FD245" s="168"/>
      <c r="FE245" s="167"/>
      <c r="FG245" s="167"/>
      <c r="FH245" s="166"/>
      <c r="FI245" s="167"/>
      <c r="FJ245" s="168"/>
      <c r="FK245" s="167"/>
      <c r="FM245" s="167"/>
      <c r="FN245" s="166"/>
      <c r="FO245" s="167"/>
      <c r="FP245" s="168"/>
      <c r="FQ245" s="167"/>
      <c r="FS245" s="167"/>
      <c r="FT245" s="166"/>
      <c r="FU245" s="167"/>
      <c r="FV245" s="168"/>
      <c r="FW245" s="167"/>
      <c r="FY245" s="167"/>
      <c r="FZ245" s="166"/>
      <c r="GA245" s="167"/>
      <c r="GB245" s="168"/>
      <c r="GC245" s="167"/>
      <c r="GE245" s="167"/>
      <c r="GF245" s="166"/>
      <c r="GG245" s="167"/>
      <c r="GH245" s="168"/>
      <c r="GI245" s="167"/>
      <c r="GK245" s="167"/>
      <c r="GL245" s="166"/>
      <c r="GM245" s="167"/>
      <c r="GN245" s="168"/>
      <c r="GO245" s="167"/>
      <c r="GQ245" s="167"/>
      <c r="GR245" s="166"/>
      <c r="GS245" s="167"/>
      <c r="GT245" s="168"/>
      <c r="GU245" s="167"/>
      <c r="GW245" s="167"/>
      <c r="GX245" s="166"/>
      <c r="GY245" s="167"/>
      <c r="GZ245" s="168"/>
      <c r="HA245" s="167"/>
      <c r="HC245" s="167"/>
      <c r="HD245" s="166"/>
      <c r="HE245" s="167"/>
      <c r="HF245" s="168"/>
      <c r="HG245" s="167"/>
      <c r="HI245" s="167"/>
      <c r="HJ245" s="166"/>
      <c r="HK245" s="167"/>
      <c r="HL245" s="168"/>
      <c r="HM245" s="167"/>
      <c r="HO245" s="167"/>
      <c r="HP245" s="166"/>
      <c r="HQ245" s="167"/>
      <c r="HR245" s="168"/>
      <c r="HS245" s="167"/>
      <c r="HU245" s="167"/>
      <c r="HV245" s="166"/>
      <c r="HW245" s="167"/>
      <c r="HX245" s="168"/>
      <c r="HY245" s="167"/>
      <c r="IA245" s="167"/>
      <c r="IB245" s="166"/>
      <c r="IC245" s="167"/>
      <c r="ID245" s="168"/>
      <c r="IE245" s="167"/>
      <c r="IG245" s="167"/>
      <c r="IH245" s="166"/>
      <c r="II245" s="167"/>
      <c r="IJ245" s="168"/>
      <c r="IK245" s="167"/>
      <c r="IM245" s="167"/>
      <c r="IN245" s="166"/>
      <c r="IO245" s="167"/>
      <c r="IP245" s="168"/>
      <c r="IQ245" s="167"/>
      <c r="IS245" s="167"/>
      <c r="IT245" s="166"/>
      <c r="IU245" s="167"/>
      <c r="IV245" s="168"/>
      <c r="IW245" s="167"/>
      <c r="IY245" s="167"/>
      <c r="IZ245" s="166"/>
      <c r="JA245" s="167"/>
      <c r="JB245" s="168"/>
      <c r="JC245" s="167"/>
      <c r="JE245" s="167"/>
      <c r="JF245" s="166"/>
      <c r="JG245" s="167"/>
      <c r="JH245" s="168"/>
      <c r="JI245" s="167"/>
      <c r="JK245" s="167"/>
      <c r="JL245" s="166"/>
      <c r="JM245" s="167"/>
      <c r="JN245" s="168"/>
      <c r="JO245" s="167"/>
      <c r="JQ245" s="167"/>
      <c r="JR245" s="166"/>
      <c r="JS245" s="167"/>
      <c r="JT245" s="168"/>
      <c r="JU245" s="167"/>
      <c r="JW245" s="167"/>
      <c r="JX245" s="166"/>
      <c r="JY245" s="167"/>
      <c r="JZ245" s="168"/>
      <c r="KA245" s="167"/>
      <c r="KC245" s="167"/>
      <c r="KD245" s="166"/>
      <c r="KE245" s="167"/>
      <c r="KF245" s="168"/>
      <c r="KG245" s="167"/>
      <c r="KI245" s="167"/>
      <c r="KJ245" s="166"/>
      <c r="KK245" s="167"/>
      <c r="KL245" s="168"/>
      <c r="KM245" s="167"/>
      <c r="KO245" s="182"/>
      <c r="KP245" s="183"/>
      <c r="KQ245" s="182"/>
      <c r="KR245" s="185"/>
      <c r="KS245" s="182"/>
      <c r="KU245" s="182"/>
      <c r="KV245" s="183"/>
      <c r="KW245" s="182"/>
      <c r="KX245" s="185"/>
      <c r="KY245" s="182"/>
    </row>
    <row r="246" spans="1:311" s="160" customFormat="1" ht="18" x14ac:dyDescent="0.35">
      <c r="A246" s="167"/>
      <c r="B246" s="166"/>
      <c r="C246" s="167"/>
      <c r="D246" s="168"/>
      <c r="E246" s="167"/>
      <c r="G246" s="167"/>
      <c r="H246" s="166"/>
      <c r="I246" s="167"/>
      <c r="J246" s="168"/>
      <c r="K246" s="167"/>
      <c r="M246" s="167"/>
      <c r="N246" s="166"/>
      <c r="O246" s="167"/>
      <c r="P246" s="168"/>
      <c r="Q246" s="167"/>
      <c r="S246" s="167"/>
      <c r="T246" s="166"/>
      <c r="U246" s="167"/>
      <c r="V246" s="168"/>
      <c r="W246" s="167"/>
      <c r="Y246" s="167"/>
      <c r="Z246" s="166"/>
      <c r="AA246" s="167"/>
      <c r="AB246" s="168"/>
      <c r="AC246" s="167"/>
      <c r="AE246" s="167"/>
      <c r="AF246" s="166"/>
      <c r="AG246" s="167"/>
      <c r="AH246" s="168"/>
      <c r="AI246" s="167"/>
      <c r="AK246" s="167"/>
      <c r="AL246" s="166"/>
      <c r="AM246" s="167"/>
      <c r="AN246" s="168"/>
      <c r="AO246" s="167"/>
      <c r="AQ246" s="167"/>
      <c r="AR246" s="166"/>
      <c r="AS246" s="167"/>
      <c r="AT246" s="168"/>
      <c r="AU246" s="167"/>
      <c r="AW246" s="167"/>
      <c r="AX246" s="166"/>
      <c r="AY246" s="167"/>
      <c r="AZ246" s="168"/>
      <c r="BA246" s="167"/>
      <c r="BC246" s="167"/>
      <c r="BD246" s="166"/>
      <c r="BE246" s="167"/>
      <c r="BF246" s="168"/>
      <c r="BG246" s="167"/>
      <c r="BI246" s="167"/>
      <c r="BJ246" s="166"/>
      <c r="BK246" s="167"/>
      <c r="BL246" s="168"/>
      <c r="BM246" s="167"/>
      <c r="BO246" s="167"/>
      <c r="BP246" s="166"/>
      <c r="BQ246" s="167"/>
      <c r="BR246" s="168"/>
      <c r="BS246" s="167"/>
      <c r="BU246" s="167"/>
      <c r="BV246" s="166"/>
      <c r="BW246" s="167"/>
      <c r="BX246" s="168"/>
      <c r="BY246" s="167"/>
      <c r="CA246" s="167"/>
      <c r="CB246" s="166"/>
      <c r="CC246" s="167"/>
      <c r="CD246" s="168"/>
      <c r="CE246" s="167"/>
      <c r="CG246" s="167"/>
      <c r="CH246" s="166"/>
      <c r="CI246" s="167"/>
      <c r="CJ246" s="168"/>
      <c r="CK246" s="167"/>
      <c r="CM246" s="167"/>
      <c r="CN246" s="166"/>
      <c r="CO246" s="167"/>
      <c r="CP246" s="168"/>
      <c r="CQ246" s="167"/>
      <c r="CS246" s="167"/>
      <c r="CT246" s="166"/>
      <c r="CU246" s="167"/>
      <c r="CV246" s="168"/>
      <c r="CW246" s="167"/>
      <c r="CY246" s="167"/>
      <c r="CZ246" s="166"/>
      <c r="DA246" s="167"/>
      <c r="DB246" s="168"/>
      <c r="DC246" s="167"/>
      <c r="DE246" s="167"/>
      <c r="DF246" s="166"/>
      <c r="DG246" s="167"/>
      <c r="DH246" s="168"/>
      <c r="DI246" s="167"/>
      <c r="DK246" s="167"/>
      <c r="DL246" s="166"/>
      <c r="DM246" s="167"/>
      <c r="DN246" s="168"/>
      <c r="DO246" s="167"/>
      <c r="DQ246" s="167"/>
      <c r="DR246" s="166"/>
      <c r="DS246" s="167"/>
      <c r="DT246" s="168"/>
      <c r="DU246" s="167"/>
      <c r="DW246" s="167"/>
      <c r="DX246" s="166"/>
      <c r="DY246" s="167"/>
      <c r="DZ246" s="168"/>
      <c r="EA246" s="167"/>
      <c r="EC246" s="167"/>
      <c r="ED246" s="166"/>
      <c r="EE246" s="167"/>
      <c r="EF246" s="168"/>
      <c r="EG246" s="167"/>
      <c r="EI246" s="167"/>
      <c r="EJ246" s="166"/>
      <c r="EK246" s="167"/>
      <c r="EL246" s="168"/>
      <c r="EM246" s="167"/>
      <c r="EO246" s="167"/>
      <c r="EP246" s="166"/>
      <c r="EQ246" s="167"/>
      <c r="ER246" s="168"/>
      <c r="ES246" s="167"/>
      <c r="EU246" s="167"/>
      <c r="EV246" s="166"/>
      <c r="EW246" s="167"/>
      <c r="EX246" s="168"/>
      <c r="EY246" s="167"/>
      <c r="FA246" s="167"/>
      <c r="FB246" s="166"/>
      <c r="FC246" s="167"/>
      <c r="FD246" s="168"/>
      <c r="FE246" s="167"/>
      <c r="FG246" s="167"/>
      <c r="FH246" s="166"/>
      <c r="FI246" s="167"/>
      <c r="FJ246" s="168"/>
      <c r="FK246" s="167"/>
      <c r="FM246" s="167"/>
      <c r="FN246" s="166"/>
      <c r="FO246" s="167"/>
      <c r="FP246" s="168"/>
      <c r="FQ246" s="167"/>
      <c r="FS246" s="167"/>
      <c r="FT246" s="166"/>
      <c r="FU246" s="167"/>
      <c r="FV246" s="168"/>
      <c r="FW246" s="167"/>
      <c r="FY246" s="167"/>
      <c r="FZ246" s="166"/>
      <c r="GA246" s="167"/>
      <c r="GB246" s="168"/>
      <c r="GC246" s="167"/>
      <c r="GE246" s="167"/>
      <c r="GF246" s="166"/>
      <c r="GG246" s="167"/>
      <c r="GH246" s="168"/>
      <c r="GI246" s="167"/>
      <c r="GK246" s="167"/>
      <c r="GL246" s="166"/>
      <c r="GM246" s="167"/>
      <c r="GN246" s="168"/>
      <c r="GO246" s="167"/>
      <c r="GQ246" s="167"/>
      <c r="GR246" s="166"/>
      <c r="GS246" s="167"/>
      <c r="GT246" s="168"/>
      <c r="GU246" s="167"/>
      <c r="GW246" s="167"/>
      <c r="GX246" s="166"/>
      <c r="GY246" s="167"/>
      <c r="GZ246" s="168"/>
      <c r="HA246" s="167"/>
      <c r="HC246" s="167"/>
      <c r="HD246" s="166"/>
      <c r="HE246" s="167"/>
      <c r="HF246" s="168"/>
      <c r="HG246" s="167"/>
      <c r="HI246" s="167"/>
      <c r="HJ246" s="166"/>
      <c r="HK246" s="167"/>
      <c r="HL246" s="168"/>
      <c r="HM246" s="167"/>
      <c r="HO246" s="167"/>
      <c r="HP246" s="166"/>
      <c r="HQ246" s="167"/>
      <c r="HR246" s="168"/>
      <c r="HS246" s="167"/>
      <c r="HU246" s="167"/>
      <c r="HV246" s="166"/>
      <c r="HW246" s="167"/>
      <c r="HX246" s="168"/>
      <c r="HY246" s="167"/>
      <c r="IA246" s="167"/>
      <c r="IB246" s="166"/>
      <c r="IC246" s="167"/>
      <c r="ID246" s="168"/>
      <c r="IE246" s="167"/>
      <c r="IG246" s="167"/>
      <c r="IH246" s="166"/>
      <c r="II246" s="167"/>
      <c r="IJ246" s="168"/>
      <c r="IK246" s="167"/>
      <c r="IM246" s="167"/>
      <c r="IN246" s="166"/>
      <c r="IO246" s="167"/>
      <c r="IP246" s="168"/>
      <c r="IQ246" s="167"/>
      <c r="IS246" s="167"/>
      <c r="IT246" s="166"/>
      <c r="IU246" s="167"/>
      <c r="IV246" s="168"/>
      <c r="IW246" s="167"/>
      <c r="IY246" s="167"/>
      <c r="IZ246" s="166"/>
      <c r="JA246" s="167"/>
      <c r="JB246" s="168"/>
      <c r="JC246" s="167"/>
      <c r="JE246" s="167"/>
      <c r="JF246" s="166"/>
      <c r="JG246" s="167"/>
      <c r="JH246" s="168"/>
      <c r="JI246" s="167"/>
      <c r="JK246" s="167"/>
      <c r="JL246" s="166"/>
      <c r="JM246" s="167"/>
      <c r="JN246" s="168"/>
      <c r="JO246" s="167"/>
      <c r="JQ246" s="167"/>
      <c r="JR246" s="166"/>
      <c r="JS246" s="167"/>
      <c r="JT246" s="168"/>
      <c r="JU246" s="167"/>
      <c r="JW246" s="167"/>
      <c r="JX246" s="166"/>
      <c r="JY246" s="167"/>
      <c r="JZ246" s="168"/>
      <c r="KA246" s="167"/>
      <c r="KC246" s="167"/>
      <c r="KD246" s="166"/>
      <c r="KE246" s="167"/>
      <c r="KF246" s="168"/>
      <c r="KG246" s="167"/>
      <c r="KI246" s="167"/>
      <c r="KJ246" s="166"/>
      <c r="KK246" s="167"/>
      <c r="KL246" s="168"/>
      <c r="KM246" s="167"/>
      <c r="KO246" s="182"/>
      <c r="KP246" s="183"/>
      <c r="KQ246" s="182"/>
      <c r="KR246" s="185"/>
      <c r="KS246" s="182"/>
      <c r="KU246" s="182"/>
      <c r="KV246" s="183"/>
      <c r="KW246" s="182"/>
      <c r="KX246" s="185"/>
      <c r="KY246" s="182"/>
    </row>
    <row r="247" spans="1:311" s="160" customFormat="1" ht="18" x14ac:dyDescent="0.35">
      <c r="A247" s="165" t="s">
        <v>178</v>
      </c>
      <c r="B247" s="166"/>
      <c r="C247" s="167"/>
      <c r="D247" s="168"/>
      <c r="E247" s="167"/>
      <c r="G247" s="165" t="s">
        <v>178</v>
      </c>
      <c r="H247" s="166"/>
      <c r="I247" s="167"/>
      <c r="J247" s="168"/>
      <c r="K247" s="167"/>
      <c r="M247" s="165" t="s">
        <v>178</v>
      </c>
      <c r="N247" s="166"/>
      <c r="O247" s="167"/>
      <c r="P247" s="168"/>
      <c r="Q247" s="167"/>
      <c r="S247" s="165" t="s">
        <v>178</v>
      </c>
      <c r="T247" s="166"/>
      <c r="U247" s="167"/>
      <c r="V247" s="168"/>
      <c r="W247" s="167"/>
      <c r="Y247" s="165" t="s">
        <v>178</v>
      </c>
      <c r="Z247" s="166"/>
      <c r="AA247" s="167"/>
      <c r="AB247" s="168"/>
      <c r="AC247" s="167"/>
      <c r="AE247" s="165" t="s">
        <v>178</v>
      </c>
      <c r="AF247" s="166"/>
      <c r="AG247" s="167"/>
      <c r="AH247" s="168"/>
      <c r="AI247" s="167"/>
      <c r="AK247" s="165" t="s">
        <v>178</v>
      </c>
      <c r="AL247" s="166"/>
      <c r="AM247" s="167"/>
      <c r="AN247" s="168"/>
      <c r="AO247" s="167"/>
      <c r="AQ247" s="165" t="s">
        <v>178</v>
      </c>
      <c r="AR247" s="166"/>
      <c r="AS247" s="167"/>
      <c r="AT247" s="168"/>
      <c r="AU247" s="167"/>
      <c r="AW247" s="165" t="s">
        <v>178</v>
      </c>
      <c r="AX247" s="166"/>
      <c r="AY247" s="167"/>
      <c r="AZ247" s="168"/>
      <c r="BA247" s="167"/>
      <c r="BC247" s="165" t="s">
        <v>178</v>
      </c>
      <c r="BD247" s="166"/>
      <c r="BE247" s="167"/>
      <c r="BF247" s="168"/>
      <c r="BG247" s="167"/>
      <c r="BI247" s="165" t="s">
        <v>178</v>
      </c>
      <c r="BJ247" s="166"/>
      <c r="BK247" s="167"/>
      <c r="BL247" s="168"/>
      <c r="BM247" s="167"/>
      <c r="BO247" s="165" t="s">
        <v>178</v>
      </c>
      <c r="BP247" s="166"/>
      <c r="BQ247" s="167"/>
      <c r="BR247" s="168"/>
      <c r="BS247" s="167"/>
      <c r="BU247" s="165" t="s">
        <v>178</v>
      </c>
      <c r="BV247" s="166"/>
      <c r="BW247" s="167"/>
      <c r="BX247" s="168"/>
      <c r="BY247" s="167"/>
      <c r="CA247" s="165" t="s">
        <v>178</v>
      </c>
      <c r="CB247" s="166"/>
      <c r="CC247" s="167"/>
      <c r="CD247" s="168"/>
      <c r="CE247" s="167"/>
      <c r="CG247" s="165" t="s">
        <v>178</v>
      </c>
      <c r="CH247" s="166"/>
      <c r="CI247" s="167"/>
      <c r="CJ247" s="168"/>
      <c r="CK247" s="167"/>
      <c r="CM247" s="165" t="s">
        <v>178</v>
      </c>
      <c r="CN247" s="166"/>
      <c r="CO247" s="167"/>
      <c r="CP247" s="168"/>
      <c r="CQ247" s="167"/>
      <c r="CS247" s="165" t="s">
        <v>178</v>
      </c>
      <c r="CT247" s="166"/>
      <c r="CU247" s="167"/>
      <c r="CV247" s="168"/>
      <c r="CW247" s="167"/>
      <c r="CY247" s="165" t="s">
        <v>178</v>
      </c>
      <c r="CZ247" s="166"/>
      <c r="DA247" s="167"/>
      <c r="DB247" s="168"/>
      <c r="DC247" s="167"/>
      <c r="DE247" s="165" t="s">
        <v>178</v>
      </c>
      <c r="DF247" s="166"/>
      <c r="DG247" s="167"/>
      <c r="DH247" s="168"/>
      <c r="DI247" s="167"/>
      <c r="DK247" s="165" t="s">
        <v>178</v>
      </c>
      <c r="DL247" s="166"/>
      <c r="DM247" s="167"/>
      <c r="DN247" s="168"/>
      <c r="DO247" s="167"/>
      <c r="DQ247" s="165" t="s">
        <v>178</v>
      </c>
      <c r="DR247" s="166"/>
      <c r="DS247" s="167"/>
      <c r="DT247" s="168"/>
      <c r="DU247" s="167"/>
      <c r="DW247" s="165" t="s">
        <v>178</v>
      </c>
      <c r="DX247" s="166"/>
      <c r="DY247" s="167"/>
      <c r="DZ247" s="168"/>
      <c r="EA247" s="167"/>
      <c r="EC247" s="165" t="s">
        <v>178</v>
      </c>
      <c r="ED247" s="166"/>
      <c r="EE247" s="167"/>
      <c r="EF247" s="168"/>
      <c r="EG247" s="167"/>
      <c r="EI247" s="165" t="s">
        <v>178</v>
      </c>
      <c r="EJ247" s="166"/>
      <c r="EK247" s="167"/>
      <c r="EL247" s="168"/>
      <c r="EM247" s="167"/>
      <c r="EO247" s="165" t="s">
        <v>178</v>
      </c>
      <c r="EP247" s="166"/>
      <c r="EQ247" s="167"/>
      <c r="ER247" s="168"/>
      <c r="ES247" s="167"/>
      <c r="EU247" s="165" t="s">
        <v>178</v>
      </c>
      <c r="EV247" s="166"/>
      <c r="EW247" s="167"/>
      <c r="EX247" s="168"/>
      <c r="EY247" s="167"/>
      <c r="FA247" s="165" t="s">
        <v>178</v>
      </c>
      <c r="FB247" s="166"/>
      <c r="FC247" s="167"/>
      <c r="FD247" s="168"/>
      <c r="FE247" s="167"/>
      <c r="FG247" s="165" t="s">
        <v>178</v>
      </c>
      <c r="FH247" s="166"/>
      <c r="FI247" s="167"/>
      <c r="FJ247" s="168"/>
      <c r="FK247" s="167"/>
      <c r="FM247" s="165" t="s">
        <v>178</v>
      </c>
      <c r="FN247" s="166"/>
      <c r="FO247" s="167"/>
      <c r="FP247" s="168"/>
      <c r="FQ247" s="167"/>
      <c r="FS247" s="165" t="s">
        <v>178</v>
      </c>
      <c r="FT247" s="166"/>
      <c r="FU247" s="167"/>
      <c r="FV247" s="168"/>
      <c r="FW247" s="167"/>
      <c r="FY247" s="165" t="s">
        <v>178</v>
      </c>
      <c r="FZ247" s="166"/>
      <c r="GA247" s="167"/>
      <c r="GB247" s="168"/>
      <c r="GC247" s="167"/>
      <c r="GE247" s="165" t="s">
        <v>178</v>
      </c>
      <c r="GF247" s="166"/>
      <c r="GG247" s="167"/>
      <c r="GH247" s="168"/>
      <c r="GI247" s="167"/>
      <c r="GK247" s="165" t="s">
        <v>178</v>
      </c>
      <c r="GL247" s="166"/>
      <c r="GM247" s="167"/>
      <c r="GN247" s="168"/>
      <c r="GO247" s="167"/>
      <c r="GQ247" s="165" t="s">
        <v>178</v>
      </c>
      <c r="GR247" s="166"/>
      <c r="GS247" s="167"/>
      <c r="GT247" s="168"/>
      <c r="GU247" s="167"/>
      <c r="GW247" s="165" t="s">
        <v>178</v>
      </c>
      <c r="GX247" s="166"/>
      <c r="GY247" s="167"/>
      <c r="GZ247" s="168"/>
      <c r="HA247" s="167"/>
      <c r="HC247" s="165" t="s">
        <v>178</v>
      </c>
      <c r="HD247" s="166"/>
      <c r="HE247" s="167"/>
      <c r="HF247" s="168"/>
      <c r="HG247" s="167"/>
      <c r="HI247" s="165" t="s">
        <v>178</v>
      </c>
      <c r="HJ247" s="166"/>
      <c r="HK247" s="167"/>
      <c r="HL247" s="168"/>
      <c r="HM247" s="167"/>
      <c r="HO247" s="165" t="s">
        <v>178</v>
      </c>
      <c r="HP247" s="166"/>
      <c r="HQ247" s="167"/>
      <c r="HR247" s="168"/>
      <c r="HS247" s="167"/>
      <c r="HU247" s="165" t="s">
        <v>178</v>
      </c>
      <c r="HV247" s="166"/>
      <c r="HW247" s="167"/>
      <c r="HX247" s="168"/>
      <c r="HY247" s="167"/>
      <c r="IA247" s="165" t="s">
        <v>178</v>
      </c>
      <c r="IB247" s="166"/>
      <c r="IC247" s="167"/>
      <c r="ID247" s="168"/>
      <c r="IE247" s="167"/>
      <c r="IG247" s="165" t="s">
        <v>178</v>
      </c>
      <c r="IH247" s="166"/>
      <c r="II247" s="167"/>
      <c r="IJ247" s="168"/>
      <c r="IK247" s="167"/>
      <c r="IM247" s="165" t="s">
        <v>178</v>
      </c>
      <c r="IN247" s="166"/>
      <c r="IO247" s="167"/>
      <c r="IP247" s="168"/>
      <c r="IQ247" s="167"/>
      <c r="IS247" s="165" t="s">
        <v>178</v>
      </c>
      <c r="IT247" s="166"/>
      <c r="IU247" s="167"/>
      <c r="IV247" s="168"/>
      <c r="IW247" s="167"/>
      <c r="IY247" s="165" t="s">
        <v>178</v>
      </c>
      <c r="IZ247" s="166"/>
      <c r="JA247" s="167"/>
      <c r="JB247" s="168"/>
      <c r="JC247" s="167"/>
      <c r="JE247" s="165" t="s">
        <v>178</v>
      </c>
      <c r="JF247" s="166"/>
      <c r="JG247" s="167"/>
      <c r="JH247" s="168"/>
      <c r="JI247" s="167"/>
      <c r="JK247" s="165" t="s">
        <v>178</v>
      </c>
      <c r="JL247" s="166"/>
      <c r="JM247" s="167"/>
      <c r="JN247" s="168"/>
      <c r="JO247" s="167"/>
      <c r="JQ247" s="165" t="s">
        <v>178</v>
      </c>
      <c r="JR247" s="166"/>
      <c r="JS247" s="167"/>
      <c r="JT247" s="168"/>
      <c r="JU247" s="167"/>
      <c r="JW247" s="165" t="s">
        <v>178</v>
      </c>
      <c r="JX247" s="166"/>
      <c r="JY247" s="167"/>
      <c r="JZ247" s="168"/>
      <c r="KA247" s="167"/>
      <c r="KC247" s="165" t="s">
        <v>178</v>
      </c>
      <c r="KD247" s="166"/>
      <c r="KE247" s="167"/>
      <c r="KF247" s="168"/>
      <c r="KG247" s="167"/>
      <c r="KI247" s="165" t="s">
        <v>178</v>
      </c>
      <c r="KJ247" s="166"/>
      <c r="KK247" s="167"/>
      <c r="KL247" s="168"/>
      <c r="KM247" s="167"/>
      <c r="KO247" s="169" t="s">
        <v>178</v>
      </c>
      <c r="KP247" s="183"/>
      <c r="KQ247" s="182"/>
      <c r="KR247" s="185"/>
      <c r="KS247" s="182"/>
      <c r="KU247" s="169" t="s">
        <v>178</v>
      </c>
      <c r="KV247" s="183"/>
      <c r="KW247" s="182"/>
      <c r="KX247" s="185"/>
      <c r="KY247" s="182"/>
    </row>
    <row r="248" spans="1:311" ht="18" x14ac:dyDescent="0.35">
      <c r="A248" s="170"/>
      <c r="B248" s="171"/>
      <c r="C248" s="170"/>
      <c r="D248" s="172"/>
      <c r="E248" s="170"/>
      <c r="G248" s="170"/>
      <c r="H248" s="171"/>
      <c r="I248" s="170"/>
      <c r="J248" s="172"/>
      <c r="K248" s="170"/>
      <c r="M248" s="170"/>
      <c r="N248" s="171"/>
      <c r="O248" s="170"/>
      <c r="P248" s="172"/>
      <c r="Q248" s="170"/>
      <c r="S248" s="170"/>
      <c r="T248" s="171"/>
      <c r="U248" s="170"/>
      <c r="V248" s="172"/>
      <c r="W248" s="170"/>
      <c r="Y248" s="170"/>
      <c r="Z248" s="171"/>
      <c r="AA248" s="170"/>
      <c r="AB248" s="172"/>
      <c r="AC248" s="170"/>
      <c r="AE248" s="170"/>
      <c r="AF248" s="171"/>
      <c r="AG248" s="170"/>
      <c r="AH248" s="172"/>
      <c r="AI248" s="170"/>
      <c r="AK248" s="170"/>
      <c r="AL248" s="171"/>
      <c r="AM248" s="170"/>
      <c r="AN248" s="172"/>
      <c r="AO248" s="170"/>
      <c r="AQ248" s="170"/>
      <c r="AR248" s="171"/>
      <c r="AS248" s="170"/>
      <c r="AT248" s="172"/>
      <c r="AU248" s="170"/>
      <c r="AW248" s="170"/>
      <c r="AX248" s="171"/>
      <c r="AY248" s="170"/>
      <c r="AZ248" s="172"/>
      <c r="BA248" s="170"/>
      <c r="BC248" s="170"/>
      <c r="BD248" s="171"/>
      <c r="BE248" s="170"/>
      <c r="BF248" s="172"/>
      <c r="BG248" s="170"/>
      <c r="BI248" s="170"/>
      <c r="BJ248" s="171"/>
      <c r="BK248" s="170"/>
      <c r="BL248" s="172"/>
      <c r="BM248" s="170"/>
      <c r="BO248" s="170"/>
      <c r="BP248" s="171"/>
      <c r="BQ248" s="170"/>
      <c r="BR248" s="172"/>
      <c r="BS248" s="170"/>
      <c r="BU248" s="170"/>
      <c r="BV248" s="171"/>
      <c r="BW248" s="170"/>
      <c r="BX248" s="172"/>
      <c r="BY248" s="170"/>
      <c r="CA248" s="170"/>
      <c r="CB248" s="171"/>
      <c r="CC248" s="170"/>
      <c r="CD248" s="172"/>
      <c r="CE248" s="170"/>
      <c r="CG248" s="170"/>
      <c r="CH248" s="171"/>
      <c r="CI248" s="170"/>
      <c r="CJ248" s="172"/>
      <c r="CK248" s="170"/>
      <c r="CM248" s="170"/>
      <c r="CN248" s="171"/>
      <c r="CO248" s="170"/>
      <c r="CP248" s="172"/>
      <c r="CQ248" s="170"/>
      <c r="CS248" s="170"/>
      <c r="CT248" s="171"/>
      <c r="CU248" s="170"/>
      <c r="CV248" s="172"/>
      <c r="CW248" s="170"/>
      <c r="CY248" s="170"/>
      <c r="CZ248" s="171"/>
      <c r="DA248" s="170"/>
      <c r="DB248" s="172"/>
      <c r="DC248" s="170"/>
      <c r="DE248" s="170"/>
      <c r="DF248" s="171"/>
      <c r="DG248" s="170"/>
      <c r="DH248" s="172"/>
      <c r="DI248" s="170"/>
      <c r="DK248" s="170"/>
      <c r="DL248" s="171"/>
      <c r="DM248" s="170"/>
      <c r="DN248" s="172"/>
      <c r="DO248" s="170"/>
      <c r="DQ248" s="170"/>
      <c r="DR248" s="171"/>
      <c r="DS248" s="170"/>
      <c r="DT248" s="172"/>
      <c r="DU248" s="170"/>
      <c r="DW248" s="170"/>
      <c r="DX248" s="171"/>
      <c r="DY248" s="170"/>
      <c r="DZ248" s="172"/>
      <c r="EA248" s="170"/>
      <c r="EC248" s="170"/>
      <c r="ED248" s="171"/>
      <c r="EE248" s="170"/>
      <c r="EF248" s="172"/>
      <c r="EG248" s="170"/>
      <c r="EI248" s="170"/>
      <c r="EJ248" s="171"/>
      <c r="EK248" s="170"/>
      <c r="EL248" s="172"/>
      <c r="EM248" s="170"/>
      <c r="EO248" s="170"/>
      <c r="EP248" s="171"/>
      <c r="EQ248" s="170"/>
      <c r="ER248" s="172"/>
      <c r="ES248" s="170"/>
      <c r="EU248" s="170"/>
      <c r="EV248" s="171"/>
      <c r="EW248" s="170"/>
      <c r="EX248" s="172"/>
      <c r="EY248" s="170"/>
      <c r="FA248" s="170"/>
      <c r="FB248" s="171"/>
      <c r="FC248" s="170"/>
      <c r="FD248" s="172"/>
      <c r="FE248" s="170"/>
      <c r="FG248" s="170"/>
      <c r="FH248" s="171"/>
      <c r="FI248" s="170"/>
      <c r="FJ248" s="172"/>
      <c r="FK248" s="170"/>
      <c r="FM248" s="170"/>
      <c r="FN248" s="171"/>
      <c r="FO248" s="170"/>
      <c r="FP248" s="172"/>
      <c r="FQ248" s="170"/>
      <c r="FS248" s="170"/>
      <c r="FT248" s="171"/>
      <c r="FU248" s="170"/>
      <c r="FV248" s="172"/>
      <c r="FW248" s="170"/>
      <c r="FY248" s="170"/>
      <c r="FZ248" s="171"/>
      <c r="GA248" s="170"/>
      <c r="GB248" s="172"/>
      <c r="GC248" s="170"/>
      <c r="GE248" s="170"/>
      <c r="GF248" s="171"/>
      <c r="GG248" s="170"/>
      <c r="GH248" s="172"/>
      <c r="GI248" s="170"/>
      <c r="GK248" s="170"/>
      <c r="GL248" s="171"/>
      <c r="GM248" s="170"/>
      <c r="GN248" s="172"/>
      <c r="GO248" s="170"/>
      <c r="GQ248" s="170"/>
      <c r="GR248" s="171"/>
      <c r="GS248" s="170"/>
      <c r="GT248" s="172"/>
      <c r="GU248" s="170"/>
      <c r="GW248" s="170"/>
      <c r="GX248" s="171"/>
      <c r="GY248" s="170"/>
      <c r="GZ248" s="172"/>
      <c r="HA248" s="170"/>
      <c r="HC248" s="170"/>
      <c r="HD248" s="171"/>
      <c r="HE248" s="170"/>
      <c r="HF248" s="172"/>
      <c r="HG248" s="170"/>
      <c r="HI248" s="170"/>
      <c r="HJ248" s="171"/>
      <c r="HK248" s="170"/>
      <c r="HL248" s="172"/>
      <c r="HM248" s="170"/>
      <c r="HO248" s="170"/>
      <c r="HP248" s="171"/>
      <c r="HQ248" s="170"/>
      <c r="HR248" s="172"/>
      <c r="HS248" s="170"/>
      <c r="HU248" s="170"/>
      <c r="HV248" s="171"/>
      <c r="HW248" s="170"/>
      <c r="HX248" s="172"/>
      <c r="HY248" s="170"/>
      <c r="IA248" s="170"/>
      <c r="IB248" s="171"/>
      <c r="IC248" s="170"/>
      <c r="ID248" s="172"/>
      <c r="IE248" s="170"/>
      <c r="IG248" s="170"/>
      <c r="IH248" s="171"/>
      <c r="II248" s="170"/>
      <c r="IJ248" s="172"/>
      <c r="IK248" s="170"/>
      <c r="IM248" s="170"/>
      <c r="IN248" s="171"/>
      <c r="IO248" s="170"/>
      <c r="IP248" s="172"/>
      <c r="IQ248" s="170"/>
      <c r="IS248" s="170"/>
      <c r="IT248" s="171"/>
      <c r="IU248" s="170"/>
      <c r="IV248" s="172"/>
      <c r="IW248" s="170"/>
      <c r="IY248" s="170"/>
      <c r="IZ248" s="171"/>
      <c r="JA248" s="170"/>
      <c r="JB248" s="172"/>
      <c r="JC248" s="170"/>
      <c r="JE248" s="170"/>
      <c r="JF248" s="171"/>
      <c r="JG248" s="170"/>
      <c r="JH248" s="172"/>
      <c r="JI248" s="170"/>
      <c r="JK248" s="170"/>
      <c r="JL248" s="171"/>
      <c r="JM248" s="170"/>
      <c r="JN248" s="172"/>
      <c r="JO248" s="170"/>
      <c r="JQ248" s="170"/>
      <c r="JR248" s="171"/>
      <c r="JS248" s="170"/>
      <c r="JT248" s="172"/>
      <c r="JU248" s="170"/>
      <c r="JW248" s="170"/>
      <c r="JX248" s="171"/>
      <c r="JY248" s="170"/>
      <c r="JZ248" s="172"/>
      <c r="KA248" s="170"/>
      <c r="KC248" s="170"/>
      <c r="KD248" s="171"/>
      <c r="KE248" s="170"/>
      <c r="KF248" s="172"/>
      <c r="KG248" s="170"/>
      <c r="KI248" s="170"/>
      <c r="KJ248" s="171"/>
      <c r="KK248" s="170"/>
      <c r="KL248" s="172"/>
      <c r="KM248" s="170"/>
      <c r="KO248" s="182"/>
      <c r="KP248" s="183"/>
      <c r="KQ248" s="182"/>
      <c r="KR248" s="185"/>
      <c r="KS248" s="182"/>
      <c r="KU248" s="182"/>
      <c r="KV248" s="183"/>
      <c r="KW248" s="182"/>
      <c r="KX248" s="185"/>
      <c r="KY248" s="182"/>
    </row>
    <row r="249" spans="1:311" ht="72" customHeight="1" x14ac:dyDescent="0.35">
      <c r="A249" s="173" t="s">
        <v>139</v>
      </c>
      <c r="B249" s="174" t="s">
        <v>112</v>
      </c>
      <c r="C249" s="175" t="s">
        <v>113</v>
      </c>
      <c r="D249" s="176" t="s">
        <v>114</v>
      </c>
      <c r="E249" s="175" t="s">
        <v>113</v>
      </c>
      <c r="G249" s="173" t="s">
        <v>139</v>
      </c>
      <c r="H249" s="174" t="s">
        <v>112</v>
      </c>
      <c r="I249" s="175" t="s">
        <v>113</v>
      </c>
      <c r="J249" s="176" t="s">
        <v>114</v>
      </c>
      <c r="K249" s="175" t="s">
        <v>113</v>
      </c>
      <c r="M249" s="173" t="s">
        <v>139</v>
      </c>
      <c r="N249" s="174" t="s">
        <v>112</v>
      </c>
      <c r="O249" s="175" t="s">
        <v>113</v>
      </c>
      <c r="P249" s="176" t="s">
        <v>114</v>
      </c>
      <c r="Q249" s="175" t="s">
        <v>113</v>
      </c>
      <c r="S249" s="173" t="s">
        <v>139</v>
      </c>
      <c r="T249" s="174" t="s">
        <v>112</v>
      </c>
      <c r="U249" s="175" t="s">
        <v>113</v>
      </c>
      <c r="V249" s="176" t="s">
        <v>114</v>
      </c>
      <c r="W249" s="175" t="s">
        <v>113</v>
      </c>
      <c r="Y249" s="173" t="s">
        <v>139</v>
      </c>
      <c r="Z249" s="174" t="s">
        <v>112</v>
      </c>
      <c r="AA249" s="175" t="s">
        <v>113</v>
      </c>
      <c r="AB249" s="176" t="s">
        <v>114</v>
      </c>
      <c r="AC249" s="175" t="s">
        <v>113</v>
      </c>
      <c r="AE249" s="173" t="s">
        <v>139</v>
      </c>
      <c r="AF249" s="174" t="s">
        <v>112</v>
      </c>
      <c r="AG249" s="175" t="s">
        <v>113</v>
      </c>
      <c r="AH249" s="176" t="s">
        <v>114</v>
      </c>
      <c r="AI249" s="175" t="s">
        <v>113</v>
      </c>
      <c r="AK249" s="173" t="s">
        <v>139</v>
      </c>
      <c r="AL249" s="174" t="s">
        <v>112</v>
      </c>
      <c r="AM249" s="175" t="s">
        <v>113</v>
      </c>
      <c r="AN249" s="176" t="s">
        <v>114</v>
      </c>
      <c r="AO249" s="175" t="s">
        <v>113</v>
      </c>
      <c r="AQ249" s="173" t="s">
        <v>139</v>
      </c>
      <c r="AR249" s="174" t="s">
        <v>112</v>
      </c>
      <c r="AS249" s="175" t="s">
        <v>113</v>
      </c>
      <c r="AT249" s="176" t="s">
        <v>114</v>
      </c>
      <c r="AU249" s="175" t="s">
        <v>113</v>
      </c>
      <c r="AW249" s="173" t="s">
        <v>139</v>
      </c>
      <c r="AX249" s="174" t="s">
        <v>112</v>
      </c>
      <c r="AY249" s="175" t="s">
        <v>113</v>
      </c>
      <c r="AZ249" s="176" t="s">
        <v>114</v>
      </c>
      <c r="BA249" s="175" t="s">
        <v>113</v>
      </c>
      <c r="BC249" s="173" t="s">
        <v>139</v>
      </c>
      <c r="BD249" s="174" t="s">
        <v>112</v>
      </c>
      <c r="BE249" s="175" t="s">
        <v>113</v>
      </c>
      <c r="BF249" s="176" t="s">
        <v>114</v>
      </c>
      <c r="BG249" s="175" t="s">
        <v>113</v>
      </c>
      <c r="BI249" s="173" t="s">
        <v>139</v>
      </c>
      <c r="BJ249" s="174" t="s">
        <v>112</v>
      </c>
      <c r="BK249" s="175" t="s">
        <v>113</v>
      </c>
      <c r="BL249" s="176" t="s">
        <v>114</v>
      </c>
      <c r="BM249" s="175" t="s">
        <v>113</v>
      </c>
      <c r="BO249" s="173" t="s">
        <v>139</v>
      </c>
      <c r="BP249" s="174" t="s">
        <v>112</v>
      </c>
      <c r="BQ249" s="175" t="s">
        <v>113</v>
      </c>
      <c r="BR249" s="176" t="s">
        <v>114</v>
      </c>
      <c r="BS249" s="175" t="s">
        <v>113</v>
      </c>
      <c r="BU249" s="173" t="s">
        <v>139</v>
      </c>
      <c r="BV249" s="174" t="s">
        <v>112</v>
      </c>
      <c r="BW249" s="175" t="s">
        <v>113</v>
      </c>
      <c r="BX249" s="176" t="s">
        <v>114</v>
      </c>
      <c r="BY249" s="175" t="s">
        <v>113</v>
      </c>
      <c r="CA249" s="173" t="s">
        <v>139</v>
      </c>
      <c r="CB249" s="174" t="s">
        <v>112</v>
      </c>
      <c r="CC249" s="175" t="s">
        <v>113</v>
      </c>
      <c r="CD249" s="176" t="s">
        <v>114</v>
      </c>
      <c r="CE249" s="175" t="s">
        <v>113</v>
      </c>
      <c r="CG249" s="173" t="s">
        <v>139</v>
      </c>
      <c r="CH249" s="174" t="s">
        <v>112</v>
      </c>
      <c r="CI249" s="175" t="s">
        <v>113</v>
      </c>
      <c r="CJ249" s="176" t="s">
        <v>114</v>
      </c>
      <c r="CK249" s="175" t="s">
        <v>113</v>
      </c>
      <c r="CM249" s="173" t="s">
        <v>139</v>
      </c>
      <c r="CN249" s="174" t="s">
        <v>112</v>
      </c>
      <c r="CO249" s="175" t="s">
        <v>113</v>
      </c>
      <c r="CP249" s="176" t="s">
        <v>114</v>
      </c>
      <c r="CQ249" s="175" t="s">
        <v>113</v>
      </c>
      <c r="CS249" s="173" t="s">
        <v>139</v>
      </c>
      <c r="CT249" s="174" t="s">
        <v>112</v>
      </c>
      <c r="CU249" s="175" t="s">
        <v>113</v>
      </c>
      <c r="CV249" s="176" t="s">
        <v>114</v>
      </c>
      <c r="CW249" s="175" t="s">
        <v>113</v>
      </c>
      <c r="CY249" s="173" t="s">
        <v>139</v>
      </c>
      <c r="CZ249" s="174" t="s">
        <v>112</v>
      </c>
      <c r="DA249" s="175" t="s">
        <v>113</v>
      </c>
      <c r="DB249" s="176" t="s">
        <v>114</v>
      </c>
      <c r="DC249" s="175" t="s">
        <v>113</v>
      </c>
      <c r="DE249" s="173" t="s">
        <v>139</v>
      </c>
      <c r="DF249" s="174" t="s">
        <v>112</v>
      </c>
      <c r="DG249" s="175" t="s">
        <v>113</v>
      </c>
      <c r="DH249" s="176" t="s">
        <v>114</v>
      </c>
      <c r="DI249" s="175" t="s">
        <v>113</v>
      </c>
      <c r="DK249" s="173" t="s">
        <v>139</v>
      </c>
      <c r="DL249" s="174" t="s">
        <v>112</v>
      </c>
      <c r="DM249" s="175" t="s">
        <v>113</v>
      </c>
      <c r="DN249" s="176" t="s">
        <v>114</v>
      </c>
      <c r="DO249" s="175" t="s">
        <v>113</v>
      </c>
      <c r="DQ249" s="173" t="s">
        <v>139</v>
      </c>
      <c r="DR249" s="174" t="s">
        <v>112</v>
      </c>
      <c r="DS249" s="175" t="s">
        <v>113</v>
      </c>
      <c r="DT249" s="176" t="s">
        <v>114</v>
      </c>
      <c r="DU249" s="175" t="s">
        <v>113</v>
      </c>
      <c r="DW249" s="173" t="s">
        <v>139</v>
      </c>
      <c r="DX249" s="174" t="s">
        <v>112</v>
      </c>
      <c r="DY249" s="175" t="s">
        <v>113</v>
      </c>
      <c r="DZ249" s="176" t="s">
        <v>114</v>
      </c>
      <c r="EA249" s="175" t="s">
        <v>113</v>
      </c>
      <c r="EC249" s="173" t="s">
        <v>139</v>
      </c>
      <c r="ED249" s="174" t="s">
        <v>112</v>
      </c>
      <c r="EE249" s="175" t="s">
        <v>113</v>
      </c>
      <c r="EF249" s="176" t="s">
        <v>114</v>
      </c>
      <c r="EG249" s="175" t="s">
        <v>113</v>
      </c>
      <c r="EI249" s="173" t="s">
        <v>139</v>
      </c>
      <c r="EJ249" s="174" t="s">
        <v>112</v>
      </c>
      <c r="EK249" s="175" t="s">
        <v>113</v>
      </c>
      <c r="EL249" s="176" t="s">
        <v>114</v>
      </c>
      <c r="EM249" s="175" t="s">
        <v>113</v>
      </c>
      <c r="EO249" s="173" t="s">
        <v>139</v>
      </c>
      <c r="EP249" s="174" t="s">
        <v>112</v>
      </c>
      <c r="EQ249" s="175" t="s">
        <v>113</v>
      </c>
      <c r="ER249" s="176" t="s">
        <v>114</v>
      </c>
      <c r="ES249" s="175" t="s">
        <v>113</v>
      </c>
      <c r="EU249" s="173" t="s">
        <v>139</v>
      </c>
      <c r="EV249" s="174" t="s">
        <v>112</v>
      </c>
      <c r="EW249" s="175" t="s">
        <v>113</v>
      </c>
      <c r="EX249" s="176" t="s">
        <v>114</v>
      </c>
      <c r="EY249" s="175" t="s">
        <v>113</v>
      </c>
      <c r="FA249" s="173" t="s">
        <v>139</v>
      </c>
      <c r="FB249" s="174" t="s">
        <v>112</v>
      </c>
      <c r="FC249" s="175" t="s">
        <v>113</v>
      </c>
      <c r="FD249" s="176" t="s">
        <v>114</v>
      </c>
      <c r="FE249" s="175" t="s">
        <v>113</v>
      </c>
      <c r="FG249" s="173" t="s">
        <v>139</v>
      </c>
      <c r="FH249" s="174" t="s">
        <v>112</v>
      </c>
      <c r="FI249" s="175" t="s">
        <v>113</v>
      </c>
      <c r="FJ249" s="176" t="s">
        <v>114</v>
      </c>
      <c r="FK249" s="175" t="s">
        <v>113</v>
      </c>
      <c r="FM249" s="173" t="s">
        <v>139</v>
      </c>
      <c r="FN249" s="174" t="s">
        <v>112</v>
      </c>
      <c r="FO249" s="175" t="s">
        <v>113</v>
      </c>
      <c r="FP249" s="176" t="s">
        <v>114</v>
      </c>
      <c r="FQ249" s="175" t="s">
        <v>113</v>
      </c>
      <c r="FS249" s="173" t="s">
        <v>139</v>
      </c>
      <c r="FT249" s="174" t="s">
        <v>112</v>
      </c>
      <c r="FU249" s="175" t="s">
        <v>113</v>
      </c>
      <c r="FV249" s="176" t="s">
        <v>114</v>
      </c>
      <c r="FW249" s="175" t="s">
        <v>113</v>
      </c>
      <c r="FY249" s="173" t="s">
        <v>139</v>
      </c>
      <c r="FZ249" s="174" t="s">
        <v>112</v>
      </c>
      <c r="GA249" s="175" t="s">
        <v>113</v>
      </c>
      <c r="GB249" s="176" t="s">
        <v>114</v>
      </c>
      <c r="GC249" s="175" t="s">
        <v>113</v>
      </c>
      <c r="GE249" s="173" t="s">
        <v>139</v>
      </c>
      <c r="GF249" s="174" t="s">
        <v>112</v>
      </c>
      <c r="GG249" s="175" t="s">
        <v>113</v>
      </c>
      <c r="GH249" s="176" t="s">
        <v>114</v>
      </c>
      <c r="GI249" s="175" t="s">
        <v>113</v>
      </c>
      <c r="GK249" s="173" t="s">
        <v>139</v>
      </c>
      <c r="GL249" s="174" t="s">
        <v>112</v>
      </c>
      <c r="GM249" s="175" t="s">
        <v>113</v>
      </c>
      <c r="GN249" s="176" t="s">
        <v>114</v>
      </c>
      <c r="GO249" s="175" t="s">
        <v>113</v>
      </c>
      <c r="GQ249" s="173" t="s">
        <v>139</v>
      </c>
      <c r="GR249" s="174" t="s">
        <v>112</v>
      </c>
      <c r="GS249" s="175" t="s">
        <v>113</v>
      </c>
      <c r="GT249" s="176" t="s">
        <v>114</v>
      </c>
      <c r="GU249" s="175" t="s">
        <v>113</v>
      </c>
      <c r="GW249" s="173" t="s">
        <v>139</v>
      </c>
      <c r="GX249" s="174" t="s">
        <v>112</v>
      </c>
      <c r="GY249" s="175" t="s">
        <v>113</v>
      </c>
      <c r="GZ249" s="176" t="s">
        <v>114</v>
      </c>
      <c r="HA249" s="175" t="s">
        <v>113</v>
      </c>
      <c r="HC249" s="173" t="s">
        <v>139</v>
      </c>
      <c r="HD249" s="174" t="s">
        <v>112</v>
      </c>
      <c r="HE249" s="175" t="s">
        <v>113</v>
      </c>
      <c r="HF249" s="176" t="s">
        <v>114</v>
      </c>
      <c r="HG249" s="175" t="s">
        <v>113</v>
      </c>
      <c r="HI249" s="173" t="s">
        <v>139</v>
      </c>
      <c r="HJ249" s="174" t="s">
        <v>112</v>
      </c>
      <c r="HK249" s="175" t="s">
        <v>113</v>
      </c>
      <c r="HL249" s="176" t="s">
        <v>114</v>
      </c>
      <c r="HM249" s="175" t="s">
        <v>113</v>
      </c>
      <c r="HO249" s="173" t="s">
        <v>139</v>
      </c>
      <c r="HP249" s="174" t="s">
        <v>112</v>
      </c>
      <c r="HQ249" s="175" t="s">
        <v>113</v>
      </c>
      <c r="HR249" s="176" t="s">
        <v>114</v>
      </c>
      <c r="HS249" s="175" t="s">
        <v>113</v>
      </c>
      <c r="HU249" s="173" t="s">
        <v>139</v>
      </c>
      <c r="HV249" s="174" t="s">
        <v>112</v>
      </c>
      <c r="HW249" s="175" t="s">
        <v>113</v>
      </c>
      <c r="HX249" s="176" t="s">
        <v>114</v>
      </c>
      <c r="HY249" s="175" t="s">
        <v>113</v>
      </c>
      <c r="IA249" s="173" t="s">
        <v>139</v>
      </c>
      <c r="IB249" s="174" t="s">
        <v>112</v>
      </c>
      <c r="IC249" s="175" t="s">
        <v>113</v>
      </c>
      <c r="ID249" s="176" t="s">
        <v>114</v>
      </c>
      <c r="IE249" s="175" t="s">
        <v>113</v>
      </c>
      <c r="IG249" s="173" t="s">
        <v>139</v>
      </c>
      <c r="IH249" s="174" t="s">
        <v>112</v>
      </c>
      <c r="II249" s="175" t="s">
        <v>113</v>
      </c>
      <c r="IJ249" s="176" t="s">
        <v>114</v>
      </c>
      <c r="IK249" s="175" t="s">
        <v>113</v>
      </c>
      <c r="IM249" s="173" t="s">
        <v>139</v>
      </c>
      <c r="IN249" s="174" t="s">
        <v>112</v>
      </c>
      <c r="IO249" s="175" t="s">
        <v>113</v>
      </c>
      <c r="IP249" s="176" t="s">
        <v>114</v>
      </c>
      <c r="IQ249" s="175" t="s">
        <v>113</v>
      </c>
      <c r="IS249" s="173" t="s">
        <v>139</v>
      </c>
      <c r="IT249" s="174" t="s">
        <v>112</v>
      </c>
      <c r="IU249" s="175" t="s">
        <v>113</v>
      </c>
      <c r="IV249" s="176" t="s">
        <v>114</v>
      </c>
      <c r="IW249" s="175" t="s">
        <v>113</v>
      </c>
      <c r="IY249" s="173" t="s">
        <v>139</v>
      </c>
      <c r="IZ249" s="174" t="s">
        <v>112</v>
      </c>
      <c r="JA249" s="175" t="s">
        <v>113</v>
      </c>
      <c r="JB249" s="176" t="s">
        <v>114</v>
      </c>
      <c r="JC249" s="175" t="s">
        <v>113</v>
      </c>
      <c r="JE249" s="173" t="s">
        <v>139</v>
      </c>
      <c r="JF249" s="174" t="s">
        <v>112</v>
      </c>
      <c r="JG249" s="175" t="s">
        <v>113</v>
      </c>
      <c r="JH249" s="176" t="s">
        <v>114</v>
      </c>
      <c r="JI249" s="175" t="s">
        <v>113</v>
      </c>
      <c r="JK249" s="173" t="s">
        <v>139</v>
      </c>
      <c r="JL249" s="174" t="s">
        <v>112</v>
      </c>
      <c r="JM249" s="175" t="s">
        <v>113</v>
      </c>
      <c r="JN249" s="176" t="s">
        <v>114</v>
      </c>
      <c r="JO249" s="175" t="s">
        <v>113</v>
      </c>
      <c r="JQ249" s="173" t="s">
        <v>139</v>
      </c>
      <c r="JR249" s="174" t="s">
        <v>112</v>
      </c>
      <c r="JS249" s="175" t="s">
        <v>113</v>
      </c>
      <c r="JT249" s="176" t="s">
        <v>114</v>
      </c>
      <c r="JU249" s="175" t="s">
        <v>113</v>
      </c>
      <c r="JW249" s="173" t="s">
        <v>139</v>
      </c>
      <c r="JX249" s="174" t="s">
        <v>112</v>
      </c>
      <c r="JY249" s="175" t="s">
        <v>113</v>
      </c>
      <c r="JZ249" s="176" t="s">
        <v>114</v>
      </c>
      <c r="KA249" s="175" t="s">
        <v>113</v>
      </c>
      <c r="KC249" s="173" t="s">
        <v>139</v>
      </c>
      <c r="KD249" s="174" t="s">
        <v>112</v>
      </c>
      <c r="KE249" s="175" t="s">
        <v>113</v>
      </c>
      <c r="KF249" s="176" t="s">
        <v>114</v>
      </c>
      <c r="KG249" s="175" t="s">
        <v>113</v>
      </c>
      <c r="KI249" s="173" t="s">
        <v>139</v>
      </c>
      <c r="KJ249" s="174" t="s">
        <v>112</v>
      </c>
      <c r="KK249" s="175" t="s">
        <v>113</v>
      </c>
      <c r="KL249" s="176" t="s">
        <v>114</v>
      </c>
      <c r="KM249" s="175" t="s">
        <v>113</v>
      </c>
      <c r="KO249" s="177" t="s">
        <v>139</v>
      </c>
      <c r="KP249" s="178" t="s">
        <v>112</v>
      </c>
      <c r="KQ249" s="179" t="s">
        <v>113</v>
      </c>
      <c r="KR249" s="180" t="s">
        <v>114</v>
      </c>
      <c r="KS249" s="179" t="s">
        <v>113</v>
      </c>
      <c r="KU249" s="177" t="s">
        <v>139</v>
      </c>
      <c r="KV249" s="178" t="s">
        <v>112</v>
      </c>
      <c r="KW249" s="179" t="s">
        <v>113</v>
      </c>
      <c r="KX249" s="180" t="s">
        <v>114</v>
      </c>
      <c r="KY249" s="179" t="s">
        <v>113</v>
      </c>
    </row>
    <row r="250" spans="1:311" ht="18" x14ac:dyDescent="0.35">
      <c r="A250" s="170"/>
      <c r="B250" s="171"/>
      <c r="C250" s="170"/>
      <c r="D250" s="172"/>
      <c r="E250" s="170"/>
      <c r="G250" s="170"/>
      <c r="H250" s="171"/>
      <c r="I250" s="170"/>
      <c r="J250" s="172"/>
      <c r="K250" s="170"/>
      <c r="M250" s="170"/>
      <c r="N250" s="171"/>
      <c r="O250" s="170"/>
      <c r="P250" s="172"/>
      <c r="Q250" s="170"/>
      <c r="S250" s="170"/>
      <c r="T250" s="171"/>
      <c r="U250" s="170"/>
      <c r="V250" s="172"/>
      <c r="W250" s="170"/>
      <c r="Y250" s="170"/>
      <c r="Z250" s="171"/>
      <c r="AA250" s="170"/>
      <c r="AB250" s="172"/>
      <c r="AC250" s="170"/>
      <c r="AE250" s="170"/>
      <c r="AF250" s="171"/>
      <c r="AG250" s="170"/>
      <c r="AH250" s="172"/>
      <c r="AI250" s="170"/>
      <c r="AK250" s="170"/>
      <c r="AL250" s="171"/>
      <c r="AM250" s="170"/>
      <c r="AN250" s="172"/>
      <c r="AO250" s="170"/>
      <c r="AQ250" s="170"/>
      <c r="AR250" s="171"/>
      <c r="AS250" s="170"/>
      <c r="AT250" s="172"/>
      <c r="AU250" s="170"/>
      <c r="AW250" s="170"/>
      <c r="AX250" s="171"/>
      <c r="AY250" s="170"/>
      <c r="AZ250" s="172"/>
      <c r="BA250" s="170"/>
      <c r="BC250" s="170"/>
      <c r="BD250" s="171"/>
      <c r="BE250" s="170"/>
      <c r="BF250" s="172"/>
      <c r="BG250" s="170"/>
      <c r="BI250" s="170"/>
      <c r="BJ250" s="171"/>
      <c r="BK250" s="170"/>
      <c r="BL250" s="172"/>
      <c r="BM250" s="170"/>
      <c r="BO250" s="170"/>
      <c r="BP250" s="171"/>
      <c r="BQ250" s="170"/>
      <c r="BR250" s="172"/>
      <c r="BS250" s="170"/>
      <c r="BU250" s="170"/>
      <c r="BV250" s="171"/>
      <c r="BW250" s="170"/>
      <c r="BX250" s="172"/>
      <c r="BY250" s="170"/>
      <c r="CA250" s="170"/>
      <c r="CB250" s="171"/>
      <c r="CC250" s="170"/>
      <c r="CD250" s="172"/>
      <c r="CE250" s="170"/>
      <c r="CG250" s="170"/>
      <c r="CH250" s="171"/>
      <c r="CI250" s="170"/>
      <c r="CJ250" s="172"/>
      <c r="CK250" s="170"/>
      <c r="CM250" s="170"/>
      <c r="CN250" s="171"/>
      <c r="CO250" s="170"/>
      <c r="CP250" s="172"/>
      <c r="CQ250" s="170"/>
      <c r="CS250" s="170"/>
      <c r="CT250" s="171"/>
      <c r="CU250" s="170"/>
      <c r="CV250" s="172"/>
      <c r="CW250" s="170"/>
      <c r="CY250" s="170"/>
      <c r="CZ250" s="171"/>
      <c r="DA250" s="170"/>
      <c r="DB250" s="172"/>
      <c r="DC250" s="170"/>
      <c r="DE250" s="170"/>
      <c r="DF250" s="171"/>
      <c r="DG250" s="170"/>
      <c r="DH250" s="172"/>
      <c r="DI250" s="170"/>
      <c r="DK250" s="170"/>
      <c r="DL250" s="171"/>
      <c r="DM250" s="170"/>
      <c r="DN250" s="172"/>
      <c r="DO250" s="170"/>
      <c r="DQ250" s="170"/>
      <c r="DR250" s="171"/>
      <c r="DS250" s="170"/>
      <c r="DT250" s="172"/>
      <c r="DU250" s="170"/>
      <c r="DW250" s="170"/>
      <c r="DX250" s="171"/>
      <c r="DY250" s="170"/>
      <c r="DZ250" s="172"/>
      <c r="EA250" s="170"/>
      <c r="EC250" s="170"/>
      <c r="ED250" s="171"/>
      <c r="EE250" s="170"/>
      <c r="EF250" s="172"/>
      <c r="EG250" s="170"/>
      <c r="EI250" s="170"/>
      <c r="EJ250" s="171"/>
      <c r="EK250" s="170"/>
      <c r="EL250" s="172"/>
      <c r="EM250" s="170"/>
      <c r="EO250" s="170"/>
      <c r="EP250" s="171"/>
      <c r="EQ250" s="170"/>
      <c r="ER250" s="172"/>
      <c r="ES250" s="170"/>
      <c r="EU250" s="170"/>
      <c r="EV250" s="171"/>
      <c r="EW250" s="170"/>
      <c r="EX250" s="172"/>
      <c r="EY250" s="170"/>
      <c r="FA250" s="170"/>
      <c r="FB250" s="171"/>
      <c r="FC250" s="170"/>
      <c r="FD250" s="172"/>
      <c r="FE250" s="170"/>
      <c r="FG250" s="170"/>
      <c r="FH250" s="171"/>
      <c r="FI250" s="170"/>
      <c r="FJ250" s="172"/>
      <c r="FK250" s="170"/>
      <c r="FM250" s="170"/>
      <c r="FN250" s="171"/>
      <c r="FO250" s="170"/>
      <c r="FP250" s="172"/>
      <c r="FQ250" s="170"/>
      <c r="FS250" s="170"/>
      <c r="FT250" s="171"/>
      <c r="FU250" s="170"/>
      <c r="FV250" s="172"/>
      <c r="FW250" s="170"/>
      <c r="FY250" s="170"/>
      <c r="FZ250" s="171"/>
      <c r="GA250" s="170"/>
      <c r="GB250" s="172"/>
      <c r="GC250" s="170"/>
      <c r="GE250" s="170"/>
      <c r="GF250" s="171"/>
      <c r="GG250" s="170"/>
      <c r="GH250" s="172"/>
      <c r="GI250" s="170"/>
      <c r="GK250" s="170"/>
      <c r="GL250" s="171"/>
      <c r="GM250" s="170"/>
      <c r="GN250" s="172"/>
      <c r="GO250" s="170"/>
      <c r="GQ250" s="170"/>
      <c r="GR250" s="171"/>
      <c r="GS250" s="170"/>
      <c r="GT250" s="172"/>
      <c r="GU250" s="170"/>
      <c r="GW250" s="170"/>
      <c r="GX250" s="171"/>
      <c r="GY250" s="170"/>
      <c r="GZ250" s="172"/>
      <c r="HA250" s="170"/>
      <c r="HC250" s="170"/>
      <c r="HD250" s="171"/>
      <c r="HE250" s="170"/>
      <c r="HF250" s="172"/>
      <c r="HG250" s="170"/>
      <c r="HI250" s="170"/>
      <c r="HJ250" s="171"/>
      <c r="HK250" s="170"/>
      <c r="HL250" s="172"/>
      <c r="HM250" s="170"/>
      <c r="HO250" s="170"/>
      <c r="HP250" s="171"/>
      <c r="HQ250" s="170"/>
      <c r="HR250" s="172"/>
      <c r="HS250" s="170"/>
      <c r="HU250" s="170"/>
      <c r="HV250" s="171"/>
      <c r="HW250" s="170"/>
      <c r="HX250" s="172"/>
      <c r="HY250" s="170"/>
      <c r="IA250" s="170"/>
      <c r="IB250" s="171"/>
      <c r="IC250" s="170"/>
      <c r="ID250" s="172"/>
      <c r="IE250" s="170"/>
      <c r="IG250" s="170"/>
      <c r="IH250" s="171"/>
      <c r="II250" s="170"/>
      <c r="IJ250" s="172"/>
      <c r="IK250" s="170"/>
      <c r="IM250" s="170"/>
      <c r="IN250" s="171"/>
      <c r="IO250" s="170"/>
      <c r="IP250" s="172"/>
      <c r="IQ250" s="170"/>
      <c r="IS250" s="170"/>
      <c r="IT250" s="171"/>
      <c r="IU250" s="170"/>
      <c r="IV250" s="172"/>
      <c r="IW250" s="170"/>
      <c r="IY250" s="170"/>
      <c r="IZ250" s="171"/>
      <c r="JA250" s="170"/>
      <c r="JB250" s="172"/>
      <c r="JC250" s="170"/>
      <c r="JE250" s="170"/>
      <c r="JF250" s="171"/>
      <c r="JG250" s="170"/>
      <c r="JH250" s="172"/>
      <c r="JI250" s="170"/>
      <c r="JK250" s="170"/>
      <c r="JL250" s="171"/>
      <c r="JM250" s="170"/>
      <c r="JN250" s="172"/>
      <c r="JO250" s="170"/>
      <c r="JQ250" s="170"/>
      <c r="JR250" s="171"/>
      <c r="JS250" s="170"/>
      <c r="JT250" s="172"/>
      <c r="JU250" s="170"/>
      <c r="JW250" s="170"/>
      <c r="JX250" s="171"/>
      <c r="JY250" s="170"/>
      <c r="JZ250" s="172"/>
      <c r="KA250" s="170"/>
      <c r="KC250" s="170"/>
      <c r="KD250" s="171"/>
      <c r="KE250" s="170"/>
      <c r="KF250" s="172"/>
      <c r="KG250" s="170"/>
      <c r="KI250" s="170"/>
      <c r="KJ250" s="171"/>
      <c r="KK250" s="170"/>
      <c r="KL250" s="172"/>
      <c r="KM250" s="170"/>
      <c r="KO250" s="170"/>
      <c r="KP250" s="171"/>
      <c r="KQ250" s="170"/>
      <c r="KR250" s="172"/>
      <c r="KS250" s="170"/>
      <c r="KU250" s="170"/>
      <c r="KV250" s="171"/>
      <c r="KW250" s="170"/>
      <c r="KX250" s="172"/>
      <c r="KY250" s="170"/>
    </row>
    <row r="251" spans="1:311" s="160" customFormat="1" ht="18" x14ac:dyDescent="0.35">
      <c r="A251" s="167" t="s">
        <v>64</v>
      </c>
      <c r="B251" s="166">
        <v>792294362.77999818</v>
      </c>
      <c r="C251" s="181">
        <v>0.99427871292452097</v>
      </c>
      <c r="D251" s="168">
        <v>8295</v>
      </c>
      <c r="E251" s="181">
        <v>0.99234358176815407</v>
      </c>
      <c r="G251" s="167" t="s">
        <v>64</v>
      </c>
      <c r="H251" s="166">
        <v>771150932.17999804</v>
      </c>
      <c r="I251" s="181">
        <v>0.99569302264618165</v>
      </c>
      <c r="J251" s="168">
        <v>7959</v>
      </c>
      <c r="K251" s="181">
        <v>0.99326095095469857</v>
      </c>
      <c r="M251" s="167" t="s">
        <v>64</v>
      </c>
      <c r="N251" s="166">
        <v>746805949.97000027</v>
      </c>
      <c r="O251" s="181">
        <v>0.99086974158927121</v>
      </c>
      <c r="P251" s="168">
        <v>7558</v>
      </c>
      <c r="Q251" s="181">
        <v>0.98424273994009637</v>
      </c>
      <c r="S251" s="167" t="s">
        <v>64</v>
      </c>
      <c r="T251" s="166">
        <v>726633082.83999968</v>
      </c>
      <c r="U251" s="181">
        <v>0.99059184943072232</v>
      </c>
      <c r="V251" s="168">
        <v>7275</v>
      </c>
      <c r="W251" s="181">
        <v>0.9863069414316703</v>
      </c>
      <c r="Y251" s="167" t="s">
        <v>64</v>
      </c>
      <c r="Z251" s="166">
        <v>699416892.63999784</v>
      </c>
      <c r="AA251" s="181">
        <v>0.99271391137421849</v>
      </c>
      <c r="AB251" s="168">
        <v>6912</v>
      </c>
      <c r="AC251" s="181">
        <v>0.98672376873661671</v>
      </c>
      <c r="AE251" s="167" t="s">
        <v>64</v>
      </c>
      <c r="AF251" s="166">
        <v>675639795.00000155</v>
      </c>
      <c r="AG251" s="181">
        <v>0.99112694306119509</v>
      </c>
      <c r="AH251" s="168">
        <v>6880</v>
      </c>
      <c r="AI251" s="181">
        <v>0.98637992831541221</v>
      </c>
      <c r="AK251" s="167" t="s">
        <v>64</v>
      </c>
      <c r="AL251" s="166">
        <v>650619858.29000449</v>
      </c>
      <c r="AM251" s="181">
        <v>0.99325928513911332</v>
      </c>
      <c r="AN251" s="168">
        <v>6555</v>
      </c>
      <c r="AO251" s="181">
        <v>0.99167927382753407</v>
      </c>
      <c r="AQ251" s="167" t="s">
        <v>64</v>
      </c>
      <c r="AR251" s="166">
        <v>631172898.21000814</v>
      </c>
      <c r="AS251" s="181">
        <v>0.99524168864735973</v>
      </c>
      <c r="AT251" s="168">
        <v>6263</v>
      </c>
      <c r="AU251" s="181">
        <v>0.9909810126582278</v>
      </c>
      <c r="AW251" s="167" t="s">
        <v>64</v>
      </c>
      <c r="AX251" s="166">
        <v>608236452.26000524</v>
      </c>
      <c r="AY251" s="181">
        <v>0.99480612189443152</v>
      </c>
      <c r="AZ251" s="168">
        <v>5970</v>
      </c>
      <c r="BA251" s="181">
        <v>0.99284882754032933</v>
      </c>
      <c r="BC251" s="167" t="s">
        <v>64</v>
      </c>
      <c r="BD251" s="166">
        <v>587137077.46000695</v>
      </c>
      <c r="BE251" s="181">
        <v>0.99378994999480696</v>
      </c>
      <c r="BF251" s="168">
        <v>5474</v>
      </c>
      <c r="BG251" s="181">
        <v>0.99112801013941698</v>
      </c>
      <c r="BI251" s="167" t="s">
        <v>64</v>
      </c>
      <c r="BJ251" s="166">
        <v>551117392.88000417</v>
      </c>
      <c r="BK251" s="181">
        <v>0.98949153890632124</v>
      </c>
      <c r="BL251" s="168">
        <v>5114</v>
      </c>
      <c r="BM251" s="181">
        <v>0.98859462594239322</v>
      </c>
      <c r="BO251" s="167" t="s">
        <v>64</v>
      </c>
      <c r="BP251" s="166">
        <v>504423336.73000371</v>
      </c>
      <c r="BQ251" s="181">
        <v>0.97123734461819489</v>
      </c>
      <c r="BR251" s="168">
        <v>4634</v>
      </c>
      <c r="BS251" s="181">
        <v>0.97496318114874814</v>
      </c>
      <c r="BU251" s="167" t="s">
        <v>64</v>
      </c>
      <c r="BV251" s="166">
        <v>467264036.61000258</v>
      </c>
      <c r="BW251" s="181">
        <v>0.97456090488031</v>
      </c>
      <c r="BX251" s="168">
        <v>4271</v>
      </c>
      <c r="BY251" s="181">
        <v>0.9800367140890317</v>
      </c>
      <c r="CA251" s="167" t="s">
        <v>64</v>
      </c>
      <c r="CB251" s="166">
        <v>447179713.91000313</v>
      </c>
      <c r="CC251" s="181">
        <v>0.97916727859095376</v>
      </c>
      <c r="CD251" s="168">
        <v>4043</v>
      </c>
      <c r="CE251" s="181">
        <v>0.98202574690308475</v>
      </c>
      <c r="CG251" s="167" t="s">
        <v>64</v>
      </c>
      <c r="CH251" s="166">
        <v>430835383.64000076</v>
      </c>
      <c r="CI251" s="181">
        <v>0.97833649844605963</v>
      </c>
      <c r="CJ251" s="168">
        <v>3877</v>
      </c>
      <c r="CK251" s="181">
        <v>0.98003033367037407</v>
      </c>
      <c r="CM251" s="167" t="s">
        <v>64</v>
      </c>
      <c r="CN251" s="166">
        <v>407461359.23000145</v>
      </c>
      <c r="CO251" s="181">
        <v>0.94885685931368957</v>
      </c>
      <c r="CP251" s="168">
        <v>3696</v>
      </c>
      <c r="CQ251" s="181">
        <v>0.964509394572025</v>
      </c>
      <c r="CS251" s="167" t="s">
        <v>64</v>
      </c>
      <c r="CT251" s="166">
        <v>412805698.57000214</v>
      </c>
      <c r="CU251" s="181">
        <v>0.96868357262409954</v>
      </c>
      <c r="CV251" s="168">
        <v>3680</v>
      </c>
      <c r="CW251" s="181">
        <v>0.97354497354497349</v>
      </c>
      <c r="CY251" s="167" t="s">
        <v>64</v>
      </c>
      <c r="CZ251" s="166">
        <v>410611816.88000184</v>
      </c>
      <c r="DA251" s="181">
        <v>0.97041583527642794</v>
      </c>
      <c r="DB251" s="168">
        <v>3633</v>
      </c>
      <c r="DC251" s="181">
        <v>0.97635044342918575</v>
      </c>
      <c r="DE251" s="167" t="s">
        <v>64</v>
      </c>
      <c r="DF251" s="166">
        <v>407601509.31000155</v>
      </c>
      <c r="DG251" s="181">
        <v>0.96952943986479223</v>
      </c>
      <c r="DH251" s="168">
        <v>3588</v>
      </c>
      <c r="DI251" s="181">
        <v>0.97659227000544369</v>
      </c>
      <c r="DK251" s="167" t="s">
        <v>64</v>
      </c>
      <c r="DL251" s="166">
        <v>404794865.31000191</v>
      </c>
      <c r="DM251" s="181">
        <v>0.96797883127598339</v>
      </c>
      <c r="DN251" s="168">
        <v>3536</v>
      </c>
      <c r="DO251" s="181">
        <v>0.97303247110621904</v>
      </c>
      <c r="DQ251" s="167" t="s">
        <v>64</v>
      </c>
      <c r="DR251" s="166">
        <v>410658234.51000184</v>
      </c>
      <c r="DS251" s="181">
        <v>0.98088444849445255</v>
      </c>
      <c r="DT251" s="168">
        <v>3571</v>
      </c>
      <c r="DU251" s="181">
        <v>0.98564725365719019</v>
      </c>
      <c r="DW251" s="167" t="s">
        <v>64</v>
      </c>
      <c r="DX251" s="166">
        <v>411608561.99000198</v>
      </c>
      <c r="DY251" s="181">
        <v>0.98987362611060026</v>
      </c>
      <c r="DZ251" s="168">
        <v>3539</v>
      </c>
      <c r="EA251" s="181">
        <v>0.98937657254682698</v>
      </c>
      <c r="EC251" s="167" t="s">
        <v>64</v>
      </c>
      <c r="ED251" s="166">
        <v>405568210.92000163</v>
      </c>
      <c r="EE251" s="181">
        <v>0.98425104999272284</v>
      </c>
      <c r="EF251" s="168">
        <v>3468</v>
      </c>
      <c r="EG251" s="181">
        <v>0.98410896708286033</v>
      </c>
      <c r="EI251" s="167" t="s">
        <v>64</v>
      </c>
      <c r="EJ251" s="166">
        <v>401732318.7600016</v>
      </c>
      <c r="EK251" s="181">
        <v>0.98131058664083526</v>
      </c>
      <c r="EL251" s="168">
        <v>3442</v>
      </c>
      <c r="EM251" s="181">
        <v>0.98709492400344134</v>
      </c>
      <c r="EO251" s="167" t="s">
        <v>64</v>
      </c>
      <c r="EP251" s="166">
        <v>400675086.1600014</v>
      </c>
      <c r="EQ251" s="181">
        <v>0.98846075504596342</v>
      </c>
      <c r="ER251" s="168">
        <v>3417</v>
      </c>
      <c r="ES251" s="181">
        <v>0.98986095017381226</v>
      </c>
      <c r="EU251" s="167" t="s">
        <v>64</v>
      </c>
      <c r="EV251" s="166">
        <v>396098224.33000171</v>
      </c>
      <c r="EW251" s="181">
        <v>0.98925610938699426</v>
      </c>
      <c r="EX251" s="168">
        <v>3378</v>
      </c>
      <c r="EY251" s="181">
        <v>0.98858647936786659</v>
      </c>
      <c r="FA251" s="167" t="s">
        <v>64</v>
      </c>
      <c r="FB251" s="166">
        <v>390535781.23000121</v>
      </c>
      <c r="FC251" s="181">
        <v>0.98156452034802766</v>
      </c>
      <c r="FD251" s="168">
        <v>3346</v>
      </c>
      <c r="FE251" s="181">
        <v>0.98702064896755159</v>
      </c>
      <c r="FG251" s="167" t="s">
        <v>64</v>
      </c>
      <c r="FH251" s="166">
        <v>385351020.79000103</v>
      </c>
      <c r="FI251" s="181">
        <v>0.98305828543428075</v>
      </c>
      <c r="FJ251" s="168">
        <v>3295</v>
      </c>
      <c r="FK251" s="181">
        <v>0.98387578381606444</v>
      </c>
      <c r="FM251" s="167" t="s">
        <v>64</v>
      </c>
      <c r="FN251" s="166">
        <v>385399568.65000087</v>
      </c>
      <c r="FO251" s="181">
        <v>0.99023333261165358</v>
      </c>
      <c r="FP251" s="168">
        <v>3279</v>
      </c>
      <c r="FQ251" s="181">
        <v>0.98854386493819713</v>
      </c>
      <c r="FS251" s="167" t="s">
        <v>64</v>
      </c>
      <c r="FT251" s="166">
        <v>372037954.8000012</v>
      </c>
      <c r="FU251" s="181">
        <v>0.98143281553237227</v>
      </c>
      <c r="FV251" s="168">
        <v>3249</v>
      </c>
      <c r="FW251" s="181">
        <v>0.98934226552984161</v>
      </c>
      <c r="FY251" s="167" t="s">
        <v>64</v>
      </c>
      <c r="FZ251" s="166">
        <v>371769037.37000179</v>
      </c>
      <c r="GA251" s="181">
        <v>0.98582671153500001</v>
      </c>
      <c r="GB251" s="168">
        <v>3223</v>
      </c>
      <c r="GC251" s="181">
        <v>0.98895366676894758</v>
      </c>
      <c r="GE251" s="167" t="s">
        <v>64</v>
      </c>
      <c r="GF251" s="166">
        <v>370074521.71000159</v>
      </c>
      <c r="GG251" s="181">
        <v>0.98475524429651684</v>
      </c>
      <c r="GH251" s="168">
        <v>3204</v>
      </c>
      <c r="GI251" s="181">
        <v>0.98766954377311955</v>
      </c>
      <c r="GK251" s="167" t="s">
        <v>64</v>
      </c>
      <c r="GL251" s="166">
        <v>370202715.75000185</v>
      </c>
      <c r="GM251" s="181">
        <v>0.99065562947248931</v>
      </c>
      <c r="GN251" s="168">
        <v>3199</v>
      </c>
      <c r="GO251" s="181">
        <v>0.9910161090458488</v>
      </c>
      <c r="GQ251" s="167" t="s">
        <v>64</v>
      </c>
      <c r="GR251" s="166">
        <v>368213841.15000165</v>
      </c>
      <c r="GS251" s="181">
        <v>0.99234082585658623</v>
      </c>
      <c r="GT251" s="168">
        <v>3182</v>
      </c>
      <c r="GU251" s="181">
        <v>0.99437500000000001</v>
      </c>
      <c r="GW251" s="167" t="s">
        <v>64</v>
      </c>
      <c r="GX251" s="166">
        <v>367904036.62000144</v>
      </c>
      <c r="GY251" s="181">
        <v>0.9977017044383808</v>
      </c>
      <c r="GZ251" s="168">
        <v>3172</v>
      </c>
      <c r="HA251" s="181">
        <v>0.99685732243871783</v>
      </c>
      <c r="HC251" s="167" t="s">
        <v>64</v>
      </c>
      <c r="HD251" s="166">
        <v>363191337.22000152</v>
      </c>
      <c r="HE251" s="181">
        <v>0.9900540459760625</v>
      </c>
      <c r="HF251" s="168">
        <v>3136</v>
      </c>
      <c r="HG251" s="181">
        <v>0.99303356554781508</v>
      </c>
      <c r="HI251" s="167" t="s">
        <v>64</v>
      </c>
      <c r="HJ251" s="166">
        <v>361041532.92000139</v>
      </c>
      <c r="HK251" s="181">
        <v>0.99412547250046635</v>
      </c>
      <c r="HL251" s="168">
        <v>3115</v>
      </c>
      <c r="HM251" s="181">
        <v>0.99520766773162939</v>
      </c>
      <c r="HO251" s="167" t="s">
        <v>64</v>
      </c>
      <c r="HP251" s="166">
        <v>358597103.42000139</v>
      </c>
      <c r="HQ251" s="181">
        <v>0.99405684217695611</v>
      </c>
      <c r="HR251" s="168">
        <v>3084</v>
      </c>
      <c r="HS251" s="181">
        <v>0.99483870967741939</v>
      </c>
      <c r="HU251" s="167" t="s">
        <v>64</v>
      </c>
      <c r="HV251" s="166">
        <v>356073690.79000145</v>
      </c>
      <c r="HW251" s="181">
        <v>0.99793211579191121</v>
      </c>
      <c r="HX251" s="168">
        <v>3042</v>
      </c>
      <c r="HY251" s="181">
        <v>0.99574468085106382</v>
      </c>
      <c r="IA251" s="167" t="s">
        <v>64</v>
      </c>
      <c r="IB251" s="166">
        <v>351745748.86000156</v>
      </c>
      <c r="IC251" s="181">
        <v>0.99695315902490544</v>
      </c>
      <c r="ID251" s="168">
        <v>3006</v>
      </c>
      <c r="IE251" s="181">
        <v>0.99470549305095968</v>
      </c>
      <c r="IG251" s="167" t="s">
        <v>64</v>
      </c>
      <c r="IH251" s="166">
        <v>349300026.77000147</v>
      </c>
      <c r="II251" s="181">
        <v>0.99740177480060765</v>
      </c>
      <c r="IJ251" s="168">
        <v>2976</v>
      </c>
      <c r="IK251" s="181">
        <v>0.99465240641711228</v>
      </c>
      <c r="IM251" s="167" t="s">
        <v>64</v>
      </c>
      <c r="IN251" s="166">
        <v>345447873.66000098</v>
      </c>
      <c r="IO251" s="181">
        <v>0.99773680645770901</v>
      </c>
      <c r="IP251" s="168">
        <v>2939</v>
      </c>
      <c r="IQ251" s="181">
        <v>0.99492213947190256</v>
      </c>
      <c r="IS251" s="167" t="s">
        <v>64</v>
      </c>
      <c r="IT251" s="166">
        <v>339689660.65000105</v>
      </c>
      <c r="IU251" s="181">
        <v>0.99379566212541137</v>
      </c>
      <c r="IV251" s="168">
        <v>2882</v>
      </c>
      <c r="IW251" s="181">
        <v>0.99208261617900173</v>
      </c>
      <c r="IY251" s="167" t="s">
        <v>64</v>
      </c>
      <c r="IZ251" s="166">
        <v>337514715.40000105</v>
      </c>
      <c r="JA251" s="181">
        <v>0.99757251852629536</v>
      </c>
      <c r="JB251" s="168">
        <v>2851</v>
      </c>
      <c r="JC251" s="181">
        <v>0.9961565338923829</v>
      </c>
      <c r="JE251" s="167" t="s">
        <v>64</v>
      </c>
      <c r="JF251" s="166">
        <v>326117598.71000081</v>
      </c>
      <c r="JG251" s="181">
        <v>0.9949455633852885</v>
      </c>
      <c r="JH251" s="168">
        <v>2781</v>
      </c>
      <c r="JI251" s="181">
        <v>0.99321428571428572</v>
      </c>
      <c r="JK251" s="167" t="s">
        <v>64</v>
      </c>
      <c r="JL251" s="166">
        <v>322133912.65000051</v>
      </c>
      <c r="JM251" s="181">
        <v>0.99502043996398526</v>
      </c>
      <c r="JN251" s="168">
        <v>2738</v>
      </c>
      <c r="JO251" s="181">
        <v>0.99274836838288616</v>
      </c>
      <c r="JQ251" s="167" t="s">
        <v>64</v>
      </c>
      <c r="JR251" s="166">
        <v>315986070.72000003</v>
      </c>
      <c r="JS251" s="181">
        <v>0.98826287683055769</v>
      </c>
      <c r="JT251" s="168">
        <v>2698</v>
      </c>
      <c r="JU251" s="181">
        <v>0.99373848987108659</v>
      </c>
      <c r="JW251" s="167" t="s">
        <v>64</v>
      </c>
      <c r="JX251" s="166">
        <v>310051641.81000024</v>
      </c>
      <c r="JY251" s="181">
        <v>0.99232111987722149</v>
      </c>
      <c r="JZ251" s="168">
        <v>2652</v>
      </c>
      <c r="KA251" s="181">
        <v>0.99699248120300754</v>
      </c>
      <c r="KC251" s="167" t="s">
        <v>64</v>
      </c>
      <c r="KD251" s="166">
        <v>304983770.96999979</v>
      </c>
      <c r="KE251" s="181">
        <v>0.99169436944166556</v>
      </c>
      <c r="KF251" s="168">
        <v>2606</v>
      </c>
      <c r="KG251" s="181">
        <v>0.99693955623565422</v>
      </c>
      <c r="KI251" s="167" t="s">
        <v>64</v>
      </c>
      <c r="KJ251" s="166">
        <v>301365763.04999977</v>
      </c>
      <c r="KK251" s="181">
        <v>0.99870138564447319</v>
      </c>
      <c r="KL251" s="168">
        <v>2567</v>
      </c>
      <c r="KM251" s="181">
        <v>0.99805598755832037</v>
      </c>
      <c r="KO251" s="182" t="s">
        <v>64</v>
      </c>
      <c r="KP251" s="183">
        <v>296807044.47000009</v>
      </c>
      <c r="KQ251" s="184">
        <v>0.99610506536412791</v>
      </c>
      <c r="KR251" s="185">
        <v>2519</v>
      </c>
      <c r="KS251" s="184">
        <v>0.99447295696802207</v>
      </c>
      <c r="KU251" s="182" t="s">
        <v>64</v>
      </c>
      <c r="KV251" s="183">
        <v>0</v>
      </c>
      <c r="KW251" s="184">
        <v>0</v>
      </c>
      <c r="KX251" s="185">
        <v>0</v>
      </c>
      <c r="KY251" s="184">
        <v>0</v>
      </c>
    </row>
    <row r="252" spans="1:311" s="160" customFormat="1" ht="18" x14ac:dyDescent="0.35">
      <c r="A252" s="167" t="s">
        <v>65</v>
      </c>
      <c r="B252" s="166">
        <v>2513015.61</v>
      </c>
      <c r="C252" s="181">
        <v>3.1536737400261468E-3</v>
      </c>
      <c r="D252" s="168">
        <v>28</v>
      </c>
      <c r="E252" s="181">
        <v>3.3496829764325877E-3</v>
      </c>
      <c r="G252" s="167" t="s">
        <v>65</v>
      </c>
      <c r="H252" s="166">
        <v>1290155.8999999999</v>
      </c>
      <c r="I252" s="181">
        <v>1.665820754601591E-3</v>
      </c>
      <c r="J252" s="168">
        <v>20</v>
      </c>
      <c r="K252" s="181">
        <v>2.4959440908523651E-3</v>
      </c>
      <c r="M252" s="167" t="s">
        <v>65</v>
      </c>
      <c r="N252" s="166">
        <v>4583894.25</v>
      </c>
      <c r="O252" s="181">
        <v>6.08195758369695E-3</v>
      </c>
      <c r="P252" s="168">
        <v>88</v>
      </c>
      <c r="Q252" s="181">
        <v>1.1459825498111734E-2</v>
      </c>
      <c r="S252" s="167" t="s">
        <v>65</v>
      </c>
      <c r="T252" s="166">
        <v>4490688.55</v>
      </c>
      <c r="U252" s="181">
        <v>6.1219886363767309E-3</v>
      </c>
      <c r="V252" s="168">
        <v>64</v>
      </c>
      <c r="W252" s="181">
        <v>8.6767895878524948E-3</v>
      </c>
      <c r="Y252" s="167" t="s">
        <v>65</v>
      </c>
      <c r="Z252" s="166">
        <v>3659756.81</v>
      </c>
      <c r="AA252" s="181">
        <v>5.1944577486828713E-3</v>
      </c>
      <c r="AB252" s="168">
        <v>62</v>
      </c>
      <c r="AC252" s="181">
        <v>8.8508208422555315E-3</v>
      </c>
      <c r="AE252" s="167" t="s">
        <v>65</v>
      </c>
      <c r="AF252" s="166">
        <v>4656427.91</v>
      </c>
      <c r="AG252" s="181">
        <v>6.8307272516757575E-3</v>
      </c>
      <c r="AH252" s="168">
        <v>70</v>
      </c>
      <c r="AI252" s="181">
        <v>1.003584229390681E-2</v>
      </c>
      <c r="AK252" s="167" t="s">
        <v>65</v>
      </c>
      <c r="AL252" s="166">
        <v>1688855.36</v>
      </c>
      <c r="AM252" s="181">
        <v>2.578266319730516E-3</v>
      </c>
      <c r="AN252" s="168">
        <v>18</v>
      </c>
      <c r="AO252" s="181">
        <v>2.7231467473524964E-3</v>
      </c>
      <c r="AQ252" s="167" t="s">
        <v>65</v>
      </c>
      <c r="AR252" s="166">
        <v>1274577.32</v>
      </c>
      <c r="AS252" s="181">
        <v>2.0097702037997806E-3</v>
      </c>
      <c r="AT252" s="168">
        <v>24</v>
      </c>
      <c r="AU252" s="181">
        <v>3.7974683544303796E-3</v>
      </c>
      <c r="AW252" s="167" t="s">
        <v>65</v>
      </c>
      <c r="AX252" s="166">
        <v>2121674.14</v>
      </c>
      <c r="AY252" s="181">
        <v>3.4701215543636202E-3</v>
      </c>
      <c r="AZ252" s="168">
        <v>23</v>
      </c>
      <c r="BA252" s="181">
        <v>3.8250457342424746E-3</v>
      </c>
      <c r="BC252" s="167" t="s">
        <v>65</v>
      </c>
      <c r="BD252" s="166">
        <v>3096127.95</v>
      </c>
      <c r="BE252" s="181">
        <v>5.240515305078154E-3</v>
      </c>
      <c r="BF252" s="168">
        <v>38</v>
      </c>
      <c r="BG252" s="181">
        <v>6.8803186673909106E-3</v>
      </c>
      <c r="BI252" s="167" t="s">
        <v>65</v>
      </c>
      <c r="BJ252" s="166">
        <v>4981772.84</v>
      </c>
      <c r="BK252" s="181">
        <v>8.9444139082117593E-3</v>
      </c>
      <c r="BL252" s="168">
        <v>45</v>
      </c>
      <c r="BM252" s="181">
        <v>8.6990141117340037E-3</v>
      </c>
      <c r="BO252" s="167" t="s">
        <v>65</v>
      </c>
      <c r="BP252" s="166">
        <v>10968375.360000003</v>
      </c>
      <c r="BQ252" s="181">
        <v>2.1118958984889472E-2</v>
      </c>
      <c r="BR252" s="168">
        <v>90</v>
      </c>
      <c r="BS252" s="181">
        <v>1.8935409215232485E-2</v>
      </c>
      <c r="BU252" s="167" t="s">
        <v>65</v>
      </c>
      <c r="BV252" s="166">
        <v>7509481.7700000014</v>
      </c>
      <c r="BW252" s="181">
        <v>1.5662338154780069E-2</v>
      </c>
      <c r="BX252" s="168">
        <v>48</v>
      </c>
      <c r="BY252" s="181">
        <v>1.101422670949977E-2</v>
      </c>
      <c r="CA252" s="167" t="s">
        <v>65</v>
      </c>
      <c r="CB252" s="166">
        <v>6816880.0900000008</v>
      </c>
      <c r="CC252" s="181">
        <v>1.4926584812721407E-2</v>
      </c>
      <c r="CD252" s="168">
        <v>59</v>
      </c>
      <c r="CE252" s="181">
        <v>1.4330823415108088E-2</v>
      </c>
      <c r="CG252" s="167" t="s">
        <v>65</v>
      </c>
      <c r="CH252" s="166">
        <v>6566302.8499999978</v>
      </c>
      <c r="CI252" s="181">
        <v>1.4910692069278177E-2</v>
      </c>
      <c r="CJ252" s="168">
        <v>51</v>
      </c>
      <c r="CK252" s="181">
        <v>1.289180990899899E-2</v>
      </c>
      <c r="CM252" s="167" t="s">
        <v>65</v>
      </c>
      <c r="CN252" s="166">
        <v>16773138.870000003</v>
      </c>
      <c r="CO252" s="181">
        <v>3.9059674024296352E-2</v>
      </c>
      <c r="CP252" s="168">
        <v>94</v>
      </c>
      <c r="CQ252" s="181">
        <v>2.4530271398747392E-2</v>
      </c>
      <c r="CS252" s="167" t="s">
        <v>65</v>
      </c>
      <c r="CT252" s="166">
        <v>9505241.6899999958</v>
      </c>
      <c r="CU252" s="181">
        <v>2.2304855555096807E-2</v>
      </c>
      <c r="CV252" s="168">
        <v>65</v>
      </c>
      <c r="CW252" s="181">
        <v>1.7195767195767195E-2</v>
      </c>
      <c r="CY252" s="167" t="s">
        <v>65</v>
      </c>
      <c r="CZ252" s="166">
        <v>9925442.0700000022</v>
      </c>
      <c r="DA252" s="181">
        <v>2.3457206443870251E-2</v>
      </c>
      <c r="DB252" s="168">
        <v>62</v>
      </c>
      <c r="DC252" s="181">
        <v>1.6662187583982802E-2</v>
      </c>
      <c r="DE252" s="167" t="s">
        <v>65</v>
      </c>
      <c r="DF252" s="166">
        <v>11164822.389999999</v>
      </c>
      <c r="DG252" s="181">
        <v>2.655687908587678E-2</v>
      </c>
      <c r="DH252" s="168">
        <v>65</v>
      </c>
      <c r="DI252" s="181">
        <v>1.7691888949373978E-2</v>
      </c>
      <c r="DK252" s="167" t="s">
        <v>65</v>
      </c>
      <c r="DL252" s="166">
        <v>10359009.130000003</v>
      </c>
      <c r="DM252" s="181">
        <v>2.4771316066856452E-2</v>
      </c>
      <c r="DN252" s="168">
        <v>75</v>
      </c>
      <c r="DO252" s="181">
        <v>2.0638414969730325E-2</v>
      </c>
      <c r="DQ252" s="167" t="s">
        <v>65</v>
      </c>
      <c r="DR252" s="166">
        <v>4017970.7</v>
      </c>
      <c r="DS252" s="181">
        <v>9.5971896894725007E-3</v>
      </c>
      <c r="DT252" s="168">
        <v>18</v>
      </c>
      <c r="DU252" s="181">
        <v>4.9682583494341705E-3</v>
      </c>
      <c r="DW252" s="167" t="s">
        <v>65</v>
      </c>
      <c r="DX252" s="166">
        <v>2478210.7599999998</v>
      </c>
      <c r="DY252" s="181">
        <v>5.9598261498921218E-3</v>
      </c>
      <c r="DZ252" s="168">
        <v>24</v>
      </c>
      <c r="EA252" s="181">
        <v>6.7095331283198211E-3</v>
      </c>
      <c r="EC252" s="167" t="s">
        <v>65</v>
      </c>
      <c r="ED252" s="166">
        <v>4966766.2299999986</v>
      </c>
      <c r="EE252" s="181">
        <v>1.2053570140166045E-2</v>
      </c>
      <c r="EF252" s="168">
        <v>36</v>
      </c>
      <c r="EG252" s="181">
        <v>1.021566401816118E-2</v>
      </c>
      <c r="EI252" s="167" t="s">
        <v>65</v>
      </c>
      <c r="EJ252" s="166">
        <v>6167089.1499999994</v>
      </c>
      <c r="EK252" s="181">
        <v>1.5064334107677919E-2</v>
      </c>
      <c r="EL252" s="168">
        <v>29</v>
      </c>
      <c r="EM252" s="181">
        <v>8.3166045311155717E-3</v>
      </c>
      <c r="EO252" s="167" t="s">
        <v>65</v>
      </c>
      <c r="EP252" s="166">
        <v>3997590.21</v>
      </c>
      <c r="EQ252" s="181">
        <v>9.8620083300188423E-3</v>
      </c>
      <c r="ER252" s="168">
        <v>21</v>
      </c>
      <c r="ES252" s="181">
        <v>6.0834298957126304E-3</v>
      </c>
      <c r="EU252" s="167" t="s">
        <v>65</v>
      </c>
      <c r="EV252" s="166">
        <v>3359576.6499999994</v>
      </c>
      <c r="EW252" s="181">
        <v>8.3905494188671135E-3</v>
      </c>
      <c r="EX252" s="168">
        <v>21</v>
      </c>
      <c r="EY252" s="181">
        <v>6.145741878841089E-3</v>
      </c>
      <c r="FA252" s="167" t="s">
        <v>65</v>
      </c>
      <c r="FB252" s="166">
        <v>6428258.25</v>
      </c>
      <c r="FC252" s="181">
        <v>1.6156650757996622E-2</v>
      </c>
      <c r="FD252" s="168">
        <v>31</v>
      </c>
      <c r="FE252" s="181">
        <v>9.1445427728613568E-3</v>
      </c>
      <c r="FG252" s="167" t="s">
        <v>65</v>
      </c>
      <c r="FH252" s="166">
        <v>5970490.75</v>
      </c>
      <c r="FI252" s="181">
        <v>1.5231153112981526E-2</v>
      </c>
      <c r="FJ252" s="168">
        <v>40</v>
      </c>
      <c r="FK252" s="181">
        <v>1.1943863839952225E-2</v>
      </c>
      <c r="FM252" s="167" t="s">
        <v>65</v>
      </c>
      <c r="FN252" s="166">
        <v>3273579.82</v>
      </c>
      <c r="FO252" s="181">
        <v>8.4110313513939359E-3</v>
      </c>
      <c r="FP252" s="168">
        <v>26</v>
      </c>
      <c r="FQ252" s="181">
        <v>7.8384082001808856E-3</v>
      </c>
      <c r="FS252" s="167" t="s">
        <v>65</v>
      </c>
      <c r="FT252" s="166">
        <v>6353815.9800000004</v>
      </c>
      <c r="FU252" s="181">
        <v>1.67613100388594E-2</v>
      </c>
      <c r="FV252" s="168">
        <v>23</v>
      </c>
      <c r="FW252" s="181">
        <v>7.0036540803897684E-3</v>
      </c>
      <c r="FY252" s="167" t="s">
        <v>65</v>
      </c>
      <c r="FZ252" s="166">
        <v>4875210.6100000003</v>
      </c>
      <c r="GA252" s="181">
        <v>1.2927684558393106E-2</v>
      </c>
      <c r="GB252" s="168">
        <v>27</v>
      </c>
      <c r="GC252" s="181">
        <v>8.2847499232893522E-3</v>
      </c>
      <c r="GE252" s="167" t="s">
        <v>65</v>
      </c>
      <c r="GF252" s="166">
        <v>5185655.0500000007</v>
      </c>
      <c r="GG252" s="181">
        <v>1.3798845113692696E-2</v>
      </c>
      <c r="GH252" s="168">
        <v>30</v>
      </c>
      <c r="GI252" s="181">
        <v>9.2478421701602965E-3</v>
      </c>
      <c r="GK252" s="167" t="s">
        <v>65</v>
      </c>
      <c r="GL252" s="166">
        <v>2881319.3100000005</v>
      </c>
      <c r="GM252" s="181">
        <v>7.7103572537994668E-3</v>
      </c>
      <c r="GN252" s="168">
        <v>20</v>
      </c>
      <c r="GO252" s="181">
        <v>6.1957868649318466E-3</v>
      </c>
      <c r="GQ252" s="167" t="s">
        <v>65</v>
      </c>
      <c r="GR252" s="166">
        <v>2353188.14</v>
      </c>
      <c r="GS252" s="181">
        <v>6.3418709490940433E-3</v>
      </c>
      <c r="GT252" s="168">
        <v>11</v>
      </c>
      <c r="GU252" s="181">
        <v>3.4375E-3</v>
      </c>
      <c r="GW252" s="167" t="s">
        <v>65</v>
      </c>
      <c r="GX252" s="166">
        <v>266796.06</v>
      </c>
      <c r="GY252" s="181">
        <v>7.2351172399442282E-4</v>
      </c>
      <c r="GZ252" s="168">
        <v>4</v>
      </c>
      <c r="HA252" s="181">
        <v>1.257071024512885E-3</v>
      </c>
      <c r="HC252" s="167" t="s">
        <v>65</v>
      </c>
      <c r="HD252" s="166">
        <v>2911527.7100000004</v>
      </c>
      <c r="HE252" s="181">
        <v>7.9367801317100709E-3</v>
      </c>
      <c r="HF252" s="168">
        <v>15</v>
      </c>
      <c r="HG252" s="181">
        <v>4.7498416719442688E-3</v>
      </c>
      <c r="HI252" s="167" t="s">
        <v>65</v>
      </c>
      <c r="HJ252" s="166">
        <v>1839349.0700000003</v>
      </c>
      <c r="HK252" s="181">
        <v>5.0646354964158863E-3</v>
      </c>
      <c r="HL252" s="168">
        <v>10</v>
      </c>
      <c r="HM252" s="181">
        <v>3.1948881789137379E-3</v>
      </c>
      <c r="HO252" s="167" t="s">
        <v>65</v>
      </c>
      <c r="HP252" s="166">
        <v>67955.450000000012</v>
      </c>
      <c r="HQ252" s="181">
        <v>1.8837737224161369E-4</v>
      </c>
      <c r="HR252" s="168">
        <v>2</v>
      </c>
      <c r="HS252" s="181">
        <v>6.4516129032258064E-4</v>
      </c>
      <c r="HU252" s="167" t="s">
        <v>65</v>
      </c>
      <c r="HV252" s="166">
        <v>414741.86</v>
      </c>
      <c r="HW252" s="181">
        <v>1.1623555251695514E-3</v>
      </c>
      <c r="HX252" s="168">
        <v>7</v>
      </c>
      <c r="HY252" s="181">
        <v>2.2913256955810145E-3</v>
      </c>
      <c r="IA252" s="167" t="s">
        <v>65</v>
      </c>
      <c r="IB252" s="166">
        <v>640528.96</v>
      </c>
      <c r="IC252" s="181">
        <v>1.815451564627431E-3</v>
      </c>
      <c r="ID252" s="168">
        <v>9</v>
      </c>
      <c r="IE252" s="181">
        <v>2.9781601588352085E-3</v>
      </c>
      <c r="IG252" s="167" t="s">
        <v>65</v>
      </c>
      <c r="IH252" s="166">
        <v>414662.89</v>
      </c>
      <c r="II252" s="181">
        <v>1.1840408552338212E-3</v>
      </c>
      <c r="IJ252" s="168">
        <v>8</v>
      </c>
      <c r="IK252" s="181">
        <v>2.6737967914438501E-3</v>
      </c>
      <c r="IM252" s="167" t="s">
        <v>65</v>
      </c>
      <c r="IN252" s="166">
        <v>353086.5</v>
      </c>
      <c r="IO252" s="181">
        <v>1.0197990023237502E-3</v>
      </c>
      <c r="IP252" s="168">
        <v>8</v>
      </c>
      <c r="IQ252" s="181">
        <v>2.7081922816519972E-3</v>
      </c>
      <c r="IS252" s="167" t="s">
        <v>65</v>
      </c>
      <c r="IT252" s="166">
        <v>1173750.45</v>
      </c>
      <c r="IU252" s="181">
        <v>3.433922903027711E-3</v>
      </c>
      <c r="IV252" s="168">
        <v>10</v>
      </c>
      <c r="IW252" s="181">
        <v>3.4423407917383822E-3</v>
      </c>
      <c r="IY252" s="167" t="s">
        <v>65</v>
      </c>
      <c r="IZ252" s="166">
        <v>502399.74</v>
      </c>
      <c r="JA252" s="181">
        <v>1.4849135491612239E-3</v>
      </c>
      <c r="JB252" s="168">
        <v>6</v>
      </c>
      <c r="JC252" s="181">
        <v>2.0964360587002098E-3</v>
      </c>
      <c r="JE252" s="167" t="s">
        <v>65</v>
      </c>
      <c r="JF252" s="166">
        <v>1324245.3900000001</v>
      </c>
      <c r="JG252" s="181">
        <v>4.040113384943542E-3</v>
      </c>
      <c r="JH252" s="168">
        <v>15</v>
      </c>
      <c r="JI252" s="181">
        <v>5.3571428571428572E-3</v>
      </c>
      <c r="JK252" s="167" t="s">
        <v>65</v>
      </c>
      <c r="JL252" s="166">
        <v>656471.91</v>
      </c>
      <c r="JM252" s="181">
        <v>2.0277373572334958E-3</v>
      </c>
      <c r="JN252" s="168">
        <v>9</v>
      </c>
      <c r="JO252" s="181">
        <v>3.2632342277012327E-3</v>
      </c>
      <c r="JQ252" s="167" t="s">
        <v>65</v>
      </c>
      <c r="JR252" s="166">
        <v>3507827.9899999998</v>
      </c>
      <c r="JS252" s="181">
        <v>1.0970914549888524E-2</v>
      </c>
      <c r="JT252" s="168">
        <v>13</v>
      </c>
      <c r="JU252" s="181">
        <v>4.7882136279926331E-3</v>
      </c>
      <c r="JW252" s="167" t="s">
        <v>65</v>
      </c>
      <c r="JX252" s="166">
        <v>171345.96000000002</v>
      </c>
      <c r="JY252" s="181">
        <v>5.4839320934101739E-4</v>
      </c>
      <c r="JZ252" s="168">
        <v>4</v>
      </c>
      <c r="KA252" s="181">
        <v>1.5037593984962407E-3</v>
      </c>
      <c r="KC252" s="167" t="s">
        <v>65</v>
      </c>
      <c r="KD252" s="166">
        <v>2069304.67</v>
      </c>
      <c r="KE252" s="181">
        <v>6.7286130779076877E-3</v>
      </c>
      <c r="KF252" s="168">
        <v>3</v>
      </c>
      <c r="KG252" s="181">
        <v>1.1476664116296864E-3</v>
      </c>
      <c r="KI252" s="167" t="s">
        <v>65</v>
      </c>
      <c r="KJ252" s="166">
        <v>176003.69</v>
      </c>
      <c r="KK252" s="181">
        <v>5.832617723479669E-4</v>
      </c>
      <c r="KL252" s="168">
        <v>2</v>
      </c>
      <c r="KM252" s="181">
        <v>7.776049766718507E-4</v>
      </c>
      <c r="KO252" s="182" t="s">
        <v>65</v>
      </c>
      <c r="KP252" s="183">
        <v>426309.69</v>
      </c>
      <c r="KQ252" s="184">
        <v>1.4307249424658879E-3</v>
      </c>
      <c r="KR252" s="185">
        <v>4</v>
      </c>
      <c r="KS252" s="184">
        <v>1.5791551519936833E-3</v>
      </c>
      <c r="KU252" s="182" t="s">
        <v>65</v>
      </c>
      <c r="KV252" s="183">
        <v>0</v>
      </c>
      <c r="KW252" s="184">
        <v>0</v>
      </c>
      <c r="KX252" s="185">
        <v>0</v>
      </c>
      <c r="KY252" s="184">
        <v>0</v>
      </c>
    </row>
    <row r="253" spans="1:311" s="160" customFormat="1" ht="18" x14ac:dyDescent="0.35">
      <c r="A253" s="167" t="s">
        <v>66</v>
      </c>
      <c r="B253" s="166">
        <v>929733.24</v>
      </c>
      <c r="C253" s="181">
        <v>1.1667557067890349E-3</v>
      </c>
      <c r="D253" s="168">
        <v>13</v>
      </c>
      <c r="E253" s="181">
        <v>1.5552099533437014E-3</v>
      </c>
      <c r="G253" s="167" t="s">
        <v>66</v>
      </c>
      <c r="H253" s="166">
        <v>1225240.19</v>
      </c>
      <c r="I253" s="181">
        <v>1.582003026048245E-3</v>
      </c>
      <c r="J253" s="168">
        <v>14</v>
      </c>
      <c r="K253" s="181">
        <v>1.7471608635966553E-3</v>
      </c>
      <c r="M253" s="167" t="s">
        <v>66</v>
      </c>
      <c r="N253" s="166">
        <v>1166869.77</v>
      </c>
      <c r="O253" s="181">
        <v>1.548214696889705E-3</v>
      </c>
      <c r="P253" s="168">
        <v>12</v>
      </c>
      <c r="Q253" s="181">
        <v>1.5627034770152363E-3</v>
      </c>
      <c r="S253" s="167" t="s">
        <v>66</v>
      </c>
      <c r="T253" s="166">
        <v>347860.24</v>
      </c>
      <c r="U253" s="181">
        <v>4.7422492399907845E-4</v>
      </c>
      <c r="V253" s="168">
        <v>8</v>
      </c>
      <c r="W253" s="181">
        <v>1.0845986984815619E-3</v>
      </c>
      <c r="Y253" s="167" t="s">
        <v>66</v>
      </c>
      <c r="Z253" s="166">
        <v>301231.31</v>
      </c>
      <c r="AA253" s="181">
        <v>4.2755117173356452E-4</v>
      </c>
      <c r="AB253" s="168">
        <v>7</v>
      </c>
      <c r="AC253" s="181">
        <v>9.9928622412562458E-4</v>
      </c>
      <c r="AE253" s="167" t="s">
        <v>66</v>
      </c>
      <c r="AF253" s="166">
        <v>753966.54</v>
      </c>
      <c r="AG253" s="181">
        <v>1.1060280307506525E-3</v>
      </c>
      <c r="AH253" s="168">
        <v>9</v>
      </c>
      <c r="AI253" s="181">
        <v>1.2903225806451613E-3</v>
      </c>
      <c r="AK253" s="167" t="s">
        <v>66</v>
      </c>
      <c r="AL253" s="166">
        <v>1778930.72</v>
      </c>
      <c r="AM253" s="181">
        <v>2.7157785498634749E-3</v>
      </c>
      <c r="AN253" s="168">
        <v>21</v>
      </c>
      <c r="AO253" s="181">
        <v>3.1770045385779121E-3</v>
      </c>
      <c r="AQ253" s="167" t="s">
        <v>66</v>
      </c>
      <c r="AR253" s="166">
        <v>824430.35</v>
      </c>
      <c r="AS253" s="181">
        <v>1.2999725685831477E-3</v>
      </c>
      <c r="AT253" s="168">
        <v>16</v>
      </c>
      <c r="AU253" s="181">
        <v>2.5316455696202532E-3</v>
      </c>
      <c r="AW253" s="167" t="s">
        <v>66</v>
      </c>
      <c r="AX253" s="166">
        <v>546262.92000000004</v>
      </c>
      <c r="AY253" s="181">
        <v>8.9344480252825725E-4</v>
      </c>
      <c r="AZ253" s="168">
        <v>10</v>
      </c>
      <c r="BA253" s="181">
        <v>1.6630633627141194E-3</v>
      </c>
      <c r="BC253" s="167" t="s">
        <v>66</v>
      </c>
      <c r="BD253" s="166">
        <v>332221.68</v>
      </c>
      <c r="BE253" s="181">
        <v>5.6231939597934798E-4</v>
      </c>
      <c r="BF253" s="168">
        <v>5</v>
      </c>
      <c r="BG253" s="181">
        <v>9.0530508781459351E-4</v>
      </c>
      <c r="BI253" s="167" t="s">
        <v>66</v>
      </c>
      <c r="BJ253" s="166">
        <v>589093.49</v>
      </c>
      <c r="BK253" s="181">
        <v>1.0576748829023296E-3</v>
      </c>
      <c r="BL253" s="168">
        <v>7</v>
      </c>
      <c r="BM253" s="181">
        <v>1.3531799729364006E-3</v>
      </c>
      <c r="BO253" s="167" t="s">
        <v>66</v>
      </c>
      <c r="BP253" s="166">
        <v>3434387.75</v>
      </c>
      <c r="BQ253" s="181">
        <v>6.6127107844034258E-3</v>
      </c>
      <c r="BR253" s="168">
        <v>18</v>
      </c>
      <c r="BS253" s="181">
        <v>3.7870818430464971E-3</v>
      </c>
      <c r="BU253" s="167" t="s">
        <v>66</v>
      </c>
      <c r="BV253" s="166">
        <v>4356924.16</v>
      </c>
      <c r="BW253" s="181">
        <v>9.0871276605617324E-3</v>
      </c>
      <c r="BX253" s="168">
        <v>31</v>
      </c>
      <c r="BY253" s="181">
        <v>7.1133547498852681E-3</v>
      </c>
      <c r="CA253" s="167" t="s">
        <v>66</v>
      </c>
      <c r="CB253" s="166">
        <v>2299808.1</v>
      </c>
      <c r="CC253" s="181">
        <v>5.0357759274644474E-3</v>
      </c>
      <c r="CD253" s="168">
        <v>8</v>
      </c>
      <c r="CE253" s="181">
        <v>1.9431624969638087E-3</v>
      </c>
      <c r="CG253" s="167" t="s">
        <v>66</v>
      </c>
      <c r="CH253" s="166">
        <v>2753219.1</v>
      </c>
      <c r="CI253" s="181">
        <v>6.2519812346692495E-3</v>
      </c>
      <c r="CJ253" s="168">
        <v>23</v>
      </c>
      <c r="CK253" s="181">
        <v>5.8139534883720929E-3</v>
      </c>
      <c r="CM253" s="167" t="s">
        <v>66</v>
      </c>
      <c r="CN253" s="166">
        <v>3257752.89</v>
      </c>
      <c r="CO253" s="181">
        <v>7.5863418839689934E-3</v>
      </c>
      <c r="CP253" s="168">
        <v>25</v>
      </c>
      <c r="CQ253" s="181">
        <v>6.5240083507306888E-3</v>
      </c>
      <c r="CS253" s="167" t="s">
        <v>66</v>
      </c>
      <c r="CT253" s="166">
        <v>2236007.16</v>
      </c>
      <c r="CU253" s="181">
        <v>5.2469803872985223E-3</v>
      </c>
      <c r="CV253" s="168">
        <v>13</v>
      </c>
      <c r="CW253" s="181">
        <v>3.4391534391534392E-3</v>
      </c>
      <c r="CY253" s="167" t="s">
        <v>66</v>
      </c>
      <c r="CZ253" s="166">
        <v>501227.58</v>
      </c>
      <c r="DA253" s="181">
        <v>1.1845718041072087E-3</v>
      </c>
      <c r="DB253" s="168">
        <v>8</v>
      </c>
      <c r="DC253" s="181">
        <v>2.149959688255845E-3</v>
      </c>
      <c r="DE253" s="167" t="s">
        <v>66</v>
      </c>
      <c r="DF253" s="166">
        <v>392135.09</v>
      </c>
      <c r="DG253" s="181">
        <v>9.3274069274821767E-4</v>
      </c>
      <c r="DH253" s="168">
        <v>6</v>
      </c>
      <c r="DI253" s="181">
        <v>1.633097441480675E-3</v>
      </c>
      <c r="DK253" s="167" t="s">
        <v>66</v>
      </c>
      <c r="DL253" s="166">
        <v>1206057.1499999999</v>
      </c>
      <c r="DM253" s="181">
        <v>2.8840232190568689E-3</v>
      </c>
      <c r="DN253" s="168">
        <v>8</v>
      </c>
      <c r="DO253" s="181">
        <v>2.2014309301045679E-3</v>
      </c>
      <c r="DQ253" s="167" t="s">
        <v>66</v>
      </c>
      <c r="DR253" s="166">
        <v>3063896.58</v>
      </c>
      <c r="DS253" s="181">
        <v>7.3183203319989489E-3</v>
      </c>
      <c r="DT253" s="168">
        <v>21</v>
      </c>
      <c r="DU253" s="181">
        <v>5.7963014076731992E-3</v>
      </c>
      <c r="DW253" s="167" t="s">
        <v>66</v>
      </c>
      <c r="DX253" s="166">
        <v>1104122.1299999999</v>
      </c>
      <c r="DY253" s="181">
        <v>2.6552931047109933E-3</v>
      </c>
      <c r="DZ253" s="168">
        <v>6</v>
      </c>
      <c r="EA253" s="181">
        <v>1.6773832820799553E-3</v>
      </c>
      <c r="EC253" s="167" t="s">
        <v>66</v>
      </c>
      <c r="ED253" s="166">
        <v>950209.3600000001</v>
      </c>
      <c r="EE253" s="181">
        <v>2.3060105183573924E-3</v>
      </c>
      <c r="EF253" s="168">
        <v>11</v>
      </c>
      <c r="EG253" s="181">
        <v>3.1214528944381384E-3</v>
      </c>
      <c r="EI253" s="167" t="s">
        <v>66</v>
      </c>
      <c r="EJ253" s="166">
        <v>1078507.6000000001</v>
      </c>
      <c r="EK253" s="181">
        <v>2.6344679684207023E-3</v>
      </c>
      <c r="EL253" s="168">
        <v>9</v>
      </c>
      <c r="EM253" s="181">
        <v>2.5810151993117293E-3</v>
      </c>
      <c r="EO253" s="167" t="s">
        <v>66</v>
      </c>
      <c r="EP253" s="166">
        <v>127162.49</v>
      </c>
      <c r="EQ253" s="181">
        <v>3.1370837673877982E-4</v>
      </c>
      <c r="ER253" s="168">
        <v>5</v>
      </c>
      <c r="ES253" s="181">
        <v>1.4484356894553883E-3</v>
      </c>
      <c r="EU253" s="167" t="s">
        <v>66</v>
      </c>
      <c r="EV253" s="166">
        <v>141463.5</v>
      </c>
      <c r="EW253" s="181">
        <v>3.5330537486498724E-4</v>
      </c>
      <c r="EX253" s="168">
        <v>5</v>
      </c>
      <c r="EY253" s="181">
        <v>1.4632718759145448E-3</v>
      </c>
      <c r="FA253" s="167" t="s">
        <v>66</v>
      </c>
      <c r="FB253" s="166">
        <v>268584.19</v>
      </c>
      <c r="FC253" s="181">
        <v>6.7505392412468943E-4</v>
      </c>
      <c r="FD253" s="168">
        <v>4</v>
      </c>
      <c r="FE253" s="181">
        <v>1.1799410029498525E-3</v>
      </c>
      <c r="FG253" s="167" t="s">
        <v>66</v>
      </c>
      <c r="FH253" s="166">
        <v>121175.3</v>
      </c>
      <c r="FI253" s="181">
        <v>3.0912694200413426E-4</v>
      </c>
      <c r="FJ253" s="168">
        <v>5</v>
      </c>
      <c r="FK253" s="181">
        <v>1.4929829799940281E-3</v>
      </c>
      <c r="FM253" s="167" t="s">
        <v>66</v>
      </c>
      <c r="FN253" s="166">
        <v>131738.51</v>
      </c>
      <c r="FO253" s="181">
        <v>3.3848471664757625E-4</v>
      </c>
      <c r="FP253" s="168">
        <v>4</v>
      </c>
      <c r="FQ253" s="181">
        <v>1.2059089538739825E-3</v>
      </c>
      <c r="FS253" s="167" t="s">
        <v>66</v>
      </c>
      <c r="FT253" s="166">
        <v>212828.02999999997</v>
      </c>
      <c r="FU253" s="181">
        <v>5.6143845006189003E-4</v>
      </c>
      <c r="FV253" s="168">
        <v>3</v>
      </c>
      <c r="FW253" s="181">
        <v>9.1352009744214368E-4</v>
      </c>
      <c r="FY253" s="167" t="s">
        <v>66</v>
      </c>
      <c r="FZ253" s="166">
        <v>51155.05</v>
      </c>
      <c r="GA253" s="181">
        <v>1.3564877558568231E-4</v>
      </c>
      <c r="GB253" s="168">
        <v>1</v>
      </c>
      <c r="GC253" s="181">
        <v>3.0684258975145751E-4</v>
      </c>
      <c r="GE253" s="167" t="s">
        <v>66</v>
      </c>
      <c r="GF253" s="166">
        <v>185473.03</v>
      </c>
      <c r="GG253" s="181">
        <v>4.9353718846711155E-4</v>
      </c>
      <c r="GH253" s="168">
        <v>3</v>
      </c>
      <c r="GI253" s="181">
        <v>9.2478421701602961E-4</v>
      </c>
      <c r="GK253" s="167" t="s">
        <v>66</v>
      </c>
      <c r="GL253" s="166">
        <v>359028.81</v>
      </c>
      <c r="GM253" s="181">
        <v>9.6075446407447641E-4</v>
      </c>
      <c r="GN253" s="168">
        <v>5</v>
      </c>
      <c r="GO253" s="181">
        <v>1.5489467162329617E-3</v>
      </c>
      <c r="GQ253" s="167" t="s">
        <v>66</v>
      </c>
      <c r="GR253" s="166">
        <v>191814.77</v>
      </c>
      <c r="GS253" s="181">
        <v>5.1694316182902204E-4</v>
      </c>
      <c r="GT253" s="168">
        <v>2</v>
      </c>
      <c r="GU253" s="181">
        <v>6.2500000000000001E-4</v>
      </c>
      <c r="GW253" s="167" t="s">
        <v>66</v>
      </c>
      <c r="GX253" s="166">
        <v>329110.74</v>
      </c>
      <c r="GY253" s="181">
        <v>8.9249998250528974E-4</v>
      </c>
      <c r="GZ253" s="168">
        <v>2</v>
      </c>
      <c r="HA253" s="181">
        <v>6.285355122564425E-4</v>
      </c>
      <c r="HC253" s="167" t="s">
        <v>66</v>
      </c>
      <c r="HD253" s="166">
        <v>464053.2</v>
      </c>
      <c r="HE253" s="181">
        <v>1.2650019455993703E-3</v>
      </c>
      <c r="HF253" s="168">
        <v>3</v>
      </c>
      <c r="HG253" s="181">
        <v>9.4996833438885367E-4</v>
      </c>
      <c r="HI253" s="167" t="s">
        <v>66</v>
      </c>
      <c r="HJ253" s="166">
        <v>21140.57</v>
      </c>
      <c r="HK253" s="181">
        <v>5.821041964398023E-5</v>
      </c>
      <c r="HL253" s="168">
        <v>1</v>
      </c>
      <c r="HM253" s="181">
        <v>3.1948881789137381E-4</v>
      </c>
      <c r="HO253" s="167" t="s">
        <v>66</v>
      </c>
      <c r="HP253" s="166">
        <v>44219.380000000005</v>
      </c>
      <c r="HQ253" s="181">
        <v>1.2257928696746717E-4</v>
      </c>
      <c r="HR253" s="168">
        <v>2</v>
      </c>
      <c r="HS253" s="181">
        <v>6.4516129032258064E-4</v>
      </c>
      <c r="HU253" s="167" t="s">
        <v>66</v>
      </c>
      <c r="HV253" s="166">
        <v>53252.22</v>
      </c>
      <c r="HW253" s="181">
        <v>1.4924467027404586E-4</v>
      </c>
      <c r="HX253" s="168">
        <v>2</v>
      </c>
      <c r="HY253" s="181">
        <v>6.5466448445171855E-4</v>
      </c>
      <c r="IA253" s="167" t="s">
        <v>66</v>
      </c>
      <c r="IB253" s="166">
        <v>23144.89</v>
      </c>
      <c r="IC253" s="181">
        <v>6.5599573770450267E-5</v>
      </c>
      <c r="ID253" s="168">
        <v>1</v>
      </c>
      <c r="IE253" s="181">
        <v>3.3090668431502316E-4</v>
      </c>
      <c r="IG253" s="167" t="s">
        <v>66</v>
      </c>
      <c r="IH253" s="166">
        <v>225410.56999999998</v>
      </c>
      <c r="II253" s="181">
        <v>6.4364410348257371E-4</v>
      </c>
      <c r="IJ253" s="168">
        <v>4</v>
      </c>
      <c r="IK253" s="181">
        <v>1.3368983957219251E-3</v>
      </c>
      <c r="IM253" s="167" t="s">
        <v>66</v>
      </c>
      <c r="IN253" s="166">
        <v>108559.6</v>
      </c>
      <c r="IO253" s="181">
        <v>3.1354631732639281E-4</v>
      </c>
      <c r="IP253" s="168">
        <v>1</v>
      </c>
      <c r="IQ253" s="181">
        <v>3.3852403520649965E-4</v>
      </c>
      <c r="IS253" s="167" t="s">
        <v>66</v>
      </c>
      <c r="IT253" s="166">
        <v>648671.46</v>
      </c>
      <c r="IU253" s="181">
        <v>1.8977524422115651E-3</v>
      </c>
      <c r="IV253" s="168">
        <v>8</v>
      </c>
      <c r="IW253" s="181">
        <v>2.7538726333907059E-3</v>
      </c>
      <c r="IY253" s="167" t="s">
        <v>66</v>
      </c>
      <c r="IZ253" s="166">
        <v>72200</v>
      </c>
      <c r="JA253" s="181">
        <v>2.1339732032791333E-4</v>
      </c>
      <c r="JB253" s="168">
        <v>1</v>
      </c>
      <c r="JC253" s="181">
        <v>3.4940600978336826E-4</v>
      </c>
      <c r="JE253" s="167" t="s">
        <v>66</v>
      </c>
      <c r="JF253" s="166">
        <v>0</v>
      </c>
      <c r="JG253" s="181">
        <v>0</v>
      </c>
      <c r="JH253" s="168">
        <v>0</v>
      </c>
      <c r="JI253" s="181">
        <v>0</v>
      </c>
      <c r="JK253" s="167" t="s">
        <v>66</v>
      </c>
      <c r="JL253" s="166">
        <v>599701.01</v>
      </c>
      <c r="JM253" s="181">
        <v>1.8523810731637521E-3</v>
      </c>
      <c r="JN253" s="168">
        <v>6</v>
      </c>
      <c r="JO253" s="181">
        <v>2.1754894851341551E-3</v>
      </c>
      <c r="JQ253" s="167" t="s">
        <v>66</v>
      </c>
      <c r="JR253" s="166">
        <v>0</v>
      </c>
      <c r="JS253" s="181">
        <v>0</v>
      </c>
      <c r="JT253" s="168">
        <v>0</v>
      </c>
      <c r="JU253" s="181">
        <v>0</v>
      </c>
      <c r="JW253" s="167" t="s">
        <v>66</v>
      </c>
      <c r="JX253" s="166">
        <v>2033314.3299999998</v>
      </c>
      <c r="JY253" s="181">
        <v>6.5076280236066285E-3</v>
      </c>
      <c r="JZ253" s="168">
        <v>2</v>
      </c>
      <c r="KA253" s="181">
        <v>7.5187969924812035E-4</v>
      </c>
      <c r="KC253" s="167" t="s">
        <v>66</v>
      </c>
      <c r="KD253" s="166">
        <v>269025.03999999998</v>
      </c>
      <c r="KE253" s="181">
        <v>8.7476988220813268E-4</v>
      </c>
      <c r="KF253" s="168">
        <v>2</v>
      </c>
      <c r="KG253" s="181">
        <v>7.6511094108645751E-4</v>
      </c>
      <c r="KI253" s="167" t="s">
        <v>66</v>
      </c>
      <c r="KJ253" s="166">
        <v>21250.27</v>
      </c>
      <c r="KK253" s="181">
        <v>7.0421649359015326E-5</v>
      </c>
      <c r="KL253" s="168">
        <v>1</v>
      </c>
      <c r="KM253" s="181">
        <v>3.8880248833592535E-4</v>
      </c>
      <c r="KO253" s="182" t="s">
        <v>66</v>
      </c>
      <c r="KP253" s="183">
        <v>539641.84</v>
      </c>
      <c r="KQ253" s="184">
        <v>1.811075512935645E-3</v>
      </c>
      <c r="KR253" s="185">
        <v>8</v>
      </c>
      <c r="KS253" s="184">
        <v>3.1583103039873666E-3</v>
      </c>
      <c r="KU253" s="182" t="s">
        <v>66</v>
      </c>
      <c r="KV253" s="183">
        <v>0</v>
      </c>
      <c r="KW253" s="184">
        <v>0</v>
      </c>
      <c r="KX253" s="185">
        <v>0</v>
      </c>
      <c r="KY253" s="184">
        <v>0</v>
      </c>
    </row>
    <row r="254" spans="1:311" s="160" customFormat="1" ht="18" x14ac:dyDescent="0.35">
      <c r="A254" s="167" t="s">
        <v>67</v>
      </c>
      <c r="B254" s="166">
        <v>419612.51</v>
      </c>
      <c r="C254" s="181">
        <v>5.2658684192314232E-4</v>
      </c>
      <c r="D254" s="168">
        <v>5</v>
      </c>
      <c r="E254" s="181">
        <v>5.9815767436296205E-4</v>
      </c>
      <c r="G254" s="167" t="s">
        <v>67</v>
      </c>
      <c r="H254" s="166">
        <v>127358.93</v>
      </c>
      <c r="I254" s="181">
        <v>1.6444303272019392E-4</v>
      </c>
      <c r="J254" s="168">
        <v>3</v>
      </c>
      <c r="K254" s="181">
        <v>3.7439161362785476E-4</v>
      </c>
      <c r="M254" s="167" t="s">
        <v>67</v>
      </c>
      <c r="N254" s="166">
        <v>221328.96</v>
      </c>
      <c r="O254" s="181">
        <v>2.936615186451473E-4</v>
      </c>
      <c r="P254" s="168">
        <v>4</v>
      </c>
      <c r="Q254" s="181">
        <v>5.2090115900507879E-4</v>
      </c>
      <c r="S254" s="167" t="s">
        <v>67</v>
      </c>
      <c r="T254" s="166">
        <v>436993.56</v>
      </c>
      <c r="U254" s="181">
        <v>5.9573706319263954E-4</v>
      </c>
      <c r="V254" s="168">
        <v>6</v>
      </c>
      <c r="W254" s="181">
        <v>8.1344902386117134E-4</v>
      </c>
      <c r="Y254" s="167" t="s">
        <v>67</v>
      </c>
      <c r="Z254" s="166">
        <v>370332.09</v>
      </c>
      <c r="AA254" s="181">
        <v>5.2562902246130994E-4</v>
      </c>
      <c r="AB254" s="168">
        <v>9</v>
      </c>
      <c r="AC254" s="181">
        <v>1.2847965738758029E-3</v>
      </c>
      <c r="AE254" s="167" t="s">
        <v>67</v>
      </c>
      <c r="AF254" s="166">
        <v>113369.28</v>
      </c>
      <c r="AG254" s="181">
        <v>1.6630658637188241E-4</v>
      </c>
      <c r="AH254" s="168">
        <v>4</v>
      </c>
      <c r="AI254" s="181">
        <v>5.7347670250896057E-4</v>
      </c>
      <c r="AK254" s="167" t="s">
        <v>67</v>
      </c>
      <c r="AL254" s="166">
        <v>580493.22</v>
      </c>
      <c r="AM254" s="181">
        <v>8.8620147906444575E-4</v>
      </c>
      <c r="AN254" s="168">
        <v>6</v>
      </c>
      <c r="AO254" s="181">
        <v>9.0771558245083205E-4</v>
      </c>
      <c r="AQ254" s="167" t="s">
        <v>67</v>
      </c>
      <c r="AR254" s="166">
        <v>538330.25</v>
      </c>
      <c r="AS254" s="181">
        <v>8.4884618553708992E-4</v>
      </c>
      <c r="AT254" s="168">
        <v>7</v>
      </c>
      <c r="AU254" s="181">
        <v>1.1075949367088608E-3</v>
      </c>
      <c r="AW254" s="167" t="s">
        <v>67</v>
      </c>
      <c r="AX254" s="166">
        <v>171005.53</v>
      </c>
      <c r="AY254" s="181">
        <v>2.7968949820370373E-4</v>
      </c>
      <c r="AZ254" s="168">
        <v>3</v>
      </c>
      <c r="BA254" s="181">
        <v>4.9891900881423581E-4</v>
      </c>
      <c r="BC254" s="167" t="s">
        <v>67</v>
      </c>
      <c r="BD254" s="166">
        <v>80489.08</v>
      </c>
      <c r="BE254" s="181">
        <v>1.3623605433737323E-4</v>
      </c>
      <c r="BF254" s="168">
        <v>2</v>
      </c>
      <c r="BG254" s="181">
        <v>3.6212203512583739E-4</v>
      </c>
      <c r="BI254" s="167" t="s">
        <v>67</v>
      </c>
      <c r="BJ254" s="166">
        <v>55273.41</v>
      </c>
      <c r="BK254" s="181">
        <v>9.9239421996264894E-5</v>
      </c>
      <c r="BL254" s="168">
        <v>1</v>
      </c>
      <c r="BM254" s="181">
        <v>1.9331142470520006E-4</v>
      </c>
      <c r="BO254" s="167" t="s">
        <v>67</v>
      </c>
      <c r="BP254" s="166">
        <v>367275.83</v>
      </c>
      <c r="BQ254" s="181">
        <v>7.0716792007300853E-4</v>
      </c>
      <c r="BR254" s="168">
        <v>6</v>
      </c>
      <c r="BS254" s="181">
        <v>1.2623606143488324E-3</v>
      </c>
      <c r="BU254" s="167" t="s">
        <v>67</v>
      </c>
      <c r="BV254" s="166">
        <v>77638.61</v>
      </c>
      <c r="BW254" s="181">
        <v>1.6192890547320538E-4</v>
      </c>
      <c r="BX254" s="168">
        <v>3</v>
      </c>
      <c r="BY254" s="181">
        <v>6.8838916934373562E-4</v>
      </c>
      <c r="CA254" s="167" t="s">
        <v>67</v>
      </c>
      <c r="CB254" s="166">
        <v>156890.63</v>
      </c>
      <c r="CC254" s="181">
        <v>3.4353564447343735E-4</v>
      </c>
      <c r="CD254" s="168">
        <v>2</v>
      </c>
      <c r="CE254" s="181">
        <v>4.8579062424095217E-4</v>
      </c>
      <c r="CG254" s="167" t="s">
        <v>67</v>
      </c>
      <c r="CH254" s="166">
        <v>27449</v>
      </c>
      <c r="CI254" s="181">
        <v>6.2330903091016704E-5</v>
      </c>
      <c r="CJ254" s="168">
        <v>1</v>
      </c>
      <c r="CK254" s="181">
        <v>2.5278058645096058E-4</v>
      </c>
      <c r="CM254" s="167" t="s">
        <v>67</v>
      </c>
      <c r="CN254" s="166">
        <v>1671202.49</v>
      </c>
      <c r="CO254" s="181">
        <v>3.8917357683566577E-3</v>
      </c>
      <c r="CP254" s="168">
        <v>11</v>
      </c>
      <c r="CQ254" s="181">
        <v>2.8705636743215032E-3</v>
      </c>
      <c r="CS254" s="167" t="s">
        <v>67</v>
      </c>
      <c r="CT254" s="166">
        <v>277308.94</v>
      </c>
      <c r="CU254" s="181">
        <v>6.5072894015354697E-4</v>
      </c>
      <c r="CV254" s="168">
        <v>6</v>
      </c>
      <c r="CW254" s="181">
        <v>1.5873015873015873E-3</v>
      </c>
      <c r="CY254" s="167" t="s">
        <v>67</v>
      </c>
      <c r="CZ254" s="166">
        <v>135024.01999999999</v>
      </c>
      <c r="DA254" s="181">
        <v>3.1910783315077727E-4</v>
      </c>
      <c r="DB254" s="168">
        <v>3</v>
      </c>
      <c r="DC254" s="181">
        <v>8.0623488309594193E-4</v>
      </c>
      <c r="DE254" s="167" t="s">
        <v>67</v>
      </c>
      <c r="DF254" s="166">
        <v>385930.39</v>
      </c>
      <c r="DG254" s="181">
        <v>9.1798206409222341E-4</v>
      </c>
      <c r="DH254" s="168">
        <v>5</v>
      </c>
      <c r="DI254" s="181">
        <v>1.3609145345672292E-3</v>
      </c>
      <c r="DK254" s="167" t="s">
        <v>67</v>
      </c>
      <c r="DL254" s="166">
        <v>480816</v>
      </c>
      <c r="DM254" s="181">
        <v>1.1497668316083093E-3</v>
      </c>
      <c r="DN254" s="168">
        <v>4</v>
      </c>
      <c r="DO254" s="181">
        <v>1.1007154650522839E-3</v>
      </c>
      <c r="DQ254" s="167" t="s">
        <v>67</v>
      </c>
      <c r="DR254" s="166">
        <v>230448.86</v>
      </c>
      <c r="DS254" s="181">
        <v>5.5044239698977683E-4</v>
      </c>
      <c r="DT254" s="168">
        <v>4</v>
      </c>
      <c r="DU254" s="181">
        <v>1.1040574109853713E-3</v>
      </c>
      <c r="DW254" s="167" t="s">
        <v>67</v>
      </c>
      <c r="DX254" s="166">
        <v>210889.15</v>
      </c>
      <c r="DY254" s="181">
        <v>5.0716536752448054E-4</v>
      </c>
      <c r="DZ254" s="168">
        <v>2</v>
      </c>
      <c r="EA254" s="181">
        <v>5.5912776069331842E-4</v>
      </c>
      <c r="EC254" s="167" t="s">
        <v>67</v>
      </c>
      <c r="ED254" s="166">
        <v>151222.04999999999</v>
      </c>
      <c r="EE254" s="181">
        <v>3.6699242565613904E-4</v>
      </c>
      <c r="EF254" s="168">
        <v>3</v>
      </c>
      <c r="EG254" s="181">
        <v>8.5130533484676502E-4</v>
      </c>
      <c r="EI254" s="167" t="s">
        <v>67</v>
      </c>
      <c r="EJ254" s="166">
        <v>136207.5</v>
      </c>
      <c r="EK254" s="181">
        <v>3.327137386965681E-4</v>
      </c>
      <c r="EL254" s="168">
        <v>4</v>
      </c>
      <c r="EM254" s="181">
        <v>1.1471178663607685E-3</v>
      </c>
      <c r="EO254" s="167" t="s">
        <v>67</v>
      </c>
      <c r="EP254" s="166">
        <v>48474.83</v>
      </c>
      <c r="EQ254" s="181">
        <v>1.1958683910631433E-4</v>
      </c>
      <c r="ER254" s="168">
        <v>2</v>
      </c>
      <c r="ES254" s="181">
        <v>5.7937427578215526E-4</v>
      </c>
      <c r="EU254" s="167" t="s">
        <v>67</v>
      </c>
      <c r="EV254" s="166">
        <v>126377.17</v>
      </c>
      <c r="EW254" s="181">
        <v>3.1562723544395705E-4</v>
      </c>
      <c r="EX254" s="168">
        <v>4</v>
      </c>
      <c r="EY254" s="181">
        <v>1.1706175007316359E-3</v>
      </c>
      <c r="FA254" s="167" t="s">
        <v>67</v>
      </c>
      <c r="FB254" s="166">
        <v>52087.520000000004</v>
      </c>
      <c r="FC254" s="181">
        <v>1.3091569080787385E-4</v>
      </c>
      <c r="FD254" s="168">
        <v>2</v>
      </c>
      <c r="FE254" s="181">
        <v>5.8997050147492625E-4</v>
      </c>
      <c r="FG254" s="167" t="s">
        <v>67</v>
      </c>
      <c r="FH254" s="166">
        <v>87431.09</v>
      </c>
      <c r="FI254" s="181">
        <v>2.230430251692238E-4</v>
      </c>
      <c r="FJ254" s="168">
        <v>3</v>
      </c>
      <c r="FK254" s="181">
        <v>8.9578978799641684E-4</v>
      </c>
      <c r="FM254" s="167" t="s">
        <v>67</v>
      </c>
      <c r="FN254" s="166">
        <v>79138.61</v>
      </c>
      <c r="FO254" s="181">
        <v>2.0333621491341479E-4</v>
      </c>
      <c r="FP254" s="168">
        <v>3</v>
      </c>
      <c r="FQ254" s="181">
        <v>9.0443171540548683E-4</v>
      </c>
      <c r="FS254" s="167" t="s">
        <v>67</v>
      </c>
      <c r="FT254" s="166">
        <v>186969.91999999998</v>
      </c>
      <c r="FU254" s="181">
        <v>4.9322498588647164E-4</v>
      </c>
      <c r="FV254" s="168">
        <v>5</v>
      </c>
      <c r="FW254" s="181">
        <v>1.5225334957369061E-3</v>
      </c>
      <c r="FY254" s="167" t="s">
        <v>67</v>
      </c>
      <c r="FZ254" s="166">
        <v>0</v>
      </c>
      <c r="GA254" s="181">
        <v>0</v>
      </c>
      <c r="GB254" s="168">
        <v>0</v>
      </c>
      <c r="GC254" s="181">
        <v>0</v>
      </c>
      <c r="GE254" s="167" t="s">
        <v>67</v>
      </c>
      <c r="GF254" s="166">
        <v>30819.73</v>
      </c>
      <c r="GG254" s="181">
        <v>8.201021406462972E-5</v>
      </c>
      <c r="GH254" s="168">
        <v>1</v>
      </c>
      <c r="GI254" s="181">
        <v>3.0826140567200987E-4</v>
      </c>
      <c r="GK254" s="167" t="s">
        <v>67</v>
      </c>
      <c r="GL254" s="166">
        <v>0</v>
      </c>
      <c r="GM254" s="181">
        <v>0</v>
      </c>
      <c r="GN254" s="168">
        <v>0</v>
      </c>
      <c r="GO254" s="181">
        <v>0</v>
      </c>
      <c r="GQ254" s="167" t="s">
        <v>67</v>
      </c>
      <c r="GR254" s="166">
        <v>45385.03</v>
      </c>
      <c r="GS254" s="181">
        <v>1.2231321346059545E-4</v>
      </c>
      <c r="GT254" s="168">
        <v>1</v>
      </c>
      <c r="GU254" s="181">
        <v>3.1250000000000001E-4</v>
      </c>
      <c r="GW254" s="167" t="s">
        <v>67</v>
      </c>
      <c r="GX254" s="166">
        <v>0</v>
      </c>
      <c r="GY254" s="181">
        <v>0</v>
      </c>
      <c r="GZ254" s="168">
        <v>0</v>
      </c>
      <c r="HA254" s="181">
        <v>0</v>
      </c>
      <c r="HC254" s="167" t="s">
        <v>67</v>
      </c>
      <c r="HD254" s="166">
        <v>68529.919999999998</v>
      </c>
      <c r="HE254" s="181">
        <v>1.8681151672215427E-4</v>
      </c>
      <c r="HF254" s="168">
        <v>2</v>
      </c>
      <c r="HG254" s="181">
        <v>6.3331222292590248E-4</v>
      </c>
      <c r="HI254" s="167" t="s">
        <v>67</v>
      </c>
      <c r="HJ254" s="166">
        <v>82641.97</v>
      </c>
      <c r="HK254" s="181">
        <v>2.2755411769433015E-4</v>
      </c>
      <c r="HL254" s="168">
        <v>3</v>
      </c>
      <c r="HM254" s="181">
        <v>9.5846645367412143E-4</v>
      </c>
      <c r="HO254" s="167" t="s">
        <v>67</v>
      </c>
      <c r="HP254" s="166">
        <v>1791581.4100000001</v>
      </c>
      <c r="HQ254" s="181">
        <v>4.9663919254853747E-3</v>
      </c>
      <c r="HR254" s="168">
        <v>9</v>
      </c>
      <c r="HS254" s="181">
        <v>2.9032258064516131E-3</v>
      </c>
      <c r="HU254" s="167" t="s">
        <v>67</v>
      </c>
      <c r="HV254" s="166">
        <v>0</v>
      </c>
      <c r="HW254" s="181">
        <v>0</v>
      </c>
      <c r="HX254" s="168">
        <v>0</v>
      </c>
      <c r="HY254" s="181">
        <v>0</v>
      </c>
      <c r="IA254" s="167" t="s">
        <v>67</v>
      </c>
      <c r="IB254" s="166">
        <v>158227.9</v>
      </c>
      <c r="IC254" s="181">
        <v>4.4846541930393391E-4</v>
      </c>
      <c r="ID254" s="168">
        <v>2</v>
      </c>
      <c r="IE254" s="181">
        <v>6.6181336863004633E-4</v>
      </c>
      <c r="IG254" s="167" t="s">
        <v>67</v>
      </c>
      <c r="IH254" s="166">
        <v>0</v>
      </c>
      <c r="II254" s="181">
        <v>0</v>
      </c>
      <c r="IJ254" s="168">
        <v>0</v>
      </c>
      <c r="IK254" s="181">
        <v>0</v>
      </c>
      <c r="IM254" s="167" t="s">
        <v>67</v>
      </c>
      <c r="IN254" s="166">
        <v>0</v>
      </c>
      <c r="IO254" s="181">
        <v>0</v>
      </c>
      <c r="IP254" s="168">
        <v>0</v>
      </c>
      <c r="IQ254" s="181">
        <v>0</v>
      </c>
      <c r="IS254" s="167" t="s">
        <v>67</v>
      </c>
      <c r="IT254" s="166">
        <v>0</v>
      </c>
      <c r="IU254" s="181">
        <v>0</v>
      </c>
      <c r="IV254" s="168">
        <v>0</v>
      </c>
      <c r="IW254" s="181">
        <v>0</v>
      </c>
      <c r="IY254" s="167" t="s">
        <v>67</v>
      </c>
      <c r="IZ254" s="166">
        <v>23470.75</v>
      </c>
      <c r="JA254" s="181">
        <v>6.9371124045517616E-5</v>
      </c>
      <c r="JB254" s="168">
        <v>1</v>
      </c>
      <c r="JC254" s="181">
        <v>3.4940600978336826E-4</v>
      </c>
      <c r="JE254" s="167" t="s">
        <v>67</v>
      </c>
      <c r="JF254" s="166">
        <v>109235.17</v>
      </c>
      <c r="JG254" s="181">
        <v>3.3326336323782348E-4</v>
      </c>
      <c r="JH254" s="168">
        <v>1</v>
      </c>
      <c r="JI254" s="181">
        <v>3.5714285714285714E-4</v>
      </c>
      <c r="JK254" s="167" t="s">
        <v>67</v>
      </c>
      <c r="JL254" s="166">
        <v>23470.75</v>
      </c>
      <c r="JM254" s="181">
        <v>7.249741512517735E-5</v>
      </c>
      <c r="JN254" s="168">
        <v>1</v>
      </c>
      <c r="JO254" s="181">
        <v>3.6258158085569254E-4</v>
      </c>
      <c r="JQ254" s="167" t="s">
        <v>67</v>
      </c>
      <c r="JR254" s="166">
        <v>21752.76</v>
      </c>
      <c r="JS254" s="181">
        <v>6.8032888689115314E-5</v>
      </c>
      <c r="JT254" s="168">
        <v>1</v>
      </c>
      <c r="JU254" s="181">
        <v>3.6832412523020257E-4</v>
      </c>
      <c r="JW254" s="167" t="s">
        <v>67</v>
      </c>
      <c r="JX254" s="166">
        <v>0</v>
      </c>
      <c r="JY254" s="181">
        <v>0</v>
      </c>
      <c r="JZ254" s="168">
        <v>0</v>
      </c>
      <c r="KA254" s="181">
        <v>0</v>
      </c>
      <c r="KC254" s="167" t="s">
        <v>67</v>
      </c>
      <c r="KD254" s="166">
        <v>21355.040000000001</v>
      </c>
      <c r="KE254" s="181">
        <v>6.9438688031976372E-5</v>
      </c>
      <c r="KF254" s="168">
        <v>1</v>
      </c>
      <c r="KG254" s="181">
        <v>3.8255547054322876E-4</v>
      </c>
      <c r="KI254" s="167" t="s">
        <v>67</v>
      </c>
      <c r="KJ254" s="166">
        <v>0</v>
      </c>
      <c r="KK254" s="181">
        <v>0</v>
      </c>
      <c r="KL254" s="168">
        <v>0</v>
      </c>
      <c r="KM254" s="181">
        <v>0</v>
      </c>
      <c r="KO254" s="182" t="s">
        <v>67</v>
      </c>
      <c r="KP254" s="183">
        <v>0</v>
      </c>
      <c r="KQ254" s="184">
        <v>0</v>
      </c>
      <c r="KR254" s="185">
        <v>0</v>
      </c>
      <c r="KS254" s="184">
        <v>0</v>
      </c>
      <c r="KU254" s="182" t="s">
        <v>67</v>
      </c>
      <c r="KV254" s="183">
        <v>0</v>
      </c>
      <c r="KW254" s="184">
        <v>0</v>
      </c>
      <c r="KX254" s="185">
        <v>0</v>
      </c>
      <c r="KY254" s="184">
        <v>0</v>
      </c>
    </row>
    <row r="255" spans="1:311" s="160" customFormat="1" ht="18" x14ac:dyDescent="0.35">
      <c r="A255" s="167" t="s">
        <v>68</v>
      </c>
      <c r="B255" s="166">
        <v>111820.36</v>
      </c>
      <c r="C255" s="181">
        <v>1.4032739451716743E-4</v>
      </c>
      <c r="D255" s="168">
        <v>3</v>
      </c>
      <c r="E255" s="181">
        <v>3.5889460461777724E-4</v>
      </c>
      <c r="G255" s="167" t="s">
        <v>68</v>
      </c>
      <c r="H255" s="166">
        <v>30107.33</v>
      </c>
      <c r="I255" s="181">
        <v>3.8873918399814415E-5</v>
      </c>
      <c r="J255" s="168">
        <v>1</v>
      </c>
      <c r="K255" s="181">
        <v>1.2479720454261825E-4</v>
      </c>
      <c r="M255" s="167" t="s">
        <v>68</v>
      </c>
      <c r="N255" s="166">
        <v>293624.32000000001</v>
      </c>
      <c r="O255" s="181">
        <v>3.895837387134006E-4</v>
      </c>
      <c r="P255" s="168">
        <v>3</v>
      </c>
      <c r="Q255" s="181">
        <v>3.9067586925380907E-4</v>
      </c>
      <c r="S255" s="167" t="s">
        <v>68</v>
      </c>
      <c r="T255" s="166">
        <v>876203.48</v>
      </c>
      <c r="U255" s="181">
        <v>1.1944956075196408E-3</v>
      </c>
      <c r="V255" s="168">
        <v>8</v>
      </c>
      <c r="W255" s="181">
        <v>1.0845986984815619E-3</v>
      </c>
      <c r="Y255" s="167" t="s">
        <v>68</v>
      </c>
      <c r="Z255" s="166">
        <v>111017.60000000001</v>
      </c>
      <c r="AA255" s="181">
        <v>1.5757228212116519E-4</v>
      </c>
      <c r="AB255" s="168">
        <v>2</v>
      </c>
      <c r="AC255" s="181">
        <v>2.8551034975017847E-4</v>
      </c>
      <c r="AE255" s="167" t="s">
        <v>68</v>
      </c>
      <c r="AF255" s="166">
        <v>98635.35</v>
      </c>
      <c r="AG255" s="181">
        <v>1.446927100012971E-4</v>
      </c>
      <c r="AH255" s="168">
        <v>3</v>
      </c>
      <c r="AI255" s="181">
        <v>4.3010752688172043E-4</v>
      </c>
      <c r="AK255" s="167" t="s">
        <v>68</v>
      </c>
      <c r="AL255" s="166">
        <v>55273.41</v>
      </c>
      <c r="AM255" s="181">
        <v>8.4382342475826892E-5</v>
      </c>
      <c r="AN255" s="168">
        <v>1</v>
      </c>
      <c r="AO255" s="181">
        <v>1.51285930408472E-4</v>
      </c>
      <c r="AQ255" s="167" t="s">
        <v>68</v>
      </c>
      <c r="AR255" s="166">
        <v>0</v>
      </c>
      <c r="AS255" s="181">
        <v>0</v>
      </c>
      <c r="AT255" s="168">
        <v>0</v>
      </c>
      <c r="AU255" s="181">
        <v>0</v>
      </c>
      <c r="AW255" s="167" t="s">
        <v>68</v>
      </c>
      <c r="AX255" s="166">
        <v>0</v>
      </c>
      <c r="AY255" s="181">
        <v>0</v>
      </c>
      <c r="AZ255" s="168">
        <v>0</v>
      </c>
      <c r="BA255" s="181">
        <v>0</v>
      </c>
      <c r="BC255" s="167" t="s">
        <v>68</v>
      </c>
      <c r="BD255" s="166">
        <v>0</v>
      </c>
      <c r="BE255" s="181">
        <v>0</v>
      </c>
      <c r="BF255" s="168">
        <v>0</v>
      </c>
      <c r="BG255" s="181">
        <v>0</v>
      </c>
      <c r="BI255" s="167" t="s">
        <v>68</v>
      </c>
      <c r="BJ255" s="166">
        <v>0</v>
      </c>
      <c r="BK255" s="181">
        <v>0</v>
      </c>
      <c r="BL255" s="168">
        <v>0</v>
      </c>
      <c r="BM255" s="181">
        <v>0</v>
      </c>
      <c r="BO255" s="167" t="s">
        <v>68</v>
      </c>
      <c r="BP255" s="166">
        <v>55263.35</v>
      </c>
      <c r="BQ255" s="181">
        <v>1.0640631667966471E-4</v>
      </c>
      <c r="BR255" s="168">
        <v>2</v>
      </c>
      <c r="BS255" s="181">
        <v>4.2078687144961075E-4</v>
      </c>
      <c r="BU255" s="167" t="s">
        <v>68</v>
      </c>
      <c r="BV255" s="166">
        <v>123943.44</v>
      </c>
      <c r="BW255" s="181">
        <v>2.5850573032907084E-4</v>
      </c>
      <c r="BX255" s="168">
        <v>2</v>
      </c>
      <c r="BY255" s="181">
        <v>4.5892611289582378E-4</v>
      </c>
      <c r="CA255" s="167" t="s">
        <v>68</v>
      </c>
      <c r="CB255" s="166">
        <v>71269.3</v>
      </c>
      <c r="CC255" s="181">
        <v>1.5605485749321517E-4</v>
      </c>
      <c r="CD255" s="168">
        <v>2</v>
      </c>
      <c r="CE255" s="181">
        <v>4.8579062424095217E-4</v>
      </c>
      <c r="CG255" s="167" t="s">
        <v>68</v>
      </c>
      <c r="CH255" s="166">
        <v>23775</v>
      </c>
      <c r="CI255" s="181">
        <v>5.3988022186197024E-5</v>
      </c>
      <c r="CJ255" s="168">
        <v>1</v>
      </c>
      <c r="CK255" s="181">
        <v>2.5278058645096058E-4</v>
      </c>
      <c r="CM255" s="167" t="s">
        <v>68</v>
      </c>
      <c r="CN255" s="166">
        <v>41449.08</v>
      </c>
      <c r="CO255" s="181">
        <v>9.6522634550093672E-5</v>
      </c>
      <c r="CP255" s="168">
        <v>1</v>
      </c>
      <c r="CQ255" s="181">
        <v>2.6096033402922753E-4</v>
      </c>
      <c r="CS255" s="167" t="s">
        <v>68</v>
      </c>
      <c r="CT255" s="166">
        <v>482249.43</v>
      </c>
      <c r="CU255" s="181">
        <v>1.1316391764129644E-3</v>
      </c>
      <c r="CV255" s="168">
        <v>7</v>
      </c>
      <c r="CW255" s="181">
        <v>1.8518518518518519E-3</v>
      </c>
      <c r="CY255" s="167" t="s">
        <v>68</v>
      </c>
      <c r="CZ255" s="166">
        <v>1145022.56</v>
      </c>
      <c r="DA255" s="181">
        <v>2.7060790223128878E-3</v>
      </c>
      <c r="DB255" s="168">
        <v>7</v>
      </c>
      <c r="DC255" s="181">
        <v>1.8812147272238647E-3</v>
      </c>
      <c r="DE255" s="167" t="s">
        <v>68</v>
      </c>
      <c r="DF255" s="166">
        <v>24120.41</v>
      </c>
      <c r="DG255" s="181">
        <v>5.7373309623403083E-5</v>
      </c>
      <c r="DH255" s="168">
        <v>1</v>
      </c>
      <c r="DI255" s="181">
        <v>2.7218290691344586E-4</v>
      </c>
      <c r="DK255" s="167" t="s">
        <v>68</v>
      </c>
      <c r="DL255" s="166">
        <v>0</v>
      </c>
      <c r="DM255" s="181">
        <v>0</v>
      </c>
      <c r="DN255" s="168">
        <v>0</v>
      </c>
      <c r="DO255" s="181">
        <v>0</v>
      </c>
      <c r="DQ255" s="167" t="s">
        <v>68</v>
      </c>
      <c r="DR255" s="166">
        <v>234145</v>
      </c>
      <c r="DS255" s="181">
        <v>5.5927087269241123E-4</v>
      </c>
      <c r="DT255" s="168">
        <v>1</v>
      </c>
      <c r="DU255" s="181">
        <v>2.7601435274634281E-4</v>
      </c>
      <c r="DW255" s="167" t="s">
        <v>68</v>
      </c>
      <c r="DX255" s="166">
        <v>41449.08</v>
      </c>
      <c r="DY255" s="181">
        <v>9.9680509365946971E-5</v>
      </c>
      <c r="DZ255" s="168">
        <v>1</v>
      </c>
      <c r="EA255" s="181">
        <v>2.7956388034665921E-4</v>
      </c>
      <c r="EC255" s="167" t="s">
        <v>68</v>
      </c>
      <c r="ED255" s="166">
        <v>33597.339999999997</v>
      </c>
      <c r="EE255" s="181">
        <v>8.1535525422344343E-5</v>
      </c>
      <c r="EF255" s="168">
        <v>1</v>
      </c>
      <c r="EG255" s="181">
        <v>2.8376844494892167E-4</v>
      </c>
      <c r="EI255" s="167" t="s">
        <v>68</v>
      </c>
      <c r="EJ255" s="166">
        <v>0</v>
      </c>
      <c r="EK255" s="181">
        <v>0</v>
      </c>
      <c r="EL255" s="168">
        <v>0</v>
      </c>
      <c r="EM255" s="181">
        <v>0</v>
      </c>
      <c r="EO255" s="167" t="s">
        <v>68</v>
      </c>
      <c r="EP255" s="166">
        <v>30107.33</v>
      </c>
      <c r="EQ255" s="181">
        <v>7.4274431259082509E-5</v>
      </c>
      <c r="ER255" s="168">
        <v>1</v>
      </c>
      <c r="ES255" s="181">
        <v>2.8968713789107763E-4</v>
      </c>
      <c r="EU255" s="167" t="s">
        <v>68</v>
      </c>
      <c r="EV255" s="166">
        <v>62554.15</v>
      </c>
      <c r="EW255" s="181">
        <v>1.5622911503752304E-4</v>
      </c>
      <c r="EX255" s="168">
        <v>2</v>
      </c>
      <c r="EY255" s="181">
        <v>5.8530875036581797E-4</v>
      </c>
      <c r="FA255" s="167" t="s">
        <v>68</v>
      </c>
      <c r="FB255" s="166">
        <v>13131.15</v>
      </c>
      <c r="FC255" s="181">
        <v>3.3003559650215875E-5</v>
      </c>
      <c r="FD255" s="168">
        <v>1</v>
      </c>
      <c r="FE255" s="181">
        <v>2.9498525073746312E-4</v>
      </c>
      <c r="FG255" s="167" t="s">
        <v>68</v>
      </c>
      <c r="FH255" s="166">
        <v>0</v>
      </c>
      <c r="FI255" s="181">
        <v>0</v>
      </c>
      <c r="FJ255" s="168">
        <v>0</v>
      </c>
      <c r="FK255" s="181">
        <v>0</v>
      </c>
      <c r="FM255" s="167" t="s">
        <v>68</v>
      </c>
      <c r="FN255" s="166">
        <v>94284.71</v>
      </c>
      <c r="FO255" s="181">
        <v>2.422521201169567E-4</v>
      </c>
      <c r="FP255" s="168">
        <v>3</v>
      </c>
      <c r="FQ255" s="181">
        <v>9.0443171540548683E-4</v>
      </c>
      <c r="FS255" s="167" t="s">
        <v>68</v>
      </c>
      <c r="FT255" s="166">
        <v>45385.03</v>
      </c>
      <c r="FU255" s="181">
        <v>1.1972530544596209E-4</v>
      </c>
      <c r="FV255" s="168">
        <v>1</v>
      </c>
      <c r="FW255" s="181">
        <v>3.0450669914738123E-4</v>
      </c>
      <c r="FY255" s="167" t="s">
        <v>68</v>
      </c>
      <c r="FZ255" s="166">
        <v>140214.25</v>
      </c>
      <c r="GA255" s="181">
        <v>3.7180867445471663E-4</v>
      </c>
      <c r="GB255" s="168">
        <v>4</v>
      </c>
      <c r="GC255" s="181">
        <v>1.22737035900583E-3</v>
      </c>
      <c r="GE255" s="167" t="s">
        <v>68</v>
      </c>
      <c r="GF255" s="166">
        <v>45385.03</v>
      </c>
      <c r="GG255" s="181">
        <v>1.2076796343217938E-4</v>
      </c>
      <c r="GH255" s="168">
        <v>1</v>
      </c>
      <c r="GI255" s="181">
        <v>3.0826140567200987E-4</v>
      </c>
      <c r="GK255" s="167" t="s">
        <v>68</v>
      </c>
      <c r="GL255" s="166">
        <v>0</v>
      </c>
      <c r="GM255" s="181">
        <v>0</v>
      </c>
      <c r="GN255" s="168">
        <v>0</v>
      </c>
      <c r="GO255" s="181">
        <v>0</v>
      </c>
      <c r="GQ255" s="167" t="s">
        <v>68</v>
      </c>
      <c r="GR255" s="166">
        <v>0</v>
      </c>
      <c r="GS255" s="181">
        <v>0</v>
      </c>
      <c r="GT255" s="168">
        <v>0</v>
      </c>
      <c r="GU255" s="181">
        <v>0</v>
      </c>
      <c r="GW255" s="167" t="s">
        <v>68</v>
      </c>
      <c r="GX255" s="166">
        <v>37256.94</v>
      </c>
      <c r="GY255" s="181">
        <v>1.0103534846113085E-4</v>
      </c>
      <c r="GZ255" s="168">
        <v>2</v>
      </c>
      <c r="HA255" s="181">
        <v>6.285355122564425E-4</v>
      </c>
      <c r="HC255" s="167" t="s">
        <v>68</v>
      </c>
      <c r="HD255" s="166">
        <v>14112.05</v>
      </c>
      <c r="HE255" s="181">
        <v>3.8469233067233651E-5</v>
      </c>
      <c r="HF255" s="168">
        <v>1</v>
      </c>
      <c r="HG255" s="181">
        <v>3.1665611146295124E-4</v>
      </c>
      <c r="HI255" s="167" t="s">
        <v>68</v>
      </c>
      <c r="HJ255" s="166">
        <v>0</v>
      </c>
      <c r="HK255" s="181">
        <v>0</v>
      </c>
      <c r="HL255" s="168">
        <v>0</v>
      </c>
      <c r="HM255" s="181">
        <v>0</v>
      </c>
      <c r="HO255" s="167" t="s">
        <v>68</v>
      </c>
      <c r="HP255" s="166">
        <v>49834.720000000001</v>
      </c>
      <c r="HQ255" s="181">
        <v>1.3814541144229918E-4</v>
      </c>
      <c r="HR255" s="168">
        <v>2</v>
      </c>
      <c r="HS255" s="181">
        <v>6.4516129032258064E-4</v>
      </c>
      <c r="HU255" s="167" t="s">
        <v>68</v>
      </c>
      <c r="HV255" s="166">
        <v>45385.03</v>
      </c>
      <c r="HW255" s="181">
        <v>1.2719608380134536E-4</v>
      </c>
      <c r="HX255" s="168">
        <v>1</v>
      </c>
      <c r="HY255" s="181">
        <v>3.2733224222585927E-4</v>
      </c>
      <c r="IA255" s="167" t="s">
        <v>68</v>
      </c>
      <c r="IB255" s="166">
        <v>58287.24</v>
      </c>
      <c r="IC255" s="181">
        <v>1.6520355466178232E-4</v>
      </c>
      <c r="ID255" s="168">
        <v>2</v>
      </c>
      <c r="IE255" s="181">
        <v>6.6181336863004633E-4</v>
      </c>
      <c r="IG255" s="167" t="s">
        <v>68</v>
      </c>
      <c r="IH255" s="166">
        <v>0</v>
      </c>
      <c r="II255" s="181">
        <v>0</v>
      </c>
      <c r="IJ255" s="168">
        <v>0</v>
      </c>
      <c r="IK255" s="181">
        <v>0</v>
      </c>
      <c r="IM255" s="167" t="s">
        <v>68</v>
      </c>
      <c r="IN255" s="166">
        <v>0</v>
      </c>
      <c r="IO255" s="181">
        <v>0</v>
      </c>
      <c r="IP255" s="168">
        <v>0</v>
      </c>
      <c r="IQ255" s="181">
        <v>0</v>
      </c>
      <c r="IS255" s="167" t="s">
        <v>68</v>
      </c>
      <c r="IT255" s="166">
        <v>0</v>
      </c>
      <c r="IU255" s="181">
        <v>0</v>
      </c>
      <c r="IV255" s="168">
        <v>0</v>
      </c>
      <c r="IW255" s="181">
        <v>0</v>
      </c>
      <c r="IY255" s="167" t="s">
        <v>68</v>
      </c>
      <c r="IZ255" s="166">
        <v>0</v>
      </c>
      <c r="JA255" s="181">
        <v>0</v>
      </c>
      <c r="JB255" s="168">
        <v>0</v>
      </c>
      <c r="JC255" s="181">
        <v>0</v>
      </c>
      <c r="JE255" s="167" t="s">
        <v>68</v>
      </c>
      <c r="JF255" s="166">
        <v>0</v>
      </c>
      <c r="JG255" s="181">
        <v>0</v>
      </c>
      <c r="JH255" s="168">
        <v>0</v>
      </c>
      <c r="JI255" s="181">
        <v>0</v>
      </c>
      <c r="JK255" s="167" t="s">
        <v>68</v>
      </c>
      <c r="JL255" s="166">
        <v>0</v>
      </c>
      <c r="JM255" s="181">
        <v>0</v>
      </c>
      <c r="JN255" s="168">
        <v>0</v>
      </c>
      <c r="JO255" s="181">
        <v>0</v>
      </c>
      <c r="JQ255" s="167" t="s">
        <v>68</v>
      </c>
      <c r="JR255" s="166">
        <v>0</v>
      </c>
      <c r="JS255" s="181">
        <v>0</v>
      </c>
      <c r="JT255" s="168">
        <v>0</v>
      </c>
      <c r="JU255" s="181">
        <v>0</v>
      </c>
      <c r="JW255" s="167" t="s">
        <v>68</v>
      </c>
      <c r="JX255" s="166">
        <v>0</v>
      </c>
      <c r="JY255" s="181">
        <v>0</v>
      </c>
      <c r="JZ255" s="168">
        <v>0</v>
      </c>
      <c r="KA255" s="181">
        <v>0</v>
      </c>
      <c r="KC255" s="167" t="s">
        <v>68</v>
      </c>
      <c r="KD255" s="166">
        <v>0</v>
      </c>
      <c r="KE255" s="181">
        <v>0</v>
      </c>
      <c r="KF255" s="168">
        <v>0</v>
      </c>
      <c r="KG255" s="181">
        <v>0</v>
      </c>
      <c r="KI255" s="167" t="s">
        <v>68</v>
      </c>
      <c r="KJ255" s="166">
        <v>0</v>
      </c>
      <c r="KK255" s="181">
        <v>0</v>
      </c>
      <c r="KL255" s="168">
        <v>0</v>
      </c>
      <c r="KM255" s="181">
        <v>0</v>
      </c>
      <c r="KO255" s="182" t="s">
        <v>68</v>
      </c>
      <c r="KP255" s="183">
        <v>0</v>
      </c>
      <c r="KQ255" s="184">
        <v>0</v>
      </c>
      <c r="KR255" s="185">
        <v>0</v>
      </c>
      <c r="KS255" s="184">
        <v>0</v>
      </c>
      <c r="KU255" s="182" t="s">
        <v>68</v>
      </c>
      <c r="KV255" s="183">
        <v>0</v>
      </c>
      <c r="KW255" s="184">
        <v>0</v>
      </c>
      <c r="KX255" s="185">
        <v>0</v>
      </c>
      <c r="KY255" s="184">
        <v>0</v>
      </c>
    </row>
    <row r="256" spans="1:311" s="160" customFormat="1" ht="18" x14ac:dyDescent="0.35">
      <c r="A256" s="167" t="s">
        <v>69</v>
      </c>
      <c r="B256" s="166">
        <v>24084.51</v>
      </c>
      <c r="C256" s="181">
        <v>3.0224518473403805E-5</v>
      </c>
      <c r="D256" s="168">
        <v>1</v>
      </c>
      <c r="E256" s="181">
        <v>1.1963153487259242E-4</v>
      </c>
      <c r="G256" s="167" t="s">
        <v>69</v>
      </c>
      <c r="H256" s="166">
        <v>127734.42</v>
      </c>
      <c r="I256" s="181">
        <v>1.64927857100833E-4</v>
      </c>
      <c r="J256" s="168">
        <v>3</v>
      </c>
      <c r="K256" s="181">
        <v>3.7439161362785476E-4</v>
      </c>
      <c r="M256" s="167" t="s">
        <v>69</v>
      </c>
      <c r="N256" s="166">
        <v>98635.35</v>
      </c>
      <c r="O256" s="181">
        <v>1.3087038710657488E-4</v>
      </c>
      <c r="P256" s="168">
        <v>3</v>
      </c>
      <c r="Q256" s="181">
        <v>3.9067586925380907E-4</v>
      </c>
      <c r="S256" s="167" t="s">
        <v>69</v>
      </c>
      <c r="T256" s="166">
        <v>107604.68</v>
      </c>
      <c r="U256" s="181">
        <v>1.4669345710491418E-4</v>
      </c>
      <c r="V256" s="168">
        <v>4</v>
      </c>
      <c r="W256" s="181">
        <v>5.4229934924078093E-4</v>
      </c>
      <c r="Y256" s="167" t="s">
        <v>69</v>
      </c>
      <c r="Z256" s="166">
        <v>79357.919999999998</v>
      </c>
      <c r="AA256" s="181">
        <v>1.1263627171537536E-4</v>
      </c>
      <c r="AB256" s="168">
        <v>2</v>
      </c>
      <c r="AC256" s="181">
        <v>2.8551034975017847E-4</v>
      </c>
      <c r="AE256" s="167" t="s">
        <v>69</v>
      </c>
      <c r="AF256" s="166">
        <v>0</v>
      </c>
      <c r="AG256" s="181">
        <v>0</v>
      </c>
      <c r="AH256" s="168">
        <v>0</v>
      </c>
      <c r="AI256" s="181">
        <v>0</v>
      </c>
      <c r="AK256" s="167" t="s">
        <v>69</v>
      </c>
      <c r="AL256" s="166">
        <v>110768.64</v>
      </c>
      <c r="AM256" s="181">
        <v>1.6910332320842111E-4</v>
      </c>
      <c r="AN256" s="168">
        <v>4</v>
      </c>
      <c r="AO256" s="181">
        <v>6.05143721633888E-4</v>
      </c>
      <c r="AQ256" s="167" t="s">
        <v>69</v>
      </c>
      <c r="AR256" s="166">
        <v>24084.51</v>
      </c>
      <c r="AS256" s="181">
        <v>3.7976770660816288E-5</v>
      </c>
      <c r="AT256" s="168">
        <v>1</v>
      </c>
      <c r="AU256" s="181">
        <v>1.5822784810126583E-4</v>
      </c>
      <c r="AW256" s="167" t="s">
        <v>69</v>
      </c>
      <c r="AX256" s="166">
        <v>81930.86</v>
      </c>
      <c r="AY256" s="181">
        <v>1.3400269056093041E-4</v>
      </c>
      <c r="AZ256" s="168">
        <v>3</v>
      </c>
      <c r="BA256" s="181">
        <v>4.9891900881423581E-4</v>
      </c>
      <c r="BC256" s="167" t="s">
        <v>69</v>
      </c>
      <c r="BD256" s="166">
        <v>0</v>
      </c>
      <c r="BE256" s="181">
        <v>0</v>
      </c>
      <c r="BF256" s="168">
        <v>0</v>
      </c>
      <c r="BG256" s="181">
        <v>0</v>
      </c>
      <c r="BI256" s="167" t="s">
        <v>69</v>
      </c>
      <c r="BJ256" s="166">
        <v>68428.03</v>
      </c>
      <c r="BK256" s="181">
        <v>1.2285759365204851E-4</v>
      </c>
      <c r="BL256" s="168">
        <v>2</v>
      </c>
      <c r="BM256" s="181">
        <v>3.8662284941040013E-4</v>
      </c>
      <c r="BO256" s="167" t="s">
        <v>69</v>
      </c>
      <c r="BP256" s="166">
        <v>12131.14</v>
      </c>
      <c r="BQ256" s="181">
        <v>2.3357793628604627E-5</v>
      </c>
      <c r="BR256" s="168">
        <v>1</v>
      </c>
      <c r="BS256" s="181">
        <v>2.1039343572480537E-4</v>
      </c>
      <c r="BU256" s="167" t="s">
        <v>69</v>
      </c>
      <c r="BV256" s="166">
        <v>0</v>
      </c>
      <c r="BW256" s="181">
        <v>0</v>
      </c>
      <c r="BX256" s="168">
        <v>0</v>
      </c>
      <c r="BY256" s="181">
        <v>0</v>
      </c>
      <c r="CA256" s="167" t="s">
        <v>69</v>
      </c>
      <c r="CB256" s="166">
        <v>0</v>
      </c>
      <c r="CC256" s="181">
        <v>0</v>
      </c>
      <c r="CD256" s="168">
        <v>0</v>
      </c>
      <c r="CE256" s="181">
        <v>0</v>
      </c>
      <c r="CG256" s="167" t="s">
        <v>69</v>
      </c>
      <c r="CH256" s="166">
        <v>0</v>
      </c>
      <c r="CI256" s="181">
        <v>0</v>
      </c>
      <c r="CJ256" s="168">
        <v>0</v>
      </c>
      <c r="CK256" s="181">
        <v>0</v>
      </c>
      <c r="CM256" s="167" t="s">
        <v>69</v>
      </c>
      <c r="CN256" s="166">
        <v>25415.67</v>
      </c>
      <c r="CO256" s="181">
        <v>5.9185570035710783E-5</v>
      </c>
      <c r="CP256" s="168">
        <v>1</v>
      </c>
      <c r="CQ256" s="181">
        <v>2.6096033402922753E-4</v>
      </c>
      <c r="CS256" s="167" t="s">
        <v>69</v>
      </c>
      <c r="CT256" s="166">
        <v>275029.18</v>
      </c>
      <c r="CU256" s="181">
        <v>6.453792900174769E-4</v>
      </c>
      <c r="CV256" s="168">
        <v>2</v>
      </c>
      <c r="CW256" s="181">
        <v>5.2910052910052914E-4</v>
      </c>
      <c r="CY256" s="167" t="s">
        <v>69</v>
      </c>
      <c r="CZ256" s="166">
        <v>107721.55</v>
      </c>
      <c r="DA256" s="181">
        <v>2.5458278019083647E-4</v>
      </c>
      <c r="DB256" s="168">
        <v>1</v>
      </c>
      <c r="DC256" s="181">
        <v>2.6874496103198063E-4</v>
      </c>
      <c r="DE256" s="167" t="s">
        <v>69</v>
      </c>
      <c r="DF256" s="166">
        <v>168847.3</v>
      </c>
      <c r="DG256" s="181">
        <v>4.0162370465409287E-4</v>
      </c>
      <c r="DH256" s="168">
        <v>3</v>
      </c>
      <c r="DI256" s="181">
        <v>8.1654872074033748E-4</v>
      </c>
      <c r="DK256" s="167" t="s">
        <v>69</v>
      </c>
      <c r="DL256" s="166">
        <v>197960</v>
      </c>
      <c r="DM256" s="181">
        <v>4.7337826109193729E-4</v>
      </c>
      <c r="DN256" s="168">
        <v>2</v>
      </c>
      <c r="DO256" s="181">
        <v>5.5035773252614197E-4</v>
      </c>
      <c r="DQ256" s="167" t="s">
        <v>69</v>
      </c>
      <c r="DR256" s="166">
        <v>71287.850000000006</v>
      </c>
      <c r="DS256" s="181">
        <v>1.7027576109618275E-4</v>
      </c>
      <c r="DT256" s="168">
        <v>2</v>
      </c>
      <c r="DU256" s="181">
        <v>5.5202870549268563E-4</v>
      </c>
      <c r="DW256" s="167" t="s">
        <v>69</v>
      </c>
      <c r="DX256" s="166">
        <v>0</v>
      </c>
      <c r="DY256" s="181">
        <v>0</v>
      </c>
      <c r="DZ256" s="168">
        <v>0</v>
      </c>
      <c r="EA256" s="181">
        <v>0</v>
      </c>
      <c r="EC256" s="167" t="s">
        <v>69</v>
      </c>
      <c r="ED256" s="166">
        <v>41449.08</v>
      </c>
      <c r="EE256" s="181">
        <v>1.0059047877221187E-4</v>
      </c>
      <c r="EF256" s="168">
        <v>1</v>
      </c>
      <c r="EG256" s="181">
        <v>2.8376844494892167E-4</v>
      </c>
      <c r="EI256" s="167" t="s">
        <v>69</v>
      </c>
      <c r="EJ256" s="166">
        <v>0</v>
      </c>
      <c r="EK256" s="181">
        <v>0</v>
      </c>
      <c r="EL256" s="168">
        <v>0</v>
      </c>
      <c r="EM256" s="181">
        <v>0</v>
      </c>
      <c r="EO256" s="167" t="s">
        <v>69</v>
      </c>
      <c r="EP256" s="166">
        <v>238392.46</v>
      </c>
      <c r="EQ256" s="181">
        <v>5.8811141283380414E-4</v>
      </c>
      <c r="ER256" s="168">
        <v>4</v>
      </c>
      <c r="ES256" s="181">
        <v>1.1587485515643105E-3</v>
      </c>
      <c r="EU256" s="167" t="s">
        <v>69</v>
      </c>
      <c r="EV256" s="166">
        <v>30107.33</v>
      </c>
      <c r="EW256" s="181">
        <v>7.5193117036082645E-5</v>
      </c>
      <c r="EX256" s="168">
        <v>1</v>
      </c>
      <c r="EY256" s="181">
        <v>2.9265437518290899E-4</v>
      </c>
      <c r="FA256" s="167" t="s">
        <v>69</v>
      </c>
      <c r="FB256" s="166">
        <v>30107.33</v>
      </c>
      <c r="FC256" s="181">
        <v>7.5671137833604381E-5</v>
      </c>
      <c r="FD256" s="168">
        <v>1</v>
      </c>
      <c r="FE256" s="181">
        <v>2.9498525073746312E-4</v>
      </c>
      <c r="FG256" s="167" t="s">
        <v>69</v>
      </c>
      <c r="FH256" s="166">
        <v>32102.75</v>
      </c>
      <c r="FI256" s="181">
        <v>8.189643382292614E-5</v>
      </c>
      <c r="FJ256" s="168">
        <v>1</v>
      </c>
      <c r="FK256" s="181">
        <v>2.9859659599880563E-4</v>
      </c>
      <c r="FM256" s="167" t="s">
        <v>69</v>
      </c>
      <c r="FN256" s="166">
        <v>32102.75</v>
      </c>
      <c r="FO256" s="181">
        <v>8.2483779703884454E-5</v>
      </c>
      <c r="FP256" s="168">
        <v>1</v>
      </c>
      <c r="FQ256" s="181">
        <v>3.0147723846849563E-4</v>
      </c>
      <c r="FS256" s="167" t="s">
        <v>69</v>
      </c>
      <c r="FT256" s="166">
        <v>0</v>
      </c>
      <c r="FU256" s="181">
        <v>0</v>
      </c>
      <c r="FV256" s="168">
        <v>0</v>
      </c>
      <c r="FW256" s="181">
        <v>0</v>
      </c>
      <c r="FY256" s="167" t="s">
        <v>69</v>
      </c>
      <c r="FZ256" s="166">
        <v>23144.89</v>
      </c>
      <c r="GA256" s="181">
        <v>6.1373725361724837E-5</v>
      </c>
      <c r="GB256" s="168">
        <v>1</v>
      </c>
      <c r="GC256" s="181">
        <v>3.0684258975145751E-4</v>
      </c>
      <c r="GE256" s="167" t="s">
        <v>69</v>
      </c>
      <c r="GF256" s="166">
        <v>44219.380000000005</v>
      </c>
      <c r="GG256" s="181">
        <v>1.1766620991180671E-4</v>
      </c>
      <c r="GH256" s="168">
        <v>2</v>
      </c>
      <c r="GI256" s="181">
        <v>6.1652281134401974E-4</v>
      </c>
      <c r="GK256" s="167" t="s">
        <v>69</v>
      </c>
      <c r="GL256" s="166">
        <v>0</v>
      </c>
      <c r="GM256" s="181">
        <v>0</v>
      </c>
      <c r="GN256" s="168">
        <v>0</v>
      </c>
      <c r="GO256" s="181">
        <v>0</v>
      </c>
      <c r="GQ256" s="167" t="s">
        <v>69</v>
      </c>
      <c r="GR256" s="166">
        <v>37256.94</v>
      </c>
      <c r="GS256" s="181">
        <v>1.0040791104706987E-4</v>
      </c>
      <c r="GT256" s="168">
        <v>2</v>
      </c>
      <c r="GU256" s="181">
        <v>6.2500000000000001E-4</v>
      </c>
      <c r="GW256" s="167" t="s">
        <v>69</v>
      </c>
      <c r="GX256" s="166">
        <v>0</v>
      </c>
      <c r="GY256" s="181">
        <v>0</v>
      </c>
      <c r="GZ256" s="168">
        <v>0</v>
      </c>
      <c r="HA256" s="181">
        <v>0</v>
      </c>
      <c r="HC256" s="167" t="s">
        <v>69</v>
      </c>
      <c r="HD256" s="166">
        <v>0</v>
      </c>
      <c r="HE256" s="181">
        <v>0</v>
      </c>
      <c r="HF256" s="168">
        <v>0</v>
      </c>
      <c r="HG256" s="181">
        <v>0</v>
      </c>
      <c r="HI256" s="167" t="s">
        <v>69</v>
      </c>
      <c r="HJ256" s="166">
        <v>0</v>
      </c>
      <c r="HK256" s="181">
        <v>0</v>
      </c>
      <c r="HL256" s="168">
        <v>0</v>
      </c>
      <c r="HM256" s="181">
        <v>0</v>
      </c>
      <c r="HO256" s="167" t="s">
        <v>69</v>
      </c>
      <c r="HP256" s="166">
        <v>0</v>
      </c>
      <c r="HQ256" s="181">
        <v>0</v>
      </c>
      <c r="HR256" s="168">
        <v>0</v>
      </c>
      <c r="HS256" s="181">
        <v>0</v>
      </c>
      <c r="HU256" s="167" t="s">
        <v>69</v>
      </c>
      <c r="HV256" s="166">
        <v>29666.14</v>
      </c>
      <c r="HW256" s="181">
        <v>8.3142323129508649E-5</v>
      </c>
      <c r="HX256" s="168">
        <v>1</v>
      </c>
      <c r="HY256" s="181">
        <v>3.2733224222585927E-4</v>
      </c>
      <c r="IA256" s="167" t="s">
        <v>69</v>
      </c>
      <c r="IB256" s="166">
        <v>0</v>
      </c>
      <c r="IC256" s="181">
        <v>0</v>
      </c>
      <c r="ID256" s="168">
        <v>0</v>
      </c>
      <c r="IE256" s="181">
        <v>0</v>
      </c>
      <c r="IG256" s="167" t="s">
        <v>69</v>
      </c>
      <c r="IH256" s="166">
        <v>75051.17</v>
      </c>
      <c r="II256" s="181">
        <v>2.1430336221574806E-4</v>
      </c>
      <c r="IJ256" s="168">
        <v>2</v>
      </c>
      <c r="IK256" s="181">
        <v>6.6844919786096253E-4</v>
      </c>
      <c r="IM256" s="167" t="s">
        <v>69</v>
      </c>
      <c r="IN256" s="166">
        <v>56541.54</v>
      </c>
      <c r="IO256" s="181">
        <v>1.6330560948053357E-4</v>
      </c>
      <c r="IP256" s="168">
        <v>3</v>
      </c>
      <c r="IQ256" s="181">
        <v>1.015572105619499E-3</v>
      </c>
      <c r="IS256" s="167" t="s">
        <v>69</v>
      </c>
      <c r="IT256" s="166">
        <v>0</v>
      </c>
      <c r="IU256" s="181">
        <v>0</v>
      </c>
      <c r="IV256" s="168">
        <v>0</v>
      </c>
      <c r="IW256" s="181">
        <v>0</v>
      </c>
      <c r="IY256" s="167" t="s">
        <v>69</v>
      </c>
      <c r="IZ256" s="166">
        <v>0</v>
      </c>
      <c r="JA256" s="181">
        <v>0</v>
      </c>
      <c r="JB256" s="168">
        <v>0</v>
      </c>
      <c r="JC256" s="181">
        <v>0</v>
      </c>
      <c r="JE256" s="167" t="s">
        <v>69</v>
      </c>
      <c r="JF256" s="166">
        <v>0</v>
      </c>
      <c r="JG256" s="181">
        <v>0</v>
      </c>
      <c r="JH256" s="168">
        <v>0</v>
      </c>
      <c r="JI256" s="181">
        <v>0</v>
      </c>
      <c r="JK256" s="167" t="s">
        <v>69</v>
      </c>
      <c r="JL256" s="166">
        <v>0</v>
      </c>
      <c r="JM256" s="181">
        <v>0</v>
      </c>
      <c r="JN256" s="168">
        <v>0</v>
      </c>
      <c r="JO256" s="181">
        <v>0</v>
      </c>
      <c r="JQ256" s="167" t="s">
        <v>69</v>
      </c>
      <c r="JR256" s="166">
        <v>0</v>
      </c>
      <c r="JS256" s="181">
        <v>0</v>
      </c>
      <c r="JT256" s="168">
        <v>0</v>
      </c>
      <c r="JU256" s="181">
        <v>0</v>
      </c>
      <c r="JW256" s="167" t="s">
        <v>69</v>
      </c>
      <c r="JX256" s="166">
        <v>0</v>
      </c>
      <c r="JY256" s="181">
        <v>0</v>
      </c>
      <c r="JZ256" s="168">
        <v>0</v>
      </c>
      <c r="KA256" s="181">
        <v>0</v>
      </c>
      <c r="KC256" s="167" t="s">
        <v>69</v>
      </c>
      <c r="KD256" s="166">
        <v>0</v>
      </c>
      <c r="KE256" s="181">
        <v>0</v>
      </c>
      <c r="KF256" s="168">
        <v>0</v>
      </c>
      <c r="KG256" s="181">
        <v>0</v>
      </c>
      <c r="KI256" s="167" t="s">
        <v>69</v>
      </c>
      <c r="KJ256" s="166">
        <v>0</v>
      </c>
      <c r="KK256" s="181">
        <v>0</v>
      </c>
      <c r="KL256" s="168">
        <v>0</v>
      </c>
      <c r="KM256" s="181">
        <v>0</v>
      </c>
      <c r="KO256" s="182" t="s">
        <v>69</v>
      </c>
      <c r="KP256" s="183">
        <v>0</v>
      </c>
      <c r="KQ256" s="184">
        <v>0</v>
      </c>
      <c r="KR256" s="185">
        <v>0</v>
      </c>
      <c r="KS256" s="184">
        <v>0</v>
      </c>
      <c r="KU256" s="182" t="s">
        <v>69</v>
      </c>
      <c r="KV256" s="183">
        <v>0</v>
      </c>
      <c r="KW256" s="184">
        <v>0</v>
      </c>
      <c r="KX256" s="185">
        <v>0</v>
      </c>
      <c r="KY256" s="184">
        <v>0</v>
      </c>
    </row>
    <row r="257" spans="1:311" s="160" customFormat="1" ht="18" x14ac:dyDescent="0.35">
      <c r="A257" s="167" t="s">
        <v>175</v>
      </c>
      <c r="B257" s="166">
        <v>560760.77</v>
      </c>
      <c r="C257" s="181">
        <v>7.0371887375018818E-4</v>
      </c>
      <c r="D257" s="168">
        <v>14</v>
      </c>
      <c r="E257" s="181">
        <v>1.6748414882162938E-3</v>
      </c>
      <c r="G257" s="167" t="s">
        <v>175</v>
      </c>
      <c r="H257" s="166">
        <v>535099.6</v>
      </c>
      <c r="I257" s="181">
        <v>6.9090876494771656E-4</v>
      </c>
      <c r="J257" s="168">
        <v>13</v>
      </c>
      <c r="K257" s="181">
        <v>1.6223636590540372E-3</v>
      </c>
      <c r="M257" s="167" t="s">
        <v>175</v>
      </c>
      <c r="N257" s="166">
        <v>382491.71</v>
      </c>
      <c r="O257" s="181">
        <v>5.0749389699287096E-4</v>
      </c>
      <c r="P257" s="168">
        <v>8</v>
      </c>
      <c r="Q257" s="181">
        <v>1.0418023180101576E-3</v>
      </c>
      <c r="S257" s="167" t="s">
        <v>175</v>
      </c>
      <c r="T257" s="166">
        <v>507334.94</v>
      </c>
      <c r="U257" s="181">
        <v>6.9163084968715326E-4</v>
      </c>
      <c r="V257" s="168">
        <v>8</v>
      </c>
      <c r="W257" s="181">
        <v>1.0845986984815619E-3</v>
      </c>
      <c r="Y257" s="167" t="s">
        <v>175</v>
      </c>
      <c r="Z257" s="166">
        <v>413702.83</v>
      </c>
      <c r="AA257" s="181">
        <v>5.8718706802420907E-4</v>
      </c>
      <c r="AB257" s="168">
        <v>7</v>
      </c>
      <c r="AC257" s="181">
        <v>9.9928622412562458E-4</v>
      </c>
      <c r="AE257" s="167" t="s">
        <v>175</v>
      </c>
      <c r="AF257" s="166">
        <v>205714.44</v>
      </c>
      <c r="AG257" s="181">
        <v>3.0177192872534272E-4</v>
      </c>
      <c r="AH257" s="168">
        <v>5</v>
      </c>
      <c r="AI257" s="181">
        <v>7.1684587813620072E-4</v>
      </c>
      <c r="AK257" s="167" t="s">
        <v>175</v>
      </c>
      <c r="AL257" s="166">
        <v>32333.25</v>
      </c>
      <c r="AM257" s="181">
        <v>4.9361082930409573E-5</v>
      </c>
      <c r="AN257" s="168">
        <v>1</v>
      </c>
      <c r="AO257" s="181">
        <v>1.51285930408472E-4</v>
      </c>
      <c r="AQ257" s="167" t="s">
        <v>175</v>
      </c>
      <c r="AR257" s="166">
        <v>151751.20000000001</v>
      </c>
      <c r="AS257" s="181">
        <v>2.3928327875068521E-4</v>
      </c>
      <c r="AT257" s="168">
        <v>4</v>
      </c>
      <c r="AU257" s="181">
        <v>6.329113924050633E-4</v>
      </c>
      <c r="AW257" s="167" t="s">
        <v>175</v>
      </c>
      <c r="AX257" s="166">
        <v>153942.25</v>
      </c>
      <c r="AY257" s="181">
        <v>2.5178151054441986E-4</v>
      </c>
      <c r="AZ257" s="168">
        <v>2</v>
      </c>
      <c r="BA257" s="181">
        <v>3.3261267254282387E-4</v>
      </c>
      <c r="BC257" s="167" t="s">
        <v>175</v>
      </c>
      <c r="BD257" s="166">
        <v>59312.2</v>
      </c>
      <c r="BE257" s="181">
        <v>1.0039200475479591E-4</v>
      </c>
      <c r="BF257" s="168">
        <v>2</v>
      </c>
      <c r="BG257" s="181">
        <v>3.6212203512583739E-4</v>
      </c>
      <c r="BI257" s="167" t="s">
        <v>175</v>
      </c>
      <c r="BJ257" s="166">
        <v>25215.67</v>
      </c>
      <c r="BK257" s="181">
        <v>4.5272917231785712E-5</v>
      </c>
      <c r="BL257" s="168">
        <v>1</v>
      </c>
      <c r="BM257" s="181">
        <v>1.9331142470520006E-4</v>
      </c>
      <c r="BO257" s="167" t="s">
        <v>175</v>
      </c>
      <c r="BP257" s="166">
        <v>0</v>
      </c>
      <c r="BQ257" s="181">
        <v>0</v>
      </c>
      <c r="BR257" s="168">
        <v>0</v>
      </c>
      <c r="BS257" s="181">
        <v>0</v>
      </c>
      <c r="BU257" s="167" t="s">
        <v>175</v>
      </c>
      <c r="BV257" s="166">
        <v>73669.429999999993</v>
      </c>
      <c r="BW257" s="181">
        <v>1.5365048610137302E-4</v>
      </c>
      <c r="BX257" s="168">
        <v>2</v>
      </c>
      <c r="BY257" s="181">
        <v>4.5892611289582378E-4</v>
      </c>
      <c r="CA257" s="167" t="s">
        <v>175</v>
      </c>
      <c r="CB257" s="166">
        <v>169328.47</v>
      </c>
      <c r="CC257" s="181">
        <v>3.7077016689365767E-4</v>
      </c>
      <c r="CD257" s="168">
        <v>3</v>
      </c>
      <c r="CE257" s="181">
        <v>7.2868593636142825E-4</v>
      </c>
      <c r="CG257" s="167" t="s">
        <v>175</v>
      </c>
      <c r="CH257" s="166">
        <v>123943.44</v>
      </c>
      <c r="CI257" s="181">
        <v>2.8144947165314744E-4</v>
      </c>
      <c r="CJ257" s="168">
        <v>2</v>
      </c>
      <c r="CK257" s="181">
        <v>5.0556117290192115E-4</v>
      </c>
      <c r="CM257" s="167" t="s">
        <v>175</v>
      </c>
      <c r="CN257" s="166">
        <v>92445.03</v>
      </c>
      <c r="CO257" s="181">
        <v>2.152771025716963E-4</v>
      </c>
      <c r="CP257" s="168">
        <v>2</v>
      </c>
      <c r="CQ257" s="181">
        <v>5.2192066805845506E-4</v>
      </c>
      <c r="CS257" s="167" t="s">
        <v>175</v>
      </c>
      <c r="CT257" s="166">
        <v>355914.18</v>
      </c>
      <c r="CU257" s="181">
        <v>8.3518280058702307E-4</v>
      </c>
      <c r="CV257" s="168">
        <v>4</v>
      </c>
      <c r="CW257" s="181">
        <v>1.0582010582010583E-3</v>
      </c>
      <c r="CY257" s="167" t="s">
        <v>175</v>
      </c>
      <c r="CZ257" s="166">
        <v>388719.22</v>
      </c>
      <c r="DA257" s="181">
        <v>9.1867615849580133E-4</v>
      </c>
      <c r="DB257" s="168">
        <v>3</v>
      </c>
      <c r="DC257" s="181">
        <v>8.0623488309594193E-4</v>
      </c>
      <c r="DE257" s="167" t="s">
        <v>175</v>
      </c>
      <c r="DF257" s="166">
        <v>383315.63</v>
      </c>
      <c r="DG257" s="181">
        <v>9.1176254149410464E-4</v>
      </c>
      <c r="DH257" s="168">
        <v>3</v>
      </c>
      <c r="DI257" s="181">
        <v>8.1654872074033748E-4</v>
      </c>
      <c r="DK257" s="167" t="s">
        <v>175</v>
      </c>
      <c r="DL257" s="166">
        <v>355436.65</v>
      </c>
      <c r="DM257" s="181">
        <v>8.4994940041090898E-4</v>
      </c>
      <c r="DN257" s="168">
        <v>5</v>
      </c>
      <c r="DO257" s="181">
        <v>1.375894331315355E-3</v>
      </c>
      <c r="DQ257" s="167" t="s">
        <v>175</v>
      </c>
      <c r="DR257" s="166">
        <v>149455.21</v>
      </c>
      <c r="DS257" s="181">
        <v>3.5698368842011394E-4</v>
      </c>
      <c r="DT257" s="168">
        <v>4</v>
      </c>
      <c r="DU257" s="181">
        <v>1.1040574109853713E-3</v>
      </c>
      <c r="DW257" s="167" t="s">
        <v>175</v>
      </c>
      <c r="DX257" s="166">
        <v>140335.59</v>
      </c>
      <c r="DY257" s="181">
        <v>3.3749176322781335E-4</v>
      </c>
      <c r="DZ257" s="168">
        <v>3</v>
      </c>
      <c r="EA257" s="181">
        <v>8.3869164103997763E-4</v>
      </c>
      <c r="EC257" s="167" t="s">
        <v>175</v>
      </c>
      <c r="ED257" s="166">
        <v>110496.82</v>
      </c>
      <c r="EE257" s="181">
        <v>2.6815861839652209E-4</v>
      </c>
      <c r="EF257" s="168">
        <v>2</v>
      </c>
      <c r="EG257" s="181">
        <v>5.6753688989784334E-4</v>
      </c>
      <c r="EI257" s="167" t="s">
        <v>175</v>
      </c>
      <c r="EJ257" s="166">
        <v>78982.37</v>
      </c>
      <c r="EK257" s="181">
        <v>1.9293004874045599E-4</v>
      </c>
      <c r="EL257" s="168">
        <v>2</v>
      </c>
      <c r="EM257" s="181">
        <v>5.7355893318038426E-4</v>
      </c>
      <c r="EO257" s="167" t="s">
        <v>175</v>
      </c>
      <c r="EP257" s="166">
        <v>45385.03</v>
      </c>
      <c r="EQ257" s="181">
        <v>1.1196433861542678E-4</v>
      </c>
      <c r="ER257" s="168">
        <v>1</v>
      </c>
      <c r="ES257" s="181">
        <v>2.8968713789107763E-4</v>
      </c>
      <c r="EU257" s="167" t="s">
        <v>175</v>
      </c>
      <c r="EV257" s="166">
        <v>363031.22</v>
      </c>
      <c r="EW257" s="181">
        <v>9.0667119977798968E-4</v>
      </c>
      <c r="EX257" s="168">
        <v>4</v>
      </c>
      <c r="EY257" s="181">
        <v>1.1706175007316359E-3</v>
      </c>
      <c r="FA257" s="167" t="s">
        <v>175</v>
      </c>
      <c r="FB257" s="166">
        <v>352419.1</v>
      </c>
      <c r="FC257" s="181">
        <v>8.8576284550289915E-4</v>
      </c>
      <c r="FD257" s="168">
        <v>4</v>
      </c>
      <c r="FE257" s="181">
        <v>1.1799410029498525E-3</v>
      </c>
      <c r="FG257" s="167" t="s">
        <v>175</v>
      </c>
      <c r="FH257" s="166">
        <v>75492.36</v>
      </c>
      <c r="FI257" s="181">
        <v>1.9258646268237195E-4</v>
      </c>
      <c r="FJ257" s="168">
        <v>2</v>
      </c>
      <c r="FK257" s="181">
        <v>5.9719319199761126E-4</v>
      </c>
      <c r="FM257" s="167" t="s">
        <v>175</v>
      </c>
      <c r="FN257" s="166">
        <v>0</v>
      </c>
      <c r="FO257" s="181">
        <v>0</v>
      </c>
      <c r="FP257" s="168">
        <v>0</v>
      </c>
      <c r="FQ257" s="181">
        <v>0</v>
      </c>
      <c r="FS257" s="167" t="s">
        <v>175</v>
      </c>
      <c r="FT257" s="166">
        <v>49031.28</v>
      </c>
      <c r="FU257" s="181">
        <v>1.2934408051303462E-4</v>
      </c>
      <c r="FV257" s="168">
        <v>2</v>
      </c>
      <c r="FW257" s="181">
        <v>6.0901339829476245E-4</v>
      </c>
      <c r="FY257" s="167" t="s">
        <v>175</v>
      </c>
      <c r="FZ257" s="166">
        <v>64870.46</v>
      </c>
      <c r="GA257" s="181">
        <v>1.7201817749528111E-4</v>
      </c>
      <c r="GB257" s="168">
        <v>2</v>
      </c>
      <c r="GC257" s="181">
        <v>6.1368517950291502E-4</v>
      </c>
      <c r="GE257" s="167" t="s">
        <v>175</v>
      </c>
      <c r="GF257" s="166">
        <v>47131.17</v>
      </c>
      <c r="GG257" s="181">
        <v>1.254143803601282E-4</v>
      </c>
      <c r="GH257" s="168">
        <v>2</v>
      </c>
      <c r="GI257" s="181">
        <v>6.1652281134401974E-4</v>
      </c>
      <c r="GK257" s="167" t="s">
        <v>175</v>
      </c>
      <c r="GL257" s="166">
        <v>61243.22</v>
      </c>
      <c r="GM257" s="181">
        <v>1.6388572551961848E-4</v>
      </c>
      <c r="GN257" s="168">
        <v>3</v>
      </c>
      <c r="GO257" s="181">
        <v>9.2936802973977691E-4</v>
      </c>
      <c r="GQ257" s="167" t="s">
        <v>175</v>
      </c>
      <c r="GR257" s="166">
        <v>23986.28</v>
      </c>
      <c r="GS257" s="181">
        <v>6.4643319300782914E-5</v>
      </c>
      <c r="GT257" s="168">
        <v>1</v>
      </c>
      <c r="GU257" s="181">
        <v>3.1250000000000001E-4</v>
      </c>
      <c r="GW257" s="167" t="s">
        <v>175</v>
      </c>
      <c r="GX257" s="166">
        <v>23986.28</v>
      </c>
      <c r="GY257" s="181">
        <v>6.5047267920721703E-5</v>
      </c>
      <c r="GZ257" s="168">
        <v>1</v>
      </c>
      <c r="HA257" s="181">
        <v>3.1426775612822125E-4</v>
      </c>
      <c r="HC257" s="167" t="s">
        <v>175</v>
      </c>
      <c r="HD257" s="166">
        <v>0</v>
      </c>
      <c r="HE257" s="181">
        <v>0</v>
      </c>
      <c r="HF257" s="168">
        <v>0</v>
      </c>
      <c r="HG257" s="181">
        <v>0</v>
      </c>
      <c r="HI257" s="167" t="s">
        <v>175</v>
      </c>
      <c r="HJ257" s="166">
        <v>0</v>
      </c>
      <c r="HK257" s="181">
        <v>0</v>
      </c>
      <c r="HL257" s="168">
        <v>0</v>
      </c>
      <c r="HM257" s="181">
        <v>0</v>
      </c>
      <c r="HO257" s="167" t="s">
        <v>175</v>
      </c>
      <c r="HP257" s="166">
        <v>0</v>
      </c>
      <c r="HQ257" s="181">
        <v>0</v>
      </c>
      <c r="HR257" s="168">
        <v>0</v>
      </c>
      <c r="HS257" s="181">
        <v>0</v>
      </c>
      <c r="HU257" s="167" t="s">
        <v>175</v>
      </c>
      <c r="HV257" s="166">
        <v>4449.6899999999996</v>
      </c>
      <c r="HW257" s="181">
        <v>1.2470701068832794E-5</v>
      </c>
      <c r="HX257" s="168">
        <v>1</v>
      </c>
      <c r="HY257" s="181">
        <v>3.2733224222585927E-4</v>
      </c>
      <c r="IA257" s="167" t="s">
        <v>175</v>
      </c>
      <c r="IB257" s="166">
        <v>4449.6899999999996</v>
      </c>
      <c r="IC257" s="181">
        <v>1.2611758682397488E-5</v>
      </c>
      <c r="ID257" s="168">
        <v>1</v>
      </c>
      <c r="IE257" s="181">
        <v>3.3090668431502316E-4</v>
      </c>
      <c r="IG257" s="167" t="s">
        <v>175</v>
      </c>
      <c r="IH257" s="166">
        <v>4449.6899999999996</v>
      </c>
      <c r="II257" s="181">
        <v>1.2705778308556575E-5</v>
      </c>
      <c r="IJ257" s="168">
        <v>1</v>
      </c>
      <c r="IK257" s="181">
        <v>3.3422459893048126E-4</v>
      </c>
      <c r="IM257" s="167" t="s">
        <v>175</v>
      </c>
      <c r="IN257" s="166">
        <v>75051.17</v>
      </c>
      <c r="IO257" s="181">
        <v>2.1676588679892935E-4</v>
      </c>
      <c r="IP257" s="168">
        <v>2</v>
      </c>
      <c r="IQ257" s="181">
        <v>6.770480704129993E-4</v>
      </c>
      <c r="IS257" s="167" t="s">
        <v>175</v>
      </c>
      <c r="IT257" s="166">
        <v>107935.09999999999</v>
      </c>
      <c r="IU257" s="181">
        <v>3.1577479857885149E-4</v>
      </c>
      <c r="IV257" s="168">
        <v>4</v>
      </c>
      <c r="IW257" s="181">
        <v>1.3769363166953529E-3</v>
      </c>
      <c r="IY257" s="167" t="s">
        <v>175</v>
      </c>
      <c r="IZ257" s="166">
        <v>32883.93</v>
      </c>
      <c r="JA257" s="181">
        <v>9.7193110025632677E-5</v>
      </c>
      <c r="JB257" s="168">
        <v>2</v>
      </c>
      <c r="JC257" s="181">
        <v>6.9881201956673651E-4</v>
      </c>
      <c r="JE257" s="167" t="s">
        <v>175</v>
      </c>
      <c r="JF257" s="166">
        <v>32883.93</v>
      </c>
      <c r="JG257" s="181">
        <v>1.0032491466143333E-4</v>
      </c>
      <c r="JH257" s="168">
        <v>2</v>
      </c>
      <c r="JI257" s="181">
        <v>7.1428571428571429E-4</v>
      </c>
      <c r="JK257" s="167" t="s">
        <v>175</v>
      </c>
      <c r="JL257" s="166">
        <v>142119.1</v>
      </c>
      <c r="JM257" s="181">
        <v>4.3898330432204309E-4</v>
      </c>
      <c r="JN257" s="168">
        <v>3</v>
      </c>
      <c r="JO257" s="181">
        <v>1.0877447425670776E-3</v>
      </c>
      <c r="JQ257" s="167" t="s">
        <v>175</v>
      </c>
      <c r="JR257" s="166">
        <v>32883.93</v>
      </c>
      <c r="JS257" s="181">
        <v>1.0284620201531483E-4</v>
      </c>
      <c r="JT257" s="168">
        <v>2</v>
      </c>
      <c r="JU257" s="181">
        <v>7.3664825046040514E-4</v>
      </c>
      <c r="JW257" s="167" t="s">
        <v>175</v>
      </c>
      <c r="JX257" s="166">
        <v>0</v>
      </c>
      <c r="JY257" s="181">
        <v>0</v>
      </c>
      <c r="JZ257" s="168">
        <v>0</v>
      </c>
      <c r="KA257" s="181">
        <v>0</v>
      </c>
      <c r="KC257" s="167" t="s">
        <v>175</v>
      </c>
      <c r="KD257" s="166">
        <v>0</v>
      </c>
      <c r="KE257" s="181">
        <v>0</v>
      </c>
      <c r="KF257" s="168">
        <v>0</v>
      </c>
      <c r="KG257" s="181">
        <v>0</v>
      </c>
      <c r="KI257" s="167" t="s">
        <v>175</v>
      </c>
      <c r="KJ257" s="166">
        <v>0</v>
      </c>
      <c r="KK257" s="181">
        <v>0</v>
      </c>
      <c r="KL257" s="168">
        <v>0</v>
      </c>
      <c r="KM257" s="181">
        <v>0</v>
      </c>
      <c r="KO257" s="182" t="s">
        <v>175</v>
      </c>
      <c r="KP257" s="183">
        <v>0</v>
      </c>
      <c r="KQ257" s="184">
        <v>0</v>
      </c>
      <c r="KR257" s="185">
        <v>0</v>
      </c>
      <c r="KS257" s="184">
        <v>0</v>
      </c>
      <c r="KU257" s="182" t="s">
        <v>175</v>
      </c>
      <c r="KV257" s="183">
        <v>0</v>
      </c>
      <c r="KW257" s="184">
        <v>0</v>
      </c>
      <c r="KX257" s="185">
        <v>0</v>
      </c>
      <c r="KY257" s="184">
        <v>0</v>
      </c>
    </row>
    <row r="258" spans="1:311" s="160" customFormat="1" ht="18" x14ac:dyDescent="0.35">
      <c r="A258" s="167" t="s">
        <v>173</v>
      </c>
      <c r="B258" s="166">
        <v>0</v>
      </c>
      <c r="C258" s="181">
        <v>0</v>
      </c>
      <c r="D258" s="168">
        <v>0</v>
      </c>
      <c r="E258" s="181">
        <v>0</v>
      </c>
      <c r="G258" s="167" t="s">
        <v>173</v>
      </c>
      <c r="H258" s="166">
        <v>0</v>
      </c>
      <c r="I258" s="181">
        <v>0</v>
      </c>
      <c r="J258" s="168">
        <v>0</v>
      </c>
      <c r="K258" s="181">
        <v>0</v>
      </c>
      <c r="M258" s="167" t="s">
        <v>173</v>
      </c>
      <c r="N258" s="166">
        <v>134515.54</v>
      </c>
      <c r="O258" s="181">
        <v>1.7847658868397546E-4</v>
      </c>
      <c r="P258" s="168">
        <v>3</v>
      </c>
      <c r="Q258" s="181">
        <v>3.9067586925380907E-4</v>
      </c>
      <c r="S258" s="167" t="s">
        <v>173</v>
      </c>
      <c r="T258" s="166">
        <v>134515.54</v>
      </c>
      <c r="U258" s="181">
        <v>1.833800313976527E-4</v>
      </c>
      <c r="V258" s="168">
        <v>3</v>
      </c>
      <c r="W258" s="181">
        <v>4.0672451193058567E-4</v>
      </c>
      <c r="Y258" s="167" t="s">
        <v>173</v>
      </c>
      <c r="Z258" s="166">
        <v>198017.43</v>
      </c>
      <c r="AA258" s="181">
        <v>2.8105506104318662E-4</v>
      </c>
      <c r="AB258" s="168">
        <v>4</v>
      </c>
      <c r="AC258" s="181">
        <v>5.7102069950035693E-4</v>
      </c>
      <c r="AE258" s="167" t="s">
        <v>173</v>
      </c>
      <c r="AF258" s="166">
        <v>220546.96</v>
      </c>
      <c r="AG258" s="181">
        <v>3.235304312799384E-4</v>
      </c>
      <c r="AH258" s="168">
        <v>4</v>
      </c>
      <c r="AI258" s="181">
        <v>5.7347670250896057E-4</v>
      </c>
      <c r="AK258" s="167" t="s">
        <v>173</v>
      </c>
      <c r="AL258" s="166">
        <v>168751.34</v>
      </c>
      <c r="AM258" s="181">
        <v>2.576217636135477E-4</v>
      </c>
      <c r="AN258" s="168">
        <v>4</v>
      </c>
      <c r="AO258" s="181">
        <v>6.05143721633888E-4</v>
      </c>
      <c r="AQ258" s="167" t="s">
        <v>173</v>
      </c>
      <c r="AR258" s="166">
        <v>204502.58</v>
      </c>
      <c r="AS258" s="181">
        <v>3.2246234530846734E-4</v>
      </c>
      <c r="AT258" s="168">
        <v>5</v>
      </c>
      <c r="AU258" s="181">
        <v>7.911392405063291E-4</v>
      </c>
      <c r="AW258" s="167" t="s">
        <v>173</v>
      </c>
      <c r="AX258" s="166">
        <v>100783.97</v>
      </c>
      <c r="AY258" s="181">
        <v>1.6483804936762649E-4</v>
      </c>
      <c r="AZ258" s="168">
        <v>2</v>
      </c>
      <c r="BA258" s="181">
        <v>3.3261267254282387E-4</v>
      </c>
      <c r="BC258" s="167" t="s">
        <v>173</v>
      </c>
      <c r="BD258" s="166">
        <v>100783.97</v>
      </c>
      <c r="BE258" s="181">
        <v>1.7058724504313122E-4</v>
      </c>
      <c r="BF258" s="168">
        <v>2</v>
      </c>
      <c r="BG258" s="181">
        <v>3.6212203512583739E-4</v>
      </c>
      <c r="BI258" s="167" t="s">
        <v>173</v>
      </c>
      <c r="BJ258" s="166">
        <v>133117.22</v>
      </c>
      <c r="BK258" s="181">
        <v>2.3900236968462109E-4</v>
      </c>
      <c r="BL258" s="168">
        <v>3</v>
      </c>
      <c r="BM258" s="181">
        <v>5.7993427411560028E-4</v>
      </c>
      <c r="BO258" s="167" t="s">
        <v>173</v>
      </c>
      <c r="BP258" s="166">
        <v>100783.97</v>
      </c>
      <c r="BQ258" s="181">
        <v>1.940535821309028E-4</v>
      </c>
      <c r="BR258" s="168">
        <v>2</v>
      </c>
      <c r="BS258" s="181">
        <v>4.2078687144961075E-4</v>
      </c>
      <c r="BU258" s="167" t="s">
        <v>173</v>
      </c>
      <c r="BV258" s="166">
        <v>55398.94</v>
      </c>
      <c r="BW258" s="181">
        <v>1.1554418244447933E-4</v>
      </c>
      <c r="BX258" s="168">
        <v>1</v>
      </c>
      <c r="BY258" s="181">
        <v>2.2946305644791189E-4</v>
      </c>
      <c r="CA258" s="167" t="s">
        <v>173</v>
      </c>
      <c r="CB258" s="166">
        <v>0</v>
      </c>
      <c r="CC258" s="181">
        <v>0</v>
      </c>
      <c r="CD258" s="168">
        <v>0</v>
      </c>
      <c r="CE258" s="181">
        <v>0</v>
      </c>
      <c r="CG258" s="167" t="s">
        <v>173</v>
      </c>
      <c r="CH258" s="166">
        <v>45385.03</v>
      </c>
      <c r="CI258" s="181">
        <v>1.0305985306251177E-4</v>
      </c>
      <c r="CJ258" s="168">
        <v>1</v>
      </c>
      <c r="CK258" s="181">
        <v>2.5278058645096058E-4</v>
      </c>
      <c r="CM258" s="167" t="s">
        <v>173</v>
      </c>
      <c r="CN258" s="166">
        <v>100658.44</v>
      </c>
      <c r="CO258" s="181">
        <v>2.3440370253097369E-4</v>
      </c>
      <c r="CP258" s="168">
        <v>2</v>
      </c>
      <c r="CQ258" s="181">
        <v>5.2192066805845506E-4</v>
      </c>
      <c r="CS258" s="167" t="s">
        <v>173</v>
      </c>
      <c r="CT258" s="166">
        <v>213783.55</v>
      </c>
      <c r="CU258" s="181">
        <v>5.0166122633393221E-4</v>
      </c>
      <c r="CV258" s="168">
        <v>3</v>
      </c>
      <c r="CW258" s="181">
        <v>7.9365079365079365E-4</v>
      </c>
      <c r="CY258" s="167" t="s">
        <v>173</v>
      </c>
      <c r="CZ258" s="166">
        <v>314783.44</v>
      </c>
      <c r="DA258" s="181">
        <v>7.4394068144429195E-4</v>
      </c>
      <c r="DB258" s="168">
        <v>4</v>
      </c>
      <c r="DC258" s="181">
        <v>1.0749798441279225E-3</v>
      </c>
      <c r="DE258" s="167" t="s">
        <v>173</v>
      </c>
      <c r="DF258" s="166">
        <v>291008.44</v>
      </c>
      <c r="DG258" s="181">
        <v>6.921987367189662E-4</v>
      </c>
      <c r="DH258" s="168">
        <v>3</v>
      </c>
      <c r="DI258" s="181">
        <v>8.1654872074033748E-4</v>
      </c>
      <c r="DK258" s="167" t="s">
        <v>173</v>
      </c>
      <c r="DL258" s="166">
        <v>791514.61</v>
      </c>
      <c r="DM258" s="181">
        <v>1.8927349449922354E-3</v>
      </c>
      <c r="DN258" s="168">
        <v>4</v>
      </c>
      <c r="DO258" s="181">
        <v>1.1007154650522839E-3</v>
      </c>
      <c r="DQ258" s="167" t="s">
        <v>173</v>
      </c>
      <c r="DR258" s="166">
        <v>235735.03</v>
      </c>
      <c r="DS258" s="181">
        <v>5.6306876487762598E-4</v>
      </c>
      <c r="DT258" s="168">
        <v>2</v>
      </c>
      <c r="DU258" s="181">
        <v>5.5202870549268563E-4</v>
      </c>
      <c r="DW258" s="167" t="s">
        <v>173</v>
      </c>
      <c r="DX258" s="166">
        <v>235735.03</v>
      </c>
      <c r="DY258" s="181">
        <v>5.6691699467869465E-4</v>
      </c>
      <c r="DZ258" s="168">
        <v>2</v>
      </c>
      <c r="EA258" s="181">
        <v>5.5912776069331842E-4</v>
      </c>
      <c r="EC258" s="167" t="s">
        <v>173</v>
      </c>
      <c r="ED258" s="166">
        <v>235735.03</v>
      </c>
      <c r="EE258" s="181">
        <v>5.7209230050659092E-4</v>
      </c>
      <c r="EF258" s="168">
        <v>2</v>
      </c>
      <c r="EG258" s="181">
        <v>5.6753688989784334E-4</v>
      </c>
      <c r="EI258" s="167" t="s">
        <v>173</v>
      </c>
      <c r="EJ258" s="166">
        <v>190350</v>
      </c>
      <c r="EK258" s="181">
        <v>4.6496749562903466E-4</v>
      </c>
      <c r="EL258" s="168">
        <v>1</v>
      </c>
      <c r="EM258" s="181">
        <v>2.8677946659019213E-4</v>
      </c>
      <c r="EO258" s="167" t="s">
        <v>173</v>
      </c>
      <c r="EP258" s="166">
        <v>190350</v>
      </c>
      <c r="EQ258" s="181">
        <v>4.6959122546457474E-4</v>
      </c>
      <c r="ER258" s="168">
        <v>1</v>
      </c>
      <c r="ES258" s="181">
        <v>2.8968713789107763E-4</v>
      </c>
      <c r="EU258" s="167" t="s">
        <v>173</v>
      </c>
      <c r="EV258" s="166">
        <v>218744.63</v>
      </c>
      <c r="EW258" s="181">
        <v>5.4631515197809289E-4</v>
      </c>
      <c r="EX258" s="168">
        <v>2</v>
      </c>
      <c r="EY258" s="181">
        <v>5.8530875036581797E-4</v>
      </c>
      <c r="FA258" s="167" t="s">
        <v>173</v>
      </c>
      <c r="FB258" s="166">
        <v>190350</v>
      </c>
      <c r="FC258" s="181">
        <v>4.7842173605652148E-4</v>
      </c>
      <c r="FD258" s="168">
        <v>1</v>
      </c>
      <c r="FE258" s="181">
        <v>2.9498525073746312E-4</v>
      </c>
      <c r="FG258" s="167" t="s">
        <v>173</v>
      </c>
      <c r="FH258" s="166">
        <v>354324.97</v>
      </c>
      <c r="FI258" s="181">
        <v>9.0390858905904593E-4</v>
      </c>
      <c r="FJ258" s="168">
        <v>3</v>
      </c>
      <c r="FK258" s="181">
        <v>8.9578978799641684E-4</v>
      </c>
      <c r="FM258" s="167" t="s">
        <v>173</v>
      </c>
      <c r="FN258" s="166">
        <v>190350</v>
      </c>
      <c r="FO258" s="181">
        <v>4.8907920557068798E-4</v>
      </c>
      <c r="FP258" s="168">
        <v>1</v>
      </c>
      <c r="FQ258" s="181">
        <v>3.0147723846849563E-4</v>
      </c>
      <c r="FS258" s="167" t="s">
        <v>173</v>
      </c>
      <c r="FT258" s="166">
        <v>190350</v>
      </c>
      <c r="FU258" s="181">
        <v>5.0214160686109241E-4</v>
      </c>
      <c r="FV258" s="168">
        <v>1</v>
      </c>
      <c r="FW258" s="181">
        <v>3.0450669914738123E-4</v>
      </c>
      <c r="FY258" s="167" t="s">
        <v>173</v>
      </c>
      <c r="FZ258" s="166">
        <v>190350</v>
      </c>
      <c r="GA258" s="181">
        <v>5.0475455370945041E-4</v>
      </c>
      <c r="GB258" s="168">
        <v>1</v>
      </c>
      <c r="GC258" s="181">
        <v>3.0684258975145751E-4</v>
      </c>
      <c r="GE258" s="167" t="s">
        <v>173</v>
      </c>
      <c r="GF258" s="166">
        <v>190350</v>
      </c>
      <c r="GG258" s="181">
        <v>5.0651463355461807E-4</v>
      </c>
      <c r="GH258" s="168">
        <v>1</v>
      </c>
      <c r="GI258" s="181">
        <v>3.0826140567200987E-4</v>
      </c>
      <c r="GK258" s="167" t="s">
        <v>173</v>
      </c>
      <c r="GL258" s="166">
        <v>190350</v>
      </c>
      <c r="GM258" s="181">
        <v>5.0937308411705623E-4</v>
      </c>
      <c r="GN258" s="168">
        <v>1</v>
      </c>
      <c r="GO258" s="181">
        <v>3.0978934324659232E-4</v>
      </c>
      <c r="GQ258" s="167" t="s">
        <v>173</v>
      </c>
      <c r="GR258" s="166">
        <v>190350</v>
      </c>
      <c r="GS258" s="181">
        <v>5.1299558868253135E-4</v>
      </c>
      <c r="GT258" s="168">
        <v>1</v>
      </c>
      <c r="GU258" s="181">
        <v>3.1250000000000001E-4</v>
      </c>
      <c r="GW258" s="167" t="s">
        <v>173</v>
      </c>
      <c r="GX258" s="166">
        <v>190350</v>
      </c>
      <c r="GY258" s="181">
        <v>5.1620123873770244E-4</v>
      </c>
      <c r="GZ258" s="168">
        <v>1</v>
      </c>
      <c r="HA258" s="181">
        <v>3.1426775612822125E-4</v>
      </c>
      <c r="HC258" s="167" t="s">
        <v>173</v>
      </c>
      <c r="HD258" s="166">
        <v>190350</v>
      </c>
      <c r="HE258" s="181">
        <v>5.1889119683872485E-4</v>
      </c>
      <c r="HF258" s="168">
        <v>1</v>
      </c>
      <c r="HG258" s="181">
        <v>3.1665611146295124E-4</v>
      </c>
      <c r="HI258" s="167" t="s">
        <v>173</v>
      </c>
      <c r="HJ258" s="166">
        <v>190350</v>
      </c>
      <c r="HK258" s="181">
        <v>5.2412746577938239E-4</v>
      </c>
      <c r="HL258" s="168">
        <v>1</v>
      </c>
      <c r="HM258" s="181">
        <v>3.1948881789137381E-4</v>
      </c>
      <c r="HO258" s="167" t="s">
        <v>173</v>
      </c>
      <c r="HP258" s="166">
        <v>190350</v>
      </c>
      <c r="HQ258" s="181">
        <v>5.2766382690705687E-4</v>
      </c>
      <c r="HR258" s="168">
        <v>1</v>
      </c>
      <c r="HS258" s="181">
        <v>3.2258064516129032E-4</v>
      </c>
      <c r="HU258" s="167" t="s">
        <v>173</v>
      </c>
      <c r="HV258" s="166">
        <v>190350</v>
      </c>
      <c r="HW258" s="181">
        <v>5.3347490464556466E-4</v>
      </c>
      <c r="HX258" s="168">
        <v>1</v>
      </c>
      <c r="HY258" s="181">
        <v>3.2733224222585927E-4</v>
      </c>
      <c r="IA258" s="167" t="s">
        <v>173</v>
      </c>
      <c r="IB258" s="166">
        <v>190350</v>
      </c>
      <c r="IC258" s="181">
        <v>5.3950910404867807E-4</v>
      </c>
      <c r="ID258" s="168">
        <v>1</v>
      </c>
      <c r="IE258" s="181">
        <v>3.3090668431502316E-4</v>
      </c>
      <c r="IG258" s="167" t="s">
        <v>173</v>
      </c>
      <c r="IH258" s="166">
        <v>190350</v>
      </c>
      <c r="II258" s="181">
        <v>5.4353110015163849E-4</v>
      </c>
      <c r="IJ258" s="168">
        <v>1</v>
      </c>
      <c r="IK258" s="181">
        <v>3.3422459893048126E-4</v>
      </c>
      <c r="IM258" s="167" t="s">
        <v>173</v>
      </c>
      <c r="IN258" s="166">
        <v>190350</v>
      </c>
      <c r="IO258" s="181">
        <v>5.4977672636117734E-4</v>
      </c>
      <c r="IP258" s="168">
        <v>1</v>
      </c>
      <c r="IQ258" s="181">
        <v>3.3852403520649965E-4</v>
      </c>
      <c r="IS258" s="167" t="s">
        <v>173</v>
      </c>
      <c r="IT258" s="166">
        <v>190350</v>
      </c>
      <c r="IU258" s="181">
        <v>5.5688773077047576E-4</v>
      </c>
      <c r="IV258" s="168">
        <v>1</v>
      </c>
      <c r="IW258" s="181">
        <v>3.4423407917383823E-4</v>
      </c>
      <c r="IY258" s="167" t="s">
        <v>173</v>
      </c>
      <c r="IZ258" s="166">
        <v>190350</v>
      </c>
      <c r="JA258" s="181">
        <v>5.6260637014429781E-4</v>
      </c>
      <c r="JB258" s="168">
        <v>1</v>
      </c>
      <c r="JC258" s="181">
        <v>3.4940600978336826E-4</v>
      </c>
      <c r="JE258" s="167" t="s">
        <v>173</v>
      </c>
      <c r="JF258" s="166">
        <v>190350</v>
      </c>
      <c r="JG258" s="181">
        <v>5.8073495186870404E-4</v>
      </c>
      <c r="JH258" s="168">
        <v>1</v>
      </c>
      <c r="JI258" s="181">
        <v>3.5714285714285714E-4</v>
      </c>
      <c r="JK258" s="167" t="s">
        <v>173</v>
      </c>
      <c r="JL258" s="166">
        <v>190350</v>
      </c>
      <c r="JM258" s="181">
        <v>5.8796088617012708E-4</v>
      </c>
      <c r="JN258" s="168">
        <v>1</v>
      </c>
      <c r="JO258" s="181">
        <v>3.6258158085569254E-4</v>
      </c>
      <c r="JQ258" s="167" t="s">
        <v>173</v>
      </c>
      <c r="JR258" s="166">
        <v>190350</v>
      </c>
      <c r="JS258" s="181">
        <v>5.9532952884935517E-4</v>
      </c>
      <c r="JT258" s="168">
        <v>1</v>
      </c>
      <c r="JU258" s="181">
        <v>3.6832412523020257E-4</v>
      </c>
      <c r="JW258" s="167" t="s">
        <v>173</v>
      </c>
      <c r="JX258" s="166">
        <v>194612.83</v>
      </c>
      <c r="JY258" s="181">
        <v>6.2285888983106355E-4</v>
      </c>
      <c r="JZ258" s="168">
        <v>2</v>
      </c>
      <c r="KA258" s="181">
        <v>7.5187969924812035E-4</v>
      </c>
      <c r="KC258" s="167" t="s">
        <v>173</v>
      </c>
      <c r="KD258" s="166">
        <v>194612.83</v>
      </c>
      <c r="KE258" s="181">
        <v>6.3280891018654376E-4</v>
      </c>
      <c r="KF258" s="168">
        <v>2</v>
      </c>
      <c r="KG258" s="181">
        <v>7.6511094108645751E-4</v>
      </c>
      <c r="KI258" s="167" t="s">
        <v>173</v>
      </c>
      <c r="KJ258" s="166">
        <v>194612.83</v>
      </c>
      <c r="KK258" s="181">
        <v>6.4493093381993061E-4</v>
      </c>
      <c r="KL258" s="168">
        <v>2</v>
      </c>
      <c r="KM258" s="181">
        <v>7.776049766718507E-4</v>
      </c>
      <c r="KO258" s="182" t="s">
        <v>173</v>
      </c>
      <c r="KP258" s="183">
        <v>194612.83</v>
      </c>
      <c r="KQ258" s="184">
        <v>6.5313418047071279E-4</v>
      </c>
      <c r="KR258" s="185">
        <v>2</v>
      </c>
      <c r="KS258" s="184">
        <v>7.8957757599684166E-4</v>
      </c>
      <c r="KU258" s="182" t="s">
        <v>173</v>
      </c>
      <c r="KV258" s="183">
        <v>0</v>
      </c>
      <c r="KW258" s="184">
        <v>0</v>
      </c>
      <c r="KX258" s="185">
        <v>0</v>
      </c>
      <c r="KY258" s="184">
        <v>0</v>
      </c>
    </row>
    <row r="259" spans="1:311" s="160" customFormat="1" ht="18" x14ac:dyDescent="0.35">
      <c r="A259" s="167"/>
      <c r="B259" s="166"/>
      <c r="C259" s="167"/>
      <c r="D259" s="168"/>
      <c r="E259" s="167"/>
      <c r="G259" s="167"/>
      <c r="H259" s="166"/>
      <c r="I259" s="167"/>
      <c r="J259" s="168"/>
      <c r="K259" s="167"/>
      <c r="M259" s="167"/>
      <c r="N259" s="166"/>
      <c r="O259" s="167"/>
      <c r="P259" s="168"/>
      <c r="Q259" s="167"/>
      <c r="S259" s="167"/>
      <c r="T259" s="166"/>
      <c r="U259" s="167"/>
      <c r="V259" s="168"/>
      <c r="W259" s="167"/>
      <c r="Y259" s="167"/>
      <c r="Z259" s="166"/>
      <c r="AA259" s="167"/>
      <c r="AB259" s="168"/>
      <c r="AC259" s="167"/>
      <c r="AE259" s="167"/>
      <c r="AF259" s="166"/>
      <c r="AG259" s="167"/>
      <c r="AH259" s="168"/>
      <c r="AI259" s="167"/>
      <c r="AK259" s="167"/>
      <c r="AL259" s="166"/>
      <c r="AM259" s="167"/>
      <c r="AN259" s="168"/>
      <c r="AO259" s="167"/>
      <c r="AQ259" s="167"/>
      <c r="AR259" s="166"/>
      <c r="AS259" s="167"/>
      <c r="AT259" s="168"/>
      <c r="AU259" s="167"/>
      <c r="AW259" s="167"/>
      <c r="AX259" s="166"/>
      <c r="AY259" s="167"/>
      <c r="AZ259" s="168"/>
      <c r="BA259" s="167"/>
      <c r="BC259" s="167"/>
      <c r="BD259" s="166"/>
      <c r="BE259" s="167"/>
      <c r="BF259" s="168"/>
      <c r="BG259" s="167"/>
      <c r="BI259" s="167"/>
      <c r="BJ259" s="166"/>
      <c r="BK259" s="167"/>
      <c r="BL259" s="168"/>
      <c r="BM259" s="167"/>
      <c r="BO259" s="167"/>
      <c r="BP259" s="166"/>
      <c r="BQ259" s="167"/>
      <c r="BR259" s="168"/>
      <c r="BS259" s="167"/>
      <c r="BU259" s="167"/>
      <c r="BV259" s="166"/>
      <c r="BW259" s="167"/>
      <c r="BX259" s="168"/>
      <c r="BY259" s="167"/>
      <c r="CA259" s="167"/>
      <c r="CB259" s="166"/>
      <c r="CC259" s="167"/>
      <c r="CD259" s="168"/>
      <c r="CE259" s="167"/>
      <c r="CG259" s="167"/>
      <c r="CH259" s="166"/>
      <c r="CI259" s="167"/>
      <c r="CJ259" s="168"/>
      <c r="CK259" s="167"/>
      <c r="CM259" s="167"/>
      <c r="CN259" s="166"/>
      <c r="CO259" s="167"/>
      <c r="CP259" s="168"/>
      <c r="CQ259" s="167"/>
      <c r="CS259" s="167"/>
      <c r="CT259" s="166"/>
      <c r="CU259" s="167"/>
      <c r="CV259" s="168"/>
      <c r="CW259" s="167"/>
      <c r="CY259" s="167"/>
      <c r="CZ259" s="166"/>
      <c r="DA259" s="167"/>
      <c r="DB259" s="168"/>
      <c r="DC259" s="167"/>
      <c r="DE259" s="167"/>
      <c r="DF259" s="166"/>
      <c r="DG259" s="167"/>
      <c r="DH259" s="168"/>
      <c r="DI259" s="167"/>
      <c r="DK259" s="167"/>
      <c r="DL259" s="166"/>
      <c r="DM259" s="167"/>
      <c r="DN259" s="168"/>
      <c r="DO259" s="167"/>
      <c r="DQ259" s="167"/>
      <c r="DR259" s="166"/>
      <c r="DS259" s="167"/>
      <c r="DT259" s="168"/>
      <c r="DU259" s="167"/>
      <c r="DW259" s="167"/>
      <c r="DX259" s="166"/>
      <c r="DY259" s="167"/>
      <c r="DZ259" s="168"/>
      <c r="EA259" s="167"/>
      <c r="EC259" s="167"/>
      <c r="ED259" s="166"/>
      <c r="EE259" s="167"/>
      <c r="EF259" s="168"/>
      <c r="EG259" s="167"/>
      <c r="EI259" s="167"/>
      <c r="EJ259" s="166"/>
      <c r="EK259" s="167"/>
      <c r="EL259" s="168"/>
      <c r="EM259" s="167"/>
      <c r="EO259" s="167"/>
      <c r="EP259" s="166"/>
      <c r="EQ259" s="167"/>
      <c r="ER259" s="168"/>
      <c r="ES259" s="167"/>
      <c r="EU259" s="167"/>
      <c r="EV259" s="166"/>
      <c r="EW259" s="167"/>
      <c r="EX259" s="168"/>
      <c r="EY259" s="167"/>
      <c r="FA259" s="167"/>
      <c r="FB259" s="166"/>
      <c r="FC259" s="167"/>
      <c r="FD259" s="168"/>
      <c r="FE259" s="167"/>
      <c r="FG259" s="167"/>
      <c r="FH259" s="166"/>
      <c r="FI259" s="167"/>
      <c r="FJ259" s="168"/>
      <c r="FK259" s="167"/>
      <c r="FM259" s="167"/>
      <c r="FN259" s="166"/>
      <c r="FO259" s="167"/>
      <c r="FP259" s="168"/>
      <c r="FQ259" s="167"/>
      <c r="FS259" s="167"/>
      <c r="FT259" s="166"/>
      <c r="FU259" s="167"/>
      <c r="FV259" s="168"/>
      <c r="FW259" s="167"/>
      <c r="FY259" s="167"/>
      <c r="FZ259" s="166"/>
      <c r="GA259" s="167"/>
      <c r="GB259" s="168"/>
      <c r="GC259" s="167"/>
      <c r="GE259" s="167"/>
      <c r="GF259" s="166"/>
      <c r="GG259" s="167"/>
      <c r="GH259" s="168"/>
      <c r="GI259" s="167"/>
      <c r="GK259" s="167"/>
      <c r="GL259" s="166"/>
      <c r="GM259" s="167"/>
      <c r="GN259" s="168"/>
      <c r="GO259" s="167"/>
      <c r="GQ259" s="167"/>
      <c r="GR259" s="166"/>
      <c r="GS259" s="167"/>
      <c r="GT259" s="168"/>
      <c r="GU259" s="167"/>
      <c r="GW259" s="167"/>
      <c r="GX259" s="166"/>
      <c r="GY259" s="167"/>
      <c r="GZ259" s="168"/>
      <c r="HA259" s="167"/>
      <c r="HC259" s="167"/>
      <c r="HD259" s="166"/>
      <c r="HE259" s="167"/>
      <c r="HF259" s="168"/>
      <c r="HG259" s="167"/>
      <c r="HI259" s="167"/>
      <c r="HJ259" s="166"/>
      <c r="HK259" s="167"/>
      <c r="HL259" s="168"/>
      <c r="HM259" s="167"/>
      <c r="HO259" s="167"/>
      <c r="HP259" s="166"/>
      <c r="HQ259" s="167"/>
      <c r="HR259" s="168"/>
      <c r="HS259" s="167"/>
      <c r="HU259" s="167"/>
      <c r="HV259" s="166"/>
      <c r="HW259" s="167"/>
      <c r="HX259" s="168"/>
      <c r="HY259" s="167"/>
      <c r="IA259" s="167"/>
      <c r="IB259" s="166"/>
      <c r="IC259" s="167"/>
      <c r="ID259" s="168"/>
      <c r="IE259" s="167"/>
      <c r="IG259" s="167"/>
      <c r="IH259" s="166"/>
      <c r="II259" s="167"/>
      <c r="IJ259" s="168"/>
      <c r="IK259" s="167"/>
      <c r="IM259" s="167"/>
      <c r="IN259" s="166"/>
      <c r="IO259" s="167"/>
      <c r="IP259" s="168"/>
      <c r="IQ259" s="167"/>
      <c r="IS259" s="167"/>
      <c r="IT259" s="166"/>
      <c r="IU259" s="167"/>
      <c r="IV259" s="168"/>
      <c r="IW259" s="167"/>
      <c r="IY259" s="167"/>
      <c r="IZ259" s="166"/>
      <c r="JA259" s="167"/>
      <c r="JB259" s="168"/>
      <c r="JC259" s="167"/>
      <c r="JE259" s="167"/>
      <c r="JF259" s="166"/>
      <c r="JG259" s="167"/>
      <c r="JH259" s="168"/>
      <c r="JI259" s="167"/>
      <c r="JK259" s="167"/>
      <c r="JL259" s="166"/>
      <c r="JM259" s="167"/>
      <c r="JN259" s="168"/>
      <c r="JO259" s="167"/>
      <c r="JQ259" s="167"/>
      <c r="JR259" s="166"/>
      <c r="JS259" s="167"/>
      <c r="JT259" s="168"/>
      <c r="JU259" s="167"/>
      <c r="JW259" s="167"/>
      <c r="JX259" s="166"/>
      <c r="JY259" s="167"/>
      <c r="JZ259" s="168"/>
      <c r="KA259" s="167"/>
      <c r="KC259" s="167"/>
      <c r="KD259" s="166"/>
      <c r="KE259" s="167"/>
      <c r="KF259" s="168"/>
      <c r="KG259" s="167"/>
      <c r="KI259" s="167"/>
      <c r="KJ259" s="166"/>
      <c r="KK259" s="167"/>
      <c r="KL259" s="168"/>
      <c r="KM259" s="167"/>
      <c r="KO259" s="182"/>
      <c r="KP259" s="183"/>
      <c r="KQ259" s="182"/>
      <c r="KR259" s="185"/>
      <c r="KS259" s="182"/>
      <c r="KU259" s="182"/>
      <c r="KV259" s="183"/>
      <c r="KW259" s="182"/>
      <c r="KX259" s="185"/>
      <c r="KY259" s="182"/>
    </row>
    <row r="260" spans="1:311" s="160" customFormat="1" ht="18.600000000000001" thickBot="1" x14ac:dyDescent="0.4">
      <c r="A260" s="186"/>
      <c r="B260" s="187">
        <f>SUM(B251:B259)</f>
        <v>796853389.77999818</v>
      </c>
      <c r="C260" s="186"/>
      <c r="D260" s="189">
        <f>SUM(D251:D259)</f>
        <v>8359</v>
      </c>
      <c r="E260" s="208"/>
      <c r="G260" s="186"/>
      <c r="H260" s="187">
        <f>SUM(H251:H259)</f>
        <v>774486628.54999804</v>
      </c>
      <c r="I260" s="186"/>
      <c r="J260" s="189">
        <f>SUM(J251:J259)</f>
        <v>8013</v>
      </c>
      <c r="K260" s="208"/>
      <c r="M260" s="186"/>
      <c r="N260" s="187">
        <f>SUM(N251:N259)</f>
        <v>753687309.87000036</v>
      </c>
      <c r="O260" s="186"/>
      <c r="P260" s="189">
        <f>SUM(P251:P259)</f>
        <v>7679</v>
      </c>
      <c r="Q260" s="208"/>
      <c r="S260" s="186"/>
      <c r="T260" s="187">
        <f>SUM(T251:T259)</f>
        <v>733534283.82999957</v>
      </c>
      <c r="U260" s="186"/>
      <c r="V260" s="189">
        <f>SUM(V251:V259)</f>
        <v>7376</v>
      </c>
      <c r="W260" s="208"/>
      <c r="Y260" s="186"/>
      <c r="Z260" s="187">
        <f>SUM(Z251:Z259)</f>
        <v>704550308.62999773</v>
      </c>
      <c r="AA260" s="186"/>
      <c r="AB260" s="189">
        <f>SUM(AB251:AB259)</f>
        <v>7005</v>
      </c>
      <c r="AC260" s="208"/>
      <c r="AE260" s="186"/>
      <c r="AF260" s="187">
        <f>SUM(AF251:AF259)</f>
        <v>681688455.48000157</v>
      </c>
      <c r="AG260" s="186"/>
      <c r="AH260" s="189">
        <f>SUM(AH251:AH259)</f>
        <v>6975</v>
      </c>
      <c r="AI260" s="208"/>
      <c r="AK260" s="186"/>
      <c r="AL260" s="187">
        <f>SUM(AL251:AL259)</f>
        <v>655035264.23000455</v>
      </c>
      <c r="AM260" s="186"/>
      <c r="AN260" s="189">
        <f>SUM(AN251:AN259)</f>
        <v>6610</v>
      </c>
      <c r="AO260" s="208"/>
      <c r="AQ260" s="186"/>
      <c r="AR260" s="187">
        <f>SUM(AR251:AR259)</f>
        <v>634190574.4200083</v>
      </c>
      <c r="AS260" s="186"/>
      <c r="AT260" s="189">
        <f>SUM(AT251:AT259)</f>
        <v>6320</v>
      </c>
      <c r="AU260" s="208"/>
      <c r="AW260" s="186"/>
      <c r="AX260" s="187">
        <f>SUM(AX251:AX259)</f>
        <v>611412051.93000519</v>
      </c>
      <c r="AY260" s="186"/>
      <c r="AZ260" s="189">
        <f>SUM(AZ251:AZ259)</f>
        <v>6013</v>
      </c>
      <c r="BA260" s="208"/>
      <c r="BC260" s="186"/>
      <c r="BD260" s="187">
        <f>SUM(BD251:BD259)</f>
        <v>590806012.34000707</v>
      </c>
      <c r="BE260" s="186"/>
      <c r="BF260" s="189">
        <f>SUM(BF251:BF259)</f>
        <v>5523</v>
      </c>
      <c r="BG260" s="208"/>
      <c r="BI260" s="186"/>
      <c r="BJ260" s="187">
        <f>SUM(BJ251:BJ259)</f>
        <v>556970293.54000413</v>
      </c>
      <c r="BK260" s="186"/>
      <c r="BL260" s="189">
        <f>SUM(BL251:BL259)</f>
        <v>5173</v>
      </c>
      <c r="BM260" s="208"/>
      <c r="BO260" s="186"/>
      <c r="BP260" s="187">
        <f>SUM(BP251:BP259)</f>
        <v>519361554.13000375</v>
      </c>
      <c r="BQ260" s="186"/>
      <c r="BR260" s="189">
        <f>SUM(BR251:BR259)</f>
        <v>4753</v>
      </c>
      <c r="BS260" s="208"/>
      <c r="BU260" s="186"/>
      <c r="BV260" s="187">
        <f>SUM(BV251:BV259)</f>
        <v>479461092.9600026</v>
      </c>
      <c r="BW260" s="186"/>
      <c r="BX260" s="189">
        <f>SUM(BX251:BX259)</f>
        <v>4358</v>
      </c>
      <c r="BY260" s="208"/>
      <c r="CA260" s="186"/>
      <c r="CB260" s="187">
        <f>SUM(CB251:CB259)</f>
        <v>456693890.50000316</v>
      </c>
      <c r="CC260" s="186"/>
      <c r="CD260" s="189">
        <f>SUM(CD251:CD259)</f>
        <v>4117</v>
      </c>
      <c r="CE260" s="208"/>
      <c r="CG260" s="186"/>
      <c r="CH260" s="187">
        <f>SUM(CH251:CH259)</f>
        <v>440375458.06000078</v>
      </c>
      <c r="CI260" s="186"/>
      <c r="CJ260" s="189">
        <f>SUM(CJ251:CJ259)</f>
        <v>3956</v>
      </c>
      <c r="CK260" s="208"/>
      <c r="CM260" s="186"/>
      <c r="CN260" s="187">
        <f>SUM(CN251:CN259)</f>
        <v>429423421.70000142</v>
      </c>
      <c r="CO260" s="186"/>
      <c r="CP260" s="189">
        <f>SUM(CP251:CP259)</f>
        <v>3832</v>
      </c>
      <c r="CQ260" s="208"/>
      <c r="CS260" s="186"/>
      <c r="CT260" s="187">
        <f>SUM(CT251:CT259)</f>
        <v>426151232.70000219</v>
      </c>
      <c r="CU260" s="186"/>
      <c r="CV260" s="189">
        <f>SUM(CV251:CV259)</f>
        <v>3780</v>
      </c>
      <c r="CW260" s="208"/>
      <c r="CY260" s="186"/>
      <c r="CZ260" s="187">
        <v>423129757.32000184</v>
      </c>
      <c r="DA260" s="186"/>
      <c r="DB260" s="189">
        <v>3721</v>
      </c>
      <c r="DC260" s="208"/>
      <c r="DE260" s="186"/>
      <c r="DF260" s="187">
        <v>420411688.96000153</v>
      </c>
      <c r="DG260" s="186"/>
      <c r="DH260" s="189">
        <v>3674</v>
      </c>
      <c r="DI260" s="208"/>
      <c r="DK260" s="186"/>
      <c r="DL260" s="187">
        <v>418185658.85000187</v>
      </c>
      <c r="DM260" s="186"/>
      <c r="DN260" s="189">
        <v>3634</v>
      </c>
      <c r="DO260" s="208"/>
      <c r="DQ260" s="186"/>
      <c r="DR260" s="187">
        <v>418661173.7400018</v>
      </c>
      <c r="DS260" s="186"/>
      <c r="DT260" s="189">
        <v>3623</v>
      </c>
      <c r="DU260" s="208"/>
      <c r="DW260" s="186"/>
      <c r="DX260" s="187">
        <v>415819303.73000187</v>
      </c>
      <c r="DY260" s="186"/>
      <c r="DZ260" s="189">
        <v>3577</v>
      </c>
      <c r="EA260" s="208"/>
      <c r="EC260" s="186"/>
      <c r="ED260" s="187">
        <v>412057686.83000159</v>
      </c>
      <c r="EE260" s="186"/>
      <c r="EF260" s="189">
        <v>3524</v>
      </c>
      <c r="EG260" s="208"/>
      <c r="EI260" s="186"/>
      <c r="EJ260" s="187">
        <v>409383455.3800016</v>
      </c>
      <c r="EK260" s="186"/>
      <c r="EL260" s="189">
        <v>3487</v>
      </c>
      <c r="EM260" s="208"/>
      <c r="EO260" s="186"/>
      <c r="EP260" s="187">
        <v>405352548.5100013</v>
      </c>
      <c r="EQ260" s="186"/>
      <c r="ER260" s="189">
        <v>3452</v>
      </c>
      <c r="ES260" s="208"/>
      <c r="EU260" s="186"/>
      <c r="EV260" s="187">
        <v>400400078.98000169</v>
      </c>
      <c r="EW260" s="186"/>
      <c r="EX260" s="189">
        <v>3417</v>
      </c>
      <c r="EY260" s="208"/>
      <c r="FA260" s="186"/>
      <c r="FB260" s="187">
        <v>397870718.77000117</v>
      </c>
      <c r="FC260" s="186"/>
      <c r="FD260" s="189">
        <v>3390</v>
      </c>
      <c r="FE260" s="208"/>
      <c r="FG260" s="186"/>
      <c r="FH260" s="187">
        <v>391992038.01000106</v>
      </c>
      <c r="FI260" s="186"/>
      <c r="FJ260" s="189">
        <v>3349</v>
      </c>
      <c r="FK260" s="208"/>
      <c r="FM260" s="186"/>
      <c r="FN260" s="187">
        <v>389200763.05000085</v>
      </c>
      <c r="FO260" s="186"/>
      <c r="FP260" s="189">
        <v>3317</v>
      </c>
      <c r="FQ260" s="208"/>
      <c r="FS260" s="186"/>
      <c r="FT260" s="187">
        <v>379076335.04000115</v>
      </c>
      <c r="FU260" s="186"/>
      <c r="FV260" s="189">
        <v>3284</v>
      </c>
      <c r="FW260" s="208"/>
      <c r="FY260" s="186"/>
      <c r="FZ260" s="187">
        <v>377113982.63000178</v>
      </c>
      <c r="GA260" s="186"/>
      <c r="GB260" s="189">
        <v>3259</v>
      </c>
      <c r="GC260" s="208"/>
      <c r="GE260" s="186"/>
      <c r="GF260" s="187">
        <v>375803555.10000157</v>
      </c>
      <c r="GG260" s="186"/>
      <c r="GH260" s="189">
        <v>3244</v>
      </c>
      <c r="GI260" s="208"/>
      <c r="GK260" s="186"/>
      <c r="GL260" s="187">
        <v>373694657.09000188</v>
      </c>
      <c r="GM260" s="186"/>
      <c r="GN260" s="189">
        <v>3228</v>
      </c>
      <c r="GO260" s="208"/>
      <c r="GQ260" s="186"/>
      <c r="GR260" s="187">
        <v>371055822.31000155</v>
      </c>
      <c r="GS260" s="186"/>
      <c r="GT260" s="189">
        <v>3200</v>
      </c>
      <c r="GU260" s="208"/>
      <c r="GW260" s="186"/>
      <c r="GX260" s="187">
        <v>368751536.64000142</v>
      </c>
      <c r="GY260" s="186"/>
      <c r="GZ260" s="189">
        <v>3182</v>
      </c>
      <c r="HA260" s="208"/>
      <c r="HC260" s="186"/>
      <c r="HD260" s="187">
        <v>366839910.10000151</v>
      </c>
      <c r="HE260" s="186"/>
      <c r="HF260" s="189">
        <v>3158</v>
      </c>
      <c r="HG260" s="208"/>
      <c r="HI260" s="186"/>
      <c r="HJ260" s="187">
        <v>363175014.5300014</v>
      </c>
      <c r="HK260" s="186"/>
      <c r="HL260" s="189">
        <v>3130</v>
      </c>
      <c r="HM260" s="208"/>
      <c r="HO260" s="186"/>
      <c r="HP260" s="187">
        <v>360741044.38000143</v>
      </c>
      <c r="HQ260" s="186"/>
      <c r="HR260" s="189">
        <v>3100</v>
      </c>
      <c r="HS260" s="208"/>
      <c r="HU260" s="186"/>
      <c r="HV260" s="187">
        <v>356811535.73000145</v>
      </c>
      <c r="HW260" s="186"/>
      <c r="HX260" s="189">
        <v>3055</v>
      </c>
      <c r="HY260" s="208"/>
      <c r="IA260" s="186"/>
      <c r="IB260" s="187">
        <v>352820737.54000151</v>
      </c>
      <c r="IC260" s="186"/>
      <c r="ID260" s="189">
        <v>3022</v>
      </c>
      <c r="IE260" s="208"/>
      <c r="IG260" s="186"/>
      <c r="IH260" s="187">
        <v>350209951.09000146</v>
      </c>
      <c r="II260" s="186"/>
      <c r="IJ260" s="189">
        <v>2992</v>
      </c>
      <c r="IK260" s="208"/>
      <c r="IM260" s="186"/>
      <c r="IN260" s="187">
        <v>346231462.47000104</v>
      </c>
      <c r="IO260" s="186"/>
      <c r="IP260" s="189">
        <v>2954</v>
      </c>
      <c r="IQ260" s="208"/>
      <c r="IS260" s="186"/>
      <c r="IT260" s="187">
        <v>341810367.66000104</v>
      </c>
      <c r="IU260" s="186"/>
      <c r="IV260" s="189">
        <v>2905</v>
      </c>
      <c r="IW260" s="208"/>
      <c r="IY260" s="186"/>
      <c r="IZ260" s="187">
        <v>338336019.82000107</v>
      </c>
      <c r="JA260" s="186"/>
      <c r="JB260" s="189">
        <v>2862</v>
      </c>
      <c r="JC260" s="208"/>
      <c r="JE260" s="186"/>
      <c r="JF260" s="187">
        <v>327774313.20000082</v>
      </c>
      <c r="JG260" s="186"/>
      <c r="JH260" s="189">
        <v>2800</v>
      </c>
      <c r="JI260" s="208"/>
      <c r="JK260" s="186"/>
      <c r="JL260" s="187">
        <v>323746025.42000055</v>
      </c>
      <c r="JM260" s="186"/>
      <c r="JN260" s="189">
        <v>2758</v>
      </c>
      <c r="JO260" s="208"/>
      <c r="JQ260" s="186"/>
      <c r="JR260" s="187">
        <v>319738885.40000004</v>
      </c>
      <c r="JS260" s="186"/>
      <c r="JT260" s="189">
        <v>2715</v>
      </c>
      <c r="JU260" s="208"/>
      <c r="JW260" s="186"/>
      <c r="JX260" s="187">
        <v>312450914.93000019</v>
      </c>
      <c r="JY260" s="186"/>
      <c r="JZ260" s="189">
        <v>2660</v>
      </c>
      <c r="KA260" s="208"/>
      <c r="KC260" s="186"/>
      <c r="KD260" s="187">
        <v>307538068.54999983</v>
      </c>
      <c r="KE260" s="186"/>
      <c r="KF260" s="189">
        <v>2614</v>
      </c>
      <c r="KG260" s="208"/>
      <c r="KI260" s="186"/>
      <c r="KJ260" s="187">
        <v>301757629.83999974</v>
      </c>
      <c r="KK260" s="186"/>
      <c r="KL260" s="189">
        <v>2572</v>
      </c>
      <c r="KM260" s="208"/>
      <c r="KO260" s="190"/>
      <c r="KP260" s="191">
        <v>297967608.83000004</v>
      </c>
      <c r="KQ260" s="190"/>
      <c r="KR260" s="193">
        <v>2533</v>
      </c>
      <c r="KS260" s="209"/>
      <c r="KU260" s="190"/>
      <c r="KV260" s="191">
        <v>0</v>
      </c>
      <c r="KW260" s="190"/>
      <c r="KX260" s="193">
        <v>0</v>
      </c>
      <c r="KY260" s="209"/>
    </row>
    <row r="261" spans="1:311" s="160" customFormat="1" ht="18.600000000000001" thickTop="1" x14ac:dyDescent="0.35">
      <c r="A261" s="167"/>
      <c r="B261" s="166"/>
      <c r="C261" s="167"/>
      <c r="D261" s="168"/>
      <c r="E261" s="167"/>
      <c r="G261" s="167"/>
      <c r="H261" s="166"/>
      <c r="I261" s="167"/>
      <c r="J261" s="168"/>
      <c r="K261" s="167"/>
      <c r="M261" s="167"/>
      <c r="N261" s="166"/>
      <c r="O261" s="167"/>
      <c r="P261" s="168"/>
      <c r="Q261" s="167"/>
      <c r="S261" s="167"/>
      <c r="T261" s="166"/>
      <c r="U261" s="167"/>
      <c r="V261" s="168"/>
      <c r="W261" s="167"/>
      <c r="Y261" s="167"/>
      <c r="Z261" s="166"/>
      <c r="AA261" s="167"/>
      <c r="AB261" s="168"/>
      <c r="AC261" s="167"/>
      <c r="AE261" s="167"/>
      <c r="AF261" s="166"/>
      <c r="AG261" s="167"/>
      <c r="AH261" s="168"/>
      <c r="AI261" s="167"/>
      <c r="AK261" s="167"/>
      <c r="AL261" s="166"/>
      <c r="AM261" s="167"/>
      <c r="AN261" s="168"/>
      <c r="AO261" s="167"/>
      <c r="AQ261" s="167"/>
      <c r="AR261" s="166"/>
      <c r="AS261" s="167"/>
      <c r="AT261" s="168"/>
      <c r="AU261" s="167"/>
      <c r="AW261" s="167"/>
      <c r="AX261" s="166"/>
      <c r="AY261" s="167"/>
      <c r="AZ261" s="168"/>
      <c r="BA261" s="167"/>
      <c r="BC261" s="167"/>
      <c r="BD261" s="166"/>
      <c r="BE261" s="167"/>
      <c r="BF261" s="168"/>
      <c r="BG261" s="167"/>
      <c r="BI261" s="167"/>
      <c r="BJ261" s="166"/>
      <c r="BK261" s="167"/>
      <c r="BL261" s="168"/>
      <c r="BM261" s="167"/>
      <c r="BO261" s="167"/>
      <c r="BP261" s="166"/>
      <c r="BQ261" s="167"/>
      <c r="BR261" s="168"/>
      <c r="BS261" s="167"/>
      <c r="BU261" s="167"/>
      <c r="BV261" s="166"/>
      <c r="BW261" s="167"/>
      <c r="BX261" s="168"/>
      <c r="BY261" s="167"/>
      <c r="CA261" s="167"/>
      <c r="CB261" s="166"/>
      <c r="CC261" s="167"/>
      <c r="CD261" s="168"/>
      <c r="CE261" s="167"/>
      <c r="CG261" s="167"/>
      <c r="CH261" s="166"/>
      <c r="CI261" s="167"/>
      <c r="CJ261" s="168"/>
      <c r="CK261" s="167"/>
      <c r="CM261" s="167"/>
      <c r="CN261" s="166"/>
      <c r="CO261" s="167"/>
      <c r="CP261" s="168"/>
      <c r="CQ261" s="167"/>
      <c r="CS261" s="167"/>
      <c r="CT261" s="166"/>
      <c r="CU261" s="167"/>
      <c r="CV261" s="168"/>
      <c r="CW261" s="167"/>
      <c r="CY261" s="167"/>
      <c r="CZ261" s="166"/>
      <c r="DA261" s="167"/>
      <c r="DB261" s="168"/>
      <c r="DC261" s="167"/>
      <c r="DE261" s="167"/>
      <c r="DF261" s="166"/>
      <c r="DG261" s="167"/>
      <c r="DH261" s="168"/>
      <c r="DI261" s="167"/>
      <c r="DK261" s="167"/>
      <c r="DL261" s="166"/>
      <c r="DM261" s="167"/>
      <c r="DN261" s="168"/>
      <c r="DO261" s="167"/>
      <c r="DQ261" s="167"/>
      <c r="DR261" s="166"/>
      <c r="DS261" s="167"/>
      <c r="DT261" s="168"/>
      <c r="DU261" s="167"/>
      <c r="DW261" s="167"/>
      <c r="DX261" s="166"/>
      <c r="DY261" s="167"/>
      <c r="DZ261" s="168"/>
      <c r="EA261" s="167"/>
      <c r="EC261" s="167"/>
      <c r="ED261" s="166"/>
      <c r="EE261" s="167"/>
      <c r="EF261" s="168"/>
      <c r="EG261" s="167"/>
      <c r="EI261" s="167"/>
      <c r="EJ261" s="166"/>
      <c r="EK261" s="167"/>
      <c r="EL261" s="168"/>
      <c r="EM261" s="167"/>
      <c r="EO261" s="167"/>
      <c r="EP261" s="166"/>
      <c r="EQ261" s="167"/>
      <c r="ER261" s="168"/>
      <c r="ES261" s="167"/>
      <c r="EU261" s="167"/>
      <c r="EV261" s="166"/>
      <c r="EW261" s="167"/>
      <c r="EX261" s="168"/>
      <c r="EY261" s="167"/>
      <c r="FA261" s="167"/>
      <c r="FB261" s="166"/>
      <c r="FC261" s="167"/>
      <c r="FD261" s="168"/>
      <c r="FE261" s="167"/>
      <c r="FG261" s="167"/>
      <c r="FH261" s="166"/>
      <c r="FI261" s="167"/>
      <c r="FJ261" s="168"/>
      <c r="FK261" s="167"/>
      <c r="FM261" s="167"/>
      <c r="FN261" s="166"/>
      <c r="FO261" s="167"/>
      <c r="FP261" s="168"/>
      <c r="FQ261" s="167"/>
      <c r="FS261" s="167"/>
      <c r="FT261" s="166"/>
      <c r="FU261" s="167"/>
      <c r="FV261" s="168"/>
      <c r="FW261" s="167"/>
      <c r="FY261" s="167"/>
      <c r="FZ261" s="166"/>
      <c r="GA261" s="167"/>
      <c r="GB261" s="168"/>
      <c r="GC261" s="167"/>
      <c r="GE261" s="167"/>
      <c r="GF261" s="166"/>
      <c r="GG261" s="167"/>
      <c r="GH261" s="168"/>
      <c r="GI261" s="167"/>
      <c r="GK261" s="167"/>
      <c r="GL261" s="166"/>
      <c r="GM261" s="167"/>
      <c r="GN261" s="168"/>
      <c r="GO261" s="167"/>
      <c r="GQ261" s="167"/>
      <c r="GR261" s="166"/>
      <c r="GS261" s="167"/>
      <c r="GT261" s="168"/>
      <c r="GU261" s="167"/>
      <c r="GW261" s="167"/>
      <c r="GX261" s="166"/>
      <c r="GY261" s="167"/>
      <c r="GZ261" s="168"/>
      <c r="HA261" s="167"/>
      <c r="HC261" s="167"/>
      <c r="HD261" s="166"/>
      <c r="HE261" s="167"/>
      <c r="HF261" s="168"/>
      <c r="HG261" s="167"/>
      <c r="HI261" s="167"/>
      <c r="HJ261" s="166"/>
      <c r="HK261" s="167"/>
      <c r="HL261" s="168"/>
      <c r="HM261" s="167"/>
      <c r="HO261" s="167"/>
      <c r="HP261" s="166"/>
      <c r="HQ261" s="167"/>
      <c r="HR261" s="168"/>
      <c r="HS261" s="167"/>
      <c r="HU261" s="167"/>
      <c r="HV261" s="166"/>
      <c r="HW261" s="167"/>
      <c r="HX261" s="168"/>
      <c r="HY261" s="167"/>
      <c r="IA261" s="167"/>
      <c r="IB261" s="166"/>
      <c r="IC261" s="167"/>
      <c r="ID261" s="168"/>
      <c r="IE261" s="167"/>
      <c r="IG261" s="167"/>
      <c r="IH261" s="166"/>
      <c r="II261" s="167"/>
      <c r="IJ261" s="168"/>
      <c r="IK261" s="167"/>
      <c r="IM261" s="167"/>
      <c r="IN261" s="166"/>
      <c r="IO261" s="167"/>
      <c r="IP261" s="168"/>
      <c r="IQ261" s="167"/>
      <c r="IS261" s="167"/>
      <c r="IT261" s="166"/>
      <c r="IU261" s="167"/>
      <c r="IV261" s="168"/>
      <c r="IW261" s="167"/>
      <c r="IY261" s="167"/>
      <c r="IZ261" s="166"/>
      <c r="JA261" s="167"/>
      <c r="JB261" s="168"/>
      <c r="JC261" s="167"/>
      <c r="JE261" s="167"/>
      <c r="JF261" s="166"/>
      <c r="JG261" s="167"/>
      <c r="JH261" s="168"/>
      <c r="JI261" s="167"/>
      <c r="JK261" s="167"/>
      <c r="JL261" s="166"/>
      <c r="JM261" s="167"/>
      <c r="JN261" s="168"/>
      <c r="JO261" s="167"/>
      <c r="JQ261" s="167"/>
      <c r="JR261" s="166"/>
      <c r="JS261" s="167"/>
      <c r="JT261" s="168"/>
      <c r="JU261" s="167"/>
      <c r="JW261" s="167"/>
      <c r="JX261" s="166"/>
      <c r="JY261" s="167"/>
      <c r="JZ261" s="168"/>
      <c r="KA261" s="167"/>
      <c r="KC261" s="167"/>
      <c r="KD261" s="166"/>
      <c r="KE261" s="167"/>
      <c r="KF261" s="168"/>
      <c r="KG261" s="167"/>
      <c r="KI261" s="167"/>
      <c r="KJ261" s="166"/>
      <c r="KK261" s="167"/>
      <c r="KL261" s="168"/>
      <c r="KM261" s="167"/>
      <c r="KO261" s="182"/>
      <c r="KP261" s="183"/>
      <c r="KQ261" s="182"/>
      <c r="KR261" s="185"/>
      <c r="KS261" s="182"/>
      <c r="KU261" s="182"/>
      <c r="KV261" s="183"/>
      <c r="KW261" s="182"/>
      <c r="KX261" s="185"/>
      <c r="KY261" s="182"/>
    </row>
    <row r="262" spans="1:311" s="160" customFormat="1" ht="18" x14ac:dyDescent="0.35">
      <c r="A262" s="186" t="s">
        <v>166</v>
      </c>
      <c r="B262" s="166"/>
      <c r="C262" s="167"/>
      <c r="D262" s="212">
        <v>1.404203931473915</v>
      </c>
      <c r="E262" s="167"/>
      <c r="G262" s="186" t="s">
        <v>166</v>
      </c>
      <c r="H262" s="166"/>
      <c r="I262" s="167"/>
      <c r="J262" s="212">
        <v>1.4237571114210086</v>
      </c>
      <c r="K262" s="167"/>
      <c r="M262" s="186" t="s">
        <v>166</v>
      </c>
      <c r="N262" s="166"/>
      <c r="O262" s="167"/>
      <c r="P262" s="212">
        <v>1.3562527702323357</v>
      </c>
      <c r="Q262" s="167"/>
      <c r="S262" s="186" t="s">
        <v>166</v>
      </c>
      <c r="T262" s="166"/>
      <c r="U262" s="167"/>
      <c r="V262" s="212">
        <v>1.6598003541911019</v>
      </c>
      <c r="W262" s="167"/>
      <c r="Y262" s="186" t="s">
        <v>166</v>
      </c>
      <c r="Z262" s="166"/>
      <c r="AA262" s="167"/>
      <c r="AB262" s="212">
        <v>1.5425631482086264</v>
      </c>
      <c r="AC262" s="167"/>
      <c r="AE262" s="186" t="s">
        <v>166</v>
      </c>
      <c r="AF262" s="166"/>
      <c r="AG262" s="167"/>
      <c r="AH262" s="212">
        <v>1.4096380932845722</v>
      </c>
      <c r="AI262" s="167"/>
      <c r="AK262" s="186" t="s">
        <v>166</v>
      </c>
      <c r="AL262" s="166"/>
      <c r="AM262" s="167"/>
      <c r="AN262" s="212">
        <v>1.1892358593495183</v>
      </c>
      <c r="AO262" s="167"/>
      <c r="AQ262" s="186" t="s">
        <v>166</v>
      </c>
      <c r="AR262" s="166"/>
      <c r="AS262" s="167"/>
      <c r="AT262" s="212">
        <v>1.2901547134478824</v>
      </c>
      <c r="AU262" s="167"/>
      <c r="AW262" s="186" t="s">
        <v>166</v>
      </c>
      <c r="AX262" s="166"/>
      <c r="AY262" s="167"/>
      <c r="AZ262" s="212">
        <v>1.0754771854704037</v>
      </c>
      <c r="BA262" s="167"/>
      <c r="BC262" s="186" t="s">
        <v>166</v>
      </c>
      <c r="BD262" s="166"/>
      <c r="BE262" s="167"/>
      <c r="BF262" s="212">
        <v>1.0425913864105953</v>
      </c>
      <c r="BG262" s="167"/>
      <c r="BI262" s="186" t="s">
        <v>166</v>
      </c>
      <c r="BJ262" s="166"/>
      <c r="BK262" s="167"/>
      <c r="BL262" s="212">
        <v>1.4537260684653859</v>
      </c>
      <c r="BM262" s="167"/>
      <c r="BO262" s="186" t="s">
        <v>166</v>
      </c>
      <c r="BP262" s="166"/>
      <c r="BQ262" s="167"/>
      <c r="BR262" s="212">
        <v>1.5075748428810696</v>
      </c>
      <c r="BS262" s="167"/>
      <c r="BU262" s="186" t="s">
        <v>166</v>
      </c>
      <c r="BV262" s="166"/>
      <c r="BW262" s="167"/>
      <c r="BX262" s="212">
        <v>1.7464828107823362</v>
      </c>
      <c r="BY262" s="167"/>
      <c r="CA262" s="186" t="s">
        <v>166</v>
      </c>
      <c r="CB262" s="166"/>
      <c r="CC262" s="167"/>
      <c r="CD262" s="212">
        <v>1.4795936334446367</v>
      </c>
      <c r="CE262" s="167"/>
      <c r="CG262" s="186" t="s">
        <v>166</v>
      </c>
      <c r="CH262" s="166"/>
      <c r="CI262" s="167"/>
      <c r="CJ262" s="212">
        <v>1.2537550704714557</v>
      </c>
      <c r="CK262" s="167"/>
      <c r="CM262" s="186" t="s">
        <v>166</v>
      </c>
      <c r="CN262" s="166"/>
      <c r="CO262" s="167"/>
      <c r="CP262" s="212">
        <v>1.435595155114197</v>
      </c>
      <c r="CQ262" s="167"/>
      <c r="CS262" s="186" t="s">
        <v>166</v>
      </c>
      <c r="CT262" s="166"/>
      <c r="CU262" s="167"/>
      <c r="CV262" s="212">
        <v>1.7060795812880047</v>
      </c>
      <c r="CW262" s="167"/>
      <c r="CY262" s="186" t="s">
        <v>166</v>
      </c>
      <c r="CZ262" s="166"/>
      <c r="DA262" s="167"/>
      <c r="DB262" s="212">
        <v>1.7163251435563396</v>
      </c>
      <c r="DC262" s="167"/>
      <c r="DE262" s="186" t="s">
        <v>166</v>
      </c>
      <c r="DF262" s="166"/>
      <c r="DG262" s="167"/>
      <c r="DH262" s="212">
        <v>1.7115980687935308</v>
      </c>
      <c r="DI262" s="167"/>
      <c r="DK262" s="186" t="s">
        <v>166</v>
      </c>
      <c r="DL262" s="166"/>
      <c r="DM262" s="167"/>
      <c r="DN262" s="212">
        <v>2.530736145194687</v>
      </c>
      <c r="DO262" s="167"/>
      <c r="DQ262" s="186" t="s">
        <v>166</v>
      </c>
      <c r="DR262" s="166"/>
      <c r="DS262" s="167"/>
      <c r="DT262" s="212">
        <v>1.9066426439114907</v>
      </c>
      <c r="DU262" s="167"/>
      <c r="DW262" s="186" t="s">
        <v>166</v>
      </c>
      <c r="DX262" s="166"/>
      <c r="DY262" s="167"/>
      <c r="DZ262" s="212">
        <v>1.9390873878265158</v>
      </c>
      <c r="EA262" s="167"/>
      <c r="EC262" s="186" t="s">
        <v>166</v>
      </c>
      <c r="ED262" s="166"/>
      <c r="EE262" s="167"/>
      <c r="EF262" s="212">
        <v>1.5674974154151409</v>
      </c>
      <c r="EG262" s="167"/>
      <c r="EI262" s="186" t="s">
        <v>166</v>
      </c>
      <c r="EJ262" s="166"/>
      <c r="EK262" s="167"/>
      <c r="EL262" s="212">
        <v>1.538348195713789</v>
      </c>
      <c r="EM262" s="167"/>
      <c r="EO262" s="186" t="s">
        <v>166</v>
      </c>
      <c r="EP262" s="166"/>
      <c r="EQ262" s="167"/>
      <c r="ER262" s="212">
        <v>1.6485895928898449</v>
      </c>
      <c r="ES262" s="167"/>
      <c r="EU262" s="186" t="s">
        <v>166</v>
      </c>
      <c r="EV262" s="166"/>
      <c r="EW262" s="167"/>
      <c r="EX262" s="212">
        <v>1.5939271706121863</v>
      </c>
      <c r="EY262" s="167"/>
      <c r="FA262" s="186" t="s">
        <v>166</v>
      </c>
      <c r="FB262" s="166"/>
      <c r="FC262" s="167"/>
      <c r="FD262" s="212">
        <v>1.5400056342115027</v>
      </c>
      <c r="FE262" s="167"/>
      <c r="FG262" s="186" t="s">
        <v>166</v>
      </c>
      <c r="FH262" s="166"/>
      <c r="FI262" s="167"/>
      <c r="FJ262" s="212">
        <v>1.6100223473807322</v>
      </c>
      <c r="FK262" s="167"/>
      <c r="FM262" s="186" t="s">
        <v>166</v>
      </c>
      <c r="FN262" s="166"/>
      <c r="FO262" s="167"/>
      <c r="FP262" s="212">
        <v>1.3108452666786541</v>
      </c>
      <c r="FQ262" s="167"/>
      <c r="FS262" s="186" t="s">
        <v>166</v>
      </c>
      <c r="FT262" s="166"/>
      <c r="FU262" s="167"/>
      <c r="FV262" s="212">
        <v>1.5216952972752653</v>
      </c>
      <c r="FW262" s="167"/>
      <c r="FY262" s="186" t="s">
        <v>166</v>
      </c>
      <c r="FZ262" s="166"/>
      <c r="GA262" s="167"/>
      <c r="GB262" s="212">
        <v>1.5986463774509208</v>
      </c>
      <c r="GC262" s="167"/>
      <c r="GE262" s="186" t="s">
        <v>166</v>
      </c>
      <c r="GF262" s="166"/>
      <c r="GG262" s="167"/>
      <c r="GH262" s="212">
        <v>1.2784933493367008</v>
      </c>
      <c r="GI262" s="167"/>
      <c r="GK262" s="186" t="s">
        <v>166</v>
      </c>
      <c r="GL262" s="166"/>
      <c r="GM262" s="167"/>
      <c r="GN262" s="212">
        <v>1.2229535992699996</v>
      </c>
      <c r="GO262" s="167"/>
      <c r="GQ262" s="186" t="s">
        <v>166</v>
      </c>
      <c r="GR262" s="166"/>
      <c r="GS262" s="167"/>
      <c r="GT262" s="212">
        <v>1.5625857295057921</v>
      </c>
      <c r="GU262" s="167"/>
      <c r="GW262" s="186" t="s">
        <v>166</v>
      </c>
      <c r="GX262" s="166"/>
      <c r="GY262" s="167"/>
      <c r="GZ262" s="212">
        <v>1.5188672450526608</v>
      </c>
      <c r="HA262" s="167"/>
      <c r="HC262" s="186" t="s">
        <v>166</v>
      </c>
      <c r="HD262" s="166"/>
      <c r="HE262" s="167"/>
      <c r="HF262" s="212">
        <v>1.7894873163014644</v>
      </c>
      <c r="HG262" s="167"/>
      <c r="HI262" s="186" t="s">
        <v>166</v>
      </c>
      <c r="HJ262" s="166"/>
      <c r="HK262" s="167"/>
      <c r="HL262" s="212">
        <v>1.7698688207735365</v>
      </c>
      <c r="HM262" s="167"/>
      <c r="HO262" s="186" t="s">
        <v>166</v>
      </c>
      <c r="HP262" s="166"/>
      <c r="HQ262" s="167"/>
      <c r="HR262" s="212">
        <v>1.9010234433156785</v>
      </c>
      <c r="HS262" s="167"/>
      <c r="HU262" s="186" t="s">
        <v>166</v>
      </c>
      <c r="HV262" s="166"/>
      <c r="HW262" s="167"/>
      <c r="HX262" s="212">
        <v>1.5937279399232165</v>
      </c>
      <c r="HY262" s="167"/>
      <c r="IA262" s="186" t="s">
        <v>166</v>
      </c>
      <c r="IB262" s="166"/>
      <c r="IC262" s="167"/>
      <c r="ID262" s="212">
        <v>1.4648203339072678</v>
      </c>
      <c r="IE262" s="167"/>
      <c r="IG262" s="186" t="s">
        <v>166</v>
      </c>
      <c r="IH262" s="166"/>
      <c r="II262" s="167"/>
      <c r="IJ262" s="212">
        <v>1.4915397598463167</v>
      </c>
      <c r="IK262" s="167"/>
      <c r="IM262" s="186" t="s">
        <v>166</v>
      </c>
      <c r="IN262" s="166"/>
      <c r="IO262" s="167"/>
      <c r="IP262" s="212">
        <v>1.7222905057465603</v>
      </c>
      <c r="IQ262" s="167"/>
      <c r="IS262" s="186" t="s">
        <v>166</v>
      </c>
      <c r="IT262" s="166"/>
      <c r="IU262" s="167"/>
      <c r="IV262" s="212">
        <v>1.836932597758562</v>
      </c>
      <c r="IW262" s="167"/>
      <c r="IY262" s="186" t="s">
        <v>166</v>
      </c>
      <c r="IZ262" s="166"/>
      <c r="JA262" s="167"/>
      <c r="JB262" s="212">
        <v>1.5093422463074266</v>
      </c>
      <c r="JC262" s="167"/>
      <c r="JE262" s="186" t="s">
        <v>166</v>
      </c>
      <c r="JF262" s="166"/>
      <c r="JG262" s="167"/>
      <c r="JH262" s="212">
        <v>1.8479436226215855</v>
      </c>
      <c r="JI262" s="167"/>
      <c r="JK262" s="186" t="s">
        <v>166</v>
      </c>
      <c r="JL262" s="166"/>
      <c r="JM262" s="167"/>
      <c r="JN262" s="212">
        <v>1.3839963254251186</v>
      </c>
      <c r="JO262" s="167"/>
      <c r="JQ262" s="186" t="s">
        <v>577</v>
      </c>
      <c r="JR262" s="166"/>
      <c r="JS262" s="167"/>
      <c r="JT262" s="212">
        <v>2.6120480291754005</v>
      </c>
      <c r="JU262" s="167"/>
      <c r="JW262" s="186" t="s">
        <v>577</v>
      </c>
      <c r="JX262" s="166"/>
      <c r="JY262" s="167"/>
      <c r="JZ262" s="212">
        <v>4.1332299726316988</v>
      </c>
      <c r="KA262" s="167"/>
      <c r="KC262" s="186" t="s">
        <v>577</v>
      </c>
      <c r="KD262" s="166"/>
      <c r="KE262" s="167"/>
      <c r="KF262" s="212">
        <v>3.6448531580108336</v>
      </c>
      <c r="KG262" s="167"/>
      <c r="KI262" s="186" t="s">
        <v>577</v>
      </c>
      <c r="KJ262" s="166"/>
      <c r="KK262" s="167"/>
      <c r="KL262" s="212">
        <v>14.423158744396382</v>
      </c>
      <c r="KM262" s="167"/>
      <c r="KO262" s="190" t="s">
        <v>577</v>
      </c>
      <c r="KP262" s="183"/>
      <c r="KQ262" s="182"/>
      <c r="KR262" s="213">
        <v>6.4539130735917736</v>
      </c>
      <c r="KS262" s="182"/>
      <c r="KU262" s="190" t="s">
        <v>577</v>
      </c>
      <c r="KV262" s="183"/>
      <c r="KW262" s="182"/>
      <c r="KX262" s="213">
        <v>0</v>
      </c>
      <c r="KY262" s="182"/>
    </row>
    <row r="263" spans="1:311" s="160" customFormat="1" ht="15.6" x14ac:dyDescent="0.3">
      <c r="A263" s="214"/>
      <c r="B263" s="215"/>
      <c r="C263" s="214"/>
      <c r="D263" s="216"/>
      <c r="E263" s="214"/>
      <c r="G263" s="214"/>
      <c r="H263" s="215"/>
      <c r="I263" s="214"/>
      <c r="J263" s="216"/>
      <c r="K263" s="214"/>
      <c r="M263" s="214"/>
      <c r="N263" s="215"/>
      <c r="O263" s="214"/>
      <c r="P263" s="216"/>
      <c r="Q263" s="214"/>
      <c r="S263" s="214"/>
      <c r="T263" s="215"/>
      <c r="U263" s="214"/>
      <c r="V263" s="216"/>
      <c r="W263" s="214"/>
      <c r="Y263" s="214"/>
      <c r="Z263" s="215"/>
      <c r="AA263" s="214"/>
      <c r="AB263" s="216"/>
      <c r="AC263" s="214"/>
      <c r="AE263" s="214"/>
      <c r="AF263" s="215"/>
      <c r="AG263" s="214"/>
      <c r="AH263" s="216"/>
      <c r="AI263" s="214"/>
      <c r="AK263" s="214"/>
      <c r="AL263" s="215"/>
      <c r="AM263" s="214"/>
      <c r="AN263" s="216"/>
      <c r="AO263" s="214"/>
      <c r="AQ263" s="214"/>
      <c r="AR263" s="215"/>
      <c r="AS263" s="214"/>
      <c r="AT263" s="216"/>
      <c r="AU263" s="214"/>
      <c r="AW263" s="214"/>
      <c r="AX263" s="215"/>
      <c r="AY263" s="214"/>
      <c r="AZ263" s="216"/>
      <c r="BA263" s="214"/>
      <c r="BC263" s="214"/>
      <c r="BD263" s="215"/>
      <c r="BE263" s="214"/>
      <c r="BF263" s="216"/>
      <c r="BG263" s="214"/>
      <c r="BI263" s="214"/>
      <c r="BJ263" s="215"/>
      <c r="BK263" s="214"/>
      <c r="BL263" s="216"/>
      <c r="BM263" s="214"/>
      <c r="BO263" s="214"/>
      <c r="BP263" s="215"/>
      <c r="BQ263" s="214"/>
      <c r="BR263" s="216"/>
      <c r="BS263" s="214"/>
      <c r="BU263" s="214"/>
      <c r="BV263" s="215"/>
      <c r="BW263" s="214"/>
      <c r="BX263" s="216"/>
      <c r="BY263" s="214"/>
      <c r="CA263" s="214"/>
      <c r="CB263" s="215"/>
      <c r="CC263" s="214"/>
      <c r="CD263" s="216"/>
      <c r="CE263" s="214"/>
      <c r="CG263" s="214"/>
      <c r="CH263" s="215"/>
      <c r="CI263" s="214"/>
      <c r="CJ263" s="216"/>
      <c r="CK263" s="214"/>
      <c r="CM263" s="214"/>
      <c r="CN263" s="215"/>
      <c r="CO263" s="214"/>
      <c r="CP263" s="216"/>
      <c r="CQ263" s="214"/>
      <c r="CS263" s="214"/>
      <c r="CT263" s="215"/>
      <c r="CU263" s="214"/>
      <c r="CV263" s="216"/>
      <c r="CW263" s="214"/>
      <c r="CY263" s="214"/>
      <c r="CZ263" s="215"/>
      <c r="DA263" s="214"/>
      <c r="DB263" s="216"/>
      <c r="DC263" s="214"/>
      <c r="DE263" s="214"/>
      <c r="DF263" s="215"/>
      <c r="DG263" s="214"/>
      <c r="DH263" s="216"/>
      <c r="DI263" s="214"/>
      <c r="DK263" s="214"/>
      <c r="DL263" s="215"/>
      <c r="DM263" s="214"/>
      <c r="DN263" s="216"/>
      <c r="DO263" s="214"/>
      <c r="DQ263" s="214"/>
      <c r="DR263" s="215"/>
      <c r="DS263" s="214"/>
      <c r="DT263" s="216"/>
      <c r="DU263" s="214"/>
      <c r="DW263" s="214"/>
      <c r="DX263" s="215"/>
      <c r="DY263" s="214"/>
      <c r="DZ263" s="216"/>
      <c r="EA263" s="214"/>
      <c r="EC263" s="214"/>
      <c r="ED263" s="215"/>
      <c r="EE263" s="214"/>
      <c r="EF263" s="216"/>
      <c r="EG263" s="214"/>
      <c r="EI263" s="214"/>
      <c r="EJ263" s="215"/>
      <c r="EK263" s="214"/>
      <c r="EL263" s="216"/>
      <c r="EM263" s="214"/>
      <c r="EO263" s="214"/>
      <c r="EP263" s="215"/>
      <c r="EQ263" s="214"/>
      <c r="ER263" s="216"/>
      <c r="ES263" s="214"/>
      <c r="EU263" s="214"/>
      <c r="EV263" s="215"/>
      <c r="EW263" s="214"/>
      <c r="EX263" s="216"/>
      <c r="EY263" s="214"/>
      <c r="FA263" s="214"/>
      <c r="FB263" s="215"/>
      <c r="FC263" s="214"/>
      <c r="FD263" s="216"/>
      <c r="FE263" s="214"/>
      <c r="FG263" s="214"/>
      <c r="FH263" s="215"/>
      <c r="FI263" s="214"/>
      <c r="FJ263" s="216"/>
      <c r="FK263" s="214"/>
      <c r="FM263" s="214"/>
      <c r="FN263" s="215"/>
      <c r="FO263" s="214"/>
      <c r="FP263" s="216"/>
      <c r="FQ263" s="214"/>
      <c r="FS263" s="214"/>
      <c r="FT263" s="215"/>
      <c r="FU263" s="214"/>
      <c r="FV263" s="216"/>
      <c r="FW263" s="214"/>
      <c r="FY263" s="214"/>
      <c r="FZ263" s="215"/>
      <c r="GA263" s="214"/>
      <c r="GB263" s="216"/>
      <c r="GC263" s="214"/>
      <c r="GE263" s="214"/>
      <c r="GF263" s="215"/>
      <c r="GG263" s="214"/>
      <c r="GH263" s="216"/>
      <c r="GI263" s="214"/>
      <c r="GK263" s="214"/>
      <c r="GL263" s="215"/>
      <c r="GM263" s="214"/>
      <c r="GN263" s="216"/>
      <c r="GO263" s="214"/>
      <c r="GQ263" s="214"/>
      <c r="GR263" s="215"/>
      <c r="GS263" s="214"/>
      <c r="GT263" s="216"/>
      <c r="GU263" s="214"/>
      <c r="GW263" s="214"/>
      <c r="GX263" s="215"/>
      <c r="GY263" s="214"/>
      <c r="GZ263" s="216"/>
      <c r="HA263" s="214"/>
      <c r="HC263" s="214"/>
      <c r="HD263" s="215"/>
      <c r="HE263" s="214"/>
      <c r="HF263" s="216"/>
      <c r="HG263" s="214"/>
      <c r="HI263" s="214"/>
      <c r="HJ263" s="215"/>
      <c r="HK263" s="214"/>
      <c r="HL263" s="216"/>
      <c r="HM263" s="214"/>
      <c r="HO263" s="214"/>
      <c r="HP263" s="215"/>
      <c r="HQ263" s="214"/>
      <c r="HR263" s="216"/>
      <c r="HS263" s="214"/>
      <c r="HU263" s="214"/>
      <c r="HV263" s="215"/>
      <c r="HW263" s="214"/>
      <c r="HX263" s="216"/>
      <c r="HY263" s="214"/>
      <c r="IA263" s="214"/>
      <c r="IB263" s="215"/>
      <c r="IC263" s="214"/>
      <c r="ID263" s="216"/>
      <c r="IE263" s="214"/>
      <c r="IG263" s="214"/>
      <c r="IH263" s="215"/>
      <c r="II263" s="214"/>
      <c r="IJ263" s="216"/>
      <c r="IK263" s="214"/>
      <c r="IM263" s="214"/>
      <c r="IN263" s="215"/>
      <c r="IO263" s="214"/>
      <c r="IP263" s="216"/>
      <c r="IQ263" s="214"/>
      <c r="IS263" s="214"/>
      <c r="IT263" s="215"/>
      <c r="IU263" s="214"/>
      <c r="IV263" s="216"/>
      <c r="IW263" s="214"/>
      <c r="IY263" s="214"/>
      <c r="IZ263" s="215"/>
      <c r="JA263" s="214"/>
      <c r="JB263" s="216"/>
      <c r="JC263" s="214"/>
      <c r="JE263" s="214"/>
      <c r="JF263" s="215"/>
      <c r="JG263" s="214"/>
      <c r="JH263" s="216"/>
      <c r="JI263" s="214"/>
      <c r="JK263" s="214"/>
      <c r="JL263" s="215"/>
      <c r="JM263" s="214"/>
      <c r="JN263" s="216"/>
      <c r="JO263" s="214"/>
      <c r="JQ263" s="214"/>
      <c r="JR263" s="215"/>
      <c r="JS263" s="214"/>
      <c r="JT263" s="216"/>
      <c r="JU263" s="214"/>
      <c r="JW263" s="214"/>
      <c r="JX263" s="215"/>
      <c r="JY263" s="214"/>
      <c r="JZ263" s="216"/>
      <c r="KA263" s="214"/>
      <c r="KC263" s="214"/>
      <c r="KD263" s="215"/>
      <c r="KE263" s="214"/>
      <c r="KF263" s="216"/>
      <c r="KG263" s="214"/>
      <c r="KI263" s="214"/>
      <c r="KJ263" s="215"/>
      <c r="KK263" s="214"/>
      <c r="KL263" s="216"/>
      <c r="KM263" s="214"/>
      <c r="KO263" s="153"/>
      <c r="KP263" s="217"/>
      <c r="KQ263" s="153"/>
      <c r="KR263" s="218"/>
      <c r="KS263" s="153"/>
      <c r="KU263" s="153"/>
      <c r="KV263" s="217"/>
      <c r="KW263" s="153"/>
      <c r="KX263" s="218"/>
      <c r="KY263" s="153"/>
    </row>
    <row r="264" spans="1:311" s="160" customFormat="1" ht="15.6" x14ac:dyDescent="0.3">
      <c r="A264" s="214"/>
      <c r="B264" s="215"/>
      <c r="C264" s="214"/>
      <c r="D264" s="216"/>
      <c r="E264" s="214"/>
      <c r="G264" s="214"/>
      <c r="H264" s="215"/>
      <c r="I264" s="214"/>
      <c r="J264" s="216"/>
      <c r="K264" s="214"/>
      <c r="M264" s="214"/>
      <c r="N264" s="215"/>
      <c r="O264" s="214"/>
      <c r="P264" s="216"/>
      <c r="Q264" s="214"/>
      <c r="S264" s="214"/>
      <c r="T264" s="215"/>
      <c r="U264" s="214"/>
      <c r="V264" s="216"/>
      <c r="W264" s="214"/>
      <c r="Y264" s="214"/>
      <c r="Z264" s="215"/>
      <c r="AA264" s="214"/>
      <c r="AB264" s="216"/>
      <c r="AC264" s="214"/>
      <c r="AE264" s="214"/>
      <c r="AF264" s="215"/>
      <c r="AG264" s="214"/>
      <c r="AH264" s="216"/>
      <c r="AI264" s="214"/>
      <c r="AK264" s="214"/>
      <c r="AL264" s="215"/>
      <c r="AM264" s="214"/>
      <c r="AN264" s="216"/>
      <c r="AO264" s="214"/>
      <c r="AQ264" s="214"/>
      <c r="AR264" s="215"/>
      <c r="AS264" s="214"/>
      <c r="AT264" s="216"/>
      <c r="AU264" s="214"/>
      <c r="AW264" s="214"/>
      <c r="AX264" s="215"/>
      <c r="AY264" s="214"/>
      <c r="AZ264" s="216"/>
      <c r="BA264" s="214"/>
      <c r="BC264" s="214"/>
      <c r="BD264" s="215"/>
      <c r="BE264" s="214"/>
      <c r="BF264" s="216"/>
      <c r="BG264" s="214"/>
      <c r="BI264" s="214"/>
      <c r="BJ264" s="215"/>
      <c r="BK264" s="214"/>
      <c r="BL264" s="216"/>
      <c r="BM264" s="214"/>
      <c r="BO264" s="214"/>
      <c r="BP264" s="215"/>
      <c r="BQ264" s="214"/>
      <c r="BR264" s="216"/>
      <c r="BS264" s="214"/>
      <c r="BU264" s="214"/>
      <c r="BV264" s="215"/>
      <c r="BW264" s="214"/>
      <c r="BX264" s="216"/>
      <c r="BY264" s="214"/>
      <c r="CA264" s="214"/>
      <c r="CB264" s="215"/>
      <c r="CC264" s="214"/>
      <c r="CD264" s="216"/>
      <c r="CE264" s="214"/>
      <c r="CG264" s="214"/>
      <c r="CH264" s="215"/>
      <c r="CI264" s="214"/>
      <c r="CJ264" s="216"/>
      <c r="CK264" s="214"/>
      <c r="CM264" s="214"/>
      <c r="CN264" s="215"/>
      <c r="CO264" s="214"/>
      <c r="CP264" s="216"/>
      <c r="CQ264" s="214"/>
      <c r="CS264" s="214"/>
      <c r="CT264" s="215"/>
      <c r="CU264" s="214"/>
      <c r="CV264" s="216"/>
      <c r="CW264" s="214"/>
      <c r="CY264" s="214"/>
      <c r="CZ264" s="215"/>
      <c r="DA264" s="214"/>
      <c r="DB264" s="216"/>
      <c r="DC264" s="214"/>
      <c r="DE264" s="214"/>
      <c r="DF264" s="215"/>
      <c r="DG264" s="214"/>
      <c r="DH264" s="216"/>
      <c r="DI264" s="214"/>
      <c r="DK264" s="214"/>
      <c r="DL264" s="215"/>
      <c r="DM264" s="214"/>
      <c r="DN264" s="216"/>
      <c r="DO264" s="214"/>
      <c r="DQ264" s="214"/>
      <c r="DR264" s="215"/>
      <c r="DS264" s="214"/>
      <c r="DT264" s="216"/>
      <c r="DU264" s="214"/>
      <c r="DW264" s="214"/>
      <c r="DX264" s="215"/>
      <c r="DY264" s="214"/>
      <c r="DZ264" s="216"/>
      <c r="EA264" s="214"/>
      <c r="EC264" s="214"/>
      <c r="ED264" s="215"/>
      <c r="EE264" s="214"/>
      <c r="EF264" s="216"/>
      <c r="EG264" s="214"/>
      <c r="EI264" s="214"/>
      <c r="EJ264" s="215"/>
      <c r="EK264" s="214"/>
      <c r="EL264" s="216"/>
      <c r="EM264" s="214"/>
      <c r="EO264" s="214"/>
      <c r="EP264" s="215"/>
      <c r="EQ264" s="214"/>
      <c r="ER264" s="216"/>
      <c r="ES264" s="214"/>
      <c r="EU264" s="214"/>
      <c r="EV264" s="215"/>
      <c r="EW264" s="214"/>
      <c r="EX264" s="216"/>
      <c r="EY264" s="214"/>
      <c r="FA264" s="214"/>
      <c r="FB264" s="215"/>
      <c r="FC264" s="214"/>
      <c r="FD264" s="216"/>
      <c r="FE264" s="214"/>
      <c r="FG264" s="214"/>
      <c r="FH264" s="215"/>
      <c r="FI264" s="214"/>
      <c r="FJ264" s="216"/>
      <c r="FK264" s="214"/>
      <c r="FM264" s="214"/>
      <c r="FN264" s="215"/>
      <c r="FO264" s="214"/>
      <c r="FP264" s="216"/>
      <c r="FQ264" s="214"/>
      <c r="FS264" s="214"/>
      <c r="FT264" s="215"/>
      <c r="FU264" s="214"/>
      <c r="FV264" s="216"/>
      <c r="FW264" s="214"/>
      <c r="FY264" s="214"/>
      <c r="FZ264" s="215"/>
      <c r="GA264" s="214"/>
      <c r="GB264" s="216"/>
      <c r="GC264" s="214"/>
      <c r="GE264" s="214"/>
      <c r="GF264" s="215"/>
      <c r="GG264" s="214"/>
      <c r="GH264" s="216"/>
      <c r="GI264" s="214"/>
      <c r="GK264" s="214"/>
      <c r="GL264" s="215"/>
      <c r="GM264" s="214"/>
      <c r="GN264" s="216"/>
      <c r="GO264" s="214"/>
      <c r="GQ264" s="214"/>
      <c r="GR264" s="215"/>
      <c r="GS264" s="214"/>
      <c r="GT264" s="216"/>
      <c r="GU264" s="214"/>
      <c r="GW264" s="214"/>
      <c r="GX264" s="215"/>
      <c r="GY264" s="214"/>
      <c r="GZ264" s="216"/>
      <c r="HA264" s="214"/>
      <c r="HC264" s="214"/>
      <c r="HD264" s="215"/>
      <c r="HE264" s="214"/>
      <c r="HF264" s="216"/>
      <c r="HG264" s="214"/>
      <c r="HI264" s="214"/>
      <c r="HJ264" s="215"/>
      <c r="HK264" s="214"/>
      <c r="HL264" s="216"/>
      <c r="HM264" s="214"/>
      <c r="HO264" s="214"/>
      <c r="HP264" s="215"/>
      <c r="HQ264" s="214"/>
      <c r="HR264" s="216"/>
      <c r="HS264" s="214"/>
      <c r="HU264" s="214"/>
      <c r="HV264" s="215"/>
      <c r="HW264" s="214"/>
      <c r="HX264" s="216"/>
      <c r="HY264" s="214"/>
      <c r="IA264" s="214"/>
      <c r="IB264" s="215"/>
      <c r="IC264" s="214"/>
      <c r="ID264" s="216"/>
      <c r="IE264" s="214"/>
      <c r="IG264" s="214"/>
      <c r="IH264" s="215"/>
      <c r="II264" s="214"/>
      <c r="IJ264" s="216"/>
      <c r="IK264" s="214"/>
      <c r="IM264" s="214"/>
      <c r="IN264" s="215"/>
      <c r="IO264" s="214"/>
      <c r="IP264" s="216"/>
      <c r="IQ264" s="214"/>
      <c r="IS264" s="214"/>
      <c r="IT264" s="215"/>
      <c r="IU264" s="214"/>
      <c r="IV264" s="216"/>
      <c r="IW264" s="214"/>
      <c r="IY264" s="214"/>
      <c r="IZ264" s="215"/>
      <c r="JA264" s="214"/>
      <c r="JB264" s="216"/>
      <c r="JC264" s="214"/>
      <c r="JE264" s="214"/>
      <c r="JF264" s="215"/>
      <c r="JG264" s="214"/>
      <c r="JH264" s="216"/>
      <c r="JI264" s="214"/>
      <c r="JK264" s="214"/>
      <c r="JL264" s="215"/>
      <c r="JM264" s="214"/>
      <c r="JN264" s="216"/>
      <c r="JO264" s="214"/>
      <c r="JQ264" s="214"/>
      <c r="JR264" s="215"/>
      <c r="JS264" s="214"/>
      <c r="JT264" s="216"/>
      <c r="JU264" s="214"/>
      <c r="JW264" s="214"/>
      <c r="JX264" s="215"/>
      <c r="JY264" s="214"/>
      <c r="JZ264" s="216"/>
      <c r="KA264" s="214"/>
      <c r="KC264" s="214"/>
      <c r="KD264" s="215"/>
      <c r="KE264" s="214"/>
      <c r="KF264" s="216"/>
      <c r="KG264" s="214"/>
      <c r="KI264" s="214"/>
      <c r="KJ264" s="215"/>
      <c r="KK264" s="214"/>
      <c r="KL264" s="216"/>
      <c r="KM264" s="214"/>
      <c r="KO264" s="153"/>
      <c r="KP264" s="217"/>
      <c r="KQ264" s="153"/>
      <c r="KR264" s="218"/>
      <c r="KS264" s="153"/>
      <c r="KU264" s="153"/>
      <c r="KV264" s="217"/>
      <c r="KW264" s="153"/>
      <c r="KX264" s="218"/>
      <c r="KY264" s="153"/>
    </row>
    <row r="265" spans="1:311" s="160" customFormat="1" ht="18" x14ac:dyDescent="0.35">
      <c r="A265" s="165" t="s">
        <v>177</v>
      </c>
      <c r="B265" s="166"/>
      <c r="C265" s="167"/>
      <c r="D265" s="168"/>
      <c r="E265" s="167"/>
      <c r="G265" s="165" t="s">
        <v>177</v>
      </c>
      <c r="H265" s="166"/>
      <c r="I265" s="167"/>
      <c r="J265" s="168"/>
      <c r="K265" s="167"/>
      <c r="M265" s="165" t="s">
        <v>177</v>
      </c>
      <c r="N265" s="166"/>
      <c r="O265" s="167"/>
      <c r="P265" s="168"/>
      <c r="Q265" s="167"/>
      <c r="S265" s="165" t="s">
        <v>177</v>
      </c>
      <c r="T265" s="166"/>
      <c r="U265" s="167"/>
      <c r="V265" s="168"/>
      <c r="W265" s="167"/>
      <c r="Y265" s="165" t="s">
        <v>177</v>
      </c>
      <c r="Z265" s="166"/>
      <c r="AA265" s="167"/>
      <c r="AB265" s="168"/>
      <c r="AC265" s="167"/>
      <c r="AE265" s="165" t="s">
        <v>177</v>
      </c>
      <c r="AF265" s="166"/>
      <c r="AG265" s="167"/>
      <c r="AH265" s="168"/>
      <c r="AI265" s="167"/>
      <c r="AK265" s="165" t="s">
        <v>177</v>
      </c>
      <c r="AL265" s="166"/>
      <c r="AM265" s="167"/>
      <c r="AN265" s="168"/>
      <c r="AO265" s="167"/>
      <c r="AQ265" s="165" t="s">
        <v>177</v>
      </c>
      <c r="AR265" s="166"/>
      <c r="AS265" s="167"/>
      <c r="AT265" s="168"/>
      <c r="AU265" s="167"/>
      <c r="AW265" s="165" t="s">
        <v>177</v>
      </c>
      <c r="AX265" s="166"/>
      <c r="AY265" s="167"/>
      <c r="AZ265" s="168"/>
      <c r="BA265" s="167"/>
      <c r="BC265" s="165" t="s">
        <v>177</v>
      </c>
      <c r="BD265" s="166"/>
      <c r="BE265" s="167"/>
      <c r="BF265" s="168"/>
      <c r="BG265" s="167"/>
      <c r="BI265" s="165" t="s">
        <v>177</v>
      </c>
      <c r="BJ265" s="166"/>
      <c r="BK265" s="167"/>
      <c r="BL265" s="168"/>
      <c r="BM265" s="167"/>
      <c r="BO265" s="165" t="s">
        <v>177</v>
      </c>
      <c r="BP265" s="166"/>
      <c r="BQ265" s="167"/>
      <c r="BR265" s="168"/>
      <c r="BS265" s="167"/>
      <c r="BU265" s="165" t="s">
        <v>177</v>
      </c>
      <c r="BV265" s="166"/>
      <c r="BW265" s="167"/>
      <c r="BX265" s="168"/>
      <c r="BY265" s="167"/>
      <c r="CA265" s="165" t="s">
        <v>177</v>
      </c>
      <c r="CB265" s="166"/>
      <c r="CC265" s="167"/>
      <c r="CD265" s="168"/>
      <c r="CE265" s="167"/>
      <c r="CG265" s="165" t="s">
        <v>177</v>
      </c>
      <c r="CH265" s="166"/>
      <c r="CI265" s="167"/>
      <c r="CJ265" s="168"/>
      <c r="CK265" s="167"/>
      <c r="CM265" s="165" t="s">
        <v>177</v>
      </c>
      <c r="CN265" s="166"/>
      <c r="CO265" s="167"/>
      <c r="CP265" s="168"/>
      <c r="CQ265" s="167"/>
      <c r="CS265" s="165" t="s">
        <v>177</v>
      </c>
      <c r="CT265" s="166"/>
      <c r="CU265" s="167"/>
      <c r="CV265" s="168"/>
      <c r="CW265" s="167"/>
      <c r="CY265" s="165" t="s">
        <v>177</v>
      </c>
      <c r="CZ265" s="166"/>
      <c r="DA265" s="167"/>
      <c r="DB265" s="168"/>
      <c r="DC265" s="167"/>
      <c r="DE265" s="165" t="s">
        <v>177</v>
      </c>
      <c r="DF265" s="166"/>
      <c r="DG265" s="167"/>
      <c r="DH265" s="168"/>
      <c r="DI265" s="167"/>
      <c r="DK265" s="165" t="s">
        <v>177</v>
      </c>
      <c r="DL265" s="166"/>
      <c r="DM265" s="167"/>
      <c r="DN265" s="168"/>
      <c r="DO265" s="167"/>
      <c r="DQ265" s="165" t="s">
        <v>177</v>
      </c>
      <c r="DR265" s="166"/>
      <c r="DS265" s="167"/>
      <c r="DT265" s="168"/>
      <c r="DU265" s="167"/>
      <c r="DW265" s="165" t="s">
        <v>177</v>
      </c>
      <c r="DX265" s="166"/>
      <c r="DY265" s="167"/>
      <c r="DZ265" s="168"/>
      <c r="EA265" s="167"/>
      <c r="EC265" s="165" t="s">
        <v>177</v>
      </c>
      <c r="ED265" s="166"/>
      <c r="EE265" s="167"/>
      <c r="EF265" s="168"/>
      <c r="EG265" s="167"/>
      <c r="EI265" s="165" t="s">
        <v>177</v>
      </c>
      <c r="EJ265" s="166"/>
      <c r="EK265" s="167"/>
      <c r="EL265" s="168"/>
      <c r="EM265" s="167"/>
      <c r="EO265" s="165" t="s">
        <v>177</v>
      </c>
      <c r="EP265" s="166"/>
      <c r="EQ265" s="167"/>
      <c r="ER265" s="168"/>
      <c r="ES265" s="167"/>
      <c r="EU265" s="165" t="s">
        <v>177</v>
      </c>
      <c r="EV265" s="166"/>
      <c r="EW265" s="167"/>
      <c r="EX265" s="168"/>
      <c r="EY265" s="167"/>
      <c r="FA265" s="165" t="s">
        <v>177</v>
      </c>
      <c r="FB265" s="166"/>
      <c r="FC265" s="167"/>
      <c r="FD265" s="168"/>
      <c r="FE265" s="167"/>
      <c r="FG265" s="165" t="s">
        <v>177</v>
      </c>
      <c r="FH265" s="166"/>
      <c r="FI265" s="167"/>
      <c r="FJ265" s="168"/>
      <c r="FK265" s="167"/>
      <c r="FM265" s="165" t="s">
        <v>177</v>
      </c>
      <c r="FN265" s="166"/>
      <c r="FO265" s="167"/>
      <c r="FP265" s="168"/>
      <c r="FQ265" s="167"/>
      <c r="FS265" s="165" t="s">
        <v>177</v>
      </c>
      <c r="FT265" s="166"/>
      <c r="FU265" s="167"/>
      <c r="FV265" s="168"/>
      <c r="FW265" s="167"/>
      <c r="FY265" s="165" t="s">
        <v>177</v>
      </c>
      <c r="FZ265" s="166"/>
      <c r="GA265" s="167"/>
      <c r="GB265" s="168"/>
      <c r="GC265" s="167"/>
      <c r="GE265" s="165" t="s">
        <v>177</v>
      </c>
      <c r="GF265" s="166"/>
      <c r="GG265" s="167"/>
      <c r="GH265" s="168"/>
      <c r="GI265" s="167"/>
      <c r="GK265" s="165" t="s">
        <v>177</v>
      </c>
      <c r="GL265" s="166"/>
      <c r="GM265" s="167"/>
      <c r="GN265" s="168"/>
      <c r="GO265" s="167"/>
      <c r="GQ265" s="165" t="s">
        <v>177</v>
      </c>
      <c r="GR265" s="166"/>
      <c r="GS265" s="167"/>
      <c r="GT265" s="168"/>
      <c r="GU265" s="167"/>
      <c r="GW265" s="165" t="s">
        <v>177</v>
      </c>
      <c r="GX265" s="166"/>
      <c r="GY265" s="167"/>
      <c r="GZ265" s="168"/>
      <c r="HA265" s="167"/>
      <c r="HC265" s="165" t="s">
        <v>177</v>
      </c>
      <c r="HD265" s="166"/>
      <c r="HE265" s="167"/>
      <c r="HF265" s="168"/>
      <c r="HG265" s="167"/>
      <c r="HI265" s="165" t="s">
        <v>177</v>
      </c>
      <c r="HJ265" s="166"/>
      <c r="HK265" s="167"/>
      <c r="HL265" s="168"/>
      <c r="HM265" s="167"/>
      <c r="HO265" s="165" t="s">
        <v>177</v>
      </c>
      <c r="HP265" s="166"/>
      <c r="HQ265" s="167"/>
      <c r="HR265" s="168"/>
      <c r="HS265" s="167"/>
      <c r="HU265" s="165" t="s">
        <v>177</v>
      </c>
      <c r="HV265" s="166"/>
      <c r="HW265" s="167"/>
      <c r="HX265" s="168"/>
      <c r="HY265" s="167"/>
      <c r="IA265" s="165" t="s">
        <v>177</v>
      </c>
      <c r="IB265" s="166"/>
      <c r="IC265" s="167"/>
      <c r="ID265" s="168"/>
      <c r="IE265" s="167"/>
      <c r="IG265" s="165" t="s">
        <v>177</v>
      </c>
      <c r="IH265" s="166"/>
      <c r="II265" s="167"/>
      <c r="IJ265" s="168"/>
      <c r="IK265" s="167"/>
      <c r="IM265" s="165" t="s">
        <v>177</v>
      </c>
      <c r="IN265" s="166"/>
      <c r="IO265" s="167"/>
      <c r="IP265" s="168"/>
      <c r="IQ265" s="167"/>
      <c r="IS265" s="165" t="s">
        <v>177</v>
      </c>
      <c r="IT265" s="166"/>
      <c r="IU265" s="167"/>
      <c r="IV265" s="168"/>
      <c r="IW265" s="167"/>
      <c r="IY265" s="165" t="s">
        <v>177</v>
      </c>
      <c r="IZ265" s="166"/>
      <c r="JA265" s="167"/>
      <c r="JB265" s="168"/>
      <c r="JC265" s="167"/>
      <c r="JE265" s="165" t="s">
        <v>177</v>
      </c>
      <c r="JF265" s="166"/>
      <c r="JG265" s="167"/>
      <c r="JH265" s="168"/>
      <c r="JI265" s="167"/>
      <c r="JK265" s="165" t="s">
        <v>177</v>
      </c>
      <c r="JL265" s="166"/>
      <c r="JM265" s="167"/>
      <c r="JN265" s="168"/>
      <c r="JO265" s="167"/>
      <c r="JQ265" s="165" t="s">
        <v>177</v>
      </c>
      <c r="JR265" s="166"/>
      <c r="JS265" s="167"/>
      <c r="JT265" s="168"/>
      <c r="JU265" s="167"/>
      <c r="JW265" s="165" t="s">
        <v>177</v>
      </c>
      <c r="JX265" s="166"/>
      <c r="JY265" s="167"/>
      <c r="JZ265" s="168"/>
      <c r="KA265" s="167"/>
      <c r="KC265" s="165" t="s">
        <v>177</v>
      </c>
      <c r="KD265" s="166"/>
      <c r="KE265" s="167"/>
      <c r="KF265" s="168"/>
      <c r="KG265" s="167"/>
      <c r="KI265" s="165" t="s">
        <v>177</v>
      </c>
      <c r="KJ265" s="166"/>
      <c r="KK265" s="167"/>
      <c r="KL265" s="168"/>
      <c r="KM265" s="167"/>
      <c r="KO265" s="169" t="s">
        <v>177</v>
      </c>
      <c r="KP265" s="183"/>
      <c r="KQ265" s="182"/>
      <c r="KR265" s="185"/>
      <c r="KS265" s="182"/>
      <c r="KU265" s="169" t="s">
        <v>177</v>
      </c>
      <c r="KV265" s="183"/>
      <c r="KW265" s="182"/>
      <c r="KX265" s="185"/>
      <c r="KY265" s="182"/>
    </row>
    <row r="266" spans="1:311" ht="18" x14ac:dyDescent="0.35">
      <c r="A266" s="170"/>
      <c r="B266" s="171"/>
      <c r="C266" s="170"/>
      <c r="D266" s="172"/>
      <c r="E266" s="170"/>
      <c r="G266" s="170"/>
      <c r="H266" s="171"/>
      <c r="I266" s="170"/>
      <c r="J266" s="172"/>
      <c r="K266" s="170"/>
      <c r="M266" s="170"/>
      <c r="N266" s="171"/>
      <c r="O266" s="170"/>
      <c r="P266" s="172"/>
      <c r="Q266" s="170"/>
      <c r="S266" s="170"/>
      <c r="T266" s="171"/>
      <c r="U266" s="170"/>
      <c r="V266" s="172"/>
      <c r="W266" s="170"/>
      <c r="Y266" s="170"/>
      <c r="Z266" s="171"/>
      <c r="AA266" s="170"/>
      <c r="AB266" s="172"/>
      <c r="AC266" s="170"/>
      <c r="AE266" s="170"/>
      <c r="AF266" s="171"/>
      <c r="AG266" s="170"/>
      <c r="AH266" s="172"/>
      <c r="AI266" s="170"/>
      <c r="AK266" s="170"/>
      <c r="AL266" s="171"/>
      <c r="AM266" s="170"/>
      <c r="AN266" s="172"/>
      <c r="AO266" s="170"/>
      <c r="AQ266" s="170"/>
      <c r="AR266" s="171"/>
      <c r="AS266" s="170"/>
      <c r="AT266" s="172"/>
      <c r="AU266" s="170"/>
      <c r="AW266" s="170"/>
      <c r="AX266" s="171"/>
      <c r="AY266" s="170"/>
      <c r="AZ266" s="172"/>
      <c r="BA266" s="170"/>
      <c r="BC266" s="170"/>
      <c r="BD266" s="171"/>
      <c r="BE266" s="170"/>
      <c r="BF266" s="172"/>
      <c r="BG266" s="170"/>
      <c r="BI266" s="170"/>
      <c r="BJ266" s="171"/>
      <c r="BK266" s="170"/>
      <c r="BL266" s="172"/>
      <c r="BM266" s="170"/>
      <c r="BO266" s="170"/>
      <c r="BP266" s="171"/>
      <c r="BQ266" s="170"/>
      <c r="BR266" s="172"/>
      <c r="BS266" s="170"/>
      <c r="BU266" s="170"/>
      <c r="BV266" s="171"/>
      <c r="BW266" s="170"/>
      <c r="BX266" s="172"/>
      <c r="BY266" s="170"/>
      <c r="CA266" s="170"/>
      <c r="CB266" s="171"/>
      <c r="CC266" s="170"/>
      <c r="CD266" s="172"/>
      <c r="CE266" s="170"/>
      <c r="CG266" s="170"/>
      <c r="CH266" s="171"/>
      <c r="CI266" s="170"/>
      <c r="CJ266" s="172"/>
      <c r="CK266" s="170"/>
      <c r="CM266" s="170"/>
      <c r="CN266" s="171"/>
      <c r="CO266" s="170"/>
      <c r="CP266" s="172"/>
      <c r="CQ266" s="170"/>
      <c r="CS266" s="170"/>
      <c r="CT266" s="171"/>
      <c r="CU266" s="170"/>
      <c r="CV266" s="172"/>
      <c r="CW266" s="170"/>
      <c r="CY266" s="170"/>
      <c r="CZ266" s="171"/>
      <c r="DA266" s="170"/>
      <c r="DB266" s="172"/>
      <c r="DC266" s="170"/>
      <c r="DE266" s="170"/>
      <c r="DF266" s="171"/>
      <c r="DG266" s="170"/>
      <c r="DH266" s="172"/>
      <c r="DI266" s="170"/>
      <c r="DK266" s="170"/>
      <c r="DL266" s="171"/>
      <c r="DM266" s="170"/>
      <c r="DN266" s="172"/>
      <c r="DO266" s="170"/>
      <c r="DQ266" s="170"/>
      <c r="DR266" s="171"/>
      <c r="DS266" s="170"/>
      <c r="DT266" s="172"/>
      <c r="DU266" s="170"/>
      <c r="DW266" s="170"/>
      <c r="DX266" s="171"/>
      <c r="DY266" s="170"/>
      <c r="DZ266" s="172"/>
      <c r="EA266" s="170"/>
      <c r="EC266" s="170"/>
      <c r="ED266" s="171"/>
      <c r="EE266" s="170"/>
      <c r="EF266" s="172"/>
      <c r="EG266" s="170"/>
      <c r="EI266" s="170"/>
      <c r="EJ266" s="171"/>
      <c r="EK266" s="170"/>
      <c r="EL266" s="172"/>
      <c r="EM266" s="170"/>
      <c r="EO266" s="170"/>
      <c r="EP266" s="171"/>
      <c r="EQ266" s="170"/>
      <c r="ER266" s="172"/>
      <c r="ES266" s="170"/>
      <c r="EU266" s="170"/>
      <c r="EV266" s="171"/>
      <c r="EW266" s="170"/>
      <c r="EX266" s="172"/>
      <c r="EY266" s="170"/>
      <c r="FA266" s="170"/>
      <c r="FB266" s="171"/>
      <c r="FC266" s="170"/>
      <c r="FD266" s="172"/>
      <c r="FE266" s="170"/>
      <c r="FG266" s="170"/>
      <c r="FH266" s="171"/>
      <c r="FI266" s="170"/>
      <c r="FJ266" s="172"/>
      <c r="FK266" s="170"/>
      <c r="FM266" s="170"/>
      <c r="FN266" s="171"/>
      <c r="FO266" s="170"/>
      <c r="FP266" s="172"/>
      <c r="FQ266" s="170"/>
      <c r="FS266" s="170"/>
      <c r="FT266" s="171"/>
      <c r="FU266" s="170"/>
      <c r="FV266" s="172"/>
      <c r="FW266" s="170"/>
      <c r="FY266" s="170"/>
      <c r="FZ266" s="171"/>
      <c r="GA266" s="170"/>
      <c r="GB266" s="172"/>
      <c r="GC266" s="170"/>
      <c r="GE266" s="170"/>
      <c r="GF266" s="171"/>
      <c r="GG266" s="170"/>
      <c r="GH266" s="172"/>
      <c r="GI266" s="170"/>
      <c r="GK266" s="170"/>
      <c r="GL266" s="171"/>
      <c r="GM266" s="170"/>
      <c r="GN266" s="172"/>
      <c r="GO266" s="170"/>
      <c r="GQ266" s="170"/>
      <c r="GR266" s="171"/>
      <c r="GS266" s="170"/>
      <c r="GT266" s="172"/>
      <c r="GU266" s="170"/>
      <c r="GW266" s="170"/>
      <c r="GX266" s="171"/>
      <c r="GY266" s="170"/>
      <c r="GZ266" s="172"/>
      <c r="HA266" s="170"/>
      <c r="HC266" s="170"/>
      <c r="HD266" s="171"/>
      <c r="HE266" s="170"/>
      <c r="HF266" s="172"/>
      <c r="HG266" s="170"/>
      <c r="HI266" s="170"/>
      <c r="HJ266" s="171"/>
      <c r="HK266" s="170"/>
      <c r="HL266" s="172"/>
      <c r="HM266" s="170"/>
      <c r="HO266" s="170"/>
      <c r="HP266" s="171"/>
      <c r="HQ266" s="170"/>
      <c r="HR266" s="172"/>
      <c r="HS266" s="170"/>
      <c r="HU266" s="170"/>
      <c r="HV266" s="171"/>
      <c r="HW266" s="170"/>
      <c r="HX266" s="172"/>
      <c r="HY266" s="170"/>
      <c r="IA266" s="170"/>
      <c r="IB266" s="171"/>
      <c r="IC266" s="170"/>
      <c r="ID266" s="172"/>
      <c r="IE266" s="170"/>
      <c r="IG266" s="170"/>
      <c r="IH266" s="171"/>
      <c r="II266" s="170"/>
      <c r="IJ266" s="172"/>
      <c r="IK266" s="170"/>
      <c r="IM266" s="170"/>
      <c r="IN266" s="171"/>
      <c r="IO266" s="170"/>
      <c r="IP266" s="172"/>
      <c r="IQ266" s="170"/>
      <c r="IS266" s="170"/>
      <c r="IT266" s="171"/>
      <c r="IU266" s="170"/>
      <c r="IV266" s="172"/>
      <c r="IW266" s="170"/>
      <c r="IY266" s="170"/>
      <c r="IZ266" s="171"/>
      <c r="JA266" s="170"/>
      <c r="JB266" s="172"/>
      <c r="JC266" s="170"/>
      <c r="JE266" s="170"/>
      <c r="JF266" s="171"/>
      <c r="JG266" s="170"/>
      <c r="JH266" s="172"/>
      <c r="JI266" s="170"/>
      <c r="JK266" s="170"/>
      <c r="JL266" s="171"/>
      <c r="JM266" s="170"/>
      <c r="JN266" s="172"/>
      <c r="JO266" s="170"/>
      <c r="JQ266" s="170"/>
      <c r="JR266" s="171"/>
      <c r="JS266" s="170"/>
      <c r="JT266" s="172"/>
      <c r="JU266" s="170"/>
      <c r="JW266" s="170"/>
      <c r="JX266" s="171"/>
      <c r="JY266" s="170"/>
      <c r="JZ266" s="172"/>
      <c r="KA266" s="170"/>
      <c r="KC266" s="170"/>
      <c r="KD266" s="171"/>
      <c r="KE266" s="170"/>
      <c r="KF266" s="172"/>
      <c r="KG266" s="170"/>
      <c r="KI266" s="170"/>
      <c r="KJ266" s="171"/>
      <c r="KK266" s="170"/>
      <c r="KL266" s="172"/>
      <c r="KM266" s="170"/>
      <c r="KO266" s="170"/>
      <c r="KP266" s="171"/>
      <c r="KQ266" s="170"/>
      <c r="KR266" s="172"/>
      <c r="KS266" s="170"/>
      <c r="KU266" s="170"/>
      <c r="KV266" s="171"/>
      <c r="KW266" s="170"/>
      <c r="KX266" s="172"/>
      <c r="KY266" s="170"/>
    </row>
    <row r="267" spans="1:311" ht="54" x14ac:dyDescent="0.35">
      <c r="A267" s="173" t="s">
        <v>139</v>
      </c>
      <c r="B267" s="174" t="s">
        <v>112</v>
      </c>
      <c r="C267" s="175" t="s">
        <v>113</v>
      </c>
      <c r="D267" s="176" t="s">
        <v>114</v>
      </c>
      <c r="E267" s="175" t="s">
        <v>113</v>
      </c>
      <c r="G267" s="173" t="s">
        <v>139</v>
      </c>
      <c r="H267" s="174" t="s">
        <v>112</v>
      </c>
      <c r="I267" s="175" t="s">
        <v>113</v>
      </c>
      <c r="J267" s="176" t="s">
        <v>114</v>
      </c>
      <c r="K267" s="175" t="s">
        <v>113</v>
      </c>
      <c r="M267" s="173" t="s">
        <v>139</v>
      </c>
      <c r="N267" s="174" t="s">
        <v>112</v>
      </c>
      <c r="O267" s="175" t="s">
        <v>113</v>
      </c>
      <c r="P267" s="176" t="s">
        <v>114</v>
      </c>
      <c r="Q267" s="175" t="s">
        <v>113</v>
      </c>
      <c r="S267" s="173" t="s">
        <v>139</v>
      </c>
      <c r="T267" s="174" t="s">
        <v>112</v>
      </c>
      <c r="U267" s="175" t="s">
        <v>113</v>
      </c>
      <c r="V267" s="176" t="s">
        <v>114</v>
      </c>
      <c r="W267" s="175" t="s">
        <v>113</v>
      </c>
      <c r="Y267" s="173" t="s">
        <v>139</v>
      </c>
      <c r="Z267" s="174" t="s">
        <v>112</v>
      </c>
      <c r="AA267" s="175" t="s">
        <v>113</v>
      </c>
      <c r="AB267" s="176" t="s">
        <v>114</v>
      </c>
      <c r="AC267" s="175" t="s">
        <v>113</v>
      </c>
      <c r="AE267" s="173" t="s">
        <v>139</v>
      </c>
      <c r="AF267" s="174" t="s">
        <v>112</v>
      </c>
      <c r="AG267" s="175" t="s">
        <v>113</v>
      </c>
      <c r="AH267" s="176" t="s">
        <v>114</v>
      </c>
      <c r="AI267" s="175" t="s">
        <v>113</v>
      </c>
      <c r="AK267" s="173" t="s">
        <v>139</v>
      </c>
      <c r="AL267" s="174" t="s">
        <v>112</v>
      </c>
      <c r="AM267" s="175" t="s">
        <v>113</v>
      </c>
      <c r="AN267" s="176" t="s">
        <v>114</v>
      </c>
      <c r="AO267" s="175" t="s">
        <v>113</v>
      </c>
      <c r="AQ267" s="173" t="s">
        <v>139</v>
      </c>
      <c r="AR267" s="174" t="s">
        <v>112</v>
      </c>
      <c r="AS267" s="175" t="s">
        <v>113</v>
      </c>
      <c r="AT267" s="176" t="s">
        <v>114</v>
      </c>
      <c r="AU267" s="175" t="s">
        <v>113</v>
      </c>
      <c r="AW267" s="173" t="s">
        <v>139</v>
      </c>
      <c r="AX267" s="174" t="s">
        <v>112</v>
      </c>
      <c r="AY267" s="175" t="s">
        <v>113</v>
      </c>
      <c r="AZ267" s="176" t="s">
        <v>114</v>
      </c>
      <c r="BA267" s="175" t="s">
        <v>113</v>
      </c>
      <c r="BC267" s="173" t="s">
        <v>139</v>
      </c>
      <c r="BD267" s="174" t="s">
        <v>112</v>
      </c>
      <c r="BE267" s="175" t="s">
        <v>113</v>
      </c>
      <c r="BF267" s="176" t="s">
        <v>114</v>
      </c>
      <c r="BG267" s="175" t="s">
        <v>113</v>
      </c>
      <c r="BI267" s="173" t="s">
        <v>139</v>
      </c>
      <c r="BJ267" s="174" t="s">
        <v>112</v>
      </c>
      <c r="BK267" s="175" t="s">
        <v>113</v>
      </c>
      <c r="BL267" s="176" t="s">
        <v>114</v>
      </c>
      <c r="BM267" s="175" t="s">
        <v>113</v>
      </c>
      <c r="BO267" s="173" t="s">
        <v>139</v>
      </c>
      <c r="BP267" s="174" t="s">
        <v>112</v>
      </c>
      <c r="BQ267" s="175" t="s">
        <v>113</v>
      </c>
      <c r="BR267" s="176" t="s">
        <v>114</v>
      </c>
      <c r="BS267" s="175" t="s">
        <v>113</v>
      </c>
      <c r="BU267" s="173" t="s">
        <v>139</v>
      </c>
      <c r="BV267" s="174" t="s">
        <v>112</v>
      </c>
      <c r="BW267" s="175" t="s">
        <v>113</v>
      </c>
      <c r="BX267" s="176" t="s">
        <v>114</v>
      </c>
      <c r="BY267" s="175" t="s">
        <v>113</v>
      </c>
      <c r="CA267" s="173" t="s">
        <v>139</v>
      </c>
      <c r="CB267" s="174" t="s">
        <v>112</v>
      </c>
      <c r="CC267" s="175" t="s">
        <v>113</v>
      </c>
      <c r="CD267" s="176" t="s">
        <v>114</v>
      </c>
      <c r="CE267" s="175" t="s">
        <v>113</v>
      </c>
      <c r="CG267" s="173" t="s">
        <v>139</v>
      </c>
      <c r="CH267" s="174" t="s">
        <v>112</v>
      </c>
      <c r="CI267" s="175" t="s">
        <v>113</v>
      </c>
      <c r="CJ267" s="176" t="s">
        <v>114</v>
      </c>
      <c r="CK267" s="175" t="s">
        <v>113</v>
      </c>
      <c r="CM267" s="173" t="s">
        <v>139</v>
      </c>
      <c r="CN267" s="174" t="s">
        <v>112</v>
      </c>
      <c r="CO267" s="175" t="s">
        <v>113</v>
      </c>
      <c r="CP267" s="176" t="s">
        <v>114</v>
      </c>
      <c r="CQ267" s="175" t="s">
        <v>113</v>
      </c>
      <c r="CS267" s="173" t="s">
        <v>139</v>
      </c>
      <c r="CT267" s="174" t="s">
        <v>112</v>
      </c>
      <c r="CU267" s="175" t="s">
        <v>113</v>
      </c>
      <c r="CV267" s="176" t="s">
        <v>114</v>
      </c>
      <c r="CW267" s="175" t="s">
        <v>113</v>
      </c>
      <c r="CY267" s="173" t="s">
        <v>139</v>
      </c>
      <c r="CZ267" s="174" t="s">
        <v>112</v>
      </c>
      <c r="DA267" s="175" t="s">
        <v>113</v>
      </c>
      <c r="DB267" s="176" t="s">
        <v>114</v>
      </c>
      <c r="DC267" s="175" t="s">
        <v>113</v>
      </c>
      <c r="DE267" s="173" t="s">
        <v>139</v>
      </c>
      <c r="DF267" s="174" t="s">
        <v>112</v>
      </c>
      <c r="DG267" s="175" t="s">
        <v>113</v>
      </c>
      <c r="DH267" s="176" t="s">
        <v>114</v>
      </c>
      <c r="DI267" s="175" t="s">
        <v>113</v>
      </c>
      <c r="DK267" s="173" t="s">
        <v>139</v>
      </c>
      <c r="DL267" s="174" t="s">
        <v>112</v>
      </c>
      <c r="DM267" s="175" t="s">
        <v>113</v>
      </c>
      <c r="DN267" s="176" t="s">
        <v>114</v>
      </c>
      <c r="DO267" s="175" t="s">
        <v>113</v>
      </c>
      <c r="DQ267" s="173" t="s">
        <v>139</v>
      </c>
      <c r="DR267" s="174" t="s">
        <v>112</v>
      </c>
      <c r="DS267" s="175" t="s">
        <v>113</v>
      </c>
      <c r="DT267" s="176" t="s">
        <v>114</v>
      </c>
      <c r="DU267" s="175" t="s">
        <v>113</v>
      </c>
      <c r="DW267" s="173" t="s">
        <v>139</v>
      </c>
      <c r="DX267" s="174" t="s">
        <v>112</v>
      </c>
      <c r="DY267" s="175" t="s">
        <v>113</v>
      </c>
      <c r="DZ267" s="176" t="s">
        <v>114</v>
      </c>
      <c r="EA267" s="175" t="s">
        <v>113</v>
      </c>
      <c r="EC267" s="173" t="s">
        <v>139</v>
      </c>
      <c r="ED267" s="174" t="s">
        <v>112</v>
      </c>
      <c r="EE267" s="175" t="s">
        <v>113</v>
      </c>
      <c r="EF267" s="176" t="s">
        <v>114</v>
      </c>
      <c r="EG267" s="175" t="s">
        <v>113</v>
      </c>
      <c r="EI267" s="173" t="s">
        <v>139</v>
      </c>
      <c r="EJ267" s="174" t="s">
        <v>112</v>
      </c>
      <c r="EK267" s="175" t="s">
        <v>113</v>
      </c>
      <c r="EL267" s="176" t="s">
        <v>114</v>
      </c>
      <c r="EM267" s="175" t="s">
        <v>113</v>
      </c>
      <c r="EO267" s="173" t="s">
        <v>139</v>
      </c>
      <c r="EP267" s="174" t="s">
        <v>112</v>
      </c>
      <c r="EQ267" s="175" t="s">
        <v>113</v>
      </c>
      <c r="ER267" s="176" t="s">
        <v>114</v>
      </c>
      <c r="ES267" s="175" t="s">
        <v>113</v>
      </c>
      <c r="EU267" s="173" t="s">
        <v>139</v>
      </c>
      <c r="EV267" s="174" t="s">
        <v>112</v>
      </c>
      <c r="EW267" s="175" t="s">
        <v>113</v>
      </c>
      <c r="EX267" s="176" t="s">
        <v>114</v>
      </c>
      <c r="EY267" s="175" t="s">
        <v>113</v>
      </c>
      <c r="FA267" s="173" t="s">
        <v>139</v>
      </c>
      <c r="FB267" s="174" t="s">
        <v>112</v>
      </c>
      <c r="FC267" s="175" t="s">
        <v>113</v>
      </c>
      <c r="FD267" s="176" t="s">
        <v>114</v>
      </c>
      <c r="FE267" s="175" t="s">
        <v>113</v>
      </c>
      <c r="FG267" s="173" t="s">
        <v>139</v>
      </c>
      <c r="FH267" s="174" t="s">
        <v>112</v>
      </c>
      <c r="FI267" s="175" t="s">
        <v>113</v>
      </c>
      <c r="FJ267" s="176" t="s">
        <v>114</v>
      </c>
      <c r="FK267" s="175" t="s">
        <v>113</v>
      </c>
      <c r="FM267" s="173" t="s">
        <v>139</v>
      </c>
      <c r="FN267" s="174" t="s">
        <v>112</v>
      </c>
      <c r="FO267" s="175" t="s">
        <v>113</v>
      </c>
      <c r="FP267" s="176" t="s">
        <v>114</v>
      </c>
      <c r="FQ267" s="175" t="s">
        <v>113</v>
      </c>
      <c r="FS267" s="173" t="s">
        <v>139</v>
      </c>
      <c r="FT267" s="174" t="s">
        <v>112</v>
      </c>
      <c r="FU267" s="175" t="s">
        <v>113</v>
      </c>
      <c r="FV267" s="176" t="s">
        <v>114</v>
      </c>
      <c r="FW267" s="175" t="s">
        <v>113</v>
      </c>
      <c r="FY267" s="173" t="s">
        <v>139</v>
      </c>
      <c r="FZ267" s="174" t="s">
        <v>112</v>
      </c>
      <c r="GA267" s="175" t="s">
        <v>113</v>
      </c>
      <c r="GB267" s="176" t="s">
        <v>114</v>
      </c>
      <c r="GC267" s="175" t="s">
        <v>113</v>
      </c>
      <c r="GE267" s="173" t="s">
        <v>139</v>
      </c>
      <c r="GF267" s="174" t="s">
        <v>112</v>
      </c>
      <c r="GG267" s="175" t="s">
        <v>113</v>
      </c>
      <c r="GH267" s="176" t="s">
        <v>114</v>
      </c>
      <c r="GI267" s="175" t="s">
        <v>113</v>
      </c>
      <c r="GK267" s="173" t="s">
        <v>139</v>
      </c>
      <c r="GL267" s="174" t="s">
        <v>112</v>
      </c>
      <c r="GM267" s="175" t="s">
        <v>113</v>
      </c>
      <c r="GN267" s="176" t="s">
        <v>114</v>
      </c>
      <c r="GO267" s="175" t="s">
        <v>113</v>
      </c>
      <c r="GQ267" s="173" t="s">
        <v>139</v>
      </c>
      <c r="GR267" s="174" t="s">
        <v>112</v>
      </c>
      <c r="GS267" s="175" t="s">
        <v>113</v>
      </c>
      <c r="GT267" s="176" t="s">
        <v>114</v>
      </c>
      <c r="GU267" s="175" t="s">
        <v>113</v>
      </c>
      <c r="GW267" s="173" t="s">
        <v>139</v>
      </c>
      <c r="GX267" s="174" t="s">
        <v>112</v>
      </c>
      <c r="GY267" s="175" t="s">
        <v>113</v>
      </c>
      <c r="GZ267" s="176" t="s">
        <v>114</v>
      </c>
      <c r="HA267" s="175" t="s">
        <v>113</v>
      </c>
      <c r="HC267" s="173" t="s">
        <v>139</v>
      </c>
      <c r="HD267" s="174" t="s">
        <v>112</v>
      </c>
      <c r="HE267" s="175" t="s">
        <v>113</v>
      </c>
      <c r="HF267" s="176" t="s">
        <v>114</v>
      </c>
      <c r="HG267" s="175" t="s">
        <v>113</v>
      </c>
      <c r="HI267" s="173" t="s">
        <v>139</v>
      </c>
      <c r="HJ267" s="174" t="s">
        <v>112</v>
      </c>
      <c r="HK267" s="175" t="s">
        <v>113</v>
      </c>
      <c r="HL267" s="176" t="s">
        <v>114</v>
      </c>
      <c r="HM267" s="175" t="s">
        <v>113</v>
      </c>
      <c r="HO267" s="173" t="s">
        <v>139</v>
      </c>
      <c r="HP267" s="174" t="s">
        <v>112</v>
      </c>
      <c r="HQ267" s="175" t="s">
        <v>113</v>
      </c>
      <c r="HR267" s="176" t="s">
        <v>114</v>
      </c>
      <c r="HS267" s="175" t="s">
        <v>113</v>
      </c>
      <c r="HU267" s="173" t="s">
        <v>139</v>
      </c>
      <c r="HV267" s="174" t="s">
        <v>112</v>
      </c>
      <c r="HW267" s="175" t="s">
        <v>113</v>
      </c>
      <c r="HX267" s="176" t="s">
        <v>114</v>
      </c>
      <c r="HY267" s="175" t="s">
        <v>113</v>
      </c>
      <c r="IA267" s="173" t="s">
        <v>139</v>
      </c>
      <c r="IB267" s="174" t="s">
        <v>112</v>
      </c>
      <c r="IC267" s="175" t="s">
        <v>113</v>
      </c>
      <c r="ID267" s="176" t="s">
        <v>114</v>
      </c>
      <c r="IE267" s="175" t="s">
        <v>113</v>
      </c>
      <c r="IG267" s="173" t="s">
        <v>139</v>
      </c>
      <c r="IH267" s="174" t="s">
        <v>112</v>
      </c>
      <c r="II267" s="175" t="s">
        <v>113</v>
      </c>
      <c r="IJ267" s="176" t="s">
        <v>114</v>
      </c>
      <c r="IK267" s="175" t="s">
        <v>113</v>
      </c>
      <c r="IM267" s="173" t="s">
        <v>139</v>
      </c>
      <c r="IN267" s="174" t="s">
        <v>112</v>
      </c>
      <c r="IO267" s="175" t="s">
        <v>113</v>
      </c>
      <c r="IP267" s="176" t="s">
        <v>114</v>
      </c>
      <c r="IQ267" s="175" t="s">
        <v>113</v>
      </c>
      <c r="IS267" s="173" t="s">
        <v>139</v>
      </c>
      <c r="IT267" s="174" t="s">
        <v>112</v>
      </c>
      <c r="IU267" s="175" t="s">
        <v>113</v>
      </c>
      <c r="IV267" s="176" t="s">
        <v>114</v>
      </c>
      <c r="IW267" s="175" t="s">
        <v>113</v>
      </c>
      <c r="IY267" s="173" t="s">
        <v>139</v>
      </c>
      <c r="IZ267" s="174" t="s">
        <v>112</v>
      </c>
      <c r="JA267" s="175" t="s">
        <v>113</v>
      </c>
      <c r="JB267" s="176" t="s">
        <v>114</v>
      </c>
      <c r="JC267" s="175" t="s">
        <v>113</v>
      </c>
      <c r="JE267" s="173" t="s">
        <v>139</v>
      </c>
      <c r="JF267" s="174" t="s">
        <v>112</v>
      </c>
      <c r="JG267" s="175" t="s">
        <v>113</v>
      </c>
      <c r="JH267" s="176" t="s">
        <v>114</v>
      </c>
      <c r="JI267" s="175" t="s">
        <v>113</v>
      </c>
      <c r="JK267" s="173" t="s">
        <v>139</v>
      </c>
      <c r="JL267" s="174" t="s">
        <v>112</v>
      </c>
      <c r="JM267" s="175" t="s">
        <v>113</v>
      </c>
      <c r="JN267" s="176" t="s">
        <v>114</v>
      </c>
      <c r="JO267" s="175" t="s">
        <v>113</v>
      </c>
      <c r="JQ267" s="173" t="s">
        <v>139</v>
      </c>
      <c r="JR267" s="174" t="s">
        <v>112</v>
      </c>
      <c r="JS267" s="175" t="s">
        <v>113</v>
      </c>
      <c r="JT267" s="176" t="s">
        <v>114</v>
      </c>
      <c r="JU267" s="175" t="s">
        <v>113</v>
      </c>
      <c r="JW267" s="173" t="s">
        <v>139</v>
      </c>
      <c r="JX267" s="174" t="s">
        <v>112</v>
      </c>
      <c r="JY267" s="175" t="s">
        <v>113</v>
      </c>
      <c r="JZ267" s="176" t="s">
        <v>114</v>
      </c>
      <c r="KA267" s="175" t="s">
        <v>113</v>
      </c>
      <c r="KC267" s="173" t="s">
        <v>139</v>
      </c>
      <c r="KD267" s="174" t="s">
        <v>112</v>
      </c>
      <c r="KE267" s="175" t="s">
        <v>113</v>
      </c>
      <c r="KF267" s="176" t="s">
        <v>114</v>
      </c>
      <c r="KG267" s="175" t="s">
        <v>113</v>
      </c>
      <c r="KI267" s="173" t="s">
        <v>139</v>
      </c>
      <c r="KJ267" s="174" t="s">
        <v>112</v>
      </c>
      <c r="KK267" s="175" t="s">
        <v>113</v>
      </c>
      <c r="KL267" s="176" t="s">
        <v>114</v>
      </c>
      <c r="KM267" s="175" t="s">
        <v>113</v>
      </c>
      <c r="KO267" s="177" t="s">
        <v>139</v>
      </c>
      <c r="KP267" s="178" t="s">
        <v>112</v>
      </c>
      <c r="KQ267" s="179" t="s">
        <v>113</v>
      </c>
      <c r="KR267" s="180" t="s">
        <v>114</v>
      </c>
      <c r="KS267" s="179" t="s">
        <v>113</v>
      </c>
      <c r="KU267" s="177" t="s">
        <v>139</v>
      </c>
      <c r="KV267" s="178" t="s">
        <v>112</v>
      </c>
      <c r="KW267" s="179" t="s">
        <v>113</v>
      </c>
      <c r="KX267" s="180" t="s">
        <v>114</v>
      </c>
      <c r="KY267" s="179" t="s">
        <v>113</v>
      </c>
    </row>
    <row r="268" spans="1:311" ht="18" x14ac:dyDescent="0.35">
      <c r="A268" s="170"/>
      <c r="B268" s="171"/>
      <c r="C268" s="170"/>
      <c r="D268" s="172"/>
      <c r="E268" s="170"/>
      <c r="G268" s="170"/>
      <c r="H268" s="171"/>
      <c r="I268" s="170"/>
      <c r="J268" s="172"/>
      <c r="K268" s="170"/>
      <c r="M268" s="170"/>
      <c r="N268" s="171"/>
      <c r="O268" s="170"/>
      <c r="P268" s="172"/>
      <c r="Q268" s="170"/>
      <c r="S268" s="170"/>
      <c r="T268" s="171"/>
      <c r="U268" s="170"/>
      <c r="V268" s="172"/>
      <c r="W268" s="170"/>
      <c r="Y268" s="170"/>
      <c r="Z268" s="171"/>
      <c r="AA268" s="170"/>
      <c r="AB268" s="172"/>
      <c r="AC268" s="170"/>
      <c r="AE268" s="170"/>
      <c r="AF268" s="171"/>
      <c r="AG268" s="170"/>
      <c r="AH268" s="172"/>
      <c r="AI268" s="170"/>
      <c r="AK268" s="170"/>
      <c r="AL268" s="171"/>
      <c r="AM268" s="170"/>
      <c r="AN268" s="172"/>
      <c r="AO268" s="170"/>
      <c r="AQ268" s="170"/>
      <c r="AR268" s="171"/>
      <c r="AS268" s="170"/>
      <c r="AT268" s="172"/>
      <c r="AU268" s="170"/>
      <c r="AW268" s="170"/>
      <c r="AX268" s="171"/>
      <c r="AY268" s="170"/>
      <c r="AZ268" s="172"/>
      <c r="BA268" s="170"/>
      <c r="BC268" s="170"/>
      <c r="BD268" s="171"/>
      <c r="BE268" s="170"/>
      <c r="BF268" s="172"/>
      <c r="BG268" s="170"/>
      <c r="BI268" s="170"/>
      <c r="BJ268" s="171"/>
      <c r="BK268" s="170"/>
      <c r="BL268" s="172"/>
      <c r="BM268" s="170"/>
      <c r="BO268" s="170"/>
      <c r="BP268" s="171"/>
      <c r="BQ268" s="170"/>
      <c r="BR268" s="172"/>
      <c r="BS268" s="170"/>
      <c r="BU268" s="170"/>
      <c r="BV268" s="171"/>
      <c r="BW268" s="170"/>
      <c r="BX268" s="172"/>
      <c r="BY268" s="170"/>
      <c r="CA268" s="170"/>
      <c r="CB268" s="171"/>
      <c r="CC268" s="170"/>
      <c r="CD268" s="172"/>
      <c r="CE268" s="170"/>
      <c r="CG268" s="170"/>
      <c r="CH268" s="171"/>
      <c r="CI268" s="170"/>
      <c r="CJ268" s="172"/>
      <c r="CK268" s="170"/>
      <c r="CM268" s="170"/>
      <c r="CN268" s="171"/>
      <c r="CO268" s="170"/>
      <c r="CP268" s="172"/>
      <c r="CQ268" s="170"/>
      <c r="CS268" s="170"/>
      <c r="CT268" s="171"/>
      <c r="CU268" s="170"/>
      <c r="CV268" s="172"/>
      <c r="CW268" s="170"/>
      <c r="CY268" s="170"/>
      <c r="CZ268" s="171"/>
      <c r="DA268" s="170"/>
      <c r="DB268" s="172"/>
      <c r="DC268" s="170"/>
      <c r="DE268" s="170"/>
      <c r="DF268" s="171"/>
      <c r="DG268" s="170"/>
      <c r="DH268" s="172"/>
      <c r="DI268" s="170"/>
      <c r="DK268" s="170"/>
      <c r="DL268" s="171"/>
      <c r="DM268" s="170"/>
      <c r="DN268" s="172"/>
      <c r="DO268" s="170"/>
      <c r="DQ268" s="170"/>
      <c r="DR268" s="171"/>
      <c r="DS268" s="170"/>
      <c r="DT268" s="172"/>
      <c r="DU268" s="170"/>
      <c r="DW268" s="170"/>
      <c r="DX268" s="171"/>
      <c r="DY268" s="170"/>
      <c r="DZ268" s="172"/>
      <c r="EA268" s="170"/>
      <c r="EC268" s="170"/>
      <c r="ED268" s="171"/>
      <c r="EE268" s="170"/>
      <c r="EF268" s="172"/>
      <c r="EG268" s="170"/>
      <c r="EI268" s="170"/>
      <c r="EJ268" s="171"/>
      <c r="EK268" s="170"/>
      <c r="EL268" s="172"/>
      <c r="EM268" s="170"/>
      <c r="EO268" s="170"/>
      <c r="EP268" s="171"/>
      <c r="EQ268" s="170"/>
      <c r="ER268" s="172"/>
      <c r="ES268" s="170"/>
      <c r="EU268" s="170"/>
      <c r="EV268" s="171"/>
      <c r="EW268" s="170"/>
      <c r="EX268" s="172"/>
      <c r="EY268" s="170"/>
      <c r="FA268" s="170"/>
      <c r="FB268" s="171"/>
      <c r="FC268" s="170"/>
      <c r="FD268" s="172"/>
      <c r="FE268" s="170"/>
      <c r="FG268" s="170"/>
      <c r="FH268" s="171"/>
      <c r="FI268" s="170"/>
      <c r="FJ268" s="172"/>
      <c r="FK268" s="170"/>
      <c r="FM268" s="170"/>
      <c r="FN268" s="171"/>
      <c r="FO268" s="170"/>
      <c r="FP268" s="172"/>
      <c r="FQ268" s="170"/>
      <c r="FS268" s="170"/>
      <c r="FT268" s="171"/>
      <c r="FU268" s="170"/>
      <c r="FV268" s="172"/>
      <c r="FW268" s="170"/>
      <c r="FY268" s="170"/>
      <c r="FZ268" s="171"/>
      <c r="GA268" s="170"/>
      <c r="GB268" s="172"/>
      <c r="GC268" s="170"/>
      <c r="GE268" s="170"/>
      <c r="GF268" s="171"/>
      <c r="GG268" s="170"/>
      <c r="GH268" s="172"/>
      <c r="GI268" s="170"/>
      <c r="GK268" s="170"/>
      <c r="GL268" s="171"/>
      <c r="GM268" s="170"/>
      <c r="GN268" s="172"/>
      <c r="GO268" s="170"/>
      <c r="GQ268" s="170"/>
      <c r="GR268" s="171"/>
      <c r="GS268" s="170"/>
      <c r="GT268" s="172"/>
      <c r="GU268" s="170"/>
      <c r="GW268" s="170"/>
      <c r="GX268" s="171"/>
      <c r="GY268" s="170"/>
      <c r="GZ268" s="172"/>
      <c r="HA268" s="170"/>
      <c r="HC268" s="170"/>
      <c r="HD268" s="171"/>
      <c r="HE268" s="170"/>
      <c r="HF268" s="172"/>
      <c r="HG268" s="170"/>
      <c r="HI268" s="170"/>
      <c r="HJ268" s="171"/>
      <c r="HK268" s="170"/>
      <c r="HL268" s="172"/>
      <c r="HM268" s="170"/>
      <c r="HO268" s="170"/>
      <c r="HP268" s="171"/>
      <c r="HQ268" s="170"/>
      <c r="HR268" s="172"/>
      <c r="HS268" s="170"/>
      <c r="HU268" s="170"/>
      <c r="HV268" s="171"/>
      <c r="HW268" s="170"/>
      <c r="HX268" s="172"/>
      <c r="HY268" s="170"/>
      <c r="IA268" s="170"/>
      <c r="IB268" s="171"/>
      <c r="IC268" s="170"/>
      <c r="ID268" s="172"/>
      <c r="IE268" s="170"/>
      <c r="IG268" s="170"/>
      <c r="IH268" s="171"/>
      <c r="II268" s="170"/>
      <c r="IJ268" s="172"/>
      <c r="IK268" s="170"/>
      <c r="IM268" s="170"/>
      <c r="IN268" s="171"/>
      <c r="IO268" s="170"/>
      <c r="IP268" s="172"/>
      <c r="IQ268" s="170"/>
      <c r="IS268" s="170"/>
      <c r="IT268" s="171"/>
      <c r="IU268" s="170"/>
      <c r="IV268" s="172"/>
      <c r="IW268" s="170"/>
      <c r="IY268" s="170"/>
      <c r="IZ268" s="171"/>
      <c r="JA268" s="170"/>
      <c r="JB268" s="172"/>
      <c r="JC268" s="170"/>
      <c r="JE268" s="170"/>
      <c r="JF268" s="171"/>
      <c r="JG268" s="170"/>
      <c r="JH268" s="172"/>
      <c r="JI268" s="170"/>
      <c r="JK268" s="170"/>
      <c r="JL268" s="171"/>
      <c r="JM268" s="170"/>
      <c r="JN268" s="172"/>
      <c r="JO268" s="170"/>
      <c r="JQ268" s="170"/>
      <c r="JR268" s="171"/>
      <c r="JS268" s="170"/>
      <c r="JT268" s="172"/>
      <c r="JU268" s="170"/>
      <c r="JW268" s="170"/>
      <c r="JX268" s="171"/>
      <c r="JY268" s="170"/>
      <c r="JZ268" s="172"/>
      <c r="KA268" s="170"/>
      <c r="KC268" s="170"/>
      <c r="KD268" s="171"/>
      <c r="KE268" s="170"/>
      <c r="KF268" s="172"/>
      <c r="KG268" s="170"/>
      <c r="KI268" s="170"/>
      <c r="KJ268" s="171"/>
      <c r="KK268" s="170"/>
      <c r="KL268" s="172"/>
      <c r="KM268" s="170"/>
      <c r="KO268" s="170"/>
      <c r="KP268" s="171"/>
      <c r="KQ268" s="170"/>
      <c r="KR268" s="172"/>
      <c r="KS268" s="170"/>
      <c r="KU268" s="170"/>
      <c r="KV268" s="171"/>
      <c r="KW268" s="170"/>
      <c r="KX268" s="172"/>
      <c r="KY268" s="170"/>
    </row>
    <row r="269" spans="1:311" s="160" customFormat="1" ht="18" x14ac:dyDescent="0.35">
      <c r="A269" s="167" t="s">
        <v>64</v>
      </c>
      <c r="B269" s="166">
        <v>64799.69</v>
      </c>
      <c r="C269" s="181">
        <v>5.2565277727742735E-2</v>
      </c>
      <c r="D269" s="168">
        <v>1</v>
      </c>
      <c r="E269" s="181">
        <v>0.16666666666666666</v>
      </c>
      <c r="G269" s="167" t="s">
        <v>64</v>
      </c>
      <c r="H269" s="166">
        <v>0</v>
      </c>
      <c r="I269" s="181">
        <v>0</v>
      </c>
      <c r="J269" s="168">
        <v>0</v>
      </c>
      <c r="K269" s="181">
        <v>0</v>
      </c>
      <c r="M269" s="167" t="s">
        <v>64</v>
      </c>
      <c r="N269" s="166">
        <v>836783.58</v>
      </c>
      <c r="O269" s="181">
        <v>0.36411545495661152</v>
      </c>
      <c r="P269" s="168">
        <v>6</v>
      </c>
      <c r="Q269" s="181">
        <v>0.35294117647058826</v>
      </c>
      <c r="S269" s="167" t="s">
        <v>64</v>
      </c>
      <c r="T269" s="166">
        <v>624411.13</v>
      </c>
      <c r="U269" s="181">
        <v>0.29006826967656901</v>
      </c>
      <c r="V269" s="168">
        <v>6</v>
      </c>
      <c r="W269" s="181">
        <v>0.35294117647058826</v>
      </c>
      <c r="Y269" s="167" t="s">
        <v>64</v>
      </c>
      <c r="Z269" s="166">
        <v>1964305.77</v>
      </c>
      <c r="AA269" s="181">
        <v>0.39967824276640712</v>
      </c>
      <c r="AB269" s="168">
        <v>26</v>
      </c>
      <c r="AC269" s="181">
        <v>0.50980392156862742</v>
      </c>
      <c r="AE269" s="167" t="s">
        <v>64</v>
      </c>
      <c r="AF269" s="166">
        <v>943899.36</v>
      </c>
      <c r="AG269" s="181">
        <v>0.30314965056719961</v>
      </c>
      <c r="AH269" s="168">
        <v>15</v>
      </c>
      <c r="AI269" s="181">
        <v>0.4838709677419355</v>
      </c>
      <c r="AK269" s="167" t="s">
        <v>64</v>
      </c>
      <c r="AL269" s="166">
        <v>546551.56999999995</v>
      </c>
      <c r="AM269" s="181">
        <v>0.15130098416391366</v>
      </c>
      <c r="AN269" s="168">
        <v>5</v>
      </c>
      <c r="AO269" s="181">
        <v>0.21739130434782608</v>
      </c>
      <c r="AQ269" s="167" t="s">
        <v>64</v>
      </c>
      <c r="AR269" s="166">
        <v>125763.3</v>
      </c>
      <c r="AS269" s="181">
        <v>3.9173076923616032E-2</v>
      </c>
      <c r="AT269" s="168">
        <v>3</v>
      </c>
      <c r="AU269" s="181">
        <v>0.13636363636363635</v>
      </c>
      <c r="AW269" s="167" t="s">
        <v>64</v>
      </c>
      <c r="AX269" s="166">
        <v>686088.1</v>
      </c>
      <c r="AY269" s="181">
        <v>0.19085751498866002</v>
      </c>
      <c r="AZ269" s="168">
        <v>21</v>
      </c>
      <c r="BA269" s="181">
        <v>0.55263157894736847</v>
      </c>
      <c r="BC269" s="167" t="s">
        <v>64</v>
      </c>
      <c r="BD269" s="166">
        <v>456943.99</v>
      </c>
      <c r="BE269" s="181">
        <v>0.13748579555523802</v>
      </c>
      <c r="BF269" s="168">
        <v>14</v>
      </c>
      <c r="BG269" s="181">
        <v>0.48275862068965519</v>
      </c>
      <c r="BI269" s="167" t="s">
        <v>64</v>
      </c>
      <c r="BJ269" s="166">
        <v>1392288.34</v>
      </c>
      <c r="BK269" s="181">
        <v>0.39424495407821913</v>
      </c>
      <c r="BL269" s="168">
        <v>19</v>
      </c>
      <c r="BM269" s="181">
        <v>0.6785714285714286</v>
      </c>
      <c r="BO269" s="167" t="s">
        <v>64</v>
      </c>
      <c r="BP269" s="166">
        <v>685862.76</v>
      </c>
      <c r="BQ269" s="181">
        <v>0.21494815323545985</v>
      </c>
      <c r="BR269" s="168">
        <v>8</v>
      </c>
      <c r="BS269" s="181">
        <v>0.4</v>
      </c>
      <c r="BU269" s="167" t="s">
        <v>64</v>
      </c>
      <c r="BV269" s="166">
        <v>1050714.21</v>
      </c>
      <c r="BW269" s="181">
        <v>0.24319743591016024</v>
      </c>
      <c r="BX269" s="168">
        <v>10</v>
      </c>
      <c r="BY269" s="181">
        <v>0.35714285714285715</v>
      </c>
      <c r="CA269" s="167" t="s">
        <v>64</v>
      </c>
      <c r="CB269" s="166">
        <v>1066788.6599999999</v>
      </c>
      <c r="CC269" s="181">
        <v>0.12503545199454352</v>
      </c>
      <c r="CD269" s="168">
        <v>8</v>
      </c>
      <c r="CE269" s="181">
        <v>0.14285714285714285</v>
      </c>
      <c r="CG269" s="167" t="s">
        <v>64</v>
      </c>
      <c r="CH269" s="166">
        <v>3543396.42</v>
      </c>
      <c r="CI269" s="181">
        <v>0.3512715564869992</v>
      </c>
      <c r="CJ269" s="168">
        <v>23</v>
      </c>
      <c r="CK269" s="181">
        <v>0.36507936507936506</v>
      </c>
      <c r="CM269" s="167" t="s">
        <v>64</v>
      </c>
      <c r="CN269" s="166">
        <v>3840139.21</v>
      </c>
      <c r="CO269" s="181">
        <v>0.28224002032030954</v>
      </c>
      <c r="CP269" s="168">
        <v>23</v>
      </c>
      <c r="CQ269" s="181">
        <v>0.25274725274725274</v>
      </c>
      <c r="CS269" s="167" t="s">
        <v>64</v>
      </c>
      <c r="CT269" s="166">
        <v>1978749.62</v>
      </c>
      <c r="CU269" s="181">
        <v>0.15093974159099069</v>
      </c>
      <c r="CV269" s="168">
        <v>15</v>
      </c>
      <c r="CW269" s="181">
        <v>0.16304347826086957</v>
      </c>
      <c r="CY269" s="167" t="s">
        <v>64</v>
      </c>
      <c r="CZ269" s="166">
        <v>739293.68</v>
      </c>
      <c r="DA269" s="181">
        <v>6.2829493015801346E-2</v>
      </c>
      <c r="DB269" s="168">
        <v>6</v>
      </c>
      <c r="DC269" s="181">
        <v>6.8965517241379309E-2</v>
      </c>
      <c r="DE269" s="167" t="s">
        <v>64</v>
      </c>
      <c r="DF269" s="166">
        <v>2192905.38</v>
      </c>
      <c r="DG269" s="181">
        <v>0.1694181955947236</v>
      </c>
      <c r="DH269" s="168">
        <v>16</v>
      </c>
      <c r="DI269" s="181">
        <v>0.16</v>
      </c>
      <c r="DK269" s="167" t="s">
        <v>64</v>
      </c>
      <c r="DL269" s="166">
        <v>7276162.6299999999</v>
      </c>
      <c r="DM269" s="181">
        <v>0.6149942715992438</v>
      </c>
      <c r="DN269" s="168">
        <v>54</v>
      </c>
      <c r="DO269" s="181">
        <v>0.58064516129032262</v>
      </c>
      <c r="DQ269" s="167" t="s">
        <v>64</v>
      </c>
      <c r="DR269" s="166">
        <v>3919944.6</v>
      </c>
      <c r="DS269" s="181">
        <v>0.44211742573797513</v>
      </c>
      <c r="DT269" s="168">
        <v>31</v>
      </c>
      <c r="DU269" s="181">
        <v>0.46268656716417911</v>
      </c>
      <c r="DW269" s="167" t="s">
        <v>64</v>
      </c>
      <c r="DX269" s="166">
        <v>4106139.82</v>
      </c>
      <c r="DY269" s="181">
        <v>0.57236895581905811</v>
      </c>
      <c r="DZ269" s="168">
        <v>33</v>
      </c>
      <c r="EA269" s="181">
        <v>0.52380952380952384</v>
      </c>
      <c r="EC269" s="167" t="s">
        <v>64</v>
      </c>
      <c r="ED269" s="166">
        <v>4294687.41</v>
      </c>
      <c r="EE269" s="181">
        <v>0.69528604377861258</v>
      </c>
      <c r="EF269" s="168">
        <v>36</v>
      </c>
      <c r="EG269" s="181">
        <v>0.65454545454545454</v>
      </c>
      <c r="EI269" s="167" t="s">
        <v>64</v>
      </c>
      <c r="EJ269" s="166">
        <v>4492422.8499999996</v>
      </c>
      <c r="EK269" s="181">
        <v>0.68017393056929643</v>
      </c>
      <c r="EL269" s="168">
        <v>37</v>
      </c>
      <c r="EM269" s="181">
        <v>0.64912280701754388</v>
      </c>
      <c r="EO269" s="167" t="s">
        <v>64</v>
      </c>
      <c r="EP269" s="166">
        <v>5414226.3100000005</v>
      </c>
      <c r="EQ269" s="181">
        <v>0.65030644866850595</v>
      </c>
      <c r="ER269" s="168">
        <v>43</v>
      </c>
      <c r="ES269" s="181">
        <v>0.66153846153846152</v>
      </c>
      <c r="EU269" s="167" t="s">
        <v>64</v>
      </c>
      <c r="EV269" s="166">
        <v>5626608.4499999993</v>
      </c>
      <c r="EW269" s="181">
        <v>0.6736385026181938</v>
      </c>
      <c r="EX269" s="168">
        <v>45</v>
      </c>
      <c r="EY269" s="181">
        <v>0.69230769230769229</v>
      </c>
      <c r="FA269" s="167" t="s">
        <v>64</v>
      </c>
      <c r="FB269" s="166">
        <v>7272402.5999999987</v>
      </c>
      <c r="FC269" s="181">
        <v>0.81592574743563584</v>
      </c>
      <c r="FD269" s="168">
        <v>54</v>
      </c>
      <c r="FE269" s="181">
        <v>0.80597014925373134</v>
      </c>
      <c r="FG269" s="167" t="s">
        <v>64</v>
      </c>
      <c r="FH269" s="166">
        <v>8828750.3900000006</v>
      </c>
      <c r="FI269" s="181">
        <v>0.75779056778184162</v>
      </c>
      <c r="FJ269" s="168">
        <v>63</v>
      </c>
      <c r="FK269" s="181">
        <v>0.74117647058823533</v>
      </c>
      <c r="FM269" s="167" t="s">
        <v>64</v>
      </c>
      <c r="FN269" s="166">
        <v>10598094.209999999</v>
      </c>
      <c r="FO269" s="181">
        <v>0.89296091144699197</v>
      </c>
      <c r="FP269" s="168">
        <v>74</v>
      </c>
      <c r="FQ269" s="181">
        <v>0.86046511627906974</v>
      </c>
      <c r="FS269" s="167" t="s">
        <v>64</v>
      </c>
      <c r="FT269" s="166">
        <v>9045195.7699999996</v>
      </c>
      <c r="FU269" s="181">
        <v>0.78951571743822224</v>
      </c>
      <c r="FV269" s="168">
        <v>59</v>
      </c>
      <c r="FW269" s="181">
        <v>0.72839506172839508</v>
      </c>
      <c r="FY269" s="167" t="s">
        <v>64</v>
      </c>
      <c r="FZ269" s="166">
        <v>8821395.75</v>
      </c>
      <c r="GA269" s="181">
        <v>0.82202549884740761</v>
      </c>
      <c r="GB269" s="168">
        <v>59</v>
      </c>
      <c r="GC269" s="181">
        <v>0.77631578947368418</v>
      </c>
      <c r="GE269" s="167" t="s">
        <v>64</v>
      </c>
      <c r="GF269" s="166">
        <v>8466050.4799999986</v>
      </c>
      <c r="GG269" s="181">
        <v>0.87152960686138126</v>
      </c>
      <c r="GH269" s="168">
        <v>59</v>
      </c>
      <c r="GI269" s="181">
        <v>0.84285714285714286</v>
      </c>
      <c r="GK269" s="167" t="s">
        <v>64</v>
      </c>
      <c r="GL269" s="166">
        <v>8448515.9799999986</v>
      </c>
      <c r="GM269" s="181">
        <v>0.92814037084705858</v>
      </c>
      <c r="GN269" s="168">
        <v>59</v>
      </c>
      <c r="GO269" s="181">
        <v>0.90769230769230769</v>
      </c>
      <c r="GQ269" s="167" t="s">
        <v>64</v>
      </c>
      <c r="GR269" s="166">
        <v>8065637.1399999997</v>
      </c>
      <c r="GS269" s="181">
        <v>0.90895971368477857</v>
      </c>
      <c r="GT269" s="168">
        <v>57</v>
      </c>
      <c r="GU269" s="181">
        <v>0.890625</v>
      </c>
      <c r="GW269" s="167" t="s">
        <v>64</v>
      </c>
      <c r="GX269" s="166">
        <v>8052733.8200000012</v>
      </c>
      <c r="GY269" s="181">
        <v>0.85855259132077699</v>
      </c>
      <c r="GZ269" s="168">
        <v>57</v>
      </c>
      <c r="HA269" s="181">
        <v>0.87692307692307692</v>
      </c>
      <c r="HC269" s="167" t="s">
        <v>64</v>
      </c>
      <c r="HD269" s="166">
        <v>7433837.4299999997</v>
      </c>
      <c r="HE269" s="181">
        <v>0.89168587367735586</v>
      </c>
      <c r="HF269" s="168">
        <v>52</v>
      </c>
      <c r="HG269" s="181">
        <v>0.8666666666666667</v>
      </c>
      <c r="HI269" s="167" t="s">
        <v>64</v>
      </c>
      <c r="HJ269" s="166">
        <v>7576387.879999999</v>
      </c>
      <c r="HK269" s="181">
        <v>0.92880363869668459</v>
      </c>
      <c r="HL269" s="168">
        <v>53</v>
      </c>
      <c r="HM269" s="181">
        <v>0.91379310344827591</v>
      </c>
      <c r="HO269" s="167" t="s">
        <v>64</v>
      </c>
      <c r="HP269" s="166">
        <v>7563145.8699999992</v>
      </c>
      <c r="HQ269" s="181">
        <v>0.92334669139830483</v>
      </c>
      <c r="HR269" s="168">
        <v>55</v>
      </c>
      <c r="HS269" s="181">
        <v>0.90163934426229508</v>
      </c>
      <c r="HU269" s="167" t="s">
        <v>64</v>
      </c>
      <c r="HV269" s="166">
        <v>7678619.0799999991</v>
      </c>
      <c r="HW269" s="181">
        <v>0.97039191072920084</v>
      </c>
      <c r="HX269" s="168">
        <v>55</v>
      </c>
      <c r="HY269" s="181">
        <v>0.96491228070175439</v>
      </c>
      <c r="IA269" s="167" t="s">
        <v>64</v>
      </c>
      <c r="IB269" s="166">
        <v>7447233.0199999986</v>
      </c>
      <c r="IC269" s="181">
        <v>0.95107123398731008</v>
      </c>
      <c r="ID269" s="168">
        <v>54</v>
      </c>
      <c r="IE269" s="181">
        <v>0.93103448275862066</v>
      </c>
      <c r="IG269" s="167" t="s">
        <v>64</v>
      </c>
      <c r="IH269" s="166">
        <v>7207736.4699999988</v>
      </c>
      <c r="II269" s="181">
        <v>0.97413606618908399</v>
      </c>
      <c r="IJ269" s="168">
        <v>52</v>
      </c>
      <c r="IK269" s="181">
        <v>0.96296296296296291</v>
      </c>
      <c r="IM269" s="167" t="s">
        <v>64</v>
      </c>
      <c r="IN269" s="166">
        <v>6970976.1599999992</v>
      </c>
      <c r="IO269" s="181">
        <v>0.99261712607812336</v>
      </c>
      <c r="IP269" s="168">
        <v>49</v>
      </c>
      <c r="IQ269" s="181">
        <v>0.98</v>
      </c>
      <c r="IS269" s="167" t="s">
        <v>64</v>
      </c>
      <c r="IT269" s="166">
        <v>6660785.1099999994</v>
      </c>
      <c r="IU269" s="181">
        <v>0.94329273598122321</v>
      </c>
      <c r="IV269" s="168">
        <v>46</v>
      </c>
      <c r="IW269" s="181">
        <v>0.93877551020408168</v>
      </c>
      <c r="IY269" s="167" t="s">
        <v>64</v>
      </c>
      <c r="IZ269" s="166">
        <v>6659818.0800000001</v>
      </c>
      <c r="JA269" s="181">
        <v>0.98914851858784114</v>
      </c>
      <c r="JB269" s="168">
        <v>46</v>
      </c>
      <c r="JC269" s="181">
        <v>0.97872340425531912</v>
      </c>
      <c r="JE269" s="167" t="s">
        <v>64</v>
      </c>
      <c r="JF269" s="166">
        <v>6397280.3300000001</v>
      </c>
      <c r="JG269" s="181">
        <v>0.96035169825719013</v>
      </c>
      <c r="JH269" s="168">
        <v>44</v>
      </c>
      <c r="JI269" s="181">
        <v>0.93617021276595747</v>
      </c>
      <c r="JK269" s="167" t="s">
        <v>64</v>
      </c>
      <c r="JL269" s="166">
        <v>6194273.0199999996</v>
      </c>
      <c r="JM269" s="181">
        <v>0.9883424576744404</v>
      </c>
      <c r="JN269" s="168">
        <v>44</v>
      </c>
      <c r="JO269" s="181">
        <v>0.97777777777777775</v>
      </c>
      <c r="JQ269" s="167" t="s">
        <v>64</v>
      </c>
      <c r="JR269" s="166">
        <v>6019979.5</v>
      </c>
      <c r="JS269" s="181">
        <v>0.972379633666</v>
      </c>
      <c r="JT269" s="168">
        <v>43</v>
      </c>
      <c r="JU269" s="181">
        <v>0.9555555555555556</v>
      </c>
      <c r="JW269" s="167" t="s">
        <v>64</v>
      </c>
      <c r="JX269" s="166">
        <v>6018616.6099999994</v>
      </c>
      <c r="JY269" s="181">
        <v>0.84363181538257093</v>
      </c>
      <c r="JZ269" s="168">
        <v>43</v>
      </c>
      <c r="KA269" s="181">
        <v>0.89583333333333337</v>
      </c>
      <c r="KC269" s="167" t="s">
        <v>64</v>
      </c>
      <c r="KD269" s="166">
        <v>5959474.5599999987</v>
      </c>
      <c r="KE269" s="181">
        <v>0.84098152365371781</v>
      </c>
      <c r="KF269" s="168">
        <v>43</v>
      </c>
      <c r="KG269" s="181">
        <v>0.89583333333333337</v>
      </c>
      <c r="KI269" s="167" t="s">
        <v>64</v>
      </c>
      <c r="KJ269" s="166">
        <v>5879791.3199999984</v>
      </c>
      <c r="KK269" s="181">
        <v>0.93227266599034442</v>
      </c>
      <c r="KL269" s="168">
        <v>42</v>
      </c>
      <c r="KM269" s="181">
        <v>0.93333333333333335</v>
      </c>
      <c r="KO269" s="182" t="s">
        <v>64</v>
      </c>
      <c r="KP269" s="183">
        <v>5832974.4299999997</v>
      </c>
      <c r="KQ269" s="184">
        <v>0.95836105385254322</v>
      </c>
      <c r="KR269" s="185">
        <v>42</v>
      </c>
      <c r="KS269" s="184">
        <v>0.93333333333333335</v>
      </c>
      <c r="KU269" s="182" t="s">
        <v>64</v>
      </c>
      <c r="KV269" s="183">
        <v>0</v>
      </c>
      <c r="KW269" s="184">
        <v>0</v>
      </c>
      <c r="KX269" s="185">
        <v>0</v>
      </c>
      <c r="KY269" s="184">
        <v>0</v>
      </c>
    </row>
    <row r="270" spans="1:311" s="160" customFormat="1" ht="18" x14ac:dyDescent="0.35">
      <c r="A270" s="167" t="s">
        <v>65</v>
      </c>
      <c r="B270" s="166">
        <v>0</v>
      </c>
      <c r="C270" s="181">
        <v>0</v>
      </c>
      <c r="D270" s="168">
        <v>0</v>
      </c>
      <c r="E270" s="181">
        <v>0</v>
      </c>
      <c r="G270" s="167" t="s">
        <v>65</v>
      </c>
      <c r="H270" s="166">
        <v>0</v>
      </c>
      <c r="I270" s="181">
        <v>0</v>
      </c>
      <c r="J270" s="168">
        <v>0</v>
      </c>
      <c r="K270" s="181">
        <v>0</v>
      </c>
      <c r="M270" s="167" t="s">
        <v>65</v>
      </c>
      <c r="N270" s="166">
        <v>0</v>
      </c>
      <c r="O270" s="181">
        <v>0</v>
      </c>
      <c r="P270" s="168">
        <v>0</v>
      </c>
      <c r="Q270" s="181">
        <v>0</v>
      </c>
      <c r="S270" s="167" t="s">
        <v>65</v>
      </c>
      <c r="T270" s="166">
        <v>100865.59</v>
      </c>
      <c r="U270" s="181">
        <v>4.6856799559620667E-2</v>
      </c>
      <c r="V270" s="168">
        <v>1</v>
      </c>
      <c r="W270" s="181">
        <v>5.8823529411764705E-2</v>
      </c>
      <c r="Y270" s="167" t="s">
        <v>65</v>
      </c>
      <c r="Z270" s="166">
        <v>261525</v>
      </c>
      <c r="AA270" s="181">
        <v>5.3212617931415344E-2</v>
      </c>
      <c r="AB270" s="168">
        <v>2</v>
      </c>
      <c r="AC270" s="181">
        <v>3.9215686274509803E-2</v>
      </c>
      <c r="AE270" s="167" t="s">
        <v>65</v>
      </c>
      <c r="AF270" s="166">
        <v>0</v>
      </c>
      <c r="AG270" s="181">
        <v>0</v>
      </c>
      <c r="AH270" s="168">
        <v>0</v>
      </c>
      <c r="AI270" s="181">
        <v>0</v>
      </c>
      <c r="AK270" s="167" t="s">
        <v>65</v>
      </c>
      <c r="AL270" s="166">
        <v>213350</v>
      </c>
      <c r="AM270" s="181">
        <v>5.9061334269648103E-2</v>
      </c>
      <c r="AN270" s="168">
        <v>1</v>
      </c>
      <c r="AO270" s="181">
        <v>4.3478260869565216E-2</v>
      </c>
      <c r="AQ270" s="167" t="s">
        <v>65</v>
      </c>
      <c r="AR270" s="166">
        <v>288468.11</v>
      </c>
      <c r="AS270" s="181">
        <v>8.9852790623656739E-2</v>
      </c>
      <c r="AT270" s="168">
        <v>2</v>
      </c>
      <c r="AU270" s="181">
        <v>9.0909090909090912E-2</v>
      </c>
      <c r="AW270" s="167" t="s">
        <v>65</v>
      </c>
      <c r="AX270" s="166">
        <v>0</v>
      </c>
      <c r="AY270" s="181">
        <v>0</v>
      </c>
      <c r="AZ270" s="168">
        <v>0</v>
      </c>
      <c r="BA270" s="181">
        <v>0</v>
      </c>
      <c r="BC270" s="167" t="s">
        <v>65</v>
      </c>
      <c r="BD270" s="166">
        <v>98141</v>
      </c>
      <c r="BE270" s="181">
        <v>2.95287688576156E-2</v>
      </c>
      <c r="BF270" s="168">
        <v>1</v>
      </c>
      <c r="BG270" s="181">
        <v>3.4482758620689655E-2</v>
      </c>
      <c r="BI270" s="167" t="s">
        <v>65</v>
      </c>
      <c r="BJ270" s="166">
        <v>0</v>
      </c>
      <c r="BK270" s="181">
        <v>0</v>
      </c>
      <c r="BL270" s="168">
        <v>0</v>
      </c>
      <c r="BM270" s="181">
        <v>0</v>
      </c>
      <c r="BO270" s="167" t="s">
        <v>65</v>
      </c>
      <c r="BP270" s="166">
        <v>0</v>
      </c>
      <c r="BQ270" s="181">
        <v>0</v>
      </c>
      <c r="BR270" s="168">
        <v>0</v>
      </c>
      <c r="BS270" s="181">
        <v>0</v>
      </c>
      <c r="BU270" s="167" t="s">
        <v>65</v>
      </c>
      <c r="BV270" s="166">
        <v>0</v>
      </c>
      <c r="BW270" s="181">
        <v>0</v>
      </c>
      <c r="BX270" s="168">
        <v>0</v>
      </c>
      <c r="BY270" s="181">
        <v>0</v>
      </c>
      <c r="CA270" s="167" t="s">
        <v>65</v>
      </c>
      <c r="CB270" s="166">
        <v>4308144.96</v>
      </c>
      <c r="CC270" s="181">
        <v>0.50494617399815145</v>
      </c>
      <c r="CD270" s="168">
        <v>31</v>
      </c>
      <c r="CE270" s="181">
        <v>0.5535714285714286</v>
      </c>
      <c r="CG270" s="167" t="s">
        <v>65</v>
      </c>
      <c r="CH270" s="166">
        <v>3311520.05</v>
      </c>
      <c r="CI270" s="181">
        <v>0.32828469197962479</v>
      </c>
      <c r="CJ270" s="168">
        <v>19</v>
      </c>
      <c r="CK270" s="181">
        <v>0.30158730158730157</v>
      </c>
      <c r="CM270" s="167" t="s">
        <v>65</v>
      </c>
      <c r="CN270" s="166">
        <v>5802026.9400000004</v>
      </c>
      <c r="CO270" s="181">
        <v>0.42643355146611556</v>
      </c>
      <c r="CP270" s="168">
        <v>37</v>
      </c>
      <c r="CQ270" s="181">
        <v>0.40659340659340659</v>
      </c>
      <c r="CS270" s="167" t="s">
        <v>65</v>
      </c>
      <c r="CT270" s="166">
        <v>6969462.4299999997</v>
      </c>
      <c r="CU270" s="181">
        <v>0.53163313214550001</v>
      </c>
      <c r="CV270" s="168">
        <v>46</v>
      </c>
      <c r="CW270" s="181">
        <v>0.5</v>
      </c>
      <c r="CY270" s="167" t="s">
        <v>65</v>
      </c>
      <c r="CZ270" s="166">
        <v>6318025.4200000009</v>
      </c>
      <c r="DA270" s="181">
        <v>0.53694268561790681</v>
      </c>
      <c r="DB270" s="168">
        <v>43</v>
      </c>
      <c r="DC270" s="181">
        <v>0.4942528735632184</v>
      </c>
      <c r="DE270" s="167" t="s">
        <v>65</v>
      </c>
      <c r="DF270" s="166">
        <v>5970913.9800000014</v>
      </c>
      <c r="DG270" s="181">
        <v>0.46129736456887616</v>
      </c>
      <c r="DH270" s="168">
        <v>42</v>
      </c>
      <c r="DI270" s="181">
        <v>0.42</v>
      </c>
      <c r="DK270" s="167" t="s">
        <v>65</v>
      </c>
      <c r="DL270" s="166">
        <v>497985.67</v>
      </c>
      <c r="DM270" s="181">
        <v>4.2090638975796422E-2</v>
      </c>
      <c r="DN270" s="168">
        <v>4</v>
      </c>
      <c r="DO270" s="181">
        <v>4.3010752688172046E-2</v>
      </c>
      <c r="DQ270" s="167" t="s">
        <v>65</v>
      </c>
      <c r="DR270" s="166">
        <v>673651.33</v>
      </c>
      <c r="DS270" s="181">
        <v>7.5978877830202823E-2</v>
      </c>
      <c r="DT270" s="168">
        <v>8</v>
      </c>
      <c r="DU270" s="181">
        <v>0.11940298507462686</v>
      </c>
      <c r="DW270" s="167" t="s">
        <v>65</v>
      </c>
      <c r="DX270" s="166">
        <v>546976.80000000005</v>
      </c>
      <c r="DY270" s="181">
        <v>7.624497791048182E-2</v>
      </c>
      <c r="DZ270" s="168">
        <v>5</v>
      </c>
      <c r="EA270" s="181">
        <v>7.9365079365079361E-2</v>
      </c>
      <c r="EC270" s="167" t="s">
        <v>65</v>
      </c>
      <c r="ED270" s="166">
        <v>416430.82</v>
      </c>
      <c r="EE270" s="181">
        <v>6.741783736602229E-2</v>
      </c>
      <c r="EF270" s="168">
        <v>4</v>
      </c>
      <c r="EG270" s="181">
        <v>7.2727272727272724E-2</v>
      </c>
      <c r="EI270" s="167" t="s">
        <v>65</v>
      </c>
      <c r="EJ270" s="166">
        <v>385474.17999999993</v>
      </c>
      <c r="EK270" s="181">
        <v>5.8362602296793242E-2</v>
      </c>
      <c r="EL270" s="168">
        <v>4</v>
      </c>
      <c r="EM270" s="181">
        <v>7.0175438596491224E-2</v>
      </c>
      <c r="EO270" s="167" t="s">
        <v>65</v>
      </c>
      <c r="EP270" s="166">
        <v>81320</v>
      </c>
      <c r="EQ270" s="181">
        <v>9.7674011719918116E-3</v>
      </c>
      <c r="ER270" s="168">
        <v>1</v>
      </c>
      <c r="ES270" s="181">
        <v>1.5384615384615385E-2</v>
      </c>
      <c r="EU270" s="167" t="s">
        <v>65</v>
      </c>
      <c r="EV270" s="166">
        <v>1664368.6399999999</v>
      </c>
      <c r="EW270" s="181">
        <v>0.19926440739879098</v>
      </c>
      <c r="EX270" s="168">
        <v>9</v>
      </c>
      <c r="EY270" s="181">
        <v>0.13846153846153847</v>
      </c>
      <c r="FA270" s="167" t="s">
        <v>65</v>
      </c>
      <c r="FB270" s="166">
        <v>123198.98</v>
      </c>
      <c r="FC270" s="181">
        <v>1.3822284789322303E-2</v>
      </c>
      <c r="FD270" s="168">
        <v>1</v>
      </c>
      <c r="FE270" s="181">
        <v>1.4925373134328358E-2</v>
      </c>
      <c r="FG270" s="167" t="s">
        <v>65</v>
      </c>
      <c r="FH270" s="166">
        <v>1804078.56</v>
      </c>
      <c r="FI270" s="181">
        <v>0.15484792931216251</v>
      </c>
      <c r="FJ270" s="168">
        <v>12</v>
      </c>
      <c r="FK270" s="181">
        <v>0.14117647058823529</v>
      </c>
      <c r="FM270" s="167" t="s">
        <v>65</v>
      </c>
      <c r="FN270" s="166">
        <v>81320</v>
      </c>
      <c r="FO270" s="181">
        <v>6.8517584275059381E-3</v>
      </c>
      <c r="FP270" s="168">
        <v>1</v>
      </c>
      <c r="FQ270" s="181">
        <v>1.1627906976744186E-2</v>
      </c>
      <c r="FS270" s="167" t="s">
        <v>65</v>
      </c>
      <c r="FT270" s="166">
        <v>795370.28</v>
      </c>
      <c r="FU270" s="181">
        <v>6.942440530982999E-2</v>
      </c>
      <c r="FV270" s="168">
        <v>6</v>
      </c>
      <c r="FW270" s="181">
        <v>7.407407407407407E-2</v>
      </c>
      <c r="FY270" s="167" t="s">
        <v>65</v>
      </c>
      <c r="FZ270" s="166">
        <v>433070.56000000006</v>
      </c>
      <c r="GA270" s="181">
        <v>4.0355863540089583E-2</v>
      </c>
      <c r="GB270" s="168">
        <v>5</v>
      </c>
      <c r="GC270" s="181">
        <v>6.5789473684210523E-2</v>
      </c>
      <c r="GE270" s="167" t="s">
        <v>65</v>
      </c>
      <c r="GF270" s="166">
        <v>102482.25</v>
      </c>
      <c r="GG270" s="181">
        <v>1.0549938872177598E-2</v>
      </c>
      <c r="GH270" s="168">
        <v>1</v>
      </c>
      <c r="GI270" s="181">
        <v>1.4285714285714285E-2</v>
      </c>
      <c r="GK270" s="167" t="s">
        <v>65</v>
      </c>
      <c r="GL270" s="166">
        <v>102482.25</v>
      </c>
      <c r="GM270" s="181">
        <v>1.1258535078280219E-2</v>
      </c>
      <c r="GN270" s="168">
        <v>1</v>
      </c>
      <c r="GO270" s="181">
        <v>1.5384615384615385E-2</v>
      </c>
      <c r="GQ270" s="167" t="s">
        <v>65</v>
      </c>
      <c r="GR270" s="166">
        <v>102482.25</v>
      </c>
      <c r="GS270" s="181">
        <v>1.1549271929901362E-2</v>
      </c>
      <c r="GT270" s="168">
        <v>1</v>
      </c>
      <c r="GU270" s="181">
        <v>1.5625E-2</v>
      </c>
      <c r="GW270" s="167" t="s">
        <v>65</v>
      </c>
      <c r="GX270" s="166">
        <v>102482.25</v>
      </c>
      <c r="GY270" s="181">
        <v>1.0926277121361959E-2</v>
      </c>
      <c r="GZ270" s="168">
        <v>1</v>
      </c>
      <c r="HA270" s="181">
        <v>1.5384615384615385E-2</v>
      </c>
      <c r="HC270" s="167" t="s">
        <v>65</v>
      </c>
      <c r="HD270" s="166">
        <v>240917.74</v>
      </c>
      <c r="HE270" s="181">
        <v>2.8897988084772265E-2</v>
      </c>
      <c r="HF270" s="168">
        <v>2</v>
      </c>
      <c r="HG270" s="181">
        <v>3.3333333333333333E-2</v>
      </c>
      <c r="HI270" s="167" t="s">
        <v>65</v>
      </c>
      <c r="HJ270" s="166">
        <v>0</v>
      </c>
      <c r="HK270" s="181">
        <v>0</v>
      </c>
      <c r="HL270" s="168">
        <v>0</v>
      </c>
      <c r="HM270" s="181">
        <v>0</v>
      </c>
      <c r="HO270" s="167" t="s">
        <v>65</v>
      </c>
      <c r="HP270" s="166">
        <v>102482.25</v>
      </c>
      <c r="HQ270" s="181">
        <v>1.2511545868750241E-2</v>
      </c>
      <c r="HR270" s="168">
        <v>1</v>
      </c>
      <c r="HS270" s="181">
        <v>1.6393442622950821E-2</v>
      </c>
      <c r="HU270" s="167" t="s">
        <v>65</v>
      </c>
      <c r="HV270" s="166">
        <v>0</v>
      </c>
      <c r="HW270" s="181">
        <v>0</v>
      </c>
      <c r="HX270" s="168">
        <v>0</v>
      </c>
      <c r="HY270" s="181">
        <v>0</v>
      </c>
      <c r="IA270" s="167" t="s">
        <v>65</v>
      </c>
      <c r="IB270" s="166">
        <v>0</v>
      </c>
      <c r="IC270" s="181">
        <v>0</v>
      </c>
      <c r="ID270" s="168">
        <v>0</v>
      </c>
      <c r="IE270" s="181">
        <v>0</v>
      </c>
      <c r="IG270" s="167" t="s">
        <v>65</v>
      </c>
      <c r="IH270" s="166">
        <v>0</v>
      </c>
      <c r="II270" s="181">
        <v>0</v>
      </c>
      <c r="IJ270" s="168">
        <v>0</v>
      </c>
      <c r="IK270" s="181">
        <v>0</v>
      </c>
      <c r="IM270" s="167" t="s">
        <v>65</v>
      </c>
      <c r="IN270" s="166">
        <v>51848.63</v>
      </c>
      <c r="IO270" s="181">
        <v>7.3828739218766704E-3</v>
      </c>
      <c r="IP270" s="168">
        <v>1</v>
      </c>
      <c r="IQ270" s="181">
        <v>0.02</v>
      </c>
      <c r="IS270" s="167" t="s">
        <v>65</v>
      </c>
      <c r="IT270" s="166">
        <v>0</v>
      </c>
      <c r="IU270" s="181">
        <v>0</v>
      </c>
      <c r="IV270" s="168">
        <v>0</v>
      </c>
      <c r="IW270" s="181">
        <v>0</v>
      </c>
      <c r="IY270" s="167" t="s">
        <v>65</v>
      </c>
      <c r="IZ270" s="166">
        <v>0</v>
      </c>
      <c r="JA270" s="181">
        <v>0</v>
      </c>
      <c r="JB270" s="168">
        <v>0</v>
      </c>
      <c r="JC270" s="181">
        <v>0</v>
      </c>
      <c r="JE270" s="167" t="s">
        <v>65</v>
      </c>
      <c r="JF270" s="166">
        <v>118851.21</v>
      </c>
      <c r="JG270" s="181">
        <v>1.7841794555753344E-2</v>
      </c>
      <c r="JH270" s="168">
        <v>1</v>
      </c>
      <c r="JI270" s="181">
        <v>2.1276595744680851E-2</v>
      </c>
      <c r="JK270" s="167" t="s">
        <v>65</v>
      </c>
      <c r="JL270" s="166">
        <v>0</v>
      </c>
      <c r="JM270" s="181">
        <v>0</v>
      </c>
      <c r="JN270" s="168">
        <v>0</v>
      </c>
      <c r="JO270" s="181">
        <v>0</v>
      </c>
      <c r="JQ270" s="167" t="s">
        <v>65</v>
      </c>
      <c r="JR270" s="166">
        <v>0</v>
      </c>
      <c r="JS270" s="181">
        <v>0</v>
      </c>
      <c r="JT270" s="168">
        <v>0</v>
      </c>
      <c r="JU270" s="181">
        <v>0</v>
      </c>
      <c r="JW270" s="167" t="s">
        <v>65</v>
      </c>
      <c r="JX270" s="166">
        <v>0</v>
      </c>
      <c r="JY270" s="181">
        <v>0</v>
      </c>
      <c r="JZ270" s="168">
        <v>0</v>
      </c>
      <c r="KA270" s="181">
        <v>0</v>
      </c>
      <c r="KC270" s="167" t="s">
        <v>65</v>
      </c>
      <c r="KD270" s="166">
        <v>73061.72</v>
      </c>
      <c r="KE270" s="181">
        <v>1.0310230539244273E-2</v>
      </c>
      <c r="KF270" s="168">
        <v>1</v>
      </c>
      <c r="KG270" s="181">
        <v>2.0833333333333332E-2</v>
      </c>
      <c r="KI270" s="167" t="s">
        <v>65</v>
      </c>
      <c r="KJ270" s="166">
        <v>73061.72</v>
      </c>
      <c r="KK270" s="181">
        <v>1.1584330255829571E-2</v>
      </c>
      <c r="KL270" s="168">
        <v>1</v>
      </c>
      <c r="KM270" s="181">
        <v>2.2222222222222223E-2</v>
      </c>
      <c r="KO270" s="182" t="s">
        <v>65</v>
      </c>
      <c r="KP270" s="183">
        <v>0</v>
      </c>
      <c r="KQ270" s="184">
        <v>0</v>
      </c>
      <c r="KR270" s="185">
        <v>0</v>
      </c>
      <c r="KS270" s="184">
        <v>0</v>
      </c>
      <c r="KU270" s="182" t="s">
        <v>65</v>
      </c>
      <c r="KV270" s="183">
        <v>0</v>
      </c>
      <c r="KW270" s="184">
        <v>0</v>
      </c>
      <c r="KX270" s="185">
        <v>0</v>
      </c>
      <c r="KY270" s="184">
        <v>0</v>
      </c>
    </row>
    <row r="271" spans="1:311" s="160" customFormat="1" ht="18" x14ac:dyDescent="0.35">
      <c r="A271" s="167" t="s">
        <v>66</v>
      </c>
      <c r="B271" s="166">
        <v>0</v>
      </c>
      <c r="C271" s="181">
        <v>0</v>
      </c>
      <c r="D271" s="168">
        <v>0</v>
      </c>
      <c r="E271" s="181">
        <v>0</v>
      </c>
      <c r="G271" s="167" t="s">
        <v>66</v>
      </c>
      <c r="H271" s="166">
        <v>0</v>
      </c>
      <c r="I271" s="181">
        <v>0</v>
      </c>
      <c r="J271" s="168">
        <v>0</v>
      </c>
      <c r="K271" s="181">
        <v>0</v>
      </c>
      <c r="M271" s="167" t="s">
        <v>66</v>
      </c>
      <c r="N271" s="166">
        <v>374175</v>
      </c>
      <c r="O271" s="181">
        <v>0.16281736833123578</v>
      </c>
      <c r="P271" s="168">
        <v>1</v>
      </c>
      <c r="Q271" s="181">
        <v>5.8823529411764705E-2</v>
      </c>
      <c r="S271" s="167" t="s">
        <v>66</v>
      </c>
      <c r="T271" s="166">
        <v>0</v>
      </c>
      <c r="U271" s="181">
        <v>0</v>
      </c>
      <c r="V271" s="168">
        <v>0</v>
      </c>
      <c r="W271" s="181">
        <v>0</v>
      </c>
      <c r="Y271" s="167" t="s">
        <v>66</v>
      </c>
      <c r="Z271" s="166">
        <v>151259.67000000001</v>
      </c>
      <c r="AA271" s="181">
        <v>3.0776878035147569E-2</v>
      </c>
      <c r="AB271" s="168">
        <v>2</v>
      </c>
      <c r="AC271" s="181">
        <v>3.9215686274509803E-2</v>
      </c>
      <c r="AE271" s="167" t="s">
        <v>66</v>
      </c>
      <c r="AF271" s="166">
        <v>301925</v>
      </c>
      <c r="AG271" s="181">
        <v>9.6968450373249276E-2</v>
      </c>
      <c r="AH271" s="168">
        <v>2</v>
      </c>
      <c r="AI271" s="181">
        <v>6.4516129032258063E-2</v>
      </c>
      <c r="AK271" s="167" t="s">
        <v>66</v>
      </c>
      <c r="AL271" s="166">
        <v>108788.98</v>
      </c>
      <c r="AM271" s="181">
        <v>3.0115876787598136E-2</v>
      </c>
      <c r="AN271" s="168">
        <v>1</v>
      </c>
      <c r="AO271" s="181">
        <v>4.3478260869565216E-2</v>
      </c>
      <c r="AQ271" s="167" t="s">
        <v>66</v>
      </c>
      <c r="AR271" s="166">
        <v>0</v>
      </c>
      <c r="AS271" s="181">
        <v>0</v>
      </c>
      <c r="AT271" s="168">
        <v>0</v>
      </c>
      <c r="AU271" s="181">
        <v>0</v>
      </c>
      <c r="AW271" s="167" t="s">
        <v>66</v>
      </c>
      <c r="AX271" s="166">
        <v>673334.79</v>
      </c>
      <c r="AY271" s="181">
        <v>0.18730977082216008</v>
      </c>
      <c r="AZ271" s="168">
        <v>5</v>
      </c>
      <c r="BA271" s="181">
        <v>0.13157894736842105</v>
      </c>
      <c r="BC271" s="167" t="s">
        <v>66</v>
      </c>
      <c r="BD271" s="166">
        <v>1015564.21</v>
      </c>
      <c r="BE271" s="181">
        <v>0.30556404374478546</v>
      </c>
      <c r="BF271" s="168">
        <v>5</v>
      </c>
      <c r="BG271" s="181">
        <v>0.17241379310344829</v>
      </c>
      <c r="BI271" s="167" t="s">
        <v>66</v>
      </c>
      <c r="BJ271" s="166">
        <v>261581.46</v>
      </c>
      <c r="BK271" s="181">
        <v>7.4070268149637394E-2</v>
      </c>
      <c r="BL271" s="168">
        <v>1</v>
      </c>
      <c r="BM271" s="181">
        <v>3.5714285714285712E-2</v>
      </c>
      <c r="BO271" s="167" t="s">
        <v>66</v>
      </c>
      <c r="BP271" s="166">
        <v>0</v>
      </c>
      <c r="BQ271" s="181">
        <v>0</v>
      </c>
      <c r="BR271" s="168">
        <v>0</v>
      </c>
      <c r="BS271" s="181">
        <v>0</v>
      </c>
      <c r="BU271" s="167" t="s">
        <v>66</v>
      </c>
      <c r="BV271" s="166">
        <v>785941.34</v>
      </c>
      <c r="BW271" s="181">
        <v>0.18191332794842038</v>
      </c>
      <c r="BX271" s="168">
        <v>5</v>
      </c>
      <c r="BY271" s="181">
        <v>0.17857142857142858</v>
      </c>
      <c r="CA271" s="167" t="s">
        <v>66</v>
      </c>
      <c r="CB271" s="166">
        <v>719043.62</v>
      </c>
      <c r="CC271" s="181">
        <v>8.4277183852416282E-2</v>
      </c>
      <c r="CD271" s="168">
        <v>3</v>
      </c>
      <c r="CE271" s="181">
        <v>5.3571428571428568E-2</v>
      </c>
      <c r="CG271" s="167" t="s">
        <v>66</v>
      </c>
      <c r="CH271" s="166">
        <v>81320</v>
      </c>
      <c r="CI271" s="181">
        <v>8.0615882581725855E-3</v>
      </c>
      <c r="CJ271" s="168">
        <v>1</v>
      </c>
      <c r="CK271" s="181">
        <v>1.5873015873015872E-2</v>
      </c>
      <c r="CM271" s="167" t="s">
        <v>66</v>
      </c>
      <c r="CN271" s="166">
        <v>675994.29</v>
      </c>
      <c r="CO271" s="181">
        <v>4.9683782725682288E-2</v>
      </c>
      <c r="CP271" s="168">
        <v>5</v>
      </c>
      <c r="CQ271" s="181">
        <v>5.4945054945054944E-2</v>
      </c>
      <c r="CS271" s="167" t="s">
        <v>66</v>
      </c>
      <c r="CT271" s="166">
        <v>283236.63</v>
      </c>
      <c r="CU271" s="181">
        <v>2.1605393279268473E-2</v>
      </c>
      <c r="CV271" s="168">
        <v>1</v>
      </c>
      <c r="CW271" s="181">
        <v>1.0869565217391304E-2</v>
      </c>
      <c r="CY271" s="167" t="s">
        <v>66</v>
      </c>
      <c r="CZ271" s="166">
        <v>1069442.3600000001</v>
      </c>
      <c r="DA271" s="181">
        <v>9.0887455291680727E-2</v>
      </c>
      <c r="DB271" s="168">
        <v>10</v>
      </c>
      <c r="DC271" s="181">
        <v>0.11494252873563218</v>
      </c>
      <c r="DE271" s="167" t="s">
        <v>66</v>
      </c>
      <c r="DF271" s="166">
        <v>543540</v>
      </c>
      <c r="DG271" s="181">
        <v>4.1992494009730631E-2</v>
      </c>
      <c r="DH271" s="168">
        <v>7</v>
      </c>
      <c r="DI271" s="181">
        <v>7.0000000000000007E-2</v>
      </c>
      <c r="DK271" s="167" t="s">
        <v>66</v>
      </c>
      <c r="DL271" s="166">
        <v>826694.47</v>
      </c>
      <c r="DM271" s="181">
        <v>6.9873694317463722E-2</v>
      </c>
      <c r="DN271" s="168">
        <v>8</v>
      </c>
      <c r="DO271" s="181">
        <v>8.6021505376344093E-2</v>
      </c>
      <c r="DQ271" s="167" t="s">
        <v>66</v>
      </c>
      <c r="DR271" s="166">
        <v>205188.31</v>
      </c>
      <c r="DS271" s="181">
        <v>2.3142502424326521E-2</v>
      </c>
      <c r="DT271" s="168">
        <v>2</v>
      </c>
      <c r="DU271" s="181">
        <v>2.9850746268656716E-2</v>
      </c>
      <c r="DW271" s="167" t="s">
        <v>66</v>
      </c>
      <c r="DX271" s="166">
        <v>251133.76</v>
      </c>
      <c r="DY271" s="181">
        <v>3.50063987792101E-2</v>
      </c>
      <c r="DZ271" s="168">
        <v>3</v>
      </c>
      <c r="EA271" s="181">
        <v>4.7619047619047616E-2</v>
      </c>
      <c r="EC271" s="167" t="s">
        <v>66</v>
      </c>
      <c r="ED271" s="166">
        <v>0</v>
      </c>
      <c r="EE271" s="181">
        <v>0</v>
      </c>
      <c r="EF271" s="168">
        <v>0</v>
      </c>
      <c r="EG271" s="181">
        <v>0</v>
      </c>
      <c r="EI271" s="167" t="s">
        <v>66</v>
      </c>
      <c r="EJ271" s="166">
        <v>465999.62</v>
      </c>
      <c r="EK271" s="181">
        <v>7.0554532323064495E-2</v>
      </c>
      <c r="EL271" s="168">
        <v>4</v>
      </c>
      <c r="EM271" s="181">
        <v>7.0175438596491224E-2</v>
      </c>
      <c r="EO271" s="167" t="s">
        <v>66</v>
      </c>
      <c r="EP271" s="166">
        <v>964701.92</v>
      </c>
      <c r="EQ271" s="181">
        <v>0.11587101160883855</v>
      </c>
      <c r="ER271" s="168">
        <v>6</v>
      </c>
      <c r="ES271" s="181">
        <v>9.2307692307692313E-2</v>
      </c>
      <c r="EU271" s="167" t="s">
        <v>66</v>
      </c>
      <c r="EV271" s="166">
        <v>30600.12</v>
      </c>
      <c r="EW271" s="181">
        <v>3.6635602423582625E-3</v>
      </c>
      <c r="EX271" s="168">
        <v>1</v>
      </c>
      <c r="EY271" s="181">
        <v>1.5384615384615385E-2</v>
      </c>
      <c r="FA271" s="167" t="s">
        <v>66</v>
      </c>
      <c r="FB271" s="166">
        <v>486481.15</v>
      </c>
      <c r="FC271" s="181">
        <v>5.4580654806858156E-2</v>
      </c>
      <c r="FD271" s="168">
        <v>2</v>
      </c>
      <c r="FE271" s="181">
        <v>2.9850746268656716E-2</v>
      </c>
      <c r="FG271" s="167" t="s">
        <v>66</v>
      </c>
      <c r="FH271" s="166">
        <v>153671.22</v>
      </c>
      <c r="FI271" s="181">
        <v>1.3189930161286199E-2</v>
      </c>
      <c r="FJ271" s="168">
        <v>1</v>
      </c>
      <c r="FK271" s="181">
        <v>1.1764705882352941E-2</v>
      </c>
      <c r="FM271" s="167" t="s">
        <v>66</v>
      </c>
      <c r="FN271" s="166">
        <v>339961.33999999997</v>
      </c>
      <c r="FO271" s="181">
        <v>2.8644035616960297E-2</v>
      </c>
      <c r="FP271" s="168">
        <v>3</v>
      </c>
      <c r="FQ271" s="181">
        <v>3.4883720930232558E-2</v>
      </c>
      <c r="FS271" s="167" t="s">
        <v>66</v>
      </c>
      <c r="FT271" s="166">
        <v>597617.05000000005</v>
      </c>
      <c r="FU271" s="181">
        <v>5.2163387723344321E-2</v>
      </c>
      <c r="FV271" s="168">
        <v>6</v>
      </c>
      <c r="FW271" s="181">
        <v>7.407407407407407E-2</v>
      </c>
      <c r="FY271" s="167" t="s">
        <v>66</v>
      </c>
      <c r="FZ271" s="166">
        <v>640429.79999999993</v>
      </c>
      <c r="GA271" s="181">
        <v>5.9678722136657952E-2</v>
      </c>
      <c r="GB271" s="168">
        <v>5</v>
      </c>
      <c r="GC271" s="181">
        <v>6.5789473684210523E-2</v>
      </c>
      <c r="GE271" s="167" t="s">
        <v>66</v>
      </c>
      <c r="GF271" s="166">
        <v>73061.72</v>
      </c>
      <c r="GG271" s="181">
        <v>7.5212700725848175E-3</v>
      </c>
      <c r="GH271" s="168">
        <v>1</v>
      </c>
      <c r="GI271" s="181">
        <v>1.4285714285714285E-2</v>
      </c>
      <c r="GK271" s="167" t="s">
        <v>66</v>
      </c>
      <c r="GL271" s="166">
        <v>0</v>
      </c>
      <c r="GM271" s="181">
        <v>0</v>
      </c>
      <c r="GN271" s="168">
        <v>0</v>
      </c>
      <c r="GO271" s="181">
        <v>0</v>
      </c>
      <c r="GQ271" s="167" t="s">
        <v>66</v>
      </c>
      <c r="GR271" s="166">
        <v>311316.71999999997</v>
      </c>
      <c r="GS271" s="181">
        <v>3.5083943371705457E-2</v>
      </c>
      <c r="GT271" s="168">
        <v>2</v>
      </c>
      <c r="GU271" s="181">
        <v>3.125E-2</v>
      </c>
      <c r="GW271" s="167" t="s">
        <v>66</v>
      </c>
      <c r="GX271" s="166">
        <v>785039.08000000007</v>
      </c>
      <c r="GY271" s="181">
        <v>8.3697952954575466E-2</v>
      </c>
      <c r="GZ271" s="168">
        <v>3</v>
      </c>
      <c r="HA271" s="181">
        <v>4.6153846153846156E-2</v>
      </c>
      <c r="HC271" s="167" t="s">
        <v>66</v>
      </c>
      <c r="HD271" s="166">
        <v>222904.47</v>
      </c>
      <c r="HE271" s="181">
        <v>2.673730343852004E-2</v>
      </c>
      <c r="HF271" s="168">
        <v>2</v>
      </c>
      <c r="HG271" s="181">
        <v>3.3333333333333333E-2</v>
      </c>
      <c r="HI271" s="167" t="s">
        <v>66</v>
      </c>
      <c r="HJ271" s="166">
        <v>0</v>
      </c>
      <c r="HK271" s="181">
        <v>0</v>
      </c>
      <c r="HL271" s="168">
        <v>0</v>
      </c>
      <c r="HM271" s="181">
        <v>0</v>
      </c>
      <c r="HO271" s="167" t="s">
        <v>66</v>
      </c>
      <c r="HP271" s="166">
        <v>0</v>
      </c>
      <c r="HQ271" s="181">
        <v>0</v>
      </c>
      <c r="HR271" s="168">
        <v>0</v>
      </c>
      <c r="HS271" s="181">
        <v>0</v>
      </c>
      <c r="HU271" s="167" t="s">
        <v>66</v>
      </c>
      <c r="HV271" s="166">
        <v>0</v>
      </c>
      <c r="HW271" s="181">
        <v>0</v>
      </c>
      <c r="HX271" s="168">
        <v>0</v>
      </c>
      <c r="HY271" s="181">
        <v>0</v>
      </c>
      <c r="IA271" s="167" t="s">
        <v>66</v>
      </c>
      <c r="IB271" s="166">
        <v>118975</v>
      </c>
      <c r="IC271" s="181">
        <v>1.5194059291519287E-2</v>
      </c>
      <c r="ID271" s="168">
        <v>2</v>
      </c>
      <c r="IE271" s="181">
        <v>3.4482758620689655E-2</v>
      </c>
      <c r="IG271" s="167" t="s">
        <v>66</v>
      </c>
      <c r="IH271" s="166">
        <v>55225</v>
      </c>
      <c r="II271" s="181">
        <v>7.4637390641575686E-3</v>
      </c>
      <c r="IJ271" s="168">
        <v>1</v>
      </c>
      <c r="IK271" s="181">
        <v>1.8518518518518517E-2</v>
      </c>
      <c r="IM271" s="167" t="s">
        <v>66</v>
      </c>
      <c r="IN271" s="166">
        <v>0</v>
      </c>
      <c r="IO271" s="181">
        <v>0</v>
      </c>
      <c r="IP271" s="168">
        <v>0</v>
      </c>
      <c r="IQ271" s="181">
        <v>0</v>
      </c>
      <c r="IS271" s="167" t="s">
        <v>66</v>
      </c>
      <c r="IT271" s="166">
        <v>400421.72</v>
      </c>
      <c r="IU271" s="181">
        <v>5.6707264018776807E-2</v>
      </c>
      <c r="IV271" s="168">
        <v>3</v>
      </c>
      <c r="IW271" s="181">
        <v>6.1224489795918366E-2</v>
      </c>
      <c r="IY271" s="167" t="s">
        <v>66</v>
      </c>
      <c r="IZ271" s="166">
        <v>0</v>
      </c>
      <c r="JA271" s="181">
        <v>0</v>
      </c>
      <c r="JB271" s="168">
        <v>0</v>
      </c>
      <c r="JC271" s="181">
        <v>0</v>
      </c>
      <c r="JE271" s="167" t="s">
        <v>66</v>
      </c>
      <c r="JF271" s="166">
        <v>72200</v>
      </c>
      <c r="JG271" s="181">
        <v>1.0838573430808077E-2</v>
      </c>
      <c r="JH271" s="168">
        <v>1</v>
      </c>
      <c r="JI271" s="181">
        <v>2.1276595744680851E-2</v>
      </c>
      <c r="JK271" s="167" t="s">
        <v>66</v>
      </c>
      <c r="JL271" s="166">
        <v>73061.72</v>
      </c>
      <c r="JM271" s="181">
        <v>1.165754232555959E-2</v>
      </c>
      <c r="JN271" s="168">
        <v>1</v>
      </c>
      <c r="JO271" s="181">
        <v>2.2222222222222223E-2</v>
      </c>
      <c r="JQ271" s="167" t="s">
        <v>66</v>
      </c>
      <c r="JR271" s="166">
        <v>61761.87</v>
      </c>
      <c r="JS271" s="181">
        <v>9.976111135449401E-3</v>
      </c>
      <c r="JT271" s="168">
        <v>1</v>
      </c>
      <c r="JU271" s="181">
        <v>2.2222222222222223E-2</v>
      </c>
      <c r="JW271" s="167" t="s">
        <v>66</v>
      </c>
      <c r="JX271" s="166">
        <v>302608.57</v>
      </c>
      <c r="JY271" s="181">
        <v>4.2416760163000951E-2</v>
      </c>
      <c r="JZ271" s="168">
        <v>3</v>
      </c>
      <c r="KA271" s="181">
        <v>6.25E-2</v>
      </c>
      <c r="KC271" s="167" t="s">
        <v>66</v>
      </c>
      <c r="KD271" s="166">
        <v>812949.35</v>
      </c>
      <c r="KE271" s="181">
        <v>0.11472074863866852</v>
      </c>
      <c r="KF271" s="168">
        <v>2</v>
      </c>
      <c r="KG271" s="181">
        <v>4.1666666666666664E-2</v>
      </c>
      <c r="KI271" s="167" t="s">
        <v>66</v>
      </c>
      <c r="KJ271" s="166">
        <v>0</v>
      </c>
      <c r="KK271" s="181">
        <v>0</v>
      </c>
      <c r="KL271" s="168">
        <v>0</v>
      </c>
      <c r="KM271" s="181">
        <v>0</v>
      </c>
      <c r="KO271" s="182" t="s">
        <v>66</v>
      </c>
      <c r="KP271" s="183">
        <v>253431.52999999997</v>
      </c>
      <c r="KQ271" s="184">
        <v>4.1638946147456779E-2</v>
      </c>
      <c r="KR271" s="185">
        <v>3</v>
      </c>
      <c r="KS271" s="184">
        <v>6.6666666666666666E-2</v>
      </c>
      <c r="KU271" s="182" t="s">
        <v>66</v>
      </c>
      <c r="KV271" s="183">
        <v>0</v>
      </c>
      <c r="KW271" s="184">
        <v>0</v>
      </c>
      <c r="KX271" s="185">
        <v>0</v>
      </c>
      <c r="KY271" s="184">
        <v>0</v>
      </c>
    </row>
    <row r="272" spans="1:311" s="160" customFormat="1" ht="18" x14ac:dyDescent="0.35">
      <c r="A272" s="167" t="s">
        <v>67</v>
      </c>
      <c r="B272" s="166">
        <v>0</v>
      </c>
      <c r="C272" s="181">
        <v>0</v>
      </c>
      <c r="D272" s="168">
        <v>0</v>
      </c>
      <c r="E272" s="181">
        <v>0</v>
      </c>
      <c r="G272" s="167" t="s">
        <v>67</v>
      </c>
      <c r="H272" s="166">
        <v>58421.68</v>
      </c>
      <c r="I272" s="181">
        <v>5.9238092279221145E-2</v>
      </c>
      <c r="J272" s="168">
        <v>2</v>
      </c>
      <c r="K272" s="181">
        <v>0</v>
      </c>
      <c r="M272" s="167" t="s">
        <v>67</v>
      </c>
      <c r="N272" s="166">
        <v>0</v>
      </c>
      <c r="O272" s="181">
        <v>0</v>
      </c>
      <c r="P272" s="168">
        <v>0</v>
      </c>
      <c r="Q272" s="181">
        <v>0</v>
      </c>
      <c r="S272" s="167" t="s">
        <v>67</v>
      </c>
      <c r="T272" s="166">
        <v>23454.04</v>
      </c>
      <c r="U272" s="181">
        <v>1.0895502134507176E-2</v>
      </c>
      <c r="V272" s="168">
        <v>1</v>
      </c>
      <c r="W272" s="181">
        <v>5.8823529411764705E-2</v>
      </c>
      <c r="Y272" s="167" t="s">
        <v>67</v>
      </c>
      <c r="Z272" s="166">
        <v>930919.99</v>
      </c>
      <c r="AA272" s="181">
        <v>0.18941473951854312</v>
      </c>
      <c r="AB272" s="168">
        <v>9</v>
      </c>
      <c r="AC272" s="181">
        <v>0.17647058823529413</v>
      </c>
      <c r="AE272" s="167" t="s">
        <v>67</v>
      </c>
      <c r="AF272" s="166">
        <v>0</v>
      </c>
      <c r="AG272" s="181">
        <v>0</v>
      </c>
      <c r="AH272" s="168">
        <v>0</v>
      </c>
      <c r="AI272" s="181">
        <v>0</v>
      </c>
      <c r="AK272" s="167" t="s">
        <v>67</v>
      </c>
      <c r="AL272" s="166">
        <v>0</v>
      </c>
      <c r="AM272" s="181">
        <v>0</v>
      </c>
      <c r="AN272" s="168">
        <v>0</v>
      </c>
      <c r="AO272" s="181">
        <v>0</v>
      </c>
      <c r="AQ272" s="167" t="s">
        <v>67</v>
      </c>
      <c r="AR272" s="166">
        <v>259375</v>
      </c>
      <c r="AS272" s="181">
        <v>8.0790793713769501E-2</v>
      </c>
      <c r="AT272" s="168">
        <v>1</v>
      </c>
      <c r="AU272" s="181">
        <v>4.5454545454545456E-2</v>
      </c>
      <c r="AW272" s="167" t="s">
        <v>67</v>
      </c>
      <c r="AX272" s="166">
        <v>472725</v>
      </c>
      <c r="AY272" s="181">
        <v>0.13150369285375202</v>
      </c>
      <c r="AZ272" s="168">
        <v>2</v>
      </c>
      <c r="BA272" s="181">
        <v>5.2631578947368418E-2</v>
      </c>
      <c r="BC272" s="167" t="s">
        <v>67</v>
      </c>
      <c r="BD272" s="166">
        <v>493775</v>
      </c>
      <c r="BE272" s="181">
        <v>0.14856754916568146</v>
      </c>
      <c r="BF272" s="168">
        <v>2</v>
      </c>
      <c r="BG272" s="181">
        <v>6.8965517241379309E-2</v>
      </c>
      <c r="BI272" s="167" t="s">
        <v>67</v>
      </c>
      <c r="BJ272" s="166">
        <v>864766.36</v>
      </c>
      <c r="BK272" s="181">
        <v>0.24487009198582296</v>
      </c>
      <c r="BL272" s="168">
        <v>4</v>
      </c>
      <c r="BM272" s="181">
        <v>0.14285714285714285</v>
      </c>
      <c r="BO272" s="167" t="s">
        <v>67</v>
      </c>
      <c r="BP272" s="166">
        <v>936780.29</v>
      </c>
      <c r="BQ272" s="181">
        <v>0.29358525504851513</v>
      </c>
      <c r="BR272" s="168">
        <v>5</v>
      </c>
      <c r="BS272" s="181">
        <v>0.25</v>
      </c>
      <c r="BU272" s="167" t="s">
        <v>67</v>
      </c>
      <c r="BV272" s="166">
        <v>550140.36</v>
      </c>
      <c r="BW272" s="181">
        <v>0.12733502951548784</v>
      </c>
      <c r="BX272" s="168">
        <v>3</v>
      </c>
      <c r="BY272" s="181">
        <v>0.10714285714285714</v>
      </c>
      <c r="CA272" s="167" t="s">
        <v>67</v>
      </c>
      <c r="CB272" s="166">
        <v>0</v>
      </c>
      <c r="CC272" s="181">
        <v>0</v>
      </c>
      <c r="CD272" s="168">
        <v>0</v>
      </c>
      <c r="CE272" s="181">
        <v>0</v>
      </c>
      <c r="CG272" s="167" t="s">
        <v>67</v>
      </c>
      <c r="CH272" s="166">
        <v>0</v>
      </c>
      <c r="CI272" s="181">
        <v>0</v>
      </c>
      <c r="CJ272" s="168">
        <v>0</v>
      </c>
      <c r="CK272" s="181">
        <v>0</v>
      </c>
      <c r="CM272" s="167" t="s">
        <v>67</v>
      </c>
      <c r="CN272" s="166">
        <v>561241.63</v>
      </c>
      <c r="CO272" s="181">
        <v>4.1249767363460671E-2</v>
      </c>
      <c r="CP272" s="168">
        <v>4</v>
      </c>
      <c r="CQ272" s="181">
        <v>4.3956043956043959E-2</v>
      </c>
      <c r="CS272" s="167" t="s">
        <v>67</v>
      </c>
      <c r="CT272" s="166">
        <v>116526.56</v>
      </c>
      <c r="CU272" s="181">
        <v>8.8886884308723574E-3</v>
      </c>
      <c r="CV272" s="168">
        <v>1</v>
      </c>
      <c r="CW272" s="181">
        <v>1.0869565217391304E-2</v>
      </c>
      <c r="CY272" s="167" t="s">
        <v>67</v>
      </c>
      <c r="CZ272" s="166">
        <v>557772.31999999995</v>
      </c>
      <c r="DA272" s="181">
        <v>4.7402748098492223E-2</v>
      </c>
      <c r="DB272" s="168">
        <v>3</v>
      </c>
      <c r="DC272" s="181">
        <v>3.4482758620689655E-2</v>
      </c>
      <c r="DE272" s="167" t="s">
        <v>67</v>
      </c>
      <c r="DF272" s="166">
        <v>0</v>
      </c>
      <c r="DG272" s="181">
        <v>0</v>
      </c>
      <c r="DH272" s="168">
        <v>0</v>
      </c>
      <c r="DI272" s="181">
        <v>0</v>
      </c>
      <c r="DK272" s="167" t="s">
        <v>67</v>
      </c>
      <c r="DL272" s="166">
        <v>0</v>
      </c>
      <c r="DM272" s="181">
        <v>0</v>
      </c>
      <c r="DN272" s="168">
        <v>0</v>
      </c>
      <c r="DO272" s="181">
        <v>0</v>
      </c>
      <c r="DQ272" s="167" t="s">
        <v>67</v>
      </c>
      <c r="DR272" s="166">
        <v>82843.240000000005</v>
      </c>
      <c r="DS272" s="181">
        <v>9.3436116440505975E-3</v>
      </c>
      <c r="DT272" s="168">
        <v>1</v>
      </c>
      <c r="DU272" s="181">
        <v>1.4925373134328358E-2</v>
      </c>
      <c r="DW272" s="167" t="s">
        <v>67</v>
      </c>
      <c r="DX272" s="166">
        <v>257348.09</v>
      </c>
      <c r="DY272" s="181">
        <v>3.587263561700367E-2</v>
      </c>
      <c r="DZ272" s="168">
        <v>3</v>
      </c>
      <c r="EA272" s="181">
        <v>4.7619047619047616E-2</v>
      </c>
      <c r="EC272" s="167" t="s">
        <v>67</v>
      </c>
      <c r="ED272" s="166">
        <v>144500</v>
      </c>
      <c r="EE272" s="181">
        <v>2.3393747608282743E-2</v>
      </c>
      <c r="EF272" s="168">
        <v>1</v>
      </c>
      <c r="EG272" s="181">
        <v>1.8181818181818181E-2</v>
      </c>
      <c r="EI272" s="167" t="s">
        <v>67</v>
      </c>
      <c r="EJ272" s="166">
        <v>166839.6</v>
      </c>
      <c r="EK272" s="181">
        <v>2.5260299463263837E-2</v>
      </c>
      <c r="EL272" s="168">
        <v>1</v>
      </c>
      <c r="EM272" s="181">
        <v>1.7543859649122806E-2</v>
      </c>
      <c r="EO272" s="167" t="s">
        <v>67</v>
      </c>
      <c r="EP272" s="166">
        <v>157302.82999999999</v>
      </c>
      <c r="EQ272" s="181">
        <v>1.8893751181746538E-2</v>
      </c>
      <c r="ER272" s="168">
        <v>1</v>
      </c>
      <c r="ES272" s="181">
        <v>1.5384615384615385E-2</v>
      </c>
      <c r="EU272" s="167" t="s">
        <v>67</v>
      </c>
      <c r="EV272" s="166">
        <v>0</v>
      </c>
      <c r="EW272" s="181">
        <v>0</v>
      </c>
      <c r="EX272" s="168">
        <v>0</v>
      </c>
      <c r="EY272" s="181">
        <v>0</v>
      </c>
      <c r="FA272" s="167" t="s">
        <v>67</v>
      </c>
      <c r="FB272" s="166">
        <v>0</v>
      </c>
      <c r="FC272" s="181">
        <v>0</v>
      </c>
      <c r="FD272" s="168">
        <v>0</v>
      </c>
      <c r="FE272" s="181">
        <v>0</v>
      </c>
      <c r="FG272" s="167" t="s">
        <v>67</v>
      </c>
      <c r="FH272" s="166">
        <v>0</v>
      </c>
      <c r="FI272" s="181">
        <v>0</v>
      </c>
      <c r="FJ272" s="168">
        <v>0</v>
      </c>
      <c r="FK272" s="181">
        <v>0</v>
      </c>
      <c r="FM272" s="167" t="s">
        <v>67</v>
      </c>
      <c r="FN272" s="166">
        <v>0</v>
      </c>
      <c r="FO272" s="181">
        <v>0</v>
      </c>
      <c r="FP272" s="168">
        <v>0</v>
      </c>
      <c r="FQ272" s="181">
        <v>0</v>
      </c>
      <c r="FS272" s="167" t="s">
        <v>67</v>
      </c>
      <c r="FT272" s="166">
        <v>88024.3</v>
      </c>
      <c r="FU272" s="181">
        <v>7.6832575141153976E-3</v>
      </c>
      <c r="FV272" s="168">
        <v>1</v>
      </c>
      <c r="FW272" s="181">
        <v>1.2345679012345678E-2</v>
      </c>
      <c r="FY272" s="167" t="s">
        <v>67</v>
      </c>
      <c r="FZ272" s="166">
        <v>0</v>
      </c>
      <c r="GA272" s="181">
        <v>0</v>
      </c>
      <c r="GB272" s="168">
        <v>0</v>
      </c>
      <c r="GC272" s="181">
        <v>0</v>
      </c>
      <c r="GE272" s="167" t="s">
        <v>67</v>
      </c>
      <c r="GF272" s="166">
        <v>0</v>
      </c>
      <c r="GG272" s="181">
        <v>0</v>
      </c>
      <c r="GH272" s="168">
        <v>0</v>
      </c>
      <c r="GI272" s="181">
        <v>0</v>
      </c>
      <c r="GK272" s="167" t="s">
        <v>67</v>
      </c>
      <c r="GL272" s="166">
        <v>0</v>
      </c>
      <c r="GM272" s="181">
        <v>0</v>
      </c>
      <c r="GN272" s="168">
        <v>0</v>
      </c>
      <c r="GO272" s="181">
        <v>0</v>
      </c>
      <c r="GQ272" s="167" t="s">
        <v>67</v>
      </c>
      <c r="GR272" s="166">
        <v>0</v>
      </c>
      <c r="GS272" s="181">
        <v>0</v>
      </c>
      <c r="GT272" s="168">
        <v>0</v>
      </c>
      <c r="GU272" s="181">
        <v>0</v>
      </c>
      <c r="GW272" s="167" t="s">
        <v>67</v>
      </c>
      <c r="GX272" s="166">
        <v>0</v>
      </c>
      <c r="GY272" s="181">
        <v>0</v>
      </c>
      <c r="GZ272" s="168">
        <v>0</v>
      </c>
      <c r="HA272" s="181">
        <v>0</v>
      </c>
      <c r="HC272" s="167" t="s">
        <v>67</v>
      </c>
      <c r="HD272" s="166">
        <v>0</v>
      </c>
      <c r="HE272" s="181">
        <v>0</v>
      </c>
      <c r="HF272" s="168">
        <v>0</v>
      </c>
      <c r="HG272" s="181">
        <v>0</v>
      </c>
      <c r="HI272" s="167" t="s">
        <v>67</v>
      </c>
      <c r="HJ272" s="166">
        <v>121010.9</v>
      </c>
      <c r="HK272" s="181">
        <v>1.4834953809408269E-2</v>
      </c>
      <c r="HL272" s="168">
        <v>1</v>
      </c>
      <c r="HM272" s="181">
        <v>1.7241379310344827E-2</v>
      </c>
      <c r="HO272" s="167" t="s">
        <v>67</v>
      </c>
      <c r="HP272" s="166">
        <v>65637.8</v>
      </c>
      <c r="HQ272" s="181">
        <v>8.0133910547812385E-3</v>
      </c>
      <c r="HR272" s="168">
        <v>1</v>
      </c>
      <c r="HS272" s="181">
        <v>1.6393442622950821E-2</v>
      </c>
      <c r="HU272" s="167" t="s">
        <v>67</v>
      </c>
      <c r="HV272" s="166">
        <v>98141</v>
      </c>
      <c r="HW272" s="181">
        <v>1.24026509869369E-2</v>
      </c>
      <c r="HX272" s="168">
        <v>1</v>
      </c>
      <c r="HY272" s="181">
        <v>1.7543859649122806E-2</v>
      </c>
      <c r="IA272" s="167" t="s">
        <v>67</v>
      </c>
      <c r="IB272" s="166">
        <v>0</v>
      </c>
      <c r="IC272" s="181">
        <v>0</v>
      </c>
      <c r="ID272" s="168">
        <v>0</v>
      </c>
      <c r="IE272" s="181">
        <v>0</v>
      </c>
      <c r="IG272" s="167" t="s">
        <v>67</v>
      </c>
      <c r="IH272" s="166">
        <v>0</v>
      </c>
      <c r="II272" s="181">
        <v>0</v>
      </c>
      <c r="IJ272" s="168">
        <v>0</v>
      </c>
      <c r="IK272" s="181">
        <v>0</v>
      </c>
      <c r="IM272" s="167" t="s">
        <v>67</v>
      </c>
      <c r="IN272" s="166">
        <v>0</v>
      </c>
      <c r="IO272" s="181">
        <v>0</v>
      </c>
      <c r="IP272" s="168">
        <v>0</v>
      </c>
      <c r="IQ272" s="181">
        <v>0</v>
      </c>
      <c r="IS272" s="167" t="s">
        <v>67</v>
      </c>
      <c r="IT272" s="166">
        <v>0</v>
      </c>
      <c r="IU272" s="181">
        <v>0</v>
      </c>
      <c r="IV272" s="168">
        <v>0</v>
      </c>
      <c r="IW272" s="181">
        <v>0</v>
      </c>
      <c r="IY272" s="167" t="s">
        <v>67</v>
      </c>
      <c r="IZ272" s="166">
        <v>0</v>
      </c>
      <c r="JA272" s="181">
        <v>0</v>
      </c>
      <c r="JB272" s="168">
        <v>0</v>
      </c>
      <c r="JC272" s="181">
        <v>0</v>
      </c>
      <c r="JE272" s="167" t="s">
        <v>67</v>
      </c>
      <c r="JF272" s="166">
        <v>0</v>
      </c>
      <c r="JG272" s="181">
        <v>0</v>
      </c>
      <c r="JH272" s="168">
        <v>0</v>
      </c>
      <c r="JI272" s="181">
        <v>0</v>
      </c>
      <c r="JK272" s="167" t="s">
        <v>67</v>
      </c>
      <c r="JL272" s="166">
        <v>0</v>
      </c>
      <c r="JM272" s="181">
        <v>0</v>
      </c>
      <c r="JN272" s="168">
        <v>0</v>
      </c>
      <c r="JO272" s="181">
        <v>0</v>
      </c>
      <c r="JQ272" s="167" t="s">
        <v>67</v>
      </c>
      <c r="JR272" s="166">
        <v>109235.17</v>
      </c>
      <c r="JS272" s="181">
        <v>1.7644255198550632E-2</v>
      </c>
      <c r="JT272" s="168">
        <v>1</v>
      </c>
      <c r="JU272" s="181">
        <v>2.2222222222222223E-2</v>
      </c>
      <c r="JW272" s="167" t="s">
        <v>67</v>
      </c>
      <c r="JX272" s="166">
        <v>812949.35</v>
      </c>
      <c r="JY272" s="181">
        <v>0.11395142445442809</v>
      </c>
      <c r="JZ272" s="168">
        <v>2</v>
      </c>
      <c r="KA272" s="181">
        <v>4.1666666666666664E-2</v>
      </c>
      <c r="KC272" s="167" t="s">
        <v>67</v>
      </c>
      <c r="KD272" s="166">
        <v>0</v>
      </c>
      <c r="KE272" s="181">
        <v>0</v>
      </c>
      <c r="KF272" s="168">
        <v>0</v>
      </c>
      <c r="KG272" s="181">
        <v>0</v>
      </c>
      <c r="KI272" s="167" t="s">
        <v>67</v>
      </c>
      <c r="KJ272" s="166">
        <v>55471.519999999997</v>
      </c>
      <c r="KK272" s="181">
        <v>8.7953090547670532E-3</v>
      </c>
      <c r="KL272" s="168">
        <v>1</v>
      </c>
      <c r="KM272" s="181">
        <v>2.2222222222222223E-2</v>
      </c>
      <c r="KO272" s="182" t="s">
        <v>67</v>
      </c>
      <c r="KP272" s="183">
        <v>0</v>
      </c>
      <c r="KQ272" s="184">
        <v>0</v>
      </c>
      <c r="KR272" s="185">
        <v>0</v>
      </c>
      <c r="KS272" s="184">
        <v>0</v>
      </c>
      <c r="KU272" s="182" t="s">
        <v>67</v>
      </c>
      <c r="KV272" s="183">
        <v>0</v>
      </c>
      <c r="KW272" s="184">
        <v>0</v>
      </c>
      <c r="KX272" s="185">
        <v>0</v>
      </c>
      <c r="KY272" s="184">
        <v>0</v>
      </c>
    </row>
    <row r="273" spans="1:311" s="160" customFormat="1" ht="18" x14ac:dyDescent="0.35">
      <c r="A273" s="167" t="s">
        <v>68</v>
      </c>
      <c r="B273" s="166">
        <v>0</v>
      </c>
      <c r="C273" s="181">
        <v>0</v>
      </c>
      <c r="D273" s="168">
        <v>0</v>
      </c>
      <c r="E273" s="181">
        <v>0</v>
      </c>
      <c r="G273" s="167" t="s">
        <v>68</v>
      </c>
      <c r="H273" s="166">
        <v>464964.4</v>
      </c>
      <c r="I273" s="181">
        <v>0.47146203316564489</v>
      </c>
      <c r="J273" s="168">
        <v>3</v>
      </c>
      <c r="K273" s="181">
        <v>0</v>
      </c>
      <c r="M273" s="167" t="s">
        <v>68</v>
      </c>
      <c r="N273" s="166">
        <v>235886.24</v>
      </c>
      <c r="O273" s="181">
        <v>0.10264281906153613</v>
      </c>
      <c r="P273" s="168">
        <v>2</v>
      </c>
      <c r="Q273" s="181">
        <v>0.11764705882352941</v>
      </c>
      <c r="S273" s="167" t="s">
        <v>68</v>
      </c>
      <c r="T273" s="166">
        <v>923169.75</v>
      </c>
      <c r="U273" s="181">
        <v>0.4288556675795494</v>
      </c>
      <c r="V273" s="168">
        <v>4</v>
      </c>
      <c r="W273" s="181">
        <v>0.23529411764705882</v>
      </c>
      <c r="Y273" s="167" t="s">
        <v>68</v>
      </c>
      <c r="Z273" s="166">
        <v>426725</v>
      </c>
      <c r="AA273" s="181">
        <v>8.6825941637637752E-2</v>
      </c>
      <c r="AB273" s="168">
        <v>2</v>
      </c>
      <c r="AC273" s="181">
        <v>3.9215686274509803E-2</v>
      </c>
      <c r="AE273" s="167" t="s">
        <v>68</v>
      </c>
      <c r="AF273" s="166">
        <v>0</v>
      </c>
      <c r="AG273" s="181">
        <v>0</v>
      </c>
      <c r="AH273" s="168">
        <v>0</v>
      </c>
      <c r="AI273" s="181">
        <v>0</v>
      </c>
      <c r="AK273" s="167" t="s">
        <v>68</v>
      </c>
      <c r="AL273" s="166">
        <v>1421590</v>
      </c>
      <c r="AM273" s="181">
        <v>0.39353645270395615</v>
      </c>
      <c r="AN273" s="168">
        <v>5</v>
      </c>
      <c r="AO273" s="181">
        <v>0.21739130434782608</v>
      </c>
      <c r="AQ273" s="167" t="s">
        <v>68</v>
      </c>
      <c r="AR273" s="166">
        <v>903533.98</v>
      </c>
      <c r="AS273" s="181">
        <v>0.28143509355782609</v>
      </c>
      <c r="AT273" s="168">
        <v>5</v>
      </c>
      <c r="AU273" s="181">
        <v>0.22727272727272727</v>
      </c>
      <c r="AW273" s="167" t="s">
        <v>68</v>
      </c>
      <c r="AX273" s="166">
        <v>1084707.1200000001</v>
      </c>
      <c r="AY273" s="181">
        <v>0.30174624135545602</v>
      </c>
      <c r="AZ273" s="168">
        <v>6</v>
      </c>
      <c r="BA273" s="181">
        <v>0.15789473684210525</v>
      </c>
      <c r="BC273" s="167" t="s">
        <v>68</v>
      </c>
      <c r="BD273" s="166">
        <v>277355</v>
      </c>
      <c r="BE273" s="181">
        <v>8.3450868510652781E-2</v>
      </c>
      <c r="BF273" s="168">
        <v>2</v>
      </c>
      <c r="BG273" s="181">
        <v>6.8965517241379309E-2</v>
      </c>
      <c r="BI273" s="167" t="s">
        <v>68</v>
      </c>
      <c r="BJ273" s="166">
        <v>0</v>
      </c>
      <c r="BK273" s="181">
        <v>0</v>
      </c>
      <c r="BL273" s="168">
        <v>0</v>
      </c>
      <c r="BM273" s="181">
        <v>0</v>
      </c>
      <c r="BO273" s="167" t="s">
        <v>68</v>
      </c>
      <c r="BP273" s="166">
        <v>766625.36</v>
      </c>
      <c r="BQ273" s="181">
        <v>0.24025900656199728</v>
      </c>
      <c r="BR273" s="168">
        <v>3</v>
      </c>
      <c r="BS273" s="181">
        <v>0.15</v>
      </c>
      <c r="BU273" s="167" t="s">
        <v>68</v>
      </c>
      <c r="BV273" s="166">
        <v>1054990.1399999999</v>
      </c>
      <c r="BW273" s="181">
        <v>0.24418713910655213</v>
      </c>
      <c r="BX273" s="168">
        <v>5</v>
      </c>
      <c r="BY273" s="181">
        <v>0.17857142857142858</v>
      </c>
      <c r="CA273" s="167" t="s">
        <v>68</v>
      </c>
      <c r="CB273" s="166">
        <v>724903.29</v>
      </c>
      <c r="CC273" s="181">
        <v>8.4963980135935896E-2</v>
      </c>
      <c r="CD273" s="168">
        <v>3</v>
      </c>
      <c r="CE273" s="181">
        <v>5.3571428571428568E-2</v>
      </c>
      <c r="CG273" s="167" t="s">
        <v>68</v>
      </c>
      <c r="CH273" s="166">
        <v>451018.5</v>
      </c>
      <c r="CI273" s="181">
        <v>4.4711331084832905E-2</v>
      </c>
      <c r="CJ273" s="168">
        <v>4</v>
      </c>
      <c r="CK273" s="181">
        <v>6.3492063492063489E-2</v>
      </c>
      <c r="CM273" s="167" t="s">
        <v>68</v>
      </c>
      <c r="CN273" s="166">
        <v>497976.95</v>
      </c>
      <c r="CO273" s="181">
        <v>3.6599981615522151E-2</v>
      </c>
      <c r="CP273" s="168">
        <v>4</v>
      </c>
      <c r="CQ273" s="181">
        <v>4.3956043956043959E-2</v>
      </c>
      <c r="CS273" s="167" t="s">
        <v>68</v>
      </c>
      <c r="CT273" s="166">
        <v>759638.37</v>
      </c>
      <c r="CU273" s="181">
        <v>5.7945491491946007E-2</v>
      </c>
      <c r="CV273" s="168">
        <v>3</v>
      </c>
      <c r="CW273" s="181">
        <v>3.2608695652173912E-2</v>
      </c>
      <c r="CY273" s="167" t="s">
        <v>68</v>
      </c>
      <c r="CZ273" s="166">
        <v>689639.5</v>
      </c>
      <c r="DA273" s="181">
        <v>5.8609590912059105E-2</v>
      </c>
      <c r="DB273" s="168">
        <v>2</v>
      </c>
      <c r="DC273" s="181">
        <v>2.2988505747126436E-2</v>
      </c>
      <c r="DE273" s="167" t="s">
        <v>68</v>
      </c>
      <c r="DF273" s="166">
        <v>327023.7</v>
      </c>
      <c r="DG273" s="181">
        <v>2.5265004899896876E-2</v>
      </c>
      <c r="DH273" s="168">
        <v>6</v>
      </c>
      <c r="DI273" s="181">
        <v>0.06</v>
      </c>
      <c r="DK273" s="167" t="s">
        <v>68</v>
      </c>
      <c r="DL273" s="166">
        <v>0</v>
      </c>
      <c r="DM273" s="181">
        <v>0</v>
      </c>
      <c r="DN273" s="168">
        <v>0</v>
      </c>
      <c r="DO273" s="181">
        <v>0</v>
      </c>
      <c r="DQ273" s="167" t="s">
        <v>68</v>
      </c>
      <c r="DR273" s="166">
        <v>76294.2</v>
      </c>
      <c r="DS273" s="181">
        <v>8.6049673515126296E-3</v>
      </c>
      <c r="DT273" s="168">
        <v>1</v>
      </c>
      <c r="DU273" s="181">
        <v>1.4925373134328358E-2</v>
      </c>
      <c r="DW273" s="167" t="s">
        <v>68</v>
      </c>
      <c r="DX273" s="166">
        <v>205188.31</v>
      </c>
      <c r="DY273" s="181">
        <v>2.8601904438065928E-2</v>
      </c>
      <c r="DZ273" s="168">
        <v>2</v>
      </c>
      <c r="EA273" s="181">
        <v>3.1746031746031744E-2</v>
      </c>
      <c r="EC273" s="167" t="s">
        <v>68</v>
      </c>
      <c r="ED273" s="166">
        <v>107691.35</v>
      </c>
      <c r="EE273" s="181">
        <v>1.7434631567441107E-2</v>
      </c>
      <c r="EF273" s="168">
        <v>2</v>
      </c>
      <c r="EG273" s="181">
        <v>3.6363636363636362E-2</v>
      </c>
      <c r="EI273" s="167" t="s">
        <v>68</v>
      </c>
      <c r="EJ273" s="166">
        <v>0</v>
      </c>
      <c r="EK273" s="181">
        <v>0</v>
      </c>
      <c r="EL273" s="168">
        <v>0</v>
      </c>
      <c r="EM273" s="181">
        <v>0</v>
      </c>
      <c r="EO273" s="167" t="s">
        <v>68</v>
      </c>
      <c r="EP273" s="166">
        <v>260738.6</v>
      </c>
      <c r="EQ273" s="181">
        <v>3.1317492710569404E-2</v>
      </c>
      <c r="ER273" s="168">
        <v>2</v>
      </c>
      <c r="ES273" s="181">
        <v>3.0769230769230771E-2</v>
      </c>
      <c r="EU273" s="167" t="s">
        <v>68</v>
      </c>
      <c r="EV273" s="166">
        <v>0</v>
      </c>
      <c r="EW273" s="181">
        <v>0</v>
      </c>
      <c r="EX273" s="168">
        <v>0</v>
      </c>
      <c r="EY273" s="181">
        <v>0</v>
      </c>
      <c r="FA273" s="167" t="s">
        <v>68</v>
      </c>
      <c r="FB273" s="166">
        <v>0</v>
      </c>
      <c r="FC273" s="181">
        <v>0</v>
      </c>
      <c r="FD273" s="168">
        <v>0</v>
      </c>
      <c r="FE273" s="181">
        <v>0</v>
      </c>
      <c r="FG273" s="167" t="s">
        <v>68</v>
      </c>
      <c r="FH273" s="166">
        <v>0</v>
      </c>
      <c r="FI273" s="181">
        <v>0</v>
      </c>
      <c r="FJ273" s="168">
        <v>0</v>
      </c>
      <c r="FK273" s="181">
        <v>0</v>
      </c>
      <c r="FM273" s="167" t="s">
        <v>68</v>
      </c>
      <c r="FN273" s="166">
        <v>0</v>
      </c>
      <c r="FO273" s="181">
        <v>0</v>
      </c>
      <c r="FP273" s="168">
        <v>0</v>
      </c>
      <c r="FQ273" s="181">
        <v>0</v>
      </c>
      <c r="FS273" s="167" t="s">
        <v>68</v>
      </c>
      <c r="FT273" s="166">
        <v>0</v>
      </c>
      <c r="FU273" s="181">
        <v>0</v>
      </c>
      <c r="FV273" s="168">
        <v>0</v>
      </c>
      <c r="FW273" s="181">
        <v>0</v>
      </c>
      <c r="FY273" s="167" t="s">
        <v>68</v>
      </c>
      <c r="FZ273" s="166">
        <v>0</v>
      </c>
      <c r="GA273" s="181">
        <v>0</v>
      </c>
      <c r="GB273" s="168">
        <v>0</v>
      </c>
      <c r="GC273" s="181">
        <v>0</v>
      </c>
      <c r="GE273" s="167" t="s">
        <v>68</v>
      </c>
      <c r="GF273" s="166">
        <v>78439.320000000007</v>
      </c>
      <c r="GG273" s="181">
        <v>8.0748620485516058E-3</v>
      </c>
      <c r="GH273" s="168">
        <v>1</v>
      </c>
      <c r="GI273" s="181">
        <v>1.4285714285714285E-2</v>
      </c>
      <c r="GK273" s="167" t="s">
        <v>68</v>
      </c>
      <c r="GL273" s="166">
        <v>0</v>
      </c>
      <c r="GM273" s="181">
        <v>0</v>
      </c>
      <c r="GN273" s="168">
        <v>0</v>
      </c>
      <c r="GO273" s="181">
        <v>0</v>
      </c>
      <c r="GQ273" s="167" t="s">
        <v>68</v>
      </c>
      <c r="GR273" s="166">
        <v>0</v>
      </c>
      <c r="GS273" s="181">
        <v>0</v>
      </c>
      <c r="GT273" s="168">
        <v>0</v>
      </c>
      <c r="GU273" s="181">
        <v>0</v>
      </c>
      <c r="GW273" s="167" t="s">
        <v>68</v>
      </c>
      <c r="GX273" s="166">
        <v>0</v>
      </c>
      <c r="GY273" s="181">
        <v>0</v>
      </c>
      <c r="GZ273" s="168">
        <v>0</v>
      </c>
      <c r="HA273" s="181">
        <v>0</v>
      </c>
      <c r="HC273" s="167" t="s">
        <v>68</v>
      </c>
      <c r="HD273" s="166">
        <v>0</v>
      </c>
      <c r="HE273" s="181">
        <v>0</v>
      </c>
      <c r="HF273" s="168">
        <v>0</v>
      </c>
      <c r="HG273" s="181">
        <v>0</v>
      </c>
      <c r="HI273" s="167" t="s">
        <v>68</v>
      </c>
      <c r="HJ273" s="166">
        <v>0</v>
      </c>
      <c r="HK273" s="181">
        <v>0</v>
      </c>
      <c r="HL273" s="168">
        <v>0</v>
      </c>
      <c r="HM273" s="181">
        <v>0</v>
      </c>
      <c r="HO273" s="167" t="s">
        <v>68</v>
      </c>
      <c r="HP273" s="166">
        <v>0</v>
      </c>
      <c r="HQ273" s="181">
        <v>0</v>
      </c>
      <c r="HR273" s="168">
        <v>0</v>
      </c>
      <c r="HS273" s="181">
        <v>0</v>
      </c>
      <c r="HU273" s="167" t="s">
        <v>68</v>
      </c>
      <c r="HV273" s="166">
        <v>0</v>
      </c>
      <c r="HW273" s="181">
        <v>0</v>
      </c>
      <c r="HX273" s="168">
        <v>0</v>
      </c>
      <c r="HY273" s="181">
        <v>0</v>
      </c>
      <c r="IA273" s="167" t="s">
        <v>68</v>
      </c>
      <c r="IB273" s="166">
        <v>128010</v>
      </c>
      <c r="IC273" s="181">
        <v>1.6347901070875259E-2</v>
      </c>
      <c r="ID273" s="168">
        <v>1</v>
      </c>
      <c r="IE273" s="181">
        <v>1.7241379310344827E-2</v>
      </c>
      <c r="IG273" s="167" t="s">
        <v>68</v>
      </c>
      <c r="IH273" s="166">
        <v>0</v>
      </c>
      <c r="II273" s="181">
        <v>0</v>
      </c>
      <c r="IJ273" s="168">
        <v>0</v>
      </c>
      <c r="IK273" s="181">
        <v>0</v>
      </c>
      <c r="IM273" s="167" t="s">
        <v>68</v>
      </c>
      <c r="IN273" s="166">
        <v>0</v>
      </c>
      <c r="IO273" s="181">
        <v>0</v>
      </c>
      <c r="IP273" s="168">
        <v>0</v>
      </c>
      <c r="IQ273" s="181">
        <v>0</v>
      </c>
      <c r="IS273" s="167" t="s">
        <v>68</v>
      </c>
      <c r="IT273" s="166">
        <v>0</v>
      </c>
      <c r="IU273" s="181">
        <v>0</v>
      </c>
      <c r="IV273" s="168">
        <v>0</v>
      </c>
      <c r="IW273" s="181">
        <v>0</v>
      </c>
      <c r="IY273" s="167" t="s">
        <v>68</v>
      </c>
      <c r="IZ273" s="166">
        <v>0</v>
      </c>
      <c r="JA273" s="181">
        <v>0</v>
      </c>
      <c r="JB273" s="168">
        <v>0</v>
      </c>
      <c r="JC273" s="181">
        <v>0</v>
      </c>
      <c r="JE273" s="167" t="s">
        <v>68</v>
      </c>
      <c r="JF273" s="166">
        <v>0</v>
      </c>
      <c r="JG273" s="181">
        <v>0</v>
      </c>
      <c r="JH273" s="168">
        <v>0</v>
      </c>
      <c r="JI273" s="181">
        <v>0</v>
      </c>
      <c r="JK273" s="167" t="s">
        <v>68</v>
      </c>
      <c r="JL273" s="166">
        <v>0</v>
      </c>
      <c r="JM273" s="181">
        <v>0</v>
      </c>
      <c r="JN273" s="168">
        <v>0</v>
      </c>
      <c r="JO273" s="181">
        <v>0</v>
      </c>
      <c r="JQ273" s="167" t="s">
        <v>68</v>
      </c>
      <c r="JR273" s="166">
        <v>0</v>
      </c>
      <c r="JS273" s="181">
        <v>0</v>
      </c>
      <c r="JT273" s="168">
        <v>0</v>
      </c>
      <c r="JU273" s="181">
        <v>0</v>
      </c>
      <c r="JW273" s="167" t="s">
        <v>68</v>
      </c>
      <c r="JX273" s="166">
        <v>0</v>
      </c>
      <c r="JY273" s="181">
        <v>0</v>
      </c>
      <c r="JZ273" s="168">
        <v>0</v>
      </c>
      <c r="KA273" s="181">
        <v>0</v>
      </c>
      <c r="KC273" s="167" t="s">
        <v>68</v>
      </c>
      <c r="KD273" s="166">
        <v>0</v>
      </c>
      <c r="KE273" s="181">
        <v>0</v>
      </c>
      <c r="KF273" s="168">
        <v>0</v>
      </c>
      <c r="KG273" s="181">
        <v>0</v>
      </c>
      <c r="KI273" s="167" t="s">
        <v>68</v>
      </c>
      <c r="KJ273" s="166">
        <v>298619.25</v>
      </c>
      <c r="KK273" s="181">
        <v>4.7347694699059022E-2</v>
      </c>
      <c r="KL273" s="168">
        <v>1</v>
      </c>
      <c r="KM273" s="181">
        <v>2.2222222222222223E-2</v>
      </c>
      <c r="KO273" s="182" t="s">
        <v>68</v>
      </c>
      <c r="KP273" s="183">
        <v>0</v>
      </c>
      <c r="KQ273" s="184">
        <v>0</v>
      </c>
      <c r="KR273" s="185">
        <v>0</v>
      </c>
      <c r="KS273" s="184">
        <v>0</v>
      </c>
      <c r="KU273" s="182" t="s">
        <v>68</v>
      </c>
      <c r="KV273" s="183">
        <v>0</v>
      </c>
      <c r="KW273" s="184">
        <v>0</v>
      </c>
      <c r="KX273" s="185">
        <v>0</v>
      </c>
      <c r="KY273" s="184">
        <v>0</v>
      </c>
    </row>
    <row r="274" spans="1:311" s="160" customFormat="1" ht="18" x14ac:dyDescent="0.35">
      <c r="A274" s="167" t="s">
        <v>69</v>
      </c>
      <c r="B274" s="166">
        <v>138516.43</v>
      </c>
      <c r="C274" s="181">
        <v>0.11236403465518792</v>
      </c>
      <c r="D274" s="168">
        <v>1</v>
      </c>
      <c r="E274" s="181">
        <v>0</v>
      </c>
      <c r="G274" s="167" t="s">
        <v>69</v>
      </c>
      <c r="H274" s="166">
        <v>0</v>
      </c>
      <c r="I274" s="181">
        <v>0</v>
      </c>
      <c r="J274" s="168">
        <v>0</v>
      </c>
      <c r="K274" s="181">
        <v>0</v>
      </c>
      <c r="M274" s="167" t="s">
        <v>69</v>
      </c>
      <c r="N274" s="166">
        <v>190350</v>
      </c>
      <c r="O274" s="181">
        <v>8.2828318465559519E-2</v>
      </c>
      <c r="P274" s="168">
        <v>1</v>
      </c>
      <c r="Q274" s="181">
        <v>5.8823529411764705E-2</v>
      </c>
      <c r="S274" s="167" t="s">
        <v>69</v>
      </c>
      <c r="T274" s="166">
        <v>0</v>
      </c>
      <c r="U274" s="181">
        <v>0</v>
      </c>
      <c r="V274" s="168">
        <v>0</v>
      </c>
      <c r="W274" s="181">
        <v>0</v>
      </c>
      <c r="Y274" s="167" t="s">
        <v>69</v>
      </c>
      <c r="Z274" s="166">
        <v>0</v>
      </c>
      <c r="AA274" s="181">
        <v>0</v>
      </c>
      <c r="AB274" s="168">
        <v>0</v>
      </c>
      <c r="AC274" s="181">
        <v>0</v>
      </c>
      <c r="AE274" s="167" t="s">
        <v>69</v>
      </c>
      <c r="AF274" s="166">
        <v>383067.07</v>
      </c>
      <c r="AG274" s="181">
        <v>0.12302863349149956</v>
      </c>
      <c r="AH274" s="168">
        <v>3</v>
      </c>
      <c r="AI274" s="181">
        <v>9.6774193548387094E-2</v>
      </c>
      <c r="AK274" s="167" t="s">
        <v>69</v>
      </c>
      <c r="AL274" s="166">
        <v>153075</v>
      </c>
      <c r="AM274" s="181">
        <v>4.2375503835605267E-2</v>
      </c>
      <c r="AN274" s="168">
        <v>1</v>
      </c>
      <c r="AO274" s="181">
        <v>4.3478260869565216E-2</v>
      </c>
      <c r="AQ274" s="167" t="s">
        <v>69</v>
      </c>
      <c r="AR274" s="166">
        <v>191375</v>
      </c>
      <c r="AS274" s="181">
        <v>5.9609978397966799E-2</v>
      </c>
      <c r="AT274" s="168">
        <v>1</v>
      </c>
      <c r="AU274" s="181">
        <v>4.5454545454545456E-2</v>
      </c>
      <c r="AW274" s="167" t="s">
        <v>69</v>
      </c>
      <c r="AX274" s="166">
        <v>0</v>
      </c>
      <c r="AY274" s="181">
        <v>0</v>
      </c>
      <c r="AZ274" s="168">
        <v>0</v>
      </c>
      <c r="BA274" s="181">
        <v>0</v>
      </c>
      <c r="BC274" s="167" t="s">
        <v>69</v>
      </c>
      <c r="BD274" s="166">
        <v>213350</v>
      </c>
      <c r="BE274" s="181">
        <v>6.4192975777425221E-2</v>
      </c>
      <c r="BF274" s="168">
        <v>1</v>
      </c>
      <c r="BG274" s="181">
        <v>3.4482758620689655E-2</v>
      </c>
      <c r="BI274" s="167" t="s">
        <v>69</v>
      </c>
      <c r="BJ274" s="166">
        <v>213350</v>
      </c>
      <c r="BK274" s="181">
        <v>6.0412889008743739E-2</v>
      </c>
      <c r="BL274" s="168">
        <v>1</v>
      </c>
      <c r="BM274" s="181">
        <v>3.5714285714285712E-2</v>
      </c>
      <c r="BO274" s="167" t="s">
        <v>69</v>
      </c>
      <c r="BP274" s="166">
        <v>215365.4</v>
      </c>
      <c r="BQ274" s="181">
        <v>6.7495128326862511E-2</v>
      </c>
      <c r="BR274" s="168">
        <v>2</v>
      </c>
      <c r="BS274" s="181">
        <v>0.1</v>
      </c>
      <c r="BU274" s="167" t="s">
        <v>69</v>
      </c>
      <c r="BV274" s="166">
        <v>77070.03</v>
      </c>
      <c r="BW274" s="181">
        <v>1.7838564952423291E-2</v>
      </c>
      <c r="BX274" s="168">
        <v>1</v>
      </c>
      <c r="BY274" s="181">
        <v>3.5714285714285712E-2</v>
      </c>
      <c r="CA274" s="167" t="s">
        <v>69</v>
      </c>
      <c r="CB274" s="166">
        <v>218475.09</v>
      </c>
      <c r="CC274" s="181">
        <v>2.560688227385036E-2</v>
      </c>
      <c r="CD274" s="168">
        <v>2</v>
      </c>
      <c r="CE274" s="181">
        <v>3.5714285714285712E-2</v>
      </c>
      <c r="CG274" s="167" t="s">
        <v>69</v>
      </c>
      <c r="CH274" s="166">
        <v>880722.49</v>
      </c>
      <c r="CI274" s="181">
        <v>8.7309666553031504E-2</v>
      </c>
      <c r="CJ274" s="168">
        <v>4</v>
      </c>
      <c r="CK274" s="181">
        <v>6.3492063492063489E-2</v>
      </c>
      <c r="CM274" s="167" t="s">
        <v>69</v>
      </c>
      <c r="CN274" s="166">
        <v>397257.57</v>
      </c>
      <c r="CO274" s="181">
        <v>2.9197375016307491E-2</v>
      </c>
      <c r="CP274" s="168">
        <v>4</v>
      </c>
      <c r="CQ274" s="181">
        <v>4.3956043956043959E-2</v>
      </c>
      <c r="CS274" s="167" t="s">
        <v>69</v>
      </c>
      <c r="CT274" s="166">
        <v>217518.64</v>
      </c>
      <c r="CU274" s="181">
        <v>1.6592401070340438E-2</v>
      </c>
      <c r="CV274" s="168">
        <v>3</v>
      </c>
      <c r="CW274" s="181">
        <v>3.2608695652173912E-2</v>
      </c>
      <c r="CY274" s="167" t="s">
        <v>69</v>
      </c>
      <c r="CZ274" s="166">
        <v>0</v>
      </c>
      <c r="DA274" s="181">
        <v>0</v>
      </c>
      <c r="DB274" s="168">
        <v>0</v>
      </c>
      <c r="DC274" s="181">
        <v>0</v>
      </c>
      <c r="DE274" s="167" t="s">
        <v>69</v>
      </c>
      <c r="DF274" s="166">
        <v>567267.75</v>
      </c>
      <c r="DG274" s="181">
        <v>4.3825638580027915E-2</v>
      </c>
      <c r="DH274" s="168">
        <v>3</v>
      </c>
      <c r="DI274" s="181">
        <v>0.03</v>
      </c>
      <c r="DK274" s="167" t="s">
        <v>69</v>
      </c>
      <c r="DL274" s="166">
        <v>120457</v>
      </c>
      <c r="DM274" s="181">
        <v>1.0181240956406457E-2</v>
      </c>
      <c r="DN274" s="168">
        <v>1</v>
      </c>
      <c r="DO274" s="181">
        <v>1.0752688172043012E-2</v>
      </c>
      <c r="DQ274" s="167" t="s">
        <v>69</v>
      </c>
      <c r="DR274" s="166">
        <v>215825.62</v>
      </c>
      <c r="DS274" s="181">
        <v>2.4342249000841101E-2</v>
      </c>
      <c r="DT274" s="168">
        <v>1</v>
      </c>
      <c r="DU274" s="181">
        <v>1.4925373134328358E-2</v>
      </c>
      <c r="DW274" s="167" t="s">
        <v>69</v>
      </c>
      <c r="DX274" s="166">
        <v>0</v>
      </c>
      <c r="DY274" s="181">
        <v>0</v>
      </c>
      <c r="DZ274" s="168">
        <v>0</v>
      </c>
      <c r="EA274" s="181">
        <v>0</v>
      </c>
      <c r="EC274" s="167" t="s">
        <v>69</v>
      </c>
      <c r="ED274" s="166">
        <v>218390.34</v>
      </c>
      <c r="EE274" s="181">
        <v>3.5356183349806607E-2</v>
      </c>
      <c r="EF274" s="168">
        <v>1</v>
      </c>
      <c r="EG274" s="181">
        <v>1.8181818181818181E-2</v>
      </c>
      <c r="EI274" s="167" t="s">
        <v>69</v>
      </c>
      <c r="EJ274" s="166">
        <v>218390.34</v>
      </c>
      <c r="EK274" s="181">
        <v>3.3065323749781265E-2</v>
      </c>
      <c r="EL274" s="168">
        <v>1</v>
      </c>
      <c r="EM274" s="181">
        <v>1.7543859649122806E-2</v>
      </c>
      <c r="EO274" s="167" t="s">
        <v>69</v>
      </c>
      <c r="EP274" s="166">
        <v>380996.69999999995</v>
      </c>
      <c r="EQ274" s="181">
        <v>4.5761775874385291E-2</v>
      </c>
      <c r="ER274" s="168">
        <v>2</v>
      </c>
      <c r="ES274" s="181">
        <v>3.0769230769230771E-2</v>
      </c>
      <c r="EU274" s="167" t="s">
        <v>69</v>
      </c>
      <c r="EV274" s="166">
        <v>0</v>
      </c>
      <c r="EW274" s="181">
        <v>0</v>
      </c>
      <c r="EX274" s="168">
        <v>0</v>
      </c>
      <c r="EY274" s="181">
        <v>0</v>
      </c>
      <c r="FA274" s="167" t="s">
        <v>69</v>
      </c>
      <c r="FB274" s="166">
        <v>0</v>
      </c>
      <c r="FC274" s="181">
        <v>0</v>
      </c>
      <c r="FD274" s="168">
        <v>0</v>
      </c>
      <c r="FE274" s="181">
        <v>0</v>
      </c>
      <c r="FG274" s="167" t="s">
        <v>69</v>
      </c>
      <c r="FH274" s="166">
        <v>0</v>
      </c>
      <c r="FI274" s="181">
        <v>0</v>
      </c>
      <c r="FJ274" s="168">
        <v>0</v>
      </c>
      <c r="FK274" s="181">
        <v>0</v>
      </c>
      <c r="FM274" s="167" t="s">
        <v>69</v>
      </c>
      <c r="FN274" s="166">
        <v>0</v>
      </c>
      <c r="FO274" s="181">
        <v>0</v>
      </c>
      <c r="FP274" s="168">
        <v>0</v>
      </c>
      <c r="FQ274" s="181">
        <v>0</v>
      </c>
      <c r="FS274" s="167" t="s">
        <v>69</v>
      </c>
      <c r="FT274" s="166">
        <v>81320</v>
      </c>
      <c r="FU274" s="181">
        <v>7.0980683862054469E-3</v>
      </c>
      <c r="FV274" s="168">
        <v>1</v>
      </c>
      <c r="FW274" s="181">
        <v>1.2345679012345678E-2</v>
      </c>
      <c r="FY274" s="167" t="s">
        <v>69</v>
      </c>
      <c r="FZ274" s="166">
        <v>212824.97</v>
      </c>
      <c r="GA274" s="181">
        <v>1.9832184961369015E-2</v>
      </c>
      <c r="GB274" s="168">
        <v>1</v>
      </c>
      <c r="GC274" s="181">
        <v>1.3157894736842105E-2</v>
      </c>
      <c r="GE274" s="167" t="s">
        <v>69</v>
      </c>
      <c r="GF274" s="166">
        <v>0</v>
      </c>
      <c r="GG274" s="181">
        <v>0</v>
      </c>
      <c r="GH274" s="168">
        <v>0</v>
      </c>
      <c r="GI274" s="181">
        <v>0</v>
      </c>
      <c r="GK274" s="167" t="s">
        <v>69</v>
      </c>
      <c r="GL274" s="166">
        <v>0</v>
      </c>
      <c r="GM274" s="181">
        <v>0</v>
      </c>
      <c r="GN274" s="168">
        <v>0</v>
      </c>
      <c r="GO274" s="181">
        <v>0</v>
      </c>
      <c r="GQ274" s="167" t="s">
        <v>69</v>
      </c>
      <c r="GR274" s="166">
        <v>0</v>
      </c>
      <c r="GS274" s="181">
        <v>0</v>
      </c>
      <c r="GT274" s="168">
        <v>0</v>
      </c>
      <c r="GU274" s="181">
        <v>0</v>
      </c>
      <c r="GW274" s="167" t="s">
        <v>69</v>
      </c>
      <c r="GX274" s="166">
        <v>123568.72</v>
      </c>
      <c r="GY274" s="181">
        <v>1.3174438288113131E-2</v>
      </c>
      <c r="GZ274" s="168">
        <v>1</v>
      </c>
      <c r="HA274" s="181">
        <v>1.5384615384615385E-2</v>
      </c>
      <c r="HC274" s="167" t="s">
        <v>69</v>
      </c>
      <c r="HD274" s="166">
        <v>0</v>
      </c>
      <c r="HE274" s="181">
        <v>0</v>
      </c>
      <c r="HF274" s="168">
        <v>0</v>
      </c>
      <c r="HG274" s="181">
        <v>0</v>
      </c>
      <c r="HI274" s="167" t="s">
        <v>69</v>
      </c>
      <c r="HJ274" s="166">
        <v>0</v>
      </c>
      <c r="HK274" s="181">
        <v>0</v>
      </c>
      <c r="HL274" s="168">
        <v>0</v>
      </c>
      <c r="HM274" s="181">
        <v>0</v>
      </c>
      <c r="HO274" s="167" t="s">
        <v>69</v>
      </c>
      <c r="HP274" s="166">
        <v>0</v>
      </c>
      <c r="HQ274" s="181">
        <v>0</v>
      </c>
      <c r="HR274" s="168">
        <v>0</v>
      </c>
      <c r="HS274" s="181">
        <v>0</v>
      </c>
      <c r="HU274" s="167" t="s">
        <v>69</v>
      </c>
      <c r="HV274" s="166">
        <v>0</v>
      </c>
      <c r="HW274" s="181">
        <v>0</v>
      </c>
      <c r="HX274" s="168">
        <v>0</v>
      </c>
      <c r="HY274" s="181">
        <v>0</v>
      </c>
      <c r="IA274" s="167" t="s">
        <v>69</v>
      </c>
      <c r="IB274" s="166">
        <v>0</v>
      </c>
      <c r="IC274" s="181">
        <v>0</v>
      </c>
      <c r="ID274" s="168">
        <v>0</v>
      </c>
      <c r="IE274" s="181">
        <v>0</v>
      </c>
      <c r="IG274" s="167" t="s">
        <v>69</v>
      </c>
      <c r="IH274" s="166">
        <v>0</v>
      </c>
      <c r="II274" s="181">
        <v>0</v>
      </c>
      <c r="IJ274" s="168">
        <v>0</v>
      </c>
      <c r="IK274" s="181">
        <v>0</v>
      </c>
      <c r="IM274" s="167" t="s">
        <v>69</v>
      </c>
      <c r="IN274" s="166">
        <v>0</v>
      </c>
      <c r="IO274" s="181">
        <v>0</v>
      </c>
      <c r="IP274" s="168">
        <v>0</v>
      </c>
      <c r="IQ274" s="181">
        <v>0</v>
      </c>
      <c r="IS274" s="167" t="s">
        <v>69</v>
      </c>
      <c r="IT274" s="166">
        <v>0</v>
      </c>
      <c r="IU274" s="181">
        <v>0</v>
      </c>
      <c r="IV274" s="168">
        <v>0</v>
      </c>
      <c r="IW274" s="181">
        <v>0</v>
      </c>
      <c r="IY274" s="167" t="s">
        <v>69</v>
      </c>
      <c r="IZ274" s="166">
        <v>73061.72</v>
      </c>
      <c r="JA274" s="181">
        <v>1.0851481412158881E-2</v>
      </c>
      <c r="JB274" s="168">
        <v>1</v>
      </c>
      <c r="JC274" s="181">
        <v>2.1276595744680851E-2</v>
      </c>
      <c r="JE274" s="167" t="s">
        <v>69</v>
      </c>
      <c r="JF274" s="166">
        <v>0</v>
      </c>
      <c r="JG274" s="181">
        <v>0</v>
      </c>
      <c r="JH274" s="168">
        <v>0</v>
      </c>
      <c r="JI274" s="181">
        <v>0</v>
      </c>
      <c r="JK274" s="167" t="s">
        <v>69</v>
      </c>
      <c r="JL274" s="166">
        <v>0</v>
      </c>
      <c r="JM274" s="181">
        <v>0</v>
      </c>
      <c r="JN274" s="168">
        <v>0</v>
      </c>
      <c r="JO274" s="181">
        <v>0</v>
      </c>
      <c r="JQ274" s="167" t="s">
        <v>69</v>
      </c>
      <c r="JR274" s="166">
        <v>0</v>
      </c>
      <c r="JS274" s="181">
        <v>0</v>
      </c>
      <c r="JT274" s="168">
        <v>0</v>
      </c>
      <c r="JU274" s="181">
        <v>0</v>
      </c>
      <c r="JW274" s="167" t="s">
        <v>69</v>
      </c>
      <c r="JX274" s="166">
        <v>0</v>
      </c>
      <c r="JY274" s="181">
        <v>0</v>
      </c>
      <c r="JZ274" s="168">
        <v>0</v>
      </c>
      <c r="KA274" s="181">
        <v>0</v>
      </c>
      <c r="KC274" s="167" t="s">
        <v>69</v>
      </c>
      <c r="KD274" s="166">
        <v>0</v>
      </c>
      <c r="KE274" s="181">
        <v>0</v>
      </c>
      <c r="KF274" s="168">
        <v>0</v>
      </c>
      <c r="KG274" s="181">
        <v>0</v>
      </c>
      <c r="KI274" s="167" t="s">
        <v>69</v>
      </c>
      <c r="KJ274" s="166">
        <v>0</v>
      </c>
      <c r="KK274" s="181">
        <v>0</v>
      </c>
      <c r="KL274" s="168">
        <v>0</v>
      </c>
      <c r="KM274" s="181">
        <v>0</v>
      </c>
      <c r="KO274" s="182" t="s">
        <v>69</v>
      </c>
      <c r="KP274" s="183">
        <v>0</v>
      </c>
      <c r="KQ274" s="184">
        <v>0</v>
      </c>
      <c r="KR274" s="185">
        <v>0</v>
      </c>
      <c r="KS274" s="184">
        <v>0</v>
      </c>
      <c r="KU274" s="182" t="s">
        <v>69</v>
      </c>
      <c r="KV274" s="183">
        <v>0</v>
      </c>
      <c r="KW274" s="184">
        <v>0</v>
      </c>
      <c r="KX274" s="185">
        <v>0</v>
      </c>
      <c r="KY274" s="184">
        <v>0</v>
      </c>
    </row>
    <row r="275" spans="1:311" s="160" customFormat="1" ht="18" x14ac:dyDescent="0.35">
      <c r="A275" s="167" t="s">
        <v>175</v>
      </c>
      <c r="B275" s="166">
        <v>1029430.91</v>
      </c>
      <c r="C275" s="181">
        <v>0.83507068761706937</v>
      </c>
      <c r="D275" s="168">
        <v>4</v>
      </c>
      <c r="E275" s="181">
        <v>0</v>
      </c>
      <c r="G275" s="167" t="s">
        <v>175</v>
      </c>
      <c r="H275" s="166">
        <v>462832.04</v>
      </c>
      <c r="I275" s="181">
        <v>0.46929987455513389</v>
      </c>
      <c r="J275" s="168">
        <v>4</v>
      </c>
      <c r="K275" s="181">
        <v>0</v>
      </c>
      <c r="M275" s="167" t="s">
        <v>175</v>
      </c>
      <c r="N275" s="166">
        <v>565435.85</v>
      </c>
      <c r="O275" s="181">
        <v>0.24604203128786098</v>
      </c>
      <c r="P275" s="168">
        <v>5</v>
      </c>
      <c r="Q275" s="181">
        <v>0.29411764705882354</v>
      </c>
      <c r="S275" s="167" t="s">
        <v>175</v>
      </c>
      <c r="T275" s="166">
        <v>440001.45</v>
      </c>
      <c r="U275" s="181">
        <v>0.2044013200992772</v>
      </c>
      <c r="V275" s="168">
        <v>4</v>
      </c>
      <c r="W275" s="181">
        <v>0.23529411764705882</v>
      </c>
      <c r="Y275" s="167" t="s">
        <v>175</v>
      </c>
      <c r="Z275" s="166">
        <v>1109894.2</v>
      </c>
      <c r="AA275" s="181">
        <v>0.22583070837929026</v>
      </c>
      <c r="AB275" s="168">
        <v>8</v>
      </c>
      <c r="AC275" s="181">
        <v>0.15686274509803921</v>
      </c>
      <c r="AE275" s="167" t="s">
        <v>175</v>
      </c>
      <c r="AF275" s="166">
        <v>1300155.26</v>
      </c>
      <c r="AG275" s="181">
        <v>0.41756741179706558</v>
      </c>
      <c r="AH275" s="168">
        <v>10</v>
      </c>
      <c r="AI275" s="181">
        <v>0.32258064516129031</v>
      </c>
      <c r="AK275" s="167" t="s">
        <v>175</v>
      </c>
      <c r="AL275" s="166">
        <v>804414.66</v>
      </c>
      <c r="AM275" s="181">
        <v>0.22268480490117334</v>
      </c>
      <c r="AN275" s="168">
        <v>7</v>
      </c>
      <c r="AO275" s="181">
        <v>0.30434782608695654</v>
      </c>
      <c r="AQ275" s="167" t="s">
        <v>175</v>
      </c>
      <c r="AR275" s="166">
        <v>1048605.72</v>
      </c>
      <c r="AS275" s="181">
        <v>0.32662241315315177</v>
      </c>
      <c r="AT275" s="168">
        <v>7</v>
      </c>
      <c r="AU275" s="181">
        <v>0.31818181818181818</v>
      </c>
      <c r="AW275" s="167" t="s">
        <v>175</v>
      </c>
      <c r="AX275" s="166">
        <v>495662.8</v>
      </c>
      <c r="AY275" s="181">
        <v>0.1378845811205896</v>
      </c>
      <c r="AZ275" s="168">
        <v>2</v>
      </c>
      <c r="BA275" s="181">
        <v>5.2631578947368418E-2</v>
      </c>
      <c r="BC275" s="167" t="s">
        <v>175</v>
      </c>
      <c r="BD275" s="166">
        <v>586195</v>
      </c>
      <c r="BE275" s="181">
        <v>0.17637497743542432</v>
      </c>
      <c r="BF275" s="168">
        <v>2</v>
      </c>
      <c r="BG275" s="181">
        <v>6.8965517241379309E-2</v>
      </c>
      <c r="BI275" s="167" t="s">
        <v>175</v>
      </c>
      <c r="BJ275" s="166">
        <v>799545</v>
      </c>
      <c r="BK275" s="181">
        <v>0.2264017967775768</v>
      </c>
      <c r="BL275" s="168">
        <v>3</v>
      </c>
      <c r="BM275" s="181">
        <v>0.10714285714285714</v>
      </c>
      <c r="BO275" s="167" t="s">
        <v>175</v>
      </c>
      <c r="BP275" s="166">
        <v>0</v>
      </c>
      <c r="BQ275" s="181">
        <v>0</v>
      </c>
      <c r="BR275" s="168">
        <v>0</v>
      </c>
      <c r="BS275" s="181">
        <v>0</v>
      </c>
      <c r="BU275" s="167" t="s">
        <v>175</v>
      </c>
      <c r="BV275" s="166">
        <v>611210.4</v>
      </c>
      <c r="BW275" s="181">
        <v>0.14147025010885064</v>
      </c>
      <c r="BX275" s="168">
        <v>3</v>
      </c>
      <c r="BY275" s="181">
        <v>0.10714285714285714</v>
      </c>
      <c r="CA275" s="167" t="s">
        <v>175</v>
      </c>
      <c r="CB275" s="166">
        <v>852939.94</v>
      </c>
      <c r="CC275" s="181">
        <v>9.9970814202410843E-2</v>
      </c>
      <c r="CD275" s="168">
        <v>6</v>
      </c>
      <c r="CE275" s="181">
        <v>0.10714285714285714</v>
      </c>
      <c r="CG275" s="167" t="s">
        <v>175</v>
      </c>
      <c r="CH275" s="166">
        <v>962405.47</v>
      </c>
      <c r="CI275" s="181">
        <v>9.5407238521311721E-2</v>
      </c>
      <c r="CJ275" s="168">
        <v>7</v>
      </c>
      <c r="CK275" s="181">
        <v>0.1111111111111111</v>
      </c>
      <c r="CM275" s="167" t="s">
        <v>175</v>
      </c>
      <c r="CN275" s="166">
        <v>1129978.8</v>
      </c>
      <c r="CO275" s="181">
        <v>8.3050436984944354E-2</v>
      </c>
      <c r="CP275" s="168">
        <v>8</v>
      </c>
      <c r="CQ275" s="181">
        <v>8.7912087912087919E-2</v>
      </c>
      <c r="CS275" s="167" t="s">
        <v>175</v>
      </c>
      <c r="CT275" s="166">
        <v>1132580.52</v>
      </c>
      <c r="CU275" s="181">
        <v>8.6393654503792078E-2</v>
      </c>
      <c r="CV275" s="168">
        <v>10</v>
      </c>
      <c r="CW275" s="181">
        <v>0.10869565217391304</v>
      </c>
      <c r="CY275" s="167" t="s">
        <v>175</v>
      </c>
      <c r="CZ275" s="166">
        <v>686358.24</v>
      </c>
      <c r="DA275" s="181">
        <v>5.8330730280850909E-2</v>
      </c>
      <c r="DB275" s="168">
        <v>7</v>
      </c>
      <c r="DC275" s="181">
        <v>8.0459770114942528E-2</v>
      </c>
      <c r="DE275" s="167" t="s">
        <v>175</v>
      </c>
      <c r="DF275" s="166">
        <v>1482535.78</v>
      </c>
      <c r="DG275" s="181">
        <v>0.11453687835460376</v>
      </c>
      <c r="DH275" s="168">
        <v>9</v>
      </c>
      <c r="DI275" s="181">
        <v>0.09</v>
      </c>
      <c r="DK275" s="167" t="s">
        <v>175</v>
      </c>
      <c r="DL275" s="166">
        <v>1435867</v>
      </c>
      <c r="DM275" s="181">
        <v>0.1213620454465284</v>
      </c>
      <c r="DN275" s="168">
        <v>11</v>
      </c>
      <c r="DO275" s="181">
        <v>0.11827956989247312</v>
      </c>
      <c r="DQ275" s="167" t="s">
        <v>175</v>
      </c>
      <c r="DR275" s="166">
        <v>1758946.4</v>
      </c>
      <c r="DS275" s="181">
        <v>0.19838567473098445</v>
      </c>
      <c r="DT275" s="168">
        <v>8</v>
      </c>
      <c r="DU275" s="181">
        <v>0.11940298507462686</v>
      </c>
      <c r="DW275" s="167" t="s">
        <v>175</v>
      </c>
      <c r="DX275" s="166">
        <v>511011.92</v>
      </c>
      <c r="DY275" s="181">
        <v>7.1231709557686748E-2</v>
      </c>
      <c r="DZ275" s="168">
        <v>6</v>
      </c>
      <c r="EA275" s="181">
        <v>9.5238095238095233E-2</v>
      </c>
      <c r="EC275" s="167" t="s">
        <v>175</v>
      </c>
      <c r="ED275" s="166">
        <v>241458.55</v>
      </c>
      <c r="EE275" s="181">
        <v>3.90907984537157E-2</v>
      </c>
      <c r="EF275" s="168">
        <v>4</v>
      </c>
      <c r="EG275" s="181">
        <v>7.2727272727272724E-2</v>
      </c>
      <c r="EI275" s="167" t="s">
        <v>175</v>
      </c>
      <c r="EJ275" s="166">
        <v>81320</v>
      </c>
      <c r="EK275" s="181">
        <v>1.2312230144118154E-2</v>
      </c>
      <c r="EL275" s="168">
        <v>1</v>
      </c>
      <c r="EM275" s="181">
        <v>1.7543859649122806E-2</v>
      </c>
      <c r="EO275" s="167" t="s">
        <v>175</v>
      </c>
      <c r="EP275" s="166">
        <v>271999.15000000002</v>
      </c>
      <c r="EQ275" s="181">
        <v>3.2670005121627849E-2</v>
      </c>
      <c r="ER275" s="168">
        <v>1</v>
      </c>
      <c r="ES275" s="181">
        <v>1.5384615384615385E-2</v>
      </c>
      <c r="EU275" s="167" t="s">
        <v>175</v>
      </c>
      <c r="EV275" s="166">
        <v>260738.6</v>
      </c>
      <c r="EW275" s="181">
        <v>3.121659551034944E-2</v>
      </c>
      <c r="EX275" s="168">
        <v>2</v>
      </c>
      <c r="EY275" s="181">
        <v>3.0769230769230771E-2</v>
      </c>
      <c r="FA275" s="167" t="s">
        <v>175</v>
      </c>
      <c r="FB275" s="166">
        <v>260738.6</v>
      </c>
      <c r="FC275" s="181">
        <v>2.9253514799953639E-2</v>
      </c>
      <c r="FD275" s="168">
        <v>2</v>
      </c>
      <c r="FE275" s="181">
        <v>2.9850746268656716E-2</v>
      </c>
      <c r="FG275" s="167" t="s">
        <v>175</v>
      </c>
      <c r="FH275" s="166">
        <v>93899</v>
      </c>
      <c r="FI275" s="181">
        <v>8.0595524146591206E-3</v>
      </c>
      <c r="FJ275" s="168">
        <v>1</v>
      </c>
      <c r="FK275" s="181">
        <v>1.1764705882352941E-2</v>
      </c>
      <c r="FM275" s="167" t="s">
        <v>175</v>
      </c>
      <c r="FN275" s="166">
        <v>142884.6</v>
      </c>
      <c r="FO275" s="181">
        <v>1.2038991173276132E-2</v>
      </c>
      <c r="FP275" s="168">
        <v>1</v>
      </c>
      <c r="FQ275" s="181">
        <v>1.1627906976744186E-2</v>
      </c>
      <c r="FS275" s="167" t="s">
        <v>175</v>
      </c>
      <c r="FT275" s="166">
        <v>142884.6</v>
      </c>
      <c r="FU275" s="181">
        <v>1.2471774005602692E-2</v>
      </c>
      <c r="FV275" s="168">
        <v>1</v>
      </c>
      <c r="FW275" s="181">
        <v>1.2345679012345678E-2</v>
      </c>
      <c r="FY275" s="167" t="s">
        <v>175</v>
      </c>
      <c r="FZ275" s="166">
        <v>187499.37</v>
      </c>
      <c r="GA275" s="181">
        <v>1.7472208199912655E-2</v>
      </c>
      <c r="GB275" s="168">
        <v>2</v>
      </c>
      <c r="GC275" s="181">
        <v>2.6315789473684209E-2</v>
      </c>
      <c r="GE275" s="167" t="s">
        <v>175</v>
      </c>
      <c r="GF275" s="166">
        <v>476588.19999999995</v>
      </c>
      <c r="GG275" s="181">
        <v>4.9061924159560809E-2</v>
      </c>
      <c r="GH275" s="168">
        <v>3</v>
      </c>
      <c r="GI275" s="181">
        <v>4.2857142857142858E-2</v>
      </c>
      <c r="GK275" s="167" t="s">
        <v>175</v>
      </c>
      <c r="GL275" s="166">
        <v>236023.18</v>
      </c>
      <c r="GM275" s="181">
        <v>2.5929126764071303E-2</v>
      </c>
      <c r="GN275" s="168">
        <v>2</v>
      </c>
      <c r="GO275" s="181">
        <v>3.0769230769230771E-2</v>
      </c>
      <c r="GQ275" s="167" t="s">
        <v>175</v>
      </c>
      <c r="GR275" s="166">
        <v>214584.32000000001</v>
      </c>
      <c r="GS275" s="181">
        <v>2.4182652738137304E-2</v>
      </c>
      <c r="GT275" s="168">
        <v>2</v>
      </c>
      <c r="GU275" s="181">
        <v>3.125E-2</v>
      </c>
      <c r="GW275" s="167" t="s">
        <v>175</v>
      </c>
      <c r="GX275" s="166">
        <v>136145</v>
      </c>
      <c r="GY275" s="181">
        <v>1.45152745835286E-2</v>
      </c>
      <c r="GZ275" s="168">
        <v>1</v>
      </c>
      <c r="HA275" s="181">
        <v>1.5384615384615385E-2</v>
      </c>
      <c r="HC275" s="167" t="s">
        <v>175</v>
      </c>
      <c r="HD275" s="166">
        <v>259713.72</v>
      </c>
      <c r="HE275" s="181">
        <v>3.1152558487440071E-2</v>
      </c>
      <c r="HF275" s="168">
        <v>2</v>
      </c>
      <c r="HG275" s="181">
        <v>3.3333333333333333E-2</v>
      </c>
      <c r="HI275" s="167" t="s">
        <v>175</v>
      </c>
      <c r="HJ275" s="166">
        <v>459748.29000000004</v>
      </c>
      <c r="HK275" s="181">
        <v>5.636140749390707E-2</v>
      </c>
      <c r="HL275" s="168">
        <v>4</v>
      </c>
      <c r="HM275" s="181">
        <v>6.8965517241379309E-2</v>
      </c>
      <c r="HO275" s="167" t="s">
        <v>175</v>
      </c>
      <c r="HP275" s="166">
        <v>323603.29000000004</v>
      </c>
      <c r="HQ275" s="181">
        <v>3.9507108851664426E-2</v>
      </c>
      <c r="HR275" s="168">
        <v>3</v>
      </c>
      <c r="HS275" s="181">
        <v>4.9180327868852458E-2</v>
      </c>
      <c r="HU275" s="167" t="s">
        <v>175</v>
      </c>
      <c r="HV275" s="166">
        <v>0</v>
      </c>
      <c r="HW275" s="181">
        <v>0</v>
      </c>
      <c r="HX275" s="168">
        <v>0</v>
      </c>
      <c r="HY275" s="181">
        <v>0</v>
      </c>
      <c r="IA275" s="167" t="s">
        <v>175</v>
      </c>
      <c r="IB275" s="166">
        <v>0</v>
      </c>
      <c r="IC275" s="181">
        <v>0</v>
      </c>
      <c r="ID275" s="168">
        <v>0</v>
      </c>
      <c r="IE275" s="181">
        <v>0</v>
      </c>
      <c r="IG275" s="167" t="s">
        <v>175</v>
      </c>
      <c r="IH275" s="166">
        <v>0</v>
      </c>
      <c r="II275" s="181">
        <v>0</v>
      </c>
      <c r="IJ275" s="168">
        <v>0</v>
      </c>
      <c r="IK275" s="181">
        <v>0</v>
      </c>
      <c r="IM275" s="167" t="s">
        <v>175</v>
      </c>
      <c r="IN275" s="166">
        <v>0</v>
      </c>
      <c r="IO275" s="181">
        <v>0</v>
      </c>
      <c r="IP275" s="168">
        <v>0</v>
      </c>
      <c r="IQ275" s="181">
        <v>0</v>
      </c>
      <c r="IS275" s="167" t="s">
        <v>175</v>
      </c>
      <c r="IT275" s="166">
        <v>0</v>
      </c>
      <c r="IU275" s="181">
        <v>0</v>
      </c>
      <c r="IV275" s="168">
        <v>0</v>
      </c>
      <c r="IW275" s="181">
        <v>0</v>
      </c>
      <c r="IY275" s="167" t="s">
        <v>175</v>
      </c>
      <c r="IZ275" s="166">
        <v>0</v>
      </c>
      <c r="JA275" s="181">
        <v>0</v>
      </c>
      <c r="JB275" s="168">
        <v>0</v>
      </c>
      <c r="JC275" s="181">
        <v>0</v>
      </c>
      <c r="JE275" s="167" t="s">
        <v>175</v>
      </c>
      <c r="JF275" s="166">
        <v>73061.72</v>
      </c>
      <c r="JG275" s="181">
        <v>1.0967933756248464E-2</v>
      </c>
      <c r="JH275" s="168">
        <v>1</v>
      </c>
      <c r="JI275" s="181">
        <v>2.1276595744680851E-2</v>
      </c>
      <c r="JK275" s="167" t="s">
        <v>175</v>
      </c>
      <c r="JL275" s="166">
        <v>0</v>
      </c>
      <c r="JM275" s="181">
        <v>0</v>
      </c>
      <c r="JN275" s="168">
        <v>0</v>
      </c>
      <c r="JO275" s="181">
        <v>0</v>
      </c>
      <c r="JQ275" s="167" t="s">
        <v>175</v>
      </c>
      <c r="JR275" s="166">
        <v>0</v>
      </c>
      <c r="JS275" s="181">
        <v>0</v>
      </c>
      <c r="JT275" s="168">
        <v>0</v>
      </c>
      <c r="JU275" s="181">
        <v>0</v>
      </c>
      <c r="JW275" s="167" t="s">
        <v>175</v>
      </c>
      <c r="JX275" s="166">
        <v>0</v>
      </c>
      <c r="JY275" s="181">
        <v>0</v>
      </c>
      <c r="JZ275" s="168">
        <v>0</v>
      </c>
      <c r="KA275" s="181">
        <v>0</v>
      </c>
      <c r="KC275" s="167" t="s">
        <v>175</v>
      </c>
      <c r="KD275" s="166">
        <v>240846.7</v>
      </c>
      <c r="KE275" s="181">
        <v>3.3987497168369477E-2</v>
      </c>
      <c r="KF275" s="168">
        <v>2</v>
      </c>
      <c r="KG275" s="181">
        <v>4.1666666666666664E-2</v>
      </c>
      <c r="KI275" s="167" t="s">
        <v>175</v>
      </c>
      <c r="KJ275" s="166">
        <v>0</v>
      </c>
      <c r="KK275" s="181">
        <v>0</v>
      </c>
      <c r="KL275" s="168">
        <v>0</v>
      </c>
      <c r="KM275" s="181">
        <v>0</v>
      </c>
      <c r="KO275" s="182" t="s">
        <v>175</v>
      </c>
      <c r="KP275" s="183">
        <v>0</v>
      </c>
      <c r="KQ275" s="184">
        <v>0</v>
      </c>
      <c r="KR275" s="185">
        <v>0</v>
      </c>
      <c r="KS275" s="184">
        <v>0</v>
      </c>
      <c r="KU275" s="182" t="s">
        <v>175</v>
      </c>
      <c r="KV275" s="183">
        <v>0</v>
      </c>
      <c r="KW275" s="184">
        <v>0</v>
      </c>
      <c r="KX275" s="185">
        <v>0</v>
      </c>
      <c r="KY275" s="184">
        <v>0</v>
      </c>
    </row>
    <row r="276" spans="1:311" s="160" customFormat="1" ht="18" x14ac:dyDescent="0.35">
      <c r="A276" s="167" t="s">
        <v>173</v>
      </c>
      <c r="B276" s="166">
        <v>0</v>
      </c>
      <c r="C276" s="181">
        <v>0</v>
      </c>
      <c r="D276" s="168">
        <v>0</v>
      </c>
      <c r="E276" s="181">
        <v>0</v>
      </c>
      <c r="G276" s="167" t="s">
        <v>173</v>
      </c>
      <c r="H276" s="166">
        <v>0</v>
      </c>
      <c r="I276" s="181">
        <v>0</v>
      </c>
      <c r="J276" s="168">
        <v>0</v>
      </c>
      <c r="K276" s="181">
        <v>0</v>
      </c>
      <c r="M276" s="167" t="s">
        <v>173</v>
      </c>
      <c r="N276" s="166">
        <v>95496.39</v>
      </c>
      <c r="O276" s="181">
        <v>4.1554007897196071E-2</v>
      </c>
      <c r="P276" s="168">
        <v>2</v>
      </c>
      <c r="Q276" s="181">
        <v>0.11764705882352941</v>
      </c>
      <c r="S276" s="167" t="s">
        <v>173</v>
      </c>
      <c r="T276" s="166">
        <v>40733.11</v>
      </c>
      <c r="U276" s="181">
        <v>1.8922440950476571E-2</v>
      </c>
      <c r="V276" s="168">
        <v>1</v>
      </c>
      <c r="W276" s="181">
        <v>5.8823529411764705E-2</v>
      </c>
      <c r="Y276" s="167" t="s">
        <v>173</v>
      </c>
      <c r="Z276" s="166">
        <v>70088.160000000003</v>
      </c>
      <c r="AA276" s="181">
        <v>1.4260871731558772E-2</v>
      </c>
      <c r="AB276" s="168">
        <v>2</v>
      </c>
      <c r="AC276" s="181">
        <v>3.9215686274509803E-2</v>
      </c>
      <c r="AE276" s="167" t="s">
        <v>173</v>
      </c>
      <c r="AF276" s="166">
        <v>184594.9</v>
      </c>
      <c r="AG276" s="181">
        <v>5.9285853770985879E-2</v>
      </c>
      <c r="AH276" s="168">
        <v>1</v>
      </c>
      <c r="AI276" s="181">
        <v>3.2258064516129031E-2</v>
      </c>
      <c r="AK276" s="167" t="s">
        <v>173</v>
      </c>
      <c r="AL276" s="166">
        <v>364576.22</v>
      </c>
      <c r="AM276" s="181">
        <v>0.10092504333810531</v>
      </c>
      <c r="AN276" s="168">
        <v>3</v>
      </c>
      <c r="AO276" s="181">
        <v>0.13043478260869565</v>
      </c>
      <c r="AQ276" s="167" t="s">
        <v>173</v>
      </c>
      <c r="AR276" s="166">
        <v>393331.32</v>
      </c>
      <c r="AS276" s="181">
        <v>0.12251585363001315</v>
      </c>
      <c r="AT276" s="168">
        <v>3</v>
      </c>
      <c r="AU276" s="181">
        <v>0.13636363636363635</v>
      </c>
      <c r="AW276" s="167" t="s">
        <v>173</v>
      </c>
      <c r="AX276" s="166">
        <v>182248.16</v>
      </c>
      <c r="AY276" s="181">
        <v>5.0698198859382211E-2</v>
      </c>
      <c r="AZ276" s="168">
        <v>2</v>
      </c>
      <c r="BA276" s="181">
        <v>5.2631578947368418E-2</v>
      </c>
      <c r="BC276" s="167" t="s">
        <v>173</v>
      </c>
      <c r="BD276" s="166">
        <v>182248.16</v>
      </c>
      <c r="BE276" s="181">
        <v>5.4835020953177015E-2</v>
      </c>
      <c r="BF276" s="168">
        <v>2</v>
      </c>
      <c r="BG276" s="181">
        <v>6.8965517241379309E-2</v>
      </c>
      <c r="BI276" s="167" t="s">
        <v>173</v>
      </c>
      <c r="BJ276" s="166">
        <v>0</v>
      </c>
      <c r="BK276" s="181">
        <v>0</v>
      </c>
      <c r="BL276" s="168">
        <v>0</v>
      </c>
      <c r="BM276" s="181">
        <v>0</v>
      </c>
      <c r="BO276" s="167" t="s">
        <v>173</v>
      </c>
      <c r="BP276" s="166">
        <v>586195</v>
      </c>
      <c r="BQ276" s="181">
        <v>0.18371245682716522</v>
      </c>
      <c r="BR276" s="168">
        <v>2</v>
      </c>
      <c r="BS276" s="181">
        <v>0.1</v>
      </c>
      <c r="BU276" s="167" t="s">
        <v>173</v>
      </c>
      <c r="BV276" s="166">
        <v>190350</v>
      </c>
      <c r="BW276" s="181">
        <v>4.4058252458105615E-2</v>
      </c>
      <c r="BX276" s="168">
        <v>1</v>
      </c>
      <c r="BY276" s="181">
        <v>3.5714285714285712E-2</v>
      </c>
      <c r="CA276" s="167" t="s">
        <v>173</v>
      </c>
      <c r="CB276" s="166">
        <v>641593.93999999994</v>
      </c>
      <c r="CC276" s="181">
        <v>7.5199513542691804E-2</v>
      </c>
      <c r="CD276" s="168">
        <v>3</v>
      </c>
      <c r="CE276" s="181">
        <v>5.3571428571428568E-2</v>
      </c>
      <c r="CG276" s="167" t="s">
        <v>173</v>
      </c>
      <c r="CH276" s="166">
        <v>856959.34</v>
      </c>
      <c r="CI276" s="181">
        <v>8.4953927116027159E-2</v>
      </c>
      <c r="CJ276" s="168">
        <v>5</v>
      </c>
      <c r="CK276" s="181">
        <v>7.9365079365079361E-2</v>
      </c>
      <c r="CM276" s="167" t="s">
        <v>173</v>
      </c>
      <c r="CN276" s="166">
        <v>701319.04</v>
      </c>
      <c r="CO276" s="181">
        <v>5.1545084507657726E-2</v>
      </c>
      <c r="CP276" s="168">
        <v>6</v>
      </c>
      <c r="CQ276" s="181">
        <v>6.5934065934065936E-2</v>
      </c>
      <c r="CS276" s="167" t="s">
        <v>173</v>
      </c>
      <c r="CT276" s="166">
        <v>1651820.87</v>
      </c>
      <c r="CU276" s="181">
        <v>0.12600149748728967</v>
      </c>
      <c r="CV276" s="168">
        <v>13</v>
      </c>
      <c r="CW276" s="181">
        <v>0.14130434782608695</v>
      </c>
      <c r="CY276" s="167" t="s">
        <v>173</v>
      </c>
      <c r="CZ276" s="166">
        <v>1706134.81</v>
      </c>
      <c r="DA276" s="181">
        <v>0.14499729678320875</v>
      </c>
      <c r="DB276" s="168">
        <v>16</v>
      </c>
      <c r="DC276" s="181">
        <v>0.18390804597701149</v>
      </c>
      <c r="DE276" s="167" t="s">
        <v>173</v>
      </c>
      <c r="DF276" s="166">
        <v>1859555.21</v>
      </c>
      <c r="DG276" s="181">
        <v>0.1436644239921411</v>
      </c>
      <c r="DH276" s="168">
        <v>17</v>
      </c>
      <c r="DI276" s="181">
        <v>0.17</v>
      </c>
      <c r="DK276" s="167" t="s">
        <v>173</v>
      </c>
      <c r="DL276" s="166">
        <v>1674102.18</v>
      </c>
      <c r="DM276" s="181">
        <v>0.14149810870456123</v>
      </c>
      <c r="DN276" s="168">
        <v>15</v>
      </c>
      <c r="DO276" s="181">
        <v>0.16129032258064516</v>
      </c>
      <c r="DQ276" s="167" t="s">
        <v>173</v>
      </c>
      <c r="DR276" s="166">
        <v>1933603.74</v>
      </c>
      <c r="DS276" s="181">
        <v>0.21808469128010669</v>
      </c>
      <c r="DT276" s="168">
        <v>15</v>
      </c>
      <c r="DU276" s="181">
        <v>0.22388059701492538</v>
      </c>
      <c r="DW276" s="167" t="s">
        <v>173</v>
      </c>
      <c r="DX276" s="166">
        <v>1296140.03</v>
      </c>
      <c r="DY276" s="181">
        <v>0.1806734178784937</v>
      </c>
      <c r="DZ276" s="168">
        <v>11</v>
      </c>
      <c r="EA276" s="181">
        <v>0.17460317460317459</v>
      </c>
      <c r="EC276" s="167" t="s">
        <v>173</v>
      </c>
      <c r="ED276" s="166">
        <v>753705.64</v>
      </c>
      <c r="EE276" s="181">
        <v>0.12202075787611913</v>
      </c>
      <c r="EF276" s="168">
        <v>7</v>
      </c>
      <c r="EG276" s="181">
        <v>0.12727272727272726</v>
      </c>
      <c r="EI276" s="167" t="s">
        <v>173</v>
      </c>
      <c r="EJ276" s="166">
        <v>794368.22000000009</v>
      </c>
      <c r="EK276" s="181">
        <v>0.12027108145368276</v>
      </c>
      <c r="EL276" s="168">
        <v>9</v>
      </c>
      <c r="EM276" s="181">
        <v>0.15789473684210525</v>
      </c>
      <c r="EO276" s="167" t="s">
        <v>173</v>
      </c>
      <c r="EP276" s="166">
        <v>794368.22000000009</v>
      </c>
      <c r="EQ276" s="181">
        <v>9.5412113662334597E-2</v>
      </c>
      <c r="ER276" s="168">
        <v>9</v>
      </c>
      <c r="ES276" s="181">
        <v>0.13846153846153847</v>
      </c>
      <c r="EU276" s="167" t="s">
        <v>173</v>
      </c>
      <c r="EV276" s="166">
        <v>770247.80999999994</v>
      </c>
      <c r="EW276" s="181">
        <v>9.2216934230307621E-2</v>
      </c>
      <c r="EX276" s="168">
        <v>8</v>
      </c>
      <c r="EY276" s="181">
        <v>0.12307692307692308</v>
      </c>
      <c r="FA276" s="167" t="s">
        <v>173</v>
      </c>
      <c r="FB276" s="166">
        <v>770247.80999999994</v>
      </c>
      <c r="FC276" s="181">
        <v>8.6417798168230073E-2</v>
      </c>
      <c r="FD276" s="168">
        <v>8</v>
      </c>
      <c r="FE276" s="181">
        <v>0.11940298507462686</v>
      </c>
      <c r="FG276" s="167" t="s">
        <v>173</v>
      </c>
      <c r="FH276" s="166">
        <v>770247.80999999994</v>
      </c>
      <c r="FI276" s="181">
        <v>6.6112020330050356E-2</v>
      </c>
      <c r="FJ276" s="168">
        <v>8</v>
      </c>
      <c r="FK276" s="181">
        <v>9.4117647058823528E-2</v>
      </c>
      <c r="FM276" s="167" t="s">
        <v>173</v>
      </c>
      <c r="FN276" s="166">
        <v>706226</v>
      </c>
      <c r="FO276" s="181">
        <v>5.9504303335265726E-2</v>
      </c>
      <c r="FP276" s="168">
        <v>7</v>
      </c>
      <c r="FQ276" s="181">
        <v>8.1395348837209308E-2</v>
      </c>
      <c r="FS276" s="167" t="s">
        <v>173</v>
      </c>
      <c r="FT276" s="166">
        <v>706226</v>
      </c>
      <c r="FU276" s="181">
        <v>6.164338962267988E-2</v>
      </c>
      <c r="FV276" s="168">
        <v>7</v>
      </c>
      <c r="FW276" s="181">
        <v>8.6419753086419748E-2</v>
      </c>
      <c r="FY276" s="167" t="s">
        <v>173</v>
      </c>
      <c r="FZ276" s="166">
        <v>436071.66000000003</v>
      </c>
      <c r="GA276" s="181">
        <v>4.0635522314563105E-2</v>
      </c>
      <c r="GB276" s="168">
        <v>4</v>
      </c>
      <c r="GC276" s="181">
        <v>5.2631578947368418E-2</v>
      </c>
      <c r="GE276" s="167" t="s">
        <v>173</v>
      </c>
      <c r="GF276" s="166">
        <v>517391.66000000003</v>
      </c>
      <c r="GG276" s="181">
        <v>5.326239798574383E-2</v>
      </c>
      <c r="GH276" s="168">
        <v>5</v>
      </c>
      <c r="GI276" s="181">
        <v>7.1428571428571425E-2</v>
      </c>
      <c r="GK276" s="167" t="s">
        <v>173</v>
      </c>
      <c r="GL276" s="166">
        <v>315606</v>
      </c>
      <c r="GM276" s="181">
        <v>3.4671967310589948E-2</v>
      </c>
      <c r="GN276" s="168">
        <v>3</v>
      </c>
      <c r="GO276" s="181">
        <v>4.6153846153846156E-2</v>
      </c>
      <c r="GQ276" s="167" t="s">
        <v>173</v>
      </c>
      <c r="GR276" s="166">
        <v>179461</v>
      </c>
      <c r="GS276" s="181">
        <v>2.022441827547725E-2</v>
      </c>
      <c r="GT276" s="168">
        <v>2</v>
      </c>
      <c r="GU276" s="181">
        <v>3.125E-2</v>
      </c>
      <c r="GW276" s="167" t="s">
        <v>173</v>
      </c>
      <c r="GX276" s="166">
        <v>179461</v>
      </c>
      <c r="GY276" s="181">
        <v>1.9133465731643661E-2</v>
      </c>
      <c r="GZ276" s="168">
        <v>2</v>
      </c>
      <c r="HA276" s="181">
        <v>3.0769230769230771E-2</v>
      </c>
      <c r="HC276" s="167" t="s">
        <v>173</v>
      </c>
      <c r="HD276" s="166">
        <v>179461</v>
      </c>
      <c r="HE276" s="181">
        <v>2.1526276311911757E-2</v>
      </c>
      <c r="HF276" s="168">
        <v>2</v>
      </c>
      <c r="HG276" s="181">
        <v>3.3333333333333333E-2</v>
      </c>
      <c r="HI276" s="167" t="s">
        <v>173</v>
      </c>
      <c r="HJ276" s="166">
        <v>0</v>
      </c>
      <c r="HK276" s="181">
        <v>0</v>
      </c>
      <c r="HL276" s="168">
        <v>0</v>
      </c>
      <c r="HM276" s="181">
        <v>0</v>
      </c>
      <c r="HO276" s="167" t="s">
        <v>173</v>
      </c>
      <c r="HP276" s="166">
        <v>136145</v>
      </c>
      <c r="HQ276" s="181">
        <v>1.6621262826499238E-2</v>
      </c>
      <c r="HR276" s="168">
        <v>1</v>
      </c>
      <c r="HS276" s="181">
        <v>1.6393442622950821E-2</v>
      </c>
      <c r="HU276" s="167" t="s">
        <v>173</v>
      </c>
      <c r="HV276" s="166">
        <v>136145</v>
      </c>
      <c r="HW276" s="181">
        <v>1.7205438283862243E-2</v>
      </c>
      <c r="HX276" s="168">
        <v>1</v>
      </c>
      <c r="HY276" s="181">
        <v>1.7543859649122806E-2</v>
      </c>
      <c r="IA276" s="167" t="s">
        <v>173</v>
      </c>
      <c r="IB276" s="166">
        <v>136145</v>
      </c>
      <c r="IC276" s="181">
        <v>1.7386805650295385E-2</v>
      </c>
      <c r="ID276" s="168">
        <v>1</v>
      </c>
      <c r="IE276" s="181">
        <v>1.7241379310344827E-2</v>
      </c>
      <c r="IG276" s="167" t="s">
        <v>173</v>
      </c>
      <c r="IH276" s="166">
        <v>136145</v>
      </c>
      <c r="II276" s="181">
        <v>1.8400194746758389E-2</v>
      </c>
      <c r="IJ276" s="168">
        <v>1</v>
      </c>
      <c r="IK276" s="181">
        <v>1.8518518518518517E-2</v>
      </c>
      <c r="IM276" s="167" t="s">
        <v>173</v>
      </c>
      <c r="IN276" s="166">
        <v>0</v>
      </c>
      <c r="IO276" s="181">
        <v>0</v>
      </c>
      <c r="IP276" s="168">
        <v>0</v>
      </c>
      <c r="IQ276" s="181">
        <v>0</v>
      </c>
      <c r="IS276" s="167" t="s">
        <v>173</v>
      </c>
      <c r="IT276" s="166">
        <v>0</v>
      </c>
      <c r="IU276" s="181">
        <v>0</v>
      </c>
      <c r="IV276" s="168">
        <v>0</v>
      </c>
      <c r="IW276" s="181">
        <v>0</v>
      </c>
      <c r="IY276" s="167" t="s">
        <v>173</v>
      </c>
      <c r="IZ276" s="166">
        <v>0</v>
      </c>
      <c r="JA276" s="181">
        <v>0</v>
      </c>
      <c r="JB276" s="168">
        <v>0</v>
      </c>
      <c r="JC276" s="181">
        <v>0</v>
      </c>
      <c r="JE276" s="167" t="s">
        <v>173</v>
      </c>
      <c r="JF276" s="166">
        <v>0</v>
      </c>
      <c r="JG276" s="181">
        <v>0</v>
      </c>
      <c r="JH276" s="168">
        <v>0</v>
      </c>
      <c r="JI276" s="181">
        <v>0</v>
      </c>
      <c r="JK276" s="167" t="s">
        <v>173</v>
      </c>
      <c r="JL276" s="166">
        <v>0</v>
      </c>
      <c r="JM276" s="181">
        <v>0</v>
      </c>
      <c r="JN276" s="168">
        <v>0</v>
      </c>
      <c r="JO276" s="181">
        <v>0</v>
      </c>
      <c r="JQ276" s="167" t="s">
        <v>173</v>
      </c>
      <c r="JR276" s="166">
        <v>0</v>
      </c>
      <c r="JS276" s="181">
        <v>0</v>
      </c>
      <c r="JT276" s="168">
        <v>0</v>
      </c>
      <c r="JU276" s="181">
        <v>0</v>
      </c>
      <c r="JW276" s="167" t="s">
        <v>173</v>
      </c>
      <c r="JX276" s="166">
        <v>0</v>
      </c>
      <c r="JY276" s="181">
        <v>0</v>
      </c>
      <c r="JZ276" s="168">
        <v>0</v>
      </c>
      <c r="KA276" s="181">
        <v>0</v>
      </c>
      <c r="KC276" s="167" t="s">
        <v>173</v>
      </c>
      <c r="KD276" s="166">
        <v>0</v>
      </c>
      <c r="KE276" s="181">
        <v>0</v>
      </c>
      <c r="KF276" s="168">
        <v>0</v>
      </c>
      <c r="KG276" s="181">
        <v>0</v>
      </c>
      <c r="KI276" s="167" t="s">
        <v>173</v>
      </c>
      <c r="KJ276" s="166">
        <v>0</v>
      </c>
      <c r="KK276" s="181">
        <v>0</v>
      </c>
      <c r="KL276" s="168">
        <v>0</v>
      </c>
      <c r="KM276" s="181">
        <v>0</v>
      </c>
      <c r="KO276" s="182" t="s">
        <v>173</v>
      </c>
      <c r="KP276" s="183">
        <v>0</v>
      </c>
      <c r="KQ276" s="184">
        <v>0</v>
      </c>
      <c r="KR276" s="185">
        <v>0</v>
      </c>
      <c r="KS276" s="184">
        <v>0</v>
      </c>
      <c r="KU276" s="182" t="s">
        <v>173</v>
      </c>
      <c r="KV276" s="183">
        <v>0</v>
      </c>
      <c r="KW276" s="184">
        <v>0</v>
      </c>
      <c r="KX276" s="185">
        <v>0</v>
      </c>
      <c r="KY276" s="184">
        <v>0</v>
      </c>
    </row>
    <row r="277" spans="1:311" s="160" customFormat="1" ht="18" x14ac:dyDescent="0.35">
      <c r="A277" s="167"/>
      <c r="B277" s="166"/>
      <c r="C277" s="167"/>
      <c r="D277" s="168"/>
      <c r="E277" s="167"/>
      <c r="G277" s="167"/>
      <c r="H277" s="166"/>
      <c r="I277" s="167"/>
      <c r="J277" s="168"/>
      <c r="K277" s="167"/>
      <c r="M277" s="167"/>
      <c r="N277" s="166"/>
      <c r="O277" s="167"/>
      <c r="P277" s="168"/>
      <c r="Q277" s="167"/>
      <c r="S277" s="167"/>
      <c r="T277" s="166"/>
      <c r="U277" s="167"/>
      <c r="V277" s="168"/>
      <c r="W277" s="167"/>
      <c r="Y277" s="167"/>
      <c r="Z277" s="166"/>
      <c r="AA277" s="167"/>
      <c r="AB277" s="168"/>
      <c r="AC277" s="167"/>
      <c r="AE277" s="167"/>
      <c r="AF277" s="166"/>
      <c r="AG277" s="167"/>
      <c r="AH277" s="168"/>
      <c r="AI277" s="167"/>
      <c r="AK277" s="167"/>
      <c r="AL277" s="166"/>
      <c r="AM277" s="167"/>
      <c r="AN277" s="168"/>
      <c r="AO277" s="167"/>
      <c r="AQ277" s="167"/>
      <c r="AR277" s="166"/>
      <c r="AS277" s="167"/>
      <c r="AT277" s="168"/>
      <c r="AU277" s="167"/>
      <c r="AW277" s="167"/>
      <c r="AX277" s="166"/>
      <c r="AY277" s="167"/>
      <c r="AZ277" s="168"/>
      <c r="BA277" s="167"/>
      <c r="BC277" s="167"/>
      <c r="BD277" s="166"/>
      <c r="BE277" s="167"/>
      <c r="BF277" s="168"/>
      <c r="BG277" s="167"/>
      <c r="BI277" s="167"/>
      <c r="BJ277" s="166"/>
      <c r="BK277" s="167"/>
      <c r="BL277" s="168"/>
      <c r="BM277" s="167"/>
      <c r="BO277" s="167"/>
      <c r="BP277" s="166"/>
      <c r="BQ277" s="167"/>
      <c r="BR277" s="168"/>
      <c r="BS277" s="167"/>
      <c r="BU277" s="167"/>
      <c r="BV277" s="166"/>
      <c r="BW277" s="167"/>
      <c r="BX277" s="168"/>
      <c r="BY277" s="167"/>
      <c r="CA277" s="167"/>
      <c r="CB277" s="166"/>
      <c r="CC277" s="167"/>
      <c r="CD277" s="168"/>
      <c r="CE277" s="167"/>
      <c r="CG277" s="167"/>
      <c r="CH277" s="166"/>
      <c r="CI277" s="167"/>
      <c r="CJ277" s="168"/>
      <c r="CK277" s="167"/>
      <c r="CM277" s="167"/>
      <c r="CN277" s="166"/>
      <c r="CO277" s="167"/>
      <c r="CP277" s="168"/>
      <c r="CQ277" s="167"/>
      <c r="CS277" s="167"/>
      <c r="CT277" s="166"/>
      <c r="CU277" s="167"/>
      <c r="CV277" s="168"/>
      <c r="CW277" s="167"/>
      <c r="CY277" s="167"/>
      <c r="CZ277" s="166"/>
      <c r="DA277" s="167"/>
      <c r="DB277" s="168"/>
      <c r="DC277" s="167"/>
      <c r="DE277" s="167"/>
      <c r="DF277" s="166"/>
      <c r="DG277" s="167"/>
      <c r="DH277" s="168"/>
      <c r="DI277" s="167"/>
      <c r="DK277" s="167"/>
      <c r="DL277" s="166"/>
      <c r="DM277" s="167"/>
      <c r="DN277" s="168"/>
      <c r="DO277" s="167"/>
      <c r="DQ277" s="167"/>
      <c r="DR277" s="166"/>
      <c r="DS277" s="167"/>
      <c r="DT277" s="168"/>
      <c r="DU277" s="167"/>
      <c r="DW277" s="167"/>
      <c r="DX277" s="166"/>
      <c r="DY277" s="167"/>
      <c r="DZ277" s="168"/>
      <c r="EA277" s="167"/>
      <c r="EC277" s="167"/>
      <c r="ED277" s="166"/>
      <c r="EE277" s="167"/>
      <c r="EF277" s="168"/>
      <c r="EG277" s="167"/>
      <c r="EI277" s="167"/>
      <c r="EJ277" s="166"/>
      <c r="EK277" s="167"/>
      <c r="EL277" s="168"/>
      <c r="EM277" s="167"/>
      <c r="EO277" s="167"/>
      <c r="EP277" s="166"/>
      <c r="EQ277" s="167"/>
      <c r="ER277" s="168"/>
      <c r="ES277" s="167"/>
      <c r="EU277" s="167"/>
      <c r="EV277" s="166"/>
      <c r="EW277" s="167"/>
      <c r="EX277" s="168"/>
      <c r="EY277" s="167"/>
      <c r="FA277" s="167"/>
      <c r="FB277" s="166"/>
      <c r="FC277" s="167"/>
      <c r="FD277" s="168"/>
      <c r="FE277" s="167"/>
      <c r="FG277" s="167"/>
      <c r="FH277" s="166"/>
      <c r="FI277" s="167"/>
      <c r="FJ277" s="168"/>
      <c r="FK277" s="167"/>
      <c r="FM277" s="167"/>
      <c r="FN277" s="166"/>
      <c r="FO277" s="167"/>
      <c r="FP277" s="168"/>
      <c r="FQ277" s="167"/>
      <c r="FS277" s="167"/>
      <c r="FT277" s="166"/>
      <c r="FU277" s="167"/>
      <c r="FV277" s="168"/>
      <c r="FW277" s="167"/>
      <c r="FY277" s="167"/>
      <c r="FZ277" s="166"/>
      <c r="GA277" s="167"/>
      <c r="GB277" s="168"/>
      <c r="GC277" s="167"/>
      <c r="GE277" s="167"/>
      <c r="GF277" s="166"/>
      <c r="GG277" s="167"/>
      <c r="GH277" s="168"/>
      <c r="GI277" s="167"/>
      <c r="GK277" s="167"/>
      <c r="GL277" s="166"/>
      <c r="GM277" s="167"/>
      <c r="GN277" s="168"/>
      <c r="GO277" s="167"/>
      <c r="GQ277" s="167"/>
      <c r="GR277" s="166"/>
      <c r="GS277" s="167"/>
      <c r="GT277" s="168"/>
      <c r="GU277" s="167"/>
      <c r="GW277" s="167"/>
      <c r="GX277" s="166"/>
      <c r="GY277" s="167"/>
      <c r="GZ277" s="168"/>
      <c r="HA277" s="167"/>
      <c r="HC277" s="167"/>
      <c r="HD277" s="166"/>
      <c r="HE277" s="167"/>
      <c r="HF277" s="168"/>
      <c r="HG277" s="167"/>
      <c r="HI277" s="167"/>
      <c r="HJ277" s="166"/>
      <c r="HK277" s="167"/>
      <c r="HL277" s="168"/>
      <c r="HM277" s="167"/>
      <c r="HO277" s="167"/>
      <c r="HP277" s="166"/>
      <c r="HQ277" s="167"/>
      <c r="HR277" s="168"/>
      <c r="HS277" s="167"/>
      <c r="HU277" s="167"/>
      <c r="HV277" s="166"/>
      <c r="HW277" s="167"/>
      <c r="HX277" s="168"/>
      <c r="HY277" s="167"/>
      <c r="IA277" s="167"/>
      <c r="IB277" s="166"/>
      <c r="IC277" s="167"/>
      <c r="ID277" s="168"/>
      <c r="IE277" s="167"/>
      <c r="IG277" s="167"/>
      <c r="IH277" s="166"/>
      <c r="II277" s="167"/>
      <c r="IJ277" s="168"/>
      <c r="IK277" s="167"/>
      <c r="IM277" s="167"/>
      <c r="IN277" s="166"/>
      <c r="IO277" s="167"/>
      <c r="IP277" s="168"/>
      <c r="IQ277" s="167"/>
      <c r="IS277" s="167"/>
      <c r="IT277" s="166"/>
      <c r="IU277" s="167"/>
      <c r="IV277" s="168"/>
      <c r="IW277" s="167"/>
      <c r="IY277" s="167"/>
      <c r="IZ277" s="166"/>
      <c r="JA277" s="167"/>
      <c r="JB277" s="168"/>
      <c r="JC277" s="167"/>
      <c r="JE277" s="167"/>
      <c r="JF277" s="166"/>
      <c r="JG277" s="167"/>
      <c r="JH277" s="168"/>
      <c r="JI277" s="167"/>
      <c r="JK277" s="167"/>
      <c r="JL277" s="166"/>
      <c r="JM277" s="167"/>
      <c r="JN277" s="168"/>
      <c r="JO277" s="167"/>
      <c r="JQ277" s="167"/>
      <c r="JR277" s="166"/>
      <c r="JS277" s="167"/>
      <c r="JT277" s="168"/>
      <c r="JU277" s="167"/>
      <c r="JW277" s="167"/>
      <c r="JX277" s="166"/>
      <c r="JY277" s="167"/>
      <c r="JZ277" s="168"/>
      <c r="KA277" s="167"/>
      <c r="KC277" s="167"/>
      <c r="KD277" s="166"/>
      <c r="KE277" s="167"/>
      <c r="KF277" s="168"/>
      <c r="KG277" s="167"/>
      <c r="KI277" s="167"/>
      <c r="KJ277" s="166"/>
      <c r="KK277" s="167"/>
      <c r="KL277" s="168"/>
      <c r="KM277" s="167"/>
      <c r="KO277" s="182"/>
      <c r="KP277" s="183"/>
      <c r="KQ277" s="182"/>
      <c r="KR277" s="185"/>
      <c r="KS277" s="182"/>
      <c r="KU277" s="182"/>
      <c r="KV277" s="183"/>
      <c r="KW277" s="182"/>
      <c r="KX277" s="185"/>
      <c r="KY277" s="182"/>
    </row>
    <row r="278" spans="1:311" s="160" customFormat="1" ht="18.600000000000001" thickBot="1" x14ac:dyDescent="0.4">
      <c r="A278" s="186"/>
      <c r="B278" s="187">
        <f>SUM(B269:B277)</f>
        <v>1232747.03</v>
      </c>
      <c r="C278" s="186"/>
      <c r="D278" s="189">
        <f>SUM(D269:D277)</f>
        <v>6</v>
      </c>
      <c r="E278" s="208"/>
      <c r="G278" s="186"/>
      <c r="H278" s="187">
        <f>SUM(H269:H277)</f>
        <v>986218.12</v>
      </c>
      <c r="I278" s="186"/>
      <c r="J278" s="189">
        <f>SUM(J269:J277)</f>
        <v>9</v>
      </c>
      <c r="K278" s="208"/>
      <c r="M278" s="186"/>
      <c r="N278" s="187">
        <f>SUM(N269:N277)</f>
        <v>2298127.06</v>
      </c>
      <c r="O278" s="186"/>
      <c r="P278" s="189">
        <f>SUM(P269:P277)</f>
        <v>17</v>
      </c>
      <c r="Q278" s="208"/>
      <c r="S278" s="186"/>
      <c r="T278" s="187">
        <f>SUM(T269:T277)</f>
        <v>2152635.0699999998</v>
      </c>
      <c r="U278" s="186"/>
      <c r="V278" s="189">
        <f>SUM(V269:V277)</f>
        <v>17</v>
      </c>
      <c r="W278" s="208"/>
      <c r="Y278" s="186"/>
      <c r="Z278" s="187">
        <f>SUM(Z269:Z277)</f>
        <v>4914717.79</v>
      </c>
      <c r="AA278" s="186"/>
      <c r="AB278" s="189">
        <f>SUM(AB269:AB277)</f>
        <v>51</v>
      </c>
      <c r="AC278" s="208"/>
      <c r="AE278" s="186"/>
      <c r="AF278" s="187">
        <f>SUM(AF269:AF277)</f>
        <v>3113641.59</v>
      </c>
      <c r="AG278" s="186"/>
      <c r="AH278" s="189">
        <f>SUM(AH269:AH277)</f>
        <v>31</v>
      </c>
      <c r="AI278" s="208"/>
      <c r="AK278" s="186"/>
      <c r="AL278" s="187">
        <f>SUM(AL269:AL277)</f>
        <v>3612346.4299999997</v>
      </c>
      <c r="AM278" s="186"/>
      <c r="AN278" s="189">
        <f>SUM(AN269:AN277)</f>
        <v>23</v>
      </c>
      <c r="AO278" s="208"/>
      <c r="AQ278" s="186"/>
      <c r="AR278" s="187">
        <f>SUM(AR269:AR277)</f>
        <v>3210452.4299999997</v>
      </c>
      <c r="AS278" s="186"/>
      <c r="AT278" s="189">
        <f>SUM(AT269:AT277)</f>
        <v>22</v>
      </c>
      <c r="AU278" s="208"/>
      <c r="AW278" s="186"/>
      <c r="AX278" s="187">
        <f>SUM(AX269:AX277)</f>
        <v>3594765.97</v>
      </c>
      <c r="AY278" s="186"/>
      <c r="AZ278" s="189">
        <f>SUM(AZ269:AZ277)</f>
        <v>38</v>
      </c>
      <c r="BA278" s="208"/>
      <c r="BC278" s="186"/>
      <c r="BD278" s="187">
        <f>SUM(BD269:BD277)</f>
        <v>3323572.3600000003</v>
      </c>
      <c r="BE278" s="186"/>
      <c r="BF278" s="189">
        <f>SUM(BF269:BF277)</f>
        <v>29</v>
      </c>
      <c r="BG278" s="208"/>
      <c r="BI278" s="186"/>
      <c r="BJ278" s="187">
        <f>SUM(BJ269:BJ277)</f>
        <v>3531531.16</v>
      </c>
      <c r="BK278" s="186"/>
      <c r="BL278" s="189">
        <f>SUM(BL269:BL277)</f>
        <v>28</v>
      </c>
      <c r="BM278" s="208"/>
      <c r="BO278" s="186"/>
      <c r="BP278" s="187">
        <f>SUM(BP269:BP277)</f>
        <v>3190828.81</v>
      </c>
      <c r="BQ278" s="186"/>
      <c r="BR278" s="189">
        <f>SUM(BR269:BR277)</f>
        <v>20</v>
      </c>
      <c r="BS278" s="208"/>
      <c r="BU278" s="186"/>
      <c r="BV278" s="187">
        <f>SUM(BV269:BV277)</f>
        <v>4320416.4799999995</v>
      </c>
      <c r="BW278" s="186"/>
      <c r="BX278" s="189">
        <f>SUM(BX269:BX277)</f>
        <v>28</v>
      </c>
      <c r="BY278" s="208"/>
      <c r="CA278" s="186"/>
      <c r="CB278" s="187">
        <f>SUM(CB269:CB277)</f>
        <v>8531889.5</v>
      </c>
      <c r="CC278" s="186"/>
      <c r="CD278" s="189">
        <f>SUM(CD269:CD277)</f>
        <v>56</v>
      </c>
      <c r="CE278" s="208"/>
      <c r="CG278" s="186"/>
      <c r="CH278" s="187">
        <f>SUM(CH269:CH277)</f>
        <v>10087342.27</v>
      </c>
      <c r="CI278" s="186"/>
      <c r="CJ278" s="189">
        <f>SUM(CJ269:CJ277)</f>
        <v>63</v>
      </c>
      <c r="CK278" s="208"/>
      <c r="CM278" s="186"/>
      <c r="CN278" s="187">
        <f>SUM(CN269:CN277)</f>
        <v>13605934.430000003</v>
      </c>
      <c r="CO278" s="186"/>
      <c r="CP278" s="189">
        <f>SUM(CP269:CP277)</f>
        <v>91</v>
      </c>
      <c r="CQ278" s="208"/>
      <c r="CS278" s="186"/>
      <c r="CT278" s="187">
        <f>SUM(CT269:CT277)</f>
        <v>13109533.640000001</v>
      </c>
      <c r="CU278" s="186"/>
      <c r="CV278" s="189">
        <f>SUM(CV269:CV277)</f>
        <v>92</v>
      </c>
      <c r="CW278" s="208"/>
      <c r="CY278" s="186"/>
      <c r="CZ278" s="187">
        <v>11766666.330000002</v>
      </c>
      <c r="DA278" s="186"/>
      <c r="DB278" s="189">
        <v>87</v>
      </c>
      <c r="DC278" s="208"/>
      <c r="DE278" s="186"/>
      <c r="DF278" s="187">
        <v>12943741.800000001</v>
      </c>
      <c r="DG278" s="186"/>
      <c r="DH278" s="189">
        <v>100</v>
      </c>
      <c r="DI278" s="208"/>
      <c r="DK278" s="186"/>
      <c r="DL278" s="187">
        <v>11831268.949999999</v>
      </c>
      <c r="DM278" s="186"/>
      <c r="DN278" s="189">
        <v>93</v>
      </c>
      <c r="DO278" s="208"/>
      <c r="DQ278" s="186"/>
      <c r="DR278" s="187">
        <v>8866297.4399999995</v>
      </c>
      <c r="DS278" s="186"/>
      <c r="DT278" s="189">
        <v>67</v>
      </c>
      <c r="DU278" s="208"/>
      <c r="DW278" s="186"/>
      <c r="DX278" s="187">
        <v>7173938.7299999986</v>
      </c>
      <c r="DY278" s="186"/>
      <c r="DZ278" s="189">
        <v>63</v>
      </c>
      <c r="EA278" s="208"/>
      <c r="EC278" s="186"/>
      <c r="ED278" s="187">
        <v>6176864.1099999994</v>
      </c>
      <c r="EE278" s="186"/>
      <c r="EF278" s="189">
        <v>55</v>
      </c>
      <c r="EG278" s="208"/>
      <c r="EI278" s="186"/>
      <c r="EJ278" s="187">
        <v>6604814.8099999987</v>
      </c>
      <c r="EK278" s="186"/>
      <c r="EL278" s="189">
        <v>57</v>
      </c>
      <c r="EM278" s="208"/>
      <c r="EO278" s="186"/>
      <c r="EP278" s="187">
        <v>8325653.7300000004</v>
      </c>
      <c r="EQ278" s="186"/>
      <c r="ER278" s="189">
        <v>65</v>
      </c>
      <c r="ES278" s="208"/>
      <c r="EU278" s="186"/>
      <c r="EV278" s="187">
        <v>8352563.6199999982</v>
      </c>
      <c r="EW278" s="186"/>
      <c r="EX278" s="189">
        <v>65</v>
      </c>
      <c r="EY278" s="208"/>
      <c r="FA278" s="186"/>
      <c r="FB278" s="187">
        <v>8913069.1399999987</v>
      </c>
      <c r="FC278" s="186"/>
      <c r="FD278" s="189">
        <v>67</v>
      </c>
      <c r="FE278" s="208"/>
      <c r="FG278" s="186"/>
      <c r="FH278" s="187">
        <v>11650646.980000002</v>
      </c>
      <c r="FI278" s="186"/>
      <c r="FJ278" s="189">
        <v>85</v>
      </c>
      <c r="FK278" s="208"/>
      <c r="FM278" s="186"/>
      <c r="FN278" s="187">
        <v>11868486.149999999</v>
      </c>
      <c r="FO278" s="186"/>
      <c r="FP278" s="189">
        <v>86</v>
      </c>
      <c r="FQ278" s="208"/>
      <c r="FS278" s="186"/>
      <c r="FT278" s="187">
        <v>11456638</v>
      </c>
      <c r="FU278" s="186"/>
      <c r="FV278" s="189">
        <v>81</v>
      </c>
      <c r="FW278" s="208"/>
      <c r="FY278" s="186"/>
      <c r="FZ278" s="187">
        <v>10731292.110000001</v>
      </c>
      <c r="GA278" s="186"/>
      <c r="GB278" s="189">
        <v>76</v>
      </c>
      <c r="GC278" s="208"/>
      <c r="GE278" s="186"/>
      <c r="GF278" s="187">
        <v>9714013.629999999</v>
      </c>
      <c r="GG278" s="186"/>
      <c r="GH278" s="189">
        <v>70</v>
      </c>
      <c r="GI278" s="208"/>
      <c r="GK278" s="186"/>
      <c r="GL278" s="187">
        <v>9102627.4099999983</v>
      </c>
      <c r="GM278" s="186"/>
      <c r="GN278" s="189">
        <v>65</v>
      </c>
      <c r="GO278" s="208"/>
      <c r="GQ278" s="186"/>
      <c r="GR278" s="187">
        <v>8873481.4299999997</v>
      </c>
      <c r="GS278" s="186"/>
      <c r="GT278" s="189">
        <v>64</v>
      </c>
      <c r="GU278" s="208"/>
      <c r="GW278" s="186"/>
      <c r="GX278" s="187">
        <v>9379429.8700000029</v>
      </c>
      <c r="GY278" s="186"/>
      <c r="GZ278" s="189">
        <v>65</v>
      </c>
      <c r="HA278" s="208"/>
      <c r="HC278" s="186"/>
      <c r="HD278" s="187">
        <v>8336834.3599999994</v>
      </c>
      <c r="HE278" s="186"/>
      <c r="HF278" s="189">
        <v>60</v>
      </c>
      <c r="HG278" s="208"/>
      <c r="HI278" s="186"/>
      <c r="HJ278" s="187">
        <v>8157147.0699999994</v>
      </c>
      <c r="HK278" s="186"/>
      <c r="HL278" s="189">
        <v>58</v>
      </c>
      <c r="HM278" s="208"/>
      <c r="HO278" s="186"/>
      <c r="HP278" s="187">
        <v>8191014.209999999</v>
      </c>
      <c r="HQ278" s="186"/>
      <c r="HR278" s="189">
        <v>61</v>
      </c>
      <c r="HS278" s="208"/>
      <c r="HU278" s="186"/>
      <c r="HV278" s="187">
        <v>7912905.0799999991</v>
      </c>
      <c r="HW278" s="186"/>
      <c r="HX278" s="189">
        <v>57</v>
      </c>
      <c r="HY278" s="208"/>
      <c r="IA278" s="186"/>
      <c r="IB278" s="187">
        <v>7830363.0199999986</v>
      </c>
      <c r="IC278" s="186"/>
      <c r="ID278" s="189">
        <v>58</v>
      </c>
      <c r="IE278" s="208"/>
      <c r="IG278" s="186"/>
      <c r="IH278" s="187">
        <v>7399106.4699999988</v>
      </c>
      <c r="II278" s="186"/>
      <c r="IJ278" s="189">
        <v>54</v>
      </c>
      <c r="IK278" s="208"/>
      <c r="IM278" s="186"/>
      <c r="IN278" s="187">
        <v>7022824.7899999991</v>
      </c>
      <c r="IO278" s="186"/>
      <c r="IP278" s="189">
        <v>50</v>
      </c>
      <c r="IQ278" s="208"/>
      <c r="IS278" s="186"/>
      <c r="IT278" s="187">
        <v>7061206.8299999991</v>
      </c>
      <c r="IU278" s="186"/>
      <c r="IV278" s="189">
        <v>49</v>
      </c>
      <c r="IW278" s="208"/>
      <c r="IY278" s="186"/>
      <c r="IZ278" s="187">
        <v>6732879.7999999998</v>
      </c>
      <c r="JA278" s="186"/>
      <c r="JB278" s="189">
        <v>47</v>
      </c>
      <c r="JC278" s="208"/>
      <c r="JE278" s="186"/>
      <c r="JF278" s="187">
        <v>6661393.2599999998</v>
      </c>
      <c r="JG278" s="186"/>
      <c r="JH278" s="189">
        <v>47</v>
      </c>
      <c r="JI278" s="208"/>
      <c r="JK278" s="186"/>
      <c r="JL278" s="187">
        <v>6267334.7399999993</v>
      </c>
      <c r="JM278" s="186"/>
      <c r="JN278" s="189">
        <v>45</v>
      </c>
      <c r="JO278" s="208"/>
      <c r="JQ278" s="186"/>
      <c r="JR278" s="187">
        <v>6190976.54</v>
      </c>
      <c r="JS278" s="186"/>
      <c r="JT278" s="189">
        <v>45</v>
      </c>
      <c r="JU278" s="208"/>
      <c r="JW278" s="186"/>
      <c r="JX278" s="187">
        <v>7134174.5299999993</v>
      </c>
      <c r="JY278" s="186"/>
      <c r="JZ278" s="189">
        <v>48</v>
      </c>
      <c r="KA278" s="208"/>
      <c r="KC278" s="186"/>
      <c r="KD278" s="187">
        <v>7086332.3299999982</v>
      </c>
      <c r="KE278" s="186"/>
      <c r="KF278" s="189">
        <v>48</v>
      </c>
      <c r="KG278" s="208"/>
      <c r="KI278" s="186"/>
      <c r="KJ278" s="187">
        <v>6306943.8099999977</v>
      </c>
      <c r="KK278" s="186"/>
      <c r="KL278" s="189">
        <v>45</v>
      </c>
      <c r="KM278" s="208"/>
      <c r="KO278" s="190"/>
      <c r="KP278" s="191">
        <v>6086405.96</v>
      </c>
      <c r="KQ278" s="190"/>
      <c r="KR278" s="193">
        <v>45</v>
      </c>
      <c r="KS278" s="209"/>
      <c r="KU278" s="190"/>
      <c r="KV278" s="191">
        <v>0</v>
      </c>
      <c r="KW278" s="190"/>
      <c r="KX278" s="193">
        <v>0</v>
      </c>
      <c r="KY278" s="209"/>
    </row>
    <row r="279" spans="1:311" s="160" customFormat="1" ht="18.600000000000001" thickTop="1" x14ac:dyDescent="0.35">
      <c r="A279" s="167"/>
      <c r="B279" s="166"/>
      <c r="C279" s="167"/>
      <c r="D279" s="168"/>
      <c r="E279" s="167"/>
      <c r="G279" s="167"/>
      <c r="H279" s="166"/>
      <c r="I279" s="167"/>
      <c r="J279" s="168"/>
      <c r="K279" s="167"/>
      <c r="M279" s="167"/>
      <c r="N279" s="166"/>
      <c r="O279" s="167"/>
      <c r="P279" s="168"/>
      <c r="Q279" s="167"/>
      <c r="S279" s="167"/>
      <c r="T279" s="166"/>
      <c r="U279" s="167"/>
      <c r="V279" s="168"/>
      <c r="W279" s="167"/>
      <c r="Y279" s="167"/>
      <c r="Z279" s="166"/>
      <c r="AA279" s="167"/>
      <c r="AB279" s="168"/>
      <c r="AC279" s="167"/>
      <c r="AE279" s="167"/>
      <c r="AF279" s="166"/>
      <c r="AG279" s="167"/>
      <c r="AH279" s="168"/>
      <c r="AI279" s="167"/>
      <c r="AK279" s="167"/>
      <c r="AL279" s="166"/>
      <c r="AM279" s="167"/>
      <c r="AN279" s="168"/>
      <c r="AO279" s="167"/>
      <c r="AQ279" s="167"/>
      <c r="AR279" s="166"/>
      <c r="AS279" s="167"/>
      <c r="AT279" s="168"/>
      <c r="AU279" s="167"/>
      <c r="AW279" s="167"/>
      <c r="AX279" s="166"/>
      <c r="AY279" s="167"/>
      <c r="AZ279" s="168"/>
      <c r="BA279" s="167"/>
      <c r="BC279" s="167"/>
      <c r="BD279" s="166"/>
      <c r="BE279" s="167"/>
      <c r="BF279" s="168"/>
      <c r="BG279" s="167"/>
      <c r="BI279" s="167"/>
      <c r="BJ279" s="166"/>
      <c r="BK279" s="167"/>
      <c r="BL279" s="168"/>
      <c r="BM279" s="167"/>
      <c r="BO279" s="167"/>
      <c r="BP279" s="166"/>
      <c r="BQ279" s="167"/>
      <c r="BR279" s="168"/>
      <c r="BS279" s="167"/>
      <c r="BU279" s="167"/>
      <c r="BV279" s="166"/>
      <c r="BW279" s="167"/>
      <c r="BX279" s="168"/>
      <c r="BY279" s="167"/>
      <c r="CA279" s="167"/>
      <c r="CB279" s="166"/>
      <c r="CC279" s="167"/>
      <c r="CD279" s="168"/>
      <c r="CE279" s="167"/>
      <c r="CG279" s="167"/>
      <c r="CH279" s="166"/>
      <c r="CI279" s="167"/>
      <c r="CJ279" s="168"/>
      <c r="CK279" s="167"/>
      <c r="CM279" s="167"/>
      <c r="CN279" s="166"/>
      <c r="CO279" s="167"/>
      <c r="CP279" s="168"/>
      <c r="CQ279" s="167"/>
      <c r="CS279" s="167"/>
      <c r="CT279" s="166"/>
      <c r="CU279" s="167"/>
      <c r="CV279" s="168"/>
      <c r="CW279" s="167"/>
      <c r="CY279" s="167"/>
      <c r="CZ279" s="166"/>
      <c r="DA279" s="167"/>
      <c r="DB279" s="168"/>
      <c r="DC279" s="167"/>
      <c r="DE279" s="167"/>
      <c r="DF279" s="166"/>
      <c r="DG279" s="167"/>
      <c r="DH279" s="168"/>
      <c r="DI279" s="167"/>
      <c r="DK279" s="167"/>
      <c r="DL279" s="166"/>
      <c r="DM279" s="167"/>
      <c r="DN279" s="168"/>
      <c r="DO279" s="167"/>
      <c r="DQ279" s="167"/>
      <c r="DR279" s="166"/>
      <c r="DS279" s="167"/>
      <c r="DT279" s="168"/>
      <c r="DU279" s="167"/>
      <c r="DW279" s="167"/>
      <c r="DX279" s="166"/>
      <c r="DY279" s="167"/>
      <c r="DZ279" s="168"/>
      <c r="EA279" s="167"/>
      <c r="EC279" s="167"/>
      <c r="ED279" s="166"/>
      <c r="EE279" s="167"/>
      <c r="EF279" s="168"/>
      <c r="EG279" s="167"/>
      <c r="EI279" s="167"/>
      <c r="EJ279" s="166"/>
      <c r="EK279" s="167"/>
      <c r="EL279" s="168"/>
      <c r="EM279" s="167"/>
      <c r="EO279" s="167"/>
      <c r="EP279" s="166"/>
      <c r="EQ279" s="167"/>
      <c r="ER279" s="168"/>
      <c r="ES279" s="167"/>
      <c r="EU279" s="167"/>
      <c r="EV279" s="166"/>
      <c r="EW279" s="167"/>
      <c r="EX279" s="168"/>
      <c r="EY279" s="167"/>
      <c r="FA279" s="167"/>
      <c r="FB279" s="166"/>
      <c r="FC279" s="167"/>
      <c r="FD279" s="168"/>
      <c r="FE279" s="167"/>
      <c r="FG279" s="167"/>
      <c r="FH279" s="166"/>
      <c r="FI279" s="167"/>
      <c r="FJ279" s="168"/>
      <c r="FK279" s="167"/>
      <c r="FM279" s="167"/>
      <c r="FN279" s="166"/>
      <c r="FO279" s="167"/>
      <c r="FP279" s="168"/>
      <c r="FQ279" s="167"/>
      <c r="FS279" s="167"/>
      <c r="FT279" s="166"/>
      <c r="FU279" s="167"/>
      <c r="FV279" s="168"/>
      <c r="FW279" s="167"/>
      <c r="FY279" s="167"/>
      <c r="FZ279" s="166"/>
      <c r="GA279" s="167"/>
      <c r="GB279" s="168"/>
      <c r="GC279" s="167"/>
      <c r="GE279" s="167"/>
      <c r="GF279" s="166"/>
      <c r="GG279" s="167"/>
      <c r="GH279" s="168"/>
      <c r="GI279" s="167"/>
      <c r="GK279" s="167"/>
      <c r="GL279" s="166"/>
      <c r="GM279" s="167"/>
      <c r="GN279" s="168"/>
      <c r="GO279" s="167"/>
      <c r="GQ279" s="167"/>
      <c r="GR279" s="166"/>
      <c r="GS279" s="167"/>
      <c r="GT279" s="168"/>
      <c r="GU279" s="167"/>
      <c r="GW279" s="167"/>
      <c r="GX279" s="166"/>
      <c r="GY279" s="167"/>
      <c r="GZ279" s="168"/>
      <c r="HA279" s="167"/>
      <c r="HC279" s="167"/>
      <c r="HD279" s="166"/>
      <c r="HE279" s="167"/>
      <c r="HF279" s="168"/>
      <c r="HG279" s="167"/>
      <c r="HI279" s="167"/>
      <c r="HJ279" s="166"/>
      <c r="HK279" s="167"/>
      <c r="HL279" s="168"/>
      <c r="HM279" s="167"/>
      <c r="HO279" s="167"/>
      <c r="HP279" s="166"/>
      <c r="HQ279" s="167"/>
      <c r="HR279" s="168"/>
      <c r="HS279" s="167"/>
      <c r="HU279" s="167"/>
      <c r="HV279" s="166"/>
      <c r="HW279" s="167"/>
      <c r="HX279" s="168"/>
      <c r="HY279" s="167"/>
      <c r="IA279" s="167"/>
      <c r="IB279" s="166"/>
      <c r="IC279" s="167"/>
      <c r="ID279" s="168"/>
      <c r="IE279" s="167"/>
      <c r="IG279" s="167"/>
      <c r="IH279" s="166"/>
      <c r="II279" s="167"/>
      <c r="IJ279" s="168"/>
      <c r="IK279" s="167"/>
      <c r="IM279" s="167"/>
      <c r="IN279" s="166"/>
      <c r="IO279" s="167"/>
      <c r="IP279" s="168"/>
      <c r="IQ279" s="167"/>
      <c r="IS279" s="167"/>
      <c r="IT279" s="166"/>
      <c r="IU279" s="167"/>
      <c r="IV279" s="168"/>
      <c r="IW279" s="167"/>
      <c r="IY279" s="167"/>
      <c r="IZ279" s="166"/>
      <c r="JA279" s="167"/>
      <c r="JB279" s="168"/>
      <c r="JC279" s="167"/>
      <c r="JE279" s="167"/>
      <c r="JF279" s="166"/>
      <c r="JG279" s="167"/>
      <c r="JH279" s="168"/>
      <c r="JI279" s="167"/>
      <c r="JK279" s="167"/>
      <c r="JL279" s="166"/>
      <c r="JM279" s="167"/>
      <c r="JN279" s="168"/>
      <c r="JO279" s="167"/>
      <c r="JQ279" s="167"/>
      <c r="JR279" s="166"/>
      <c r="JS279" s="167"/>
      <c r="JT279" s="168"/>
      <c r="JU279" s="167"/>
      <c r="JW279" s="167"/>
      <c r="JX279" s="166"/>
      <c r="JY279" s="167"/>
      <c r="JZ279" s="168"/>
      <c r="KA279" s="167"/>
      <c r="KC279" s="167"/>
      <c r="KD279" s="166"/>
      <c r="KE279" s="167"/>
      <c r="KF279" s="168"/>
      <c r="KG279" s="167"/>
      <c r="KI279" s="167"/>
      <c r="KJ279" s="166"/>
      <c r="KK279" s="167"/>
      <c r="KL279" s="168"/>
      <c r="KM279" s="167"/>
      <c r="KO279" s="182"/>
      <c r="KP279" s="183"/>
      <c r="KQ279" s="182"/>
      <c r="KR279" s="185"/>
      <c r="KS279" s="182"/>
      <c r="KU279" s="182"/>
      <c r="KV279" s="183"/>
      <c r="KW279" s="182"/>
      <c r="KX279" s="185"/>
      <c r="KY279" s="182"/>
    </row>
    <row r="280" spans="1:311" s="160" customFormat="1" ht="18" x14ac:dyDescent="0.35">
      <c r="A280" s="186" t="s">
        <v>166</v>
      </c>
      <c r="B280" s="166"/>
      <c r="C280" s="167"/>
      <c r="D280" s="212">
        <v>9.9438539866934423</v>
      </c>
      <c r="E280" s="167"/>
      <c r="G280" s="186" t="s">
        <v>166</v>
      </c>
      <c r="H280" s="166"/>
      <c r="I280" s="167"/>
      <c r="J280" s="212">
        <v>5.9294377467532229</v>
      </c>
      <c r="K280" s="167"/>
      <c r="M280" s="186" t="s">
        <v>166</v>
      </c>
      <c r="N280" s="166"/>
      <c r="O280" s="167"/>
      <c r="P280" s="212">
        <v>4.7937127208062877</v>
      </c>
      <c r="Q280" s="167"/>
      <c r="S280" s="186" t="s">
        <v>166</v>
      </c>
      <c r="T280" s="166"/>
      <c r="U280" s="167"/>
      <c r="V280" s="212">
        <v>4.3584793877376757</v>
      </c>
      <c r="W280" s="167"/>
      <c r="Y280" s="186" t="s">
        <v>166</v>
      </c>
      <c r="Z280" s="166"/>
      <c r="AA280" s="167"/>
      <c r="AB280" s="212">
        <v>4.1903176301472351</v>
      </c>
      <c r="AC280" s="167"/>
      <c r="AE280" s="186" t="s">
        <v>166</v>
      </c>
      <c r="AF280" s="166"/>
      <c r="AG280" s="167"/>
      <c r="AH280" s="212">
        <v>6.4493753776859641</v>
      </c>
      <c r="AI280" s="167"/>
      <c r="AK280" s="186" t="s">
        <v>166</v>
      </c>
      <c r="AL280" s="166"/>
      <c r="AM280" s="167"/>
      <c r="AN280" s="212">
        <v>6.5542209963813445</v>
      </c>
      <c r="AO280" s="167"/>
      <c r="AQ280" s="186" t="s">
        <v>166</v>
      </c>
      <c r="AR280" s="166"/>
      <c r="AS280" s="167"/>
      <c r="AT280" s="212">
        <v>6.8923286606712306</v>
      </c>
      <c r="AU280" s="167"/>
      <c r="AW280" s="186" t="s">
        <v>166</v>
      </c>
      <c r="AX280" s="166"/>
      <c r="AY280" s="167"/>
      <c r="AZ280" s="212">
        <v>4.3803555798376497</v>
      </c>
      <c r="BA280" s="167"/>
      <c r="BC280" s="186" t="s">
        <v>166</v>
      </c>
      <c r="BD280" s="166"/>
      <c r="BE280" s="167"/>
      <c r="BF280" s="212">
        <v>4.7532387451374749</v>
      </c>
      <c r="BG280" s="167"/>
      <c r="BI280" s="186" t="s">
        <v>166</v>
      </c>
      <c r="BJ280" s="166"/>
      <c r="BK280" s="167"/>
      <c r="BL280" s="212">
        <v>5.8674261474721234</v>
      </c>
      <c r="BM280" s="167"/>
      <c r="BO280" s="186" t="s">
        <v>166</v>
      </c>
      <c r="BP280" s="166"/>
      <c r="BQ280" s="167"/>
      <c r="BR280" s="212">
        <v>5.579505608238601</v>
      </c>
      <c r="BS280" s="167"/>
      <c r="BU280" s="186" t="s">
        <v>166</v>
      </c>
      <c r="BV280" s="166"/>
      <c r="BW280" s="167"/>
      <c r="BX280" s="212">
        <v>5.618820130195024</v>
      </c>
      <c r="BY280" s="167"/>
      <c r="CA280" s="186" t="s">
        <v>166</v>
      </c>
      <c r="CB280" s="166"/>
      <c r="CC280" s="167"/>
      <c r="CD280" s="212">
        <v>4.1347160120538451</v>
      </c>
      <c r="CE280" s="167"/>
      <c r="CG280" s="186" t="s">
        <v>166</v>
      </c>
      <c r="CH280" s="166"/>
      <c r="CI280" s="167"/>
      <c r="CJ280" s="212">
        <v>4.2800479145476844</v>
      </c>
      <c r="CK280" s="167"/>
      <c r="CM280" s="186" t="s">
        <v>166</v>
      </c>
      <c r="CN280" s="166"/>
      <c r="CO280" s="167"/>
      <c r="CP280" s="212">
        <v>3.5050517392496716</v>
      </c>
      <c r="CQ280" s="167"/>
      <c r="CS280" s="186" t="s">
        <v>166</v>
      </c>
      <c r="CT280" s="166"/>
      <c r="CU280" s="167"/>
      <c r="CV280" s="212">
        <v>5.3659503136571107</v>
      </c>
      <c r="CW280" s="167"/>
      <c r="CY280" s="186" t="s">
        <v>166</v>
      </c>
      <c r="CZ280" s="166"/>
      <c r="DA280" s="167"/>
      <c r="DB280" s="212">
        <v>5.1281354345507228</v>
      </c>
      <c r="DC280" s="167"/>
      <c r="DE280" s="186" t="s">
        <v>166</v>
      </c>
      <c r="DF280" s="166"/>
      <c r="DG280" s="167"/>
      <c r="DH280" s="212">
        <v>5.3732765390644435</v>
      </c>
      <c r="DI280" s="167"/>
      <c r="DK280" s="186" t="s">
        <v>166</v>
      </c>
      <c r="DL280" s="166"/>
      <c r="DM280" s="167"/>
      <c r="DN280" s="212">
        <v>6.2896308457989081</v>
      </c>
      <c r="DO280" s="167"/>
      <c r="DQ280" s="186" t="s">
        <v>166</v>
      </c>
      <c r="DR280" s="166"/>
      <c r="DS280" s="167"/>
      <c r="DT280" s="212">
        <v>9.5723404098546876</v>
      </c>
      <c r="DU280" s="167"/>
      <c r="DW280" s="186" t="s">
        <v>166</v>
      </c>
      <c r="DX280" s="166"/>
      <c r="DY280" s="167"/>
      <c r="DZ280" s="212">
        <v>11.41874452828689</v>
      </c>
      <c r="EA280" s="167"/>
      <c r="EC280" s="186" t="s">
        <v>166</v>
      </c>
      <c r="ED280" s="166"/>
      <c r="EE280" s="167"/>
      <c r="EF280" s="212">
        <v>12.703285820023622</v>
      </c>
      <c r="EG280" s="167"/>
      <c r="EI280" s="186" t="s">
        <v>166</v>
      </c>
      <c r="EJ280" s="166"/>
      <c r="EK280" s="167"/>
      <c r="EL280" s="212">
        <v>8.9061503237412651</v>
      </c>
      <c r="EM280" s="167"/>
      <c r="EO280" s="186" t="s">
        <v>166</v>
      </c>
      <c r="EP280" s="166"/>
      <c r="EQ280" s="167"/>
      <c r="ER280" s="212">
        <v>7.6546648803041686</v>
      </c>
      <c r="ES280" s="167"/>
      <c r="EU280" s="186" t="s">
        <v>166</v>
      </c>
      <c r="EV280" s="166"/>
      <c r="EW280" s="167"/>
      <c r="EX280" s="212">
        <v>7.6288553223218045</v>
      </c>
      <c r="EY280" s="167"/>
      <c r="FA280" s="186" t="s">
        <v>166</v>
      </c>
      <c r="FB280" s="166"/>
      <c r="FC280" s="167"/>
      <c r="FD280" s="212">
        <v>10.550497126557744</v>
      </c>
      <c r="FE280" s="167"/>
      <c r="FG280" s="186" t="s">
        <v>166</v>
      </c>
      <c r="FH280" s="166"/>
      <c r="FI280" s="167"/>
      <c r="FJ280" s="212">
        <v>5.0644017305205171</v>
      </c>
      <c r="FK280" s="167"/>
      <c r="FM280" s="186" t="s">
        <v>166</v>
      </c>
      <c r="FN280" s="166"/>
      <c r="FO280" s="167"/>
      <c r="FP280" s="212">
        <v>5.1503971369378849</v>
      </c>
      <c r="FQ280" s="167"/>
      <c r="FS280" s="186" t="s">
        <v>166</v>
      </c>
      <c r="FT280" s="166"/>
      <c r="FU280" s="167"/>
      <c r="FV280" s="212">
        <v>5.9139006426096143</v>
      </c>
      <c r="FW280" s="167"/>
      <c r="FY280" s="186" t="s">
        <v>166</v>
      </c>
      <c r="FZ280" s="166"/>
      <c r="GA280" s="167"/>
      <c r="GB280" s="212">
        <v>7.504943947771987</v>
      </c>
      <c r="GC280" s="167"/>
      <c r="GE280" s="186" t="s">
        <v>166</v>
      </c>
      <c r="GF280" s="166"/>
      <c r="GG280" s="167"/>
      <c r="GH280" s="212">
        <v>8.517450238014991</v>
      </c>
      <c r="GI280" s="167"/>
      <c r="GK280" s="186" t="s">
        <v>166</v>
      </c>
      <c r="GL280" s="166"/>
      <c r="GM280" s="167"/>
      <c r="GN280" s="212">
        <v>7.6331411788697485</v>
      </c>
      <c r="GO280" s="167"/>
      <c r="GQ280" s="186" t="s">
        <v>166</v>
      </c>
      <c r="GR280" s="166"/>
      <c r="GS280" s="167"/>
      <c r="GT280" s="212">
        <v>4.6103946043659034</v>
      </c>
      <c r="GU280" s="167"/>
      <c r="GW280" s="186" t="s">
        <v>166</v>
      </c>
      <c r="GX280" s="166"/>
      <c r="GY280" s="167"/>
      <c r="GZ280" s="212">
        <v>4.1718850844318167</v>
      </c>
      <c r="HA280" s="167"/>
      <c r="HC280" s="186" t="s">
        <v>166</v>
      </c>
      <c r="HD280" s="166"/>
      <c r="HE280" s="167"/>
      <c r="HF280" s="212">
        <v>6.4128343986385383</v>
      </c>
      <c r="HG280" s="167"/>
      <c r="HI280" s="186" t="s">
        <v>166</v>
      </c>
      <c r="HJ280" s="166"/>
      <c r="HK280" s="167"/>
      <c r="HL280" s="212">
        <v>6.9447506023598775</v>
      </c>
      <c r="HM280" s="167"/>
      <c r="HO280" s="186" t="s">
        <v>166</v>
      </c>
      <c r="HP280" s="166"/>
      <c r="HQ280" s="167"/>
      <c r="HR280" s="212">
        <v>6.7527015826220129</v>
      </c>
      <c r="HS280" s="167"/>
      <c r="HU280" s="186" t="s">
        <v>166</v>
      </c>
      <c r="HV280" s="166"/>
      <c r="HW280" s="167"/>
      <c r="HX280" s="212">
        <v>7.6869935809403049</v>
      </c>
      <c r="HY280" s="167"/>
      <c r="IA280" s="186" t="s">
        <v>166</v>
      </c>
      <c r="IB280" s="166"/>
      <c r="IC280" s="167"/>
      <c r="ID280" s="212">
        <v>7.1459846432695926</v>
      </c>
      <c r="IE280" s="167"/>
      <c r="IG280" s="186" t="s">
        <v>166</v>
      </c>
      <c r="IH280" s="166"/>
      <c r="II280" s="167"/>
      <c r="IJ280" s="212">
        <v>15.959088903537648</v>
      </c>
      <c r="IK280" s="167"/>
      <c r="IM280" s="186" t="s">
        <v>166</v>
      </c>
      <c r="IN280" s="166"/>
      <c r="IO280" s="167"/>
      <c r="IP280" s="212">
        <v>2</v>
      </c>
      <c r="IQ280" s="167"/>
      <c r="IS280" s="186" t="s">
        <v>166</v>
      </c>
      <c r="IT280" s="166"/>
      <c r="IU280" s="167"/>
      <c r="IV280" s="212">
        <v>2.2971209763546296</v>
      </c>
      <c r="IW280" s="167"/>
      <c r="IY280" s="186" t="s">
        <v>166</v>
      </c>
      <c r="IZ280" s="166"/>
      <c r="JA280" s="167"/>
      <c r="JB280" s="212">
        <v>5.9811180000000004</v>
      </c>
      <c r="JC280" s="167"/>
      <c r="JE280" s="186" t="s">
        <v>166</v>
      </c>
      <c r="JF280" s="166"/>
      <c r="JG280" s="167"/>
      <c r="JH280" s="212">
        <v>3.9175242001242423</v>
      </c>
      <c r="JI280" s="167"/>
      <c r="JK280" s="186" t="s">
        <v>166</v>
      </c>
      <c r="JL280" s="166"/>
      <c r="JM280" s="167"/>
      <c r="JN280" s="212">
        <v>1.6628569880890849</v>
      </c>
      <c r="JO280" s="167"/>
      <c r="JQ280" s="186" t="s">
        <v>166</v>
      </c>
      <c r="JR280" s="166"/>
      <c r="JS280" s="167"/>
      <c r="JT280" s="212">
        <v>3.007389611588247</v>
      </c>
      <c r="JU280" s="167"/>
      <c r="JW280" s="186" t="s">
        <v>166</v>
      </c>
      <c r="JX280" s="166"/>
      <c r="JY280" s="167"/>
      <c r="JZ280" s="212">
        <v>3.2137353604718801</v>
      </c>
      <c r="KA280" s="167"/>
      <c r="KC280" s="186" t="s">
        <v>166</v>
      </c>
      <c r="KD280" s="166"/>
      <c r="KE280" s="167"/>
      <c r="KF280" s="212">
        <v>3.3257168597020987</v>
      </c>
      <c r="KG280" s="167"/>
      <c r="KI280" s="186" t="s">
        <v>166</v>
      </c>
      <c r="KJ280" s="166"/>
      <c r="KK280" s="167"/>
      <c r="KL280" s="212">
        <v>3.6071900459950497</v>
      </c>
      <c r="KM280" s="167"/>
      <c r="KO280" s="190" t="s">
        <v>166</v>
      </c>
      <c r="KP280" s="183"/>
      <c r="KQ280" s="182"/>
      <c r="KR280" s="213">
        <v>2.6789315527849284</v>
      </c>
      <c r="KS280" s="182"/>
      <c r="KU280" s="190" t="s">
        <v>166</v>
      </c>
      <c r="KV280" s="183"/>
      <c r="KW280" s="182"/>
      <c r="KX280" s="213">
        <v>0</v>
      </c>
      <c r="KY280" s="182"/>
    </row>
    <row r="281" spans="1:311" s="160" customFormat="1" ht="15.6" x14ac:dyDescent="0.3">
      <c r="A281" s="214"/>
      <c r="B281" s="215"/>
      <c r="C281" s="214"/>
      <c r="D281" s="216"/>
      <c r="E281" s="214"/>
      <c r="G281" s="214"/>
      <c r="H281" s="215"/>
      <c r="I281" s="214"/>
      <c r="J281" s="216"/>
      <c r="K281" s="214"/>
      <c r="M281" s="214"/>
      <c r="N281" s="215"/>
      <c r="O281" s="214"/>
      <c r="P281" s="216"/>
      <c r="Q281" s="214"/>
      <c r="S281" s="214"/>
      <c r="T281" s="215"/>
      <c r="U281" s="214"/>
      <c r="V281" s="216"/>
      <c r="W281" s="214"/>
      <c r="Y281" s="214"/>
      <c r="Z281" s="215"/>
      <c r="AA281" s="214"/>
      <c r="AB281" s="216"/>
      <c r="AC281" s="214"/>
      <c r="AE281" s="214"/>
      <c r="AF281" s="215"/>
      <c r="AG281" s="214"/>
      <c r="AH281" s="216"/>
      <c r="AI281" s="214"/>
      <c r="AK281" s="214"/>
      <c r="AL281" s="215"/>
      <c r="AM281" s="214"/>
      <c r="AN281" s="216"/>
      <c r="AO281" s="214"/>
      <c r="AQ281" s="214"/>
      <c r="AR281" s="215"/>
      <c r="AS281" s="214"/>
      <c r="AT281" s="216"/>
      <c r="AU281" s="214"/>
      <c r="AW281" s="214"/>
      <c r="AX281" s="215"/>
      <c r="AY281" s="214"/>
      <c r="AZ281" s="216"/>
      <c r="BA281" s="214"/>
      <c r="BC281" s="214"/>
      <c r="BD281" s="215"/>
      <c r="BE281" s="214"/>
      <c r="BF281" s="216"/>
      <c r="BG281" s="214"/>
      <c r="BI281" s="214"/>
      <c r="BJ281" s="215"/>
      <c r="BK281" s="214"/>
      <c r="BL281" s="216"/>
      <c r="BM281" s="214"/>
      <c r="BO281" s="214"/>
      <c r="BP281" s="215"/>
      <c r="BQ281" s="214"/>
      <c r="BR281" s="216"/>
      <c r="BS281" s="214"/>
      <c r="BU281" s="214"/>
      <c r="BV281" s="215"/>
      <c r="BW281" s="214"/>
      <c r="BX281" s="216"/>
      <c r="BY281" s="214"/>
      <c r="CA281" s="214"/>
      <c r="CB281" s="215"/>
      <c r="CC281" s="214"/>
      <c r="CD281" s="216"/>
      <c r="CE281" s="214"/>
      <c r="CG281" s="214"/>
      <c r="CH281" s="215"/>
      <c r="CI281" s="214"/>
      <c r="CJ281" s="216"/>
      <c r="CK281" s="214"/>
      <c r="CM281" s="214"/>
      <c r="CN281" s="215"/>
      <c r="CO281" s="214"/>
      <c r="CP281" s="216"/>
      <c r="CQ281" s="214"/>
      <c r="CS281" s="214"/>
      <c r="CT281" s="215"/>
      <c r="CU281" s="214"/>
      <c r="CV281" s="216"/>
      <c r="CW281" s="214"/>
      <c r="CY281" s="214"/>
      <c r="CZ281" s="215"/>
      <c r="DA281" s="214"/>
      <c r="DB281" s="216"/>
      <c r="DC281" s="214"/>
      <c r="DE281" s="214"/>
      <c r="DF281" s="215"/>
      <c r="DG281" s="214"/>
      <c r="DH281" s="216"/>
      <c r="DI281" s="214"/>
      <c r="DK281" s="214"/>
      <c r="DL281" s="215"/>
      <c r="DM281" s="214"/>
      <c r="DN281" s="216"/>
      <c r="DO281" s="214"/>
      <c r="DQ281" s="214"/>
      <c r="DR281" s="215"/>
      <c r="DS281" s="214"/>
      <c r="DT281" s="216"/>
      <c r="DU281" s="214"/>
      <c r="DW281" s="214"/>
      <c r="DX281" s="215"/>
      <c r="DY281" s="214"/>
      <c r="DZ281" s="216"/>
      <c r="EA281" s="214"/>
      <c r="EC281" s="214"/>
      <c r="ED281" s="215"/>
      <c r="EE281" s="214"/>
      <c r="EF281" s="216"/>
      <c r="EG281" s="214"/>
      <c r="EI281" s="214"/>
      <c r="EJ281" s="215"/>
      <c r="EK281" s="214"/>
      <c r="EL281" s="216"/>
      <c r="EM281" s="214"/>
      <c r="EO281" s="214"/>
      <c r="EP281" s="215"/>
      <c r="EQ281" s="214"/>
      <c r="ER281" s="216"/>
      <c r="ES281" s="214"/>
      <c r="EU281" s="214"/>
      <c r="EV281" s="215"/>
      <c r="EW281" s="214"/>
      <c r="EX281" s="216"/>
      <c r="EY281" s="214"/>
      <c r="FA281" s="214"/>
      <c r="FB281" s="215"/>
      <c r="FC281" s="214"/>
      <c r="FD281" s="219"/>
      <c r="FE281" s="214"/>
      <c r="FG281" s="214"/>
      <c r="FH281" s="215"/>
      <c r="FI281" s="214"/>
      <c r="FJ281" s="219"/>
      <c r="FK281" s="214"/>
      <c r="FM281" s="214"/>
      <c r="FN281" s="215"/>
      <c r="FO281" s="214"/>
      <c r="FP281" s="219"/>
      <c r="FQ281" s="214"/>
      <c r="FS281" s="214"/>
      <c r="FT281" s="215"/>
      <c r="FU281" s="214"/>
      <c r="FV281" s="219"/>
      <c r="FW281" s="214"/>
      <c r="FY281" s="214"/>
      <c r="FZ281" s="215"/>
      <c r="GA281" s="214"/>
      <c r="GB281" s="219"/>
      <c r="GC281" s="214"/>
      <c r="GE281" s="214"/>
      <c r="GF281" s="215"/>
      <c r="GG281" s="214"/>
      <c r="GH281" s="219"/>
      <c r="GI281" s="214"/>
      <c r="GK281" s="214"/>
      <c r="GL281" s="215"/>
      <c r="GM281" s="214"/>
      <c r="GN281" s="219"/>
      <c r="GO281" s="214"/>
      <c r="GQ281" s="214"/>
      <c r="GR281" s="215"/>
      <c r="GS281" s="214"/>
      <c r="GT281" s="219"/>
      <c r="GU281" s="214"/>
      <c r="GW281" s="214"/>
      <c r="GX281" s="215"/>
      <c r="GY281" s="214"/>
      <c r="GZ281" s="219"/>
      <c r="HA281" s="214"/>
      <c r="HC281" s="214"/>
      <c r="HD281" s="215"/>
      <c r="HE281" s="214"/>
      <c r="HF281" s="219"/>
      <c r="HG281" s="214"/>
      <c r="HI281" s="214"/>
      <c r="HJ281" s="215"/>
      <c r="HK281" s="214"/>
      <c r="HL281" s="219"/>
      <c r="HM281" s="214"/>
      <c r="HO281" s="214"/>
      <c r="HP281" s="215"/>
      <c r="HQ281" s="214"/>
      <c r="HR281" s="219"/>
      <c r="HS281" s="214"/>
      <c r="HU281" s="214"/>
      <c r="HV281" s="215"/>
      <c r="HW281" s="214"/>
      <c r="HX281" s="219"/>
      <c r="HY281" s="214"/>
      <c r="IA281" s="214"/>
      <c r="IB281" s="215"/>
      <c r="IC281" s="214"/>
      <c r="ID281" s="219"/>
      <c r="IE281" s="214"/>
      <c r="IG281" s="214"/>
      <c r="IH281" s="215"/>
      <c r="II281" s="214"/>
      <c r="IJ281" s="219"/>
      <c r="IK281" s="214"/>
      <c r="IM281" s="214"/>
      <c r="IN281" s="215"/>
      <c r="IO281" s="214"/>
      <c r="IP281" s="219"/>
      <c r="IQ281" s="214"/>
      <c r="IS281" s="214"/>
      <c r="IT281" s="215"/>
      <c r="IU281" s="214"/>
      <c r="IV281" s="219"/>
      <c r="IW281" s="214"/>
      <c r="IY281" s="214"/>
      <c r="IZ281" s="215"/>
      <c r="JA281" s="214"/>
      <c r="JB281" s="219"/>
      <c r="JC281" s="214"/>
      <c r="JE281" s="214"/>
      <c r="JF281" s="215"/>
      <c r="JG281" s="214"/>
      <c r="JH281" s="219"/>
      <c r="JI281" s="214"/>
      <c r="JK281" s="214"/>
      <c r="JL281" s="215"/>
      <c r="JM281" s="214"/>
      <c r="JN281" s="219"/>
      <c r="JO281" s="214"/>
      <c r="JQ281" s="214"/>
      <c r="JR281" s="215"/>
      <c r="JS281" s="214"/>
      <c r="JT281" s="219"/>
      <c r="JU281" s="214"/>
      <c r="JW281" s="214"/>
      <c r="JX281" s="215"/>
      <c r="JY281" s="214"/>
      <c r="JZ281" s="219"/>
      <c r="KA281" s="214"/>
      <c r="KC281" s="214"/>
      <c r="KD281" s="215"/>
      <c r="KE281" s="214"/>
      <c r="KF281" s="219"/>
      <c r="KG281" s="214"/>
      <c r="KI281" s="214"/>
      <c r="KJ281" s="215"/>
      <c r="KK281" s="214"/>
      <c r="KL281" s="219"/>
      <c r="KM281" s="214"/>
      <c r="KO281" s="153"/>
      <c r="KP281" s="217"/>
      <c r="KQ281" s="153"/>
      <c r="KR281" s="220"/>
      <c r="KS281" s="153"/>
      <c r="KU281" s="153"/>
      <c r="KV281" s="217"/>
      <c r="KW281" s="153"/>
      <c r="KX281" s="220"/>
      <c r="KY281" s="153"/>
    </row>
    <row r="282" spans="1:311" s="160" customFormat="1" ht="15.6" x14ac:dyDescent="0.3">
      <c r="A282" s="214"/>
      <c r="B282" s="215"/>
      <c r="C282" s="214"/>
      <c r="D282" s="216"/>
      <c r="E282" s="214"/>
      <c r="G282" s="214"/>
      <c r="H282" s="215"/>
      <c r="I282" s="214"/>
      <c r="J282" s="216"/>
      <c r="K282" s="214"/>
      <c r="M282" s="214"/>
      <c r="N282" s="215"/>
      <c r="O282" s="214"/>
      <c r="P282" s="216"/>
      <c r="Q282" s="214"/>
      <c r="S282" s="214"/>
      <c r="T282" s="215"/>
      <c r="U282" s="214"/>
      <c r="V282" s="216"/>
      <c r="W282" s="214"/>
      <c r="Y282" s="214"/>
      <c r="Z282" s="215"/>
      <c r="AA282" s="214"/>
      <c r="AB282" s="216"/>
      <c r="AC282" s="214"/>
      <c r="AE282" s="214"/>
      <c r="AF282" s="215"/>
      <c r="AG282" s="214"/>
      <c r="AH282" s="216"/>
      <c r="AI282" s="214"/>
      <c r="AK282" s="214"/>
      <c r="AL282" s="215"/>
      <c r="AM282" s="214"/>
      <c r="AN282" s="216"/>
      <c r="AO282" s="214"/>
      <c r="AQ282" s="214"/>
      <c r="AR282" s="215"/>
      <c r="AS282" s="214"/>
      <c r="AT282" s="216"/>
      <c r="AU282" s="214"/>
      <c r="AW282" s="214"/>
      <c r="AX282" s="215"/>
      <c r="AY282" s="214"/>
      <c r="AZ282" s="216"/>
      <c r="BA282" s="214"/>
      <c r="BC282" s="214"/>
      <c r="BD282" s="215"/>
      <c r="BE282" s="214"/>
      <c r="BF282" s="216"/>
      <c r="BG282" s="214"/>
      <c r="BI282" s="214"/>
      <c r="BJ282" s="215"/>
      <c r="BK282" s="214"/>
      <c r="BL282" s="216"/>
      <c r="BM282" s="214"/>
      <c r="BO282" s="214"/>
      <c r="BP282" s="215"/>
      <c r="BQ282" s="214"/>
      <c r="BR282" s="216"/>
      <c r="BS282" s="214"/>
      <c r="BU282" s="214"/>
      <c r="BV282" s="215"/>
      <c r="BW282" s="214"/>
      <c r="BX282" s="216"/>
      <c r="BY282" s="214"/>
      <c r="CA282" s="214"/>
      <c r="CB282" s="215"/>
      <c r="CC282" s="214"/>
      <c r="CD282" s="216"/>
      <c r="CE282" s="214"/>
      <c r="CG282" s="214"/>
      <c r="CH282" s="215"/>
      <c r="CI282" s="214"/>
      <c r="CJ282" s="216"/>
      <c r="CK282" s="214"/>
      <c r="CM282" s="214"/>
      <c r="CN282" s="215"/>
      <c r="CO282" s="214"/>
      <c r="CP282" s="216"/>
      <c r="CQ282" s="214"/>
      <c r="CS282" s="214"/>
      <c r="CT282" s="215"/>
      <c r="CU282" s="214"/>
      <c r="CV282" s="216"/>
      <c r="CW282" s="214"/>
      <c r="CY282" s="214"/>
      <c r="CZ282" s="215"/>
      <c r="DA282" s="214"/>
      <c r="DB282" s="216"/>
      <c r="DC282" s="214"/>
      <c r="DE282" s="214"/>
      <c r="DF282" s="215"/>
      <c r="DG282" s="214"/>
      <c r="DH282" s="216"/>
      <c r="DI282" s="214"/>
      <c r="DK282" s="214"/>
      <c r="DL282" s="215"/>
      <c r="DM282" s="214"/>
      <c r="DN282" s="216"/>
      <c r="DO282" s="214"/>
      <c r="DQ282" s="214"/>
      <c r="DR282" s="215"/>
      <c r="DS282" s="214"/>
      <c r="DT282" s="216"/>
      <c r="DU282" s="214"/>
      <c r="DW282" s="214"/>
      <c r="DX282" s="215"/>
      <c r="DY282" s="214"/>
      <c r="DZ282" s="216"/>
      <c r="EA282" s="214"/>
      <c r="EC282" s="214"/>
      <c r="ED282" s="215"/>
      <c r="EE282" s="214"/>
      <c r="EF282" s="216"/>
      <c r="EG282" s="214"/>
      <c r="EI282" s="214"/>
      <c r="EJ282" s="215"/>
      <c r="EK282" s="214"/>
      <c r="EL282" s="216"/>
      <c r="EM282" s="214"/>
      <c r="EO282" s="214"/>
      <c r="EP282" s="215"/>
      <c r="EQ282" s="214"/>
      <c r="ER282" s="216"/>
      <c r="ES282" s="214"/>
      <c r="EU282" s="214"/>
      <c r="EV282" s="215"/>
      <c r="EW282" s="214"/>
      <c r="EX282" s="216"/>
      <c r="EY282" s="214"/>
      <c r="FA282" s="214"/>
      <c r="FB282" s="215"/>
      <c r="FC282" s="214"/>
      <c r="FD282" s="219"/>
      <c r="FE282" s="214"/>
      <c r="FG282" s="214"/>
      <c r="FH282" s="215"/>
      <c r="FI282" s="214"/>
      <c r="FJ282" s="219"/>
      <c r="FK282" s="214"/>
      <c r="FM282" s="214"/>
      <c r="FN282" s="215"/>
      <c r="FO282" s="214"/>
      <c r="FP282" s="219"/>
      <c r="FQ282" s="214"/>
      <c r="FS282" s="214"/>
      <c r="FT282" s="215"/>
      <c r="FU282" s="214"/>
      <c r="FV282" s="219"/>
      <c r="FW282" s="214"/>
      <c r="FY282" s="214"/>
      <c r="FZ282" s="215"/>
      <c r="GA282" s="214"/>
      <c r="GB282" s="219"/>
      <c r="GC282" s="214"/>
      <c r="GE282" s="214"/>
      <c r="GF282" s="215"/>
      <c r="GG282" s="214"/>
      <c r="GH282" s="219"/>
      <c r="GI282" s="214"/>
      <c r="GK282" s="214"/>
      <c r="GL282" s="215"/>
      <c r="GM282" s="214"/>
      <c r="GN282" s="219"/>
      <c r="GO282" s="214"/>
      <c r="GQ282" s="214"/>
      <c r="GR282" s="215"/>
      <c r="GS282" s="214"/>
      <c r="GT282" s="219"/>
      <c r="GU282" s="214"/>
      <c r="GW282" s="214"/>
      <c r="GX282" s="215"/>
      <c r="GY282" s="214"/>
      <c r="GZ282" s="219"/>
      <c r="HA282" s="214"/>
      <c r="HC282" s="214"/>
      <c r="HD282" s="215"/>
      <c r="HE282" s="214"/>
      <c r="HF282" s="219"/>
      <c r="HG282" s="214"/>
      <c r="HI282" s="214"/>
      <c r="HJ282" s="215"/>
      <c r="HK282" s="214"/>
      <c r="HL282" s="219"/>
      <c r="HM282" s="214"/>
      <c r="HO282" s="214"/>
      <c r="HP282" s="215"/>
      <c r="HQ282" s="214"/>
      <c r="HR282" s="219"/>
      <c r="HS282" s="214"/>
      <c r="HU282" s="214"/>
      <c r="HV282" s="215"/>
      <c r="HW282" s="214"/>
      <c r="HX282" s="219"/>
      <c r="HY282" s="214"/>
      <c r="IA282" s="214"/>
      <c r="IB282" s="215"/>
      <c r="IC282" s="214"/>
      <c r="ID282" s="219"/>
      <c r="IE282" s="214"/>
      <c r="IG282" s="214"/>
      <c r="IH282" s="215"/>
      <c r="II282" s="214"/>
      <c r="IJ282" s="219"/>
      <c r="IK282" s="214"/>
      <c r="IM282" s="214"/>
      <c r="IN282" s="215"/>
      <c r="IO282" s="214"/>
      <c r="IP282" s="219"/>
      <c r="IQ282" s="214"/>
      <c r="IS282" s="214"/>
      <c r="IT282" s="215"/>
      <c r="IU282" s="214"/>
      <c r="IV282" s="219"/>
      <c r="IW282" s="214"/>
      <c r="IY282" s="214"/>
      <c r="IZ282" s="215"/>
      <c r="JA282" s="214"/>
      <c r="JB282" s="219"/>
      <c r="JC282" s="214"/>
      <c r="JE282" s="214"/>
      <c r="JF282" s="215"/>
      <c r="JG282" s="214"/>
      <c r="JH282" s="219"/>
      <c r="JI282" s="214"/>
      <c r="JK282" s="214"/>
      <c r="JL282" s="215"/>
      <c r="JM282" s="214"/>
      <c r="JN282" s="219"/>
      <c r="JO282" s="214"/>
      <c r="JQ282" s="214"/>
      <c r="JR282" s="215"/>
      <c r="JS282" s="214"/>
      <c r="JT282" s="219"/>
      <c r="JU282" s="214"/>
      <c r="JW282" s="214"/>
      <c r="JX282" s="215"/>
      <c r="JY282" s="214"/>
      <c r="JZ282" s="219"/>
      <c r="KA282" s="214"/>
      <c r="KC282" s="214"/>
      <c r="KD282" s="215"/>
      <c r="KE282" s="214"/>
      <c r="KF282" s="219"/>
      <c r="KG282" s="214"/>
      <c r="KI282" s="214"/>
      <c r="KJ282" s="215"/>
      <c r="KK282" s="214"/>
      <c r="KL282" s="219"/>
      <c r="KM282" s="214"/>
      <c r="KO282" s="153"/>
      <c r="KP282" s="217"/>
      <c r="KQ282" s="153"/>
      <c r="KR282" s="220"/>
      <c r="KS282" s="153"/>
      <c r="KU282" s="153"/>
      <c r="KV282" s="217"/>
      <c r="KW282" s="153"/>
      <c r="KX282" s="220"/>
      <c r="KY282" s="153"/>
    </row>
    <row r="283" spans="1:311" s="160" customFormat="1" ht="15.6" x14ac:dyDescent="0.3">
      <c r="A283" s="214"/>
      <c r="B283" s="215"/>
      <c r="C283" s="214"/>
      <c r="D283" s="216"/>
      <c r="E283" s="214"/>
      <c r="G283" s="214"/>
      <c r="H283" s="215"/>
      <c r="I283" s="214"/>
      <c r="J283" s="216"/>
      <c r="K283" s="214"/>
      <c r="M283" s="214"/>
      <c r="N283" s="215"/>
      <c r="O283" s="214"/>
      <c r="P283" s="216"/>
      <c r="Q283" s="214"/>
      <c r="S283" s="214"/>
      <c r="T283" s="215"/>
      <c r="U283" s="214"/>
      <c r="V283" s="216"/>
      <c r="W283" s="214"/>
      <c r="Y283" s="214"/>
      <c r="Z283" s="215"/>
      <c r="AA283" s="214"/>
      <c r="AB283" s="216"/>
      <c r="AC283" s="214"/>
      <c r="AE283" s="214"/>
      <c r="AF283" s="215"/>
      <c r="AG283" s="214"/>
      <c r="AH283" s="216"/>
      <c r="AI283" s="214"/>
      <c r="AK283" s="214"/>
      <c r="AL283" s="215"/>
      <c r="AM283" s="214"/>
      <c r="AN283" s="216"/>
      <c r="AO283" s="214"/>
      <c r="AQ283" s="214"/>
      <c r="AR283" s="215"/>
      <c r="AS283" s="214"/>
      <c r="AT283" s="216"/>
      <c r="AU283" s="214"/>
      <c r="AW283" s="214"/>
      <c r="AX283" s="215"/>
      <c r="AY283" s="214"/>
      <c r="AZ283" s="216"/>
      <c r="BA283" s="214"/>
      <c r="BC283" s="214"/>
      <c r="BD283" s="215"/>
      <c r="BE283" s="214"/>
      <c r="BF283" s="216"/>
      <c r="BG283" s="214"/>
      <c r="BI283" s="214"/>
      <c r="BJ283" s="215"/>
      <c r="BK283" s="214"/>
      <c r="BL283" s="216"/>
      <c r="BM283" s="214"/>
      <c r="BO283" s="214"/>
      <c r="BP283" s="215"/>
      <c r="BQ283" s="214"/>
      <c r="BR283" s="216"/>
      <c r="BS283" s="214"/>
      <c r="BU283" s="214"/>
      <c r="BV283" s="215"/>
      <c r="BW283" s="214"/>
      <c r="BX283" s="216"/>
      <c r="BY283" s="214"/>
      <c r="CA283" s="214"/>
      <c r="CB283" s="215"/>
      <c r="CC283" s="214"/>
      <c r="CD283" s="216"/>
      <c r="CE283" s="214"/>
      <c r="CG283" s="214"/>
      <c r="CH283" s="215"/>
      <c r="CI283" s="214"/>
      <c r="CJ283" s="216"/>
      <c r="CK283" s="214"/>
      <c r="CM283" s="214"/>
      <c r="CN283" s="215"/>
      <c r="CO283" s="214"/>
      <c r="CP283" s="216"/>
      <c r="CQ283" s="214"/>
      <c r="CS283" s="214"/>
      <c r="CT283" s="215"/>
      <c r="CU283" s="214"/>
      <c r="CV283" s="216"/>
      <c r="CW283" s="214"/>
      <c r="CY283" s="214"/>
      <c r="CZ283" s="215"/>
      <c r="DA283" s="214"/>
      <c r="DB283" s="216"/>
      <c r="DC283" s="214"/>
      <c r="DE283" s="214"/>
      <c r="DF283" s="215"/>
      <c r="DG283" s="214"/>
      <c r="DH283" s="216"/>
      <c r="DI283" s="214"/>
      <c r="DK283" s="214"/>
      <c r="DL283" s="215"/>
      <c r="DM283" s="214"/>
      <c r="DN283" s="216"/>
      <c r="DO283" s="214"/>
      <c r="DQ283" s="214"/>
      <c r="DR283" s="215"/>
      <c r="DS283" s="214"/>
      <c r="DT283" s="216"/>
      <c r="DU283" s="214"/>
      <c r="DW283" s="214"/>
      <c r="DX283" s="215"/>
      <c r="DY283" s="214"/>
      <c r="DZ283" s="216"/>
      <c r="EA283" s="214"/>
      <c r="EC283" s="214"/>
      <c r="ED283" s="215"/>
      <c r="EE283" s="214"/>
      <c r="EF283" s="216"/>
      <c r="EG283" s="214"/>
      <c r="EI283" s="214"/>
      <c r="EJ283" s="215"/>
      <c r="EK283" s="214"/>
      <c r="EL283" s="216"/>
      <c r="EM283" s="214"/>
      <c r="EO283" s="214"/>
      <c r="EP283" s="215"/>
      <c r="EQ283" s="214"/>
      <c r="ER283" s="216"/>
      <c r="ES283" s="214"/>
      <c r="EU283" s="214"/>
      <c r="EV283" s="215"/>
      <c r="EW283" s="214"/>
      <c r="EX283" s="216"/>
      <c r="EY283" s="214"/>
      <c r="FA283" s="214"/>
      <c r="FB283" s="215"/>
      <c r="FC283" s="214"/>
      <c r="FD283" s="219"/>
      <c r="FE283" s="214"/>
      <c r="FG283" s="214"/>
      <c r="FH283" s="215"/>
      <c r="FI283" s="214"/>
      <c r="FJ283" s="219"/>
      <c r="FK283" s="214"/>
      <c r="FM283" s="214"/>
      <c r="FN283" s="215"/>
      <c r="FO283" s="214"/>
      <c r="FP283" s="219"/>
      <c r="FQ283" s="214"/>
      <c r="FS283" s="214"/>
      <c r="FT283" s="215"/>
      <c r="FU283" s="214"/>
      <c r="FV283" s="219"/>
      <c r="FW283" s="214"/>
      <c r="FY283" s="214"/>
      <c r="FZ283" s="215"/>
      <c r="GA283" s="214"/>
      <c r="GB283" s="219"/>
      <c r="GC283" s="214"/>
      <c r="GE283" s="214"/>
      <c r="GF283" s="215"/>
      <c r="GG283" s="214"/>
      <c r="GH283" s="219"/>
      <c r="GI283" s="214"/>
      <c r="GK283" s="214"/>
      <c r="GL283" s="215"/>
      <c r="GM283" s="214"/>
      <c r="GN283" s="219"/>
      <c r="GO283" s="214"/>
      <c r="GQ283" s="214"/>
      <c r="GR283" s="215"/>
      <c r="GS283" s="214"/>
      <c r="GT283" s="219"/>
      <c r="GU283" s="214"/>
      <c r="GW283" s="214"/>
      <c r="GX283" s="215"/>
      <c r="GY283" s="214"/>
      <c r="GZ283" s="219"/>
      <c r="HA283" s="214"/>
      <c r="HC283" s="214"/>
      <c r="HD283" s="215"/>
      <c r="HE283" s="214"/>
      <c r="HF283" s="219"/>
      <c r="HG283" s="214"/>
      <c r="HI283" s="214"/>
      <c r="HJ283" s="215"/>
      <c r="HK283" s="214"/>
      <c r="HL283" s="219"/>
      <c r="HM283" s="214"/>
      <c r="HO283" s="214"/>
      <c r="HP283" s="215"/>
      <c r="HQ283" s="214"/>
      <c r="HR283" s="219"/>
      <c r="HS283" s="214"/>
      <c r="HU283" s="214"/>
      <c r="HV283" s="215"/>
      <c r="HW283" s="214"/>
      <c r="HX283" s="219"/>
      <c r="HY283" s="214"/>
      <c r="IA283" s="214"/>
      <c r="IB283" s="215"/>
      <c r="IC283" s="214"/>
      <c r="ID283" s="219"/>
      <c r="IE283" s="214"/>
      <c r="IG283" s="214"/>
      <c r="IH283" s="215"/>
      <c r="II283" s="214"/>
      <c r="IJ283" s="219"/>
      <c r="IK283" s="214"/>
      <c r="IM283" s="214"/>
      <c r="IN283" s="215"/>
      <c r="IO283" s="214"/>
      <c r="IP283" s="219"/>
      <c r="IQ283" s="214"/>
      <c r="IS283" s="214"/>
      <c r="IT283" s="215"/>
      <c r="IU283" s="214"/>
      <c r="IV283" s="219"/>
      <c r="IW283" s="214"/>
      <c r="IY283" s="214"/>
      <c r="IZ283" s="215"/>
      <c r="JA283" s="214"/>
      <c r="JB283" s="219"/>
      <c r="JC283" s="214"/>
      <c r="JE283" s="214"/>
      <c r="JF283" s="215"/>
      <c r="JG283" s="214"/>
      <c r="JH283" s="219"/>
      <c r="JI283" s="214"/>
      <c r="JK283" s="214"/>
      <c r="JL283" s="215"/>
      <c r="JM283" s="214"/>
      <c r="JN283" s="219"/>
      <c r="JO283" s="214"/>
      <c r="JQ283" s="214"/>
      <c r="JR283" s="215"/>
      <c r="JS283" s="214"/>
      <c r="JT283" s="219"/>
      <c r="JU283" s="214"/>
      <c r="JW283" s="214"/>
      <c r="JX283" s="215"/>
      <c r="JY283" s="214"/>
      <c r="JZ283" s="219"/>
      <c r="KA283" s="214"/>
      <c r="KC283" s="214"/>
      <c r="KD283" s="215"/>
      <c r="KE283" s="214"/>
      <c r="KF283" s="219"/>
      <c r="KG283" s="214"/>
      <c r="KI283" s="214"/>
      <c r="KJ283" s="215"/>
      <c r="KK283" s="214"/>
      <c r="KL283" s="219"/>
      <c r="KM283" s="214"/>
      <c r="KO283" s="153"/>
      <c r="KP283" s="217"/>
      <c r="KQ283" s="153"/>
      <c r="KR283" s="220"/>
      <c r="KS283" s="153"/>
      <c r="KU283" s="153"/>
      <c r="KV283" s="217"/>
      <c r="KW283" s="153"/>
      <c r="KX283" s="220"/>
      <c r="KY283" s="153"/>
    </row>
    <row r="284" spans="1:311" s="160" customFormat="1" ht="15.6" x14ac:dyDescent="0.3">
      <c r="A284" s="214"/>
      <c r="B284" s="215"/>
      <c r="C284" s="214"/>
      <c r="D284" s="216"/>
      <c r="E284" s="214"/>
      <c r="G284" s="214"/>
      <c r="H284" s="215"/>
      <c r="I284" s="214"/>
      <c r="J284" s="216"/>
      <c r="K284" s="214"/>
      <c r="M284" s="214"/>
      <c r="N284" s="215"/>
      <c r="O284" s="214"/>
      <c r="P284" s="216"/>
      <c r="Q284" s="214"/>
      <c r="S284" s="214"/>
      <c r="T284" s="215"/>
      <c r="U284" s="214"/>
      <c r="V284" s="216"/>
      <c r="W284" s="214"/>
      <c r="Y284" s="214"/>
      <c r="Z284" s="215"/>
      <c r="AA284" s="214"/>
      <c r="AB284" s="216"/>
      <c r="AC284" s="214"/>
      <c r="AE284" s="214"/>
      <c r="AF284" s="215"/>
      <c r="AG284" s="214"/>
      <c r="AH284" s="216"/>
      <c r="AI284" s="214"/>
      <c r="AK284" s="214"/>
      <c r="AL284" s="215"/>
      <c r="AM284" s="214"/>
      <c r="AN284" s="216"/>
      <c r="AO284" s="214"/>
      <c r="AQ284" s="214"/>
      <c r="AR284" s="215"/>
      <c r="AS284" s="214"/>
      <c r="AT284" s="216"/>
      <c r="AU284" s="214"/>
      <c r="AW284" s="214"/>
      <c r="AX284" s="215"/>
      <c r="AY284" s="214"/>
      <c r="AZ284" s="216"/>
      <c r="BA284" s="214"/>
      <c r="BC284" s="214"/>
      <c r="BD284" s="215"/>
      <c r="BE284" s="214"/>
      <c r="BF284" s="216"/>
      <c r="BG284" s="214"/>
      <c r="BI284" s="214"/>
      <c r="BJ284" s="215"/>
      <c r="BK284" s="214"/>
      <c r="BL284" s="216"/>
      <c r="BM284" s="214"/>
      <c r="BO284" s="214"/>
      <c r="BP284" s="215"/>
      <c r="BQ284" s="214"/>
      <c r="BR284" s="216"/>
      <c r="BS284" s="214"/>
      <c r="BU284" s="214"/>
      <c r="BV284" s="215"/>
      <c r="BW284" s="214"/>
      <c r="BX284" s="216"/>
      <c r="BY284" s="214"/>
      <c r="CA284" s="214"/>
      <c r="CB284" s="215"/>
      <c r="CC284" s="214"/>
      <c r="CD284" s="216"/>
      <c r="CE284" s="214"/>
      <c r="CG284" s="214"/>
      <c r="CH284" s="215"/>
      <c r="CI284" s="214"/>
      <c r="CJ284" s="216"/>
      <c r="CK284" s="214"/>
      <c r="CM284" s="214"/>
      <c r="CN284" s="215"/>
      <c r="CO284" s="214"/>
      <c r="CP284" s="216"/>
      <c r="CQ284" s="214"/>
      <c r="CS284" s="214"/>
      <c r="CT284" s="215"/>
      <c r="CU284" s="214"/>
      <c r="CV284" s="216"/>
      <c r="CW284" s="214"/>
      <c r="CY284" s="214"/>
      <c r="CZ284" s="215"/>
      <c r="DA284" s="214"/>
      <c r="DB284" s="216"/>
      <c r="DC284" s="214"/>
      <c r="DE284" s="214"/>
      <c r="DF284" s="215"/>
      <c r="DG284" s="214"/>
      <c r="DH284" s="216"/>
      <c r="DI284" s="214"/>
      <c r="DK284" s="214"/>
      <c r="DL284" s="215"/>
      <c r="DM284" s="214"/>
      <c r="DN284" s="216"/>
      <c r="DO284" s="214"/>
      <c r="DQ284" s="214"/>
      <c r="DR284" s="215"/>
      <c r="DS284" s="214"/>
      <c r="DT284" s="216"/>
      <c r="DU284" s="214"/>
      <c r="DW284" s="214"/>
      <c r="DX284" s="215"/>
      <c r="DY284" s="214"/>
      <c r="DZ284" s="216"/>
      <c r="EA284" s="214"/>
      <c r="EC284" s="214"/>
      <c r="ED284" s="215"/>
      <c r="EE284" s="214"/>
      <c r="EF284" s="216"/>
      <c r="EG284" s="214"/>
      <c r="EI284" s="214"/>
      <c r="EJ284" s="215"/>
      <c r="EK284" s="214"/>
      <c r="EL284" s="216"/>
      <c r="EM284" s="214"/>
      <c r="EO284" s="214"/>
      <c r="EP284" s="215"/>
      <c r="EQ284" s="214"/>
      <c r="ER284" s="216"/>
      <c r="ES284" s="214"/>
      <c r="EU284" s="214"/>
      <c r="EV284" s="215"/>
      <c r="EW284" s="214"/>
      <c r="EX284" s="216"/>
      <c r="EY284" s="214"/>
      <c r="FA284" s="214"/>
      <c r="FB284" s="215"/>
      <c r="FC284" s="214"/>
      <c r="FD284" s="219"/>
      <c r="FE284" s="214"/>
      <c r="FG284" s="214"/>
      <c r="FH284" s="215"/>
      <c r="FI284" s="214"/>
      <c r="FJ284" s="219"/>
      <c r="FK284" s="214"/>
      <c r="FM284" s="214"/>
      <c r="FN284" s="215"/>
      <c r="FO284" s="214"/>
      <c r="FP284" s="219"/>
      <c r="FQ284" s="214"/>
      <c r="FS284" s="214"/>
      <c r="FT284" s="215"/>
      <c r="FU284" s="214"/>
      <c r="FV284" s="219"/>
      <c r="FW284" s="214"/>
      <c r="FY284" s="214"/>
      <c r="FZ284" s="215"/>
      <c r="GA284" s="214"/>
      <c r="GB284" s="219"/>
      <c r="GC284" s="214"/>
      <c r="GE284" s="214"/>
      <c r="GF284" s="215"/>
      <c r="GG284" s="214"/>
      <c r="GH284" s="219"/>
      <c r="GI284" s="214"/>
      <c r="GK284" s="214"/>
      <c r="GL284" s="215"/>
      <c r="GM284" s="214"/>
      <c r="GN284" s="219"/>
      <c r="GO284" s="214"/>
      <c r="GQ284" s="214"/>
      <c r="GR284" s="215"/>
      <c r="GS284" s="214"/>
      <c r="GT284" s="219"/>
      <c r="GU284" s="214"/>
      <c r="GW284" s="214"/>
      <c r="GX284" s="215"/>
      <c r="GY284" s="214"/>
      <c r="GZ284" s="219"/>
      <c r="HA284" s="214"/>
      <c r="HC284" s="214"/>
      <c r="HD284" s="215"/>
      <c r="HE284" s="214"/>
      <c r="HF284" s="219"/>
      <c r="HG284" s="214"/>
      <c r="HI284" s="214"/>
      <c r="HJ284" s="215"/>
      <c r="HK284" s="214"/>
      <c r="HL284" s="219"/>
      <c r="HM284" s="214"/>
      <c r="HO284" s="214"/>
      <c r="HP284" s="215"/>
      <c r="HQ284" s="214"/>
      <c r="HR284" s="219"/>
      <c r="HS284" s="214"/>
      <c r="HU284" s="214"/>
      <c r="HV284" s="215"/>
      <c r="HW284" s="214"/>
      <c r="HX284" s="219"/>
      <c r="HY284" s="214"/>
      <c r="IA284" s="214"/>
      <c r="IB284" s="215"/>
      <c r="IC284" s="214"/>
      <c r="ID284" s="219"/>
      <c r="IE284" s="214"/>
      <c r="IG284" s="214"/>
      <c r="IH284" s="215"/>
      <c r="II284" s="214"/>
      <c r="IJ284" s="219"/>
      <c r="IK284" s="214"/>
      <c r="IM284" s="214"/>
      <c r="IN284" s="215"/>
      <c r="IO284" s="214"/>
      <c r="IP284" s="219"/>
      <c r="IQ284" s="214"/>
      <c r="IS284" s="214"/>
      <c r="IT284" s="215"/>
      <c r="IU284" s="214"/>
      <c r="IV284" s="219"/>
      <c r="IW284" s="214"/>
      <c r="IY284" s="214"/>
      <c r="IZ284" s="215"/>
      <c r="JA284" s="214"/>
      <c r="JB284" s="219"/>
      <c r="JC284" s="214"/>
      <c r="JE284" s="214"/>
      <c r="JF284" s="215"/>
      <c r="JG284" s="214"/>
      <c r="JH284" s="219"/>
      <c r="JI284" s="214"/>
      <c r="JK284" s="214"/>
      <c r="JL284" s="215"/>
      <c r="JM284" s="214"/>
      <c r="JN284" s="219"/>
      <c r="JO284" s="214"/>
      <c r="JQ284" s="214"/>
      <c r="JR284" s="215"/>
      <c r="JS284" s="214"/>
      <c r="JT284" s="219"/>
      <c r="JU284" s="214"/>
      <c r="JW284" s="214"/>
      <c r="JX284" s="215"/>
      <c r="JY284" s="214"/>
      <c r="JZ284" s="219"/>
      <c r="KA284" s="214"/>
      <c r="KC284" s="214"/>
      <c r="KD284" s="215"/>
      <c r="KE284" s="214"/>
      <c r="KF284" s="219"/>
      <c r="KG284" s="214"/>
      <c r="KI284" s="214"/>
      <c r="KJ284" s="215"/>
      <c r="KK284" s="214"/>
      <c r="KL284" s="219"/>
      <c r="KM284" s="214"/>
      <c r="KO284" s="153"/>
      <c r="KP284" s="217"/>
      <c r="KQ284" s="153"/>
      <c r="KR284" s="220"/>
      <c r="KS284" s="153"/>
      <c r="KU284" s="153"/>
      <c r="KV284" s="217"/>
      <c r="KW284" s="153"/>
      <c r="KX284" s="220"/>
      <c r="KY284" s="153"/>
    </row>
    <row r="285" spans="1:311" s="160" customFormat="1" ht="18" x14ac:dyDescent="0.35">
      <c r="A285" s="165" t="s">
        <v>141</v>
      </c>
      <c r="B285" s="215"/>
      <c r="C285" s="214"/>
      <c r="D285" s="216"/>
      <c r="E285" s="214"/>
      <c r="G285" s="165" t="s">
        <v>141</v>
      </c>
      <c r="H285" s="215"/>
      <c r="I285" s="214"/>
      <c r="J285" s="216"/>
      <c r="K285" s="214"/>
      <c r="M285" s="165" t="s">
        <v>141</v>
      </c>
      <c r="N285" s="215"/>
      <c r="O285" s="214"/>
      <c r="P285" s="216"/>
      <c r="Q285" s="214"/>
      <c r="S285" s="165" t="s">
        <v>141</v>
      </c>
      <c r="T285" s="215"/>
      <c r="U285" s="214"/>
      <c r="V285" s="216"/>
      <c r="W285" s="214"/>
      <c r="Y285" s="165" t="s">
        <v>141</v>
      </c>
      <c r="Z285" s="215"/>
      <c r="AA285" s="214"/>
      <c r="AB285" s="216"/>
      <c r="AC285" s="214"/>
      <c r="AE285" s="165" t="s">
        <v>141</v>
      </c>
      <c r="AF285" s="215"/>
      <c r="AG285" s="214"/>
      <c r="AH285" s="216"/>
      <c r="AI285" s="214"/>
      <c r="AK285" s="165" t="s">
        <v>141</v>
      </c>
      <c r="AL285" s="215"/>
      <c r="AM285" s="214"/>
      <c r="AN285" s="216"/>
      <c r="AO285" s="214"/>
      <c r="AQ285" s="165" t="s">
        <v>141</v>
      </c>
      <c r="AR285" s="215"/>
      <c r="AS285" s="214"/>
      <c r="AT285" s="216"/>
      <c r="AU285" s="214"/>
      <c r="AW285" s="165" t="s">
        <v>141</v>
      </c>
      <c r="AX285" s="215"/>
      <c r="AY285" s="214"/>
      <c r="AZ285" s="216"/>
      <c r="BA285" s="214"/>
      <c r="BC285" s="165" t="s">
        <v>141</v>
      </c>
      <c r="BD285" s="215"/>
      <c r="BE285" s="214"/>
      <c r="BF285" s="216"/>
      <c r="BG285" s="214"/>
      <c r="BI285" s="165" t="s">
        <v>141</v>
      </c>
      <c r="BJ285" s="215"/>
      <c r="BK285" s="214"/>
      <c r="BL285" s="216"/>
      <c r="BM285" s="214"/>
      <c r="BO285" s="165" t="s">
        <v>141</v>
      </c>
      <c r="BP285" s="215"/>
      <c r="BQ285" s="214"/>
      <c r="BR285" s="216"/>
      <c r="BS285" s="214"/>
      <c r="BU285" s="165" t="s">
        <v>141</v>
      </c>
      <c r="BV285" s="215"/>
      <c r="BW285" s="214"/>
      <c r="BX285" s="216"/>
      <c r="BY285" s="214"/>
      <c r="CA285" s="165" t="s">
        <v>141</v>
      </c>
      <c r="CB285" s="215"/>
      <c r="CC285" s="214"/>
      <c r="CD285" s="216"/>
      <c r="CE285" s="214"/>
      <c r="CG285" s="165" t="s">
        <v>141</v>
      </c>
      <c r="CH285" s="215"/>
      <c r="CI285" s="214"/>
      <c r="CJ285" s="216"/>
      <c r="CK285" s="214"/>
      <c r="CM285" s="165" t="s">
        <v>141</v>
      </c>
      <c r="CN285" s="215"/>
      <c r="CO285" s="214"/>
      <c r="CP285" s="216"/>
      <c r="CQ285" s="214"/>
      <c r="CS285" s="165" t="s">
        <v>141</v>
      </c>
      <c r="CT285" s="215"/>
      <c r="CU285" s="214"/>
      <c r="CV285" s="216"/>
      <c r="CW285" s="214"/>
      <c r="CY285" s="165" t="s">
        <v>141</v>
      </c>
      <c r="CZ285" s="215"/>
      <c r="DA285" s="214"/>
      <c r="DB285" s="216"/>
      <c r="DC285" s="214"/>
      <c r="DE285" s="165" t="s">
        <v>141</v>
      </c>
      <c r="DF285" s="215"/>
      <c r="DG285" s="214"/>
      <c r="DH285" s="216"/>
      <c r="DI285" s="214"/>
      <c r="DK285" s="165" t="s">
        <v>141</v>
      </c>
      <c r="DL285" s="215"/>
      <c r="DM285" s="214"/>
      <c r="DN285" s="216"/>
      <c r="DO285" s="214"/>
      <c r="DQ285" s="165" t="s">
        <v>141</v>
      </c>
      <c r="DR285" s="215"/>
      <c r="DS285" s="214"/>
      <c r="DT285" s="216"/>
      <c r="DU285" s="214"/>
      <c r="DW285" s="165" t="s">
        <v>141</v>
      </c>
      <c r="DX285" s="215"/>
      <c r="DY285" s="214"/>
      <c r="DZ285" s="216"/>
      <c r="EA285" s="214"/>
      <c r="EC285" s="165" t="s">
        <v>141</v>
      </c>
      <c r="ED285" s="215"/>
      <c r="EE285" s="214"/>
      <c r="EF285" s="216"/>
      <c r="EG285" s="214"/>
      <c r="EI285" s="165" t="s">
        <v>141</v>
      </c>
      <c r="EJ285" s="215"/>
      <c r="EK285" s="214"/>
      <c r="EL285" s="216"/>
      <c r="EM285" s="214"/>
      <c r="EO285" s="165" t="s">
        <v>141</v>
      </c>
      <c r="EP285" s="215"/>
      <c r="EQ285" s="214"/>
      <c r="ER285" s="216"/>
      <c r="ES285" s="214"/>
      <c r="EU285" s="165" t="s">
        <v>141</v>
      </c>
      <c r="EV285" s="215"/>
      <c r="EW285" s="214"/>
      <c r="EX285" s="216"/>
      <c r="EY285" s="214"/>
      <c r="FA285" s="165" t="s">
        <v>141</v>
      </c>
      <c r="FB285" s="215"/>
      <c r="FC285" s="214"/>
      <c r="FD285" s="216"/>
      <c r="FE285" s="214"/>
      <c r="FG285" s="165" t="s">
        <v>141</v>
      </c>
      <c r="FH285" s="215"/>
      <c r="FI285" s="214"/>
      <c r="FJ285" s="216"/>
      <c r="FK285" s="214"/>
      <c r="FM285" s="165" t="s">
        <v>141</v>
      </c>
      <c r="FN285" s="215"/>
      <c r="FO285" s="214"/>
      <c r="FP285" s="216"/>
      <c r="FQ285" s="214"/>
      <c r="FS285" s="165" t="s">
        <v>141</v>
      </c>
      <c r="FT285" s="215"/>
      <c r="FU285" s="214"/>
      <c r="FV285" s="216"/>
      <c r="FW285" s="214"/>
      <c r="FY285" s="165" t="s">
        <v>141</v>
      </c>
      <c r="FZ285" s="215"/>
      <c r="GA285" s="214"/>
      <c r="GB285" s="216"/>
      <c r="GC285" s="214"/>
      <c r="GE285" s="165" t="s">
        <v>141</v>
      </c>
      <c r="GF285" s="215"/>
      <c r="GG285" s="214"/>
      <c r="GH285" s="216"/>
      <c r="GI285" s="214"/>
      <c r="GK285" s="165" t="s">
        <v>141</v>
      </c>
      <c r="GL285" s="215"/>
      <c r="GM285" s="214"/>
      <c r="GN285" s="216"/>
      <c r="GO285" s="214"/>
      <c r="GQ285" s="165" t="s">
        <v>141</v>
      </c>
      <c r="GR285" s="215"/>
      <c r="GS285" s="214"/>
      <c r="GT285" s="216"/>
      <c r="GU285" s="214"/>
      <c r="GW285" s="165" t="s">
        <v>141</v>
      </c>
      <c r="GX285" s="215"/>
      <c r="GY285" s="214"/>
      <c r="GZ285" s="216"/>
      <c r="HA285" s="214"/>
      <c r="HC285" s="165" t="s">
        <v>141</v>
      </c>
      <c r="HD285" s="215"/>
      <c r="HE285" s="214"/>
      <c r="HF285" s="216"/>
      <c r="HG285" s="214"/>
      <c r="HI285" s="165" t="s">
        <v>141</v>
      </c>
      <c r="HJ285" s="215"/>
      <c r="HK285" s="214"/>
      <c r="HL285" s="216"/>
      <c r="HM285" s="214"/>
      <c r="HO285" s="165" t="s">
        <v>141</v>
      </c>
      <c r="HP285" s="215"/>
      <c r="HQ285" s="214"/>
      <c r="HR285" s="216"/>
      <c r="HS285" s="214"/>
      <c r="HU285" s="165" t="s">
        <v>141</v>
      </c>
      <c r="HV285" s="215"/>
      <c r="HW285" s="214"/>
      <c r="HX285" s="216"/>
      <c r="HY285" s="214"/>
      <c r="IA285" s="165" t="s">
        <v>141</v>
      </c>
      <c r="IB285" s="215"/>
      <c r="IC285" s="214"/>
      <c r="ID285" s="216"/>
      <c r="IE285" s="214"/>
      <c r="IG285" s="165" t="s">
        <v>141</v>
      </c>
      <c r="IH285" s="215"/>
      <c r="II285" s="214"/>
      <c r="IJ285" s="216"/>
      <c r="IK285" s="214"/>
      <c r="IM285" s="165" t="s">
        <v>141</v>
      </c>
      <c r="IN285" s="215"/>
      <c r="IO285" s="214"/>
      <c r="IP285" s="216"/>
      <c r="IQ285" s="214"/>
      <c r="IS285" s="165" t="s">
        <v>141</v>
      </c>
      <c r="IT285" s="215"/>
      <c r="IU285" s="214"/>
      <c r="IV285" s="216"/>
      <c r="IW285" s="214"/>
      <c r="IY285" s="165" t="s">
        <v>141</v>
      </c>
      <c r="IZ285" s="215"/>
      <c r="JA285" s="214"/>
      <c r="JB285" s="216"/>
      <c r="JC285" s="214"/>
      <c r="JE285" s="165" t="s">
        <v>141</v>
      </c>
      <c r="JF285" s="215"/>
      <c r="JG285" s="214"/>
      <c r="JH285" s="216"/>
      <c r="JI285" s="214"/>
      <c r="JK285" s="165" t="s">
        <v>141</v>
      </c>
      <c r="JL285" s="215"/>
      <c r="JM285" s="214"/>
      <c r="JN285" s="216"/>
      <c r="JO285" s="214"/>
      <c r="JQ285" s="165" t="s">
        <v>141</v>
      </c>
      <c r="JR285" s="215"/>
      <c r="JS285" s="214"/>
      <c r="JT285" s="216"/>
      <c r="JU285" s="214"/>
      <c r="JW285" s="165" t="s">
        <v>141</v>
      </c>
      <c r="JX285" s="215"/>
      <c r="JY285" s="214"/>
      <c r="JZ285" s="216"/>
      <c r="KA285" s="214"/>
      <c r="KC285" s="165" t="s">
        <v>141</v>
      </c>
      <c r="KD285" s="215"/>
      <c r="KE285" s="214"/>
      <c r="KF285" s="216"/>
      <c r="KG285" s="214"/>
      <c r="KI285" s="165" t="s">
        <v>141</v>
      </c>
      <c r="KJ285" s="215"/>
      <c r="KK285" s="214"/>
      <c r="KL285" s="216"/>
      <c r="KM285" s="214"/>
      <c r="KO285" s="169" t="s">
        <v>141</v>
      </c>
      <c r="KP285" s="217"/>
      <c r="KQ285" s="153"/>
      <c r="KR285" s="218"/>
      <c r="KS285" s="153"/>
      <c r="KU285" s="169" t="s">
        <v>141</v>
      </c>
      <c r="KV285" s="217"/>
      <c r="KW285" s="153"/>
      <c r="KX285" s="218"/>
      <c r="KY285" s="153"/>
    </row>
    <row r="286" spans="1:311" ht="15.6" x14ac:dyDescent="0.3">
      <c r="A286" s="221"/>
      <c r="B286" s="222"/>
      <c r="C286" s="221"/>
      <c r="D286" s="223"/>
      <c r="E286" s="221"/>
      <c r="G286" s="221"/>
      <c r="H286" s="222"/>
      <c r="I286" s="221"/>
      <c r="J286" s="223"/>
      <c r="K286" s="221"/>
      <c r="M286" s="221"/>
      <c r="N286" s="222"/>
      <c r="O286" s="221"/>
      <c r="P286" s="223"/>
      <c r="Q286" s="221"/>
      <c r="S286" s="221"/>
      <c r="T286" s="222"/>
      <c r="U286" s="221"/>
      <c r="V286" s="223"/>
      <c r="W286" s="221"/>
      <c r="Y286" s="221"/>
      <c r="Z286" s="222"/>
      <c r="AA286" s="221"/>
      <c r="AB286" s="223"/>
      <c r="AC286" s="221"/>
      <c r="AE286" s="221"/>
      <c r="AF286" s="222"/>
      <c r="AG286" s="221"/>
      <c r="AH286" s="223"/>
      <c r="AI286" s="221"/>
      <c r="AK286" s="221"/>
      <c r="AL286" s="222"/>
      <c r="AM286" s="221"/>
      <c r="AN286" s="223"/>
      <c r="AO286" s="221"/>
      <c r="AQ286" s="221"/>
      <c r="AR286" s="222"/>
      <c r="AS286" s="221"/>
      <c r="AT286" s="223"/>
      <c r="AU286" s="221"/>
      <c r="AW286" s="221"/>
      <c r="AX286" s="222"/>
      <c r="AY286" s="221"/>
      <c r="AZ286" s="223"/>
      <c r="BA286" s="221"/>
      <c r="BC286" s="221"/>
      <c r="BD286" s="222"/>
      <c r="BE286" s="221"/>
      <c r="BF286" s="223"/>
      <c r="BG286" s="221"/>
      <c r="BI286" s="221"/>
      <c r="BJ286" s="222"/>
      <c r="BK286" s="221"/>
      <c r="BL286" s="223"/>
      <c r="BM286" s="221"/>
      <c r="BO286" s="221"/>
      <c r="BP286" s="222"/>
      <c r="BQ286" s="221"/>
      <c r="BR286" s="223"/>
      <c r="BS286" s="221"/>
      <c r="BU286" s="221"/>
      <c r="BV286" s="222"/>
      <c r="BW286" s="221"/>
      <c r="BX286" s="223"/>
      <c r="BY286" s="221"/>
      <c r="CA286" s="221"/>
      <c r="CB286" s="222"/>
      <c r="CC286" s="221"/>
      <c r="CD286" s="223"/>
      <c r="CE286" s="221"/>
      <c r="CG286" s="221"/>
      <c r="CH286" s="222"/>
      <c r="CI286" s="221"/>
      <c r="CJ286" s="223"/>
      <c r="CK286" s="221"/>
      <c r="CM286" s="221"/>
      <c r="CN286" s="222"/>
      <c r="CO286" s="221"/>
      <c r="CP286" s="223"/>
      <c r="CQ286" s="221"/>
      <c r="CS286" s="221"/>
      <c r="CT286" s="222"/>
      <c r="CU286" s="221"/>
      <c r="CV286" s="223"/>
      <c r="CW286" s="221"/>
      <c r="CY286" s="221"/>
      <c r="CZ286" s="222"/>
      <c r="DA286" s="221"/>
      <c r="DB286" s="223"/>
      <c r="DC286" s="221"/>
      <c r="DE286" s="221"/>
      <c r="DF286" s="222"/>
      <c r="DG286" s="221"/>
      <c r="DH286" s="223"/>
      <c r="DI286" s="221"/>
      <c r="DK286" s="221"/>
      <c r="DL286" s="222"/>
      <c r="DM286" s="221"/>
      <c r="DN286" s="223"/>
      <c r="DO286" s="221"/>
      <c r="DQ286" s="221"/>
      <c r="DR286" s="222"/>
      <c r="DS286" s="221"/>
      <c r="DT286" s="223"/>
      <c r="DU286" s="221"/>
      <c r="DW286" s="221"/>
      <c r="DX286" s="222"/>
      <c r="DY286" s="221"/>
      <c r="DZ286" s="223"/>
      <c r="EA286" s="221"/>
      <c r="EC286" s="221"/>
      <c r="ED286" s="222"/>
      <c r="EE286" s="221"/>
      <c r="EF286" s="223"/>
      <c r="EG286" s="221"/>
      <c r="EI286" s="221"/>
      <c r="EJ286" s="222"/>
      <c r="EK286" s="221"/>
      <c r="EL286" s="223"/>
      <c r="EM286" s="221"/>
      <c r="EO286" s="221"/>
      <c r="EP286" s="222"/>
      <c r="EQ286" s="221"/>
      <c r="ER286" s="223"/>
      <c r="ES286" s="221"/>
      <c r="EU286" s="221"/>
      <c r="EV286" s="222"/>
      <c r="EW286" s="221"/>
      <c r="EX286" s="223"/>
      <c r="EY286" s="221"/>
      <c r="FA286" s="221"/>
      <c r="FB286" s="222"/>
      <c r="FC286" s="221"/>
      <c r="FD286" s="223"/>
      <c r="FE286" s="221"/>
      <c r="FG286" s="221"/>
      <c r="FH286" s="222"/>
      <c r="FI286" s="221"/>
      <c r="FJ286" s="223"/>
      <c r="FK286" s="221"/>
      <c r="FM286" s="221"/>
      <c r="FN286" s="222"/>
      <c r="FO286" s="221"/>
      <c r="FP286" s="223"/>
      <c r="FQ286" s="221"/>
      <c r="FS286" s="221"/>
      <c r="FT286" s="222"/>
      <c r="FU286" s="221"/>
      <c r="FV286" s="223"/>
      <c r="FW286" s="221"/>
      <c r="FY286" s="221"/>
      <c r="FZ286" s="222"/>
      <c r="GA286" s="221"/>
      <c r="GB286" s="223"/>
      <c r="GC286" s="221"/>
      <c r="GE286" s="221"/>
      <c r="GF286" s="222"/>
      <c r="GG286" s="221"/>
      <c r="GH286" s="223"/>
      <c r="GI286" s="221"/>
      <c r="GK286" s="221"/>
      <c r="GL286" s="222"/>
      <c r="GM286" s="221"/>
      <c r="GN286" s="223"/>
      <c r="GO286" s="221"/>
      <c r="GQ286" s="221"/>
      <c r="GR286" s="222"/>
      <c r="GS286" s="221"/>
      <c r="GT286" s="223"/>
      <c r="GU286" s="221"/>
      <c r="GW286" s="221"/>
      <c r="GX286" s="222"/>
      <c r="GY286" s="221"/>
      <c r="GZ286" s="223"/>
      <c r="HA286" s="221"/>
      <c r="HC286" s="221"/>
      <c r="HD286" s="222"/>
      <c r="HE286" s="221"/>
      <c r="HF286" s="223"/>
      <c r="HG286" s="221"/>
      <c r="HI286" s="221"/>
      <c r="HJ286" s="222"/>
      <c r="HK286" s="221"/>
      <c r="HL286" s="223"/>
      <c r="HM286" s="221"/>
      <c r="HO286" s="221"/>
      <c r="HP286" s="222"/>
      <c r="HQ286" s="221"/>
      <c r="HR286" s="223"/>
      <c r="HS286" s="221"/>
      <c r="HU286" s="221"/>
      <c r="HV286" s="222"/>
      <c r="HW286" s="221"/>
      <c r="HX286" s="223"/>
      <c r="HY286" s="221"/>
      <c r="IA286" s="221"/>
      <c r="IB286" s="222"/>
      <c r="IC286" s="221"/>
      <c r="ID286" s="223"/>
      <c r="IE286" s="221"/>
      <c r="IG286" s="221"/>
      <c r="IH286" s="222"/>
      <c r="II286" s="221"/>
      <c r="IJ286" s="223"/>
      <c r="IK286" s="221"/>
      <c r="IM286" s="221"/>
      <c r="IN286" s="222"/>
      <c r="IO286" s="221"/>
      <c r="IP286" s="223"/>
      <c r="IQ286" s="221"/>
      <c r="IS286" s="221"/>
      <c r="IT286" s="222"/>
      <c r="IU286" s="221"/>
      <c r="IV286" s="223"/>
      <c r="IW286" s="221"/>
      <c r="IY286" s="221"/>
      <c r="IZ286" s="222"/>
      <c r="JA286" s="221"/>
      <c r="JB286" s="223"/>
      <c r="JC286" s="221"/>
      <c r="JE286" s="221"/>
      <c r="JF286" s="222"/>
      <c r="JG286" s="221"/>
      <c r="JH286" s="223"/>
      <c r="JI286" s="221"/>
      <c r="JK286" s="221"/>
      <c r="JL286" s="222"/>
      <c r="JM286" s="221"/>
      <c r="JN286" s="223"/>
      <c r="JO286" s="221"/>
      <c r="JQ286" s="221"/>
      <c r="JR286" s="222"/>
      <c r="JS286" s="221"/>
      <c r="JT286" s="223"/>
      <c r="JU286" s="221"/>
      <c r="JW286" s="221"/>
      <c r="JX286" s="222"/>
      <c r="JY286" s="221"/>
      <c r="JZ286" s="223"/>
      <c r="KA286" s="221"/>
      <c r="KC286" s="221"/>
      <c r="KD286" s="222"/>
      <c r="KE286" s="221"/>
      <c r="KF286" s="223"/>
      <c r="KG286" s="221"/>
      <c r="KI286" s="221"/>
      <c r="KJ286" s="222"/>
      <c r="KK286" s="221"/>
      <c r="KL286" s="223"/>
      <c r="KM286" s="221"/>
      <c r="KO286" s="153"/>
      <c r="KP286" s="217"/>
      <c r="KQ286" s="153"/>
      <c r="KR286" s="218"/>
      <c r="KS286" s="153"/>
      <c r="KU286" s="153"/>
      <c r="KV286" s="217"/>
      <c r="KW286" s="153"/>
      <c r="KX286" s="218"/>
      <c r="KY286" s="153"/>
    </row>
    <row r="287" spans="1:311" ht="54" x14ac:dyDescent="0.35">
      <c r="A287" s="173" t="s">
        <v>167</v>
      </c>
      <c r="B287" s="174" t="s">
        <v>112</v>
      </c>
      <c r="C287" s="175" t="s">
        <v>113</v>
      </c>
      <c r="D287" s="176" t="s">
        <v>114</v>
      </c>
      <c r="E287" s="175" t="s">
        <v>113</v>
      </c>
      <c r="G287" s="173" t="s">
        <v>167</v>
      </c>
      <c r="H287" s="174" t="s">
        <v>112</v>
      </c>
      <c r="I287" s="175" t="s">
        <v>113</v>
      </c>
      <c r="J287" s="176" t="s">
        <v>114</v>
      </c>
      <c r="K287" s="175" t="s">
        <v>113</v>
      </c>
      <c r="M287" s="173" t="s">
        <v>167</v>
      </c>
      <c r="N287" s="174" t="s">
        <v>112</v>
      </c>
      <c r="O287" s="175" t="s">
        <v>113</v>
      </c>
      <c r="P287" s="176" t="s">
        <v>114</v>
      </c>
      <c r="Q287" s="175" t="s">
        <v>113</v>
      </c>
      <c r="S287" s="173" t="s">
        <v>167</v>
      </c>
      <c r="T287" s="174" t="s">
        <v>112</v>
      </c>
      <c r="U287" s="175" t="s">
        <v>113</v>
      </c>
      <c r="V287" s="176" t="s">
        <v>114</v>
      </c>
      <c r="W287" s="175" t="s">
        <v>113</v>
      </c>
      <c r="Y287" s="173" t="s">
        <v>167</v>
      </c>
      <c r="Z287" s="174" t="s">
        <v>112</v>
      </c>
      <c r="AA287" s="175" t="s">
        <v>113</v>
      </c>
      <c r="AB287" s="176" t="s">
        <v>114</v>
      </c>
      <c r="AC287" s="175" t="s">
        <v>113</v>
      </c>
      <c r="AE287" s="173" t="s">
        <v>167</v>
      </c>
      <c r="AF287" s="174" t="s">
        <v>112</v>
      </c>
      <c r="AG287" s="175" t="s">
        <v>113</v>
      </c>
      <c r="AH287" s="176" t="s">
        <v>114</v>
      </c>
      <c r="AI287" s="175" t="s">
        <v>113</v>
      </c>
      <c r="AK287" s="173" t="s">
        <v>167</v>
      </c>
      <c r="AL287" s="174" t="s">
        <v>112</v>
      </c>
      <c r="AM287" s="175" t="s">
        <v>113</v>
      </c>
      <c r="AN287" s="176" t="s">
        <v>114</v>
      </c>
      <c r="AO287" s="175" t="s">
        <v>113</v>
      </c>
      <c r="AQ287" s="173" t="s">
        <v>167</v>
      </c>
      <c r="AR287" s="174" t="s">
        <v>112</v>
      </c>
      <c r="AS287" s="175" t="s">
        <v>113</v>
      </c>
      <c r="AT287" s="176" t="s">
        <v>114</v>
      </c>
      <c r="AU287" s="175" t="s">
        <v>113</v>
      </c>
      <c r="AW287" s="173" t="s">
        <v>167</v>
      </c>
      <c r="AX287" s="174" t="s">
        <v>112</v>
      </c>
      <c r="AY287" s="175" t="s">
        <v>113</v>
      </c>
      <c r="AZ287" s="176" t="s">
        <v>114</v>
      </c>
      <c r="BA287" s="175" t="s">
        <v>113</v>
      </c>
      <c r="BC287" s="173" t="s">
        <v>167</v>
      </c>
      <c r="BD287" s="174" t="s">
        <v>112</v>
      </c>
      <c r="BE287" s="175" t="s">
        <v>113</v>
      </c>
      <c r="BF287" s="176" t="s">
        <v>114</v>
      </c>
      <c r="BG287" s="175" t="s">
        <v>113</v>
      </c>
      <c r="BI287" s="173" t="s">
        <v>167</v>
      </c>
      <c r="BJ287" s="174" t="s">
        <v>112</v>
      </c>
      <c r="BK287" s="175" t="s">
        <v>113</v>
      </c>
      <c r="BL287" s="176" t="s">
        <v>114</v>
      </c>
      <c r="BM287" s="175" t="s">
        <v>113</v>
      </c>
      <c r="BO287" s="173" t="s">
        <v>167</v>
      </c>
      <c r="BP287" s="174" t="s">
        <v>112</v>
      </c>
      <c r="BQ287" s="175" t="s">
        <v>113</v>
      </c>
      <c r="BR287" s="176" t="s">
        <v>114</v>
      </c>
      <c r="BS287" s="175" t="s">
        <v>113</v>
      </c>
      <c r="BU287" s="173" t="s">
        <v>167</v>
      </c>
      <c r="BV287" s="174" t="s">
        <v>112</v>
      </c>
      <c r="BW287" s="175" t="s">
        <v>113</v>
      </c>
      <c r="BX287" s="176" t="s">
        <v>114</v>
      </c>
      <c r="BY287" s="175" t="s">
        <v>113</v>
      </c>
      <c r="CA287" s="173" t="s">
        <v>167</v>
      </c>
      <c r="CB287" s="174" t="s">
        <v>112</v>
      </c>
      <c r="CC287" s="175" t="s">
        <v>113</v>
      </c>
      <c r="CD287" s="176" t="s">
        <v>114</v>
      </c>
      <c r="CE287" s="175" t="s">
        <v>113</v>
      </c>
      <c r="CG287" s="173" t="s">
        <v>167</v>
      </c>
      <c r="CH287" s="174" t="s">
        <v>112</v>
      </c>
      <c r="CI287" s="175" t="s">
        <v>113</v>
      </c>
      <c r="CJ287" s="176" t="s">
        <v>114</v>
      </c>
      <c r="CK287" s="175" t="s">
        <v>113</v>
      </c>
      <c r="CM287" s="173" t="s">
        <v>167</v>
      </c>
      <c r="CN287" s="174" t="s">
        <v>112</v>
      </c>
      <c r="CO287" s="175" t="s">
        <v>113</v>
      </c>
      <c r="CP287" s="176" t="s">
        <v>114</v>
      </c>
      <c r="CQ287" s="175" t="s">
        <v>113</v>
      </c>
      <c r="CS287" s="173" t="s">
        <v>167</v>
      </c>
      <c r="CT287" s="174" t="s">
        <v>112</v>
      </c>
      <c r="CU287" s="175" t="s">
        <v>113</v>
      </c>
      <c r="CV287" s="176" t="s">
        <v>114</v>
      </c>
      <c r="CW287" s="175" t="s">
        <v>113</v>
      </c>
      <c r="CY287" s="173" t="s">
        <v>167</v>
      </c>
      <c r="CZ287" s="174" t="s">
        <v>112</v>
      </c>
      <c r="DA287" s="175" t="s">
        <v>113</v>
      </c>
      <c r="DB287" s="176" t="s">
        <v>114</v>
      </c>
      <c r="DC287" s="175" t="s">
        <v>113</v>
      </c>
      <c r="DE287" s="173" t="s">
        <v>167</v>
      </c>
      <c r="DF287" s="174" t="s">
        <v>112</v>
      </c>
      <c r="DG287" s="175" t="s">
        <v>113</v>
      </c>
      <c r="DH287" s="176" t="s">
        <v>114</v>
      </c>
      <c r="DI287" s="175" t="s">
        <v>113</v>
      </c>
      <c r="DK287" s="173" t="s">
        <v>167</v>
      </c>
      <c r="DL287" s="174" t="s">
        <v>112</v>
      </c>
      <c r="DM287" s="175" t="s">
        <v>113</v>
      </c>
      <c r="DN287" s="176" t="s">
        <v>114</v>
      </c>
      <c r="DO287" s="175" t="s">
        <v>113</v>
      </c>
      <c r="DQ287" s="173" t="s">
        <v>167</v>
      </c>
      <c r="DR287" s="174" t="s">
        <v>112</v>
      </c>
      <c r="DS287" s="175" t="s">
        <v>113</v>
      </c>
      <c r="DT287" s="176" t="s">
        <v>114</v>
      </c>
      <c r="DU287" s="175" t="s">
        <v>113</v>
      </c>
      <c r="DW287" s="173" t="s">
        <v>167</v>
      </c>
      <c r="DX287" s="174" t="s">
        <v>112</v>
      </c>
      <c r="DY287" s="175" t="s">
        <v>113</v>
      </c>
      <c r="DZ287" s="176" t="s">
        <v>114</v>
      </c>
      <c r="EA287" s="175" t="s">
        <v>113</v>
      </c>
      <c r="EC287" s="173" t="s">
        <v>167</v>
      </c>
      <c r="ED287" s="174" t="s">
        <v>112</v>
      </c>
      <c r="EE287" s="175" t="s">
        <v>113</v>
      </c>
      <c r="EF287" s="176" t="s">
        <v>114</v>
      </c>
      <c r="EG287" s="175" t="s">
        <v>113</v>
      </c>
      <c r="EI287" s="173" t="s">
        <v>167</v>
      </c>
      <c r="EJ287" s="174" t="s">
        <v>112</v>
      </c>
      <c r="EK287" s="175" t="s">
        <v>113</v>
      </c>
      <c r="EL287" s="176" t="s">
        <v>114</v>
      </c>
      <c r="EM287" s="175" t="s">
        <v>113</v>
      </c>
      <c r="EO287" s="173" t="s">
        <v>167</v>
      </c>
      <c r="EP287" s="174" t="s">
        <v>112</v>
      </c>
      <c r="EQ287" s="175" t="s">
        <v>113</v>
      </c>
      <c r="ER287" s="176" t="s">
        <v>114</v>
      </c>
      <c r="ES287" s="175" t="s">
        <v>113</v>
      </c>
      <c r="EU287" s="173" t="s">
        <v>167</v>
      </c>
      <c r="EV287" s="174" t="s">
        <v>112</v>
      </c>
      <c r="EW287" s="175" t="s">
        <v>113</v>
      </c>
      <c r="EX287" s="176" t="s">
        <v>114</v>
      </c>
      <c r="EY287" s="175" t="s">
        <v>113</v>
      </c>
      <c r="FA287" s="173" t="s">
        <v>167</v>
      </c>
      <c r="FB287" s="174" t="s">
        <v>112</v>
      </c>
      <c r="FC287" s="175" t="s">
        <v>113</v>
      </c>
      <c r="FD287" s="176" t="s">
        <v>114</v>
      </c>
      <c r="FE287" s="175" t="s">
        <v>113</v>
      </c>
      <c r="FG287" s="173" t="s">
        <v>167</v>
      </c>
      <c r="FH287" s="174" t="s">
        <v>112</v>
      </c>
      <c r="FI287" s="175" t="s">
        <v>113</v>
      </c>
      <c r="FJ287" s="176" t="s">
        <v>114</v>
      </c>
      <c r="FK287" s="175" t="s">
        <v>113</v>
      </c>
      <c r="FM287" s="173" t="s">
        <v>167</v>
      </c>
      <c r="FN287" s="174" t="s">
        <v>112</v>
      </c>
      <c r="FO287" s="175" t="s">
        <v>113</v>
      </c>
      <c r="FP287" s="176" t="s">
        <v>114</v>
      </c>
      <c r="FQ287" s="175" t="s">
        <v>113</v>
      </c>
      <c r="FS287" s="173" t="s">
        <v>167</v>
      </c>
      <c r="FT287" s="174" t="s">
        <v>112</v>
      </c>
      <c r="FU287" s="175" t="s">
        <v>113</v>
      </c>
      <c r="FV287" s="176" t="s">
        <v>114</v>
      </c>
      <c r="FW287" s="175" t="s">
        <v>113</v>
      </c>
      <c r="FY287" s="173" t="s">
        <v>167</v>
      </c>
      <c r="FZ287" s="174" t="s">
        <v>112</v>
      </c>
      <c r="GA287" s="175" t="s">
        <v>113</v>
      </c>
      <c r="GB287" s="176" t="s">
        <v>114</v>
      </c>
      <c r="GC287" s="175" t="s">
        <v>113</v>
      </c>
      <c r="GE287" s="173" t="s">
        <v>167</v>
      </c>
      <c r="GF287" s="174" t="s">
        <v>112</v>
      </c>
      <c r="GG287" s="175" t="s">
        <v>113</v>
      </c>
      <c r="GH287" s="176" t="s">
        <v>114</v>
      </c>
      <c r="GI287" s="175" t="s">
        <v>113</v>
      </c>
      <c r="GK287" s="173" t="s">
        <v>167</v>
      </c>
      <c r="GL287" s="174" t="s">
        <v>112</v>
      </c>
      <c r="GM287" s="175" t="s">
        <v>113</v>
      </c>
      <c r="GN287" s="176" t="s">
        <v>114</v>
      </c>
      <c r="GO287" s="175" t="s">
        <v>113</v>
      </c>
      <c r="GQ287" s="173" t="s">
        <v>167</v>
      </c>
      <c r="GR287" s="174" t="s">
        <v>112</v>
      </c>
      <c r="GS287" s="175" t="s">
        <v>113</v>
      </c>
      <c r="GT287" s="176" t="s">
        <v>114</v>
      </c>
      <c r="GU287" s="175" t="s">
        <v>113</v>
      </c>
      <c r="GW287" s="173" t="s">
        <v>167</v>
      </c>
      <c r="GX287" s="174" t="s">
        <v>112</v>
      </c>
      <c r="GY287" s="175" t="s">
        <v>113</v>
      </c>
      <c r="GZ287" s="176" t="s">
        <v>114</v>
      </c>
      <c r="HA287" s="175" t="s">
        <v>113</v>
      </c>
      <c r="HC287" s="173" t="s">
        <v>167</v>
      </c>
      <c r="HD287" s="174" t="s">
        <v>112</v>
      </c>
      <c r="HE287" s="175" t="s">
        <v>113</v>
      </c>
      <c r="HF287" s="176" t="s">
        <v>114</v>
      </c>
      <c r="HG287" s="175" t="s">
        <v>113</v>
      </c>
      <c r="HI287" s="173" t="s">
        <v>167</v>
      </c>
      <c r="HJ287" s="174" t="s">
        <v>112</v>
      </c>
      <c r="HK287" s="175" t="s">
        <v>113</v>
      </c>
      <c r="HL287" s="176" t="s">
        <v>114</v>
      </c>
      <c r="HM287" s="175" t="s">
        <v>113</v>
      </c>
      <c r="HO287" s="173" t="s">
        <v>167</v>
      </c>
      <c r="HP287" s="174" t="s">
        <v>112</v>
      </c>
      <c r="HQ287" s="175" t="s">
        <v>113</v>
      </c>
      <c r="HR287" s="176" t="s">
        <v>114</v>
      </c>
      <c r="HS287" s="175" t="s">
        <v>113</v>
      </c>
      <c r="HU287" s="173" t="s">
        <v>167</v>
      </c>
      <c r="HV287" s="174" t="s">
        <v>112</v>
      </c>
      <c r="HW287" s="175" t="s">
        <v>113</v>
      </c>
      <c r="HX287" s="176" t="s">
        <v>114</v>
      </c>
      <c r="HY287" s="175" t="s">
        <v>113</v>
      </c>
      <c r="IA287" s="173" t="s">
        <v>167</v>
      </c>
      <c r="IB287" s="174" t="s">
        <v>112</v>
      </c>
      <c r="IC287" s="175" t="s">
        <v>113</v>
      </c>
      <c r="ID287" s="176" t="s">
        <v>114</v>
      </c>
      <c r="IE287" s="175" t="s">
        <v>113</v>
      </c>
      <c r="IG287" s="173" t="s">
        <v>167</v>
      </c>
      <c r="IH287" s="174" t="s">
        <v>112</v>
      </c>
      <c r="II287" s="175" t="s">
        <v>113</v>
      </c>
      <c r="IJ287" s="176" t="s">
        <v>114</v>
      </c>
      <c r="IK287" s="175" t="s">
        <v>113</v>
      </c>
      <c r="IM287" s="173" t="s">
        <v>167</v>
      </c>
      <c r="IN287" s="174" t="s">
        <v>112</v>
      </c>
      <c r="IO287" s="175" t="s">
        <v>113</v>
      </c>
      <c r="IP287" s="176" t="s">
        <v>114</v>
      </c>
      <c r="IQ287" s="175" t="s">
        <v>113</v>
      </c>
      <c r="IS287" s="173" t="s">
        <v>167</v>
      </c>
      <c r="IT287" s="174" t="s">
        <v>112</v>
      </c>
      <c r="IU287" s="175" t="s">
        <v>113</v>
      </c>
      <c r="IV287" s="176" t="s">
        <v>114</v>
      </c>
      <c r="IW287" s="175" t="s">
        <v>113</v>
      </c>
      <c r="IY287" s="173" t="s">
        <v>167</v>
      </c>
      <c r="IZ287" s="174" t="s">
        <v>112</v>
      </c>
      <c r="JA287" s="175" t="s">
        <v>113</v>
      </c>
      <c r="JB287" s="176" t="s">
        <v>114</v>
      </c>
      <c r="JC287" s="175" t="s">
        <v>113</v>
      </c>
      <c r="JE287" s="173" t="s">
        <v>167</v>
      </c>
      <c r="JF287" s="174" t="s">
        <v>112</v>
      </c>
      <c r="JG287" s="175" t="s">
        <v>113</v>
      </c>
      <c r="JH287" s="176" t="s">
        <v>114</v>
      </c>
      <c r="JI287" s="175" t="s">
        <v>113</v>
      </c>
      <c r="JK287" s="173" t="s">
        <v>167</v>
      </c>
      <c r="JL287" s="174" t="s">
        <v>112</v>
      </c>
      <c r="JM287" s="175" t="s">
        <v>113</v>
      </c>
      <c r="JN287" s="176" t="s">
        <v>114</v>
      </c>
      <c r="JO287" s="175" t="s">
        <v>113</v>
      </c>
      <c r="JQ287" s="173" t="s">
        <v>167</v>
      </c>
      <c r="JR287" s="174" t="s">
        <v>112</v>
      </c>
      <c r="JS287" s="175" t="s">
        <v>113</v>
      </c>
      <c r="JT287" s="176" t="s">
        <v>114</v>
      </c>
      <c r="JU287" s="175" t="s">
        <v>113</v>
      </c>
      <c r="JW287" s="173" t="s">
        <v>167</v>
      </c>
      <c r="JX287" s="174" t="s">
        <v>112</v>
      </c>
      <c r="JY287" s="175" t="s">
        <v>113</v>
      </c>
      <c r="JZ287" s="176" t="s">
        <v>114</v>
      </c>
      <c r="KA287" s="175" t="s">
        <v>113</v>
      </c>
      <c r="KC287" s="173" t="s">
        <v>167</v>
      </c>
      <c r="KD287" s="174" t="s">
        <v>112</v>
      </c>
      <c r="KE287" s="175" t="s">
        <v>113</v>
      </c>
      <c r="KF287" s="176" t="s">
        <v>114</v>
      </c>
      <c r="KG287" s="175" t="s">
        <v>113</v>
      </c>
      <c r="KI287" s="173" t="s">
        <v>167</v>
      </c>
      <c r="KJ287" s="174" t="s">
        <v>112</v>
      </c>
      <c r="KK287" s="175" t="s">
        <v>113</v>
      </c>
      <c r="KL287" s="176" t="s">
        <v>114</v>
      </c>
      <c r="KM287" s="175" t="s">
        <v>113</v>
      </c>
      <c r="KO287" s="177" t="s">
        <v>167</v>
      </c>
      <c r="KP287" s="178" t="s">
        <v>112</v>
      </c>
      <c r="KQ287" s="179" t="s">
        <v>113</v>
      </c>
      <c r="KR287" s="180" t="s">
        <v>114</v>
      </c>
      <c r="KS287" s="179" t="s">
        <v>113</v>
      </c>
      <c r="KU287" s="177" t="s">
        <v>167</v>
      </c>
      <c r="KV287" s="178" t="s">
        <v>112</v>
      </c>
      <c r="KW287" s="179" t="s">
        <v>113</v>
      </c>
      <c r="KX287" s="180" t="s">
        <v>114</v>
      </c>
      <c r="KY287" s="179" t="s">
        <v>113</v>
      </c>
    </row>
    <row r="288" spans="1:311" ht="15.6" x14ac:dyDescent="0.3">
      <c r="A288" s="221"/>
      <c r="B288" s="222"/>
      <c r="C288" s="221"/>
      <c r="D288" s="223"/>
      <c r="E288" s="221"/>
      <c r="G288" s="221"/>
      <c r="H288" s="222"/>
      <c r="I288" s="221"/>
      <c r="J288" s="223"/>
      <c r="K288" s="221"/>
      <c r="M288" s="221"/>
      <c r="N288" s="222"/>
      <c r="O288" s="221"/>
      <c r="P288" s="223"/>
      <c r="Q288" s="221"/>
      <c r="S288" s="221"/>
      <c r="T288" s="222"/>
      <c r="U288" s="221"/>
      <c r="V288" s="223"/>
      <c r="W288" s="221"/>
      <c r="Y288" s="221"/>
      <c r="Z288" s="222"/>
      <c r="AA288" s="221"/>
      <c r="AB288" s="223"/>
      <c r="AC288" s="221"/>
      <c r="AE288" s="221"/>
      <c r="AF288" s="222"/>
      <c r="AG288" s="221"/>
      <c r="AH288" s="223"/>
      <c r="AI288" s="221"/>
      <c r="AK288" s="221"/>
      <c r="AL288" s="222"/>
      <c r="AM288" s="221"/>
      <c r="AN288" s="223"/>
      <c r="AO288" s="221"/>
      <c r="AQ288" s="221"/>
      <c r="AR288" s="222"/>
      <c r="AS288" s="221"/>
      <c r="AT288" s="223"/>
      <c r="AU288" s="221"/>
      <c r="AW288" s="221"/>
      <c r="AX288" s="222"/>
      <c r="AY288" s="221"/>
      <c r="AZ288" s="223"/>
      <c r="BA288" s="221"/>
      <c r="BC288" s="221"/>
      <c r="BD288" s="222"/>
      <c r="BE288" s="221"/>
      <c r="BF288" s="223"/>
      <c r="BG288" s="221"/>
      <c r="BI288" s="221"/>
      <c r="BJ288" s="222"/>
      <c r="BK288" s="221"/>
      <c r="BL288" s="223"/>
      <c r="BM288" s="221"/>
      <c r="BO288" s="221"/>
      <c r="BP288" s="222"/>
      <c r="BQ288" s="221"/>
      <c r="BR288" s="223"/>
      <c r="BS288" s="221"/>
      <c r="BU288" s="221"/>
      <c r="BV288" s="222"/>
      <c r="BW288" s="221"/>
      <c r="BX288" s="223"/>
      <c r="BY288" s="221"/>
      <c r="CA288" s="221"/>
      <c r="CB288" s="222"/>
      <c r="CC288" s="221"/>
      <c r="CD288" s="223"/>
      <c r="CE288" s="221"/>
      <c r="CG288" s="221"/>
      <c r="CH288" s="222"/>
      <c r="CI288" s="221"/>
      <c r="CJ288" s="223"/>
      <c r="CK288" s="221"/>
      <c r="CM288" s="221"/>
      <c r="CN288" s="222"/>
      <c r="CO288" s="221"/>
      <c r="CP288" s="223"/>
      <c r="CQ288" s="221"/>
      <c r="CS288" s="221"/>
      <c r="CT288" s="222"/>
      <c r="CU288" s="221"/>
      <c r="CV288" s="223"/>
      <c r="CW288" s="221"/>
      <c r="CY288" s="221"/>
      <c r="CZ288" s="222"/>
      <c r="DA288" s="221"/>
      <c r="DB288" s="223"/>
      <c r="DC288" s="221"/>
      <c r="DE288" s="221"/>
      <c r="DF288" s="222"/>
      <c r="DG288" s="221"/>
      <c r="DH288" s="223"/>
      <c r="DI288" s="221"/>
      <c r="DK288" s="221"/>
      <c r="DL288" s="222"/>
      <c r="DM288" s="221"/>
      <c r="DN288" s="223"/>
      <c r="DO288" s="221"/>
      <c r="DQ288" s="221"/>
      <c r="DR288" s="222"/>
      <c r="DS288" s="221"/>
      <c r="DT288" s="223"/>
      <c r="DU288" s="221"/>
      <c r="DW288" s="221"/>
      <c r="DX288" s="222"/>
      <c r="DY288" s="221"/>
      <c r="DZ288" s="223"/>
      <c r="EA288" s="221"/>
      <c r="EC288" s="221"/>
      <c r="ED288" s="222"/>
      <c r="EE288" s="221"/>
      <c r="EF288" s="223"/>
      <c r="EG288" s="221"/>
      <c r="EI288" s="221"/>
      <c r="EJ288" s="222"/>
      <c r="EK288" s="221"/>
      <c r="EL288" s="223"/>
      <c r="EM288" s="221"/>
      <c r="EO288" s="221"/>
      <c r="EP288" s="222"/>
      <c r="EQ288" s="221"/>
      <c r="ER288" s="223"/>
      <c r="ES288" s="221"/>
      <c r="EU288" s="221"/>
      <c r="EV288" s="222"/>
      <c r="EW288" s="221"/>
      <c r="EX288" s="223"/>
      <c r="EY288" s="221"/>
      <c r="FA288" s="221"/>
      <c r="FB288" s="222"/>
      <c r="FC288" s="221"/>
      <c r="FD288" s="223"/>
      <c r="FE288" s="221"/>
      <c r="FG288" s="221"/>
      <c r="FH288" s="222"/>
      <c r="FI288" s="221"/>
      <c r="FJ288" s="223"/>
      <c r="FK288" s="221"/>
      <c r="FM288" s="221"/>
      <c r="FN288" s="222"/>
      <c r="FO288" s="221"/>
      <c r="FP288" s="223"/>
      <c r="FQ288" s="221"/>
      <c r="FS288" s="221"/>
      <c r="FT288" s="222"/>
      <c r="FU288" s="221"/>
      <c r="FV288" s="223"/>
      <c r="FW288" s="221"/>
      <c r="FY288" s="221"/>
      <c r="FZ288" s="222"/>
      <c r="GA288" s="221"/>
      <c r="GB288" s="223"/>
      <c r="GC288" s="221"/>
      <c r="GE288" s="221"/>
      <c r="GF288" s="222"/>
      <c r="GG288" s="221"/>
      <c r="GH288" s="223"/>
      <c r="GI288" s="221"/>
      <c r="GK288" s="221"/>
      <c r="GL288" s="222"/>
      <c r="GM288" s="221"/>
      <c r="GN288" s="223"/>
      <c r="GO288" s="221"/>
      <c r="GQ288" s="221"/>
      <c r="GR288" s="222"/>
      <c r="GS288" s="221"/>
      <c r="GT288" s="223"/>
      <c r="GU288" s="221"/>
      <c r="GW288" s="221"/>
      <c r="GX288" s="222"/>
      <c r="GY288" s="221"/>
      <c r="GZ288" s="223"/>
      <c r="HA288" s="221"/>
      <c r="HC288" s="221"/>
      <c r="HD288" s="222"/>
      <c r="HE288" s="221"/>
      <c r="HF288" s="223"/>
      <c r="HG288" s="221"/>
      <c r="HI288" s="221"/>
      <c r="HJ288" s="222"/>
      <c r="HK288" s="221"/>
      <c r="HL288" s="223"/>
      <c r="HM288" s="221"/>
      <c r="HO288" s="221"/>
      <c r="HP288" s="222"/>
      <c r="HQ288" s="221"/>
      <c r="HR288" s="223"/>
      <c r="HS288" s="221"/>
      <c r="HU288" s="221"/>
      <c r="HV288" s="222"/>
      <c r="HW288" s="221"/>
      <c r="HX288" s="223"/>
      <c r="HY288" s="221"/>
      <c r="IA288" s="221"/>
      <c r="IB288" s="222"/>
      <c r="IC288" s="221"/>
      <c r="ID288" s="223"/>
      <c r="IE288" s="221"/>
      <c r="IG288" s="221"/>
      <c r="IH288" s="222"/>
      <c r="II288" s="221"/>
      <c r="IJ288" s="223"/>
      <c r="IK288" s="221"/>
      <c r="IM288" s="221"/>
      <c r="IN288" s="222"/>
      <c r="IO288" s="221"/>
      <c r="IP288" s="223"/>
      <c r="IQ288" s="221"/>
      <c r="IS288" s="221"/>
      <c r="IT288" s="222"/>
      <c r="IU288" s="221"/>
      <c r="IV288" s="223"/>
      <c r="IW288" s="221"/>
      <c r="IY288" s="221"/>
      <c r="IZ288" s="222"/>
      <c r="JA288" s="221"/>
      <c r="JB288" s="223"/>
      <c r="JC288" s="221"/>
      <c r="JE288" s="221"/>
      <c r="JF288" s="222"/>
      <c r="JG288" s="221"/>
      <c r="JH288" s="223"/>
      <c r="JI288" s="221"/>
      <c r="JK288" s="221"/>
      <c r="JL288" s="222"/>
      <c r="JM288" s="221"/>
      <c r="JN288" s="223"/>
      <c r="JO288" s="221"/>
      <c r="JQ288" s="221"/>
      <c r="JR288" s="222"/>
      <c r="JS288" s="221"/>
      <c r="JT288" s="223"/>
      <c r="JU288" s="221"/>
      <c r="JW288" s="221"/>
      <c r="JX288" s="222"/>
      <c r="JY288" s="221"/>
      <c r="JZ288" s="223"/>
      <c r="KA288" s="221"/>
      <c r="KC288" s="221"/>
      <c r="KD288" s="222"/>
      <c r="KE288" s="221"/>
      <c r="KF288" s="223"/>
      <c r="KG288" s="221"/>
      <c r="KI288" s="221"/>
      <c r="KJ288" s="222"/>
      <c r="KK288" s="221"/>
      <c r="KL288" s="223"/>
      <c r="KM288" s="221"/>
      <c r="KO288" s="221"/>
      <c r="KP288" s="222"/>
      <c r="KQ288" s="221"/>
      <c r="KR288" s="223"/>
      <c r="KS288" s="221"/>
      <c r="KU288" s="221"/>
      <c r="KV288" s="222"/>
      <c r="KW288" s="221"/>
      <c r="KX288" s="223"/>
      <c r="KY288" s="221"/>
    </row>
    <row r="289" spans="1:312" s="160" customFormat="1" ht="18" x14ac:dyDescent="0.35">
      <c r="A289" s="167" t="s">
        <v>168</v>
      </c>
      <c r="B289" s="166">
        <v>8267420.9299999997</v>
      </c>
      <c r="C289" s="181">
        <v>1.0359058438285149E-2</v>
      </c>
      <c r="D289" s="168">
        <v>215</v>
      </c>
      <c r="E289" s="181">
        <v>2.5702331141661684E-2</v>
      </c>
      <c r="G289" s="167" t="s">
        <v>168</v>
      </c>
      <c r="H289" s="166">
        <v>7590397.7100000009</v>
      </c>
      <c r="I289" s="181">
        <v>9.7880896057087885E-3</v>
      </c>
      <c r="J289" s="168">
        <v>192</v>
      </c>
      <c r="K289" s="181">
        <v>2.3934181002243829E-2</v>
      </c>
      <c r="M289" s="167" t="s">
        <v>168</v>
      </c>
      <c r="N289" s="166">
        <v>7102799.3800000027</v>
      </c>
      <c r="O289" s="181">
        <v>9.3954182620818085E-3</v>
      </c>
      <c r="P289" s="168">
        <v>186</v>
      </c>
      <c r="Q289" s="181">
        <v>2.416839916839917E-2</v>
      </c>
      <c r="S289" s="167" t="s">
        <v>168</v>
      </c>
      <c r="T289" s="166">
        <v>6554416.3200000022</v>
      </c>
      <c r="U289" s="181">
        <v>8.9092467891099657E-3</v>
      </c>
      <c r="V289" s="168">
        <v>187</v>
      </c>
      <c r="W289" s="181">
        <v>2.5294197213580415E-2</v>
      </c>
      <c r="Y289" s="167" t="s">
        <v>168</v>
      </c>
      <c r="Z289" s="166">
        <v>6095448.5299999984</v>
      </c>
      <c r="AA289" s="181">
        <v>8.5916124164118236E-3</v>
      </c>
      <c r="AB289" s="168">
        <v>178</v>
      </c>
      <c r="AC289" s="181">
        <v>2.5226757369614512E-2</v>
      </c>
      <c r="AE289" s="167" t="s">
        <v>168</v>
      </c>
      <c r="AF289" s="166">
        <v>5544820.0300000003</v>
      </c>
      <c r="AG289" s="181">
        <v>8.096967070813756E-3</v>
      </c>
      <c r="AH289" s="168">
        <v>159</v>
      </c>
      <c r="AI289" s="181">
        <v>2.2694833000285471E-2</v>
      </c>
      <c r="AK289" s="167" t="s">
        <v>168</v>
      </c>
      <c r="AL289" s="166">
        <v>5216443.18</v>
      </c>
      <c r="AM289" s="181">
        <v>7.9199303171734355E-3</v>
      </c>
      <c r="AN289" s="168">
        <v>152</v>
      </c>
      <c r="AO289" s="181">
        <v>2.2915724408261721E-2</v>
      </c>
      <c r="AQ289" s="167" t="s">
        <v>168</v>
      </c>
      <c r="AR289" s="166">
        <v>5085997.38</v>
      </c>
      <c r="AS289" s="181">
        <v>7.9792739041144537E-3</v>
      </c>
      <c r="AT289" s="168">
        <v>150</v>
      </c>
      <c r="AU289" s="181">
        <v>2.3651844843897825E-2</v>
      </c>
      <c r="AW289" s="167" t="s">
        <v>168</v>
      </c>
      <c r="AX289" s="166">
        <v>4834979.2</v>
      </c>
      <c r="AY289" s="181">
        <v>7.8616676421726199E-3</v>
      </c>
      <c r="AZ289" s="168">
        <v>141</v>
      </c>
      <c r="BA289" s="181">
        <v>2.3301933564700051E-2</v>
      </c>
      <c r="BC289" s="167" t="s">
        <v>168</v>
      </c>
      <c r="BD289" s="166">
        <v>4620270.1100000003</v>
      </c>
      <c r="BE289" s="181">
        <v>7.7765360099563523E-3</v>
      </c>
      <c r="BF289" s="168">
        <v>130</v>
      </c>
      <c r="BG289" s="181">
        <v>2.3414985590778099E-2</v>
      </c>
      <c r="BI289" s="167" t="s">
        <v>168</v>
      </c>
      <c r="BJ289" s="166">
        <v>4481938.74</v>
      </c>
      <c r="BK289" s="181">
        <v>7.9962964302549028E-3</v>
      </c>
      <c r="BL289" s="168">
        <v>127</v>
      </c>
      <c r="BM289" s="181">
        <v>2.4418381080561432E-2</v>
      </c>
      <c r="BO289" s="167" t="s">
        <v>168</v>
      </c>
      <c r="BP289" s="166">
        <v>4262148.5199999996</v>
      </c>
      <c r="BQ289" s="181">
        <v>8.156404332174589E-3</v>
      </c>
      <c r="BR289" s="168">
        <v>121</v>
      </c>
      <c r="BS289" s="181">
        <v>2.5350932327676514E-2</v>
      </c>
      <c r="BU289" s="167" t="s">
        <v>168</v>
      </c>
      <c r="BV289" s="166">
        <v>4071701.89</v>
      </c>
      <c r="BW289" s="181">
        <v>8.4164066020488634E-3</v>
      </c>
      <c r="BX289" s="168">
        <v>117</v>
      </c>
      <c r="BY289" s="181">
        <v>2.667578659370725E-2</v>
      </c>
      <c r="CA289" s="167" t="s">
        <v>168</v>
      </c>
      <c r="CB289" s="166">
        <v>4012411.73</v>
      </c>
      <c r="CC289" s="181">
        <v>8.6246547429078002E-3</v>
      </c>
      <c r="CD289" s="168">
        <v>117</v>
      </c>
      <c r="CE289" s="181">
        <v>2.8037383177570093E-2</v>
      </c>
      <c r="CG289" s="167" t="s">
        <v>168</v>
      </c>
      <c r="CH289" s="166">
        <v>3891067.67</v>
      </c>
      <c r="CI289" s="181">
        <v>8.6379334034896449E-3</v>
      </c>
      <c r="CJ289" s="168">
        <v>114</v>
      </c>
      <c r="CK289" s="181">
        <v>2.8365264991291366E-2</v>
      </c>
      <c r="CM289" s="167" t="s">
        <v>168</v>
      </c>
      <c r="CN289" s="166">
        <v>3857299.9</v>
      </c>
      <c r="CO289" s="181">
        <v>8.7066462902023224E-3</v>
      </c>
      <c r="CP289" s="168">
        <v>114</v>
      </c>
      <c r="CQ289" s="181">
        <v>2.9059393321437674E-2</v>
      </c>
      <c r="CS289" s="167" t="s">
        <v>168</v>
      </c>
      <c r="CT289" s="166">
        <v>3790184.02</v>
      </c>
      <c r="CU289" s="181">
        <v>8.6285512170378373E-3</v>
      </c>
      <c r="CV289" s="168">
        <v>113</v>
      </c>
      <c r="CW289" s="181">
        <v>2.9183884297520661E-2</v>
      </c>
      <c r="CY289" s="167" t="s">
        <v>168</v>
      </c>
      <c r="CZ289" s="166">
        <v>3548572.98</v>
      </c>
      <c r="DA289" s="181">
        <v>8.1595818843887384E-3</v>
      </c>
      <c r="DB289" s="168">
        <v>107</v>
      </c>
      <c r="DC289" s="181">
        <v>2.809873949579832E-2</v>
      </c>
      <c r="DE289" s="167" t="s">
        <v>168</v>
      </c>
      <c r="DF289" s="166">
        <v>3464783.81</v>
      </c>
      <c r="DG289" s="181">
        <v>7.9952472360242527E-3</v>
      </c>
      <c r="DH289" s="168">
        <v>105</v>
      </c>
      <c r="DI289" s="181">
        <v>2.7821939586645469E-2</v>
      </c>
      <c r="DK289" s="167" t="s">
        <v>168</v>
      </c>
      <c r="DL289" s="166">
        <v>3336153.78</v>
      </c>
      <c r="DM289" s="181">
        <v>7.7581917462366265E-3</v>
      </c>
      <c r="DN289" s="168">
        <v>102</v>
      </c>
      <c r="DO289" s="181">
        <v>2.7367856184598874E-2</v>
      </c>
      <c r="DQ289" s="167" t="s">
        <v>168</v>
      </c>
      <c r="DR289" s="166">
        <v>3290875.4</v>
      </c>
      <c r="DS289" s="181">
        <v>7.6974595127583057E-3</v>
      </c>
      <c r="DT289" s="168">
        <v>101</v>
      </c>
      <c r="DU289" s="181">
        <v>2.7371273712737128E-2</v>
      </c>
      <c r="DW289" s="167" t="s">
        <v>168</v>
      </c>
      <c r="DX289" s="166">
        <v>3227497.64</v>
      </c>
      <c r="DY289" s="181">
        <v>7.630139955025865E-3</v>
      </c>
      <c r="DZ289" s="168">
        <v>99</v>
      </c>
      <c r="EA289" s="181">
        <v>2.7197802197802198E-2</v>
      </c>
      <c r="EC289" s="167" t="s">
        <v>168</v>
      </c>
      <c r="ED289" s="166">
        <v>3138544.7899999986</v>
      </c>
      <c r="EE289" s="181">
        <v>7.5042695132336119E-3</v>
      </c>
      <c r="EF289" s="168">
        <v>96</v>
      </c>
      <c r="EG289" s="181">
        <v>2.6823134953897737E-2</v>
      </c>
      <c r="EI289" s="167" t="s">
        <v>168</v>
      </c>
      <c r="EJ289" s="166">
        <v>3116103.6900000009</v>
      </c>
      <c r="EK289" s="181">
        <v>7.4908450869942437E-3</v>
      </c>
      <c r="EL289" s="168">
        <v>96</v>
      </c>
      <c r="EM289" s="181">
        <v>2.7088036117381489E-2</v>
      </c>
      <c r="EO289" s="167" t="s">
        <v>168</v>
      </c>
      <c r="EP289" s="166">
        <v>3093294.370000001</v>
      </c>
      <c r="EQ289" s="181">
        <v>7.4775377412933802E-3</v>
      </c>
      <c r="ER289" s="168">
        <v>96</v>
      </c>
      <c r="ES289" s="181">
        <v>2.7295990901336366E-2</v>
      </c>
      <c r="EU289" s="167" t="s">
        <v>168</v>
      </c>
      <c r="EV289" s="166">
        <v>3040324.16</v>
      </c>
      <c r="EW289" s="181">
        <v>7.4380538329025907E-3</v>
      </c>
      <c r="EX289" s="168">
        <v>95</v>
      </c>
      <c r="EY289" s="181">
        <v>2.7283170591614014E-2</v>
      </c>
      <c r="FA289" s="167" t="s">
        <v>168</v>
      </c>
      <c r="FB289" s="166">
        <v>2965408.709999999</v>
      </c>
      <c r="FC289" s="181">
        <v>7.2898891207927941E-3</v>
      </c>
      <c r="FD289" s="168">
        <v>94</v>
      </c>
      <c r="FE289" s="181">
        <v>2.7191206248192074E-2</v>
      </c>
      <c r="FG289" s="167" t="s">
        <v>168</v>
      </c>
      <c r="FH289" s="166">
        <v>2941078.9099999997</v>
      </c>
      <c r="FI289" s="181">
        <v>7.2863426475147349E-3</v>
      </c>
      <c r="FJ289" s="168">
        <v>94</v>
      </c>
      <c r="FK289" s="181">
        <v>2.7373325567850902E-2</v>
      </c>
      <c r="FM289" s="167" t="s">
        <v>168</v>
      </c>
      <c r="FN289" s="166">
        <v>2752387.9199999995</v>
      </c>
      <c r="FO289" s="181">
        <v>6.8626251588474879E-3</v>
      </c>
      <c r="FP289" s="168">
        <v>89</v>
      </c>
      <c r="FQ289" s="181">
        <v>2.6153394064061121E-2</v>
      </c>
      <c r="FS289" s="167" t="s">
        <v>168</v>
      </c>
      <c r="FT289" s="166">
        <v>2707749.8099999996</v>
      </c>
      <c r="FU289" s="181">
        <v>6.933472963684054E-3</v>
      </c>
      <c r="FV289" s="168">
        <v>88</v>
      </c>
      <c r="FW289" s="181">
        <v>2.6151560178306093E-2</v>
      </c>
      <c r="FY289" s="167" t="s">
        <v>168</v>
      </c>
      <c r="FZ289" s="166">
        <v>2606873.7100000004</v>
      </c>
      <c r="GA289" s="181">
        <v>6.7214270220194447E-3</v>
      </c>
      <c r="GB289" s="168">
        <v>85</v>
      </c>
      <c r="GC289" s="181">
        <v>2.5487256371814093E-2</v>
      </c>
      <c r="GE289" s="167" t="s">
        <v>168</v>
      </c>
      <c r="GF289" s="166">
        <v>2490609.06</v>
      </c>
      <c r="GG289" s="181">
        <v>6.4604294642258133E-3</v>
      </c>
      <c r="GH289" s="168">
        <v>82</v>
      </c>
      <c r="GI289" s="181">
        <v>2.4743512371756187E-2</v>
      </c>
      <c r="GK289" s="167" t="s">
        <v>168</v>
      </c>
      <c r="GL289" s="166">
        <v>2456381.6199999996</v>
      </c>
      <c r="GM289" s="181">
        <v>6.4169254053315855E-3</v>
      </c>
      <c r="GN289" s="168">
        <v>82</v>
      </c>
      <c r="GO289" s="181">
        <v>2.4901305800182204E-2</v>
      </c>
      <c r="GQ289" s="167" t="s">
        <v>168</v>
      </c>
      <c r="GR289" s="166">
        <v>2322977.7599999993</v>
      </c>
      <c r="GS289" s="181">
        <v>6.1142368781053431E-3</v>
      </c>
      <c r="GT289" s="168">
        <v>77</v>
      </c>
      <c r="GU289" s="181">
        <v>2.3590686274509803E-2</v>
      </c>
      <c r="GW289" s="167" t="s">
        <v>168</v>
      </c>
      <c r="GX289" s="166">
        <v>2301792.8899999997</v>
      </c>
      <c r="GY289" s="181">
        <v>6.0872901028038977E-3</v>
      </c>
      <c r="GZ289" s="168">
        <v>76</v>
      </c>
      <c r="HA289" s="181">
        <v>2.3406221127194333E-2</v>
      </c>
      <c r="HC289" s="167" t="s">
        <v>168</v>
      </c>
      <c r="HD289" s="166">
        <v>2255477.9599999995</v>
      </c>
      <c r="HE289" s="181">
        <v>6.0117744324647655E-3</v>
      </c>
      <c r="HF289" s="168">
        <v>74</v>
      </c>
      <c r="HG289" s="181">
        <v>2.2995649471721565E-2</v>
      </c>
      <c r="HI289" s="167" t="s">
        <v>168</v>
      </c>
      <c r="HJ289" s="166">
        <v>2234760.29</v>
      </c>
      <c r="HK289" s="181">
        <v>6.0182244391943761E-3</v>
      </c>
      <c r="HL289" s="168">
        <v>73</v>
      </c>
      <c r="HM289" s="181">
        <v>2.2898368883312422E-2</v>
      </c>
      <c r="HO289" s="167" t="s">
        <v>168</v>
      </c>
      <c r="HP289" s="166">
        <v>2187452.2899999996</v>
      </c>
      <c r="HQ289" s="181">
        <v>5.9291466790934123E-3</v>
      </c>
      <c r="HR289" s="168">
        <v>72</v>
      </c>
      <c r="HS289" s="181">
        <v>2.2777602024675735E-2</v>
      </c>
      <c r="HU289" s="167" t="s">
        <v>168</v>
      </c>
      <c r="HV289" s="166">
        <v>2141342.6199999996</v>
      </c>
      <c r="HW289" s="181">
        <v>5.8711245543193761E-3</v>
      </c>
      <c r="HX289" s="168">
        <v>70</v>
      </c>
      <c r="HY289" s="181">
        <v>2.2493573264781491E-2</v>
      </c>
      <c r="IA289" s="167" t="s">
        <v>168</v>
      </c>
      <c r="IB289" s="166">
        <v>2095995.0799999998</v>
      </c>
      <c r="IC289" s="181">
        <v>5.8116974459399831E-3</v>
      </c>
      <c r="ID289" s="168">
        <v>69</v>
      </c>
      <c r="IE289" s="181">
        <v>2.2402597402597403E-2</v>
      </c>
      <c r="IG289" s="167" t="s">
        <v>168</v>
      </c>
      <c r="IH289" s="166">
        <v>2021111.5</v>
      </c>
      <c r="II289" s="181">
        <v>5.6517346450624837E-3</v>
      </c>
      <c r="IJ289" s="168">
        <v>67</v>
      </c>
      <c r="IK289" s="181">
        <v>2.1996060407091268E-2</v>
      </c>
      <c r="IM289" s="167" t="s">
        <v>168</v>
      </c>
      <c r="IN289" s="166">
        <v>1991935.2799999998</v>
      </c>
      <c r="IO289" s="181">
        <v>5.6388141682592102E-3</v>
      </c>
      <c r="IP289" s="168">
        <v>66</v>
      </c>
      <c r="IQ289" s="181">
        <v>2.1970705725699067E-2</v>
      </c>
      <c r="IS289" s="167" t="s">
        <v>168</v>
      </c>
      <c r="IT289" s="166">
        <v>1877544.5100000002</v>
      </c>
      <c r="IU289" s="181">
        <v>5.3817640853792599E-3</v>
      </c>
      <c r="IV289" s="168">
        <v>64</v>
      </c>
      <c r="IW289" s="181">
        <v>2.1665538253215978E-2</v>
      </c>
      <c r="IY289" s="167" t="s">
        <v>168</v>
      </c>
      <c r="IZ289" s="166">
        <v>1777329.0299999998</v>
      </c>
      <c r="JA289" s="181">
        <v>5.1506497164979037E-3</v>
      </c>
      <c r="JB289" s="168">
        <v>62</v>
      </c>
      <c r="JC289" s="181">
        <v>2.1313166036438638E-2</v>
      </c>
      <c r="JE289" s="167" t="s">
        <v>168</v>
      </c>
      <c r="JF289" s="166">
        <v>1740564.2199999997</v>
      </c>
      <c r="JG289" s="181">
        <v>5.2044808206152971E-3</v>
      </c>
      <c r="JH289" s="168">
        <v>61</v>
      </c>
      <c r="JI289" s="181">
        <v>2.1426062521952931E-2</v>
      </c>
      <c r="JK289" s="167" t="s">
        <v>168</v>
      </c>
      <c r="JL289" s="166">
        <v>1662110.97</v>
      </c>
      <c r="JM289" s="181">
        <v>5.0364960048713148E-3</v>
      </c>
      <c r="JN289" s="168">
        <v>59</v>
      </c>
      <c r="JO289" s="181">
        <v>2.104887620406707E-2</v>
      </c>
      <c r="JQ289" s="167" t="s">
        <v>168</v>
      </c>
      <c r="JR289" s="166">
        <v>1641215.94</v>
      </c>
      <c r="JS289" s="181">
        <v>5.0354880962154066E-3</v>
      </c>
      <c r="JT289" s="168">
        <v>59</v>
      </c>
      <c r="JU289" s="181">
        <v>2.1376811594202898E-2</v>
      </c>
      <c r="JW289" s="167" t="s">
        <v>168</v>
      </c>
      <c r="JX289" s="166">
        <v>1566402.2999999996</v>
      </c>
      <c r="JY289" s="181">
        <v>4.9013622714587039E-3</v>
      </c>
      <c r="JZ289" s="168">
        <v>57</v>
      </c>
      <c r="KA289" s="181">
        <v>2.1048744460856722E-2</v>
      </c>
      <c r="KC289" s="167" t="s">
        <v>168</v>
      </c>
      <c r="KD289" s="166">
        <v>1543167.1900000002</v>
      </c>
      <c r="KE289" s="181">
        <v>4.9047918269650541E-3</v>
      </c>
      <c r="KF289" s="168">
        <v>57</v>
      </c>
      <c r="KG289" s="181">
        <v>2.1412471825694966E-2</v>
      </c>
      <c r="KI289" s="167" t="s">
        <v>168</v>
      </c>
      <c r="KJ289" s="166">
        <v>1480316.36</v>
      </c>
      <c r="KK289" s="181">
        <v>4.8052145122075181E-3</v>
      </c>
      <c r="KL289" s="168">
        <v>55</v>
      </c>
      <c r="KM289" s="181">
        <v>2.1016431027894536E-2</v>
      </c>
      <c r="KO289" s="182" t="s">
        <v>168</v>
      </c>
      <c r="KP289" s="183">
        <v>1435507.2899999998</v>
      </c>
      <c r="KQ289" s="184">
        <v>4.7212245856758667E-3</v>
      </c>
      <c r="KR289" s="185">
        <v>53</v>
      </c>
      <c r="KS289" s="184">
        <v>2.0558572536850273E-2</v>
      </c>
      <c r="KU289" s="182" t="s">
        <v>168</v>
      </c>
      <c r="KV289" s="183">
        <v>0</v>
      </c>
      <c r="KW289" s="184">
        <v>0</v>
      </c>
      <c r="KX289" s="185">
        <v>0</v>
      </c>
      <c r="KY289" s="184">
        <v>0</v>
      </c>
    </row>
    <row r="290" spans="1:312" s="160" customFormat="1" ht="18" x14ac:dyDescent="0.35">
      <c r="A290" s="167" t="s">
        <v>169</v>
      </c>
      <c r="B290" s="166">
        <v>662996340.81999755</v>
      </c>
      <c r="C290" s="181">
        <v>0.83073281221252304</v>
      </c>
      <c r="D290" s="168">
        <v>6895</v>
      </c>
      <c r="E290" s="181">
        <v>0.82426778242677823</v>
      </c>
      <c r="G290" s="167" t="s">
        <v>169</v>
      </c>
      <c r="H290" s="166">
        <v>644711051.09999681</v>
      </c>
      <c r="I290" s="181">
        <v>0.83137798295386889</v>
      </c>
      <c r="J290" s="168">
        <v>6621</v>
      </c>
      <c r="K290" s="181">
        <v>0.82535527299925204</v>
      </c>
      <c r="M290" s="167" t="s">
        <v>169</v>
      </c>
      <c r="N290" s="166">
        <v>630221787.28999841</v>
      </c>
      <c r="O290" s="181">
        <v>0.8336427614919184</v>
      </c>
      <c r="P290" s="168">
        <v>6351</v>
      </c>
      <c r="Q290" s="181">
        <v>0.82523388773388773</v>
      </c>
      <c r="S290" s="167" t="s">
        <v>169</v>
      </c>
      <c r="T290" s="166">
        <v>615481180.45999694</v>
      </c>
      <c r="U290" s="181">
        <v>0.83660748159049458</v>
      </c>
      <c r="V290" s="168">
        <v>6096</v>
      </c>
      <c r="W290" s="181">
        <v>0.82456377654538071</v>
      </c>
      <c r="Y290" s="167" t="s">
        <v>169</v>
      </c>
      <c r="Z290" s="166">
        <v>595682754.14999819</v>
      </c>
      <c r="AA290" s="181">
        <v>0.83962243657851332</v>
      </c>
      <c r="AB290" s="168">
        <v>5823</v>
      </c>
      <c r="AC290" s="181">
        <v>0.82525510204081631</v>
      </c>
      <c r="AE290" s="167" t="s">
        <v>169</v>
      </c>
      <c r="AF290" s="166">
        <v>575244768.66000068</v>
      </c>
      <c r="AG290" s="181">
        <v>0.84001607343383911</v>
      </c>
      <c r="AH290" s="168">
        <v>5647</v>
      </c>
      <c r="AI290" s="181">
        <v>0.80602340850699405</v>
      </c>
      <c r="AK290" s="167" t="s">
        <v>169</v>
      </c>
      <c r="AL290" s="166">
        <v>555941448.09000289</v>
      </c>
      <c r="AM290" s="181">
        <v>0.84406507985797985</v>
      </c>
      <c r="AN290" s="168">
        <v>5517</v>
      </c>
      <c r="AO290" s="181">
        <v>0.83175033921302577</v>
      </c>
      <c r="AQ290" s="167" t="s">
        <v>169</v>
      </c>
      <c r="AR290" s="166">
        <v>539429107.38000476</v>
      </c>
      <c r="AS290" s="181">
        <v>0.84629469463805085</v>
      </c>
      <c r="AT290" s="168">
        <v>5274</v>
      </c>
      <c r="AU290" s="181">
        <v>0.83159886471144751</v>
      </c>
      <c r="AW290" s="167" t="s">
        <v>169</v>
      </c>
      <c r="AX290" s="166">
        <v>522137076.21000284</v>
      </c>
      <c r="AY290" s="181">
        <v>0.84899396399033078</v>
      </c>
      <c r="AZ290" s="168">
        <v>5043</v>
      </c>
      <c r="BA290" s="181">
        <v>0.83341596430342091</v>
      </c>
      <c r="BC290" s="167" t="s">
        <v>169</v>
      </c>
      <c r="BD290" s="166">
        <v>508232611.16000468</v>
      </c>
      <c r="BE290" s="181">
        <v>0.85542384060310317</v>
      </c>
      <c r="BF290" s="168">
        <v>4620</v>
      </c>
      <c r="BG290" s="181">
        <v>0.83213256484149856</v>
      </c>
      <c r="BI290" s="167" t="s">
        <v>169</v>
      </c>
      <c r="BJ290" s="166">
        <v>479204069.08000356</v>
      </c>
      <c r="BK290" s="181">
        <v>0.85495541310054979</v>
      </c>
      <c r="BL290" s="168">
        <v>4321</v>
      </c>
      <c r="BM290" s="181">
        <v>0.83080176889059798</v>
      </c>
      <c r="BO290" s="167" t="s">
        <v>169</v>
      </c>
      <c r="BP290" s="166">
        <v>450094939.75000346</v>
      </c>
      <c r="BQ290" s="181">
        <v>0.86133936892156682</v>
      </c>
      <c r="BR290" s="168">
        <v>3978</v>
      </c>
      <c r="BS290" s="181">
        <v>0.83343808925204277</v>
      </c>
      <c r="BU290" s="167" t="s">
        <v>169</v>
      </c>
      <c r="BV290" s="166">
        <v>419082482.33000225</v>
      </c>
      <c r="BW290" s="181">
        <v>0.86626395211984875</v>
      </c>
      <c r="BX290" s="168">
        <v>3668</v>
      </c>
      <c r="BY290" s="181">
        <v>0.83629730962152304</v>
      </c>
      <c r="CA290" s="167" t="s">
        <v>169</v>
      </c>
      <c r="CB290" s="166">
        <v>405735025.01000226</v>
      </c>
      <c r="CC290" s="181">
        <v>0.87212498200336253</v>
      </c>
      <c r="CD290" s="168">
        <v>3492</v>
      </c>
      <c r="CE290" s="181">
        <v>0.83680805176132278</v>
      </c>
      <c r="CG290" s="167" t="s">
        <v>169</v>
      </c>
      <c r="CH290" s="166">
        <v>392784198.02000058</v>
      </c>
      <c r="CI290" s="181">
        <v>0.87195701339212528</v>
      </c>
      <c r="CJ290" s="168">
        <v>3360</v>
      </c>
      <c r="CK290" s="181">
        <v>0.83602886290121925</v>
      </c>
      <c r="CM290" s="167" t="s">
        <v>169</v>
      </c>
      <c r="CN290" s="166">
        <v>386664716.46000141</v>
      </c>
      <c r="CO290" s="181">
        <v>0.87277448121640855</v>
      </c>
      <c r="CP290" s="168">
        <v>3273</v>
      </c>
      <c r="CQ290" s="181">
        <v>0.83431047667601321</v>
      </c>
      <c r="CS290" s="167" t="s">
        <v>169</v>
      </c>
      <c r="CT290" s="166">
        <v>384661730.24000227</v>
      </c>
      <c r="CU290" s="181">
        <v>0.8757024522018465</v>
      </c>
      <c r="CV290" s="168">
        <v>3238</v>
      </c>
      <c r="CW290" s="181">
        <v>0.83626033057851235</v>
      </c>
      <c r="CY290" s="167" t="s">
        <v>169</v>
      </c>
      <c r="CZ290" s="166">
        <v>381004883.81000119</v>
      </c>
      <c r="DA290" s="181">
        <v>0.8760818969544546</v>
      </c>
      <c r="DB290" s="168">
        <v>3185</v>
      </c>
      <c r="DC290" s="181">
        <v>0.83639705882352944</v>
      </c>
      <c r="DE290" s="167" t="s">
        <v>169</v>
      </c>
      <c r="DF290" s="166">
        <v>379824314.49000108</v>
      </c>
      <c r="DG290" s="181">
        <v>0.87647295390732893</v>
      </c>
      <c r="DH290" s="168">
        <v>3156</v>
      </c>
      <c r="DI290" s="181">
        <v>0.83624801271860094</v>
      </c>
      <c r="DK290" s="167" t="s">
        <v>169</v>
      </c>
      <c r="DL290" s="166">
        <v>377069870.64000112</v>
      </c>
      <c r="DM290" s="181">
        <v>0.87687215610120028</v>
      </c>
      <c r="DN290" s="168">
        <v>3119</v>
      </c>
      <c r="DO290" s="181">
        <v>0.83686611215454787</v>
      </c>
      <c r="DQ290" s="167" t="s">
        <v>169</v>
      </c>
      <c r="DR290" s="166">
        <v>375022051.79000109</v>
      </c>
      <c r="DS290" s="181">
        <v>0.87718819741552068</v>
      </c>
      <c r="DT290" s="168">
        <v>3089</v>
      </c>
      <c r="DU290" s="181">
        <v>0.83712737127371273</v>
      </c>
      <c r="DW290" s="167" t="s">
        <v>169</v>
      </c>
      <c r="DX290" s="166">
        <v>371260276.61000139</v>
      </c>
      <c r="DY290" s="181">
        <v>0.87769789051679248</v>
      </c>
      <c r="DZ290" s="168">
        <v>3051</v>
      </c>
      <c r="EA290" s="181">
        <v>0.83818681318681321</v>
      </c>
      <c r="EC290" s="167" t="s">
        <v>169</v>
      </c>
      <c r="ED290" s="166">
        <v>367531086.91000086</v>
      </c>
      <c r="EE290" s="181">
        <v>0.87876787339534301</v>
      </c>
      <c r="EF290" s="168">
        <v>3005</v>
      </c>
      <c r="EG290" s="181">
        <v>0.83962000558815308</v>
      </c>
      <c r="EI290" s="167" t="s">
        <v>169</v>
      </c>
      <c r="EJ290" s="166">
        <v>365808415.79000068</v>
      </c>
      <c r="EK290" s="181">
        <v>0.87937194869201329</v>
      </c>
      <c r="EL290" s="168">
        <v>2979</v>
      </c>
      <c r="EM290" s="181">
        <v>0.84057562076749437</v>
      </c>
      <c r="EO290" s="167" t="s">
        <v>169</v>
      </c>
      <c r="EP290" s="166">
        <v>364180987.73000073</v>
      </c>
      <c r="EQ290" s="181">
        <v>0.88034850702313883</v>
      </c>
      <c r="ER290" s="168">
        <v>2956</v>
      </c>
      <c r="ES290" s="181">
        <v>0.84048905317031564</v>
      </c>
      <c r="EU290" s="167" t="s">
        <v>169</v>
      </c>
      <c r="EV290" s="166">
        <v>359546337.26000094</v>
      </c>
      <c r="EW290" s="181">
        <v>0.87961837989105662</v>
      </c>
      <c r="EX290" s="168">
        <v>2924</v>
      </c>
      <c r="EY290" s="181">
        <v>0.83974727168294083</v>
      </c>
      <c r="FA290" s="167" t="s">
        <v>169</v>
      </c>
      <c r="FB290" s="166">
        <v>357952967.92000097</v>
      </c>
      <c r="FC290" s="181">
        <v>0.87995878537616756</v>
      </c>
      <c r="FD290" s="168">
        <v>2906</v>
      </c>
      <c r="FE290" s="181">
        <v>0.84061324848134222</v>
      </c>
      <c r="FG290" s="167" t="s">
        <v>169</v>
      </c>
      <c r="FH290" s="166">
        <v>355609067.30000091</v>
      </c>
      <c r="FI290" s="181">
        <v>0.88099965767696264</v>
      </c>
      <c r="FJ290" s="168">
        <v>2891</v>
      </c>
      <c r="FK290" s="181">
        <v>0.84187536400698892</v>
      </c>
      <c r="FM290" s="167" t="s">
        <v>169</v>
      </c>
      <c r="FN290" s="166">
        <v>353746817.57000101</v>
      </c>
      <c r="FO290" s="181">
        <v>0.88200932451342895</v>
      </c>
      <c r="FP290" s="168">
        <v>2868</v>
      </c>
      <c r="FQ290" s="181">
        <v>0.84278577725536297</v>
      </c>
      <c r="FS290" s="167" t="s">
        <v>169</v>
      </c>
      <c r="FT290" s="166">
        <v>343502300.67000085</v>
      </c>
      <c r="FU290" s="181">
        <v>0.87957310747949868</v>
      </c>
      <c r="FV290" s="168">
        <v>2837</v>
      </c>
      <c r="FW290" s="181">
        <v>0.84309063893016345</v>
      </c>
      <c r="FY290" s="167" t="s">
        <v>169</v>
      </c>
      <c r="FZ290" s="166">
        <v>341157700.28000134</v>
      </c>
      <c r="GA290" s="181">
        <v>0.87962319641177067</v>
      </c>
      <c r="GB290" s="168">
        <v>2812</v>
      </c>
      <c r="GC290" s="181">
        <v>0.84317841079460265</v>
      </c>
      <c r="GE290" s="167" t="s">
        <v>169</v>
      </c>
      <c r="GF290" s="166">
        <v>339085634.5500012</v>
      </c>
      <c r="GG290" s="181">
        <v>0.87955948588034705</v>
      </c>
      <c r="GH290" s="168">
        <v>2796</v>
      </c>
      <c r="GI290" s="181">
        <v>0.84369342184671092</v>
      </c>
      <c r="GK290" s="167" t="s">
        <v>169</v>
      </c>
      <c r="GL290" s="166">
        <v>337092978.54000109</v>
      </c>
      <c r="GM290" s="181">
        <v>0.88060441437117909</v>
      </c>
      <c r="GN290" s="168">
        <v>2780</v>
      </c>
      <c r="GO290" s="181">
        <v>0.84421500151837225</v>
      </c>
      <c r="GQ290" s="167" t="s">
        <v>169</v>
      </c>
      <c r="GR290" s="166">
        <v>335042749.85000086</v>
      </c>
      <c r="GS290" s="181">
        <v>0.88185550983264649</v>
      </c>
      <c r="GT290" s="168">
        <v>2761</v>
      </c>
      <c r="GU290" s="181">
        <v>0.8458946078431373</v>
      </c>
      <c r="GW290" s="167" t="s">
        <v>169</v>
      </c>
      <c r="GX290" s="166">
        <v>333595136.51000077</v>
      </c>
      <c r="GY290" s="181">
        <v>0.88222115101799758</v>
      </c>
      <c r="GZ290" s="168">
        <v>2747</v>
      </c>
      <c r="HA290" s="181">
        <v>0.84601170311056362</v>
      </c>
      <c r="HC290" s="167" t="s">
        <v>169</v>
      </c>
      <c r="HD290" s="166">
        <v>331043031.76000077</v>
      </c>
      <c r="HE290" s="181">
        <v>0.88236554276965518</v>
      </c>
      <c r="HF290" s="168">
        <v>2724</v>
      </c>
      <c r="HG290" s="181">
        <v>0.84648850217526417</v>
      </c>
      <c r="HI290" s="167" t="s">
        <v>169</v>
      </c>
      <c r="HJ290" s="166">
        <v>327943039.99000072</v>
      </c>
      <c r="HK290" s="181">
        <v>0.88315280469366186</v>
      </c>
      <c r="HL290" s="168">
        <v>2700</v>
      </c>
      <c r="HM290" s="181">
        <v>0.84692597239648681</v>
      </c>
      <c r="HO290" s="167" t="s">
        <v>169</v>
      </c>
      <c r="HP290" s="166">
        <v>326138163.63000077</v>
      </c>
      <c r="HQ290" s="181">
        <v>0.88400602776686998</v>
      </c>
      <c r="HR290" s="168">
        <v>2679</v>
      </c>
      <c r="HS290" s="181">
        <v>0.84751660866814305</v>
      </c>
      <c r="HU290" s="167" t="s">
        <v>169</v>
      </c>
      <c r="HV290" s="166">
        <v>322984154.96000075</v>
      </c>
      <c r="HW290" s="181">
        <v>0.88555665269566031</v>
      </c>
      <c r="HX290" s="168">
        <v>2643</v>
      </c>
      <c r="HY290" s="181">
        <v>0.84929305912596398</v>
      </c>
      <c r="IA290" s="167" t="s">
        <v>169</v>
      </c>
      <c r="IB290" s="166">
        <v>319636870.04000068</v>
      </c>
      <c r="IC290" s="181">
        <v>0.88627726227283055</v>
      </c>
      <c r="ID290" s="168">
        <v>2616</v>
      </c>
      <c r="IE290" s="181">
        <v>0.8493506493506493</v>
      </c>
      <c r="IG290" s="167" t="s">
        <v>169</v>
      </c>
      <c r="IH290" s="166">
        <v>316950896.31000072</v>
      </c>
      <c r="II290" s="181">
        <v>0.88630556080594169</v>
      </c>
      <c r="IJ290" s="168">
        <v>2588</v>
      </c>
      <c r="IK290" s="181">
        <v>0.84963887065003285</v>
      </c>
      <c r="IM290" s="167" t="s">
        <v>169</v>
      </c>
      <c r="IN290" s="166">
        <v>313206577.32000053</v>
      </c>
      <c r="IO290" s="181">
        <v>0.88663206255576388</v>
      </c>
      <c r="IP290" s="168">
        <v>2552</v>
      </c>
      <c r="IQ290" s="181">
        <v>0.84953395472703064</v>
      </c>
      <c r="IS290" s="167" t="s">
        <v>169</v>
      </c>
      <c r="IT290" s="166">
        <v>309136379.50000054</v>
      </c>
      <c r="IU290" s="181">
        <v>0.88610366135995144</v>
      </c>
      <c r="IV290" s="168">
        <v>2508</v>
      </c>
      <c r="IW290" s="181">
        <v>0.84901828029790116</v>
      </c>
      <c r="IY290" s="167" t="s">
        <v>169</v>
      </c>
      <c r="IZ290" s="166">
        <v>305761080.36000061</v>
      </c>
      <c r="JA290" s="181">
        <v>0.88608704144799244</v>
      </c>
      <c r="JB290" s="168">
        <v>2471</v>
      </c>
      <c r="JC290" s="181">
        <v>0.84943279477483669</v>
      </c>
      <c r="JE290" s="167" t="s">
        <v>169</v>
      </c>
      <c r="JF290" s="166">
        <v>295793703.1400004</v>
      </c>
      <c r="JG290" s="181">
        <v>0.88445610748617309</v>
      </c>
      <c r="JH290" s="168">
        <v>2417</v>
      </c>
      <c r="JI290" s="181">
        <v>0.84896382156656125</v>
      </c>
      <c r="JK290" s="167" t="s">
        <v>169</v>
      </c>
      <c r="JL290" s="166">
        <v>291820365.97000027</v>
      </c>
      <c r="JM290" s="181">
        <v>0.88426833940455329</v>
      </c>
      <c r="JN290" s="168">
        <v>2382</v>
      </c>
      <c r="JO290" s="181">
        <v>0.84980378166250448</v>
      </c>
      <c r="JQ290" s="167" t="s">
        <v>169</v>
      </c>
      <c r="JR290" s="166">
        <v>288562458.2699998</v>
      </c>
      <c r="JS290" s="181">
        <v>0.88535139601022828</v>
      </c>
      <c r="JT290" s="168">
        <v>2350</v>
      </c>
      <c r="JU290" s="181">
        <v>0.85144927536231885</v>
      </c>
      <c r="JW290" s="167" t="s">
        <v>169</v>
      </c>
      <c r="JX290" s="166">
        <v>282677053.68000013</v>
      </c>
      <c r="JY290" s="181">
        <v>0.88451264781356609</v>
      </c>
      <c r="JZ290" s="168">
        <v>2304</v>
      </c>
      <c r="KA290" s="181">
        <v>0.85081240768094535</v>
      </c>
      <c r="KC290" s="167" t="s">
        <v>169</v>
      </c>
      <c r="KD290" s="166">
        <v>278159587.42999989</v>
      </c>
      <c r="KE290" s="181">
        <v>0.88410049141767633</v>
      </c>
      <c r="KF290" s="168">
        <v>2264</v>
      </c>
      <c r="KG290" s="181">
        <v>0.85048835462058603</v>
      </c>
      <c r="KI290" s="167" t="s">
        <v>169</v>
      </c>
      <c r="KJ290" s="166">
        <v>272289555.6899997</v>
      </c>
      <c r="KK290" s="181">
        <v>0.88387169113237629</v>
      </c>
      <c r="KL290" s="168">
        <v>2229</v>
      </c>
      <c r="KM290" s="181">
        <v>0.85173863202139855</v>
      </c>
      <c r="KO290" s="182" t="s">
        <v>169</v>
      </c>
      <c r="KP290" s="183">
        <v>268903165.17999959</v>
      </c>
      <c r="KQ290" s="184">
        <v>0.8843927463537109</v>
      </c>
      <c r="KR290" s="185">
        <v>2197</v>
      </c>
      <c r="KS290" s="184">
        <v>0.85221101629169904</v>
      </c>
      <c r="KU290" s="182" t="s">
        <v>169</v>
      </c>
      <c r="KV290" s="183">
        <v>0</v>
      </c>
      <c r="KW290" s="184">
        <v>0</v>
      </c>
      <c r="KX290" s="185">
        <v>0</v>
      </c>
      <c r="KY290" s="184">
        <v>0</v>
      </c>
    </row>
    <row r="291" spans="1:312" s="160" customFormat="1" ht="18" x14ac:dyDescent="0.35">
      <c r="A291" s="167" t="s">
        <v>170</v>
      </c>
      <c r="B291" s="166">
        <v>126822375.05999994</v>
      </c>
      <c r="C291" s="181">
        <v>0.15890812934919191</v>
      </c>
      <c r="D291" s="168">
        <v>1255</v>
      </c>
      <c r="E291" s="181">
        <v>0.15002988643156007</v>
      </c>
      <c r="G291" s="167" t="s">
        <v>170</v>
      </c>
      <c r="H291" s="166">
        <v>123171397.86000003</v>
      </c>
      <c r="I291" s="181">
        <v>0.15883392744042232</v>
      </c>
      <c r="J291" s="168">
        <v>1209</v>
      </c>
      <c r="K291" s="181">
        <v>0.15071054599850411</v>
      </c>
      <c r="M291" s="167" t="s">
        <v>170</v>
      </c>
      <c r="N291" s="166">
        <v>118660850.25999999</v>
      </c>
      <c r="O291" s="181">
        <v>0.15696182024599975</v>
      </c>
      <c r="P291" s="168">
        <v>1159</v>
      </c>
      <c r="Q291" s="181">
        <v>0.15059771309771311</v>
      </c>
      <c r="S291" s="167" t="s">
        <v>170</v>
      </c>
      <c r="T291" s="166">
        <v>113651322.12000002</v>
      </c>
      <c r="U291" s="181">
        <v>0.15448327162039538</v>
      </c>
      <c r="V291" s="168">
        <v>1110</v>
      </c>
      <c r="W291" s="181">
        <v>0.15014202624103881</v>
      </c>
      <c r="Y291" s="167" t="s">
        <v>170</v>
      </c>
      <c r="Z291" s="166">
        <v>107686823.74000007</v>
      </c>
      <c r="AA291" s="181">
        <v>0.15178595100507497</v>
      </c>
      <c r="AB291" s="168">
        <v>1055</v>
      </c>
      <c r="AC291" s="181">
        <v>0.14951814058956917</v>
      </c>
      <c r="AE291" s="167" t="s">
        <v>170</v>
      </c>
      <c r="AF291" s="166">
        <v>104012508.38000003</v>
      </c>
      <c r="AG291" s="181">
        <v>0.15188695949534722</v>
      </c>
      <c r="AH291" s="168">
        <v>1200</v>
      </c>
      <c r="AI291" s="181">
        <v>0.17128175849272054</v>
      </c>
      <c r="AK291" s="167" t="s">
        <v>170</v>
      </c>
      <c r="AL291" s="166">
        <v>97489719.390000015</v>
      </c>
      <c r="AM291" s="181">
        <v>0.14801498982484687</v>
      </c>
      <c r="AN291" s="168">
        <v>964</v>
      </c>
      <c r="AO291" s="181">
        <v>0.1453339363787125</v>
      </c>
      <c r="AQ291" s="167" t="s">
        <v>170</v>
      </c>
      <c r="AR291" s="166">
        <v>92885922.089999974</v>
      </c>
      <c r="AS291" s="181">
        <v>0.14572603145783478</v>
      </c>
      <c r="AT291" s="168">
        <v>918</v>
      </c>
      <c r="AU291" s="181">
        <v>0.14474929044465468</v>
      </c>
      <c r="AW291" s="167" t="s">
        <v>170</v>
      </c>
      <c r="AX291" s="166">
        <v>88034762.48999989</v>
      </c>
      <c r="AY291" s="181">
        <v>0.14314436836749661</v>
      </c>
      <c r="AZ291" s="168">
        <v>867</v>
      </c>
      <c r="BA291" s="181">
        <v>0.14328210213187903</v>
      </c>
      <c r="BC291" s="167" t="s">
        <v>170</v>
      </c>
      <c r="BD291" s="166">
        <v>81276703.429999962</v>
      </c>
      <c r="BE291" s="181">
        <v>0.13679962338694043</v>
      </c>
      <c r="BF291" s="168">
        <v>802</v>
      </c>
      <c r="BG291" s="181">
        <v>0.14445244956772335</v>
      </c>
      <c r="BI291" s="167" t="s">
        <v>170</v>
      </c>
      <c r="BJ291" s="166">
        <v>76815816.879999995</v>
      </c>
      <c r="BK291" s="181">
        <v>0.13704829046919514</v>
      </c>
      <c r="BL291" s="168">
        <v>753</v>
      </c>
      <c r="BM291" s="181">
        <v>0.14477985002884061</v>
      </c>
      <c r="BO291" s="167" t="s">
        <v>170</v>
      </c>
      <c r="BP291" s="166">
        <v>68195294.669999987</v>
      </c>
      <c r="BQ291" s="181">
        <v>0.13050422674625867</v>
      </c>
      <c r="BR291" s="168">
        <v>674</v>
      </c>
      <c r="BS291" s="181">
        <v>0.14121097842028074</v>
      </c>
      <c r="BU291" s="167" t="s">
        <v>170</v>
      </c>
      <c r="BV291" s="166">
        <v>60627325.219999976</v>
      </c>
      <c r="BW291" s="181">
        <v>0.12531964127810238</v>
      </c>
      <c r="BX291" s="168">
        <v>601</v>
      </c>
      <c r="BY291" s="181">
        <v>0.13702690378476973</v>
      </c>
      <c r="CA291" s="167" t="s">
        <v>170</v>
      </c>
      <c r="CB291" s="166">
        <v>55478343.259999983</v>
      </c>
      <c r="CC291" s="181">
        <v>0.11925036325372965</v>
      </c>
      <c r="CD291" s="168">
        <v>564</v>
      </c>
      <c r="CE291" s="181">
        <v>0.13515456506110712</v>
      </c>
      <c r="CG291" s="167" t="s">
        <v>170</v>
      </c>
      <c r="CH291" s="166">
        <v>53787534.639999978</v>
      </c>
      <c r="CI291" s="181">
        <v>0.11940505320438501</v>
      </c>
      <c r="CJ291" s="168">
        <v>545</v>
      </c>
      <c r="CK291" s="181">
        <v>0.13560587210748942</v>
      </c>
      <c r="CM291" s="167" t="s">
        <v>170</v>
      </c>
      <c r="CN291" s="166">
        <v>52507339.769999936</v>
      </c>
      <c r="CO291" s="181">
        <v>0.11851887249338919</v>
      </c>
      <c r="CP291" s="168">
        <v>536</v>
      </c>
      <c r="CQ291" s="181">
        <v>0.13663013000254906</v>
      </c>
      <c r="CS291" s="167" t="s">
        <v>170</v>
      </c>
      <c r="CT291" s="166">
        <v>50808852.079999968</v>
      </c>
      <c r="CU291" s="181">
        <v>0.11566899658111567</v>
      </c>
      <c r="CV291" s="168">
        <v>521</v>
      </c>
      <c r="CW291" s="181">
        <v>0.13455578512396693</v>
      </c>
      <c r="CY291" s="167" t="s">
        <v>170</v>
      </c>
      <c r="CZ291" s="166">
        <v>50342966.860000007</v>
      </c>
      <c r="DA291" s="181">
        <v>0.11575852116115663</v>
      </c>
      <c r="DB291" s="168">
        <v>516</v>
      </c>
      <c r="DC291" s="181">
        <v>0.13550420168067226</v>
      </c>
      <c r="DE291" s="167" t="s">
        <v>170</v>
      </c>
      <c r="DF291" s="166">
        <v>50066332.459999993</v>
      </c>
      <c r="DG291" s="181">
        <v>0.11553179885664684</v>
      </c>
      <c r="DH291" s="168">
        <v>513</v>
      </c>
      <c r="DI291" s="181">
        <v>0.13593004769475359</v>
      </c>
      <c r="DK291" s="167" t="s">
        <v>170</v>
      </c>
      <c r="DL291" s="166">
        <v>49610903.379999995</v>
      </c>
      <c r="DM291" s="181">
        <v>0.11536965215256317</v>
      </c>
      <c r="DN291" s="168">
        <v>506</v>
      </c>
      <c r="DO291" s="181">
        <v>0.13576603166085324</v>
      </c>
      <c r="DQ291" s="167" t="s">
        <v>170</v>
      </c>
      <c r="DR291" s="166">
        <v>49214543.990000024</v>
      </c>
      <c r="DS291" s="181">
        <v>0.11511434307172116</v>
      </c>
      <c r="DT291" s="168">
        <v>500</v>
      </c>
      <c r="DU291" s="181">
        <v>0.13550135501355012</v>
      </c>
      <c r="DW291" s="167" t="s">
        <v>170</v>
      </c>
      <c r="DX291" s="166">
        <v>48505468.210000016</v>
      </c>
      <c r="DY291" s="181">
        <v>0.11467196952818161</v>
      </c>
      <c r="DZ291" s="168">
        <v>490</v>
      </c>
      <c r="EA291" s="181">
        <v>0.13461538461538461</v>
      </c>
      <c r="EC291" s="167" t="s">
        <v>170</v>
      </c>
      <c r="ED291" s="166">
        <v>47564919.240000002</v>
      </c>
      <c r="EE291" s="181">
        <v>0.11372785709142326</v>
      </c>
      <c r="EF291" s="168">
        <v>478</v>
      </c>
      <c r="EG291" s="181">
        <v>0.13355685945794915</v>
      </c>
      <c r="EI291" s="167" t="s">
        <v>170</v>
      </c>
      <c r="EJ291" s="166">
        <v>47063750.710000016</v>
      </c>
      <c r="EK291" s="181">
        <v>0.1131372062209924</v>
      </c>
      <c r="EL291" s="168">
        <v>469</v>
      </c>
      <c r="EM291" s="181">
        <v>0.13233634311512416</v>
      </c>
      <c r="EO291" s="167" t="s">
        <v>170</v>
      </c>
      <c r="EP291" s="166">
        <v>46403920.140000001</v>
      </c>
      <c r="EQ291" s="181">
        <v>0.11217395523556779</v>
      </c>
      <c r="ER291" s="168">
        <v>465</v>
      </c>
      <c r="ES291" s="181">
        <v>0.13221495592834803</v>
      </c>
      <c r="EU291" s="167" t="s">
        <v>170</v>
      </c>
      <c r="EV291" s="166">
        <v>46165981.179999985</v>
      </c>
      <c r="EW291" s="181">
        <v>0.1129435662760407</v>
      </c>
      <c r="EX291" s="168">
        <v>463</v>
      </c>
      <c r="EY291" s="181">
        <v>0.13296955772544514</v>
      </c>
      <c r="FA291" s="167" t="s">
        <v>170</v>
      </c>
      <c r="FB291" s="166">
        <v>45865411.280000001</v>
      </c>
      <c r="FC291" s="181">
        <v>0.11275132550303975</v>
      </c>
      <c r="FD291" s="168">
        <v>457</v>
      </c>
      <c r="FE291" s="181">
        <v>0.13219554527046573</v>
      </c>
      <c r="FG291" s="167" t="s">
        <v>170</v>
      </c>
      <c r="FH291" s="166">
        <v>45092538.780000001</v>
      </c>
      <c r="FI291" s="181">
        <v>0.11171399967552251</v>
      </c>
      <c r="FJ291" s="168">
        <v>449</v>
      </c>
      <c r="FK291" s="181">
        <v>0.13075131042516017</v>
      </c>
      <c r="FM291" s="167" t="s">
        <v>170</v>
      </c>
      <c r="FN291" s="166">
        <v>44570043.709999993</v>
      </c>
      <c r="FO291" s="181">
        <v>0.11112805032772351</v>
      </c>
      <c r="FP291" s="168">
        <v>446</v>
      </c>
      <c r="FQ291" s="181">
        <v>0.13106082868057597</v>
      </c>
      <c r="FS291" s="167" t="s">
        <v>170</v>
      </c>
      <c r="FT291" s="166">
        <v>44322922.56000001</v>
      </c>
      <c r="FU291" s="181">
        <v>0.11349341955681723</v>
      </c>
      <c r="FV291" s="168">
        <v>440</v>
      </c>
      <c r="FW291" s="181">
        <v>0.13075780089153047</v>
      </c>
      <c r="FY291" s="167" t="s">
        <v>170</v>
      </c>
      <c r="FZ291" s="166">
        <v>44080700.749999985</v>
      </c>
      <c r="GA291" s="181">
        <v>0.1136553765662099</v>
      </c>
      <c r="GB291" s="168">
        <v>438</v>
      </c>
      <c r="GC291" s="181">
        <v>0.1313343328335832</v>
      </c>
      <c r="GE291" s="167" t="s">
        <v>170</v>
      </c>
      <c r="GF291" s="166">
        <v>43941325.11999999</v>
      </c>
      <c r="GG291" s="181">
        <v>0.11398008465542714</v>
      </c>
      <c r="GH291" s="168">
        <v>436</v>
      </c>
      <c r="GI291" s="181">
        <v>0.1315630657815329</v>
      </c>
      <c r="GK291" s="167" t="s">
        <v>170</v>
      </c>
      <c r="GL291" s="166">
        <v>43247924.339999989</v>
      </c>
      <c r="GM291" s="181">
        <v>0.11297866022348931</v>
      </c>
      <c r="GN291" s="168">
        <v>431</v>
      </c>
      <c r="GO291" s="181">
        <v>0.13088369268144548</v>
      </c>
      <c r="GQ291" s="167" t="s">
        <v>170</v>
      </c>
      <c r="GR291" s="166">
        <v>42563576.129999995</v>
      </c>
      <c r="GS291" s="181">
        <v>0.11203025328924816</v>
      </c>
      <c r="GT291" s="168">
        <v>426</v>
      </c>
      <c r="GU291" s="181">
        <v>0.13051470588235295</v>
      </c>
      <c r="GW291" s="167" t="s">
        <v>170</v>
      </c>
      <c r="GX291" s="166">
        <v>42234037.110000007</v>
      </c>
      <c r="GY291" s="181">
        <v>0.11169155887919856</v>
      </c>
      <c r="GZ291" s="168">
        <v>424</v>
      </c>
      <c r="HA291" s="181">
        <v>0.13058207576224207</v>
      </c>
      <c r="HC291" s="167" t="s">
        <v>170</v>
      </c>
      <c r="HD291" s="166">
        <v>41878234.739999987</v>
      </c>
      <c r="HE291" s="181">
        <v>0.11162268279788011</v>
      </c>
      <c r="HF291" s="168">
        <v>420</v>
      </c>
      <c r="HG291" s="181">
        <v>0.1305158483530143</v>
      </c>
      <c r="HI291" s="167" t="s">
        <v>170</v>
      </c>
      <c r="HJ291" s="166">
        <v>41154361.319999993</v>
      </c>
      <c r="HK291" s="181">
        <v>0.11082897086714374</v>
      </c>
      <c r="HL291" s="168">
        <v>415</v>
      </c>
      <c r="HM291" s="181">
        <v>0.13017565872020076</v>
      </c>
      <c r="HO291" s="167" t="s">
        <v>170</v>
      </c>
      <c r="HP291" s="166">
        <v>40606442.669999994</v>
      </c>
      <c r="HQ291" s="181">
        <v>0.11006482555403645</v>
      </c>
      <c r="HR291" s="168">
        <v>410</v>
      </c>
      <c r="HS291" s="181">
        <v>0.12970578930718127</v>
      </c>
      <c r="HU291" s="167" t="s">
        <v>170</v>
      </c>
      <c r="HV291" s="166">
        <v>39598943.230000019</v>
      </c>
      <c r="HW291" s="181">
        <v>0.10857222275002036</v>
      </c>
      <c r="HX291" s="168">
        <v>399</v>
      </c>
      <c r="HY291" s="181">
        <v>0.1282133676092545</v>
      </c>
      <c r="IA291" s="167" t="s">
        <v>170</v>
      </c>
      <c r="IB291" s="166">
        <v>38918235.439999998</v>
      </c>
      <c r="IC291" s="181">
        <v>0.10791104028122954</v>
      </c>
      <c r="ID291" s="168">
        <v>395</v>
      </c>
      <c r="IE291" s="181">
        <v>0.12824675324675325</v>
      </c>
      <c r="IG291" s="167" t="s">
        <v>170</v>
      </c>
      <c r="IH291" s="166">
        <v>38637049.75</v>
      </c>
      <c r="II291" s="181">
        <v>0.10804270454899582</v>
      </c>
      <c r="IJ291" s="168">
        <v>391</v>
      </c>
      <c r="IK291" s="181">
        <v>0.12836506894287592</v>
      </c>
      <c r="IM291" s="167" t="s">
        <v>170</v>
      </c>
      <c r="IN291" s="166">
        <v>38055774.659999982</v>
      </c>
      <c r="IO291" s="181">
        <v>0.107729123275977</v>
      </c>
      <c r="IP291" s="168">
        <v>386</v>
      </c>
      <c r="IQ291" s="181">
        <v>0.1284953395472703</v>
      </c>
      <c r="IS291" s="167" t="s">
        <v>170</v>
      </c>
      <c r="IT291" s="166">
        <v>37857650.480000012</v>
      </c>
      <c r="IU291" s="181">
        <v>0.10851457455466926</v>
      </c>
      <c r="IV291" s="168">
        <v>382</v>
      </c>
      <c r="IW291" s="181">
        <v>0.12931618144888288</v>
      </c>
      <c r="IY291" s="167" t="s">
        <v>170</v>
      </c>
      <c r="IZ291" s="166">
        <v>37530490.230000004</v>
      </c>
      <c r="JA291" s="181">
        <v>0.10876230883550971</v>
      </c>
      <c r="JB291" s="168">
        <v>376</v>
      </c>
      <c r="JC291" s="181">
        <v>0.12925403918872463</v>
      </c>
      <c r="JE291" s="167" t="s">
        <v>170</v>
      </c>
      <c r="JF291" s="166">
        <v>36901439.100000009</v>
      </c>
      <c r="JG291" s="181">
        <v>0.11033941169321146</v>
      </c>
      <c r="JH291" s="168">
        <v>369</v>
      </c>
      <c r="JI291" s="181">
        <v>0.12961011591148577</v>
      </c>
      <c r="JK291" s="167" t="s">
        <v>170</v>
      </c>
      <c r="JL291" s="166">
        <v>36530883.220000014</v>
      </c>
      <c r="JM291" s="181">
        <v>0.11069516459057521</v>
      </c>
      <c r="JN291" s="168">
        <v>362</v>
      </c>
      <c r="JO291" s="181">
        <v>0.12914734213342846</v>
      </c>
      <c r="JQ291" s="167" t="s">
        <v>568</v>
      </c>
      <c r="JR291" s="166">
        <v>35726187.729999989</v>
      </c>
      <c r="JS291" s="181">
        <v>0.10961311589355625</v>
      </c>
      <c r="JT291" s="168">
        <v>351</v>
      </c>
      <c r="JU291" s="181">
        <v>0.12717391304347825</v>
      </c>
      <c r="JW291" s="167" t="s">
        <v>568</v>
      </c>
      <c r="JX291" s="166">
        <v>35341633.480000004</v>
      </c>
      <c r="JY291" s="181">
        <v>0.11058598991497513</v>
      </c>
      <c r="JZ291" s="168">
        <v>347</v>
      </c>
      <c r="KA291" s="181">
        <v>0.12813884785819793</v>
      </c>
      <c r="KC291" s="167" t="s">
        <v>568</v>
      </c>
      <c r="KD291" s="166">
        <v>34921646.259999983</v>
      </c>
      <c r="KE291" s="181">
        <v>0.1109947167553586</v>
      </c>
      <c r="KF291" s="168">
        <v>341</v>
      </c>
      <c r="KG291" s="181">
        <v>0.128099173553719</v>
      </c>
      <c r="KI291" s="167" t="s">
        <v>568</v>
      </c>
      <c r="KJ291" s="166">
        <v>34294701.599999987</v>
      </c>
      <c r="KK291" s="181">
        <v>0.11132309435541624</v>
      </c>
      <c r="KL291" s="168">
        <v>333</v>
      </c>
      <c r="KM291" s="181">
        <v>0.12724493695070691</v>
      </c>
      <c r="KO291" s="182" t="s">
        <v>568</v>
      </c>
      <c r="KP291" s="183">
        <v>33715342.320000008</v>
      </c>
      <c r="KQ291" s="184">
        <v>0.11088602906061319</v>
      </c>
      <c r="KR291" s="185">
        <v>328</v>
      </c>
      <c r="KS291" s="184">
        <v>0.12723041117145073</v>
      </c>
      <c r="KU291" s="182" t="s">
        <v>568</v>
      </c>
      <c r="KV291" s="183">
        <v>0</v>
      </c>
      <c r="KW291" s="184">
        <v>0</v>
      </c>
      <c r="KX291" s="185">
        <v>0</v>
      </c>
      <c r="KY291" s="184">
        <v>0</v>
      </c>
    </row>
    <row r="292" spans="1:312" s="160" customFormat="1" ht="18" x14ac:dyDescent="0.35">
      <c r="A292" s="167"/>
      <c r="B292" s="166"/>
      <c r="C292" s="167"/>
      <c r="D292" s="168"/>
      <c r="E292" s="167"/>
      <c r="G292" s="167"/>
      <c r="H292" s="166"/>
      <c r="I292" s="167"/>
      <c r="J292" s="168"/>
      <c r="K292" s="167"/>
      <c r="M292" s="167"/>
      <c r="N292" s="166"/>
      <c r="O292" s="167"/>
      <c r="P292" s="168"/>
      <c r="Q292" s="167"/>
      <c r="S292" s="167"/>
      <c r="T292" s="166"/>
      <c r="U292" s="167"/>
      <c r="V292" s="168"/>
      <c r="W292" s="167"/>
      <c r="Y292" s="167"/>
      <c r="Z292" s="166"/>
      <c r="AA292" s="167"/>
      <c r="AB292" s="168"/>
      <c r="AC292" s="167"/>
      <c r="AE292" s="167"/>
      <c r="AF292" s="166"/>
      <c r="AG292" s="167"/>
      <c r="AH292" s="168"/>
      <c r="AI292" s="167"/>
      <c r="AK292" s="167"/>
      <c r="AL292" s="166"/>
      <c r="AM292" s="167"/>
      <c r="AN292" s="168"/>
      <c r="AO292" s="167"/>
      <c r="AQ292" s="167"/>
      <c r="AR292" s="166"/>
      <c r="AS292" s="167"/>
      <c r="AT292" s="168"/>
      <c r="AU292" s="167"/>
      <c r="AW292" s="167"/>
      <c r="AX292" s="166"/>
      <c r="AY292" s="167"/>
      <c r="AZ292" s="168"/>
      <c r="BA292" s="167"/>
      <c r="BC292" s="167"/>
      <c r="BD292" s="166"/>
      <c r="BE292" s="167"/>
      <c r="BF292" s="168"/>
      <c r="BG292" s="167"/>
      <c r="BI292" s="167"/>
      <c r="BJ292" s="166"/>
      <c r="BK292" s="167"/>
      <c r="BL292" s="168"/>
      <c r="BM292" s="167"/>
      <c r="BO292" s="167"/>
      <c r="BP292" s="166"/>
      <c r="BQ292" s="167"/>
      <c r="BR292" s="168"/>
      <c r="BS292" s="167"/>
      <c r="BU292" s="167"/>
      <c r="BV292" s="166"/>
      <c r="BW292" s="167"/>
      <c r="BX292" s="168"/>
      <c r="BY292" s="167"/>
      <c r="CA292" s="167"/>
      <c r="CB292" s="166"/>
      <c r="CC292" s="167"/>
      <c r="CD292" s="168"/>
      <c r="CE292" s="167"/>
      <c r="CG292" s="167"/>
      <c r="CH292" s="166"/>
      <c r="CI292" s="167"/>
      <c r="CJ292" s="168"/>
      <c r="CK292" s="167"/>
      <c r="CM292" s="167"/>
      <c r="CN292" s="166"/>
      <c r="CO292" s="167"/>
      <c r="CP292" s="168"/>
      <c r="CQ292" s="167"/>
      <c r="CS292" s="167"/>
      <c r="CT292" s="166"/>
      <c r="CU292" s="167"/>
      <c r="CV292" s="168"/>
      <c r="CW292" s="167"/>
      <c r="CY292" s="167"/>
      <c r="CZ292" s="166"/>
      <c r="DA292" s="167"/>
      <c r="DB292" s="168"/>
      <c r="DC292" s="167"/>
      <c r="DE292" s="167"/>
      <c r="DF292" s="166"/>
      <c r="DG292" s="167"/>
      <c r="DH292" s="168"/>
      <c r="DI292" s="167"/>
      <c r="DK292" s="167"/>
      <c r="DL292" s="166"/>
      <c r="DM292" s="167"/>
      <c r="DN292" s="168"/>
      <c r="DO292" s="167"/>
      <c r="DQ292" s="167"/>
      <c r="DR292" s="166"/>
      <c r="DS292" s="167"/>
      <c r="DT292" s="168"/>
      <c r="DU292" s="167"/>
      <c r="DW292" s="167"/>
      <c r="DX292" s="166"/>
      <c r="DY292" s="167"/>
      <c r="DZ292" s="168"/>
      <c r="EA292" s="167"/>
      <c r="EC292" s="167"/>
      <c r="ED292" s="166"/>
      <c r="EE292" s="167"/>
      <c r="EF292" s="168"/>
      <c r="EG292" s="167"/>
      <c r="EI292" s="167"/>
      <c r="EJ292" s="166"/>
      <c r="EK292" s="167"/>
      <c r="EL292" s="168"/>
      <c r="EM292" s="167"/>
      <c r="EO292" s="167"/>
      <c r="EP292" s="166"/>
      <c r="EQ292" s="167"/>
      <c r="ER292" s="168"/>
      <c r="ES292" s="167"/>
      <c r="EU292" s="167"/>
      <c r="EV292" s="166"/>
      <c r="EW292" s="167"/>
      <c r="EX292" s="168"/>
      <c r="EY292" s="167"/>
      <c r="FA292" s="167"/>
      <c r="FB292" s="166"/>
      <c r="FC292" s="167"/>
      <c r="FD292" s="168"/>
      <c r="FE292" s="167"/>
      <c r="FG292" s="167"/>
      <c r="FH292" s="166"/>
      <c r="FI292" s="167"/>
      <c r="FJ292" s="168"/>
      <c r="FK292" s="167"/>
      <c r="FM292" s="167"/>
      <c r="FN292" s="166"/>
      <c r="FO292" s="167"/>
      <c r="FP292" s="168"/>
      <c r="FQ292" s="167"/>
      <c r="FS292" s="167"/>
      <c r="FT292" s="166"/>
      <c r="FU292" s="167"/>
      <c r="FV292" s="168"/>
      <c r="FW292" s="167"/>
      <c r="FY292" s="167"/>
      <c r="FZ292" s="166"/>
      <c r="GA292" s="167"/>
      <c r="GB292" s="168"/>
      <c r="GC292" s="167"/>
      <c r="GE292" s="167"/>
      <c r="GF292" s="166"/>
      <c r="GG292" s="167"/>
      <c r="GH292" s="168"/>
      <c r="GI292" s="167"/>
      <c r="GK292" s="167"/>
      <c r="GL292" s="166"/>
      <c r="GM292" s="167"/>
      <c r="GN292" s="168"/>
      <c r="GO292" s="167"/>
      <c r="GQ292" s="167"/>
      <c r="GR292" s="166"/>
      <c r="GS292" s="167"/>
      <c r="GT292" s="168"/>
      <c r="GU292" s="167"/>
      <c r="GW292" s="167"/>
      <c r="GX292" s="166"/>
      <c r="GY292" s="167"/>
      <c r="GZ292" s="168"/>
      <c r="HA292" s="167"/>
      <c r="HC292" s="167"/>
      <c r="HD292" s="166"/>
      <c r="HE292" s="167"/>
      <c r="HF292" s="168"/>
      <c r="HG292" s="167"/>
      <c r="HI292" s="167"/>
      <c r="HJ292" s="166"/>
      <c r="HK292" s="167"/>
      <c r="HL292" s="168"/>
      <c r="HM292" s="167"/>
      <c r="HO292" s="167"/>
      <c r="HP292" s="166"/>
      <c r="HQ292" s="167"/>
      <c r="HR292" s="168"/>
      <c r="HS292" s="167"/>
      <c r="HU292" s="167"/>
      <c r="HV292" s="166"/>
      <c r="HW292" s="167"/>
      <c r="HX292" s="168"/>
      <c r="HY292" s="167"/>
      <c r="IA292" s="167"/>
      <c r="IB292" s="166"/>
      <c r="IC292" s="167"/>
      <c r="ID292" s="168"/>
      <c r="IE292" s="167"/>
      <c r="IG292" s="167"/>
      <c r="IH292" s="166"/>
      <c r="II292" s="167"/>
      <c r="IJ292" s="168"/>
      <c r="IK292" s="167"/>
      <c r="IM292" s="167"/>
      <c r="IN292" s="166"/>
      <c r="IO292" s="167"/>
      <c r="IP292" s="168"/>
      <c r="IQ292" s="167"/>
      <c r="IS292" s="167"/>
      <c r="IT292" s="166"/>
      <c r="IU292" s="167"/>
      <c r="IV292" s="168"/>
      <c r="IW292" s="167"/>
      <c r="IY292" s="167"/>
      <c r="IZ292" s="166"/>
      <c r="JA292" s="167"/>
      <c r="JB292" s="168"/>
      <c r="JC292" s="167"/>
      <c r="JE292" s="167"/>
      <c r="JF292" s="166"/>
      <c r="JG292" s="167"/>
      <c r="JH292" s="168"/>
      <c r="JI292" s="167"/>
      <c r="JK292" s="167"/>
      <c r="JL292" s="166"/>
      <c r="JM292" s="167"/>
      <c r="JN292" s="168"/>
      <c r="JO292" s="167"/>
      <c r="JQ292" s="167"/>
      <c r="JR292" s="166"/>
      <c r="JS292" s="167"/>
      <c r="JT292" s="168"/>
      <c r="JU292" s="167"/>
      <c r="JW292" s="167"/>
      <c r="JX292" s="166"/>
      <c r="JY292" s="167"/>
      <c r="JZ292" s="168"/>
      <c r="KA292" s="167"/>
      <c r="KC292" s="167"/>
      <c r="KD292" s="166"/>
      <c r="KE292" s="167"/>
      <c r="KF292" s="168"/>
      <c r="KG292" s="167"/>
      <c r="KI292" s="167"/>
      <c r="KJ292" s="166"/>
      <c r="KK292" s="167"/>
      <c r="KL292" s="168"/>
      <c r="KM292" s="167"/>
      <c r="KO292" s="182"/>
      <c r="KP292" s="183"/>
      <c r="KQ292" s="182"/>
      <c r="KR292" s="185"/>
      <c r="KS292" s="182"/>
      <c r="KU292" s="182"/>
      <c r="KV292" s="183"/>
      <c r="KW292" s="182"/>
      <c r="KX292" s="185"/>
      <c r="KY292" s="182"/>
    </row>
    <row r="293" spans="1:312" s="160" customFormat="1" ht="18.600000000000001" thickBot="1" x14ac:dyDescent="0.4">
      <c r="A293" s="167"/>
      <c r="B293" s="187">
        <f>SUM(B289:B292)</f>
        <v>798086136.80999744</v>
      </c>
      <c r="C293" s="186"/>
      <c r="D293" s="189">
        <f>SUM(D289:D292)</f>
        <v>8365</v>
      </c>
      <c r="E293" s="167"/>
      <c r="G293" s="167"/>
      <c r="H293" s="187">
        <f>SUM(H289:H292)</f>
        <v>775472846.66999686</v>
      </c>
      <c r="I293" s="186"/>
      <c r="J293" s="189">
        <f>SUM(J289:J292)</f>
        <v>8022</v>
      </c>
      <c r="K293" s="167"/>
      <c r="M293" s="167"/>
      <c r="N293" s="187">
        <f>SUM(N289:N292)</f>
        <v>755985436.9299984</v>
      </c>
      <c r="O293" s="186"/>
      <c r="P293" s="189">
        <f>SUM(P289:P292)</f>
        <v>7696</v>
      </c>
      <c r="Q293" s="167"/>
      <c r="S293" s="167"/>
      <c r="T293" s="187">
        <f>SUM(T289:T292)</f>
        <v>735686918.899997</v>
      </c>
      <c r="U293" s="186"/>
      <c r="V293" s="189">
        <f>SUM(V289:V292)</f>
        <v>7393</v>
      </c>
      <c r="W293" s="167"/>
      <c r="Y293" s="167"/>
      <c r="Z293" s="187">
        <f>SUM(Z289:Z292)</f>
        <v>709465026.41999817</v>
      </c>
      <c r="AA293" s="186"/>
      <c r="AB293" s="189">
        <f>SUM(AB289:AB292)</f>
        <v>7056</v>
      </c>
      <c r="AC293" s="167"/>
      <c r="AE293" s="167"/>
      <c r="AF293" s="187">
        <f>SUM(AF289:AF292)</f>
        <v>684802097.07000065</v>
      </c>
      <c r="AG293" s="186"/>
      <c r="AH293" s="189">
        <f>SUM(AH289:AH292)</f>
        <v>7006</v>
      </c>
      <c r="AI293" s="167"/>
      <c r="AK293" s="167"/>
      <c r="AL293" s="187">
        <f>SUM(AL289:AL292)</f>
        <v>658647610.66000283</v>
      </c>
      <c r="AM293" s="186"/>
      <c r="AN293" s="189">
        <f>SUM(AN289:AN292)</f>
        <v>6633</v>
      </c>
      <c r="AO293" s="167"/>
      <c r="AQ293" s="167"/>
      <c r="AR293" s="187">
        <f>SUM(AR289:AR292)</f>
        <v>637401026.85000467</v>
      </c>
      <c r="AS293" s="186"/>
      <c r="AT293" s="189">
        <f>SUM(AT289:AT292)</f>
        <v>6342</v>
      </c>
      <c r="AU293" s="167"/>
      <c r="AW293" s="167"/>
      <c r="AX293" s="187">
        <f>SUM(AX289:AX292)</f>
        <v>615006817.90000272</v>
      </c>
      <c r="AY293" s="186"/>
      <c r="AZ293" s="189">
        <f>SUM(AZ289:AZ292)</f>
        <v>6051</v>
      </c>
      <c r="BA293" s="167"/>
      <c r="BC293" s="167"/>
      <c r="BD293" s="187">
        <f>SUM(BD289:BD292)</f>
        <v>594129584.7000047</v>
      </c>
      <c r="BE293" s="186"/>
      <c r="BF293" s="189">
        <f>SUM(BF289:BF292)</f>
        <v>5552</v>
      </c>
      <c r="BG293" s="167"/>
      <c r="BI293" s="167"/>
      <c r="BJ293" s="187">
        <f>SUM(BJ289:BJ292)</f>
        <v>560501824.70000362</v>
      </c>
      <c r="BK293" s="186"/>
      <c r="BL293" s="189">
        <f>SUM(BL289:BL292)</f>
        <v>5201</v>
      </c>
      <c r="BM293" s="167"/>
      <c r="BO293" s="167"/>
      <c r="BP293" s="187">
        <f>SUM(BP289:BP292)</f>
        <v>522552382.9400034</v>
      </c>
      <c r="BQ293" s="186"/>
      <c r="BR293" s="189">
        <f>SUM(BR289:BR292)</f>
        <v>4773</v>
      </c>
      <c r="BS293" s="167"/>
      <c r="BU293" s="167"/>
      <c r="BV293" s="187">
        <f>SUM(BV289:BV292)</f>
        <v>483781509.4400022</v>
      </c>
      <c r="BW293" s="186"/>
      <c r="BX293" s="189">
        <f>SUM(BX289:BX292)</f>
        <v>4386</v>
      </c>
      <c r="BY293" s="167"/>
      <c r="CA293" s="167"/>
      <c r="CB293" s="187">
        <f>SUM(CB289:CB292)</f>
        <v>465225780.00000226</v>
      </c>
      <c r="CC293" s="186"/>
      <c r="CD293" s="189">
        <f>SUM(CD289:CD292)</f>
        <v>4173</v>
      </c>
      <c r="CE293" s="167"/>
      <c r="CG293" s="167"/>
      <c r="CH293" s="187">
        <f>SUM(CH289:CH292)</f>
        <v>450462800.33000058</v>
      </c>
      <c r="CI293" s="186"/>
      <c r="CJ293" s="189">
        <f>SUM(CJ289:CJ292)</f>
        <v>4019</v>
      </c>
      <c r="CK293" s="167"/>
      <c r="CM293" s="167"/>
      <c r="CN293" s="187">
        <f>SUM(CN289:CN292)</f>
        <v>443029356.13000131</v>
      </c>
      <c r="CO293" s="186"/>
      <c r="CP293" s="189">
        <f>SUM(CP289:CP292)</f>
        <v>3923</v>
      </c>
      <c r="CQ293" s="167"/>
      <c r="CS293" s="167"/>
      <c r="CT293" s="187">
        <f>SUM(CT289:CT292)</f>
        <v>439260766.34000224</v>
      </c>
      <c r="CU293" s="186"/>
      <c r="CV293" s="189">
        <f>SUM(CV289:CV292)</f>
        <v>3872</v>
      </c>
      <c r="CW293" s="167"/>
      <c r="CY293" s="167"/>
      <c r="CZ293" s="187">
        <v>434896423.65000123</v>
      </c>
      <c r="DA293" s="186"/>
      <c r="DB293" s="189">
        <v>3808</v>
      </c>
      <c r="DC293" s="167"/>
      <c r="DE293" s="167"/>
      <c r="DF293" s="187">
        <v>433355430.76000106</v>
      </c>
      <c r="DG293" s="186"/>
      <c r="DH293" s="189">
        <v>3774</v>
      </c>
      <c r="DI293" s="167"/>
      <c r="DK293" s="167"/>
      <c r="DL293" s="187">
        <v>430016927.80000108</v>
      </c>
      <c r="DM293" s="186"/>
      <c r="DN293" s="189">
        <v>3727</v>
      </c>
      <c r="DO293" s="167"/>
      <c r="DQ293" s="167"/>
      <c r="DR293" s="187">
        <v>427527471.18000108</v>
      </c>
      <c r="DS293" s="186"/>
      <c r="DT293" s="189">
        <v>3690</v>
      </c>
      <c r="DU293" s="167"/>
      <c r="DW293" s="167"/>
      <c r="DX293" s="187">
        <v>422993242.46000141</v>
      </c>
      <c r="DY293" s="186"/>
      <c r="DZ293" s="189">
        <v>3640</v>
      </c>
      <c r="EA293" s="167"/>
      <c r="EC293" s="167"/>
      <c r="ED293" s="187">
        <v>418234550.94000089</v>
      </c>
      <c r="EE293" s="186"/>
      <c r="EF293" s="189">
        <v>3579</v>
      </c>
      <c r="EG293" s="167"/>
      <c r="EI293" s="167"/>
      <c r="EJ293" s="187">
        <v>415988270.19000071</v>
      </c>
      <c r="EK293" s="186"/>
      <c r="EL293" s="189">
        <v>3544</v>
      </c>
      <c r="EM293" s="167"/>
      <c r="EO293" s="167"/>
      <c r="EP293" s="187">
        <v>413678202.24000072</v>
      </c>
      <c r="EQ293" s="186"/>
      <c r="ER293" s="189">
        <v>3517</v>
      </c>
      <c r="ES293" s="167"/>
      <c r="EU293" s="167"/>
      <c r="EV293" s="187">
        <v>408752642.60000098</v>
      </c>
      <c r="EW293" s="186"/>
      <c r="EX293" s="189">
        <v>3482</v>
      </c>
      <c r="EY293" s="167"/>
      <c r="FA293" s="167"/>
      <c r="FB293" s="187">
        <v>406783787.91000092</v>
      </c>
      <c r="FC293" s="186"/>
      <c r="FD293" s="189">
        <v>3457</v>
      </c>
      <c r="FE293" s="167"/>
      <c r="FG293" s="167"/>
      <c r="FH293" s="187">
        <v>403642684.99000096</v>
      </c>
      <c r="FI293" s="186"/>
      <c r="FJ293" s="189">
        <v>3434</v>
      </c>
      <c r="FK293" s="167"/>
      <c r="FM293" s="167"/>
      <c r="FN293" s="187">
        <v>401069249.200001</v>
      </c>
      <c r="FO293" s="186"/>
      <c r="FP293" s="189">
        <v>3403</v>
      </c>
      <c r="FQ293" s="167"/>
      <c r="FS293" s="167"/>
      <c r="FT293" s="187">
        <v>390532973.04000086</v>
      </c>
      <c r="FU293" s="186"/>
      <c r="FV293" s="189">
        <v>3365</v>
      </c>
      <c r="FW293" s="167"/>
      <c r="FY293" s="167"/>
      <c r="FZ293" s="187">
        <v>387845274.74000132</v>
      </c>
      <c r="GA293" s="186"/>
      <c r="GB293" s="189">
        <v>3335</v>
      </c>
      <c r="GC293" s="167"/>
      <c r="GE293" s="167"/>
      <c r="GF293" s="187">
        <v>385517568.73000121</v>
      </c>
      <c r="GG293" s="186"/>
      <c r="GH293" s="189">
        <v>3314</v>
      </c>
      <c r="GI293" s="167"/>
      <c r="GK293" s="167"/>
      <c r="GL293" s="187">
        <v>382797284.50000107</v>
      </c>
      <c r="GM293" s="186"/>
      <c r="GN293" s="189">
        <v>3293</v>
      </c>
      <c r="GO293" s="167"/>
      <c r="GQ293" s="167"/>
      <c r="GR293" s="187">
        <v>379929303.74000084</v>
      </c>
      <c r="GS293" s="186"/>
      <c r="GT293" s="189">
        <v>3264</v>
      </c>
      <c r="GU293" s="167"/>
      <c r="GW293" s="167"/>
      <c r="GX293" s="187">
        <v>378130966.51000077</v>
      </c>
      <c r="GY293" s="186"/>
      <c r="GZ293" s="189">
        <v>3247</v>
      </c>
      <c r="HA293" s="167"/>
      <c r="HC293" s="167"/>
      <c r="HD293" s="187">
        <v>375176744.46000075</v>
      </c>
      <c r="HE293" s="186"/>
      <c r="HF293" s="189">
        <v>3218</v>
      </c>
      <c r="HG293" s="167"/>
      <c r="HI293" s="167"/>
      <c r="HJ293" s="187">
        <v>371332161.60000074</v>
      </c>
      <c r="HK293" s="186"/>
      <c r="HL293" s="189">
        <v>3188</v>
      </c>
      <c r="HM293" s="167"/>
      <c r="HO293" s="167"/>
      <c r="HP293" s="187">
        <v>368932058.59000081</v>
      </c>
      <c r="HQ293" s="186"/>
      <c r="HR293" s="189">
        <v>3161</v>
      </c>
      <c r="HS293" s="167"/>
      <c r="HU293" s="167"/>
      <c r="HV293" s="187">
        <v>364724440.81000078</v>
      </c>
      <c r="HW293" s="186"/>
      <c r="HX293" s="189">
        <v>3112</v>
      </c>
      <c r="HY293" s="167"/>
      <c r="IA293" s="167"/>
      <c r="IB293" s="187">
        <v>360651100.56000066</v>
      </c>
      <c r="IC293" s="186"/>
      <c r="ID293" s="189">
        <v>3080</v>
      </c>
      <c r="IE293" s="167"/>
      <c r="IG293" s="167"/>
      <c r="IH293" s="187">
        <v>357609057.56000072</v>
      </c>
      <c r="II293" s="186"/>
      <c r="IJ293" s="189">
        <v>3046</v>
      </c>
      <c r="IK293" s="167"/>
      <c r="IM293" s="167"/>
      <c r="IN293" s="187">
        <v>353254287.26000047</v>
      </c>
      <c r="IO293" s="186"/>
      <c r="IP293" s="189">
        <v>3004</v>
      </c>
      <c r="IQ293" s="167"/>
      <c r="IS293" s="167"/>
      <c r="IT293" s="187">
        <v>348871574.49000055</v>
      </c>
      <c r="IU293" s="186"/>
      <c r="IV293" s="189">
        <v>2954</v>
      </c>
      <c r="IW293" s="167"/>
      <c r="IY293" s="167"/>
      <c r="IZ293" s="187">
        <v>345068899.6200006</v>
      </c>
      <c r="JA293" s="186"/>
      <c r="JB293" s="189">
        <v>2909</v>
      </c>
      <c r="JC293" s="167"/>
      <c r="JE293" s="167"/>
      <c r="JF293" s="187">
        <v>334435706.46000046</v>
      </c>
      <c r="JG293" s="186"/>
      <c r="JH293" s="189">
        <v>2847</v>
      </c>
      <c r="JI293" s="167"/>
      <c r="JK293" s="167"/>
      <c r="JL293" s="187">
        <v>330013360.16000032</v>
      </c>
      <c r="JM293" s="186"/>
      <c r="JN293" s="189">
        <v>2803</v>
      </c>
      <c r="JO293" s="167"/>
      <c r="JQ293" s="167"/>
      <c r="JR293" s="187">
        <v>325929861.93999982</v>
      </c>
      <c r="JS293" s="186"/>
      <c r="JT293" s="189">
        <v>2760</v>
      </c>
      <c r="JU293" s="167"/>
      <c r="JW293" s="167"/>
      <c r="JX293" s="187">
        <v>319585089.46000016</v>
      </c>
      <c r="JY293" s="186"/>
      <c r="JZ293" s="189">
        <v>2708</v>
      </c>
      <c r="KA293" s="167"/>
      <c r="KC293" s="167"/>
      <c r="KD293" s="187">
        <v>314624400.87999988</v>
      </c>
      <c r="KE293" s="186"/>
      <c r="KF293" s="189">
        <v>2662</v>
      </c>
      <c r="KG293" s="167"/>
      <c r="KI293" s="167"/>
      <c r="KJ293" s="187">
        <v>308064573.64999968</v>
      </c>
      <c r="KK293" s="186"/>
      <c r="KL293" s="189">
        <v>2617</v>
      </c>
      <c r="KM293" s="167"/>
      <c r="KO293" s="182"/>
      <c r="KP293" s="191">
        <v>304054014.7899996</v>
      </c>
      <c r="KQ293" s="190"/>
      <c r="KR293" s="193">
        <v>2578</v>
      </c>
      <c r="KS293" s="182"/>
      <c r="KU293" s="182"/>
      <c r="KV293" s="191">
        <v>0</v>
      </c>
      <c r="KW293" s="190"/>
      <c r="KX293" s="193">
        <v>0</v>
      </c>
      <c r="KY293" s="182"/>
    </row>
    <row r="294" spans="1:312" s="160" customFormat="1" ht="16.2" thickTop="1" x14ac:dyDescent="0.3">
      <c r="A294" s="214"/>
      <c r="B294" s="215"/>
      <c r="C294" s="214"/>
      <c r="D294" s="216"/>
      <c r="E294" s="214"/>
      <c r="G294" s="214"/>
      <c r="H294" s="215"/>
      <c r="I294" s="214"/>
      <c r="J294" s="216"/>
      <c r="K294" s="214"/>
      <c r="M294" s="214"/>
      <c r="N294" s="215"/>
      <c r="O294" s="214"/>
      <c r="P294" s="216"/>
      <c r="Q294" s="214"/>
      <c r="S294" s="214"/>
      <c r="T294" s="215"/>
      <c r="U294" s="214"/>
      <c r="V294" s="216"/>
      <c r="W294" s="214"/>
      <c r="Y294" s="214"/>
      <c r="Z294" s="215"/>
      <c r="AA294" s="214"/>
      <c r="AB294" s="216"/>
      <c r="AC294" s="214"/>
      <c r="AE294" s="214"/>
      <c r="AF294" s="215"/>
      <c r="AG294" s="214"/>
      <c r="AH294" s="216"/>
      <c r="AI294" s="214"/>
      <c r="AK294" s="214"/>
      <c r="AL294" s="215"/>
      <c r="AM294" s="214"/>
      <c r="AN294" s="216"/>
      <c r="AO294" s="214"/>
      <c r="AQ294" s="214"/>
      <c r="AR294" s="215"/>
      <c r="AS294" s="214"/>
      <c r="AT294" s="216"/>
      <c r="AU294" s="214"/>
      <c r="AW294" s="214"/>
      <c r="AX294" s="215"/>
      <c r="AY294" s="214"/>
      <c r="AZ294" s="216"/>
      <c r="BA294" s="214"/>
      <c r="BC294" s="214"/>
      <c r="BD294" s="215"/>
      <c r="BE294" s="214"/>
      <c r="BF294" s="216"/>
      <c r="BG294" s="214"/>
      <c r="BI294" s="214"/>
      <c r="BJ294" s="215"/>
      <c r="BK294" s="214"/>
      <c r="BL294" s="216"/>
      <c r="BM294" s="214"/>
      <c r="BO294" s="214"/>
      <c r="BP294" s="215"/>
      <c r="BQ294" s="214"/>
      <c r="BR294" s="216"/>
      <c r="BS294" s="214"/>
      <c r="BU294" s="214"/>
      <c r="BV294" s="215"/>
      <c r="BW294" s="214"/>
      <c r="BX294" s="216"/>
      <c r="BY294" s="214"/>
      <c r="CA294" s="214"/>
      <c r="CB294" s="215"/>
      <c r="CC294" s="214"/>
      <c r="CD294" s="216"/>
      <c r="CE294" s="214"/>
      <c r="CG294" s="214"/>
      <c r="CH294" s="215"/>
      <c r="CI294" s="214"/>
      <c r="CJ294" s="216"/>
      <c r="CK294" s="214"/>
      <c r="CM294" s="214"/>
      <c r="CN294" s="215"/>
      <c r="CO294" s="214"/>
      <c r="CP294" s="216"/>
      <c r="CQ294" s="214"/>
      <c r="CS294" s="214"/>
      <c r="CT294" s="215"/>
      <c r="CU294" s="214"/>
      <c r="CV294" s="216"/>
      <c r="CW294" s="214"/>
      <c r="CY294" s="214"/>
      <c r="CZ294" s="215"/>
      <c r="DA294" s="214"/>
      <c r="DB294" s="216"/>
      <c r="DC294" s="214"/>
      <c r="DE294" s="214"/>
      <c r="DF294" s="215"/>
      <c r="DG294" s="214"/>
      <c r="DH294" s="216"/>
      <c r="DI294" s="214"/>
      <c r="DK294" s="214"/>
      <c r="DL294" s="215"/>
      <c r="DM294" s="214"/>
      <c r="DN294" s="216"/>
      <c r="DO294" s="214"/>
      <c r="DQ294" s="214"/>
      <c r="DR294" s="215"/>
      <c r="DS294" s="214"/>
      <c r="DT294" s="216"/>
      <c r="DU294" s="214"/>
      <c r="DW294" s="214"/>
      <c r="DX294" s="215"/>
      <c r="DY294" s="214"/>
      <c r="DZ294" s="216"/>
      <c r="EA294" s="214"/>
      <c r="EC294" s="214"/>
      <c r="ED294" s="215"/>
      <c r="EE294" s="214"/>
      <c r="EF294" s="216"/>
      <c r="EG294" s="214"/>
      <c r="EI294" s="214"/>
      <c r="EJ294" s="215"/>
      <c r="EK294" s="214"/>
      <c r="EL294" s="216"/>
      <c r="EM294" s="214"/>
      <c r="EO294" s="214"/>
      <c r="EP294" s="215"/>
      <c r="EQ294" s="214"/>
      <c r="ER294" s="216"/>
      <c r="ES294" s="214"/>
      <c r="EU294" s="214"/>
      <c r="EV294" s="215"/>
      <c r="EW294" s="214"/>
      <c r="EX294" s="216"/>
      <c r="EY294" s="214"/>
      <c r="FA294" s="214"/>
      <c r="FB294" s="215"/>
      <c r="FC294" s="214"/>
      <c r="FD294" s="216"/>
      <c r="FE294" s="214"/>
      <c r="FG294" s="214"/>
      <c r="FH294" s="215"/>
      <c r="FI294" s="214"/>
      <c r="FJ294" s="216"/>
      <c r="FK294" s="214"/>
      <c r="FM294" s="214"/>
      <c r="FN294" s="215"/>
      <c r="FO294" s="214"/>
      <c r="FP294" s="216"/>
      <c r="FQ294" s="214"/>
      <c r="FS294" s="214"/>
      <c r="FT294" s="215"/>
      <c r="FU294" s="214"/>
      <c r="FV294" s="216"/>
      <c r="FW294" s="214"/>
      <c r="FY294" s="214"/>
      <c r="FZ294" s="215"/>
      <c r="GA294" s="214"/>
      <c r="GB294" s="216"/>
      <c r="GC294" s="214"/>
      <c r="GE294" s="214"/>
      <c r="GF294" s="215"/>
      <c r="GG294" s="214"/>
      <c r="GH294" s="216"/>
      <c r="GI294" s="214"/>
      <c r="GK294" s="214"/>
      <c r="GL294" s="215"/>
      <c r="GM294" s="214"/>
      <c r="GN294" s="216"/>
      <c r="GO294" s="214"/>
      <c r="GQ294" s="214"/>
      <c r="GR294" s="215"/>
      <c r="GS294" s="214"/>
      <c r="GT294" s="216"/>
      <c r="GU294" s="214"/>
      <c r="GW294" s="214"/>
      <c r="GX294" s="215"/>
      <c r="GY294" s="214"/>
      <c r="GZ294" s="216"/>
      <c r="HA294" s="214"/>
      <c r="HC294" s="214"/>
      <c r="HD294" s="215"/>
      <c r="HE294" s="214"/>
      <c r="HF294" s="216"/>
      <c r="HG294" s="214"/>
      <c r="HI294" s="214"/>
      <c r="HJ294" s="215"/>
      <c r="HK294" s="214"/>
      <c r="HL294" s="216"/>
      <c r="HM294" s="214"/>
      <c r="HO294" s="214"/>
      <c r="HP294" s="215"/>
      <c r="HQ294" s="214"/>
      <c r="HR294" s="216"/>
      <c r="HS294" s="214"/>
      <c r="HU294" s="214"/>
      <c r="HV294" s="215"/>
      <c r="HW294" s="214"/>
      <c r="HX294" s="216"/>
      <c r="HY294" s="214"/>
      <c r="IA294" s="214"/>
      <c r="IB294" s="215"/>
      <c r="IC294" s="214"/>
      <c r="ID294" s="216"/>
      <c r="IE294" s="214"/>
      <c r="IG294" s="214"/>
      <c r="IH294" s="215"/>
      <c r="II294" s="214"/>
      <c r="IJ294" s="216"/>
      <c r="IK294" s="214"/>
      <c r="IM294" s="214"/>
      <c r="IN294" s="215"/>
      <c r="IO294" s="214"/>
      <c r="IP294" s="216"/>
      <c r="IQ294" s="214"/>
      <c r="IS294" s="214"/>
      <c r="IT294" s="215"/>
      <c r="IU294" s="214"/>
      <c r="IV294" s="216"/>
      <c r="IW294" s="214"/>
      <c r="IY294" s="214"/>
      <c r="IZ294" s="215"/>
      <c r="JA294" s="214"/>
      <c r="JB294" s="216"/>
      <c r="JC294" s="214"/>
      <c r="JE294" s="214"/>
      <c r="JF294" s="215"/>
      <c r="JG294" s="214"/>
      <c r="JH294" s="216"/>
      <c r="JI294" s="214"/>
      <c r="JK294" s="214"/>
      <c r="JL294" s="215"/>
      <c r="JM294" s="214"/>
      <c r="JN294" s="216"/>
      <c r="JO294" s="214"/>
      <c r="JQ294" s="214"/>
      <c r="JR294" s="215"/>
      <c r="JS294" s="214"/>
      <c r="JT294" s="216"/>
      <c r="JU294" s="214"/>
      <c r="JW294" s="214"/>
      <c r="JX294" s="215"/>
      <c r="JY294" s="214"/>
      <c r="JZ294" s="216"/>
      <c r="KA294" s="214"/>
      <c r="KC294" s="214"/>
      <c r="KD294" s="215"/>
      <c r="KE294" s="214"/>
      <c r="KF294" s="216"/>
      <c r="KG294" s="214"/>
      <c r="KI294" s="214"/>
      <c r="KJ294" s="215"/>
      <c r="KK294" s="214"/>
      <c r="KL294" s="216"/>
      <c r="KM294" s="214"/>
      <c r="KO294" s="153"/>
      <c r="KP294" s="217"/>
      <c r="KQ294" s="153"/>
      <c r="KR294" s="218"/>
      <c r="KS294" s="153"/>
      <c r="KU294" s="153"/>
      <c r="KV294" s="217"/>
      <c r="KW294" s="153"/>
      <c r="KX294" s="218"/>
      <c r="KY294" s="153"/>
    </row>
    <row r="295" spans="1:312" s="160" customFormat="1" ht="15.6" x14ac:dyDescent="0.3">
      <c r="A295" s="214"/>
      <c r="B295" s="215"/>
      <c r="C295" s="214"/>
      <c r="D295" s="216"/>
      <c r="E295" s="214"/>
      <c r="G295" s="214"/>
      <c r="H295" s="215"/>
      <c r="I295" s="214"/>
      <c r="J295" s="216"/>
      <c r="K295" s="214"/>
      <c r="M295" s="214"/>
      <c r="N295" s="215"/>
      <c r="O295" s="214"/>
      <c r="P295" s="216"/>
      <c r="Q295" s="214"/>
      <c r="S295" s="214"/>
      <c r="T295" s="215"/>
      <c r="U295" s="214"/>
      <c r="V295" s="216"/>
      <c r="W295" s="214"/>
      <c r="Y295" s="214"/>
      <c r="Z295" s="215"/>
      <c r="AA295" s="214"/>
      <c r="AB295" s="216"/>
      <c r="AC295" s="214"/>
      <c r="AE295" s="214"/>
      <c r="AF295" s="215"/>
      <c r="AG295" s="214"/>
      <c r="AH295" s="216"/>
      <c r="AI295" s="214"/>
      <c r="AK295" s="214"/>
      <c r="AL295" s="215"/>
      <c r="AM295" s="214"/>
      <c r="AN295" s="216"/>
      <c r="AO295" s="214"/>
      <c r="AQ295" s="214"/>
      <c r="AR295" s="215"/>
      <c r="AS295" s="214"/>
      <c r="AT295" s="216"/>
      <c r="AU295" s="214"/>
      <c r="AW295" s="214"/>
      <c r="AX295" s="215"/>
      <c r="AY295" s="214"/>
      <c r="AZ295" s="216"/>
      <c r="BA295" s="214"/>
      <c r="BC295" s="214"/>
      <c r="BD295" s="215"/>
      <c r="BE295" s="214"/>
      <c r="BF295" s="216"/>
      <c r="BG295" s="214"/>
      <c r="BI295" s="214"/>
      <c r="BJ295" s="215"/>
      <c r="BK295" s="214"/>
      <c r="BL295" s="216"/>
      <c r="BM295" s="214"/>
      <c r="BO295" s="214"/>
      <c r="BP295" s="215"/>
      <c r="BQ295" s="214"/>
      <c r="BR295" s="216"/>
      <c r="BS295" s="214"/>
      <c r="BU295" s="214"/>
      <c r="BV295" s="215"/>
      <c r="BW295" s="214"/>
      <c r="BX295" s="216"/>
      <c r="BY295" s="214"/>
      <c r="CA295" s="214"/>
      <c r="CB295" s="215"/>
      <c r="CC295" s="214"/>
      <c r="CD295" s="216"/>
      <c r="CE295" s="214"/>
      <c r="CG295" s="214"/>
      <c r="CH295" s="215"/>
      <c r="CI295" s="214"/>
      <c r="CJ295" s="216"/>
      <c r="CK295" s="214"/>
      <c r="CM295" s="214"/>
      <c r="CN295" s="215"/>
      <c r="CO295" s="214"/>
      <c r="CP295" s="216"/>
      <c r="CQ295" s="214"/>
      <c r="CS295" s="214"/>
      <c r="CT295" s="215"/>
      <c r="CU295" s="214"/>
      <c r="CV295" s="216"/>
      <c r="CW295" s="214"/>
      <c r="CY295" s="214"/>
      <c r="CZ295" s="215"/>
      <c r="DA295" s="214"/>
      <c r="DB295" s="216"/>
      <c r="DC295" s="214"/>
      <c r="DE295" s="214"/>
      <c r="DF295" s="215"/>
      <c r="DG295" s="214"/>
      <c r="DH295" s="216"/>
      <c r="DI295" s="214"/>
      <c r="DK295" s="214"/>
      <c r="DL295" s="215"/>
      <c r="DM295" s="214"/>
      <c r="DN295" s="216"/>
      <c r="DO295" s="214"/>
      <c r="DQ295" s="214"/>
      <c r="DR295" s="215"/>
      <c r="DS295" s="214"/>
      <c r="DT295" s="216"/>
      <c r="DU295" s="214"/>
      <c r="DW295" s="214"/>
      <c r="DX295" s="215"/>
      <c r="DY295" s="214"/>
      <c r="DZ295" s="216"/>
      <c r="EA295" s="214"/>
      <c r="EC295" s="214"/>
      <c r="ED295" s="215"/>
      <c r="EE295" s="214"/>
      <c r="EF295" s="216"/>
      <c r="EG295" s="214"/>
      <c r="EI295" s="214"/>
      <c r="EJ295" s="215"/>
      <c r="EK295" s="214"/>
      <c r="EL295" s="216"/>
      <c r="EM295" s="214"/>
      <c r="EO295" s="214"/>
      <c r="EP295" s="215"/>
      <c r="EQ295" s="214"/>
      <c r="ER295" s="216"/>
      <c r="ES295" s="214"/>
      <c r="EU295" s="214"/>
      <c r="EV295" s="215"/>
      <c r="EW295" s="214"/>
      <c r="EX295" s="216"/>
      <c r="EY295" s="214"/>
      <c r="FA295" s="214"/>
      <c r="FB295" s="215"/>
      <c r="FC295" s="214"/>
      <c r="FD295" s="216"/>
      <c r="FE295" s="214"/>
      <c r="FG295" s="214"/>
      <c r="FH295" s="215"/>
      <c r="FI295" s="214"/>
      <c r="FJ295" s="216"/>
      <c r="FK295" s="214"/>
      <c r="FM295" s="214"/>
      <c r="FN295" s="215"/>
      <c r="FO295" s="214"/>
      <c r="FP295" s="216"/>
      <c r="FQ295" s="214"/>
      <c r="FS295" s="214"/>
      <c r="FT295" s="215"/>
      <c r="FU295" s="214"/>
      <c r="FV295" s="216"/>
      <c r="FW295" s="214"/>
      <c r="FY295" s="214"/>
      <c r="FZ295" s="215"/>
      <c r="GA295" s="214"/>
      <c r="GB295" s="216"/>
      <c r="GC295" s="214"/>
      <c r="GE295" s="214"/>
      <c r="GF295" s="215"/>
      <c r="GG295" s="214"/>
      <c r="GH295" s="216"/>
      <c r="GI295" s="214"/>
      <c r="GK295" s="214"/>
      <c r="GL295" s="215"/>
      <c r="GM295" s="214"/>
      <c r="GN295" s="216"/>
      <c r="GO295" s="214"/>
      <c r="GQ295" s="214"/>
      <c r="GR295" s="215"/>
      <c r="GS295" s="214"/>
      <c r="GT295" s="216"/>
      <c r="GU295" s="214"/>
      <c r="GW295" s="214"/>
      <c r="GX295" s="215"/>
      <c r="GY295" s="214"/>
      <c r="GZ295" s="216"/>
      <c r="HA295" s="214"/>
      <c r="HC295" s="214"/>
      <c r="HD295" s="215"/>
      <c r="HE295" s="214"/>
      <c r="HF295" s="216"/>
      <c r="HG295" s="214"/>
      <c r="HI295" s="214"/>
      <c r="HJ295" s="215"/>
      <c r="HK295" s="214"/>
      <c r="HL295" s="216"/>
      <c r="HM295" s="214"/>
      <c r="HO295" s="214"/>
      <c r="HP295" s="215"/>
      <c r="HQ295" s="214"/>
      <c r="HR295" s="216"/>
      <c r="HS295" s="214"/>
      <c r="HU295" s="214"/>
      <c r="HV295" s="215"/>
      <c r="HW295" s="214"/>
      <c r="HX295" s="216"/>
      <c r="HY295" s="214"/>
      <c r="IA295" s="214"/>
      <c r="IB295" s="215"/>
      <c r="IC295" s="214"/>
      <c r="ID295" s="216"/>
      <c r="IE295" s="214"/>
      <c r="IG295" s="214"/>
      <c r="IH295" s="215"/>
      <c r="II295" s="214"/>
      <c r="IJ295" s="216"/>
      <c r="IK295" s="214"/>
      <c r="IM295" s="214"/>
      <c r="IN295" s="215"/>
      <c r="IO295" s="214"/>
      <c r="IP295" s="216"/>
      <c r="IQ295" s="214"/>
      <c r="IS295" s="214"/>
      <c r="IT295" s="215"/>
      <c r="IU295" s="214"/>
      <c r="IV295" s="216"/>
      <c r="IW295" s="214"/>
      <c r="IY295" s="214"/>
      <c r="IZ295" s="215"/>
      <c r="JA295" s="214"/>
      <c r="JB295" s="216"/>
      <c r="JC295" s="214"/>
      <c r="JE295" s="214"/>
      <c r="JF295" s="215"/>
      <c r="JG295" s="214"/>
      <c r="JH295" s="216"/>
      <c r="JI295" s="214"/>
      <c r="JK295" s="214"/>
      <c r="JL295" s="215"/>
      <c r="JM295" s="214"/>
      <c r="JN295" s="216"/>
      <c r="JO295" s="214"/>
      <c r="JQ295" s="214"/>
      <c r="JR295" s="215"/>
      <c r="JS295" s="214"/>
      <c r="JT295" s="216"/>
      <c r="JU295" s="214"/>
      <c r="JW295" s="214"/>
      <c r="JX295" s="215"/>
      <c r="JY295" s="214"/>
      <c r="JZ295" s="216"/>
      <c r="KA295" s="214"/>
      <c r="KC295" s="214"/>
      <c r="KD295" s="215"/>
      <c r="KE295" s="214"/>
      <c r="KF295" s="216"/>
      <c r="KG295" s="214"/>
      <c r="KI295" s="214"/>
      <c r="KJ295" s="215"/>
      <c r="KK295" s="214"/>
      <c r="KL295" s="216"/>
      <c r="KM295" s="214"/>
      <c r="KO295" s="153"/>
      <c r="KP295" s="217"/>
      <c r="KQ295" s="153"/>
      <c r="KR295" s="218"/>
      <c r="KS295" s="153"/>
      <c r="KU295" s="153"/>
      <c r="KV295" s="217"/>
      <c r="KW295" s="153"/>
      <c r="KX295" s="218"/>
      <c r="KY295" s="153"/>
    </row>
    <row r="296" spans="1:312" s="160" customFormat="1" ht="15.6" x14ac:dyDescent="0.3">
      <c r="A296" s="214"/>
      <c r="B296" s="215"/>
      <c r="C296" s="214"/>
      <c r="D296" s="216"/>
      <c r="E296" s="214"/>
      <c r="G296" s="214"/>
      <c r="H296" s="215"/>
      <c r="I296" s="214"/>
      <c r="J296" s="216"/>
      <c r="K296" s="214"/>
      <c r="M296" s="214"/>
      <c r="N296" s="215"/>
      <c r="O296" s="214"/>
      <c r="P296" s="216"/>
      <c r="Q296" s="214"/>
      <c r="S296" s="214"/>
      <c r="T296" s="215"/>
      <c r="U296" s="214"/>
      <c r="V296" s="216"/>
      <c r="W296" s="214"/>
      <c r="Y296" s="214"/>
      <c r="Z296" s="215"/>
      <c r="AA296" s="214"/>
      <c r="AB296" s="216"/>
      <c r="AC296" s="214"/>
      <c r="AE296" s="214"/>
      <c r="AF296" s="215"/>
      <c r="AG296" s="214"/>
      <c r="AH296" s="216"/>
      <c r="AI296" s="214"/>
      <c r="AK296" s="214"/>
      <c r="AL296" s="215"/>
      <c r="AM296" s="214"/>
      <c r="AN296" s="216"/>
      <c r="AO296" s="214"/>
      <c r="AQ296" s="214"/>
      <c r="AR296" s="215"/>
      <c r="AS296" s="214"/>
      <c r="AT296" s="216"/>
      <c r="AU296" s="214"/>
      <c r="AW296" s="214"/>
      <c r="AX296" s="215"/>
      <c r="AY296" s="214"/>
      <c r="AZ296" s="216"/>
      <c r="BA296" s="214"/>
      <c r="BC296" s="214"/>
      <c r="BD296" s="215"/>
      <c r="BE296" s="214"/>
      <c r="BF296" s="216"/>
      <c r="BG296" s="214"/>
      <c r="BI296" s="214"/>
      <c r="BJ296" s="215"/>
      <c r="BK296" s="214"/>
      <c r="BL296" s="216"/>
      <c r="BM296" s="214"/>
      <c r="BO296" s="214"/>
      <c r="BP296" s="215"/>
      <c r="BQ296" s="214"/>
      <c r="BR296" s="216"/>
      <c r="BS296" s="214"/>
      <c r="BU296" s="214"/>
      <c r="BV296" s="215"/>
      <c r="BW296" s="214"/>
      <c r="BX296" s="216"/>
      <c r="BY296" s="214"/>
      <c r="CA296" s="214"/>
      <c r="CB296" s="215"/>
      <c r="CC296" s="214"/>
      <c r="CD296" s="216"/>
      <c r="CE296" s="214"/>
      <c r="CG296" s="214"/>
      <c r="CH296" s="215"/>
      <c r="CI296" s="214"/>
      <c r="CJ296" s="216"/>
      <c r="CK296" s="214"/>
      <c r="CM296" s="214"/>
      <c r="CN296" s="215"/>
      <c r="CO296" s="214"/>
      <c r="CP296" s="216"/>
      <c r="CQ296" s="214"/>
      <c r="CS296" s="214"/>
      <c r="CT296" s="215"/>
      <c r="CU296" s="214"/>
      <c r="CV296" s="216"/>
      <c r="CW296" s="214"/>
      <c r="CY296" s="214"/>
      <c r="CZ296" s="215"/>
      <c r="DA296" s="214"/>
      <c r="DB296" s="216"/>
      <c r="DC296" s="214"/>
      <c r="DE296" s="214"/>
      <c r="DF296" s="215"/>
      <c r="DG296" s="214"/>
      <c r="DH296" s="216"/>
      <c r="DI296" s="214"/>
      <c r="DK296" s="214"/>
      <c r="DL296" s="215"/>
      <c r="DM296" s="214"/>
      <c r="DN296" s="216"/>
      <c r="DO296" s="214"/>
      <c r="DQ296" s="214"/>
      <c r="DR296" s="215"/>
      <c r="DS296" s="214"/>
      <c r="DT296" s="216"/>
      <c r="DU296" s="214"/>
      <c r="DW296" s="214"/>
      <c r="DX296" s="215"/>
      <c r="DY296" s="214"/>
      <c r="DZ296" s="216"/>
      <c r="EA296" s="214"/>
      <c r="EC296" s="214"/>
      <c r="ED296" s="215"/>
      <c r="EE296" s="214"/>
      <c r="EF296" s="216"/>
      <c r="EG296" s="214"/>
      <c r="EI296" s="214"/>
      <c r="EJ296" s="215"/>
      <c r="EK296" s="214"/>
      <c r="EL296" s="216"/>
      <c r="EM296" s="214"/>
      <c r="EO296" s="214"/>
      <c r="EP296" s="215"/>
      <c r="EQ296" s="214"/>
      <c r="ER296" s="216"/>
      <c r="ES296" s="214"/>
      <c r="EU296" s="214"/>
      <c r="EV296" s="215"/>
      <c r="EW296" s="214"/>
      <c r="EX296" s="216"/>
      <c r="EY296" s="214"/>
      <c r="FA296" s="214"/>
      <c r="FB296" s="215"/>
      <c r="FC296" s="214"/>
      <c r="FD296" s="216"/>
      <c r="FE296" s="214"/>
      <c r="FG296" s="214"/>
      <c r="FH296" s="215"/>
      <c r="FI296" s="214"/>
      <c r="FJ296" s="216"/>
      <c r="FK296" s="214"/>
      <c r="FM296" s="214"/>
      <c r="FN296" s="215"/>
      <c r="FO296" s="214"/>
      <c r="FP296" s="216"/>
      <c r="FQ296" s="214"/>
      <c r="FS296" s="214"/>
      <c r="FT296" s="215"/>
      <c r="FU296" s="214"/>
      <c r="FV296" s="216"/>
      <c r="FW296" s="214"/>
      <c r="FY296" s="214"/>
      <c r="FZ296" s="215"/>
      <c r="GA296" s="214"/>
      <c r="GB296" s="216"/>
      <c r="GC296" s="214"/>
      <c r="GE296" s="214"/>
      <c r="GF296" s="215"/>
      <c r="GG296" s="214"/>
      <c r="GH296" s="216"/>
      <c r="GI296" s="214"/>
      <c r="GK296" s="214"/>
      <c r="GL296" s="215"/>
      <c r="GM296" s="214"/>
      <c r="GN296" s="216"/>
      <c r="GO296" s="214"/>
      <c r="GQ296" s="214"/>
      <c r="GR296" s="215"/>
      <c r="GS296" s="214"/>
      <c r="GT296" s="216"/>
      <c r="GU296" s="214"/>
      <c r="GW296" s="214"/>
      <c r="GX296" s="215"/>
      <c r="GY296" s="214"/>
      <c r="GZ296" s="216"/>
      <c r="HA296" s="214"/>
      <c r="HC296" s="214"/>
      <c r="HD296" s="215"/>
      <c r="HE296" s="214"/>
      <c r="HF296" s="216"/>
      <c r="HG296" s="214"/>
      <c r="HI296" s="214"/>
      <c r="HJ296" s="215"/>
      <c r="HK296" s="214"/>
      <c r="HL296" s="216"/>
      <c r="HM296" s="214"/>
      <c r="HO296" s="214"/>
      <c r="HP296" s="215"/>
      <c r="HQ296" s="214"/>
      <c r="HR296" s="216"/>
      <c r="HS296" s="214"/>
      <c r="HU296" s="214"/>
      <c r="HV296" s="215"/>
      <c r="HW296" s="214"/>
      <c r="HX296" s="216"/>
      <c r="HY296" s="214"/>
      <c r="IA296" s="214"/>
      <c r="IB296" s="215"/>
      <c r="IC296" s="214"/>
      <c r="ID296" s="216"/>
      <c r="IE296" s="214"/>
      <c r="IG296" s="214"/>
      <c r="IH296" s="215"/>
      <c r="II296" s="214"/>
      <c r="IJ296" s="216"/>
      <c r="IK296" s="214"/>
      <c r="IM296" s="214"/>
      <c r="IN296" s="215"/>
      <c r="IO296" s="214"/>
      <c r="IP296" s="216"/>
      <c r="IQ296" s="214"/>
      <c r="IS296" s="214"/>
      <c r="IT296" s="215"/>
      <c r="IU296" s="214"/>
      <c r="IV296" s="216"/>
      <c r="IW296" s="214"/>
      <c r="IY296" s="214"/>
      <c r="IZ296" s="215"/>
      <c r="JA296" s="214"/>
      <c r="JB296" s="216"/>
      <c r="JC296" s="214"/>
      <c r="JE296" s="214"/>
      <c r="JF296" s="215"/>
      <c r="JG296" s="214"/>
      <c r="JH296" s="216"/>
      <c r="JI296" s="214"/>
      <c r="JK296" s="214"/>
      <c r="JL296" s="215"/>
      <c r="JM296" s="214"/>
      <c r="JN296" s="216"/>
      <c r="JO296" s="214"/>
      <c r="JQ296" s="214"/>
      <c r="JR296" s="215"/>
      <c r="JS296" s="214"/>
      <c r="JT296" s="216"/>
      <c r="JU296" s="214"/>
      <c r="JW296" s="214"/>
      <c r="JX296" s="215"/>
      <c r="JY296" s="214"/>
      <c r="JZ296" s="216"/>
      <c r="KA296" s="214"/>
      <c r="KC296" s="214"/>
      <c r="KD296" s="215"/>
      <c r="KE296" s="214"/>
      <c r="KF296" s="216"/>
      <c r="KG296" s="214"/>
      <c r="KI296" s="214"/>
      <c r="KJ296" s="215"/>
      <c r="KK296" s="214"/>
      <c r="KL296" s="216"/>
      <c r="KM296" s="214"/>
      <c r="KO296" s="153"/>
      <c r="KP296" s="217"/>
      <c r="KQ296" s="153"/>
      <c r="KR296" s="218"/>
      <c r="KS296" s="153"/>
      <c r="KU296" s="153"/>
      <c r="KV296" s="217"/>
      <c r="KW296" s="153"/>
      <c r="KX296" s="218"/>
      <c r="KY296" s="153"/>
    </row>
    <row r="297" spans="1:312" s="160" customFormat="1" ht="15.6" x14ac:dyDescent="0.3">
      <c r="A297" s="214"/>
      <c r="B297" s="214"/>
      <c r="C297" s="214"/>
      <c r="D297" s="214"/>
      <c r="E297" s="214"/>
      <c r="G297" s="214"/>
      <c r="H297" s="214"/>
      <c r="I297" s="214"/>
      <c r="J297" s="214"/>
      <c r="K297" s="214"/>
      <c r="M297" s="214"/>
      <c r="N297" s="214"/>
      <c r="O297" s="214"/>
      <c r="P297" s="214"/>
      <c r="Q297" s="214"/>
      <c r="S297" s="214"/>
      <c r="T297" s="214"/>
      <c r="U297" s="214"/>
      <c r="V297" s="214"/>
      <c r="W297" s="214"/>
      <c r="Y297" s="214"/>
      <c r="Z297" s="214"/>
      <c r="AA297" s="214"/>
      <c r="AB297" s="214"/>
      <c r="AC297" s="214"/>
      <c r="AE297" s="214"/>
      <c r="AF297" s="214"/>
      <c r="AG297" s="214"/>
      <c r="AH297" s="214"/>
      <c r="AI297" s="214"/>
      <c r="AK297" s="214"/>
      <c r="AL297" s="214"/>
      <c r="AM297" s="214"/>
      <c r="AN297" s="214"/>
      <c r="AO297" s="214"/>
      <c r="AQ297" s="214"/>
      <c r="AR297" s="214"/>
      <c r="AS297" s="214"/>
      <c r="AT297" s="214"/>
      <c r="AU297" s="214"/>
      <c r="AW297" s="214"/>
      <c r="AX297" s="214"/>
      <c r="AY297" s="214"/>
      <c r="AZ297" s="214"/>
      <c r="BA297" s="214"/>
      <c r="BC297" s="214"/>
      <c r="BD297" s="214"/>
      <c r="BE297" s="214"/>
      <c r="BF297" s="214"/>
      <c r="BG297" s="214"/>
      <c r="BI297" s="214"/>
      <c r="BJ297" s="214"/>
      <c r="BK297" s="214"/>
      <c r="BL297" s="214"/>
      <c r="BM297" s="214"/>
      <c r="BO297" s="214"/>
      <c r="BP297" s="214"/>
      <c r="BQ297" s="214"/>
      <c r="BR297" s="214"/>
      <c r="BS297" s="214"/>
      <c r="BU297" s="214"/>
      <c r="BV297" s="214"/>
      <c r="BW297" s="214"/>
      <c r="BX297" s="214"/>
      <c r="BY297" s="214"/>
      <c r="CA297" s="214"/>
      <c r="CB297" s="214"/>
      <c r="CC297" s="214"/>
      <c r="CD297" s="214"/>
      <c r="CE297" s="214"/>
      <c r="CG297" s="214"/>
      <c r="CH297" s="214"/>
      <c r="CI297" s="214"/>
      <c r="CJ297" s="214"/>
      <c r="CK297" s="214"/>
      <c r="CM297" s="214"/>
      <c r="CN297" s="214"/>
      <c r="CO297" s="214"/>
      <c r="CP297" s="214"/>
      <c r="CQ297" s="214"/>
      <c r="CS297" s="214"/>
      <c r="CT297" s="214"/>
      <c r="CU297" s="214"/>
      <c r="CV297" s="214"/>
      <c r="CW297" s="214"/>
      <c r="CY297" s="214"/>
      <c r="CZ297" s="214"/>
      <c r="DA297" s="214"/>
      <c r="DB297" s="214"/>
      <c r="DC297" s="214"/>
      <c r="DE297" s="214"/>
      <c r="DF297" s="214"/>
      <c r="DG297" s="214"/>
      <c r="DH297" s="214"/>
      <c r="DI297" s="214"/>
      <c r="DK297" s="214"/>
      <c r="DL297" s="214"/>
      <c r="DM297" s="214"/>
      <c r="DN297" s="214"/>
      <c r="DO297" s="214"/>
      <c r="DQ297" s="214"/>
      <c r="DR297" s="214"/>
      <c r="DS297" s="214"/>
      <c r="DT297" s="214"/>
      <c r="DU297" s="214"/>
      <c r="DW297" s="214"/>
      <c r="DX297" s="214"/>
      <c r="DY297" s="214"/>
      <c r="DZ297" s="214"/>
      <c r="EA297" s="214"/>
      <c r="EC297" s="214"/>
      <c r="ED297" s="214"/>
      <c r="EE297" s="214"/>
      <c r="EF297" s="214"/>
      <c r="EG297" s="214"/>
      <c r="EI297" s="214"/>
      <c r="EJ297" s="214"/>
      <c r="EK297" s="214"/>
      <c r="EL297" s="214"/>
      <c r="EM297" s="214"/>
      <c r="EO297" s="214"/>
      <c r="EP297" s="214"/>
      <c r="EQ297" s="214"/>
      <c r="ER297" s="214"/>
      <c r="ES297" s="214"/>
      <c r="EU297" s="214"/>
      <c r="EV297" s="214"/>
      <c r="EW297" s="214"/>
      <c r="EX297" s="214"/>
      <c r="EY297" s="214"/>
      <c r="FA297" s="214"/>
      <c r="FB297" s="214"/>
      <c r="FC297" s="214"/>
      <c r="FD297" s="214"/>
      <c r="FE297" s="214"/>
      <c r="FG297" s="214"/>
      <c r="FH297" s="214"/>
      <c r="FI297" s="214"/>
      <c r="FJ297" s="214"/>
      <c r="FK297" s="214"/>
      <c r="FM297" s="214"/>
      <c r="FN297" s="214"/>
      <c r="FO297" s="214"/>
      <c r="FP297" s="214"/>
      <c r="FQ297" s="214"/>
      <c r="FS297" s="214"/>
      <c r="FT297" s="214"/>
      <c r="FU297" s="214"/>
      <c r="FV297" s="214"/>
      <c r="FW297" s="214"/>
      <c r="FY297" s="214"/>
      <c r="FZ297" s="214"/>
      <c r="GA297" s="214"/>
      <c r="GB297" s="214"/>
      <c r="GC297" s="214"/>
      <c r="GE297" s="214"/>
      <c r="GF297" s="214"/>
      <c r="GG297" s="214"/>
      <c r="GH297" s="214"/>
      <c r="GI297" s="214"/>
      <c r="GK297" s="214"/>
      <c r="GL297" s="214"/>
      <c r="GM297" s="214"/>
      <c r="GN297" s="214"/>
      <c r="GO297" s="214"/>
      <c r="GQ297" s="214"/>
      <c r="GR297" s="214"/>
      <c r="GS297" s="214"/>
      <c r="GT297" s="214"/>
      <c r="GU297" s="214"/>
      <c r="GW297" s="214"/>
      <c r="GX297" s="214"/>
      <c r="GY297" s="214"/>
      <c r="GZ297" s="214"/>
      <c r="HA297" s="214"/>
      <c r="HC297" s="214"/>
      <c r="HD297" s="214"/>
      <c r="HE297" s="214"/>
      <c r="HF297" s="214"/>
      <c r="HG297" s="214"/>
      <c r="HI297" s="214"/>
      <c r="HJ297" s="214"/>
      <c r="HK297" s="214"/>
      <c r="HL297" s="214"/>
      <c r="HM297" s="214"/>
      <c r="HO297" s="214"/>
      <c r="HP297" s="214"/>
      <c r="HQ297" s="214"/>
      <c r="HR297" s="214"/>
      <c r="HS297" s="214"/>
      <c r="HU297" s="214"/>
      <c r="HV297" s="214"/>
      <c r="HW297" s="214"/>
      <c r="HX297" s="214"/>
      <c r="HY297" s="214"/>
      <c r="IA297" s="214"/>
      <c r="IB297" s="214"/>
      <c r="IC297" s="214"/>
      <c r="ID297" s="214"/>
      <c r="IE297" s="214"/>
      <c r="IG297" s="214"/>
      <c r="IH297" s="214"/>
      <c r="II297" s="214"/>
      <c r="IJ297" s="214"/>
      <c r="IK297" s="214"/>
      <c r="IM297" s="214"/>
      <c r="IN297" s="214"/>
      <c r="IO297" s="214"/>
      <c r="IP297" s="214"/>
      <c r="IQ297" s="214"/>
      <c r="IS297" s="214"/>
      <c r="IT297" s="214"/>
      <c r="IU297" s="214"/>
      <c r="IV297" s="214"/>
      <c r="IW297" s="214"/>
      <c r="IY297" s="214"/>
      <c r="IZ297" s="214"/>
      <c r="JA297" s="214"/>
      <c r="JB297" s="214"/>
      <c r="JC297" s="214"/>
      <c r="JE297" s="214"/>
      <c r="JF297" s="214"/>
      <c r="JG297" s="214"/>
      <c r="JH297" s="214"/>
      <c r="JI297" s="214"/>
      <c r="JK297" s="214"/>
      <c r="JL297" s="214"/>
      <c r="JM297" s="214"/>
      <c r="JN297" s="214"/>
      <c r="JO297" s="214"/>
      <c r="JQ297" s="214"/>
      <c r="JR297" s="214"/>
      <c r="JS297" s="214"/>
      <c r="JT297" s="214"/>
      <c r="JU297" s="214"/>
      <c r="JW297" s="214"/>
      <c r="JX297" s="214"/>
      <c r="JY297" s="214"/>
      <c r="JZ297" s="214"/>
      <c r="KA297" s="214"/>
      <c r="KC297" s="214"/>
      <c r="KD297" s="214"/>
      <c r="KE297" s="214"/>
      <c r="KF297" s="214"/>
      <c r="KG297" s="214"/>
      <c r="KI297" s="214"/>
      <c r="KJ297" s="214"/>
      <c r="KK297" s="214"/>
      <c r="KL297" s="214"/>
      <c r="KM297" s="214"/>
      <c r="KO297" s="153"/>
      <c r="KP297" s="153"/>
      <c r="KQ297" s="153"/>
      <c r="KR297" s="153"/>
      <c r="KS297" s="153"/>
      <c r="KU297" s="153"/>
      <c r="KV297" s="153"/>
      <c r="KW297" s="153"/>
      <c r="KX297" s="153"/>
      <c r="KY297" s="153"/>
    </row>
    <row r="298" spans="1:312" s="160" customFormat="1" ht="15.6" x14ac:dyDescent="0.3">
      <c r="A298" s="214"/>
      <c r="B298" s="214"/>
      <c r="C298" s="214"/>
      <c r="D298" s="214"/>
      <c r="E298" s="214"/>
      <c r="G298" s="214"/>
      <c r="H298" s="214"/>
      <c r="I298" s="214"/>
      <c r="J298" s="214"/>
      <c r="K298" s="214"/>
      <c r="M298" s="214"/>
      <c r="N298" s="214"/>
      <c r="O298" s="214"/>
      <c r="P298" s="214"/>
      <c r="Q298" s="214"/>
      <c r="S298" s="214"/>
      <c r="T298" s="214"/>
      <c r="U298" s="214"/>
      <c r="V298" s="214"/>
      <c r="W298" s="214"/>
      <c r="Y298" s="214"/>
      <c r="Z298" s="214"/>
      <c r="AA298" s="214"/>
      <c r="AB298" s="214"/>
      <c r="AC298" s="214"/>
      <c r="AE298" s="214"/>
      <c r="AF298" s="214"/>
      <c r="AG298" s="214"/>
      <c r="AH298" s="214"/>
      <c r="AI298" s="214"/>
      <c r="AK298" s="214"/>
      <c r="AL298" s="214"/>
      <c r="AM298" s="214"/>
      <c r="AN298" s="214"/>
      <c r="AO298" s="214"/>
      <c r="AQ298" s="214"/>
      <c r="AR298" s="214"/>
      <c r="AS298" s="214"/>
      <c r="AT298" s="214"/>
      <c r="AU298" s="214"/>
      <c r="AW298" s="214"/>
      <c r="AX298" s="214"/>
      <c r="AY298" s="214"/>
      <c r="AZ298" s="214"/>
      <c r="BA298" s="214"/>
      <c r="BC298" s="214"/>
      <c r="BD298" s="214"/>
      <c r="BE298" s="214"/>
      <c r="BF298" s="214"/>
      <c r="BG298" s="214"/>
      <c r="BI298" s="214"/>
      <c r="BJ298" s="214"/>
      <c r="BK298" s="214"/>
      <c r="BL298" s="214"/>
      <c r="BM298" s="214"/>
      <c r="BO298" s="214"/>
      <c r="BP298" s="214"/>
      <c r="BQ298" s="214"/>
      <c r="BR298" s="214"/>
      <c r="BS298" s="214"/>
      <c r="BU298" s="214"/>
      <c r="BV298" s="214"/>
      <c r="BW298" s="214"/>
      <c r="BX298" s="214"/>
      <c r="BY298" s="214"/>
      <c r="CA298" s="214"/>
      <c r="CB298" s="214"/>
      <c r="CC298" s="214"/>
      <c r="CD298" s="214"/>
      <c r="CE298" s="214"/>
      <c r="CG298" s="214"/>
      <c r="CH298" s="214"/>
      <c r="CI298" s="214"/>
      <c r="CJ298" s="214"/>
      <c r="CK298" s="214"/>
      <c r="CM298" s="214"/>
      <c r="CN298" s="214"/>
      <c r="CO298" s="214"/>
      <c r="CP298" s="214"/>
      <c r="CQ298" s="214"/>
      <c r="CS298" s="214"/>
      <c r="CT298" s="214"/>
      <c r="CU298" s="214"/>
      <c r="CV298" s="214"/>
      <c r="CW298" s="214"/>
      <c r="CY298" s="214"/>
      <c r="CZ298" s="214"/>
      <c r="DA298" s="214"/>
      <c r="DB298" s="214"/>
      <c r="DC298" s="214"/>
      <c r="DE298" s="214"/>
      <c r="DF298" s="214"/>
      <c r="DG298" s="214"/>
      <c r="DH298" s="214"/>
      <c r="DI298" s="214"/>
      <c r="DK298" s="214"/>
      <c r="DL298" s="214"/>
      <c r="DM298" s="214"/>
      <c r="DN298" s="214"/>
      <c r="DO298" s="214"/>
      <c r="DQ298" s="214"/>
      <c r="DR298" s="214"/>
      <c r="DS298" s="214"/>
      <c r="DT298" s="214"/>
      <c r="DU298" s="214"/>
      <c r="DW298" s="214"/>
      <c r="DX298" s="214"/>
      <c r="DY298" s="214"/>
      <c r="DZ298" s="214"/>
      <c r="EA298" s="214"/>
      <c r="EC298" s="214"/>
      <c r="ED298" s="214"/>
      <c r="EE298" s="214"/>
      <c r="EF298" s="214"/>
      <c r="EG298" s="214"/>
      <c r="EI298" s="214"/>
      <c r="EJ298" s="214"/>
      <c r="EK298" s="214"/>
      <c r="EL298" s="214"/>
      <c r="EM298" s="214"/>
      <c r="EO298" s="214"/>
      <c r="EP298" s="214"/>
      <c r="EQ298" s="214"/>
      <c r="ER298" s="214"/>
      <c r="ES298" s="214"/>
      <c r="EU298" s="214"/>
      <c r="EV298" s="214"/>
      <c r="EW298" s="214"/>
      <c r="EX298" s="214"/>
      <c r="EY298" s="214"/>
      <c r="FA298" s="214"/>
      <c r="FB298" s="214"/>
      <c r="FC298" s="214"/>
      <c r="FD298" s="214"/>
      <c r="FE298" s="214"/>
      <c r="FG298" s="214"/>
      <c r="FH298" s="214"/>
      <c r="FI298" s="214"/>
      <c r="FJ298" s="214"/>
      <c r="FK298" s="214"/>
      <c r="FM298" s="214"/>
      <c r="FN298" s="214"/>
      <c r="FO298" s="214"/>
      <c r="FP298" s="214"/>
      <c r="FQ298" s="214"/>
      <c r="FS298" s="214"/>
      <c r="FT298" s="214"/>
      <c r="FU298" s="214"/>
      <c r="FV298" s="214"/>
      <c r="FW298" s="214"/>
      <c r="FY298" s="214"/>
      <c r="FZ298" s="214"/>
      <c r="GA298" s="214"/>
      <c r="GB298" s="214"/>
      <c r="GC298" s="214"/>
      <c r="GE298" s="214"/>
      <c r="GF298" s="214"/>
      <c r="GG298" s="214"/>
      <c r="GH298" s="214"/>
      <c r="GI298" s="214"/>
      <c r="GK298" s="214"/>
      <c r="GL298" s="214"/>
      <c r="GM298" s="214"/>
      <c r="GN298" s="214"/>
      <c r="GO298" s="214"/>
      <c r="GQ298" s="214"/>
      <c r="GR298" s="214"/>
      <c r="GS298" s="214"/>
      <c r="GT298" s="214"/>
      <c r="GU298" s="214"/>
      <c r="GW298" s="214"/>
      <c r="GX298" s="214"/>
      <c r="GY298" s="214"/>
      <c r="GZ298" s="214"/>
      <c r="HA298" s="214"/>
      <c r="HC298" s="214"/>
      <c r="HD298" s="214"/>
      <c r="HE298" s="214"/>
      <c r="HF298" s="214"/>
      <c r="HG298" s="214"/>
      <c r="HI298" s="214"/>
      <c r="HJ298" s="214"/>
      <c r="HK298" s="214"/>
      <c r="HL298" s="214"/>
      <c r="HM298" s="214"/>
      <c r="HO298" s="214"/>
      <c r="HP298" s="214"/>
      <c r="HQ298" s="214"/>
      <c r="HR298" s="214"/>
      <c r="HS298" s="214"/>
      <c r="HU298" s="214"/>
      <c r="HV298" s="214"/>
      <c r="HW298" s="214"/>
      <c r="HX298" s="214"/>
      <c r="HY298" s="214"/>
      <c r="IA298" s="214"/>
      <c r="IB298" s="214"/>
      <c r="IC298" s="214"/>
      <c r="ID298" s="214"/>
      <c r="IE298" s="214"/>
      <c r="IG298" s="214"/>
      <c r="IH298" s="214"/>
      <c r="II298" s="214"/>
      <c r="IJ298" s="214"/>
      <c r="IK298" s="214"/>
      <c r="IM298" s="214"/>
      <c r="IN298" s="214"/>
      <c r="IO298" s="214"/>
      <c r="IP298" s="214"/>
      <c r="IQ298" s="214"/>
      <c r="IS298" s="214"/>
      <c r="IT298" s="214"/>
      <c r="IU298" s="214"/>
      <c r="IV298" s="214"/>
      <c r="IW298" s="214"/>
      <c r="IY298" s="214"/>
      <c r="IZ298" s="214"/>
      <c r="JA298" s="214"/>
      <c r="JB298" s="214"/>
      <c r="JC298" s="214"/>
      <c r="JE298" s="214"/>
      <c r="JF298" s="214"/>
      <c r="JG298" s="214"/>
      <c r="JH298" s="214"/>
      <c r="JI298" s="214"/>
      <c r="JK298" s="214"/>
      <c r="JL298" s="214"/>
      <c r="JM298" s="214"/>
      <c r="JN298" s="214"/>
      <c r="JO298" s="214"/>
      <c r="JQ298" s="214"/>
      <c r="JR298" s="214"/>
      <c r="JS298" s="214"/>
      <c r="JT298" s="214"/>
      <c r="JU298" s="214"/>
      <c r="JW298" s="214"/>
      <c r="JX298" s="214"/>
      <c r="JY298" s="214"/>
      <c r="JZ298" s="214"/>
      <c r="KA298" s="214"/>
      <c r="KC298" s="214"/>
      <c r="KD298" s="214"/>
      <c r="KE298" s="214"/>
      <c r="KF298" s="214"/>
      <c r="KG298" s="214"/>
      <c r="KI298" s="214"/>
      <c r="KJ298" s="214"/>
      <c r="KK298" s="214"/>
      <c r="KL298" s="214"/>
      <c r="KM298" s="214"/>
      <c r="KO298" s="153"/>
      <c r="KP298" s="153"/>
      <c r="KQ298" s="153"/>
      <c r="KR298" s="153"/>
      <c r="KS298" s="153"/>
      <c r="KU298" s="153"/>
      <c r="KV298" s="153"/>
      <c r="KW298" s="153"/>
      <c r="KX298" s="153"/>
      <c r="KY298" s="153"/>
    </row>
    <row r="299" spans="1:312" s="160" customFormat="1" ht="18" x14ac:dyDescent="0.35">
      <c r="A299" s="165" t="s">
        <v>154</v>
      </c>
      <c r="B299" s="215"/>
      <c r="C299" s="214"/>
      <c r="D299" s="216"/>
      <c r="E299" s="214"/>
      <c r="G299" s="165" t="s">
        <v>154</v>
      </c>
      <c r="H299" s="215"/>
      <c r="I299" s="214"/>
      <c r="J299" s="216"/>
      <c r="K299" s="214"/>
      <c r="M299" s="165" t="s">
        <v>154</v>
      </c>
      <c r="N299" s="215"/>
      <c r="O299" s="214"/>
      <c r="P299" s="216"/>
      <c r="Q299" s="214"/>
      <c r="S299" s="165" t="s">
        <v>154</v>
      </c>
      <c r="T299" s="215"/>
      <c r="U299" s="214"/>
      <c r="V299" s="216"/>
      <c r="W299" s="214"/>
      <c r="Y299" s="165" t="s">
        <v>154</v>
      </c>
      <c r="Z299" s="215"/>
      <c r="AA299" s="214"/>
      <c r="AB299" s="216"/>
      <c r="AC299" s="214"/>
      <c r="AE299" s="165" t="s">
        <v>154</v>
      </c>
      <c r="AF299" s="215"/>
      <c r="AG299" s="214"/>
      <c r="AH299" s="216"/>
      <c r="AI299" s="214"/>
      <c r="AK299" s="165" t="s">
        <v>154</v>
      </c>
      <c r="AL299" s="215"/>
      <c r="AM299" s="214"/>
      <c r="AN299" s="216"/>
      <c r="AO299" s="214"/>
      <c r="AQ299" s="165" t="s">
        <v>154</v>
      </c>
      <c r="AR299" s="215"/>
      <c r="AS299" s="214"/>
      <c r="AT299" s="216"/>
      <c r="AU299" s="214"/>
      <c r="AW299" s="165" t="s">
        <v>154</v>
      </c>
      <c r="AX299" s="215"/>
      <c r="AY299" s="214"/>
      <c r="AZ299" s="216"/>
      <c r="BA299" s="214"/>
      <c r="BC299" s="165" t="s">
        <v>154</v>
      </c>
      <c r="BD299" s="215"/>
      <c r="BE299" s="214"/>
      <c r="BF299" s="216"/>
      <c r="BG299" s="214"/>
      <c r="BI299" s="165" t="s">
        <v>154</v>
      </c>
      <c r="BJ299" s="215"/>
      <c r="BK299" s="214"/>
      <c r="BL299" s="216"/>
      <c r="BM299" s="214"/>
      <c r="BO299" s="165" t="s">
        <v>154</v>
      </c>
      <c r="BP299" s="215"/>
      <c r="BQ299" s="214"/>
      <c r="BR299" s="216"/>
      <c r="BS299" s="214"/>
      <c r="BU299" s="165" t="s">
        <v>154</v>
      </c>
      <c r="BV299" s="215"/>
      <c r="BW299" s="214"/>
      <c r="BX299" s="216"/>
      <c r="BY299" s="214"/>
      <c r="CA299" s="165" t="s">
        <v>154</v>
      </c>
      <c r="CB299" s="215"/>
      <c r="CC299" s="214"/>
      <c r="CD299" s="216"/>
      <c r="CE299" s="214"/>
      <c r="CG299" s="165" t="s">
        <v>154</v>
      </c>
      <c r="CH299" s="215"/>
      <c r="CI299" s="214"/>
      <c r="CJ299" s="216"/>
      <c r="CK299" s="214"/>
      <c r="CM299" s="165" t="s">
        <v>154</v>
      </c>
      <c r="CN299" s="215"/>
      <c r="CO299" s="214"/>
      <c r="CP299" s="216"/>
      <c r="CQ299" s="214"/>
      <c r="CS299" s="165" t="s">
        <v>154</v>
      </c>
      <c r="CT299" s="215"/>
      <c r="CU299" s="214"/>
      <c r="CV299" s="216"/>
      <c r="CW299" s="214"/>
      <c r="CY299" s="165" t="s">
        <v>154</v>
      </c>
      <c r="CZ299" s="215"/>
      <c r="DA299" s="214"/>
      <c r="DB299" s="216"/>
      <c r="DC299" s="214"/>
      <c r="DE299" s="165" t="s">
        <v>154</v>
      </c>
      <c r="DF299" s="215"/>
      <c r="DG299" s="214"/>
      <c r="DH299" s="216"/>
      <c r="DI299" s="214"/>
      <c r="DK299" s="165" t="s">
        <v>154</v>
      </c>
      <c r="DL299" s="215"/>
      <c r="DM299" s="214"/>
      <c r="DN299" s="216"/>
      <c r="DO299" s="214"/>
      <c r="DQ299" s="165" t="s">
        <v>154</v>
      </c>
      <c r="DR299" s="215"/>
      <c r="DS299" s="214"/>
      <c r="DT299" s="216"/>
      <c r="DU299" s="214"/>
      <c r="DW299" s="165" t="s">
        <v>154</v>
      </c>
      <c r="DX299" s="215"/>
      <c r="DY299" s="214"/>
      <c r="DZ299" s="216"/>
      <c r="EA299" s="214"/>
      <c r="EC299" s="165" t="s">
        <v>154</v>
      </c>
      <c r="ED299" s="215"/>
      <c r="EE299" s="214"/>
      <c r="EF299" s="216"/>
      <c r="EG299" s="214"/>
      <c r="EI299" s="165" t="s">
        <v>154</v>
      </c>
      <c r="EJ299" s="215"/>
      <c r="EK299" s="214"/>
      <c r="EL299" s="216"/>
      <c r="EM299" s="214"/>
      <c r="EO299" s="165" t="s">
        <v>154</v>
      </c>
      <c r="EP299" s="215"/>
      <c r="EQ299" s="214"/>
      <c r="ER299" s="216"/>
      <c r="ES299" s="214"/>
      <c r="EU299" s="165" t="s">
        <v>154</v>
      </c>
      <c r="EV299" s="215"/>
      <c r="EW299" s="214"/>
      <c r="EX299" s="216"/>
      <c r="EY299" s="214"/>
      <c r="FA299" s="165" t="s">
        <v>154</v>
      </c>
      <c r="FB299" s="215"/>
      <c r="FC299" s="214"/>
      <c r="FD299" s="216"/>
      <c r="FE299" s="214"/>
      <c r="FG299" s="165" t="s">
        <v>154</v>
      </c>
      <c r="FH299" s="215"/>
      <c r="FI299" s="214"/>
      <c r="FJ299" s="216"/>
      <c r="FK299" s="214"/>
      <c r="FM299" s="165" t="s">
        <v>154</v>
      </c>
      <c r="FN299" s="215"/>
      <c r="FO299" s="214"/>
      <c r="FP299" s="216"/>
      <c r="FQ299" s="214"/>
      <c r="FS299" s="165" t="s">
        <v>154</v>
      </c>
      <c r="FT299" s="215"/>
      <c r="FU299" s="214"/>
      <c r="FV299" s="216"/>
      <c r="FW299" s="214"/>
      <c r="FY299" s="165" t="s">
        <v>154</v>
      </c>
      <c r="FZ299" s="215"/>
      <c r="GA299" s="214"/>
      <c r="GB299" s="216"/>
      <c r="GC299" s="214"/>
      <c r="GE299" s="165" t="s">
        <v>154</v>
      </c>
      <c r="GF299" s="215"/>
      <c r="GG299" s="214"/>
      <c r="GH299" s="216"/>
      <c r="GI299" s="214"/>
      <c r="GK299" s="165" t="s">
        <v>154</v>
      </c>
      <c r="GL299" s="215"/>
      <c r="GM299" s="214"/>
      <c r="GN299" s="216"/>
      <c r="GO299" s="214"/>
      <c r="GQ299" s="165" t="s">
        <v>154</v>
      </c>
      <c r="GR299" s="215"/>
      <c r="GS299" s="214"/>
      <c r="GT299" s="216"/>
      <c r="GU299" s="214"/>
      <c r="GW299" s="165" t="s">
        <v>154</v>
      </c>
      <c r="GX299" s="215"/>
      <c r="GY299" s="214"/>
      <c r="GZ299" s="216"/>
      <c r="HA299" s="214"/>
      <c r="HC299" s="165" t="s">
        <v>154</v>
      </c>
      <c r="HD299" s="215"/>
      <c r="HE299" s="214"/>
      <c r="HF299" s="216"/>
      <c r="HG299" s="214"/>
      <c r="HI299" s="165" t="s">
        <v>154</v>
      </c>
      <c r="HJ299" s="215"/>
      <c r="HK299" s="214"/>
      <c r="HL299" s="216"/>
      <c r="HM299" s="214"/>
      <c r="HO299" s="165" t="s">
        <v>154</v>
      </c>
      <c r="HP299" s="215"/>
      <c r="HQ299" s="214"/>
      <c r="HR299" s="216"/>
      <c r="HS299" s="214"/>
      <c r="HU299" s="165" t="s">
        <v>154</v>
      </c>
      <c r="HV299" s="215"/>
      <c r="HW299" s="214"/>
      <c r="HX299" s="216"/>
      <c r="HY299" s="214"/>
      <c r="IA299" s="165" t="s">
        <v>154</v>
      </c>
      <c r="IB299" s="215"/>
      <c r="IC299" s="214"/>
      <c r="ID299" s="216"/>
      <c r="IE299" s="214"/>
      <c r="IG299" s="165" t="s">
        <v>154</v>
      </c>
      <c r="IH299" s="215"/>
      <c r="II299" s="214"/>
      <c r="IJ299" s="216"/>
      <c r="IK299" s="214"/>
      <c r="IM299" s="165" t="s">
        <v>154</v>
      </c>
      <c r="IN299" s="215"/>
      <c r="IO299" s="214"/>
      <c r="IP299" s="216"/>
      <c r="IQ299" s="214"/>
      <c r="IS299" s="165" t="s">
        <v>154</v>
      </c>
      <c r="IT299" s="215"/>
      <c r="IU299" s="214"/>
      <c r="IV299" s="216"/>
      <c r="IW299" s="214"/>
      <c r="IY299" s="165" t="s">
        <v>154</v>
      </c>
      <c r="IZ299" s="215"/>
      <c r="JA299" s="214"/>
      <c r="JB299" s="216"/>
      <c r="JC299" s="214"/>
      <c r="JE299" s="165" t="s">
        <v>154</v>
      </c>
      <c r="JF299" s="215"/>
      <c r="JG299" s="214"/>
      <c r="JH299" s="216"/>
      <c r="JI299" s="214"/>
      <c r="JK299" s="165" t="s">
        <v>154</v>
      </c>
      <c r="JL299" s="215"/>
      <c r="JM299" s="214"/>
      <c r="JN299" s="216"/>
      <c r="JO299" s="214"/>
      <c r="JQ299" s="165" t="s">
        <v>154</v>
      </c>
      <c r="JR299" s="215"/>
      <c r="JS299" s="214"/>
      <c r="JT299" s="216"/>
      <c r="JU299" s="214"/>
      <c r="JW299" s="165" t="s">
        <v>154</v>
      </c>
      <c r="JX299" s="215"/>
      <c r="JY299" s="214"/>
      <c r="JZ299" s="216"/>
      <c r="KA299" s="214"/>
      <c r="KC299" s="165" t="s">
        <v>154</v>
      </c>
      <c r="KD299" s="215"/>
      <c r="KE299" s="214"/>
      <c r="KF299" s="216"/>
      <c r="KG299" s="214"/>
      <c r="KI299" s="165" t="s">
        <v>154</v>
      </c>
      <c r="KJ299" s="215"/>
      <c r="KK299" s="214"/>
      <c r="KL299" s="216"/>
      <c r="KM299" s="214"/>
      <c r="KO299" s="169" t="s">
        <v>154</v>
      </c>
      <c r="KP299" s="217"/>
      <c r="KQ299" s="153"/>
      <c r="KR299" s="218"/>
      <c r="KS299" s="153"/>
      <c r="KU299" s="169" t="s">
        <v>154</v>
      </c>
      <c r="KV299" s="217"/>
      <c r="KW299" s="153"/>
      <c r="KX299" s="218"/>
      <c r="KY299" s="153"/>
    </row>
    <row r="300" spans="1:312" ht="15.6" x14ac:dyDescent="0.3">
      <c r="A300" s="221"/>
      <c r="B300" s="222"/>
      <c r="C300" s="221"/>
      <c r="D300" s="223"/>
      <c r="E300" s="221"/>
      <c r="G300" s="221"/>
      <c r="H300" s="222"/>
      <c r="I300" s="221"/>
      <c r="J300" s="223"/>
      <c r="K300" s="221"/>
      <c r="M300" s="221"/>
      <c r="N300" s="222"/>
      <c r="O300" s="221"/>
      <c r="P300" s="223"/>
      <c r="Q300" s="221"/>
      <c r="S300" s="221"/>
      <c r="T300" s="222"/>
      <c r="U300" s="221"/>
      <c r="V300" s="223"/>
      <c r="W300" s="221"/>
      <c r="Y300" s="221"/>
      <c r="Z300" s="222"/>
      <c r="AA300" s="221"/>
      <c r="AB300" s="223"/>
      <c r="AC300" s="221"/>
      <c r="AE300" s="221"/>
      <c r="AF300" s="222"/>
      <c r="AG300" s="221"/>
      <c r="AH300" s="223"/>
      <c r="AI300" s="221"/>
      <c r="AK300" s="221"/>
      <c r="AL300" s="222"/>
      <c r="AM300" s="221"/>
      <c r="AN300" s="223"/>
      <c r="AO300" s="221"/>
      <c r="AQ300" s="221"/>
      <c r="AR300" s="222"/>
      <c r="AS300" s="221"/>
      <c r="AT300" s="223"/>
      <c r="AU300" s="221"/>
      <c r="AW300" s="221"/>
      <c r="AX300" s="222"/>
      <c r="AY300" s="221"/>
      <c r="AZ300" s="223"/>
      <c r="BA300" s="221"/>
      <c r="BC300" s="221"/>
      <c r="BD300" s="222"/>
      <c r="BE300" s="221"/>
      <c r="BF300" s="223"/>
      <c r="BG300" s="221"/>
      <c r="BI300" s="221"/>
      <c r="BJ300" s="222"/>
      <c r="BK300" s="221"/>
      <c r="BL300" s="223"/>
      <c r="BM300" s="221"/>
      <c r="BO300" s="221"/>
      <c r="BP300" s="222"/>
      <c r="BQ300" s="221"/>
      <c r="BR300" s="223"/>
      <c r="BS300" s="221"/>
      <c r="BU300" s="221"/>
      <c r="BV300" s="222"/>
      <c r="BW300" s="221"/>
      <c r="BX300" s="223"/>
      <c r="BY300" s="221"/>
      <c r="CA300" s="221"/>
      <c r="CB300" s="222"/>
      <c r="CC300" s="221"/>
      <c r="CD300" s="223"/>
      <c r="CE300" s="221"/>
      <c r="CG300" s="221"/>
      <c r="CH300" s="222"/>
      <c r="CI300" s="221"/>
      <c r="CJ300" s="223"/>
      <c r="CK300" s="221"/>
      <c r="CM300" s="221"/>
      <c r="CN300" s="222"/>
      <c r="CO300" s="221"/>
      <c r="CP300" s="223"/>
      <c r="CQ300" s="221"/>
      <c r="CS300" s="221"/>
      <c r="CT300" s="222"/>
      <c r="CU300" s="221"/>
      <c r="CV300" s="223"/>
      <c r="CW300" s="221"/>
      <c r="CY300" s="221"/>
      <c r="CZ300" s="222"/>
      <c r="DA300" s="221"/>
      <c r="DB300" s="223"/>
      <c r="DC300" s="221"/>
      <c r="DE300" s="221"/>
      <c r="DF300" s="222"/>
      <c r="DG300" s="221"/>
      <c r="DH300" s="223"/>
      <c r="DI300" s="221"/>
      <c r="DK300" s="221"/>
      <c r="DL300" s="222"/>
      <c r="DM300" s="221"/>
      <c r="DN300" s="223"/>
      <c r="DO300" s="221"/>
      <c r="DQ300" s="221"/>
      <c r="DR300" s="222"/>
      <c r="DS300" s="221"/>
      <c r="DT300" s="223"/>
      <c r="DU300" s="221"/>
      <c r="DW300" s="221"/>
      <c r="DX300" s="222"/>
      <c r="DY300" s="221"/>
      <c r="DZ300" s="223"/>
      <c r="EA300" s="221"/>
      <c r="EC300" s="221"/>
      <c r="ED300" s="222"/>
      <c r="EE300" s="221"/>
      <c r="EF300" s="223"/>
      <c r="EG300" s="221"/>
      <c r="EI300" s="221"/>
      <c r="EJ300" s="222"/>
      <c r="EK300" s="221"/>
      <c r="EL300" s="223"/>
      <c r="EM300" s="221"/>
      <c r="EO300" s="221"/>
      <c r="EP300" s="222"/>
      <c r="EQ300" s="221"/>
      <c r="ER300" s="223"/>
      <c r="ES300" s="221"/>
      <c r="EU300" s="221"/>
      <c r="EV300" s="222"/>
      <c r="EW300" s="221"/>
      <c r="EX300" s="223"/>
      <c r="EY300" s="221"/>
      <c r="FA300" s="221"/>
      <c r="FB300" s="222"/>
      <c r="FC300" s="221"/>
      <c r="FD300" s="223"/>
      <c r="FE300" s="221"/>
      <c r="FG300" s="221"/>
      <c r="FH300" s="222"/>
      <c r="FI300" s="221"/>
      <c r="FJ300" s="223"/>
      <c r="FK300" s="221"/>
      <c r="FM300" s="221"/>
      <c r="FN300" s="222"/>
      <c r="FO300" s="221"/>
      <c r="FP300" s="223"/>
      <c r="FQ300" s="221"/>
      <c r="FS300" s="221"/>
      <c r="FT300" s="222"/>
      <c r="FU300" s="221"/>
      <c r="FV300" s="223"/>
      <c r="FW300" s="221"/>
      <c r="FY300" s="221"/>
      <c r="FZ300" s="222"/>
      <c r="GA300" s="221"/>
      <c r="GB300" s="223"/>
      <c r="GC300" s="221"/>
      <c r="GE300" s="221"/>
      <c r="GF300" s="222"/>
      <c r="GG300" s="221"/>
      <c r="GH300" s="223"/>
      <c r="GI300" s="221"/>
      <c r="GK300" s="221"/>
      <c r="GL300" s="222"/>
      <c r="GM300" s="221"/>
      <c r="GN300" s="223"/>
      <c r="GO300" s="221"/>
      <c r="GQ300" s="221"/>
      <c r="GR300" s="222"/>
      <c r="GS300" s="221"/>
      <c r="GT300" s="223"/>
      <c r="GU300" s="221"/>
      <c r="GW300" s="221"/>
      <c r="GX300" s="222"/>
      <c r="GY300" s="221"/>
      <c r="GZ300" s="223"/>
      <c r="HA300" s="221"/>
      <c r="HC300" s="221"/>
      <c r="HD300" s="222"/>
      <c r="HE300" s="221"/>
      <c r="HF300" s="223"/>
      <c r="HG300" s="221"/>
      <c r="HI300" s="221"/>
      <c r="HJ300" s="222"/>
      <c r="HK300" s="221"/>
      <c r="HL300" s="223"/>
      <c r="HM300" s="221"/>
      <c r="HO300" s="221"/>
      <c r="HP300" s="222"/>
      <c r="HQ300" s="221"/>
      <c r="HR300" s="223"/>
      <c r="HS300" s="221"/>
      <c r="HU300" s="221"/>
      <c r="HV300" s="222"/>
      <c r="HW300" s="221"/>
      <c r="HX300" s="223"/>
      <c r="HY300" s="221"/>
      <c r="IA300" s="221"/>
      <c r="IB300" s="222"/>
      <c r="IC300" s="221"/>
      <c r="ID300" s="223"/>
      <c r="IE300" s="221"/>
      <c r="IG300" s="221"/>
      <c r="IH300" s="222"/>
      <c r="II300" s="221"/>
      <c r="IJ300" s="223"/>
      <c r="IK300" s="221"/>
      <c r="IM300" s="221"/>
      <c r="IN300" s="222"/>
      <c r="IO300" s="221"/>
      <c r="IP300" s="223"/>
      <c r="IQ300" s="221"/>
      <c r="IS300" s="221"/>
      <c r="IT300" s="222"/>
      <c r="IU300" s="221"/>
      <c r="IV300" s="223"/>
      <c r="IW300" s="221"/>
      <c r="IY300" s="221"/>
      <c r="IZ300" s="222"/>
      <c r="JA300" s="221"/>
      <c r="JB300" s="223"/>
      <c r="JC300" s="221"/>
      <c r="JE300" s="221"/>
      <c r="JF300" s="222"/>
      <c r="JG300" s="221"/>
      <c r="JH300" s="223"/>
      <c r="JI300" s="221"/>
      <c r="JK300" s="221"/>
      <c r="JL300" s="222"/>
      <c r="JM300" s="221"/>
      <c r="JN300" s="223"/>
      <c r="JO300" s="221"/>
      <c r="JQ300" s="221"/>
      <c r="JR300" s="222"/>
      <c r="JS300" s="221"/>
      <c r="JT300" s="223"/>
      <c r="JU300" s="221"/>
      <c r="JW300" s="221"/>
      <c r="JX300" s="222"/>
      <c r="JY300" s="221"/>
      <c r="JZ300" s="223"/>
      <c r="KA300" s="221"/>
      <c r="KC300" s="221"/>
      <c r="KD300" s="222"/>
      <c r="KE300" s="221"/>
      <c r="KF300" s="223"/>
      <c r="KG300" s="221"/>
      <c r="KI300" s="221"/>
      <c r="KJ300" s="222"/>
      <c r="KK300" s="221"/>
      <c r="KL300" s="223"/>
      <c r="KM300" s="221"/>
      <c r="KO300" s="153"/>
      <c r="KP300" s="217"/>
      <c r="KQ300" s="153"/>
      <c r="KR300" s="218"/>
      <c r="KS300" s="153"/>
      <c r="KU300" s="153"/>
      <c r="KV300" s="217"/>
      <c r="KW300" s="153"/>
      <c r="KX300" s="218"/>
      <c r="KY300" s="153"/>
    </row>
    <row r="301" spans="1:312" ht="54" x14ac:dyDescent="0.35">
      <c r="A301" s="173" t="s">
        <v>143</v>
      </c>
      <c r="B301" s="174" t="s">
        <v>112</v>
      </c>
      <c r="C301" s="175" t="s">
        <v>113</v>
      </c>
      <c r="D301" s="176" t="s">
        <v>114</v>
      </c>
      <c r="E301" s="175" t="s">
        <v>113</v>
      </c>
      <c r="G301" s="173" t="s">
        <v>143</v>
      </c>
      <c r="H301" s="174" t="s">
        <v>112</v>
      </c>
      <c r="I301" s="175" t="s">
        <v>113</v>
      </c>
      <c r="J301" s="176" t="s">
        <v>114</v>
      </c>
      <c r="K301" s="175" t="s">
        <v>113</v>
      </c>
      <c r="M301" s="173" t="s">
        <v>143</v>
      </c>
      <c r="N301" s="174" t="s">
        <v>112</v>
      </c>
      <c r="O301" s="175" t="s">
        <v>113</v>
      </c>
      <c r="P301" s="176" t="s">
        <v>114</v>
      </c>
      <c r="Q301" s="175" t="s">
        <v>113</v>
      </c>
      <c r="S301" s="173" t="s">
        <v>143</v>
      </c>
      <c r="T301" s="174" t="s">
        <v>112</v>
      </c>
      <c r="U301" s="175" t="s">
        <v>113</v>
      </c>
      <c r="V301" s="176" t="s">
        <v>114</v>
      </c>
      <c r="W301" s="175" t="s">
        <v>113</v>
      </c>
      <c r="Y301" s="173" t="s">
        <v>143</v>
      </c>
      <c r="Z301" s="174" t="s">
        <v>112</v>
      </c>
      <c r="AA301" s="175" t="s">
        <v>113</v>
      </c>
      <c r="AB301" s="176" t="s">
        <v>114</v>
      </c>
      <c r="AC301" s="175" t="s">
        <v>113</v>
      </c>
      <c r="AE301" s="173" t="s">
        <v>143</v>
      </c>
      <c r="AF301" s="174" t="s">
        <v>112</v>
      </c>
      <c r="AG301" s="175" t="s">
        <v>113</v>
      </c>
      <c r="AH301" s="176" t="s">
        <v>114</v>
      </c>
      <c r="AI301" s="175" t="s">
        <v>113</v>
      </c>
      <c r="AK301" s="173" t="s">
        <v>143</v>
      </c>
      <c r="AL301" s="174" t="s">
        <v>112</v>
      </c>
      <c r="AM301" s="175" t="s">
        <v>113</v>
      </c>
      <c r="AN301" s="176" t="s">
        <v>114</v>
      </c>
      <c r="AO301" s="175" t="s">
        <v>113</v>
      </c>
      <c r="AQ301" s="173" t="s">
        <v>143</v>
      </c>
      <c r="AR301" s="174" t="s">
        <v>112</v>
      </c>
      <c r="AS301" s="175" t="s">
        <v>113</v>
      </c>
      <c r="AT301" s="176" t="s">
        <v>114</v>
      </c>
      <c r="AU301" s="175" t="s">
        <v>113</v>
      </c>
      <c r="AW301" s="173" t="s">
        <v>143</v>
      </c>
      <c r="AX301" s="174" t="s">
        <v>112</v>
      </c>
      <c r="AY301" s="175" t="s">
        <v>113</v>
      </c>
      <c r="AZ301" s="176" t="s">
        <v>114</v>
      </c>
      <c r="BA301" s="175" t="s">
        <v>113</v>
      </c>
      <c r="BC301" s="173" t="s">
        <v>143</v>
      </c>
      <c r="BD301" s="174" t="s">
        <v>112</v>
      </c>
      <c r="BE301" s="175" t="s">
        <v>113</v>
      </c>
      <c r="BF301" s="176" t="s">
        <v>114</v>
      </c>
      <c r="BG301" s="175" t="s">
        <v>113</v>
      </c>
      <c r="BI301" s="173" t="s">
        <v>143</v>
      </c>
      <c r="BJ301" s="174" t="s">
        <v>112</v>
      </c>
      <c r="BK301" s="175" t="s">
        <v>113</v>
      </c>
      <c r="BL301" s="176" t="s">
        <v>114</v>
      </c>
      <c r="BM301" s="175" t="s">
        <v>113</v>
      </c>
      <c r="BO301" s="173" t="s">
        <v>143</v>
      </c>
      <c r="BP301" s="174" t="s">
        <v>112</v>
      </c>
      <c r="BQ301" s="175" t="s">
        <v>113</v>
      </c>
      <c r="BR301" s="176" t="s">
        <v>114</v>
      </c>
      <c r="BS301" s="175" t="s">
        <v>113</v>
      </c>
      <c r="BU301" s="173" t="s">
        <v>143</v>
      </c>
      <c r="BV301" s="174" t="s">
        <v>112</v>
      </c>
      <c r="BW301" s="175" t="s">
        <v>113</v>
      </c>
      <c r="BX301" s="176" t="s">
        <v>114</v>
      </c>
      <c r="BY301" s="175" t="s">
        <v>113</v>
      </c>
      <c r="CA301" s="173" t="s">
        <v>143</v>
      </c>
      <c r="CB301" s="174" t="s">
        <v>112</v>
      </c>
      <c r="CC301" s="175" t="s">
        <v>113</v>
      </c>
      <c r="CD301" s="176" t="s">
        <v>114</v>
      </c>
      <c r="CE301" s="175" t="s">
        <v>113</v>
      </c>
      <c r="CG301" s="173" t="s">
        <v>143</v>
      </c>
      <c r="CH301" s="174" t="s">
        <v>112</v>
      </c>
      <c r="CI301" s="175" t="s">
        <v>113</v>
      </c>
      <c r="CJ301" s="176" t="s">
        <v>114</v>
      </c>
      <c r="CK301" s="175" t="s">
        <v>113</v>
      </c>
      <c r="CM301" s="173" t="s">
        <v>143</v>
      </c>
      <c r="CN301" s="174" t="s">
        <v>112</v>
      </c>
      <c r="CO301" s="175" t="s">
        <v>113</v>
      </c>
      <c r="CP301" s="176" t="s">
        <v>114</v>
      </c>
      <c r="CQ301" s="175" t="s">
        <v>113</v>
      </c>
      <c r="CS301" s="173" t="s">
        <v>143</v>
      </c>
      <c r="CT301" s="174" t="s">
        <v>112</v>
      </c>
      <c r="CU301" s="175" t="s">
        <v>113</v>
      </c>
      <c r="CV301" s="176" t="s">
        <v>114</v>
      </c>
      <c r="CW301" s="175" t="s">
        <v>113</v>
      </c>
      <c r="CY301" s="173" t="s">
        <v>143</v>
      </c>
      <c r="CZ301" s="174" t="s">
        <v>112</v>
      </c>
      <c r="DA301" s="175" t="s">
        <v>113</v>
      </c>
      <c r="DB301" s="176" t="s">
        <v>114</v>
      </c>
      <c r="DC301" s="175" t="s">
        <v>113</v>
      </c>
      <c r="DE301" s="173" t="s">
        <v>143</v>
      </c>
      <c r="DF301" s="174" t="s">
        <v>112</v>
      </c>
      <c r="DG301" s="175" t="s">
        <v>113</v>
      </c>
      <c r="DH301" s="176" t="s">
        <v>114</v>
      </c>
      <c r="DI301" s="175" t="s">
        <v>113</v>
      </c>
      <c r="DK301" s="173" t="s">
        <v>143</v>
      </c>
      <c r="DL301" s="174" t="s">
        <v>112</v>
      </c>
      <c r="DM301" s="175" t="s">
        <v>113</v>
      </c>
      <c r="DN301" s="176" t="s">
        <v>114</v>
      </c>
      <c r="DO301" s="175" t="s">
        <v>113</v>
      </c>
      <c r="DQ301" s="173" t="s">
        <v>143</v>
      </c>
      <c r="DR301" s="174" t="s">
        <v>112</v>
      </c>
      <c r="DS301" s="175" t="s">
        <v>113</v>
      </c>
      <c r="DT301" s="176" t="s">
        <v>114</v>
      </c>
      <c r="DU301" s="175" t="s">
        <v>113</v>
      </c>
      <c r="DW301" s="173" t="s">
        <v>143</v>
      </c>
      <c r="DX301" s="174" t="s">
        <v>112</v>
      </c>
      <c r="DY301" s="175" t="s">
        <v>113</v>
      </c>
      <c r="DZ301" s="176" t="s">
        <v>114</v>
      </c>
      <c r="EA301" s="175" t="s">
        <v>113</v>
      </c>
      <c r="EC301" s="173" t="s">
        <v>143</v>
      </c>
      <c r="ED301" s="174" t="s">
        <v>112</v>
      </c>
      <c r="EE301" s="175" t="s">
        <v>113</v>
      </c>
      <c r="EF301" s="176" t="s">
        <v>114</v>
      </c>
      <c r="EG301" s="175" t="s">
        <v>113</v>
      </c>
      <c r="EI301" s="173" t="s">
        <v>143</v>
      </c>
      <c r="EJ301" s="174" t="s">
        <v>112</v>
      </c>
      <c r="EK301" s="175" t="s">
        <v>113</v>
      </c>
      <c r="EL301" s="176" t="s">
        <v>114</v>
      </c>
      <c r="EM301" s="175" t="s">
        <v>113</v>
      </c>
      <c r="EO301" s="173" t="s">
        <v>143</v>
      </c>
      <c r="EP301" s="174" t="s">
        <v>112</v>
      </c>
      <c r="EQ301" s="175" t="s">
        <v>113</v>
      </c>
      <c r="ER301" s="176" t="s">
        <v>114</v>
      </c>
      <c r="ES301" s="175" t="s">
        <v>113</v>
      </c>
      <c r="EU301" s="173" t="s">
        <v>143</v>
      </c>
      <c r="EV301" s="174" t="s">
        <v>112</v>
      </c>
      <c r="EW301" s="175" t="s">
        <v>113</v>
      </c>
      <c r="EX301" s="176" t="s">
        <v>114</v>
      </c>
      <c r="EY301" s="175" t="s">
        <v>113</v>
      </c>
      <c r="FA301" s="173" t="s">
        <v>143</v>
      </c>
      <c r="FB301" s="174" t="s">
        <v>112</v>
      </c>
      <c r="FC301" s="175" t="s">
        <v>113</v>
      </c>
      <c r="FD301" s="176" t="s">
        <v>114</v>
      </c>
      <c r="FE301" s="175" t="s">
        <v>113</v>
      </c>
      <c r="FG301" s="173" t="s">
        <v>143</v>
      </c>
      <c r="FH301" s="174" t="s">
        <v>112</v>
      </c>
      <c r="FI301" s="175" t="s">
        <v>113</v>
      </c>
      <c r="FJ301" s="176" t="s">
        <v>114</v>
      </c>
      <c r="FK301" s="175" t="s">
        <v>113</v>
      </c>
      <c r="FM301" s="173" t="s">
        <v>143</v>
      </c>
      <c r="FN301" s="174" t="s">
        <v>112</v>
      </c>
      <c r="FO301" s="175" t="s">
        <v>113</v>
      </c>
      <c r="FP301" s="176" t="s">
        <v>114</v>
      </c>
      <c r="FQ301" s="175" t="s">
        <v>113</v>
      </c>
      <c r="FS301" s="173" t="s">
        <v>143</v>
      </c>
      <c r="FT301" s="174" t="s">
        <v>112</v>
      </c>
      <c r="FU301" s="175" t="s">
        <v>113</v>
      </c>
      <c r="FV301" s="176" t="s">
        <v>114</v>
      </c>
      <c r="FW301" s="175" t="s">
        <v>113</v>
      </c>
      <c r="FY301" s="173" t="s">
        <v>143</v>
      </c>
      <c r="FZ301" s="174" t="s">
        <v>112</v>
      </c>
      <c r="GA301" s="175" t="s">
        <v>113</v>
      </c>
      <c r="GB301" s="176" t="s">
        <v>114</v>
      </c>
      <c r="GC301" s="175" t="s">
        <v>113</v>
      </c>
      <c r="GE301" s="173" t="s">
        <v>143</v>
      </c>
      <c r="GF301" s="174" t="s">
        <v>112</v>
      </c>
      <c r="GG301" s="175" t="s">
        <v>113</v>
      </c>
      <c r="GH301" s="176" t="s">
        <v>114</v>
      </c>
      <c r="GI301" s="175" t="s">
        <v>113</v>
      </c>
      <c r="GK301" s="173" t="s">
        <v>143</v>
      </c>
      <c r="GL301" s="174" t="s">
        <v>112</v>
      </c>
      <c r="GM301" s="175" t="s">
        <v>113</v>
      </c>
      <c r="GN301" s="176" t="s">
        <v>114</v>
      </c>
      <c r="GO301" s="175" t="s">
        <v>113</v>
      </c>
      <c r="GQ301" s="173" t="s">
        <v>143</v>
      </c>
      <c r="GR301" s="174" t="s">
        <v>112</v>
      </c>
      <c r="GS301" s="175" t="s">
        <v>113</v>
      </c>
      <c r="GT301" s="176" t="s">
        <v>114</v>
      </c>
      <c r="GU301" s="175" t="s">
        <v>113</v>
      </c>
      <c r="GW301" s="173" t="s">
        <v>143</v>
      </c>
      <c r="GX301" s="174" t="s">
        <v>112</v>
      </c>
      <c r="GY301" s="175" t="s">
        <v>113</v>
      </c>
      <c r="GZ301" s="176" t="s">
        <v>114</v>
      </c>
      <c r="HA301" s="175" t="s">
        <v>113</v>
      </c>
      <c r="HC301" s="173" t="s">
        <v>143</v>
      </c>
      <c r="HD301" s="174" t="s">
        <v>112</v>
      </c>
      <c r="HE301" s="175" t="s">
        <v>113</v>
      </c>
      <c r="HF301" s="176" t="s">
        <v>114</v>
      </c>
      <c r="HG301" s="175" t="s">
        <v>113</v>
      </c>
      <c r="HI301" s="173" t="s">
        <v>143</v>
      </c>
      <c r="HJ301" s="174" t="s">
        <v>112</v>
      </c>
      <c r="HK301" s="175" t="s">
        <v>113</v>
      </c>
      <c r="HL301" s="176" t="s">
        <v>114</v>
      </c>
      <c r="HM301" s="175" t="s">
        <v>113</v>
      </c>
      <c r="HO301" s="173" t="s">
        <v>143</v>
      </c>
      <c r="HP301" s="174" t="s">
        <v>112</v>
      </c>
      <c r="HQ301" s="175" t="s">
        <v>113</v>
      </c>
      <c r="HR301" s="176" t="s">
        <v>114</v>
      </c>
      <c r="HS301" s="175" t="s">
        <v>113</v>
      </c>
      <c r="HU301" s="173" t="s">
        <v>143</v>
      </c>
      <c r="HV301" s="174" t="s">
        <v>112</v>
      </c>
      <c r="HW301" s="175" t="s">
        <v>113</v>
      </c>
      <c r="HX301" s="176" t="s">
        <v>114</v>
      </c>
      <c r="HY301" s="175" t="s">
        <v>113</v>
      </c>
      <c r="IA301" s="173" t="s">
        <v>143</v>
      </c>
      <c r="IB301" s="174" t="s">
        <v>112</v>
      </c>
      <c r="IC301" s="175" t="s">
        <v>113</v>
      </c>
      <c r="ID301" s="176" t="s">
        <v>114</v>
      </c>
      <c r="IE301" s="175" t="s">
        <v>113</v>
      </c>
      <c r="IG301" s="173" t="s">
        <v>143</v>
      </c>
      <c r="IH301" s="174" t="s">
        <v>112</v>
      </c>
      <c r="II301" s="175" t="s">
        <v>113</v>
      </c>
      <c r="IJ301" s="176" t="s">
        <v>114</v>
      </c>
      <c r="IK301" s="175" t="s">
        <v>113</v>
      </c>
      <c r="IM301" s="173" t="s">
        <v>143</v>
      </c>
      <c r="IN301" s="174" t="s">
        <v>112</v>
      </c>
      <c r="IO301" s="175" t="s">
        <v>113</v>
      </c>
      <c r="IP301" s="176" t="s">
        <v>114</v>
      </c>
      <c r="IQ301" s="175" t="s">
        <v>113</v>
      </c>
      <c r="IS301" s="173" t="s">
        <v>143</v>
      </c>
      <c r="IT301" s="174" t="s">
        <v>112</v>
      </c>
      <c r="IU301" s="175" t="s">
        <v>113</v>
      </c>
      <c r="IV301" s="176" t="s">
        <v>114</v>
      </c>
      <c r="IW301" s="175" t="s">
        <v>113</v>
      </c>
      <c r="IY301" s="173" t="s">
        <v>143</v>
      </c>
      <c r="IZ301" s="174" t="s">
        <v>112</v>
      </c>
      <c r="JA301" s="175" t="s">
        <v>113</v>
      </c>
      <c r="JB301" s="176" t="s">
        <v>114</v>
      </c>
      <c r="JC301" s="175" t="s">
        <v>113</v>
      </c>
      <c r="JE301" s="173" t="s">
        <v>143</v>
      </c>
      <c r="JF301" s="174" t="s">
        <v>112</v>
      </c>
      <c r="JG301" s="175" t="s">
        <v>113</v>
      </c>
      <c r="JH301" s="176" t="s">
        <v>114</v>
      </c>
      <c r="JI301" s="175" t="s">
        <v>113</v>
      </c>
      <c r="JK301" s="173" t="s">
        <v>143</v>
      </c>
      <c r="JL301" s="174" t="s">
        <v>112</v>
      </c>
      <c r="JM301" s="175" t="s">
        <v>113</v>
      </c>
      <c r="JN301" s="176" t="s">
        <v>114</v>
      </c>
      <c r="JO301" s="175" t="s">
        <v>113</v>
      </c>
      <c r="JQ301" s="173" t="s">
        <v>143</v>
      </c>
      <c r="JR301" s="174" t="s">
        <v>112</v>
      </c>
      <c r="JS301" s="175" t="s">
        <v>113</v>
      </c>
      <c r="JT301" s="176" t="s">
        <v>114</v>
      </c>
      <c r="JU301" s="175" t="s">
        <v>113</v>
      </c>
      <c r="JW301" s="173" t="s">
        <v>143</v>
      </c>
      <c r="JX301" s="174" t="s">
        <v>112</v>
      </c>
      <c r="JY301" s="175" t="s">
        <v>113</v>
      </c>
      <c r="JZ301" s="176" t="s">
        <v>114</v>
      </c>
      <c r="KA301" s="175" t="s">
        <v>113</v>
      </c>
      <c r="KC301" s="173" t="s">
        <v>143</v>
      </c>
      <c r="KD301" s="174" t="s">
        <v>112</v>
      </c>
      <c r="KE301" s="175" t="s">
        <v>113</v>
      </c>
      <c r="KF301" s="176" t="s">
        <v>114</v>
      </c>
      <c r="KG301" s="175" t="s">
        <v>113</v>
      </c>
      <c r="KI301" s="173" t="s">
        <v>143</v>
      </c>
      <c r="KJ301" s="174" t="s">
        <v>112</v>
      </c>
      <c r="KK301" s="175" t="s">
        <v>113</v>
      </c>
      <c r="KL301" s="176" t="s">
        <v>114</v>
      </c>
      <c r="KM301" s="175" t="s">
        <v>113</v>
      </c>
      <c r="KO301" s="177" t="s">
        <v>143</v>
      </c>
      <c r="KP301" s="178" t="s">
        <v>112</v>
      </c>
      <c r="KQ301" s="179" t="s">
        <v>113</v>
      </c>
      <c r="KR301" s="180" t="s">
        <v>114</v>
      </c>
      <c r="KS301" s="179" t="s">
        <v>113</v>
      </c>
      <c r="KU301" s="177" t="s">
        <v>143</v>
      </c>
      <c r="KV301" s="178" t="s">
        <v>112</v>
      </c>
      <c r="KW301" s="179" t="s">
        <v>113</v>
      </c>
      <c r="KX301" s="180" t="s">
        <v>114</v>
      </c>
      <c r="KY301" s="179" t="s">
        <v>113</v>
      </c>
    </row>
    <row r="302" spans="1:312" ht="15.6" x14ac:dyDescent="0.3">
      <c r="A302" s="221"/>
      <c r="B302" s="221"/>
      <c r="C302" s="221"/>
      <c r="D302" s="221"/>
      <c r="E302" s="221"/>
      <c r="G302" s="221"/>
      <c r="H302" s="221"/>
      <c r="I302" s="221"/>
      <c r="J302" s="221"/>
      <c r="K302" s="221"/>
      <c r="M302" s="221"/>
      <c r="N302" s="221"/>
      <c r="O302" s="221"/>
      <c r="P302" s="221"/>
      <c r="Q302" s="221"/>
      <c r="S302" s="221"/>
      <c r="T302" s="221"/>
      <c r="U302" s="221"/>
      <c r="V302" s="221"/>
      <c r="W302" s="221"/>
      <c r="Y302" s="221"/>
      <c r="Z302" s="221"/>
      <c r="AA302" s="221"/>
      <c r="AB302" s="221"/>
      <c r="AC302" s="221"/>
      <c r="AE302" s="221"/>
      <c r="AF302" s="221"/>
      <c r="AG302" s="221"/>
      <c r="AH302" s="221"/>
      <c r="AI302" s="221"/>
      <c r="AK302" s="221"/>
      <c r="AL302" s="221"/>
      <c r="AM302" s="221"/>
      <c r="AN302" s="221"/>
      <c r="AO302" s="221"/>
      <c r="AQ302" s="221"/>
      <c r="AR302" s="221"/>
      <c r="AS302" s="221"/>
      <c r="AT302" s="221"/>
      <c r="AU302" s="221"/>
      <c r="AW302" s="221"/>
      <c r="AX302" s="221"/>
      <c r="AY302" s="221"/>
      <c r="AZ302" s="221"/>
      <c r="BA302" s="221"/>
      <c r="BC302" s="221"/>
      <c r="BD302" s="221"/>
      <c r="BE302" s="221"/>
      <c r="BF302" s="221"/>
      <c r="BG302" s="221"/>
      <c r="BI302" s="221"/>
      <c r="BJ302" s="221"/>
      <c r="BK302" s="221"/>
      <c r="BL302" s="221"/>
      <c r="BM302" s="221"/>
      <c r="BO302" s="221"/>
      <c r="BP302" s="221"/>
      <c r="BQ302" s="221"/>
      <c r="BR302" s="221"/>
      <c r="BS302" s="221"/>
      <c r="BU302" s="221"/>
      <c r="BV302" s="221"/>
      <c r="BW302" s="221"/>
      <c r="BX302" s="221"/>
      <c r="BY302" s="221"/>
      <c r="CA302" s="221"/>
      <c r="CB302" s="221"/>
      <c r="CC302" s="221"/>
      <c r="CD302" s="221"/>
      <c r="CE302" s="221"/>
      <c r="CG302" s="221"/>
      <c r="CH302" s="221"/>
      <c r="CI302" s="221"/>
      <c r="CJ302" s="221"/>
      <c r="CK302" s="221"/>
      <c r="CM302" s="221"/>
      <c r="CN302" s="221"/>
      <c r="CO302" s="221"/>
      <c r="CP302" s="221"/>
      <c r="CQ302" s="221"/>
      <c r="CS302" s="221"/>
      <c r="CT302" s="221"/>
      <c r="CU302" s="221"/>
      <c r="CV302" s="221"/>
      <c r="CW302" s="221"/>
      <c r="CY302" s="221"/>
      <c r="CZ302" s="221"/>
      <c r="DA302" s="221"/>
      <c r="DB302" s="221"/>
      <c r="DC302" s="221"/>
      <c r="DE302" s="221"/>
      <c r="DF302" s="221"/>
      <c r="DG302" s="221"/>
      <c r="DH302" s="221"/>
      <c r="DI302" s="221"/>
      <c r="DK302" s="221"/>
      <c r="DL302" s="221"/>
      <c r="DM302" s="221"/>
      <c r="DN302" s="221"/>
      <c r="DO302" s="221"/>
      <c r="DQ302" s="221"/>
      <c r="DR302" s="221"/>
      <c r="DS302" s="221"/>
      <c r="DT302" s="221"/>
      <c r="DU302" s="221"/>
      <c r="DW302" s="221"/>
      <c r="DX302" s="221"/>
      <c r="DY302" s="221"/>
      <c r="DZ302" s="221"/>
      <c r="EA302" s="221"/>
      <c r="EC302" s="221"/>
      <c r="ED302" s="221"/>
      <c r="EE302" s="221"/>
      <c r="EF302" s="221"/>
      <c r="EG302" s="221"/>
      <c r="EI302" s="221"/>
      <c r="EJ302" s="221"/>
      <c r="EK302" s="221"/>
      <c r="EL302" s="221"/>
      <c r="EM302" s="221"/>
      <c r="EO302" s="221"/>
      <c r="EP302" s="221"/>
      <c r="EQ302" s="221"/>
      <c r="ER302" s="221"/>
      <c r="ES302" s="221"/>
      <c r="EU302" s="221"/>
      <c r="EV302" s="221"/>
      <c r="EW302" s="221"/>
      <c r="EX302" s="221"/>
      <c r="EY302" s="221"/>
      <c r="FA302" s="221"/>
      <c r="FB302" s="221"/>
      <c r="FC302" s="221"/>
      <c r="FD302" s="221"/>
      <c r="FE302" s="221"/>
      <c r="FG302" s="221"/>
      <c r="FH302" s="221"/>
      <c r="FI302" s="221"/>
      <c r="FJ302" s="221"/>
      <c r="FK302" s="221"/>
      <c r="FM302" s="221"/>
      <c r="FN302" s="221"/>
      <c r="FO302" s="221"/>
      <c r="FP302" s="221"/>
      <c r="FQ302" s="221"/>
      <c r="FS302" s="221"/>
      <c r="FT302" s="221"/>
      <c r="FU302" s="221"/>
      <c r="FV302" s="221"/>
      <c r="FW302" s="221"/>
      <c r="FY302" s="221"/>
      <c r="FZ302" s="221"/>
      <c r="GA302" s="221"/>
      <c r="GB302" s="221"/>
      <c r="GC302" s="221"/>
      <c r="GE302" s="221"/>
      <c r="GF302" s="221"/>
      <c r="GG302" s="221"/>
      <c r="GH302" s="221"/>
      <c r="GI302" s="221"/>
      <c r="GK302" s="221"/>
      <c r="GL302" s="221"/>
      <c r="GM302" s="221"/>
      <c r="GN302" s="221"/>
      <c r="GO302" s="221"/>
      <c r="GQ302" s="221"/>
      <c r="GR302" s="221"/>
      <c r="GS302" s="221"/>
      <c r="GT302" s="221"/>
      <c r="GU302" s="221"/>
      <c r="GW302" s="221"/>
      <c r="GX302" s="221"/>
      <c r="GY302" s="221"/>
      <c r="GZ302" s="221"/>
      <c r="HA302" s="221"/>
      <c r="HC302" s="221"/>
      <c r="HD302" s="221"/>
      <c r="HE302" s="221"/>
      <c r="HF302" s="221"/>
      <c r="HG302" s="221"/>
      <c r="HI302" s="221"/>
      <c r="HJ302" s="221"/>
      <c r="HK302" s="221"/>
      <c r="HL302" s="221"/>
      <c r="HM302" s="221"/>
      <c r="HO302" s="221"/>
      <c r="HP302" s="221"/>
      <c r="HQ302" s="221"/>
      <c r="HR302" s="221"/>
      <c r="HS302" s="221"/>
      <c r="HU302" s="221"/>
      <c r="HV302" s="221"/>
      <c r="HW302" s="221"/>
      <c r="HX302" s="221"/>
      <c r="HY302" s="221"/>
      <c r="IA302" s="221"/>
      <c r="IB302" s="221"/>
      <c r="IC302" s="221"/>
      <c r="ID302" s="221"/>
      <c r="IE302" s="221"/>
      <c r="IG302" s="221"/>
      <c r="IH302" s="221"/>
      <c r="II302" s="221"/>
      <c r="IJ302" s="221"/>
      <c r="IK302" s="221"/>
      <c r="IM302" s="221"/>
      <c r="IN302" s="221"/>
      <c r="IO302" s="221"/>
      <c r="IP302" s="221"/>
      <c r="IQ302" s="221"/>
      <c r="IS302" s="221"/>
      <c r="IT302" s="221"/>
      <c r="IU302" s="221"/>
      <c r="IV302" s="221"/>
      <c r="IW302" s="221"/>
      <c r="IY302" s="221"/>
      <c r="IZ302" s="221"/>
      <c r="JA302" s="221"/>
      <c r="JB302" s="221"/>
      <c r="JC302" s="221"/>
      <c r="JE302" s="221"/>
      <c r="JF302" s="221"/>
      <c r="JG302" s="221"/>
      <c r="JH302" s="221"/>
      <c r="JI302" s="221"/>
      <c r="JK302" s="221"/>
      <c r="JL302" s="221"/>
      <c r="JM302" s="221"/>
      <c r="JN302" s="221"/>
      <c r="JO302" s="221"/>
      <c r="JQ302" s="221"/>
      <c r="JR302" s="221"/>
      <c r="JS302" s="221"/>
      <c r="JT302" s="221"/>
      <c r="JU302" s="221"/>
      <c r="JW302" s="221"/>
      <c r="JX302" s="221"/>
      <c r="JY302" s="221"/>
      <c r="JZ302" s="221"/>
      <c r="KA302" s="221"/>
      <c r="KC302" s="221"/>
      <c r="KD302" s="221"/>
      <c r="KE302" s="221"/>
      <c r="KF302" s="221"/>
      <c r="KG302" s="221"/>
      <c r="KI302" s="221"/>
      <c r="KJ302" s="221"/>
      <c r="KK302" s="221"/>
      <c r="KL302" s="221"/>
      <c r="KM302" s="221"/>
      <c r="KO302" s="221"/>
      <c r="KP302" s="221"/>
      <c r="KQ302" s="221"/>
      <c r="KR302" s="221"/>
      <c r="KS302" s="221"/>
      <c r="KU302" s="221"/>
      <c r="KV302" s="221"/>
      <c r="KW302" s="221"/>
      <c r="KX302" s="221"/>
      <c r="KY302" s="221"/>
    </row>
    <row r="303" spans="1:312" s="160" customFormat="1" ht="18" x14ac:dyDescent="0.35">
      <c r="A303" s="167" t="s">
        <v>1</v>
      </c>
      <c r="B303" s="166">
        <v>62920785.560000062</v>
      </c>
      <c r="C303" s="181">
        <v>9.4903669426258108E-2</v>
      </c>
      <c r="D303" s="168">
        <v>512</v>
      </c>
      <c r="E303" s="181">
        <v>7.4256707759245824E-2</v>
      </c>
      <c r="G303" s="167" t="s">
        <v>1</v>
      </c>
      <c r="H303" s="166">
        <v>62055059.140000038</v>
      </c>
      <c r="I303" s="181">
        <v>9.6252513485106661E-2</v>
      </c>
      <c r="J303" s="168">
        <v>500</v>
      </c>
      <c r="K303" s="181">
        <v>7.5517293460202389E-2</v>
      </c>
      <c r="M303" s="167" t="s">
        <v>1</v>
      </c>
      <c r="N303" s="166">
        <v>60810099.700000025</v>
      </c>
      <c r="O303" s="181">
        <v>9.6489999118386433E-2</v>
      </c>
      <c r="P303" s="168">
        <v>480</v>
      </c>
      <c r="Q303" s="181">
        <v>7.5578649031648557E-2</v>
      </c>
      <c r="S303" s="167" t="s">
        <v>1</v>
      </c>
      <c r="T303" s="166">
        <v>59485706.960000046</v>
      </c>
      <c r="U303" s="181">
        <v>9.6649107801381473E-2</v>
      </c>
      <c r="V303" s="168">
        <v>466</v>
      </c>
      <c r="W303" s="181">
        <v>7.6443569553805768E-2</v>
      </c>
      <c r="Y303" s="167" t="s">
        <v>1</v>
      </c>
      <c r="Z303" s="166">
        <v>57749805.220000044</v>
      </c>
      <c r="AA303" s="181">
        <v>9.6947250558571549E-2</v>
      </c>
      <c r="AB303" s="168">
        <v>453</v>
      </c>
      <c r="AC303" s="181">
        <v>7.7794951056156622E-2</v>
      </c>
      <c r="AE303" s="167" t="s">
        <v>1</v>
      </c>
      <c r="AF303" s="166">
        <v>56673415.659999989</v>
      </c>
      <c r="AG303" s="181">
        <v>9.8259429160329717E-2</v>
      </c>
      <c r="AH303" s="168">
        <v>445</v>
      </c>
      <c r="AI303" s="181">
        <v>7.6290073718498205E-2</v>
      </c>
      <c r="AK303" s="167" t="s">
        <v>1</v>
      </c>
      <c r="AL303" s="166">
        <v>54694523.849999994</v>
      </c>
      <c r="AM303" s="181">
        <v>9.8381806281775327E-2</v>
      </c>
      <c r="AN303" s="168">
        <v>426</v>
      </c>
      <c r="AO303" s="181">
        <v>7.7215878194671017E-2</v>
      </c>
      <c r="AQ303" s="167" t="s">
        <v>1</v>
      </c>
      <c r="AR303" s="166">
        <v>53873247.60999997</v>
      </c>
      <c r="AS303" s="181">
        <v>9.9870857677038696E-2</v>
      </c>
      <c r="AT303" s="168">
        <v>418</v>
      </c>
      <c r="AU303" s="181">
        <v>7.9256731133864236E-2</v>
      </c>
      <c r="AW303" s="167" t="s">
        <v>1</v>
      </c>
      <c r="AX303" s="166">
        <v>52037973.340000018</v>
      </c>
      <c r="AY303" s="181">
        <v>9.9663432671214344E-2</v>
      </c>
      <c r="AZ303" s="168">
        <v>406</v>
      </c>
      <c r="BA303" s="181">
        <v>8.0507634344636134E-2</v>
      </c>
      <c r="BC303" s="167" t="s">
        <v>1</v>
      </c>
      <c r="BD303" s="166">
        <v>49120703.43000003</v>
      </c>
      <c r="BE303" s="181">
        <v>9.6650042424247462E-2</v>
      </c>
      <c r="BF303" s="168">
        <v>378</v>
      </c>
      <c r="BG303" s="181">
        <v>8.1818181818181818E-2</v>
      </c>
      <c r="BI303" s="167" t="s">
        <v>1</v>
      </c>
      <c r="BJ303" s="166">
        <v>45854159.599999987</v>
      </c>
      <c r="BK303" s="181">
        <v>9.5688168274599833E-2</v>
      </c>
      <c r="BL303" s="168">
        <v>354</v>
      </c>
      <c r="BM303" s="181">
        <v>8.1925480212913682E-2</v>
      </c>
      <c r="BO303" s="167" t="s">
        <v>1</v>
      </c>
      <c r="BP303" s="166">
        <v>42185839.229999974</v>
      </c>
      <c r="BQ303" s="181">
        <v>9.3726535235947414E-2</v>
      </c>
      <c r="BR303" s="168">
        <v>318</v>
      </c>
      <c r="BS303" s="181">
        <v>7.9939668174962286E-2</v>
      </c>
      <c r="BU303" s="167" t="s">
        <v>1</v>
      </c>
      <c r="BV303" s="166">
        <v>37654523.349999979</v>
      </c>
      <c r="BW303" s="181">
        <v>8.9849910071758951E-2</v>
      </c>
      <c r="BX303" s="168">
        <v>279</v>
      </c>
      <c r="BY303" s="181">
        <v>7.6063249727371871E-2</v>
      </c>
      <c r="CA303" s="167" t="s">
        <v>1</v>
      </c>
      <c r="CB303" s="166">
        <v>34053558.799999982</v>
      </c>
      <c r="CC303" s="181">
        <v>8.3930537668422137E-2</v>
      </c>
      <c r="CD303" s="168">
        <v>248</v>
      </c>
      <c r="CE303" s="181">
        <v>7.1019473081328749E-2</v>
      </c>
      <c r="CG303" s="167" t="s">
        <v>1</v>
      </c>
      <c r="CH303" s="166">
        <v>32640542.999999993</v>
      </c>
      <c r="CI303" s="181">
        <v>8.3100448451182307E-2</v>
      </c>
      <c r="CJ303" s="168">
        <v>236</v>
      </c>
      <c r="CK303" s="181">
        <v>7.0238095238095238E-2</v>
      </c>
      <c r="CM303" s="167" t="s">
        <v>1</v>
      </c>
      <c r="CN303" s="166">
        <v>32723485.239999995</v>
      </c>
      <c r="CO303" s="181">
        <v>8.4630130050630567E-2</v>
      </c>
      <c r="CP303" s="168">
        <v>233</v>
      </c>
      <c r="CQ303" s="181">
        <v>7.1188512068438736E-2</v>
      </c>
      <c r="CS303" s="167" t="s">
        <v>1</v>
      </c>
      <c r="CT303" s="166">
        <v>32654181.079999991</v>
      </c>
      <c r="CU303" s="181">
        <v>8.4890641602496444E-2</v>
      </c>
      <c r="CV303" s="168">
        <v>232</v>
      </c>
      <c r="CW303" s="181">
        <v>7.1649166151945651E-2</v>
      </c>
      <c r="CY303" s="167" t="s">
        <v>1</v>
      </c>
      <c r="CZ303" s="166">
        <v>32642268.429999996</v>
      </c>
      <c r="DA303" s="181">
        <v>8.5674147017700902E-2</v>
      </c>
      <c r="DB303" s="168">
        <v>232</v>
      </c>
      <c r="DC303" s="181">
        <v>7.2841444270015696E-2</v>
      </c>
      <c r="DE303" s="167" t="s">
        <v>1</v>
      </c>
      <c r="DF303" s="166">
        <v>32629694.689999994</v>
      </c>
      <c r="DG303" s="181">
        <v>8.5907335168399504E-2</v>
      </c>
      <c r="DH303" s="168">
        <v>232</v>
      </c>
      <c r="DI303" s="181">
        <v>7.3510773130544993E-2</v>
      </c>
      <c r="DK303" s="167" t="s">
        <v>1</v>
      </c>
      <c r="DL303" s="166">
        <v>31994096.189999986</v>
      </c>
      <c r="DM303" s="181">
        <v>8.4849251242737747E-2</v>
      </c>
      <c r="DN303" s="168">
        <v>229</v>
      </c>
      <c r="DO303" s="181">
        <v>7.342096825905739E-2</v>
      </c>
      <c r="DQ303" s="167" t="s">
        <v>1</v>
      </c>
      <c r="DR303" s="166">
        <v>31822781.899999995</v>
      </c>
      <c r="DS303" s="181">
        <v>8.4855761809494099E-2</v>
      </c>
      <c r="DT303" s="168">
        <v>228</v>
      </c>
      <c r="DU303" s="181">
        <v>7.3810294593719655E-2</v>
      </c>
      <c r="DW303" s="167" t="s">
        <v>1</v>
      </c>
      <c r="DX303" s="166">
        <v>31690096.239999998</v>
      </c>
      <c r="DY303" s="181">
        <v>8.53581657842961E-2</v>
      </c>
      <c r="DZ303" s="168">
        <v>227</v>
      </c>
      <c r="EA303" s="181">
        <v>7.4401835463782373E-2</v>
      </c>
      <c r="EC303" s="167" t="s">
        <v>1</v>
      </c>
      <c r="ED303" s="166">
        <v>30636268.470000003</v>
      </c>
      <c r="EE303" s="181">
        <v>8.3356944653506626E-2</v>
      </c>
      <c r="EF303" s="168">
        <v>221</v>
      </c>
      <c r="EG303" s="181">
        <v>7.3544093178036604E-2</v>
      </c>
      <c r="EI303" s="167" t="s">
        <v>1</v>
      </c>
      <c r="EJ303" s="166">
        <v>30421105.069999993</v>
      </c>
      <c r="EK303" s="181">
        <v>8.3161304543260886E-2</v>
      </c>
      <c r="EL303" s="168">
        <v>220</v>
      </c>
      <c r="EM303" s="181">
        <v>7.3850285330647872E-2</v>
      </c>
      <c r="EO303" s="167" t="s">
        <v>1</v>
      </c>
      <c r="EP303" s="166">
        <v>30352926.240000006</v>
      </c>
      <c r="EQ303" s="181">
        <v>8.3345718921777848E-2</v>
      </c>
      <c r="ER303" s="168">
        <v>219</v>
      </c>
      <c r="ES303" s="181">
        <v>7.4086603518267929E-2</v>
      </c>
      <c r="EU303" s="167" t="s">
        <v>1</v>
      </c>
      <c r="EV303" s="166">
        <v>30341861.180000003</v>
      </c>
      <c r="EW303" s="181">
        <v>8.438929293850321E-2</v>
      </c>
      <c r="EX303" s="168">
        <v>219</v>
      </c>
      <c r="EY303" s="181">
        <v>7.4897400820793436E-2</v>
      </c>
      <c r="FA303" s="167" t="s">
        <v>1</v>
      </c>
      <c r="FB303" s="166">
        <v>30196716.890000008</v>
      </c>
      <c r="FC303" s="181">
        <v>8.4359453884312444E-2</v>
      </c>
      <c r="FD303" s="168">
        <v>218</v>
      </c>
      <c r="FE303" s="181">
        <v>7.501720578114246E-2</v>
      </c>
      <c r="FG303" s="167" t="s">
        <v>1</v>
      </c>
      <c r="FH303" s="166">
        <v>29995728.610000007</v>
      </c>
      <c r="FI303" s="181">
        <v>8.4350291846453207E-2</v>
      </c>
      <c r="FJ303" s="168">
        <v>217</v>
      </c>
      <c r="FK303" s="181">
        <v>7.5060532687651338E-2</v>
      </c>
      <c r="FM303" s="167" t="s">
        <v>1</v>
      </c>
      <c r="FN303" s="166">
        <v>29973551.82</v>
      </c>
      <c r="FO303" s="181">
        <v>8.4731650805787942E-2</v>
      </c>
      <c r="FP303" s="168">
        <v>217</v>
      </c>
      <c r="FQ303" s="181">
        <v>7.566248256624826E-2</v>
      </c>
      <c r="FS303" s="167" t="s">
        <v>1</v>
      </c>
      <c r="FT303" s="166">
        <v>29952604.320000011</v>
      </c>
      <c r="FU303" s="181">
        <v>8.7197681825063683E-2</v>
      </c>
      <c r="FV303" s="168">
        <v>217</v>
      </c>
      <c r="FW303" s="181">
        <v>7.6489249206908708E-2</v>
      </c>
      <c r="FY303" s="167" t="s">
        <v>1</v>
      </c>
      <c r="FZ303" s="166">
        <v>29922768.179999996</v>
      </c>
      <c r="GA303" s="181">
        <v>8.770949081741769E-2</v>
      </c>
      <c r="GB303" s="168">
        <v>217</v>
      </c>
      <c r="GC303" s="181">
        <v>7.7169274537695592E-2</v>
      </c>
      <c r="GE303" s="167" t="s">
        <v>1</v>
      </c>
      <c r="GF303" s="166">
        <v>29900190.009999998</v>
      </c>
      <c r="GG303" s="181">
        <v>8.8178875668621259E-2</v>
      </c>
      <c r="GH303" s="168">
        <v>217</v>
      </c>
      <c r="GI303" s="181">
        <v>7.7610872675250353E-2</v>
      </c>
      <c r="GK303" s="167" t="s">
        <v>1</v>
      </c>
      <c r="GL303" s="166">
        <v>29869670.399999999</v>
      </c>
      <c r="GM303" s="181">
        <v>8.8609589346446777E-2</v>
      </c>
      <c r="GN303" s="168">
        <v>217</v>
      </c>
      <c r="GO303" s="181">
        <v>7.805755395683453E-2</v>
      </c>
      <c r="GQ303" s="167" t="s">
        <v>1</v>
      </c>
      <c r="GR303" s="166">
        <v>29851977.639999997</v>
      </c>
      <c r="GS303" s="181">
        <v>8.9099010957153515E-2</v>
      </c>
      <c r="GT303" s="168">
        <v>217</v>
      </c>
      <c r="GU303" s="181">
        <v>7.8594712060847519E-2</v>
      </c>
      <c r="GW303" s="167" t="s">
        <v>1</v>
      </c>
      <c r="GX303" s="166">
        <v>29828435.68</v>
      </c>
      <c r="GY303" s="181">
        <v>8.9415079584368742E-2</v>
      </c>
      <c r="GZ303" s="168">
        <v>217</v>
      </c>
      <c r="HA303" s="181">
        <v>7.8995267564615945E-2</v>
      </c>
      <c r="HC303" s="167" t="s">
        <v>1</v>
      </c>
      <c r="HD303" s="166">
        <v>29670411.069999997</v>
      </c>
      <c r="HE303" s="181">
        <v>8.9627052145627065E-2</v>
      </c>
      <c r="HF303" s="168">
        <v>216</v>
      </c>
      <c r="HG303" s="181">
        <v>7.9295154185022032E-2</v>
      </c>
      <c r="HI303" s="167" t="s">
        <v>1</v>
      </c>
      <c r="HJ303" s="166">
        <v>29415271.760000002</v>
      </c>
      <c r="HK303" s="181">
        <v>8.9696283113363112E-2</v>
      </c>
      <c r="HL303" s="168">
        <v>214</v>
      </c>
      <c r="HM303" s="181">
        <v>7.9259259259259265E-2</v>
      </c>
      <c r="HO303" s="167" t="s">
        <v>1</v>
      </c>
      <c r="HP303" s="166">
        <v>29318096.239999998</v>
      </c>
      <c r="HQ303" s="181">
        <v>8.9894711841393235E-2</v>
      </c>
      <c r="HR303" s="168">
        <v>214</v>
      </c>
      <c r="HS303" s="181">
        <v>7.9880552444942146E-2</v>
      </c>
      <c r="HU303" s="167" t="s">
        <v>1</v>
      </c>
      <c r="HV303" s="166">
        <v>28953643.229999997</v>
      </c>
      <c r="HW303" s="181">
        <v>8.9644159892567396E-2</v>
      </c>
      <c r="HX303" s="168">
        <v>211</v>
      </c>
      <c r="HY303" s="181">
        <v>7.9833522512296626E-2</v>
      </c>
      <c r="IA303" s="167" t="s">
        <v>1</v>
      </c>
      <c r="IB303" s="166">
        <v>28778644.309999999</v>
      </c>
      <c r="IC303" s="181">
        <v>9.0035433979811452E-2</v>
      </c>
      <c r="ID303" s="168">
        <v>210</v>
      </c>
      <c r="IE303" s="181">
        <v>8.027522935779817E-2</v>
      </c>
      <c r="IG303" s="167" t="s">
        <v>1</v>
      </c>
      <c r="IH303" s="166">
        <v>28768396.09</v>
      </c>
      <c r="II303" s="181">
        <v>9.0766097919036989E-2</v>
      </c>
      <c r="IJ303" s="168">
        <v>210</v>
      </c>
      <c r="IK303" s="181">
        <v>8.1143740340030912E-2</v>
      </c>
      <c r="IM303" s="167" t="s">
        <v>1</v>
      </c>
      <c r="IN303" s="166">
        <v>28759106.150000002</v>
      </c>
      <c r="IO303" s="181">
        <v>9.1821526853240756E-2</v>
      </c>
      <c r="IP303" s="168">
        <v>210</v>
      </c>
      <c r="IQ303" s="181">
        <v>8.2288401253918494E-2</v>
      </c>
      <c r="IS303" s="167" t="s">
        <v>1</v>
      </c>
      <c r="IT303" s="166">
        <v>28549420.239999995</v>
      </c>
      <c r="IU303" s="181">
        <v>9.23521854211274E-2</v>
      </c>
      <c r="IV303" s="168">
        <v>208</v>
      </c>
      <c r="IW303" s="181">
        <v>8.2934609250398722E-2</v>
      </c>
      <c r="IY303" s="167" t="s">
        <v>1</v>
      </c>
      <c r="IZ303" s="166">
        <v>28515862.949999999</v>
      </c>
      <c r="JA303" s="181">
        <v>9.3261911936030936E-2</v>
      </c>
      <c r="JB303" s="168">
        <v>208</v>
      </c>
      <c r="JC303" s="181">
        <v>8.4176446782679076E-2</v>
      </c>
      <c r="JE303" s="167" t="s">
        <v>1</v>
      </c>
      <c r="JF303" s="166">
        <v>27762995.75</v>
      </c>
      <c r="JG303" s="181">
        <v>9.3859319705868444E-2</v>
      </c>
      <c r="JH303" s="168">
        <v>203</v>
      </c>
      <c r="JI303" s="181">
        <v>8.398841539098055E-2</v>
      </c>
      <c r="JK303" s="167" t="s">
        <v>1</v>
      </c>
      <c r="JL303" s="166">
        <v>27637801.129999999</v>
      </c>
      <c r="JM303" s="181">
        <v>9.4708266978327516E-2</v>
      </c>
      <c r="JN303" s="168">
        <v>202</v>
      </c>
      <c r="JO303" s="181">
        <v>8.4802686817800163E-2</v>
      </c>
      <c r="JQ303" s="167" t="s">
        <v>575</v>
      </c>
      <c r="JR303" s="166">
        <v>27052427.359999996</v>
      </c>
      <c r="JS303" s="181">
        <v>9.3748949611067542E-2</v>
      </c>
      <c r="JT303" s="168">
        <v>197</v>
      </c>
      <c r="JU303" s="181">
        <v>8.3829787234042552E-2</v>
      </c>
      <c r="JW303" s="167" t="s">
        <v>575</v>
      </c>
      <c r="JX303" s="166">
        <v>25430588.699999999</v>
      </c>
      <c r="JY303" s="181">
        <v>8.9963399465696578E-2</v>
      </c>
      <c r="JZ303" s="168">
        <v>189</v>
      </c>
      <c r="KA303" s="181">
        <v>8.203125E-2</v>
      </c>
      <c r="KC303" s="167" t="s">
        <v>575</v>
      </c>
      <c r="KD303" s="166">
        <v>24567090.960000001</v>
      </c>
      <c r="KE303" s="181">
        <v>8.8320130134584729E-2</v>
      </c>
      <c r="KF303" s="168">
        <v>184</v>
      </c>
      <c r="KG303" s="181">
        <v>8.1272084805653705E-2</v>
      </c>
      <c r="KI303" s="167" t="s">
        <v>575</v>
      </c>
      <c r="KJ303" s="166">
        <v>24427216.150000002</v>
      </c>
      <c r="KK303" s="181">
        <v>8.9710441107811859E-2</v>
      </c>
      <c r="KL303" s="168">
        <v>183</v>
      </c>
      <c r="KM303" s="181">
        <v>8.2099596231493946E-2</v>
      </c>
      <c r="KO303" s="182" t="s">
        <v>575</v>
      </c>
      <c r="KP303" s="183">
        <v>24118862.660000008</v>
      </c>
      <c r="KQ303" s="184">
        <v>8.9693487407837613E-2</v>
      </c>
      <c r="KR303" s="185">
        <v>180</v>
      </c>
      <c r="KS303" s="184">
        <v>8.1929904415111512E-2</v>
      </c>
      <c r="KT303" s="144"/>
      <c r="KU303" s="182" t="s">
        <v>575</v>
      </c>
      <c r="KV303" s="183">
        <v>0</v>
      </c>
      <c r="KW303" s="184">
        <v>0</v>
      </c>
      <c r="KX303" s="185">
        <v>0</v>
      </c>
      <c r="KY303" s="184">
        <v>0</v>
      </c>
      <c r="KZ303" s="144"/>
    </row>
    <row r="304" spans="1:312" s="160" customFormat="1" ht="18" x14ac:dyDescent="0.35">
      <c r="A304" s="167" t="s">
        <v>83</v>
      </c>
      <c r="B304" s="166">
        <v>26125186.90000001</v>
      </c>
      <c r="C304" s="181">
        <v>3.9404722607802214E-2</v>
      </c>
      <c r="D304" s="168">
        <v>197</v>
      </c>
      <c r="E304" s="181">
        <v>2.8571428571428571E-2</v>
      </c>
      <c r="G304" s="167" t="s">
        <v>83</v>
      </c>
      <c r="H304" s="166">
        <v>25729870.990000006</v>
      </c>
      <c r="I304" s="181">
        <v>3.990915146576119E-2</v>
      </c>
      <c r="J304" s="168">
        <v>192</v>
      </c>
      <c r="K304" s="181">
        <v>2.8998640688717717E-2</v>
      </c>
      <c r="M304" s="167" t="s">
        <v>83</v>
      </c>
      <c r="N304" s="166">
        <v>25731931.710000005</v>
      </c>
      <c r="O304" s="181">
        <v>4.0829962132298218E-2</v>
      </c>
      <c r="P304" s="168">
        <v>191</v>
      </c>
      <c r="Q304" s="181">
        <v>3.007400409384349E-2</v>
      </c>
      <c r="S304" s="167" t="s">
        <v>83</v>
      </c>
      <c r="T304" s="166">
        <v>25639642.380000006</v>
      </c>
      <c r="U304" s="181">
        <v>4.1657881985664273E-2</v>
      </c>
      <c r="V304" s="168">
        <v>187</v>
      </c>
      <c r="W304" s="181">
        <v>3.0675853018372702E-2</v>
      </c>
      <c r="Y304" s="167" t="s">
        <v>83</v>
      </c>
      <c r="Z304" s="166">
        <v>24671900.260000002</v>
      </c>
      <c r="AA304" s="181">
        <v>4.141785218409616E-2</v>
      </c>
      <c r="AB304" s="168">
        <v>179</v>
      </c>
      <c r="AC304" s="181">
        <v>3.0740168298128114E-2</v>
      </c>
      <c r="AE304" s="167" t="s">
        <v>83</v>
      </c>
      <c r="AF304" s="166">
        <v>24254115.399999987</v>
      </c>
      <c r="AG304" s="181">
        <v>4.2051383461519799E-2</v>
      </c>
      <c r="AH304" s="168">
        <v>370</v>
      </c>
      <c r="AI304" s="181">
        <v>6.343219612549289E-2</v>
      </c>
      <c r="AK304" s="167" t="s">
        <v>83</v>
      </c>
      <c r="AL304" s="166">
        <v>23321857.260000024</v>
      </c>
      <c r="AM304" s="181">
        <v>4.1950204180898787E-2</v>
      </c>
      <c r="AN304" s="168">
        <v>357</v>
      </c>
      <c r="AO304" s="181">
        <v>6.4709081022294723E-2</v>
      </c>
      <c r="AQ304" s="167" t="s">
        <v>83</v>
      </c>
      <c r="AR304" s="166">
        <v>22669673.219999999</v>
      </c>
      <c r="AS304" s="181">
        <v>4.2025305846223826E-2</v>
      </c>
      <c r="AT304" s="168">
        <v>347</v>
      </c>
      <c r="AU304" s="181">
        <v>6.5794463405384904E-2</v>
      </c>
      <c r="AW304" s="167" t="s">
        <v>83</v>
      </c>
      <c r="AX304" s="166">
        <v>22530021.390000023</v>
      </c>
      <c r="AY304" s="181">
        <v>4.3149629506368574E-2</v>
      </c>
      <c r="AZ304" s="168">
        <v>344</v>
      </c>
      <c r="BA304" s="181">
        <v>6.8213365060479869E-2</v>
      </c>
      <c r="BC304" s="167" t="s">
        <v>83</v>
      </c>
      <c r="BD304" s="166">
        <v>22042584.549999997</v>
      </c>
      <c r="BE304" s="181">
        <v>4.3371055036569947E-2</v>
      </c>
      <c r="BF304" s="168">
        <v>150</v>
      </c>
      <c r="BG304" s="181">
        <v>3.2467532467532464E-2</v>
      </c>
      <c r="BI304" s="167" t="s">
        <v>83</v>
      </c>
      <c r="BJ304" s="166">
        <v>20849765.169999998</v>
      </c>
      <c r="BK304" s="181">
        <v>4.3509157194821887E-2</v>
      </c>
      <c r="BL304" s="168">
        <v>139</v>
      </c>
      <c r="BM304" s="181">
        <v>3.2168479518629944E-2</v>
      </c>
      <c r="BO304" s="167" t="s">
        <v>83</v>
      </c>
      <c r="BP304" s="166">
        <v>20154269.419999994</v>
      </c>
      <c r="BQ304" s="181">
        <v>4.4777818278060315E-2</v>
      </c>
      <c r="BR304" s="168">
        <v>132</v>
      </c>
      <c r="BS304" s="181">
        <v>3.3182503770739065E-2</v>
      </c>
      <c r="BU304" s="167" t="s">
        <v>83</v>
      </c>
      <c r="BV304" s="166">
        <v>18576621.379999995</v>
      </c>
      <c r="BW304" s="181">
        <v>4.4326885907323935E-2</v>
      </c>
      <c r="BX304" s="168">
        <v>119</v>
      </c>
      <c r="BY304" s="181">
        <v>3.2442748091603052E-2</v>
      </c>
      <c r="CA304" s="167" t="s">
        <v>83</v>
      </c>
      <c r="CB304" s="166">
        <v>17220955.649999995</v>
      </c>
      <c r="CC304" s="181">
        <v>4.2443847803318349E-2</v>
      </c>
      <c r="CD304" s="168">
        <v>106</v>
      </c>
      <c r="CE304" s="181">
        <v>3.0355097365406643E-2</v>
      </c>
      <c r="CG304" s="167" t="s">
        <v>83</v>
      </c>
      <c r="CH304" s="166">
        <v>17011401.019999992</v>
      </c>
      <c r="CI304" s="181">
        <v>4.3309789715964588E-2</v>
      </c>
      <c r="CJ304" s="168">
        <v>104</v>
      </c>
      <c r="CK304" s="181">
        <v>3.0952380952380953E-2</v>
      </c>
      <c r="CM304" s="167" t="s">
        <v>83</v>
      </c>
      <c r="CN304" s="166">
        <v>16877682.269999992</v>
      </c>
      <c r="CO304" s="181">
        <v>4.3649398436244352E-2</v>
      </c>
      <c r="CP304" s="168">
        <v>103</v>
      </c>
      <c r="CQ304" s="181">
        <v>3.1469599755575922E-2</v>
      </c>
      <c r="CS304" s="167" t="s">
        <v>83</v>
      </c>
      <c r="CT304" s="166">
        <v>16811321.959999997</v>
      </c>
      <c r="CU304" s="181">
        <v>4.3704170803555133E-2</v>
      </c>
      <c r="CV304" s="168">
        <v>102</v>
      </c>
      <c r="CW304" s="181">
        <v>3.1500926497838172E-2</v>
      </c>
      <c r="CY304" s="167" t="s">
        <v>83</v>
      </c>
      <c r="CZ304" s="166">
        <v>16708567.189999999</v>
      </c>
      <c r="DA304" s="181">
        <v>4.3853944923005886E-2</v>
      </c>
      <c r="DB304" s="168">
        <v>101</v>
      </c>
      <c r="DC304" s="181">
        <v>3.1711145996860285E-2</v>
      </c>
      <c r="DE304" s="167" t="s">
        <v>83</v>
      </c>
      <c r="DF304" s="166">
        <v>16500201.609999998</v>
      </c>
      <c r="DG304" s="181">
        <v>4.3441667582959385E-2</v>
      </c>
      <c r="DH304" s="168">
        <v>100</v>
      </c>
      <c r="DI304" s="181">
        <v>3.1685678073510776E-2</v>
      </c>
      <c r="DK304" s="167" t="s">
        <v>83</v>
      </c>
      <c r="DL304" s="166">
        <v>16470396.15</v>
      </c>
      <c r="DM304" s="181">
        <v>4.3679958099131139E-2</v>
      </c>
      <c r="DN304" s="168">
        <v>100</v>
      </c>
      <c r="DO304" s="181">
        <v>3.2061558191728116E-2</v>
      </c>
      <c r="DQ304" s="167" t="s">
        <v>83</v>
      </c>
      <c r="DR304" s="166">
        <v>16335624.629999999</v>
      </c>
      <c r="DS304" s="181">
        <v>4.355910419675111E-2</v>
      </c>
      <c r="DT304" s="168">
        <v>99</v>
      </c>
      <c r="DU304" s="181">
        <v>3.2049206863062479E-2</v>
      </c>
      <c r="DW304" s="167" t="s">
        <v>83</v>
      </c>
      <c r="DX304" s="166">
        <v>16328936.669999998</v>
      </c>
      <c r="DY304" s="181">
        <v>4.3982450315181873E-2</v>
      </c>
      <c r="DZ304" s="168">
        <v>99</v>
      </c>
      <c r="EA304" s="181">
        <v>3.2448377581120944E-2</v>
      </c>
      <c r="EC304" s="167" t="s">
        <v>83</v>
      </c>
      <c r="ED304" s="166">
        <v>16323862.109999998</v>
      </c>
      <c r="EE304" s="181">
        <v>4.4414915340201797E-2</v>
      </c>
      <c r="EF304" s="168">
        <v>99</v>
      </c>
      <c r="EG304" s="181">
        <v>3.2945091514143092E-2</v>
      </c>
      <c r="EI304" s="167" t="s">
        <v>83</v>
      </c>
      <c r="EJ304" s="166">
        <v>16299201.269999998</v>
      </c>
      <c r="EK304" s="181">
        <v>4.4556660170871787E-2</v>
      </c>
      <c r="EL304" s="168">
        <v>99</v>
      </c>
      <c r="EM304" s="181">
        <v>3.3232628398791542E-2</v>
      </c>
      <c r="EO304" s="167" t="s">
        <v>83</v>
      </c>
      <c r="EP304" s="166">
        <v>15774070.889999997</v>
      </c>
      <c r="EQ304" s="181">
        <v>4.3313823130423083E-2</v>
      </c>
      <c r="ER304" s="168">
        <v>96</v>
      </c>
      <c r="ES304" s="181">
        <v>3.2476319350473612E-2</v>
      </c>
      <c r="EU304" s="167" t="s">
        <v>83</v>
      </c>
      <c r="EV304" s="166">
        <v>15759392.109999996</v>
      </c>
      <c r="EW304" s="181">
        <v>4.3831324301890622E-2</v>
      </c>
      <c r="EX304" s="168">
        <v>96</v>
      </c>
      <c r="EY304" s="181">
        <v>3.2831737346101231E-2</v>
      </c>
      <c r="FA304" s="167" t="s">
        <v>83</v>
      </c>
      <c r="FB304" s="166">
        <v>15437880.249999996</v>
      </c>
      <c r="FC304" s="181">
        <v>4.3128236482314224E-2</v>
      </c>
      <c r="FD304" s="168">
        <v>95</v>
      </c>
      <c r="FE304" s="181">
        <v>3.269098417068135E-2</v>
      </c>
      <c r="FG304" s="167" t="s">
        <v>83</v>
      </c>
      <c r="FH304" s="166">
        <v>15433180.599999998</v>
      </c>
      <c r="FI304" s="181">
        <v>4.3399288767235561E-2</v>
      </c>
      <c r="FJ304" s="168">
        <v>95</v>
      </c>
      <c r="FK304" s="181">
        <v>3.2860601867865789E-2</v>
      </c>
      <c r="FM304" s="167" t="s">
        <v>83</v>
      </c>
      <c r="FN304" s="166">
        <v>15428455.089999998</v>
      </c>
      <c r="FO304" s="181">
        <v>4.3614399688407079E-2</v>
      </c>
      <c r="FP304" s="168">
        <v>95</v>
      </c>
      <c r="FQ304" s="181">
        <v>3.3124128312412834E-2</v>
      </c>
      <c r="FS304" s="167" t="s">
        <v>83</v>
      </c>
      <c r="FT304" s="166">
        <v>15377439.379999997</v>
      </c>
      <c r="FU304" s="181">
        <v>4.4766627035703582E-2</v>
      </c>
      <c r="FV304" s="168">
        <v>94</v>
      </c>
      <c r="FW304" s="181">
        <v>3.3133591822347548E-2</v>
      </c>
      <c r="FY304" s="167" t="s">
        <v>83</v>
      </c>
      <c r="FZ304" s="166">
        <v>15228842.039999995</v>
      </c>
      <c r="GA304" s="181">
        <v>4.4638717014158426E-2</v>
      </c>
      <c r="GB304" s="168">
        <v>93</v>
      </c>
      <c r="GC304" s="181">
        <v>3.3072546230440966E-2</v>
      </c>
      <c r="GE304" s="167" t="s">
        <v>83</v>
      </c>
      <c r="GF304" s="166">
        <v>15233444.239999996</v>
      </c>
      <c r="GG304" s="181">
        <v>4.4925065198401212E-2</v>
      </c>
      <c r="GH304" s="168">
        <v>93</v>
      </c>
      <c r="GI304" s="181">
        <v>3.3261802575107295E-2</v>
      </c>
      <c r="GK304" s="167" t="s">
        <v>83</v>
      </c>
      <c r="GL304" s="166">
        <v>15026859.579999996</v>
      </c>
      <c r="GM304" s="181">
        <v>4.4577788730823069E-2</v>
      </c>
      <c r="GN304" s="168">
        <v>92</v>
      </c>
      <c r="GO304" s="181">
        <v>3.3093525179856115E-2</v>
      </c>
      <c r="GQ304" s="167" t="s">
        <v>83</v>
      </c>
      <c r="GR304" s="166">
        <v>15024792.189999996</v>
      </c>
      <c r="GS304" s="181">
        <v>4.4844403279064103E-2</v>
      </c>
      <c r="GT304" s="168">
        <v>92</v>
      </c>
      <c r="GU304" s="181">
        <v>3.3321260412893877E-2</v>
      </c>
      <c r="GW304" s="167" t="s">
        <v>83</v>
      </c>
      <c r="GX304" s="166">
        <v>15022266.649999997</v>
      </c>
      <c r="GY304" s="181">
        <v>4.5031431834287802E-2</v>
      </c>
      <c r="GZ304" s="168">
        <v>92</v>
      </c>
      <c r="HA304" s="181">
        <v>3.3491081179468508E-2</v>
      </c>
      <c r="HC304" s="167" t="s">
        <v>83</v>
      </c>
      <c r="HD304" s="166">
        <v>15020071.689999998</v>
      </c>
      <c r="HE304" s="181">
        <v>4.5371961494387436E-2</v>
      </c>
      <c r="HF304" s="168">
        <v>92</v>
      </c>
      <c r="HG304" s="181">
        <v>3.3773861967694566E-2</v>
      </c>
      <c r="HI304" s="167" t="s">
        <v>83</v>
      </c>
      <c r="HJ304" s="166">
        <v>15004090.509999998</v>
      </c>
      <c r="HK304" s="181">
        <v>4.5752123632376886E-2</v>
      </c>
      <c r="HL304" s="168">
        <v>92</v>
      </c>
      <c r="HM304" s="181">
        <v>3.4074074074074076E-2</v>
      </c>
      <c r="HO304" s="167" t="s">
        <v>83</v>
      </c>
      <c r="HP304" s="166">
        <v>15016559.739999995</v>
      </c>
      <c r="HQ304" s="181">
        <v>4.6043552747283244E-2</v>
      </c>
      <c r="HR304" s="168">
        <v>91</v>
      </c>
      <c r="HS304" s="181">
        <v>3.3967898469578199E-2</v>
      </c>
      <c r="HU304" s="167" t="s">
        <v>83</v>
      </c>
      <c r="HV304" s="166">
        <v>15013016.129999995</v>
      </c>
      <c r="HW304" s="181">
        <v>4.6482206323277028E-2</v>
      </c>
      <c r="HX304" s="168">
        <v>91</v>
      </c>
      <c r="HY304" s="181">
        <v>3.4430571320469165E-2</v>
      </c>
      <c r="IA304" s="167" t="s">
        <v>83</v>
      </c>
      <c r="IB304" s="166">
        <v>15009525.989999995</v>
      </c>
      <c r="IC304" s="181">
        <v>4.6958055834177295E-2</v>
      </c>
      <c r="ID304" s="168">
        <v>91</v>
      </c>
      <c r="IE304" s="181">
        <v>3.4785932721712536E-2</v>
      </c>
      <c r="IG304" s="167" t="s">
        <v>83</v>
      </c>
      <c r="IH304" s="166">
        <v>14994094.479999995</v>
      </c>
      <c r="II304" s="181">
        <v>4.7307310547355978E-2</v>
      </c>
      <c r="IJ304" s="168">
        <v>91</v>
      </c>
      <c r="IK304" s="181">
        <v>3.5162287480680059E-2</v>
      </c>
      <c r="IM304" s="167" t="s">
        <v>83</v>
      </c>
      <c r="IN304" s="166">
        <v>14990366.999999998</v>
      </c>
      <c r="IO304" s="181">
        <v>4.7860958503066472E-2</v>
      </c>
      <c r="IP304" s="168">
        <v>91</v>
      </c>
      <c r="IQ304" s="181">
        <v>3.5658307210031347E-2</v>
      </c>
      <c r="IS304" s="167" t="s">
        <v>83</v>
      </c>
      <c r="IT304" s="166">
        <v>14758379.429999996</v>
      </c>
      <c r="IU304" s="181">
        <v>4.7740675018159748E-2</v>
      </c>
      <c r="IV304" s="168">
        <v>90</v>
      </c>
      <c r="IW304" s="181">
        <v>3.5885167464114832E-2</v>
      </c>
      <c r="IY304" s="167" t="s">
        <v>83</v>
      </c>
      <c r="IZ304" s="166">
        <v>14741452.049999997</v>
      </c>
      <c r="JA304" s="181">
        <v>4.8212323270978637E-2</v>
      </c>
      <c r="JB304" s="168">
        <v>90</v>
      </c>
      <c r="JC304" s="181">
        <v>3.6422501011736136E-2</v>
      </c>
      <c r="JE304" s="167" t="s">
        <v>83</v>
      </c>
      <c r="JF304" s="166">
        <v>12708064.409999998</v>
      </c>
      <c r="JG304" s="181">
        <v>4.2962592763461351E-2</v>
      </c>
      <c r="JH304" s="168">
        <v>89</v>
      </c>
      <c r="JI304" s="181">
        <v>3.6822507240380636E-2</v>
      </c>
      <c r="JK304" s="167" t="s">
        <v>83</v>
      </c>
      <c r="JL304" s="166">
        <v>12543477.219999997</v>
      </c>
      <c r="JM304" s="181">
        <v>4.2983556607867131E-2</v>
      </c>
      <c r="JN304" s="168">
        <v>87</v>
      </c>
      <c r="JO304" s="181">
        <v>3.6523929471032744E-2</v>
      </c>
      <c r="JQ304" s="167" t="s">
        <v>83</v>
      </c>
      <c r="JR304" s="166">
        <v>12076673.17</v>
      </c>
      <c r="JS304" s="181">
        <v>4.1851158471557633E-2</v>
      </c>
      <c r="JT304" s="168">
        <v>84</v>
      </c>
      <c r="JU304" s="181">
        <v>3.5744680851063831E-2</v>
      </c>
      <c r="JW304" s="167" t="s">
        <v>83</v>
      </c>
      <c r="JX304" s="166">
        <v>11686533.530000001</v>
      </c>
      <c r="JY304" s="181">
        <v>4.1342349433249541E-2</v>
      </c>
      <c r="JZ304" s="168">
        <v>80</v>
      </c>
      <c r="KA304" s="181">
        <v>3.4722222222222224E-2</v>
      </c>
      <c r="KC304" s="167" t="s">
        <v>83</v>
      </c>
      <c r="KD304" s="166">
        <v>11318612.24</v>
      </c>
      <c r="KE304" s="181">
        <v>4.0691073583247875E-2</v>
      </c>
      <c r="KF304" s="168">
        <v>76</v>
      </c>
      <c r="KG304" s="181">
        <v>3.3568904593639579E-2</v>
      </c>
      <c r="KI304" s="167" t="s">
        <v>83</v>
      </c>
      <c r="KJ304" s="166">
        <v>11238860.979999999</v>
      </c>
      <c r="KK304" s="181">
        <v>4.1275402398450324E-2</v>
      </c>
      <c r="KL304" s="168">
        <v>75</v>
      </c>
      <c r="KM304" s="181">
        <v>3.3647375504710635E-2</v>
      </c>
      <c r="KO304" s="182" t="s">
        <v>83</v>
      </c>
      <c r="KP304" s="183">
        <v>11144654.41</v>
      </c>
      <c r="KQ304" s="184">
        <v>4.144486139662925E-2</v>
      </c>
      <c r="KR304" s="185">
        <v>74</v>
      </c>
      <c r="KS304" s="184">
        <v>3.3682294037323625E-2</v>
      </c>
      <c r="KT304" s="144"/>
      <c r="KU304" s="182" t="s">
        <v>83</v>
      </c>
      <c r="KV304" s="183">
        <v>0</v>
      </c>
      <c r="KW304" s="184">
        <v>0</v>
      </c>
      <c r="KX304" s="185">
        <v>0</v>
      </c>
      <c r="KY304" s="184">
        <v>0</v>
      </c>
      <c r="KZ304" s="144"/>
    </row>
    <row r="305" spans="1:312" s="160" customFormat="1" ht="18" x14ac:dyDescent="0.35">
      <c r="A305" s="167" t="s">
        <v>84</v>
      </c>
      <c r="B305" s="166">
        <v>151264976.66000021</v>
      </c>
      <c r="C305" s="181">
        <v>0.22815356186267063</v>
      </c>
      <c r="D305" s="168">
        <v>1270</v>
      </c>
      <c r="E305" s="181">
        <v>0.18419144307469182</v>
      </c>
      <c r="G305" s="167" t="s">
        <v>84</v>
      </c>
      <c r="H305" s="166">
        <v>146901220.97999999</v>
      </c>
      <c r="I305" s="181">
        <v>0.22785590650161569</v>
      </c>
      <c r="J305" s="168">
        <v>1242</v>
      </c>
      <c r="K305" s="181">
        <v>0.18758495695514274</v>
      </c>
      <c r="M305" s="167" t="s">
        <v>84</v>
      </c>
      <c r="N305" s="166">
        <v>143656735.92000005</v>
      </c>
      <c r="O305" s="181">
        <v>0.22794631797439843</v>
      </c>
      <c r="P305" s="168">
        <v>1210</v>
      </c>
      <c r="Q305" s="181">
        <v>0.19052117776728075</v>
      </c>
      <c r="S305" s="167" t="s">
        <v>84</v>
      </c>
      <c r="T305" s="166">
        <v>140153645.85000005</v>
      </c>
      <c r="U305" s="181">
        <v>0.22771394203353496</v>
      </c>
      <c r="V305" s="168">
        <v>1172</v>
      </c>
      <c r="W305" s="181">
        <v>0.19225721784776903</v>
      </c>
      <c r="Y305" s="167" t="s">
        <v>84</v>
      </c>
      <c r="Z305" s="166">
        <v>133982290.63000001</v>
      </c>
      <c r="AA305" s="181">
        <v>0.22492222528950642</v>
      </c>
      <c r="AB305" s="168">
        <v>1110</v>
      </c>
      <c r="AC305" s="181">
        <v>0.19062339000515199</v>
      </c>
      <c r="AE305" s="167" t="s">
        <v>84</v>
      </c>
      <c r="AF305" s="166">
        <v>130692281.30000001</v>
      </c>
      <c r="AG305" s="181">
        <v>0.22659211213314823</v>
      </c>
      <c r="AH305" s="168">
        <v>1087</v>
      </c>
      <c r="AI305" s="181">
        <v>0.18635350591462368</v>
      </c>
      <c r="AK305" s="167" t="s">
        <v>84</v>
      </c>
      <c r="AL305" s="166">
        <v>123473485.66999985</v>
      </c>
      <c r="AM305" s="181">
        <v>0.22209800347537881</v>
      </c>
      <c r="AN305" s="168">
        <v>1022</v>
      </c>
      <c r="AO305" s="181">
        <v>0.18524560449519667</v>
      </c>
      <c r="AQ305" s="167" t="s">
        <v>84</v>
      </c>
      <c r="AR305" s="166">
        <v>118643139.57999989</v>
      </c>
      <c r="AS305" s="181">
        <v>0.2199420423496391</v>
      </c>
      <c r="AT305" s="168">
        <v>979</v>
      </c>
      <c r="AU305" s="181">
        <v>0.18562760712931362</v>
      </c>
      <c r="AW305" s="167" t="s">
        <v>84</v>
      </c>
      <c r="AX305" s="166">
        <v>112652980.67999992</v>
      </c>
      <c r="AY305" s="181">
        <v>0.21575365131644417</v>
      </c>
      <c r="AZ305" s="168">
        <v>930</v>
      </c>
      <c r="BA305" s="181">
        <v>0.18441403926234384</v>
      </c>
      <c r="BC305" s="167" t="s">
        <v>84</v>
      </c>
      <c r="BD305" s="166">
        <v>108855692.73999989</v>
      </c>
      <c r="BE305" s="181">
        <v>0.21418478537130001</v>
      </c>
      <c r="BF305" s="168">
        <v>875</v>
      </c>
      <c r="BG305" s="181">
        <v>0.18939393939393939</v>
      </c>
      <c r="BI305" s="167" t="s">
        <v>84</v>
      </c>
      <c r="BJ305" s="166">
        <v>99645302.769999996</v>
      </c>
      <c r="BK305" s="181">
        <v>0.20793918332393146</v>
      </c>
      <c r="BL305" s="168">
        <v>797</v>
      </c>
      <c r="BM305" s="181">
        <v>0.18444804443415877</v>
      </c>
      <c r="BO305" s="167" t="s">
        <v>84</v>
      </c>
      <c r="BP305" s="166">
        <v>92355048.839999929</v>
      </c>
      <c r="BQ305" s="181">
        <v>0.20519015141849301</v>
      </c>
      <c r="BR305" s="168">
        <v>729</v>
      </c>
      <c r="BS305" s="181">
        <v>0.18325791855203619</v>
      </c>
      <c r="BU305" s="167" t="s">
        <v>84</v>
      </c>
      <c r="BV305" s="166">
        <v>85282262.939999983</v>
      </c>
      <c r="BW305" s="181">
        <v>0.20349756082824252</v>
      </c>
      <c r="BX305" s="168">
        <v>674</v>
      </c>
      <c r="BY305" s="181">
        <v>0.18375136314067611</v>
      </c>
      <c r="CA305" s="167" t="s">
        <v>84</v>
      </c>
      <c r="CB305" s="166">
        <v>81762516.579999954</v>
      </c>
      <c r="CC305" s="181">
        <v>0.20151702845467884</v>
      </c>
      <c r="CD305" s="168">
        <v>644</v>
      </c>
      <c r="CE305" s="181">
        <v>0.18442153493699887</v>
      </c>
      <c r="CG305" s="167" t="s">
        <v>84</v>
      </c>
      <c r="CH305" s="166">
        <v>77663833.709999964</v>
      </c>
      <c r="CI305" s="181">
        <v>0.19772647194438672</v>
      </c>
      <c r="CJ305" s="168">
        <v>614</v>
      </c>
      <c r="CK305" s="181">
        <v>0.18273809523809523</v>
      </c>
      <c r="CM305" s="167" t="s">
        <v>84</v>
      </c>
      <c r="CN305" s="166">
        <v>76366894.150000006</v>
      </c>
      <c r="CO305" s="181">
        <v>0.19750158444544827</v>
      </c>
      <c r="CP305" s="168">
        <v>600</v>
      </c>
      <c r="CQ305" s="181">
        <v>0.18331805682859761</v>
      </c>
      <c r="CS305" s="167" t="s">
        <v>84</v>
      </c>
      <c r="CT305" s="166">
        <v>76161600.499999985</v>
      </c>
      <c r="CU305" s="181">
        <v>0.19799630301792934</v>
      </c>
      <c r="CV305" s="168">
        <v>597</v>
      </c>
      <c r="CW305" s="181">
        <v>0.18437306979617046</v>
      </c>
      <c r="CY305" s="167" t="s">
        <v>84</v>
      </c>
      <c r="CZ305" s="166">
        <v>75400144.250000015</v>
      </c>
      <c r="DA305" s="181">
        <v>0.19789810433926261</v>
      </c>
      <c r="DB305" s="168">
        <v>594</v>
      </c>
      <c r="DC305" s="181">
        <v>0.18649921507064365</v>
      </c>
      <c r="DE305" s="167" t="s">
        <v>84</v>
      </c>
      <c r="DF305" s="166">
        <v>75323083.500000015</v>
      </c>
      <c r="DG305" s="181">
        <v>0.19831032565974169</v>
      </c>
      <c r="DH305" s="168">
        <v>593</v>
      </c>
      <c r="DI305" s="181">
        <v>0.18789607097591887</v>
      </c>
      <c r="DK305" s="167" t="s">
        <v>84</v>
      </c>
      <c r="DL305" s="166">
        <v>73749310.77000007</v>
      </c>
      <c r="DM305" s="181">
        <v>0.19558526552340416</v>
      </c>
      <c r="DN305" s="168">
        <v>586</v>
      </c>
      <c r="DO305" s="181">
        <v>0.18788073100352679</v>
      </c>
      <c r="DQ305" s="167" t="s">
        <v>84</v>
      </c>
      <c r="DR305" s="166">
        <v>73326554.840000033</v>
      </c>
      <c r="DS305" s="181">
        <v>0.19552598171229807</v>
      </c>
      <c r="DT305" s="168">
        <v>584</v>
      </c>
      <c r="DU305" s="181">
        <v>0.18905794755584332</v>
      </c>
      <c r="DW305" s="167" t="s">
        <v>84</v>
      </c>
      <c r="DX305" s="166">
        <v>71793312.75000003</v>
      </c>
      <c r="DY305" s="181">
        <v>0.19337730770862188</v>
      </c>
      <c r="DZ305" s="168">
        <v>579</v>
      </c>
      <c r="EA305" s="181">
        <v>0.18977384464110128</v>
      </c>
      <c r="EC305" s="167" t="s">
        <v>84</v>
      </c>
      <c r="ED305" s="166">
        <v>70738020.090000018</v>
      </c>
      <c r="EE305" s="181">
        <v>0.19246812748474296</v>
      </c>
      <c r="EF305" s="168">
        <v>572</v>
      </c>
      <c r="EG305" s="181">
        <v>0.1903494176372712</v>
      </c>
      <c r="EI305" s="167" t="s">
        <v>84</v>
      </c>
      <c r="EJ305" s="166">
        <v>70706430.560000047</v>
      </c>
      <c r="EK305" s="181">
        <v>0.19328814622075444</v>
      </c>
      <c r="EL305" s="168">
        <v>572</v>
      </c>
      <c r="EM305" s="181">
        <v>0.19201074185968445</v>
      </c>
      <c r="EO305" s="167" t="s">
        <v>84</v>
      </c>
      <c r="EP305" s="166">
        <v>70545890.920000017</v>
      </c>
      <c r="EQ305" s="181">
        <v>0.19371107580251282</v>
      </c>
      <c r="ER305" s="168">
        <v>570</v>
      </c>
      <c r="ES305" s="181">
        <v>0.19282814614343707</v>
      </c>
      <c r="EU305" s="167" t="s">
        <v>84</v>
      </c>
      <c r="EV305" s="166">
        <v>70327694.39000003</v>
      </c>
      <c r="EW305" s="181">
        <v>0.19560119823761055</v>
      </c>
      <c r="EX305" s="168">
        <v>568</v>
      </c>
      <c r="EY305" s="181">
        <v>0.19425444596443228</v>
      </c>
      <c r="FA305" s="167" t="s">
        <v>84</v>
      </c>
      <c r="FB305" s="166">
        <v>70231707.909999996</v>
      </c>
      <c r="FC305" s="181">
        <v>0.19620373122788662</v>
      </c>
      <c r="FD305" s="168">
        <v>566</v>
      </c>
      <c r="FE305" s="181">
        <v>0.19476944253269099</v>
      </c>
      <c r="FG305" s="167" t="s">
        <v>84</v>
      </c>
      <c r="FH305" s="166">
        <v>68967343.839999974</v>
      </c>
      <c r="FI305" s="181">
        <v>0.19394146601390669</v>
      </c>
      <c r="FJ305" s="168">
        <v>558</v>
      </c>
      <c r="FK305" s="181">
        <v>0.19301279833967486</v>
      </c>
      <c r="FM305" s="167" t="s">
        <v>84</v>
      </c>
      <c r="FN305" s="166">
        <v>68506213.649999991</v>
      </c>
      <c r="FO305" s="181">
        <v>0.19365888326739192</v>
      </c>
      <c r="FP305" s="168">
        <v>555</v>
      </c>
      <c r="FQ305" s="181">
        <v>0.19351464435146443</v>
      </c>
      <c r="FS305" s="167" t="s">
        <v>84</v>
      </c>
      <c r="FT305" s="166">
        <v>68384731.929999992</v>
      </c>
      <c r="FU305" s="181">
        <v>0.19908085563507388</v>
      </c>
      <c r="FV305" s="168">
        <v>554</v>
      </c>
      <c r="FW305" s="181">
        <v>0.19527670074021855</v>
      </c>
      <c r="FY305" s="167" t="s">
        <v>84</v>
      </c>
      <c r="FZ305" s="166">
        <v>68322669.410000011</v>
      </c>
      <c r="GA305" s="181">
        <v>0.20026711797484045</v>
      </c>
      <c r="GB305" s="168">
        <v>553</v>
      </c>
      <c r="GC305" s="181">
        <v>0.19665718349928876</v>
      </c>
      <c r="GE305" s="167" t="s">
        <v>84</v>
      </c>
      <c r="GF305" s="166">
        <v>68254877.860000014</v>
      </c>
      <c r="GG305" s="181">
        <v>0.20129097462527704</v>
      </c>
      <c r="GH305" s="168">
        <v>553</v>
      </c>
      <c r="GI305" s="181">
        <v>0.19778254649499286</v>
      </c>
      <c r="GK305" s="167" t="s">
        <v>84</v>
      </c>
      <c r="GL305" s="166">
        <v>68026148.63000001</v>
      </c>
      <c r="GM305" s="181">
        <v>0.20180233039748086</v>
      </c>
      <c r="GN305" s="168">
        <v>552</v>
      </c>
      <c r="GO305" s="181">
        <v>0.19856115107913669</v>
      </c>
      <c r="GQ305" s="167" t="s">
        <v>84</v>
      </c>
      <c r="GR305" s="166">
        <v>67993595.010000005</v>
      </c>
      <c r="GS305" s="181">
        <v>0.20294005777006369</v>
      </c>
      <c r="GT305" s="168">
        <v>552</v>
      </c>
      <c r="GU305" s="181">
        <v>0.19992756247736326</v>
      </c>
      <c r="GW305" s="167" t="s">
        <v>84</v>
      </c>
      <c r="GX305" s="166">
        <v>67566608.340000004</v>
      </c>
      <c r="GY305" s="181">
        <v>0.20254074758663218</v>
      </c>
      <c r="GZ305" s="168">
        <v>548</v>
      </c>
      <c r="HA305" s="181">
        <v>0.19949035311248633</v>
      </c>
      <c r="HC305" s="167" t="s">
        <v>84</v>
      </c>
      <c r="HD305" s="166">
        <v>67053840.470000014</v>
      </c>
      <c r="HE305" s="181">
        <v>0.20255324546028444</v>
      </c>
      <c r="HF305" s="168">
        <v>546</v>
      </c>
      <c r="HG305" s="181">
        <v>0.20044052863436124</v>
      </c>
      <c r="HI305" s="167" t="s">
        <v>84</v>
      </c>
      <c r="HJ305" s="166">
        <v>66880223.280000009</v>
      </c>
      <c r="HK305" s="181">
        <v>0.20393853542993134</v>
      </c>
      <c r="HL305" s="168">
        <v>544</v>
      </c>
      <c r="HM305" s="181">
        <v>0.20148148148148148</v>
      </c>
      <c r="HO305" s="167" t="s">
        <v>84</v>
      </c>
      <c r="HP305" s="166">
        <v>66651626.910000011</v>
      </c>
      <c r="HQ305" s="181">
        <v>0.20436622984611985</v>
      </c>
      <c r="HR305" s="168">
        <v>542</v>
      </c>
      <c r="HS305" s="181">
        <v>0.202314296379246</v>
      </c>
      <c r="HU305" s="167" t="s">
        <v>84</v>
      </c>
      <c r="HV305" s="166">
        <v>66486861.420000009</v>
      </c>
      <c r="HW305" s="181">
        <v>0.20585177445696709</v>
      </c>
      <c r="HX305" s="168">
        <v>541</v>
      </c>
      <c r="HY305" s="181">
        <v>0.20469163828982218</v>
      </c>
      <c r="IA305" s="167" t="s">
        <v>84</v>
      </c>
      <c r="IB305" s="166">
        <v>66207089.830000021</v>
      </c>
      <c r="IC305" s="181">
        <v>0.20713220543585825</v>
      </c>
      <c r="ID305" s="168">
        <v>536</v>
      </c>
      <c r="IE305" s="181">
        <v>0.20489296636085627</v>
      </c>
      <c r="IG305" s="167" t="s">
        <v>84</v>
      </c>
      <c r="IH305" s="166">
        <v>65829444.31000001</v>
      </c>
      <c r="II305" s="181">
        <v>0.20769603454793276</v>
      </c>
      <c r="IJ305" s="168">
        <v>534</v>
      </c>
      <c r="IK305" s="181">
        <v>0.2063369397217929</v>
      </c>
      <c r="IM305" s="167" t="s">
        <v>84</v>
      </c>
      <c r="IN305" s="166">
        <v>64935792.130000003</v>
      </c>
      <c r="IO305" s="181">
        <v>0.20732576143717368</v>
      </c>
      <c r="IP305" s="168">
        <v>526</v>
      </c>
      <c r="IQ305" s="181">
        <v>0.2061128526645768</v>
      </c>
      <c r="IS305" s="167" t="s">
        <v>84</v>
      </c>
      <c r="IT305" s="166">
        <v>64128812.109999999</v>
      </c>
      <c r="IU305" s="181">
        <v>0.20744505131917035</v>
      </c>
      <c r="IV305" s="168">
        <v>520</v>
      </c>
      <c r="IW305" s="181">
        <v>0.20733652312599682</v>
      </c>
      <c r="IY305" s="167" t="s">
        <v>84</v>
      </c>
      <c r="IZ305" s="166">
        <v>62782330.040000021</v>
      </c>
      <c r="JA305" s="181">
        <v>0.20533133244453722</v>
      </c>
      <c r="JB305" s="168">
        <v>512</v>
      </c>
      <c r="JC305" s="181">
        <v>0.20720356131121004</v>
      </c>
      <c r="JE305" s="167" t="s">
        <v>84</v>
      </c>
      <c r="JF305" s="166">
        <v>62190538.490000002</v>
      </c>
      <c r="JG305" s="181">
        <v>0.21024970386392927</v>
      </c>
      <c r="JH305" s="168">
        <v>508</v>
      </c>
      <c r="JI305" s="181">
        <v>0.21017790649565576</v>
      </c>
      <c r="JK305" s="167" t="s">
        <v>84</v>
      </c>
      <c r="JL305" s="166">
        <v>61434880.31000001</v>
      </c>
      <c r="JM305" s="181">
        <v>0.21052293627894259</v>
      </c>
      <c r="JN305" s="168">
        <v>501</v>
      </c>
      <c r="JO305" s="181">
        <v>0.21032745591939547</v>
      </c>
      <c r="JQ305" s="167" t="s">
        <v>84</v>
      </c>
      <c r="JR305" s="166">
        <v>61228626.639999993</v>
      </c>
      <c r="JS305" s="181">
        <v>0.21218500496246145</v>
      </c>
      <c r="JT305" s="168">
        <v>499</v>
      </c>
      <c r="JU305" s="181">
        <v>0.2123404255319149</v>
      </c>
      <c r="JW305" s="167" t="s">
        <v>84</v>
      </c>
      <c r="JX305" s="166">
        <v>59833845.030000016</v>
      </c>
      <c r="JY305" s="181">
        <v>0.21166856046877416</v>
      </c>
      <c r="JZ305" s="168">
        <v>489</v>
      </c>
      <c r="KA305" s="181">
        <v>0.21223958333333334</v>
      </c>
      <c r="KC305" s="167" t="s">
        <v>84</v>
      </c>
      <c r="KD305" s="166">
        <v>58929810.79999999</v>
      </c>
      <c r="KE305" s="181">
        <v>0.21185611951926667</v>
      </c>
      <c r="KF305" s="168">
        <v>483</v>
      </c>
      <c r="KG305" s="181">
        <v>0.21333922261484098</v>
      </c>
      <c r="KI305" s="167" t="s">
        <v>84</v>
      </c>
      <c r="KJ305" s="166">
        <v>57887917.190000005</v>
      </c>
      <c r="KK305" s="181">
        <v>0.21259690641937457</v>
      </c>
      <c r="KL305" s="168">
        <v>476</v>
      </c>
      <c r="KM305" s="181">
        <v>0.21354867653656348</v>
      </c>
      <c r="KO305" s="182" t="s">
        <v>84</v>
      </c>
      <c r="KP305" s="183">
        <v>57375311.920000002</v>
      </c>
      <c r="KQ305" s="184">
        <v>0.2133679307255226</v>
      </c>
      <c r="KR305" s="185">
        <v>471</v>
      </c>
      <c r="KS305" s="184">
        <v>0.21438324988620847</v>
      </c>
      <c r="KT305" s="144"/>
      <c r="KU305" s="182" t="s">
        <v>84</v>
      </c>
      <c r="KV305" s="183">
        <v>0</v>
      </c>
      <c r="KW305" s="184">
        <v>0</v>
      </c>
      <c r="KX305" s="185">
        <v>0</v>
      </c>
      <c r="KY305" s="184">
        <v>0</v>
      </c>
      <c r="KZ305" s="144"/>
    </row>
    <row r="306" spans="1:312" s="160" customFormat="1" ht="18" x14ac:dyDescent="0.35">
      <c r="A306" s="167" t="s">
        <v>85</v>
      </c>
      <c r="B306" s="166">
        <v>191047271.44000027</v>
      </c>
      <c r="C306" s="181">
        <v>0.28815735423774913</v>
      </c>
      <c r="D306" s="168">
        <v>2057</v>
      </c>
      <c r="E306" s="181">
        <v>0.29833212472806381</v>
      </c>
      <c r="G306" s="167" t="s">
        <v>85</v>
      </c>
      <c r="H306" s="166">
        <v>186844906.18999994</v>
      </c>
      <c r="I306" s="181">
        <v>0.28981185582472474</v>
      </c>
      <c r="J306" s="168">
        <v>1990</v>
      </c>
      <c r="K306" s="181">
        <v>0.30055882797160549</v>
      </c>
      <c r="M306" s="167" t="s">
        <v>85</v>
      </c>
      <c r="N306" s="166">
        <v>182120027.84000006</v>
      </c>
      <c r="O306" s="181">
        <v>0.2889776766098956</v>
      </c>
      <c r="P306" s="168">
        <v>1906</v>
      </c>
      <c r="Q306" s="181">
        <v>0.30011021886317113</v>
      </c>
      <c r="S306" s="167" t="s">
        <v>85</v>
      </c>
      <c r="T306" s="166">
        <v>176435810.20999989</v>
      </c>
      <c r="U306" s="181">
        <v>0.28666320890288616</v>
      </c>
      <c r="V306" s="168">
        <v>1830</v>
      </c>
      <c r="W306" s="181">
        <v>0.30019685039370081</v>
      </c>
      <c r="Y306" s="167" t="s">
        <v>85</v>
      </c>
      <c r="Z306" s="166">
        <v>170367177.36999995</v>
      </c>
      <c r="AA306" s="181">
        <v>0.28600320587273442</v>
      </c>
      <c r="AB306" s="168">
        <v>1734</v>
      </c>
      <c r="AC306" s="181">
        <v>0.29778464708912933</v>
      </c>
      <c r="AE306" s="167" t="s">
        <v>85</v>
      </c>
      <c r="AF306" s="166">
        <v>164020639.00999987</v>
      </c>
      <c r="AG306" s="181">
        <v>0.284376266578373</v>
      </c>
      <c r="AH306" s="168">
        <v>1668</v>
      </c>
      <c r="AI306" s="181">
        <v>0.28595919766843819</v>
      </c>
      <c r="AK306" s="167" t="s">
        <v>85</v>
      </c>
      <c r="AL306" s="166">
        <v>157098816.59999987</v>
      </c>
      <c r="AM306" s="181">
        <v>0.2825815868554698</v>
      </c>
      <c r="AN306" s="168">
        <v>1567</v>
      </c>
      <c r="AO306" s="181">
        <v>0.28403117636396591</v>
      </c>
      <c r="AQ306" s="167" t="s">
        <v>85</v>
      </c>
      <c r="AR306" s="166">
        <v>150348775.74999994</v>
      </c>
      <c r="AS306" s="181">
        <v>0.27871832219110693</v>
      </c>
      <c r="AT306" s="168">
        <v>1486</v>
      </c>
      <c r="AU306" s="181">
        <v>0.28175957527493362</v>
      </c>
      <c r="AW306" s="167" t="s">
        <v>85</v>
      </c>
      <c r="AX306" s="166">
        <v>145051094.31999984</v>
      </c>
      <c r="AY306" s="181">
        <v>0.27780270915230187</v>
      </c>
      <c r="AZ306" s="168">
        <v>1395</v>
      </c>
      <c r="BA306" s="181">
        <v>0.27662105889351579</v>
      </c>
      <c r="BC306" s="167" t="s">
        <v>85</v>
      </c>
      <c r="BD306" s="166">
        <v>143125500.52999988</v>
      </c>
      <c r="BE306" s="181">
        <v>0.28161416128596622</v>
      </c>
      <c r="BF306" s="168">
        <v>1332</v>
      </c>
      <c r="BG306" s="181">
        <v>0.2883116883116883</v>
      </c>
      <c r="BI306" s="167" t="s">
        <v>85</v>
      </c>
      <c r="BJ306" s="166">
        <v>135564203.41999999</v>
      </c>
      <c r="BK306" s="181">
        <v>0.28289451648493513</v>
      </c>
      <c r="BL306" s="168">
        <v>1237</v>
      </c>
      <c r="BM306" s="181">
        <v>0.28627632492478594</v>
      </c>
      <c r="BO306" s="167" t="s">
        <v>85</v>
      </c>
      <c r="BP306" s="166">
        <v>127376219.60999979</v>
      </c>
      <c r="BQ306" s="181">
        <v>0.28299855955001296</v>
      </c>
      <c r="BR306" s="168">
        <v>1134</v>
      </c>
      <c r="BS306" s="181">
        <v>0.28506787330316741</v>
      </c>
      <c r="BU306" s="167" t="s">
        <v>85</v>
      </c>
      <c r="BV306" s="166">
        <v>121556657.60999985</v>
      </c>
      <c r="BW306" s="181">
        <v>0.29005425598840001</v>
      </c>
      <c r="BX306" s="168">
        <v>1057</v>
      </c>
      <c r="BY306" s="181">
        <v>0.28816793893129772</v>
      </c>
      <c r="CA306" s="167" t="s">
        <v>85</v>
      </c>
      <c r="CB306" s="166">
        <v>118960565.04999991</v>
      </c>
      <c r="CC306" s="181">
        <v>0.29319767266103786</v>
      </c>
      <c r="CD306" s="168">
        <v>1022</v>
      </c>
      <c r="CE306" s="181">
        <v>0.29266895761741124</v>
      </c>
      <c r="CG306" s="167" t="s">
        <v>85</v>
      </c>
      <c r="CH306" s="166">
        <v>114282417.46000002</v>
      </c>
      <c r="CI306" s="181">
        <v>0.29095472281240026</v>
      </c>
      <c r="CJ306" s="168">
        <v>985</v>
      </c>
      <c r="CK306" s="181">
        <v>0.29315476190476192</v>
      </c>
      <c r="CM306" s="167" t="s">
        <v>85</v>
      </c>
      <c r="CN306" s="166">
        <v>112145000.26000001</v>
      </c>
      <c r="CO306" s="181">
        <v>0.29003163590076692</v>
      </c>
      <c r="CP306" s="168">
        <v>951</v>
      </c>
      <c r="CQ306" s="181">
        <v>0.29055912007332724</v>
      </c>
      <c r="CS306" s="167" t="s">
        <v>85</v>
      </c>
      <c r="CT306" s="166">
        <v>111430861.20999978</v>
      </c>
      <c r="CU306" s="181">
        <v>0.28968533246204498</v>
      </c>
      <c r="CV306" s="168">
        <v>942</v>
      </c>
      <c r="CW306" s="181">
        <v>0.29092032118591721</v>
      </c>
      <c r="CY306" s="167" t="s">
        <v>85</v>
      </c>
      <c r="CZ306" s="166">
        <v>109540767.45999999</v>
      </c>
      <c r="DA306" s="181">
        <v>0.28750489065811008</v>
      </c>
      <c r="DB306" s="168">
        <v>920</v>
      </c>
      <c r="DC306" s="181">
        <v>0.28885400313971743</v>
      </c>
      <c r="DE306" s="167" t="s">
        <v>85</v>
      </c>
      <c r="DF306" s="166">
        <v>110013991.37999991</v>
      </c>
      <c r="DG306" s="181">
        <v>0.28964441501781846</v>
      </c>
      <c r="DH306" s="168">
        <v>913</v>
      </c>
      <c r="DI306" s="181">
        <v>0.28929024081115334</v>
      </c>
      <c r="DK306" s="167" t="s">
        <v>85</v>
      </c>
      <c r="DL306" s="166">
        <v>109826546.80999993</v>
      </c>
      <c r="DM306" s="181">
        <v>0.29126311954755629</v>
      </c>
      <c r="DN306" s="168">
        <v>903</v>
      </c>
      <c r="DO306" s="181">
        <v>0.28951587047130489</v>
      </c>
      <c r="DQ306" s="167" t="s">
        <v>85</v>
      </c>
      <c r="DR306" s="166">
        <v>108681026.89999995</v>
      </c>
      <c r="DS306" s="181">
        <v>0.28979903016705205</v>
      </c>
      <c r="DT306" s="168">
        <v>889</v>
      </c>
      <c r="DU306" s="181">
        <v>0.28779540304305601</v>
      </c>
      <c r="DW306" s="167" t="s">
        <v>85</v>
      </c>
      <c r="DX306" s="166">
        <v>106845432.93999992</v>
      </c>
      <c r="DY306" s="181">
        <v>0.28779117958864886</v>
      </c>
      <c r="DZ306" s="168">
        <v>868</v>
      </c>
      <c r="EA306" s="181">
        <v>0.28449688626679775</v>
      </c>
      <c r="EC306" s="167" t="s">
        <v>85</v>
      </c>
      <c r="ED306" s="166">
        <v>105583839.48999998</v>
      </c>
      <c r="EE306" s="181">
        <v>0.28727866363003757</v>
      </c>
      <c r="EF306" s="168">
        <v>855</v>
      </c>
      <c r="EG306" s="181">
        <v>0.28452579034941766</v>
      </c>
      <c r="EI306" s="167" t="s">
        <v>85</v>
      </c>
      <c r="EJ306" s="166">
        <v>104814825.41999997</v>
      </c>
      <c r="EK306" s="181">
        <v>0.28652928936487654</v>
      </c>
      <c r="EL306" s="168">
        <v>845</v>
      </c>
      <c r="EM306" s="181">
        <v>0.28365223229271569</v>
      </c>
      <c r="EO306" s="167" t="s">
        <v>85</v>
      </c>
      <c r="EP306" s="166">
        <v>104478239.78999993</v>
      </c>
      <c r="EQ306" s="181">
        <v>0.28688548636552941</v>
      </c>
      <c r="ER306" s="168">
        <v>839</v>
      </c>
      <c r="ES306" s="181">
        <v>0.28382949932341001</v>
      </c>
      <c r="EU306" s="167" t="s">
        <v>85</v>
      </c>
      <c r="EV306" s="166">
        <v>101295245.94999997</v>
      </c>
      <c r="EW306" s="181">
        <v>0.28173071299221719</v>
      </c>
      <c r="EX306" s="168">
        <v>830</v>
      </c>
      <c r="EY306" s="181">
        <v>0.28385772913816687</v>
      </c>
      <c r="FA306" s="167" t="s">
        <v>85</v>
      </c>
      <c r="FB306" s="166">
        <v>100682248.62999998</v>
      </c>
      <c r="FC306" s="181">
        <v>0.28127228338137922</v>
      </c>
      <c r="FD306" s="168">
        <v>824</v>
      </c>
      <c r="FE306" s="181">
        <v>0.28355127322780455</v>
      </c>
      <c r="FG306" s="167" t="s">
        <v>85</v>
      </c>
      <c r="FH306" s="166">
        <v>100098621.33999997</v>
      </c>
      <c r="FI306" s="181">
        <v>0.28148500852357211</v>
      </c>
      <c r="FJ306" s="168">
        <v>819</v>
      </c>
      <c r="FK306" s="181">
        <v>0.28329297820823246</v>
      </c>
      <c r="FM306" s="167" t="s">
        <v>85</v>
      </c>
      <c r="FN306" s="166">
        <v>100039679.68999989</v>
      </c>
      <c r="FO306" s="181">
        <v>0.28280022524924597</v>
      </c>
      <c r="FP306" s="168">
        <v>815</v>
      </c>
      <c r="FQ306" s="181">
        <v>0.28417015341701535</v>
      </c>
      <c r="FS306" s="167" t="s">
        <v>85</v>
      </c>
      <c r="FT306" s="166">
        <v>91193065.840000004</v>
      </c>
      <c r="FU306" s="181">
        <v>0.26548021850837178</v>
      </c>
      <c r="FV306" s="168">
        <v>801</v>
      </c>
      <c r="FW306" s="181">
        <v>0.28234050052872756</v>
      </c>
      <c r="FY306" s="167" t="s">
        <v>85</v>
      </c>
      <c r="FZ306" s="166">
        <v>90470466.75999999</v>
      </c>
      <c r="GA306" s="181">
        <v>0.26518664736498027</v>
      </c>
      <c r="GB306" s="168">
        <v>794</v>
      </c>
      <c r="GC306" s="181">
        <v>0.28236130867709813</v>
      </c>
      <c r="GE306" s="167" t="s">
        <v>85</v>
      </c>
      <c r="GF306" s="166">
        <v>89743423.890000001</v>
      </c>
      <c r="GG306" s="181">
        <v>0.26466300764731115</v>
      </c>
      <c r="GH306" s="168">
        <v>789</v>
      </c>
      <c r="GI306" s="181">
        <v>0.28218884120171672</v>
      </c>
      <c r="GK306" s="167" t="s">
        <v>85</v>
      </c>
      <c r="GL306" s="166">
        <v>88905558.230000004</v>
      </c>
      <c r="GM306" s="181">
        <v>0.26374194625786407</v>
      </c>
      <c r="GN306" s="168">
        <v>784</v>
      </c>
      <c r="GO306" s="181">
        <v>0.28201438848920862</v>
      </c>
      <c r="GQ306" s="167" t="s">
        <v>85</v>
      </c>
      <c r="GR306" s="166">
        <v>88333826.910000011</v>
      </c>
      <c r="GS306" s="181">
        <v>0.26364942070690206</v>
      </c>
      <c r="GT306" s="168">
        <v>781</v>
      </c>
      <c r="GU306" s="181">
        <v>0.28286852589641437</v>
      </c>
      <c r="GW306" s="167" t="s">
        <v>85</v>
      </c>
      <c r="GX306" s="166">
        <v>87892320.049999937</v>
      </c>
      <c r="GY306" s="181">
        <v>0.26347002827892024</v>
      </c>
      <c r="GZ306" s="168">
        <v>778</v>
      </c>
      <c r="HA306" s="181">
        <v>0.28321805606115763</v>
      </c>
      <c r="HC306" s="167" t="s">
        <v>85</v>
      </c>
      <c r="HD306" s="166">
        <v>86832893.649999991</v>
      </c>
      <c r="HE306" s="181">
        <v>0.26230092561788831</v>
      </c>
      <c r="HF306" s="168">
        <v>768</v>
      </c>
      <c r="HG306" s="181">
        <v>0.28193832599118945</v>
      </c>
      <c r="HI306" s="167" t="s">
        <v>85</v>
      </c>
      <c r="HJ306" s="166">
        <v>85564923.249999985</v>
      </c>
      <c r="HK306" s="181">
        <v>0.26091397839273894</v>
      </c>
      <c r="HL306" s="168">
        <v>756</v>
      </c>
      <c r="HM306" s="181">
        <v>0.28000000000000003</v>
      </c>
      <c r="HO306" s="167" t="s">
        <v>85</v>
      </c>
      <c r="HP306" s="166">
        <v>84833292.919999972</v>
      </c>
      <c r="HQ306" s="181">
        <v>0.26011458449322228</v>
      </c>
      <c r="HR306" s="168">
        <v>749</v>
      </c>
      <c r="HS306" s="181">
        <v>0.27958193355729749</v>
      </c>
      <c r="HU306" s="167" t="s">
        <v>85</v>
      </c>
      <c r="HV306" s="166">
        <v>83129665.749999911</v>
      </c>
      <c r="HW306" s="181">
        <v>0.25738001221854095</v>
      </c>
      <c r="HX306" s="168">
        <v>737</v>
      </c>
      <c r="HY306" s="181">
        <v>0.27884979190314035</v>
      </c>
      <c r="IA306" s="167" t="s">
        <v>85</v>
      </c>
      <c r="IB306" s="166">
        <v>82063218.109999985</v>
      </c>
      <c r="IC306" s="181">
        <v>0.25673889905044561</v>
      </c>
      <c r="ID306" s="168">
        <v>730</v>
      </c>
      <c r="IE306" s="181">
        <v>0.27905198776758411</v>
      </c>
      <c r="IG306" s="167" t="s">
        <v>85</v>
      </c>
      <c r="IH306" s="166">
        <v>81345944.679999992</v>
      </c>
      <c r="II306" s="181">
        <v>0.25665156851437959</v>
      </c>
      <c r="IJ306" s="168">
        <v>720</v>
      </c>
      <c r="IK306" s="181">
        <v>0.27820710973724883</v>
      </c>
      <c r="IM306" s="167" t="s">
        <v>85</v>
      </c>
      <c r="IN306" s="166">
        <v>80126172.449999988</v>
      </c>
      <c r="IO306" s="181">
        <v>0.25582531866224478</v>
      </c>
      <c r="IP306" s="168">
        <v>709</v>
      </c>
      <c r="IQ306" s="181">
        <v>0.27782131661442006</v>
      </c>
      <c r="IS306" s="167" t="s">
        <v>85</v>
      </c>
      <c r="IT306" s="166">
        <v>79355177.969999969</v>
      </c>
      <c r="IU306" s="181">
        <v>0.25669957737859839</v>
      </c>
      <c r="IV306" s="168">
        <v>697</v>
      </c>
      <c r="IW306" s="181">
        <v>0.27791068580542266</v>
      </c>
      <c r="IY306" s="167" t="s">
        <v>85</v>
      </c>
      <c r="IZ306" s="166">
        <v>78392072.629999995</v>
      </c>
      <c r="JA306" s="181">
        <v>0.25638342374281892</v>
      </c>
      <c r="JB306" s="168">
        <v>685</v>
      </c>
      <c r="JC306" s="181">
        <v>0.27721570214488062</v>
      </c>
      <c r="JE306" s="167" t="s">
        <v>85</v>
      </c>
      <c r="JF306" s="166">
        <v>76017148.789999977</v>
      </c>
      <c r="JG306" s="181">
        <v>0.25699380339418804</v>
      </c>
      <c r="JH306" s="168">
        <v>668</v>
      </c>
      <c r="JI306" s="181">
        <v>0.27637567232105914</v>
      </c>
      <c r="JK306" s="167" t="s">
        <v>85</v>
      </c>
      <c r="JL306" s="166">
        <v>74629505.62999998</v>
      </c>
      <c r="JM306" s="181">
        <v>0.25573782481539387</v>
      </c>
      <c r="JN306" s="168">
        <v>652</v>
      </c>
      <c r="JO306" s="181">
        <v>0.27371956339210746</v>
      </c>
      <c r="JQ306" s="167" t="s">
        <v>85</v>
      </c>
      <c r="JR306" s="166">
        <v>73747221.159999892</v>
      </c>
      <c r="JS306" s="181">
        <v>0.25556762165852037</v>
      </c>
      <c r="JT306" s="168">
        <v>644</v>
      </c>
      <c r="JU306" s="181">
        <v>0.27404255319148935</v>
      </c>
      <c r="JW306" s="167" t="s">
        <v>85</v>
      </c>
      <c r="JX306" s="166">
        <v>73044147.389999971</v>
      </c>
      <c r="JY306" s="181">
        <v>0.25840140343576812</v>
      </c>
      <c r="JZ306" s="168">
        <v>638</v>
      </c>
      <c r="KA306" s="181">
        <v>0.27690972222222221</v>
      </c>
      <c r="KC306" s="167" t="s">
        <v>85</v>
      </c>
      <c r="KD306" s="166">
        <v>72129256.109999925</v>
      </c>
      <c r="KE306" s="181">
        <v>0.2593088980912856</v>
      </c>
      <c r="KF306" s="168">
        <v>626</v>
      </c>
      <c r="KG306" s="181">
        <v>0.27650176678445232</v>
      </c>
      <c r="KI306" s="167" t="s">
        <v>85</v>
      </c>
      <c r="KJ306" s="166">
        <v>70734174.599999949</v>
      </c>
      <c r="KK306" s="181">
        <v>0.25977557024085923</v>
      </c>
      <c r="KL306" s="168">
        <v>616</v>
      </c>
      <c r="KM306" s="181">
        <v>0.27635711081202335</v>
      </c>
      <c r="KO306" s="182" t="s">
        <v>85</v>
      </c>
      <c r="KP306" s="183">
        <v>70015953.389999986</v>
      </c>
      <c r="KQ306" s="184">
        <v>0.26037608498632692</v>
      </c>
      <c r="KR306" s="185">
        <v>609</v>
      </c>
      <c r="KS306" s="184">
        <v>0.27719617660446061</v>
      </c>
      <c r="KT306" s="144"/>
      <c r="KU306" s="182" t="s">
        <v>85</v>
      </c>
      <c r="KV306" s="183">
        <v>0</v>
      </c>
      <c r="KW306" s="184">
        <v>0</v>
      </c>
      <c r="KX306" s="185">
        <v>0</v>
      </c>
      <c r="KY306" s="184">
        <v>0</v>
      </c>
      <c r="KZ306" s="144"/>
    </row>
    <row r="307" spans="1:312" s="160" customFormat="1" ht="18" x14ac:dyDescent="0.35">
      <c r="A307" s="167" t="s">
        <v>86</v>
      </c>
      <c r="B307" s="166">
        <v>108650710.6099999</v>
      </c>
      <c r="C307" s="181">
        <v>0.16387829603345871</v>
      </c>
      <c r="D307" s="168">
        <v>1379</v>
      </c>
      <c r="E307" s="181">
        <v>0.2</v>
      </c>
      <c r="G307" s="167" t="s">
        <v>86</v>
      </c>
      <c r="H307" s="166">
        <v>107086774.3</v>
      </c>
      <c r="I307" s="181">
        <v>0.16610041679491849</v>
      </c>
      <c r="J307" s="168">
        <v>1323</v>
      </c>
      <c r="K307" s="181">
        <v>0.19981875849569553</v>
      </c>
      <c r="M307" s="167" t="s">
        <v>86</v>
      </c>
      <c r="N307" s="166">
        <v>103715958.22999997</v>
      </c>
      <c r="O307" s="181">
        <v>0.16457056915786139</v>
      </c>
      <c r="P307" s="168">
        <v>1262</v>
      </c>
      <c r="Q307" s="181">
        <v>0.19870886474570934</v>
      </c>
      <c r="S307" s="167" t="s">
        <v>86</v>
      </c>
      <c r="T307" s="166">
        <v>102158388.71999995</v>
      </c>
      <c r="U307" s="181">
        <v>0.16598133616961053</v>
      </c>
      <c r="V307" s="168">
        <v>1212</v>
      </c>
      <c r="W307" s="181">
        <v>0.19881889763779528</v>
      </c>
      <c r="Y307" s="167" t="s">
        <v>86</v>
      </c>
      <c r="Z307" s="166">
        <v>98739641.939999983</v>
      </c>
      <c r="AA307" s="181">
        <v>0.16575877218553173</v>
      </c>
      <c r="AB307" s="168">
        <v>1161</v>
      </c>
      <c r="AC307" s="181">
        <v>0.19938176197836166</v>
      </c>
      <c r="AE307" s="167" t="s">
        <v>86</v>
      </c>
      <c r="AF307" s="166">
        <v>95088033.25000003</v>
      </c>
      <c r="AG307" s="181">
        <v>0.16486205672120693</v>
      </c>
      <c r="AH307" s="168">
        <v>1120</v>
      </c>
      <c r="AI307" s="181">
        <v>0.19201097205554604</v>
      </c>
      <c r="AK307" s="167" t="s">
        <v>86</v>
      </c>
      <c r="AL307" s="166">
        <v>92788649.789999902</v>
      </c>
      <c r="AM307" s="181">
        <v>0.16690363726033727</v>
      </c>
      <c r="AN307" s="168">
        <v>1067</v>
      </c>
      <c r="AO307" s="181">
        <v>0.19340221134674643</v>
      </c>
      <c r="AQ307" s="167" t="s">
        <v>86</v>
      </c>
      <c r="AR307" s="166">
        <v>90703826.449999884</v>
      </c>
      <c r="AS307" s="181">
        <v>0.16814781629146269</v>
      </c>
      <c r="AT307" s="168">
        <v>1013</v>
      </c>
      <c r="AU307" s="181">
        <v>0.19207432688661358</v>
      </c>
      <c r="AW307" s="167" t="s">
        <v>86</v>
      </c>
      <c r="AX307" s="166">
        <v>88396147.129999876</v>
      </c>
      <c r="AY307" s="181">
        <v>0.16929682100270463</v>
      </c>
      <c r="AZ307" s="168">
        <v>969</v>
      </c>
      <c r="BA307" s="181">
        <v>0.19214753123140987</v>
      </c>
      <c r="BC307" s="167" t="s">
        <v>86</v>
      </c>
      <c r="BD307" s="166">
        <v>86455067.099999934</v>
      </c>
      <c r="BE307" s="181">
        <v>0.17010924761926094</v>
      </c>
      <c r="BF307" s="168">
        <v>924</v>
      </c>
      <c r="BG307" s="181">
        <v>0.2</v>
      </c>
      <c r="BI307" s="167" t="s">
        <v>86</v>
      </c>
      <c r="BJ307" s="166">
        <v>82793282.169999838</v>
      </c>
      <c r="BK307" s="181">
        <v>0.17277249404194453</v>
      </c>
      <c r="BL307" s="168">
        <v>874</v>
      </c>
      <c r="BM307" s="181">
        <v>0.20226799352001851</v>
      </c>
      <c r="BO307" s="167" t="s">
        <v>86</v>
      </c>
      <c r="BP307" s="166">
        <v>77766623.689999923</v>
      </c>
      <c r="BQ307" s="181">
        <v>0.17277826703227223</v>
      </c>
      <c r="BR307" s="168">
        <v>804</v>
      </c>
      <c r="BS307" s="181">
        <v>0.20211161387631976</v>
      </c>
      <c r="BU307" s="167" t="s">
        <v>86</v>
      </c>
      <c r="BV307" s="166">
        <v>70872891.109999955</v>
      </c>
      <c r="BW307" s="181">
        <v>0.16911442042617342</v>
      </c>
      <c r="BX307" s="168">
        <v>734</v>
      </c>
      <c r="BY307" s="181">
        <v>0.20010905125408943</v>
      </c>
      <c r="CA307" s="167" t="s">
        <v>86</v>
      </c>
      <c r="CB307" s="166">
        <v>68905769.299999952</v>
      </c>
      <c r="CC307" s="181">
        <v>0.16982948242711288</v>
      </c>
      <c r="CD307" s="168">
        <v>696</v>
      </c>
      <c r="CE307" s="181">
        <v>0.19931271477663232</v>
      </c>
      <c r="CG307" s="167" t="s">
        <v>86</v>
      </c>
      <c r="CH307" s="166">
        <v>68180418.170000002</v>
      </c>
      <c r="CI307" s="181">
        <v>0.17358238573163873</v>
      </c>
      <c r="CJ307" s="168">
        <v>674</v>
      </c>
      <c r="CK307" s="181">
        <v>0.2005952380952381</v>
      </c>
      <c r="CM307" s="167" t="s">
        <v>86</v>
      </c>
      <c r="CN307" s="166">
        <v>67355159.889999971</v>
      </c>
      <c r="CO307" s="181">
        <v>0.17419525760367063</v>
      </c>
      <c r="CP307" s="168">
        <v>660</v>
      </c>
      <c r="CQ307" s="181">
        <v>0.20164986251145739</v>
      </c>
      <c r="CS307" s="167" t="s">
        <v>86</v>
      </c>
      <c r="CT307" s="166">
        <v>66734607.819999911</v>
      </c>
      <c r="CU307" s="181">
        <v>0.1734890751371668</v>
      </c>
      <c r="CV307" s="168">
        <v>651</v>
      </c>
      <c r="CW307" s="181">
        <v>0.20105003088326126</v>
      </c>
      <c r="CY307" s="167" t="s">
        <v>86</v>
      </c>
      <c r="CZ307" s="166">
        <v>66113709.309999987</v>
      </c>
      <c r="DA307" s="181">
        <v>0.17352457178205002</v>
      </c>
      <c r="DB307" s="168">
        <v>635</v>
      </c>
      <c r="DC307" s="181">
        <v>0.19937205651491366</v>
      </c>
      <c r="DE307" s="167" t="s">
        <v>86</v>
      </c>
      <c r="DF307" s="166">
        <v>65493619.999999985</v>
      </c>
      <c r="DG307" s="181">
        <v>0.17243135181574673</v>
      </c>
      <c r="DH307" s="168">
        <v>627</v>
      </c>
      <c r="DI307" s="181">
        <v>0.19866920152091255</v>
      </c>
      <c r="DK307" s="167" t="s">
        <v>86</v>
      </c>
      <c r="DL307" s="166">
        <v>65332838.349999979</v>
      </c>
      <c r="DM307" s="181">
        <v>0.17326454176545758</v>
      </c>
      <c r="DN307" s="168">
        <v>619</v>
      </c>
      <c r="DO307" s="181">
        <v>0.19846104520679705</v>
      </c>
      <c r="DQ307" s="167" t="s">
        <v>86</v>
      </c>
      <c r="DR307" s="166">
        <v>65060848.67999997</v>
      </c>
      <c r="DS307" s="181">
        <v>0.17348539471068733</v>
      </c>
      <c r="DT307" s="168">
        <v>615</v>
      </c>
      <c r="DU307" s="181">
        <v>0.19909355778569116</v>
      </c>
      <c r="DW307" s="167" t="s">
        <v>86</v>
      </c>
      <c r="DX307" s="166">
        <v>64839964.599999972</v>
      </c>
      <c r="DY307" s="181">
        <v>0.17464826884270415</v>
      </c>
      <c r="DZ307" s="168">
        <v>609</v>
      </c>
      <c r="EA307" s="181">
        <v>0.19960668633235004</v>
      </c>
      <c r="EC307" s="167" t="s">
        <v>86</v>
      </c>
      <c r="ED307" s="166">
        <v>64666495.389999978</v>
      </c>
      <c r="EE307" s="181">
        <v>0.17594836924865442</v>
      </c>
      <c r="EF307" s="168">
        <v>601</v>
      </c>
      <c r="EG307" s="181">
        <v>0.2</v>
      </c>
      <c r="EI307" s="167" t="s">
        <v>86</v>
      </c>
      <c r="EJ307" s="166">
        <v>64533656.449999973</v>
      </c>
      <c r="EK307" s="181">
        <v>0.17641381024718381</v>
      </c>
      <c r="EL307" s="168">
        <v>596</v>
      </c>
      <c r="EM307" s="181">
        <v>0.20006713662302786</v>
      </c>
      <c r="EO307" s="167" t="s">
        <v>86</v>
      </c>
      <c r="EP307" s="166">
        <v>64226047.179999955</v>
      </c>
      <c r="EQ307" s="181">
        <v>0.17635749625572569</v>
      </c>
      <c r="ER307" s="168">
        <v>591</v>
      </c>
      <c r="ES307" s="181">
        <v>0.19993234100135318</v>
      </c>
      <c r="EU307" s="167" t="s">
        <v>86</v>
      </c>
      <c r="EV307" s="166">
        <v>63697940.219999969</v>
      </c>
      <c r="EW307" s="181">
        <v>0.17716197780075804</v>
      </c>
      <c r="EX307" s="168">
        <v>581</v>
      </c>
      <c r="EY307" s="181">
        <v>0.19870041039671682</v>
      </c>
      <c r="FA307" s="167" t="s">
        <v>86</v>
      </c>
      <c r="FB307" s="166">
        <v>63132080.55999995</v>
      </c>
      <c r="FC307" s="181">
        <v>0.17636976423704229</v>
      </c>
      <c r="FD307" s="168">
        <v>576</v>
      </c>
      <c r="FE307" s="181">
        <v>0.19821059876118377</v>
      </c>
      <c r="FG307" s="167" t="s">
        <v>86</v>
      </c>
      <c r="FH307" s="166">
        <v>63022213.189999968</v>
      </c>
      <c r="FI307" s="181">
        <v>0.17722330217421878</v>
      </c>
      <c r="FJ307" s="168">
        <v>575</v>
      </c>
      <c r="FK307" s="181">
        <v>0.19889311656866138</v>
      </c>
      <c r="FM307" s="167" t="s">
        <v>86</v>
      </c>
      <c r="FN307" s="166">
        <v>62313351.209999971</v>
      </c>
      <c r="FO307" s="181">
        <v>0.17615240085564679</v>
      </c>
      <c r="FP307" s="168">
        <v>564</v>
      </c>
      <c r="FQ307" s="181">
        <v>0.19665271966527198</v>
      </c>
      <c r="FS307" s="167" t="s">
        <v>86</v>
      </c>
      <c r="FT307" s="166">
        <v>61833395.609999955</v>
      </c>
      <c r="FU307" s="181">
        <v>0.18000867967811032</v>
      </c>
      <c r="FV307" s="168">
        <v>561</v>
      </c>
      <c r="FW307" s="181">
        <v>0.19774409587592529</v>
      </c>
      <c r="FY307" s="167" t="s">
        <v>86</v>
      </c>
      <c r="FZ307" s="166">
        <v>61280507.489999995</v>
      </c>
      <c r="GA307" s="181">
        <v>0.17962516290766692</v>
      </c>
      <c r="GB307" s="168">
        <v>555</v>
      </c>
      <c r="GC307" s="181">
        <v>0.19736842105263158</v>
      </c>
      <c r="GE307" s="167" t="s">
        <v>86</v>
      </c>
      <c r="GF307" s="166">
        <v>60453659.740000032</v>
      </c>
      <c r="GG307" s="181">
        <v>0.17828434348222386</v>
      </c>
      <c r="GH307" s="168">
        <v>549</v>
      </c>
      <c r="GI307" s="181">
        <v>0.1963519313304721</v>
      </c>
      <c r="GK307" s="167" t="s">
        <v>86</v>
      </c>
      <c r="GL307" s="166">
        <v>59998206.610000007</v>
      </c>
      <c r="GM307" s="181">
        <v>0.17798711462297789</v>
      </c>
      <c r="GN307" s="168">
        <v>544</v>
      </c>
      <c r="GO307" s="181">
        <v>0.19568345323741007</v>
      </c>
      <c r="GQ307" s="167" t="s">
        <v>86</v>
      </c>
      <c r="GR307" s="166">
        <v>59434900.56000001</v>
      </c>
      <c r="GS307" s="181">
        <v>0.17739497597428761</v>
      </c>
      <c r="GT307" s="168">
        <v>537</v>
      </c>
      <c r="GU307" s="181">
        <v>0.19449474827960883</v>
      </c>
      <c r="GW307" s="167" t="s">
        <v>86</v>
      </c>
      <c r="GX307" s="166">
        <v>59099357.710000016</v>
      </c>
      <c r="GY307" s="181">
        <v>0.17715893081741149</v>
      </c>
      <c r="GZ307" s="168">
        <v>533</v>
      </c>
      <c r="HA307" s="181">
        <v>0.19402985074626866</v>
      </c>
      <c r="HC307" s="167" t="s">
        <v>86</v>
      </c>
      <c r="HD307" s="166">
        <v>58498723.06000001</v>
      </c>
      <c r="HE307" s="181">
        <v>0.17671032901369296</v>
      </c>
      <c r="HF307" s="168">
        <v>526</v>
      </c>
      <c r="HG307" s="181">
        <v>0.19309838472834068</v>
      </c>
      <c r="HI307" s="167" t="s">
        <v>86</v>
      </c>
      <c r="HJ307" s="166">
        <v>57773080.06000001</v>
      </c>
      <c r="HK307" s="181">
        <v>0.17616803229536962</v>
      </c>
      <c r="HL307" s="168">
        <v>520</v>
      </c>
      <c r="HM307" s="181">
        <v>0.19259259259259259</v>
      </c>
      <c r="HO307" s="167" t="s">
        <v>86</v>
      </c>
      <c r="HP307" s="166">
        <v>57598879.280000009</v>
      </c>
      <c r="HQ307" s="181">
        <v>0.17660882933450647</v>
      </c>
      <c r="HR307" s="168">
        <v>516</v>
      </c>
      <c r="HS307" s="181">
        <v>0.19260918253079506</v>
      </c>
      <c r="HU307" s="167" t="s">
        <v>86</v>
      </c>
      <c r="HV307" s="166">
        <v>56971994.680000022</v>
      </c>
      <c r="HW307" s="181">
        <v>0.17639253754431308</v>
      </c>
      <c r="HX307" s="168">
        <v>505</v>
      </c>
      <c r="HY307" s="181">
        <v>0.19107075293227394</v>
      </c>
      <c r="IA307" s="167" t="s">
        <v>86</v>
      </c>
      <c r="IB307" s="166">
        <v>56044559.480000034</v>
      </c>
      <c r="IC307" s="181">
        <v>0.17533821887627196</v>
      </c>
      <c r="ID307" s="168">
        <v>500</v>
      </c>
      <c r="IE307" s="181">
        <v>0.19113149847094801</v>
      </c>
      <c r="IG307" s="167" t="s">
        <v>86</v>
      </c>
      <c r="IH307" s="166">
        <v>55562876.280000031</v>
      </c>
      <c r="II307" s="181">
        <v>0.17530436710188596</v>
      </c>
      <c r="IJ307" s="168">
        <v>495</v>
      </c>
      <c r="IK307" s="181">
        <v>0.19126738794435857</v>
      </c>
      <c r="IM307" s="167" t="s">
        <v>86</v>
      </c>
      <c r="IN307" s="166">
        <v>54989406.140000015</v>
      </c>
      <c r="IO307" s="181">
        <v>0.17556912951996506</v>
      </c>
      <c r="IP307" s="168">
        <v>490</v>
      </c>
      <c r="IQ307" s="181">
        <v>0.19200626959247649</v>
      </c>
      <c r="IS307" s="167" t="s">
        <v>86</v>
      </c>
      <c r="IT307" s="166">
        <v>53954934.700000025</v>
      </c>
      <c r="IU307" s="181">
        <v>0.17453440707065035</v>
      </c>
      <c r="IV307" s="168">
        <v>479</v>
      </c>
      <c r="IW307" s="181">
        <v>0.19098883572567782</v>
      </c>
      <c r="IY307" s="167" t="s">
        <v>86</v>
      </c>
      <c r="IZ307" s="166">
        <v>53629032.030000024</v>
      </c>
      <c r="JA307" s="181">
        <v>0.17539522023816026</v>
      </c>
      <c r="JB307" s="168">
        <v>474</v>
      </c>
      <c r="JC307" s="181">
        <v>0.19182517199514368</v>
      </c>
      <c r="JE307" s="167" t="s">
        <v>86</v>
      </c>
      <c r="JF307" s="166">
        <v>53225352.090000018</v>
      </c>
      <c r="JG307" s="181">
        <v>0.17994078820808537</v>
      </c>
      <c r="JH307" s="168">
        <v>469</v>
      </c>
      <c r="JI307" s="181">
        <v>0.19404220107571368</v>
      </c>
      <c r="JK307" s="167" t="s">
        <v>86</v>
      </c>
      <c r="JL307" s="166">
        <v>51952795.940000035</v>
      </c>
      <c r="JM307" s="181">
        <v>0.17803005546686534</v>
      </c>
      <c r="JN307" s="168">
        <v>461</v>
      </c>
      <c r="JO307" s="181">
        <v>0.19353484466834592</v>
      </c>
      <c r="JQ307" s="167" t="s">
        <v>86</v>
      </c>
      <c r="JR307" s="166">
        <v>51751589.929999992</v>
      </c>
      <c r="JS307" s="181">
        <v>0.17934276773306898</v>
      </c>
      <c r="JT307" s="168">
        <v>456</v>
      </c>
      <c r="JU307" s="181">
        <v>0.19404255319148936</v>
      </c>
      <c r="JW307" s="167" t="s">
        <v>86</v>
      </c>
      <c r="JX307" s="166">
        <v>50808290.880000018</v>
      </c>
      <c r="JY307" s="181">
        <v>0.1797397072686229</v>
      </c>
      <c r="JZ307" s="168">
        <v>448</v>
      </c>
      <c r="KA307" s="181">
        <v>0.19444444444444445</v>
      </c>
      <c r="KC307" s="167" t="s">
        <v>86</v>
      </c>
      <c r="KD307" s="166">
        <v>50069326.430000022</v>
      </c>
      <c r="KE307" s="181">
        <v>0.18000215952506102</v>
      </c>
      <c r="KF307" s="168">
        <v>438</v>
      </c>
      <c r="KG307" s="181">
        <v>0.19346289752650175</v>
      </c>
      <c r="KI307" s="167" t="s">
        <v>86</v>
      </c>
      <c r="KJ307" s="166">
        <v>48491366.910000019</v>
      </c>
      <c r="KK307" s="181">
        <v>0.17808750242777269</v>
      </c>
      <c r="KL307" s="168">
        <v>431</v>
      </c>
      <c r="KM307" s="181">
        <v>0.1933602512337371</v>
      </c>
      <c r="KO307" s="182" t="s">
        <v>86</v>
      </c>
      <c r="KP307" s="183">
        <v>47974158.390000023</v>
      </c>
      <c r="KQ307" s="184">
        <v>0.17840681926479665</v>
      </c>
      <c r="KR307" s="185">
        <v>426</v>
      </c>
      <c r="KS307" s="184">
        <v>0.19390077378243059</v>
      </c>
      <c r="KT307" s="144"/>
      <c r="KU307" s="182" t="s">
        <v>86</v>
      </c>
      <c r="KV307" s="183">
        <v>0</v>
      </c>
      <c r="KW307" s="184">
        <v>0</v>
      </c>
      <c r="KX307" s="185">
        <v>0</v>
      </c>
      <c r="KY307" s="184">
        <v>0</v>
      </c>
      <c r="KZ307" s="144"/>
    </row>
    <row r="308" spans="1:312" s="160" customFormat="1" ht="18" x14ac:dyDescent="0.35">
      <c r="A308" s="167" t="s">
        <v>87</v>
      </c>
      <c r="B308" s="166">
        <v>55284685.910000011</v>
      </c>
      <c r="C308" s="181">
        <v>8.3386110158049101E-2</v>
      </c>
      <c r="D308" s="168">
        <v>671</v>
      </c>
      <c r="E308" s="181">
        <v>9.7316896301667871E-2</v>
      </c>
      <c r="G308" s="167" t="s">
        <v>87</v>
      </c>
      <c r="H308" s="166">
        <v>54743028.260000005</v>
      </c>
      <c r="I308" s="181">
        <v>8.4910950675652228E-2</v>
      </c>
      <c r="J308" s="168">
        <v>645</v>
      </c>
      <c r="K308" s="181">
        <v>9.7417308563661084E-2</v>
      </c>
      <c r="M308" s="167" t="s">
        <v>87</v>
      </c>
      <c r="N308" s="166">
        <v>53626582.36999999</v>
      </c>
      <c r="O308" s="181">
        <v>8.5091603387115869E-2</v>
      </c>
      <c r="P308" s="168">
        <v>617</v>
      </c>
      <c r="Q308" s="181">
        <v>9.7150055109431588E-2</v>
      </c>
      <c r="S308" s="167" t="s">
        <v>87</v>
      </c>
      <c r="T308" s="166">
        <v>52153269.720000014</v>
      </c>
      <c r="U308" s="181">
        <v>8.473576670698782E-2</v>
      </c>
      <c r="V308" s="168">
        <v>583</v>
      </c>
      <c r="W308" s="181">
        <v>9.5636482939632547E-2</v>
      </c>
      <c r="Y308" s="167" t="s">
        <v>87</v>
      </c>
      <c r="Z308" s="166">
        <v>51633090.740000032</v>
      </c>
      <c r="AA308" s="181">
        <v>8.667884101106306E-2</v>
      </c>
      <c r="AB308" s="168">
        <v>563</v>
      </c>
      <c r="AC308" s="181">
        <v>9.6685557272883388E-2</v>
      </c>
      <c r="AE308" s="167" t="s">
        <v>87</v>
      </c>
      <c r="AF308" s="166">
        <v>49195711.45000001</v>
      </c>
      <c r="AG308" s="181">
        <v>8.5294709484487405E-2</v>
      </c>
      <c r="AH308" s="168">
        <v>541</v>
      </c>
      <c r="AI308" s="181">
        <v>9.2748157037545007E-2</v>
      </c>
      <c r="AK308" s="167" t="s">
        <v>87</v>
      </c>
      <c r="AL308" s="166">
        <v>47916752.79999999</v>
      </c>
      <c r="AM308" s="181">
        <v>8.619028670127668E-2</v>
      </c>
      <c r="AN308" s="168">
        <v>510</v>
      </c>
      <c r="AO308" s="181">
        <v>9.2441544317563892E-2</v>
      </c>
      <c r="AQ308" s="167" t="s">
        <v>87</v>
      </c>
      <c r="AR308" s="166">
        <v>47113292.879999965</v>
      </c>
      <c r="AS308" s="181">
        <v>8.7339174389065938E-2</v>
      </c>
      <c r="AT308" s="168">
        <v>489</v>
      </c>
      <c r="AU308" s="181">
        <v>9.2718998862343568E-2</v>
      </c>
      <c r="AW308" s="167" t="s">
        <v>87</v>
      </c>
      <c r="AX308" s="166">
        <v>46767779.710000023</v>
      </c>
      <c r="AY308" s="181">
        <v>8.9569926827395729E-2</v>
      </c>
      <c r="AZ308" s="168">
        <v>474</v>
      </c>
      <c r="BA308" s="181">
        <v>9.399167162403331E-2</v>
      </c>
      <c r="BC308" s="167" t="s">
        <v>87</v>
      </c>
      <c r="BD308" s="166">
        <v>45496821.349999972</v>
      </c>
      <c r="BE308" s="181">
        <v>8.9519681246264735E-2</v>
      </c>
      <c r="BF308" s="168">
        <v>455</v>
      </c>
      <c r="BG308" s="181">
        <v>9.8484848484848481E-2</v>
      </c>
      <c r="BI308" s="167" t="s">
        <v>87</v>
      </c>
      <c r="BJ308" s="166">
        <v>44108001.720000006</v>
      </c>
      <c r="BK308" s="181">
        <v>9.2044297129364488E-2</v>
      </c>
      <c r="BL308" s="168">
        <v>438</v>
      </c>
      <c r="BM308" s="181">
        <v>0.10136542467021523</v>
      </c>
      <c r="BO308" s="167" t="s">
        <v>87</v>
      </c>
      <c r="BP308" s="166">
        <v>41545613.960000008</v>
      </c>
      <c r="BQ308" s="181">
        <v>9.2304112512520284E-2</v>
      </c>
      <c r="BR308" s="168">
        <v>411</v>
      </c>
      <c r="BS308" s="181">
        <v>0.1033182503770739</v>
      </c>
      <c r="BU308" s="167" t="s">
        <v>87</v>
      </c>
      <c r="BV308" s="166">
        <v>38722443.780000001</v>
      </c>
      <c r="BW308" s="181">
        <v>9.239814454832937E-2</v>
      </c>
      <c r="BX308" s="168">
        <v>382</v>
      </c>
      <c r="BY308" s="181">
        <v>0.10414394765539804</v>
      </c>
      <c r="CA308" s="167" t="s">
        <v>87</v>
      </c>
      <c r="CB308" s="166">
        <v>39214278.850000009</v>
      </c>
      <c r="CC308" s="181">
        <v>9.6649972106878215E-2</v>
      </c>
      <c r="CD308" s="168">
        <v>373</v>
      </c>
      <c r="CE308" s="181">
        <v>0.106815578465063</v>
      </c>
      <c r="CG308" s="167" t="s">
        <v>87</v>
      </c>
      <c r="CH308" s="166">
        <v>38187860.910000004</v>
      </c>
      <c r="CI308" s="181">
        <v>9.7223516379993311E-2</v>
      </c>
      <c r="CJ308" s="168">
        <v>358</v>
      </c>
      <c r="CK308" s="181">
        <v>0.10654761904761904</v>
      </c>
      <c r="CM308" s="167" t="s">
        <v>87</v>
      </c>
      <c r="CN308" s="166">
        <v>37235064.709999993</v>
      </c>
      <c r="CO308" s="181">
        <v>9.6298066839134291E-2</v>
      </c>
      <c r="CP308" s="168">
        <v>345</v>
      </c>
      <c r="CQ308" s="181">
        <v>0.10540788267644363</v>
      </c>
      <c r="CS308" s="167" t="s">
        <v>87</v>
      </c>
      <c r="CT308" s="166">
        <v>37099882.870000012</v>
      </c>
      <c r="CU308" s="181">
        <v>9.6448073601843612E-2</v>
      </c>
      <c r="CV308" s="168">
        <v>339</v>
      </c>
      <c r="CW308" s="181">
        <v>0.10469425571340334</v>
      </c>
      <c r="CY308" s="167" t="s">
        <v>87</v>
      </c>
      <c r="CZ308" s="166">
        <v>36939710.600000001</v>
      </c>
      <c r="DA308" s="181">
        <v>9.6953378210293858E-2</v>
      </c>
      <c r="DB308" s="168">
        <v>332</v>
      </c>
      <c r="DC308" s="181">
        <v>0.1042386185243328</v>
      </c>
      <c r="DE308" s="167" t="s">
        <v>87</v>
      </c>
      <c r="DF308" s="166">
        <v>36724264.959999993</v>
      </c>
      <c r="DG308" s="181">
        <v>9.6687504088069337E-2</v>
      </c>
      <c r="DH308" s="168">
        <v>324</v>
      </c>
      <c r="DI308" s="181">
        <v>0.10266159695817491</v>
      </c>
      <c r="DK308" s="167" t="s">
        <v>87</v>
      </c>
      <c r="DL308" s="166">
        <v>36555031.719999999</v>
      </c>
      <c r="DM308" s="181">
        <v>9.6944981729659832E-2</v>
      </c>
      <c r="DN308" s="168">
        <v>320</v>
      </c>
      <c r="DO308" s="181">
        <v>0.10259698621352997</v>
      </c>
      <c r="DQ308" s="167" t="s">
        <v>87</v>
      </c>
      <c r="DR308" s="166">
        <v>36521787.770000018</v>
      </c>
      <c r="DS308" s="181">
        <v>9.738570730888918E-2</v>
      </c>
      <c r="DT308" s="168">
        <v>314</v>
      </c>
      <c r="DU308" s="181">
        <v>0.10165101974749109</v>
      </c>
      <c r="DW308" s="167" t="s">
        <v>87</v>
      </c>
      <c r="DX308" s="166">
        <v>36580599.690000013</v>
      </c>
      <c r="DY308" s="181">
        <v>9.8530874415166864E-2</v>
      </c>
      <c r="DZ308" s="168">
        <v>311</v>
      </c>
      <c r="EA308" s="181">
        <v>0.10193379219927892</v>
      </c>
      <c r="EC308" s="167" t="s">
        <v>87</v>
      </c>
      <c r="ED308" s="166">
        <v>36588504.310000002</v>
      </c>
      <c r="EE308" s="181">
        <v>9.9552134807469217E-2</v>
      </c>
      <c r="EF308" s="168">
        <v>305</v>
      </c>
      <c r="EG308" s="181">
        <v>0.10149750415973377</v>
      </c>
      <c r="EI308" s="167" t="s">
        <v>87</v>
      </c>
      <c r="EJ308" s="166">
        <v>36380892.359999999</v>
      </c>
      <c r="EK308" s="181">
        <v>9.9453404540821772E-2</v>
      </c>
      <c r="EL308" s="168">
        <v>302</v>
      </c>
      <c r="EM308" s="181">
        <v>0.10137630077207116</v>
      </c>
      <c r="EO308" s="167" t="s">
        <v>87</v>
      </c>
      <c r="EP308" s="166">
        <v>36389952.859999992</v>
      </c>
      <c r="EQ308" s="181">
        <v>9.9922714491013268E-2</v>
      </c>
      <c r="ER308" s="168">
        <v>299</v>
      </c>
      <c r="ES308" s="181">
        <v>0.10115020297699594</v>
      </c>
      <c r="EU308" s="167" t="s">
        <v>87</v>
      </c>
      <c r="EV308" s="166">
        <v>36080607.020000003</v>
      </c>
      <c r="EW308" s="181">
        <v>0.10035036734057706</v>
      </c>
      <c r="EX308" s="168">
        <v>295</v>
      </c>
      <c r="EY308" s="181">
        <v>0.10088919288645691</v>
      </c>
      <c r="FA308" s="167" t="s">
        <v>87</v>
      </c>
      <c r="FB308" s="166">
        <v>35910239.700000003</v>
      </c>
      <c r="FC308" s="181">
        <v>0.10032111176132417</v>
      </c>
      <c r="FD308" s="168">
        <v>293</v>
      </c>
      <c r="FE308" s="181">
        <v>0.10082587749483826</v>
      </c>
      <c r="FG308" s="167" t="s">
        <v>87</v>
      </c>
      <c r="FH308" s="166">
        <v>35816031.240000002</v>
      </c>
      <c r="FI308" s="181">
        <v>0.10071742970992578</v>
      </c>
      <c r="FJ308" s="168">
        <v>293</v>
      </c>
      <c r="FK308" s="181">
        <v>0.10134901418194396</v>
      </c>
      <c r="FM308" s="167" t="s">
        <v>87</v>
      </c>
      <c r="FN308" s="166">
        <v>35575734.470000014</v>
      </c>
      <c r="FO308" s="181">
        <v>0.10056835200492013</v>
      </c>
      <c r="FP308" s="168">
        <v>290</v>
      </c>
      <c r="FQ308" s="181">
        <v>0.10111576011157601</v>
      </c>
      <c r="FS308" s="167" t="s">
        <v>87</v>
      </c>
      <c r="FT308" s="166">
        <v>35082100.819999985</v>
      </c>
      <c r="FU308" s="181">
        <v>0.10213061383161767</v>
      </c>
      <c r="FV308" s="168">
        <v>284</v>
      </c>
      <c r="FW308" s="181">
        <v>0.100105745505816</v>
      </c>
      <c r="FY308" s="167" t="s">
        <v>87</v>
      </c>
      <c r="FZ308" s="166">
        <v>34636424.329999991</v>
      </c>
      <c r="GA308" s="181">
        <v>0.10152613967550102</v>
      </c>
      <c r="GB308" s="168">
        <v>277</v>
      </c>
      <c r="GC308" s="181">
        <v>9.8506401137980079E-2</v>
      </c>
      <c r="GE308" s="167" t="s">
        <v>87</v>
      </c>
      <c r="GF308" s="166">
        <v>34398605.949999988</v>
      </c>
      <c r="GG308" s="181">
        <v>0.10144518801467459</v>
      </c>
      <c r="GH308" s="168">
        <v>274</v>
      </c>
      <c r="GI308" s="181">
        <v>9.7997138769670963E-2</v>
      </c>
      <c r="GK308" s="167" t="s">
        <v>87</v>
      </c>
      <c r="GL308" s="166">
        <v>34295003.369999982</v>
      </c>
      <c r="GM308" s="181">
        <v>0.10173751918101871</v>
      </c>
      <c r="GN308" s="168">
        <v>273</v>
      </c>
      <c r="GO308" s="181">
        <v>9.8201438848920866E-2</v>
      </c>
      <c r="GQ308" s="167" t="s">
        <v>87</v>
      </c>
      <c r="GR308" s="166">
        <v>34022035.489999987</v>
      </c>
      <c r="GS308" s="181">
        <v>0.1015453565410139</v>
      </c>
      <c r="GT308" s="168">
        <v>269</v>
      </c>
      <c r="GU308" s="181">
        <v>9.742846794639623E-2</v>
      </c>
      <c r="GW308" s="167" t="s">
        <v>87</v>
      </c>
      <c r="GX308" s="166">
        <v>33881460.259999998</v>
      </c>
      <c r="GY308" s="181">
        <v>0.10156461096663608</v>
      </c>
      <c r="GZ308" s="168">
        <v>267</v>
      </c>
      <c r="HA308" s="181">
        <v>9.7196942118674912E-2</v>
      </c>
      <c r="HC308" s="167" t="s">
        <v>87</v>
      </c>
      <c r="HD308" s="166">
        <v>33728090.039999984</v>
      </c>
      <c r="HE308" s="181">
        <v>0.10188430748922157</v>
      </c>
      <c r="HF308" s="168">
        <v>266</v>
      </c>
      <c r="HG308" s="181">
        <v>9.7650513950073417E-2</v>
      </c>
      <c r="HI308" s="167" t="s">
        <v>87</v>
      </c>
      <c r="HJ308" s="166">
        <v>33660690.199999981</v>
      </c>
      <c r="HK308" s="181">
        <v>0.10264188012962983</v>
      </c>
      <c r="HL308" s="168">
        <v>266</v>
      </c>
      <c r="HM308" s="181">
        <v>9.8518518518518519E-2</v>
      </c>
      <c r="HO308" s="167" t="s">
        <v>87</v>
      </c>
      <c r="HP308" s="166">
        <v>33118322.899999995</v>
      </c>
      <c r="HQ308" s="181">
        <v>0.10154691046084492</v>
      </c>
      <c r="HR308" s="168">
        <v>260</v>
      </c>
      <c r="HS308" s="181">
        <v>9.705113848450915E-2</v>
      </c>
      <c r="HU308" s="167" t="s">
        <v>87</v>
      </c>
      <c r="HV308" s="166">
        <v>33053361.719999991</v>
      </c>
      <c r="HW308" s="181">
        <v>0.10233740947475735</v>
      </c>
      <c r="HX308" s="168">
        <v>255</v>
      </c>
      <c r="HY308" s="181">
        <v>9.6481271282633368E-2</v>
      </c>
      <c r="IA308" s="167" t="s">
        <v>87</v>
      </c>
      <c r="IB308" s="166">
        <v>32859301.739999987</v>
      </c>
      <c r="IC308" s="181">
        <v>0.1028019756791133</v>
      </c>
      <c r="ID308" s="168">
        <v>250</v>
      </c>
      <c r="IE308" s="181">
        <v>9.5565749235474007E-2</v>
      </c>
      <c r="IG308" s="167" t="s">
        <v>87</v>
      </c>
      <c r="IH308" s="166">
        <v>32682330.139999993</v>
      </c>
      <c r="II308" s="181">
        <v>0.10311480585949946</v>
      </c>
      <c r="IJ308" s="168">
        <v>246</v>
      </c>
      <c r="IK308" s="181">
        <v>9.5054095826893351E-2</v>
      </c>
      <c r="IM308" s="167" t="s">
        <v>87</v>
      </c>
      <c r="IN308" s="166">
        <v>32449234.709999986</v>
      </c>
      <c r="IO308" s="181">
        <v>0.10360329909945326</v>
      </c>
      <c r="IP308" s="168">
        <v>244</v>
      </c>
      <c r="IQ308" s="181">
        <v>9.561128526645768E-2</v>
      </c>
      <c r="IS308" s="167" t="s">
        <v>87</v>
      </c>
      <c r="IT308" s="166">
        <v>31880189.149999976</v>
      </c>
      <c r="IU308" s="181">
        <v>0.10312661745461113</v>
      </c>
      <c r="IV308" s="168">
        <v>237</v>
      </c>
      <c r="IW308" s="181">
        <v>9.4497607655502386E-2</v>
      </c>
      <c r="IY308" s="167" t="s">
        <v>87</v>
      </c>
      <c r="IZ308" s="166">
        <v>31677836.50999999</v>
      </c>
      <c r="JA308" s="181">
        <v>0.10360323319339017</v>
      </c>
      <c r="JB308" s="168">
        <v>233</v>
      </c>
      <c r="JC308" s="181">
        <v>9.4293808174828006E-2</v>
      </c>
      <c r="JE308" s="167" t="s">
        <v>87</v>
      </c>
      <c r="JF308" s="166">
        <v>30337701.979999989</v>
      </c>
      <c r="JG308" s="181">
        <v>0.10256371808442816</v>
      </c>
      <c r="JH308" s="168">
        <v>226</v>
      </c>
      <c r="JI308" s="181">
        <v>9.3504344228382288E-2</v>
      </c>
      <c r="JK308" s="167" t="s">
        <v>87</v>
      </c>
      <c r="JL308" s="166">
        <v>30157205.699999992</v>
      </c>
      <c r="JM308" s="181">
        <v>0.10334167596479625</v>
      </c>
      <c r="JN308" s="168">
        <v>226</v>
      </c>
      <c r="JO308" s="181">
        <v>9.4878253568429896E-2</v>
      </c>
      <c r="JQ308" s="167" t="s">
        <v>87</v>
      </c>
      <c r="JR308" s="166">
        <v>29751237.199999992</v>
      </c>
      <c r="JS308" s="181">
        <v>0.10310155166533336</v>
      </c>
      <c r="JT308" s="168">
        <v>222</v>
      </c>
      <c r="JU308" s="181">
        <v>9.4468085106382979E-2</v>
      </c>
      <c r="JW308" s="167" t="s">
        <v>87</v>
      </c>
      <c r="JX308" s="166">
        <v>29378439.249999989</v>
      </c>
      <c r="JY308" s="181">
        <v>0.10392933868363213</v>
      </c>
      <c r="JZ308" s="168">
        <v>217</v>
      </c>
      <c r="KA308" s="181">
        <v>9.4184027777777776E-2</v>
      </c>
      <c r="KC308" s="167" t="s">
        <v>87</v>
      </c>
      <c r="KD308" s="166">
        <v>28781372.569999989</v>
      </c>
      <c r="KE308" s="181">
        <v>0.10347071922244254</v>
      </c>
      <c r="KF308" s="168">
        <v>215</v>
      </c>
      <c r="KG308" s="181">
        <v>9.4964664310954058E-2</v>
      </c>
      <c r="KI308" s="167" t="s">
        <v>87</v>
      </c>
      <c r="KJ308" s="166">
        <v>28188703.559999987</v>
      </c>
      <c r="KK308" s="181">
        <v>0.10352473303123186</v>
      </c>
      <c r="KL308" s="168">
        <v>214</v>
      </c>
      <c r="KM308" s="181">
        <v>9.6007178106774338E-2</v>
      </c>
      <c r="KO308" s="182" t="s">
        <v>87</v>
      </c>
      <c r="KP308" s="183">
        <v>27574646.52</v>
      </c>
      <c r="KQ308" s="184">
        <v>0.10254489381536999</v>
      </c>
      <c r="KR308" s="185">
        <v>211</v>
      </c>
      <c r="KS308" s="184">
        <v>9.6040054619936283E-2</v>
      </c>
      <c r="KT308" s="144"/>
      <c r="KU308" s="182" t="s">
        <v>87</v>
      </c>
      <c r="KV308" s="183">
        <v>0</v>
      </c>
      <c r="KW308" s="184">
        <v>0</v>
      </c>
      <c r="KX308" s="185">
        <v>0</v>
      </c>
      <c r="KY308" s="184">
        <v>0</v>
      </c>
      <c r="KZ308" s="144"/>
    </row>
    <row r="309" spans="1:312" s="160" customFormat="1" ht="18" x14ac:dyDescent="0.35">
      <c r="A309" s="167" t="s">
        <v>88</v>
      </c>
      <c r="B309" s="166">
        <v>33447652.429999989</v>
      </c>
      <c r="C309" s="181">
        <v>5.0449226293815749E-2</v>
      </c>
      <c r="D309" s="168">
        <v>387</v>
      </c>
      <c r="E309" s="181">
        <v>5.6127628716461202E-2</v>
      </c>
      <c r="G309" s="167" t="s">
        <v>88</v>
      </c>
      <c r="H309" s="166">
        <v>27261701.259999994</v>
      </c>
      <c r="I309" s="181">
        <v>4.2285146521819861E-2</v>
      </c>
      <c r="J309" s="168">
        <v>324</v>
      </c>
      <c r="K309" s="181">
        <v>4.8935206162211149E-2</v>
      </c>
      <c r="M309" s="167" t="s">
        <v>88</v>
      </c>
      <c r="N309" s="166">
        <v>27068040.919999987</v>
      </c>
      <c r="O309" s="181">
        <v>4.2950024048509255E-2</v>
      </c>
      <c r="P309" s="168">
        <v>300</v>
      </c>
      <c r="Q309" s="181">
        <v>4.723665564478035E-2</v>
      </c>
      <c r="S309" s="167" t="s">
        <v>88</v>
      </c>
      <c r="T309" s="166">
        <v>25997099.510000002</v>
      </c>
      <c r="U309" s="181">
        <v>4.2238658687452031E-2</v>
      </c>
      <c r="V309" s="168">
        <v>280</v>
      </c>
      <c r="W309" s="181">
        <v>4.5931758530183726E-2</v>
      </c>
      <c r="Y309" s="167" t="s">
        <v>88</v>
      </c>
      <c r="Z309" s="166">
        <v>25095921.249999996</v>
      </c>
      <c r="AA309" s="181">
        <v>4.2129675695933504E-2</v>
      </c>
      <c r="AB309" s="168">
        <v>264</v>
      </c>
      <c r="AC309" s="181">
        <v>4.5337454920144259E-2</v>
      </c>
      <c r="AE309" s="167" t="s">
        <v>88</v>
      </c>
      <c r="AF309" s="166">
        <v>26922382.040000003</v>
      </c>
      <c r="AG309" s="181">
        <v>4.667757995666065E-2</v>
      </c>
      <c r="AH309" s="168">
        <v>285</v>
      </c>
      <c r="AI309" s="181">
        <v>4.8859934853420196E-2</v>
      </c>
      <c r="AK309" s="167" t="s">
        <v>88</v>
      </c>
      <c r="AL309" s="166">
        <v>26436753.309999991</v>
      </c>
      <c r="AM309" s="181">
        <v>4.7553125245161122E-2</v>
      </c>
      <c r="AN309" s="168">
        <v>269</v>
      </c>
      <c r="AO309" s="181">
        <v>4.8758383179264092E-2</v>
      </c>
      <c r="AQ309" s="167" t="s">
        <v>88</v>
      </c>
      <c r="AR309" s="166">
        <v>26076622.589999996</v>
      </c>
      <c r="AS309" s="181">
        <v>4.8341148509122585E-2</v>
      </c>
      <c r="AT309" s="168">
        <v>252</v>
      </c>
      <c r="AU309" s="181">
        <v>4.778156996587031E-2</v>
      </c>
      <c r="AW309" s="167" t="s">
        <v>88</v>
      </c>
      <c r="AX309" s="166">
        <v>25257470.729999997</v>
      </c>
      <c r="AY309" s="181">
        <v>4.8373256527451856E-2</v>
      </c>
      <c r="AZ309" s="168">
        <v>241</v>
      </c>
      <c r="BA309" s="181">
        <v>4.7789014475510608E-2</v>
      </c>
      <c r="BC309" s="167" t="s">
        <v>88</v>
      </c>
      <c r="BD309" s="166">
        <v>25072329.970000003</v>
      </c>
      <c r="BE309" s="181">
        <v>4.9332391152103458E-2</v>
      </c>
      <c r="BF309" s="168">
        <v>233</v>
      </c>
      <c r="BG309" s="181">
        <v>5.0432900432900434E-2</v>
      </c>
      <c r="BI309" s="167" t="s">
        <v>88</v>
      </c>
      <c r="BJ309" s="166">
        <v>24004531.569999982</v>
      </c>
      <c r="BK309" s="181">
        <v>5.0092503630207265E-2</v>
      </c>
      <c r="BL309" s="168">
        <v>221</v>
      </c>
      <c r="BM309" s="181">
        <v>5.1145568155519558E-2</v>
      </c>
      <c r="BO309" s="167" t="s">
        <v>88</v>
      </c>
      <c r="BP309" s="166">
        <v>23137719.840000004</v>
      </c>
      <c r="BQ309" s="181">
        <v>5.1406309639587588E-2</v>
      </c>
      <c r="BR309" s="168">
        <v>209</v>
      </c>
      <c r="BS309" s="181">
        <v>5.2538964303670187E-2</v>
      </c>
      <c r="BU309" s="167" t="s">
        <v>88</v>
      </c>
      <c r="BV309" s="166">
        <v>22216070.88000001</v>
      </c>
      <c r="BW309" s="181">
        <v>5.3011213345124569E-2</v>
      </c>
      <c r="BX309" s="168">
        <v>200</v>
      </c>
      <c r="BY309" s="181">
        <v>5.4525627044711013E-2</v>
      </c>
      <c r="CA309" s="167" t="s">
        <v>88</v>
      </c>
      <c r="CB309" s="166">
        <v>21773566.960000001</v>
      </c>
      <c r="CC309" s="181">
        <v>5.3664499286112576E-2</v>
      </c>
      <c r="CD309" s="168">
        <v>189</v>
      </c>
      <c r="CE309" s="181">
        <v>5.4123711340206188E-2</v>
      </c>
      <c r="CG309" s="167" t="s">
        <v>88</v>
      </c>
      <c r="CH309" s="166">
        <v>21432198.95999999</v>
      </c>
      <c r="CI309" s="181">
        <v>5.4564819735718327E-2</v>
      </c>
      <c r="CJ309" s="168">
        <v>183</v>
      </c>
      <c r="CK309" s="181">
        <v>5.4464285714285715E-2</v>
      </c>
      <c r="CM309" s="167" t="s">
        <v>88</v>
      </c>
      <c r="CN309" s="166">
        <v>20963413.169999994</v>
      </c>
      <c r="CO309" s="181">
        <v>5.4215997161376976E-2</v>
      </c>
      <c r="CP309" s="168">
        <v>179</v>
      </c>
      <c r="CQ309" s="181">
        <v>5.4689886953864952E-2</v>
      </c>
      <c r="CS309" s="167" t="s">
        <v>88</v>
      </c>
      <c r="CT309" s="166">
        <v>20733159.610000011</v>
      </c>
      <c r="CU309" s="181">
        <v>5.3899720143888732E-2</v>
      </c>
      <c r="CV309" s="168">
        <v>174</v>
      </c>
      <c r="CW309" s="181">
        <v>5.3736874613959235E-2</v>
      </c>
      <c r="CY309" s="167" t="s">
        <v>88</v>
      </c>
      <c r="CZ309" s="166">
        <v>20646700.549999993</v>
      </c>
      <c r="DA309" s="181">
        <v>5.4190120461280265E-2</v>
      </c>
      <c r="DB309" s="168">
        <v>171</v>
      </c>
      <c r="DC309" s="181">
        <v>5.3689167974882261E-2</v>
      </c>
      <c r="DE309" s="167" t="s">
        <v>88</v>
      </c>
      <c r="DF309" s="166">
        <v>20431253.329999983</v>
      </c>
      <c r="DG309" s="181">
        <v>5.3791325490664198E-2</v>
      </c>
      <c r="DH309" s="168">
        <v>170</v>
      </c>
      <c r="DI309" s="181">
        <v>5.3865652724968315E-2</v>
      </c>
      <c r="DK309" s="167" t="s">
        <v>88</v>
      </c>
      <c r="DL309" s="166">
        <v>20332930.189999983</v>
      </c>
      <c r="DM309" s="181">
        <v>5.392350801056827E-2</v>
      </c>
      <c r="DN309" s="168">
        <v>166</v>
      </c>
      <c r="DO309" s="181">
        <v>5.3222186598268675E-2</v>
      </c>
      <c r="DQ309" s="167" t="s">
        <v>88</v>
      </c>
      <c r="DR309" s="166">
        <v>20393055.579999987</v>
      </c>
      <c r="DS309" s="181">
        <v>5.4378283844010937E-2</v>
      </c>
      <c r="DT309" s="168">
        <v>165</v>
      </c>
      <c r="DU309" s="181">
        <v>5.3415344771770797E-2</v>
      </c>
      <c r="DW309" s="167" t="s">
        <v>88</v>
      </c>
      <c r="DX309" s="166">
        <v>20468069.80999998</v>
      </c>
      <c r="DY309" s="181">
        <v>5.5131321877188603E-2</v>
      </c>
      <c r="DZ309" s="168">
        <v>164</v>
      </c>
      <c r="EA309" s="181">
        <v>5.3752867912159948E-2</v>
      </c>
      <c r="EC309" s="167" t="s">
        <v>88</v>
      </c>
      <c r="ED309" s="166">
        <v>20399932.719999984</v>
      </c>
      <c r="EE309" s="181">
        <v>5.5505325798455421E-2</v>
      </c>
      <c r="EF309" s="168">
        <v>160</v>
      </c>
      <c r="EG309" s="181">
        <v>5.3244592346089852E-2</v>
      </c>
      <c r="EI309" s="167" t="s">
        <v>88</v>
      </c>
      <c r="EJ309" s="166">
        <v>20185964.779999986</v>
      </c>
      <c r="EK309" s="181">
        <v>5.5181794372899731E-2</v>
      </c>
      <c r="EL309" s="168">
        <v>156</v>
      </c>
      <c r="EM309" s="181">
        <v>5.2366565961732128E-2</v>
      </c>
      <c r="EO309" s="167" t="s">
        <v>88</v>
      </c>
      <c r="EP309" s="166">
        <v>19998777.449999981</v>
      </c>
      <c r="EQ309" s="181">
        <v>5.4914391810115218E-2</v>
      </c>
      <c r="ER309" s="168">
        <v>153</v>
      </c>
      <c r="ES309" s="181">
        <v>5.1759133964817322E-2</v>
      </c>
      <c r="EU309" s="167" t="s">
        <v>88</v>
      </c>
      <c r="EV309" s="166">
        <v>19719185.299999986</v>
      </c>
      <c r="EW309" s="181">
        <v>5.4844628512347733E-2</v>
      </c>
      <c r="EX309" s="168">
        <v>148</v>
      </c>
      <c r="EY309" s="181">
        <v>5.0615595075239397E-2</v>
      </c>
      <c r="FA309" s="167" t="s">
        <v>88</v>
      </c>
      <c r="FB309" s="166">
        <v>19628215.829999987</v>
      </c>
      <c r="FC309" s="181">
        <v>5.4834622392031011E-2</v>
      </c>
      <c r="FD309" s="168">
        <v>147</v>
      </c>
      <c r="FE309" s="181">
        <v>5.058499655884377E-2</v>
      </c>
      <c r="FG309" s="167" t="s">
        <v>88</v>
      </c>
      <c r="FH309" s="166">
        <v>19588873.869999986</v>
      </c>
      <c r="FI309" s="181">
        <v>5.5085417305949541E-2</v>
      </c>
      <c r="FJ309" s="168">
        <v>147</v>
      </c>
      <c r="FK309" s="181">
        <v>5.0847457627118647E-2</v>
      </c>
      <c r="FM309" s="167" t="s">
        <v>88</v>
      </c>
      <c r="FN309" s="166">
        <v>19440266.149999991</v>
      </c>
      <c r="FO309" s="181">
        <v>5.4955310364461801E-2</v>
      </c>
      <c r="FP309" s="168">
        <v>146</v>
      </c>
      <c r="FQ309" s="181">
        <v>5.090655509065551E-2</v>
      </c>
      <c r="FS309" s="167" t="s">
        <v>88</v>
      </c>
      <c r="FT309" s="166">
        <v>19405260.02999999</v>
      </c>
      <c r="FU309" s="181">
        <v>5.64923728084211E-2</v>
      </c>
      <c r="FV309" s="168">
        <v>144</v>
      </c>
      <c r="FW309" s="181">
        <v>5.0757842791681357E-2</v>
      </c>
      <c r="FY309" s="167" t="s">
        <v>88</v>
      </c>
      <c r="FZ309" s="166">
        <v>19201817.389999997</v>
      </c>
      <c r="GA309" s="181">
        <v>5.6284285461651311E-2</v>
      </c>
      <c r="GB309" s="168">
        <v>143</v>
      </c>
      <c r="GC309" s="181">
        <v>5.0853485064011376E-2</v>
      </c>
      <c r="GE309" s="167" t="s">
        <v>88</v>
      </c>
      <c r="GF309" s="166">
        <v>19062972.829999998</v>
      </c>
      <c r="GG309" s="181">
        <v>5.6218756820230496E-2</v>
      </c>
      <c r="GH309" s="168">
        <v>142</v>
      </c>
      <c r="GI309" s="181">
        <v>5.0786838340486411E-2</v>
      </c>
      <c r="GK309" s="167" t="s">
        <v>88</v>
      </c>
      <c r="GL309" s="166">
        <v>19001388.889999993</v>
      </c>
      <c r="GM309" s="181">
        <v>5.6368391214488785E-2</v>
      </c>
      <c r="GN309" s="168">
        <v>141</v>
      </c>
      <c r="GO309" s="181">
        <v>5.0719424460431657E-2</v>
      </c>
      <c r="GQ309" s="167" t="s">
        <v>88</v>
      </c>
      <c r="GR309" s="166">
        <v>18780978.229999993</v>
      </c>
      <c r="GS309" s="181">
        <v>5.6055468260119978E-2</v>
      </c>
      <c r="GT309" s="168">
        <v>139</v>
      </c>
      <c r="GU309" s="181">
        <v>5.0344078232524445E-2</v>
      </c>
      <c r="GW309" s="167" t="s">
        <v>88</v>
      </c>
      <c r="GX309" s="166">
        <v>18743928.519999996</v>
      </c>
      <c r="GY309" s="181">
        <v>5.6187655240106063E-2</v>
      </c>
      <c r="GZ309" s="168">
        <v>138</v>
      </c>
      <c r="HA309" s="181">
        <v>5.0236621769202766E-2</v>
      </c>
      <c r="HC309" s="167" t="s">
        <v>88</v>
      </c>
      <c r="HD309" s="166">
        <v>18688652.549999997</v>
      </c>
      <c r="HE309" s="181">
        <v>5.6453846651419386E-2</v>
      </c>
      <c r="HF309" s="168">
        <v>137</v>
      </c>
      <c r="HG309" s="181">
        <v>5.0293685756240825E-2</v>
      </c>
      <c r="HI309" s="167" t="s">
        <v>88</v>
      </c>
      <c r="HJ309" s="166">
        <v>18402865.039999992</v>
      </c>
      <c r="HK309" s="181">
        <v>5.6116040884908402E-2</v>
      </c>
      <c r="HL309" s="168">
        <v>136</v>
      </c>
      <c r="HM309" s="181">
        <v>5.0370370370370371E-2</v>
      </c>
      <c r="HO309" s="167" t="s">
        <v>88</v>
      </c>
      <c r="HP309" s="166">
        <v>18450707.659999993</v>
      </c>
      <c r="HQ309" s="181">
        <v>5.6573286163872902E-2</v>
      </c>
      <c r="HR309" s="168">
        <v>136</v>
      </c>
      <c r="HS309" s="181">
        <v>5.0765210899589401E-2</v>
      </c>
      <c r="HU309" s="167" t="s">
        <v>88</v>
      </c>
      <c r="HV309" s="166">
        <v>18496206.909999996</v>
      </c>
      <c r="HW309" s="181">
        <v>5.7266607745171477E-2</v>
      </c>
      <c r="HX309" s="168">
        <v>134</v>
      </c>
      <c r="HY309" s="181">
        <v>5.0699962164207343E-2</v>
      </c>
      <c r="IA309" s="167" t="s">
        <v>88</v>
      </c>
      <c r="IB309" s="166">
        <v>18086037.629999995</v>
      </c>
      <c r="IC309" s="181">
        <v>5.6583077001525726E-2</v>
      </c>
      <c r="ID309" s="168">
        <v>133</v>
      </c>
      <c r="IE309" s="181">
        <v>5.0840978593272169E-2</v>
      </c>
      <c r="IG309" s="167" t="s">
        <v>88</v>
      </c>
      <c r="IH309" s="166">
        <v>17837547.619999997</v>
      </c>
      <c r="II309" s="181">
        <v>5.6278583931037809E-2</v>
      </c>
      <c r="IJ309" s="168">
        <v>129</v>
      </c>
      <c r="IK309" s="181">
        <v>4.9845440494590415E-2</v>
      </c>
      <c r="IM309" s="167" t="s">
        <v>88</v>
      </c>
      <c r="IN309" s="166">
        <v>17337681.719999991</v>
      </c>
      <c r="IO309" s="181">
        <v>5.5355420273585955E-2</v>
      </c>
      <c r="IP309" s="168">
        <v>122</v>
      </c>
      <c r="IQ309" s="181">
        <v>4.780564263322884E-2</v>
      </c>
      <c r="IS309" s="167" t="s">
        <v>88</v>
      </c>
      <c r="IT309" s="166">
        <v>17085079.239999995</v>
      </c>
      <c r="IU309" s="181">
        <v>5.5267126009671083E-2</v>
      </c>
      <c r="IV309" s="168">
        <v>118</v>
      </c>
      <c r="IW309" s="181">
        <v>4.704944178628389E-2</v>
      </c>
      <c r="IY309" s="167" t="s">
        <v>88</v>
      </c>
      <c r="IZ309" s="166">
        <v>17036909.729999993</v>
      </c>
      <c r="JA309" s="181">
        <v>5.5719680575241647E-2</v>
      </c>
      <c r="JB309" s="168">
        <v>118</v>
      </c>
      <c r="JC309" s="181">
        <v>4.775394577094294E-2</v>
      </c>
      <c r="JE309" s="167" t="s">
        <v>88</v>
      </c>
      <c r="JF309" s="166">
        <v>15506693.719999991</v>
      </c>
      <c r="JG309" s="181">
        <v>5.2424015641268161E-2</v>
      </c>
      <c r="JH309" s="168">
        <v>109</v>
      </c>
      <c r="JI309" s="181">
        <v>4.5097227968556058E-2</v>
      </c>
      <c r="JK309" s="167" t="s">
        <v>88</v>
      </c>
      <c r="JL309" s="166">
        <v>15480725.459999995</v>
      </c>
      <c r="JM309" s="181">
        <v>5.3048817921061281E-2</v>
      </c>
      <c r="JN309" s="168">
        <v>109</v>
      </c>
      <c r="JO309" s="181">
        <v>4.5759865659109993E-2</v>
      </c>
      <c r="JQ309" s="167" t="s">
        <v>88</v>
      </c>
      <c r="JR309" s="166">
        <v>15310002.250000004</v>
      </c>
      <c r="JS309" s="181">
        <v>5.3056112502600256E-2</v>
      </c>
      <c r="JT309" s="168">
        <v>107</v>
      </c>
      <c r="JU309" s="181">
        <v>4.553191489361702E-2</v>
      </c>
      <c r="JW309" s="167" t="s">
        <v>88</v>
      </c>
      <c r="JX309" s="166">
        <v>15151073.179999998</v>
      </c>
      <c r="JY309" s="181">
        <v>5.3598525181854775E-2</v>
      </c>
      <c r="JZ309" s="168">
        <v>106</v>
      </c>
      <c r="KA309" s="181">
        <v>4.6006944444444448E-2</v>
      </c>
      <c r="KC309" s="167" t="s">
        <v>88</v>
      </c>
      <c r="KD309" s="166">
        <v>15121208.300000001</v>
      </c>
      <c r="KE309" s="181">
        <v>5.436162901918782E-2</v>
      </c>
      <c r="KF309" s="168">
        <v>106</v>
      </c>
      <c r="KG309" s="181">
        <v>4.6819787985865724E-2</v>
      </c>
      <c r="KI309" s="167" t="s">
        <v>88</v>
      </c>
      <c r="KJ309" s="166">
        <v>14316937.460000001</v>
      </c>
      <c r="KK309" s="181">
        <v>5.2579826000743658E-2</v>
      </c>
      <c r="KL309" s="168">
        <v>101</v>
      </c>
      <c r="KM309" s="181">
        <v>4.5311799013010322E-2</v>
      </c>
      <c r="KO309" s="182" t="s">
        <v>88</v>
      </c>
      <c r="KP309" s="183">
        <v>14286680.089999994</v>
      </c>
      <c r="KQ309" s="184">
        <v>5.3129460489751736E-2</v>
      </c>
      <c r="KR309" s="185">
        <v>101</v>
      </c>
      <c r="KS309" s="184">
        <v>4.5971779699590348E-2</v>
      </c>
      <c r="KT309" s="144"/>
      <c r="KU309" s="182" t="s">
        <v>88</v>
      </c>
      <c r="KV309" s="183">
        <v>0</v>
      </c>
      <c r="KW309" s="184">
        <v>0</v>
      </c>
      <c r="KX309" s="185">
        <v>0</v>
      </c>
      <c r="KY309" s="184">
        <v>0</v>
      </c>
      <c r="KZ309" s="144"/>
    </row>
    <row r="310" spans="1:312" s="160" customFormat="1" ht="18" x14ac:dyDescent="0.35">
      <c r="A310" s="167" t="s">
        <v>89</v>
      </c>
      <c r="B310" s="166">
        <v>13360814.529999997</v>
      </c>
      <c r="C310" s="181">
        <v>2.0152169336975848E-2</v>
      </c>
      <c r="D310" s="168">
        <v>162</v>
      </c>
      <c r="E310" s="181">
        <v>2.3495286439448877E-2</v>
      </c>
      <c r="G310" s="167" t="s">
        <v>89</v>
      </c>
      <c r="H310" s="166">
        <v>13372838.499999998</v>
      </c>
      <c r="I310" s="181">
        <v>2.0742375172852063E-2</v>
      </c>
      <c r="J310" s="168">
        <v>154</v>
      </c>
      <c r="K310" s="181">
        <v>2.3259326385742334E-2</v>
      </c>
      <c r="M310" s="167" t="s">
        <v>89</v>
      </c>
      <c r="N310" s="166">
        <v>13051998.970000004</v>
      </c>
      <c r="O310" s="181">
        <v>2.0710167806359977E-2</v>
      </c>
      <c r="P310" s="168">
        <v>144</v>
      </c>
      <c r="Q310" s="181">
        <v>2.2673594709494569E-2</v>
      </c>
      <c r="S310" s="167" t="s">
        <v>89</v>
      </c>
      <c r="T310" s="166">
        <v>13137830.249999994</v>
      </c>
      <c r="U310" s="181">
        <v>2.1345624638239972E-2</v>
      </c>
      <c r="V310" s="168">
        <v>137</v>
      </c>
      <c r="W310" s="181">
        <v>2.2473753280839896E-2</v>
      </c>
      <c r="Y310" s="167" t="s">
        <v>89</v>
      </c>
      <c r="Z310" s="166">
        <v>12965457.990000002</v>
      </c>
      <c r="AA310" s="181">
        <v>2.1765709850876665E-2</v>
      </c>
      <c r="AB310" s="168">
        <v>134</v>
      </c>
      <c r="AC310" s="181">
        <v>2.3012193027648977E-2</v>
      </c>
      <c r="AE310" s="167" t="s">
        <v>89</v>
      </c>
      <c r="AF310" s="166">
        <v>12551009.84</v>
      </c>
      <c r="AG310" s="181">
        <v>2.1760732927458098E-2</v>
      </c>
      <c r="AH310" s="168">
        <v>130</v>
      </c>
      <c r="AI310" s="181">
        <v>2.228698782787588E-2</v>
      </c>
      <c r="AK310" s="167" t="s">
        <v>89</v>
      </c>
      <c r="AL310" s="166">
        <v>12506353.950000009</v>
      </c>
      <c r="AM310" s="181">
        <v>2.2495811371803665E-2</v>
      </c>
      <c r="AN310" s="168">
        <v>125</v>
      </c>
      <c r="AO310" s="181">
        <v>2.2657241254304877E-2</v>
      </c>
      <c r="AQ310" s="167" t="s">
        <v>89</v>
      </c>
      <c r="AR310" s="166">
        <v>12365487.450000005</v>
      </c>
      <c r="AS310" s="181">
        <v>2.2923285526913854E-2</v>
      </c>
      <c r="AT310" s="168">
        <v>118</v>
      </c>
      <c r="AU310" s="181">
        <v>2.2373909745923397E-2</v>
      </c>
      <c r="AW310" s="167" t="s">
        <v>89</v>
      </c>
      <c r="AX310" s="166">
        <v>11841277.65</v>
      </c>
      <c r="AY310" s="181">
        <v>2.2678484615479642E-2</v>
      </c>
      <c r="AZ310" s="168">
        <v>115</v>
      </c>
      <c r="BA310" s="181">
        <v>2.280388657545112E-2</v>
      </c>
      <c r="BC310" s="167" t="s">
        <v>89</v>
      </c>
      <c r="BD310" s="166">
        <v>10797771.090000004</v>
      </c>
      <c r="BE310" s="181">
        <v>2.1245726568696506E-2</v>
      </c>
      <c r="BF310" s="168">
        <v>108</v>
      </c>
      <c r="BG310" s="181">
        <v>2.3376623376623377E-2</v>
      </c>
      <c r="BI310" s="167" t="s">
        <v>89</v>
      </c>
      <c r="BJ310" s="166">
        <v>10039937.98</v>
      </c>
      <c r="BK310" s="181">
        <v>2.0951278646851187E-2</v>
      </c>
      <c r="BL310" s="168">
        <v>102</v>
      </c>
      <c r="BM310" s="181">
        <v>2.3605646841009027E-2</v>
      </c>
      <c r="BO310" s="167" t="s">
        <v>89</v>
      </c>
      <c r="BP310" s="166">
        <v>9526462.2200000007</v>
      </c>
      <c r="BQ310" s="181">
        <v>2.1165450616466318E-2</v>
      </c>
      <c r="BR310" s="168">
        <v>91</v>
      </c>
      <c r="BS310" s="181">
        <v>2.2875816993464051E-2</v>
      </c>
      <c r="BU310" s="167" t="s">
        <v>89</v>
      </c>
      <c r="BV310" s="166">
        <v>8761836.5</v>
      </c>
      <c r="BW310" s="181">
        <v>2.0907188607088172E-2</v>
      </c>
      <c r="BX310" s="168">
        <v>85</v>
      </c>
      <c r="BY310" s="181">
        <v>2.3173391494002181E-2</v>
      </c>
      <c r="CA310" s="167" t="s">
        <v>89</v>
      </c>
      <c r="CB310" s="166">
        <v>8466698.700000003</v>
      </c>
      <c r="CC310" s="181">
        <v>2.0867556848934432E-2</v>
      </c>
      <c r="CD310" s="168">
        <v>80</v>
      </c>
      <c r="CE310" s="181">
        <v>2.2909507445589918E-2</v>
      </c>
      <c r="CG310" s="167" t="s">
        <v>89</v>
      </c>
      <c r="CH310" s="166">
        <v>8448871.1800000016</v>
      </c>
      <c r="CI310" s="181">
        <v>2.1510211517138982E-2</v>
      </c>
      <c r="CJ310" s="168">
        <v>79</v>
      </c>
      <c r="CK310" s="181">
        <v>2.3511904761904762E-2</v>
      </c>
      <c r="CM310" s="167" t="s">
        <v>89</v>
      </c>
      <c r="CN310" s="166">
        <v>8260680.7199999988</v>
      </c>
      <c r="CO310" s="181">
        <v>2.1363937200239876E-2</v>
      </c>
      <c r="CP310" s="168">
        <v>76</v>
      </c>
      <c r="CQ310" s="181">
        <v>2.322028719828903E-2</v>
      </c>
      <c r="CS310" s="167" t="s">
        <v>89</v>
      </c>
      <c r="CT310" s="166">
        <v>8240603.7299999986</v>
      </c>
      <c r="CU310" s="181">
        <v>2.1422988257393024E-2</v>
      </c>
      <c r="CV310" s="168">
        <v>75</v>
      </c>
      <c r="CW310" s="181">
        <v>2.3162445954292774E-2</v>
      </c>
      <c r="CY310" s="167" t="s">
        <v>89</v>
      </c>
      <c r="CZ310" s="166">
        <v>8297571.5000000037</v>
      </c>
      <c r="DA310" s="181">
        <v>2.1778123726460801E-2</v>
      </c>
      <c r="DB310" s="168">
        <v>75</v>
      </c>
      <c r="DC310" s="181">
        <v>2.3547880690737835E-2</v>
      </c>
      <c r="DE310" s="167" t="s">
        <v>89</v>
      </c>
      <c r="DF310" s="166">
        <v>8279818.5600000024</v>
      </c>
      <c r="DG310" s="181">
        <v>2.1799074582988544E-2</v>
      </c>
      <c r="DH310" s="168">
        <v>74</v>
      </c>
      <c r="DI310" s="181">
        <v>2.3447401774397972E-2</v>
      </c>
      <c r="DK310" s="167" t="s">
        <v>89</v>
      </c>
      <c r="DL310" s="166">
        <v>8277873.3700000029</v>
      </c>
      <c r="DM310" s="181">
        <v>2.1953155143236404E-2</v>
      </c>
      <c r="DN310" s="168">
        <v>74</v>
      </c>
      <c r="DO310" s="181">
        <v>2.3725553061878808E-2</v>
      </c>
      <c r="DQ310" s="167" t="s">
        <v>89</v>
      </c>
      <c r="DR310" s="166">
        <v>8376614.540000001</v>
      </c>
      <c r="DS310" s="181">
        <v>2.2336325290787513E-2</v>
      </c>
      <c r="DT310" s="168">
        <v>74</v>
      </c>
      <c r="DU310" s="181">
        <v>2.3955972806733571E-2</v>
      </c>
      <c r="DW310" s="167" t="s">
        <v>89</v>
      </c>
      <c r="DX310" s="166">
        <v>8358747.6200000029</v>
      </c>
      <c r="DY310" s="181">
        <v>2.2514521877547027E-2</v>
      </c>
      <c r="DZ310" s="168">
        <v>74</v>
      </c>
      <c r="EA310" s="181">
        <v>2.4254342838413635E-2</v>
      </c>
      <c r="EC310" s="167" t="s">
        <v>89</v>
      </c>
      <c r="ED310" s="166">
        <v>8356608.5700000022</v>
      </c>
      <c r="EE310" s="181">
        <v>2.2737147598201255E-2</v>
      </c>
      <c r="EF310" s="168">
        <v>73</v>
      </c>
      <c r="EG310" s="181">
        <v>2.4292845257903494E-2</v>
      </c>
      <c r="EI310" s="167" t="s">
        <v>89</v>
      </c>
      <c r="EJ310" s="166">
        <v>8266522.4900000021</v>
      </c>
      <c r="EK310" s="181">
        <v>2.2597956015166076E-2</v>
      </c>
      <c r="EL310" s="168">
        <v>71</v>
      </c>
      <c r="EM310" s="181">
        <v>2.3833501174890904E-2</v>
      </c>
      <c r="EO310" s="167" t="s">
        <v>89</v>
      </c>
      <c r="EP310" s="166">
        <v>8250782.7800000031</v>
      </c>
      <c r="EQ310" s="181">
        <v>2.2655720803627037E-2</v>
      </c>
      <c r="ER310" s="168">
        <v>71</v>
      </c>
      <c r="ES310" s="181">
        <v>2.401894451962111E-2</v>
      </c>
      <c r="EU310" s="167" t="s">
        <v>89</v>
      </c>
      <c r="EV310" s="166">
        <v>8188424.3900000034</v>
      </c>
      <c r="EW310" s="181">
        <v>2.2774322921495043E-2</v>
      </c>
      <c r="EX310" s="168">
        <v>70</v>
      </c>
      <c r="EY310" s="181">
        <v>2.3939808481532147E-2</v>
      </c>
      <c r="FA310" s="167" t="s">
        <v>89</v>
      </c>
      <c r="FB310" s="166">
        <v>8173058.0400000028</v>
      </c>
      <c r="FC310" s="181">
        <v>2.2832770705861628E-2</v>
      </c>
      <c r="FD310" s="168">
        <v>70</v>
      </c>
      <c r="FE310" s="181">
        <v>2.4088093599449415E-2</v>
      </c>
      <c r="FG310" s="167" t="s">
        <v>89</v>
      </c>
      <c r="FH310" s="166">
        <v>8158118.0800000019</v>
      </c>
      <c r="FI310" s="181">
        <v>2.2941254400348655E-2</v>
      </c>
      <c r="FJ310" s="168">
        <v>70</v>
      </c>
      <c r="FK310" s="181">
        <v>2.4213075060532687E-2</v>
      </c>
      <c r="FM310" s="167" t="s">
        <v>89</v>
      </c>
      <c r="FN310" s="166">
        <v>8143091.6700000027</v>
      </c>
      <c r="FO310" s="181">
        <v>2.3019547499925245E-2</v>
      </c>
      <c r="FP310" s="168">
        <v>70</v>
      </c>
      <c r="FQ310" s="181">
        <v>2.4407252440725245E-2</v>
      </c>
      <c r="FS310" s="167" t="s">
        <v>89</v>
      </c>
      <c r="FT310" s="166">
        <v>8039630.2400000021</v>
      </c>
      <c r="FU310" s="181">
        <v>2.340488032924011E-2</v>
      </c>
      <c r="FV310" s="168">
        <v>67</v>
      </c>
      <c r="FW310" s="181">
        <v>2.3616496298907295E-2</v>
      </c>
      <c r="FY310" s="167" t="s">
        <v>89</v>
      </c>
      <c r="FZ310" s="166">
        <v>7952950.2200000016</v>
      </c>
      <c r="GA310" s="181">
        <v>2.3311653858238402E-2</v>
      </c>
      <c r="GB310" s="168">
        <v>66</v>
      </c>
      <c r="GC310" s="181">
        <v>2.3470839260312945E-2</v>
      </c>
      <c r="GE310" s="167" t="s">
        <v>89</v>
      </c>
      <c r="GF310" s="166">
        <v>7938105.4500000039</v>
      </c>
      <c r="GG310" s="181">
        <v>2.3410326599458131E-2</v>
      </c>
      <c r="GH310" s="168">
        <v>66</v>
      </c>
      <c r="GI310" s="181">
        <v>2.3605150214592276E-2</v>
      </c>
      <c r="GK310" s="167" t="s">
        <v>89</v>
      </c>
      <c r="GL310" s="166">
        <v>7912731.6300000036</v>
      </c>
      <c r="GM310" s="181">
        <v>2.3473439477354956E-2</v>
      </c>
      <c r="GN310" s="168">
        <v>65</v>
      </c>
      <c r="GO310" s="181">
        <v>2.3381294964028777E-2</v>
      </c>
      <c r="GQ310" s="167" t="s">
        <v>89</v>
      </c>
      <c r="GR310" s="166">
        <v>7699140.740000003</v>
      </c>
      <c r="GS310" s="181">
        <v>2.2979577213495708E-2</v>
      </c>
      <c r="GT310" s="168">
        <v>64</v>
      </c>
      <c r="GU310" s="181">
        <v>2.3180007243752264E-2</v>
      </c>
      <c r="GW310" s="167" t="s">
        <v>89</v>
      </c>
      <c r="GX310" s="166">
        <v>7686272.3000000026</v>
      </c>
      <c r="GY310" s="181">
        <v>2.3040720498542392E-2</v>
      </c>
      <c r="GZ310" s="168">
        <v>64</v>
      </c>
      <c r="HA310" s="181">
        <v>2.3298143429195485E-2</v>
      </c>
      <c r="HC310" s="167" t="s">
        <v>89</v>
      </c>
      <c r="HD310" s="166">
        <v>7673341.1900000023</v>
      </c>
      <c r="HE310" s="181">
        <v>2.317928623721351E-2</v>
      </c>
      <c r="HF310" s="168">
        <v>64</v>
      </c>
      <c r="HG310" s="181">
        <v>2.3494860499265784E-2</v>
      </c>
      <c r="HI310" s="167" t="s">
        <v>89</v>
      </c>
      <c r="HJ310" s="166">
        <v>7659385.0100000026</v>
      </c>
      <c r="HK310" s="181">
        <v>2.3355839508695048E-2</v>
      </c>
      <c r="HL310" s="168">
        <v>64</v>
      </c>
      <c r="HM310" s="181">
        <v>2.3703703703703703E-2</v>
      </c>
      <c r="HO310" s="167" t="s">
        <v>89</v>
      </c>
      <c r="HP310" s="166">
        <v>7597891.7700000023</v>
      </c>
      <c r="HQ310" s="181">
        <v>2.3296543052286654E-2</v>
      </c>
      <c r="HR310" s="168">
        <v>64</v>
      </c>
      <c r="HS310" s="181">
        <v>2.3889511011571482E-2</v>
      </c>
      <c r="HU310" s="167" t="s">
        <v>89</v>
      </c>
      <c r="HV310" s="166">
        <v>7523506.1900000032</v>
      </c>
      <c r="HW310" s="181">
        <v>2.3293731517361135E-2</v>
      </c>
      <c r="HX310" s="168">
        <v>64</v>
      </c>
      <c r="HY310" s="181">
        <v>2.4214907302307985E-2</v>
      </c>
      <c r="IA310" s="167" t="s">
        <v>89</v>
      </c>
      <c r="IB310" s="166">
        <v>7390451.6400000025</v>
      </c>
      <c r="IC310" s="181">
        <v>2.3121399102284865E-2</v>
      </c>
      <c r="ID310" s="168">
        <v>62</v>
      </c>
      <c r="IE310" s="181">
        <v>2.3700305810397553E-2</v>
      </c>
      <c r="IG310" s="167" t="s">
        <v>89</v>
      </c>
      <c r="IH310" s="166">
        <v>7375793.4500000039</v>
      </c>
      <c r="II310" s="181">
        <v>2.3271091944747066E-2</v>
      </c>
      <c r="IJ310" s="168">
        <v>61</v>
      </c>
      <c r="IK310" s="181">
        <v>2.357032457496136E-2</v>
      </c>
      <c r="IM310" s="167" t="s">
        <v>89</v>
      </c>
      <c r="IN310" s="166">
        <v>7362654.8600000041</v>
      </c>
      <c r="IO310" s="181">
        <v>2.350734433165385E-2</v>
      </c>
      <c r="IP310" s="168">
        <v>61</v>
      </c>
      <c r="IQ310" s="181">
        <v>2.390282131661442E-2</v>
      </c>
      <c r="IS310" s="167" t="s">
        <v>89</v>
      </c>
      <c r="IT310" s="166">
        <v>7351380.1100000041</v>
      </c>
      <c r="IU310" s="181">
        <v>2.3780378491493611E-2</v>
      </c>
      <c r="IV310" s="168">
        <v>61</v>
      </c>
      <c r="IW310" s="181">
        <v>2.4322169059011165E-2</v>
      </c>
      <c r="IY310" s="167" t="s">
        <v>89</v>
      </c>
      <c r="IZ310" s="166">
        <v>6953157.8900000015</v>
      </c>
      <c r="JA310" s="181">
        <v>2.274049359654742E-2</v>
      </c>
      <c r="JB310" s="168">
        <v>57</v>
      </c>
      <c r="JC310" s="181">
        <v>2.3067583974099554E-2</v>
      </c>
      <c r="JE310" s="167" t="s">
        <v>89</v>
      </c>
      <c r="JF310" s="166">
        <v>6555979.4300000025</v>
      </c>
      <c r="JG310" s="181">
        <v>2.2164026348110051E-2</v>
      </c>
      <c r="JH310" s="168">
        <v>55</v>
      </c>
      <c r="JI310" s="181">
        <v>2.2755482002482418E-2</v>
      </c>
      <c r="JK310" s="167" t="s">
        <v>89</v>
      </c>
      <c r="JL310" s="166">
        <v>6548342.2100000018</v>
      </c>
      <c r="JM310" s="181">
        <v>2.2439634013320345E-2</v>
      </c>
      <c r="JN310" s="168">
        <v>55</v>
      </c>
      <c r="JO310" s="181">
        <v>2.3089840470193114E-2</v>
      </c>
      <c r="JQ310" s="167" t="s">
        <v>89</v>
      </c>
      <c r="JR310" s="166">
        <v>6540996.5</v>
      </c>
      <c r="JS310" s="181">
        <v>2.2667524179045394E-2</v>
      </c>
      <c r="JT310" s="168">
        <v>55</v>
      </c>
      <c r="JU310" s="181">
        <v>2.3404255319148935E-2</v>
      </c>
      <c r="JW310" s="167" t="s">
        <v>89</v>
      </c>
      <c r="JX310" s="166">
        <v>6533889.5900000036</v>
      </c>
      <c r="JY310" s="181">
        <v>2.3114326065519934E-2</v>
      </c>
      <c r="JZ310" s="168">
        <v>55</v>
      </c>
      <c r="KA310" s="181">
        <v>2.3871527777777776E-2</v>
      </c>
      <c r="KC310" s="167" t="s">
        <v>89</v>
      </c>
      <c r="KD310" s="166">
        <v>6527083.6699999999</v>
      </c>
      <c r="KE310" s="181">
        <v>2.3465247882719725E-2</v>
      </c>
      <c r="KF310" s="168">
        <v>55</v>
      </c>
      <c r="KG310" s="181">
        <v>2.4293286219081271E-2</v>
      </c>
      <c r="KI310" s="167" t="s">
        <v>89</v>
      </c>
      <c r="KJ310" s="166">
        <v>6450721.8299999991</v>
      </c>
      <c r="KK310" s="181">
        <v>2.3690669345188202E-2</v>
      </c>
      <c r="KL310" s="168">
        <v>54</v>
      </c>
      <c r="KM310" s="181">
        <v>2.4226110363391656E-2</v>
      </c>
      <c r="KO310" s="182" t="s">
        <v>89</v>
      </c>
      <c r="KP310" s="183">
        <v>6049206.1100000013</v>
      </c>
      <c r="KQ310" s="184">
        <v>2.2495853129697256E-2</v>
      </c>
      <c r="KR310" s="185">
        <v>50</v>
      </c>
      <c r="KS310" s="184">
        <v>2.2758306781975421E-2</v>
      </c>
      <c r="KT310" s="144"/>
      <c r="KU310" s="182" t="s">
        <v>89</v>
      </c>
      <c r="KV310" s="183">
        <v>0</v>
      </c>
      <c r="KW310" s="184">
        <v>0</v>
      </c>
      <c r="KX310" s="185">
        <v>0</v>
      </c>
      <c r="KY310" s="184">
        <v>0</v>
      </c>
      <c r="KZ310" s="144"/>
    </row>
    <row r="311" spans="1:312" s="160" customFormat="1" ht="18" x14ac:dyDescent="0.35">
      <c r="A311" s="167" t="s">
        <v>0</v>
      </c>
      <c r="B311" s="166">
        <v>7589267.6000000015</v>
      </c>
      <c r="C311" s="181">
        <v>1.1446922302185743E-2</v>
      </c>
      <c r="D311" s="168">
        <v>100</v>
      </c>
      <c r="E311" s="181">
        <v>1.4503263234227702E-2</v>
      </c>
      <c r="G311" s="167" t="s">
        <v>0</v>
      </c>
      <c r="H311" s="166">
        <v>7622551.4400000013</v>
      </c>
      <c r="I311" s="181">
        <v>1.1823205802032515E-2</v>
      </c>
      <c r="J311" s="168">
        <v>97</v>
      </c>
      <c r="K311" s="181">
        <v>1.4650354931279263E-2</v>
      </c>
      <c r="M311" s="167" t="s">
        <v>0</v>
      </c>
      <c r="N311" s="166">
        <v>7630509.0399999982</v>
      </c>
      <c r="O311" s="181">
        <v>1.2107656691482767E-2</v>
      </c>
      <c r="P311" s="168">
        <v>91</v>
      </c>
      <c r="Q311" s="181">
        <v>1.4328452212250039E-2</v>
      </c>
      <c r="S311" s="167" t="s">
        <v>0</v>
      </c>
      <c r="T311" s="166">
        <v>7641152.5500000007</v>
      </c>
      <c r="U311" s="181">
        <v>1.2414924765512956E-2</v>
      </c>
      <c r="V311" s="168">
        <v>85</v>
      </c>
      <c r="W311" s="181">
        <v>1.3943569553805775E-2</v>
      </c>
      <c r="Y311" s="167" t="s">
        <v>0</v>
      </c>
      <c r="Z311" s="166">
        <v>7792179.4800000004</v>
      </c>
      <c r="AA311" s="181">
        <v>1.3081089599645912E-2</v>
      </c>
      <c r="AB311" s="168">
        <v>84</v>
      </c>
      <c r="AC311" s="181">
        <v>1.4425553838227717E-2</v>
      </c>
      <c r="AE311" s="167" t="s">
        <v>0</v>
      </c>
      <c r="AF311" s="166">
        <v>7577550.7700000005</v>
      </c>
      <c r="AG311" s="181">
        <v>1.3137831987407995E-2</v>
      </c>
      <c r="AH311" s="168">
        <v>82</v>
      </c>
      <c r="AI311" s="181">
        <v>1.4057946168352478E-2</v>
      </c>
      <c r="AK311" s="167" t="s">
        <v>0</v>
      </c>
      <c r="AL311" s="166">
        <v>7476878.0600000005</v>
      </c>
      <c r="AM311" s="181">
        <v>1.3449038717454277E-2</v>
      </c>
      <c r="AN311" s="168">
        <v>73</v>
      </c>
      <c r="AO311" s="181">
        <v>1.3231828892514048E-2</v>
      </c>
      <c r="AQ311" s="167" t="s">
        <v>0</v>
      </c>
      <c r="AR311" s="166">
        <v>7444056.5600000005</v>
      </c>
      <c r="AS311" s="181">
        <v>1.379987927636254E-2</v>
      </c>
      <c r="AT311" s="168">
        <v>72</v>
      </c>
      <c r="AU311" s="181">
        <v>1.3651877133105802E-2</v>
      </c>
      <c r="AW311" s="167" t="s">
        <v>0</v>
      </c>
      <c r="AX311" s="166">
        <v>7367391.3499999987</v>
      </c>
      <c r="AY311" s="181">
        <v>1.4110071254616071E-2</v>
      </c>
      <c r="AZ311" s="168">
        <v>70</v>
      </c>
      <c r="BA311" s="181">
        <v>1.388062661114416E-2</v>
      </c>
      <c r="BC311" s="167" t="s">
        <v>0</v>
      </c>
      <c r="BD311" s="166">
        <v>7245086.830000001</v>
      </c>
      <c r="BE311" s="181">
        <v>1.4255454433480133E-2</v>
      </c>
      <c r="BF311" s="168">
        <v>69</v>
      </c>
      <c r="BG311" s="181">
        <v>1.4935064935064935E-2</v>
      </c>
      <c r="BI311" s="167" t="s">
        <v>0</v>
      </c>
      <c r="BJ311" s="166">
        <v>6920078.46</v>
      </c>
      <c r="BK311" s="181">
        <v>1.4440775666378452E-2</v>
      </c>
      <c r="BL311" s="168">
        <v>67</v>
      </c>
      <c r="BM311" s="181">
        <v>1.5505669983800046E-2</v>
      </c>
      <c r="BO311" s="167" t="s">
        <v>0</v>
      </c>
      <c r="BP311" s="166">
        <v>6720198.8199999994</v>
      </c>
      <c r="BQ311" s="181">
        <v>1.4930625133738806E-2</v>
      </c>
      <c r="BR311" s="168">
        <v>61</v>
      </c>
      <c r="BS311" s="181">
        <v>1.5334338863750628E-2</v>
      </c>
      <c r="BU311" s="167" t="s">
        <v>0</v>
      </c>
      <c r="BV311" s="166">
        <v>6431264.5399999991</v>
      </c>
      <c r="BW311" s="181">
        <v>1.534605909615617E-2</v>
      </c>
      <c r="BX311" s="168">
        <v>55</v>
      </c>
      <c r="BY311" s="181">
        <v>1.4994547437295528E-2</v>
      </c>
      <c r="CA311" s="167" t="s">
        <v>0</v>
      </c>
      <c r="CB311" s="166">
        <v>6253095.6099999985</v>
      </c>
      <c r="CC311" s="181">
        <v>1.5411771783433991E-2</v>
      </c>
      <c r="CD311" s="168">
        <v>53</v>
      </c>
      <c r="CE311" s="181">
        <v>1.5177548682703322E-2</v>
      </c>
      <c r="CG311" s="167" t="s">
        <v>0</v>
      </c>
      <c r="CH311" s="166">
        <v>5888510.1199999992</v>
      </c>
      <c r="CI311" s="181">
        <v>1.4991718479723986E-2</v>
      </c>
      <c r="CJ311" s="168">
        <v>49</v>
      </c>
      <c r="CK311" s="181">
        <v>1.4583333333333334E-2</v>
      </c>
      <c r="CM311" s="167" t="s">
        <v>0</v>
      </c>
      <c r="CN311" s="166">
        <v>5687669.4800000004</v>
      </c>
      <c r="CO311" s="181">
        <v>1.4709564224198829E-2</v>
      </c>
      <c r="CP311" s="168">
        <v>48</v>
      </c>
      <c r="CQ311" s="181">
        <v>1.466544454628781E-2</v>
      </c>
      <c r="CS311" s="167" t="s">
        <v>0</v>
      </c>
      <c r="CT311" s="166">
        <v>5772120.1099999994</v>
      </c>
      <c r="CU311" s="181">
        <v>1.500570411930148E-2</v>
      </c>
      <c r="CV311" s="168">
        <v>48</v>
      </c>
      <c r="CW311" s="181">
        <v>1.4823965410747375E-2</v>
      </c>
      <c r="CY311" s="167" t="s">
        <v>0</v>
      </c>
      <c r="CZ311" s="166">
        <v>5716045.879999999</v>
      </c>
      <c r="DA311" s="181">
        <v>1.5002552783156667E-2</v>
      </c>
      <c r="DB311" s="168">
        <v>47</v>
      </c>
      <c r="DC311" s="181">
        <v>1.4756671899529042E-2</v>
      </c>
      <c r="DE311" s="167" t="s">
        <v>0</v>
      </c>
      <c r="DF311" s="166">
        <v>5428752.5199999996</v>
      </c>
      <c r="DG311" s="181">
        <v>1.4292798835928473E-2</v>
      </c>
      <c r="DH311" s="168">
        <v>45</v>
      </c>
      <c r="DI311" s="181">
        <v>1.4258555133079848E-2</v>
      </c>
      <c r="DK311" s="167" t="s">
        <v>0</v>
      </c>
      <c r="DL311" s="166">
        <v>5416200.9100000001</v>
      </c>
      <c r="DM311" s="181">
        <v>1.4363918551241157E-2</v>
      </c>
      <c r="DN311" s="168">
        <v>44</v>
      </c>
      <c r="DO311" s="181">
        <v>1.4107085604360373E-2</v>
      </c>
      <c r="DQ311" s="167" t="s">
        <v>0</v>
      </c>
      <c r="DR311" s="166">
        <v>5402406.5000000009</v>
      </c>
      <c r="DS311" s="181">
        <v>1.4405570217041986E-2</v>
      </c>
      <c r="DT311" s="168">
        <v>44</v>
      </c>
      <c r="DU311" s="181">
        <v>1.424409193913888E-2</v>
      </c>
      <c r="DW311" s="167" t="s">
        <v>0</v>
      </c>
      <c r="DX311" s="166">
        <v>5468798.5300000012</v>
      </c>
      <c r="DY311" s="181">
        <v>1.473036269847109E-2</v>
      </c>
      <c r="DZ311" s="168">
        <v>44</v>
      </c>
      <c r="EA311" s="181">
        <v>1.4421501147164863E-2</v>
      </c>
      <c r="EC311" s="167" t="s">
        <v>0</v>
      </c>
      <c r="ED311" s="166">
        <v>5377795.6600000001</v>
      </c>
      <c r="EE311" s="181">
        <v>1.4632219835371097E-2</v>
      </c>
      <c r="EF311" s="168">
        <v>43</v>
      </c>
      <c r="EG311" s="181">
        <v>1.4309484193011647E-2</v>
      </c>
      <c r="EI311" s="167" t="s">
        <v>0</v>
      </c>
      <c r="EJ311" s="166">
        <v>5366933.0200000005</v>
      </c>
      <c r="EK311" s="181">
        <v>1.467143124197832E-2</v>
      </c>
      <c r="EL311" s="168">
        <v>43</v>
      </c>
      <c r="EM311" s="181">
        <v>1.4434373950990266E-2</v>
      </c>
      <c r="EO311" s="167" t="s">
        <v>0</v>
      </c>
      <c r="EP311" s="166">
        <v>5355977.66</v>
      </c>
      <c r="EQ311" s="181">
        <v>1.4706911784123302E-2</v>
      </c>
      <c r="ER311" s="168">
        <v>43</v>
      </c>
      <c r="ES311" s="181">
        <v>1.4546684709066306E-2</v>
      </c>
      <c r="EU311" s="167" t="s">
        <v>0</v>
      </c>
      <c r="EV311" s="166">
        <v>5345781.1100000013</v>
      </c>
      <c r="EW311" s="181">
        <v>1.4868128405197155E-2</v>
      </c>
      <c r="EX311" s="168">
        <v>43</v>
      </c>
      <c r="EY311" s="181">
        <v>1.4705882352941176E-2</v>
      </c>
      <c r="FA311" s="167" t="s">
        <v>0</v>
      </c>
      <c r="FB311" s="166">
        <v>5793935.75</v>
      </c>
      <c r="FC311" s="181">
        <v>1.6186304540698502E-2</v>
      </c>
      <c r="FD311" s="168">
        <v>43</v>
      </c>
      <c r="FE311" s="181">
        <v>1.4796971782518927E-2</v>
      </c>
      <c r="FG311" s="167" t="s">
        <v>0</v>
      </c>
      <c r="FH311" s="166">
        <v>5782723.2199999988</v>
      </c>
      <c r="FI311" s="181">
        <v>1.6261461677301841E-2</v>
      </c>
      <c r="FJ311" s="168">
        <v>43</v>
      </c>
      <c r="FK311" s="181">
        <v>1.4873746108612937E-2</v>
      </c>
      <c r="FM311" s="167" t="s">
        <v>0</v>
      </c>
      <c r="FN311" s="166">
        <v>5768441.9899999993</v>
      </c>
      <c r="FO311" s="181">
        <v>1.6306696494473857E-2</v>
      </c>
      <c r="FP311" s="168">
        <v>43</v>
      </c>
      <c r="FQ311" s="181">
        <v>1.4993026499302649E-2</v>
      </c>
      <c r="FS311" s="167" t="s">
        <v>0</v>
      </c>
      <c r="FT311" s="166">
        <v>5757064.3799999999</v>
      </c>
      <c r="FU311" s="181">
        <v>1.675990049781579E-2</v>
      </c>
      <c r="FV311" s="168">
        <v>43</v>
      </c>
      <c r="FW311" s="181">
        <v>1.515685583362707E-2</v>
      </c>
      <c r="FY311" s="167" t="s">
        <v>0</v>
      </c>
      <c r="FZ311" s="166">
        <v>5745380.5899999999</v>
      </c>
      <c r="GA311" s="181">
        <v>1.6840835148333354E-2</v>
      </c>
      <c r="GB311" s="168">
        <v>43</v>
      </c>
      <c r="GC311" s="181">
        <v>1.5291607396870554E-2</v>
      </c>
      <c r="GE311" s="167" t="s">
        <v>0</v>
      </c>
      <c r="GF311" s="166">
        <v>5724425.0299999984</v>
      </c>
      <c r="GG311" s="181">
        <v>1.6881944991851021E-2</v>
      </c>
      <c r="GH311" s="168">
        <v>42</v>
      </c>
      <c r="GI311" s="181">
        <v>1.5021459227467811E-2</v>
      </c>
      <c r="GK311" s="167" t="s">
        <v>0</v>
      </c>
      <c r="GL311" s="166">
        <v>5713364.879999999</v>
      </c>
      <c r="GM311" s="181">
        <v>1.6948928763646856E-2</v>
      </c>
      <c r="GN311" s="168">
        <v>42</v>
      </c>
      <c r="GO311" s="181">
        <v>1.5107913669064749E-2</v>
      </c>
      <c r="GQ311" s="167" t="s">
        <v>0</v>
      </c>
      <c r="GR311" s="166">
        <v>5705164.9299999988</v>
      </c>
      <c r="GS311" s="181">
        <v>1.7028170084427207E-2</v>
      </c>
      <c r="GT311" s="168">
        <v>42</v>
      </c>
      <c r="GU311" s="181">
        <v>1.5211879753712423E-2</v>
      </c>
      <c r="GW311" s="167" t="s">
        <v>0</v>
      </c>
      <c r="GX311" s="166">
        <v>5697048.129999999</v>
      </c>
      <c r="GY311" s="181">
        <v>1.7077731377025705E-2</v>
      </c>
      <c r="GZ311" s="168">
        <v>42</v>
      </c>
      <c r="HA311" s="181">
        <v>1.5289406625409537E-2</v>
      </c>
      <c r="HC311" s="167" t="s">
        <v>0</v>
      </c>
      <c r="HD311" s="166">
        <v>5658602.4299999997</v>
      </c>
      <c r="HE311" s="181">
        <v>1.7093253405504032E-2</v>
      </c>
      <c r="HF311" s="168">
        <v>41</v>
      </c>
      <c r="HG311" s="181">
        <v>1.5051395007342145E-2</v>
      </c>
      <c r="HI311" s="167" t="s">
        <v>0</v>
      </c>
      <c r="HJ311" s="166">
        <v>5649542.8599999994</v>
      </c>
      <c r="HK311" s="181">
        <v>1.7227207688787272E-2</v>
      </c>
      <c r="HL311" s="168">
        <v>41</v>
      </c>
      <c r="HM311" s="181">
        <v>1.5185185185185185E-2</v>
      </c>
      <c r="HO311" s="167" t="s">
        <v>0</v>
      </c>
      <c r="HP311" s="166">
        <v>5639390.919999999</v>
      </c>
      <c r="HQ311" s="181">
        <v>1.7291416794747837E-2</v>
      </c>
      <c r="HR311" s="168">
        <v>41</v>
      </c>
      <c r="HS311" s="181">
        <v>1.530421799178798E-2</v>
      </c>
      <c r="HU311" s="167" t="s">
        <v>0</v>
      </c>
      <c r="HV311" s="166">
        <v>5599572.0199999986</v>
      </c>
      <c r="HW311" s="181">
        <v>1.7336986765476094E-2</v>
      </c>
      <c r="HX311" s="168">
        <v>40</v>
      </c>
      <c r="HY311" s="181">
        <v>1.513431706394249E-2</v>
      </c>
      <c r="IA311" s="167" t="s">
        <v>0</v>
      </c>
      <c r="IB311" s="166">
        <v>5507030.169999999</v>
      </c>
      <c r="IC311" s="181">
        <v>1.7229020448457141E-2</v>
      </c>
      <c r="ID311" s="168">
        <v>40</v>
      </c>
      <c r="IE311" s="181">
        <v>1.5290519877675841E-2</v>
      </c>
      <c r="IG311" s="167" t="s">
        <v>0</v>
      </c>
      <c r="IH311" s="166">
        <v>5291749.59</v>
      </c>
      <c r="II311" s="181">
        <v>1.6695802572598818E-2</v>
      </c>
      <c r="IJ311" s="168">
        <v>39</v>
      </c>
      <c r="IK311" s="181">
        <v>1.5069551777434312E-2</v>
      </c>
      <c r="IM311" s="167" t="s">
        <v>0</v>
      </c>
      <c r="IN311" s="166">
        <v>5159565.7699999986</v>
      </c>
      <c r="IO311" s="181">
        <v>1.6473363408101495E-2</v>
      </c>
      <c r="IP311" s="168">
        <v>37</v>
      </c>
      <c r="IQ311" s="181">
        <v>1.4498432601880877E-2</v>
      </c>
      <c r="IS311" s="167" t="s">
        <v>0</v>
      </c>
      <c r="IT311" s="166">
        <v>5155531.6399999987</v>
      </c>
      <c r="IU311" s="181">
        <v>1.667720780174305E-2</v>
      </c>
      <c r="IV311" s="168">
        <v>37</v>
      </c>
      <c r="IW311" s="181">
        <v>1.4752791068580542E-2</v>
      </c>
      <c r="IY311" s="167" t="s">
        <v>0</v>
      </c>
      <c r="IZ311" s="166">
        <v>5151480.09</v>
      </c>
      <c r="JA311" s="181">
        <v>1.6848056933651264E-2</v>
      </c>
      <c r="JB311" s="168">
        <v>36</v>
      </c>
      <c r="JC311" s="181">
        <v>1.4569000404694455E-2</v>
      </c>
      <c r="JE311" s="167" t="s">
        <v>0</v>
      </c>
      <c r="JF311" s="166">
        <v>4907965.6499999994</v>
      </c>
      <c r="JG311" s="181">
        <v>1.6592529177935359E-2</v>
      </c>
      <c r="JH311" s="168">
        <v>35</v>
      </c>
      <c r="JI311" s="181">
        <v>1.4480761274306992E-2</v>
      </c>
      <c r="JK311" s="167" t="s">
        <v>0</v>
      </c>
      <c r="JL311" s="166">
        <v>4904571.87</v>
      </c>
      <c r="JM311" s="181">
        <v>1.6806818309946899E-2</v>
      </c>
      <c r="JN311" s="168">
        <v>35</v>
      </c>
      <c r="JO311" s="181">
        <v>1.4693534844668345E-2</v>
      </c>
      <c r="JQ311" s="167" t="s">
        <v>0</v>
      </c>
      <c r="JR311" s="166">
        <v>4814873.9800000004</v>
      </c>
      <c r="JS311" s="181">
        <v>1.6685725540551283E-2</v>
      </c>
      <c r="JT311" s="168">
        <v>34</v>
      </c>
      <c r="JU311" s="181">
        <v>1.4468085106382979E-2</v>
      </c>
      <c r="JW311" s="167" t="s">
        <v>0</v>
      </c>
      <c r="JX311" s="166">
        <v>4676128.669999999</v>
      </c>
      <c r="JY311" s="181">
        <v>1.6542300158871523E-2</v>
      </c>
      <c r="JZ311" s="168">
        <v>32</v>
      </c>
      <c r="KA311" s="181">
        <v>1.3888888888888888E-2</v>
      </c>
      <c r="KC311" s="167" t="s">
        <v>0</v>
      </c>
      <c r="KD311" s="166">
        <v>4668446.51</v>
      </c>
      <c r="KE311" s="181">
        <v>1.6783338489725196E-2</v>
      </c>
      <c r="KF311" s="168">
        <v>32</v>
      </c>
      <c r="KG311" s="181">
        <v>1.4134275618374558E-2</v>
      </c>
      <c r="KI311" s="167" t="s">
        <v>0</v>
      </c>
      <c r="KJ311" s="166">
        <v>4583184.2300000004</v>
      </c>
      <c r="KK311" s="181">
        <v>1.6832023609520769E-2</v>
      </c>
      <c r="KL311" s="168">
        <v>31</v>
      </c>
      <c r="KM311" s="181">
        <v>1.3907581875280395E-2</v>
      </c>
      <c r="KO311" s="182" t="s">
        <v>0</v>
      </c>
      <c r="KP311" s="183">
        <v>4492258.2499999991</v>
      </c>
      <c r="KQ311" s="184">
        <v>1.6705858582932425E-2</v>
      </c>
      <c r="KR311" s="185">
        <v>30</v>
      </c>
      <c r="KS311" s="184">
        <v>1.3654984069185253E-2</v>
      </c>
      <c r="KT311" s="144"/>
      <c r="KU311" s="182" t="s">
        <v>0</v>
      </c>
      <c r="KV311" s="183">
        <v>0</v>
      </c>
      <c r="KW311" s="184">
        <v>0</v>
      </c>
      <c r="KX311" s="185">
        <v>0</v>
      </c>
      <c r="KY311" s="184">
        <v>0</v>
      </c>
      <c r="KZ311" s="144"/>
    </row>
    <row r="312" spans="1:312" s="160" customFormat="1" ht="18" x14ac:dyDescent="0.35">
      <c r="A312" s="167" t="s">
        <v>70</v>
      </c>
      <c r="B312" s="166">
        <v>4737407.67</v>
      </c>
      <c r="C312" s="181">
        <v>7.1454507036052828E-3</v>
      </c>
      <c r="D312" s="168">
        <v>62</v>
      </c>
      <c r="E312" s="181">
        <v>8.9920232052211752E-3</v>
      </c>
      <c r="G312" s="167" t="s">
        <v>70</v>
      </c>
      <c r="H312" s="166">
        <v>4560532.6399999997</v>
      </c>
      <c r="I312" s="181">
        <v>7.0737621640250452E-3</v>
      </c>
      <c r="J312" s="168">
        <v>56</v>
      </c>
      <c r="K312" s="181">
        <v>8.4579368675426671E-3</v>
      </c>
      <c r="M312" s="167" t="s">
        <v>70</v>
      </c>
      <c r="N312" s="166">
        <v>4357200.45</v>
      </c>
      <c r="O312" s="181">
        <v>6.9137572484383328E-3</v>
      </c>
      <c r="P312" s="168">
        <v>53</v>
      </c>
      <c r="Q312" s="181">
        <v>8.3451424972445284E-3</v>
      </c>
      <c r="S312" s="167" t="s">
        <v>70</v>
      </c>
      <c r="T312" s="166">
        <v>4342949.3</v>
      </c>
      <c r="U312" s="181">
        <v>7.0561853682579801E-3</v>
      </c>
      <c r="V312" s="168">
        <v>52</v>
      </c>
      <c r="W312" s="181">
        <v>8.5301837270341206E-3</v>
      </c>
      <c r="Y312" s="167" t="s">
        <v>70</v>
      </c>
      <c r="Z312" s="166">
        <v>4416594.32</v>
      </c>
      <c r="AA312" s="181">
        <v>7.414339745830288E-3</v>
      </c>
      <c r="AB312" s="168">
        <v>50</v>
      </c>
      <c r="AC312" s="181">
        <v>8.58663918942126E-3</v>
      </c>
      <c r="AE312" s="167" t="s">
        <v>70</v>
      </c>
      <c r="AF312" s="166">
        <v>4300070.0199999996</v>
      </c>
      <c r="AG312" s="181">
        <v>7.4553901612262156E-3</v>
      </c>
      <c r="AH312" s="168">
        <v>48</v>
      </c>
      <c r="AI312" s="181">
        <v>8.2290416595234006E-3</v>
      </c>
      <c r="AK312" s="167" t="s">
        <v>70</v>
      </c>
      <c r="AL312" s="166">
        <v>4283161.1500000004</v>
      </c>
      <c r="AM312" s="181">
        <v>7.7043385858623966E-3</v>
      </c>
      <c r="AN312" s="168">
        <v>45</v>
      </c>
      <c r="AO312" s="181">
        <v>8.1566068515497546E-3</v>
      </c>
      <c r="AQ312" s="167" t="s">
        <v>70</v>
      </c>
      <c r="AR312" s="166">
        <v>4301284.59</v>
      </c>
      <c r="AS312" s="181">
        <v>7.9737717730718766E-3</v>
      </c>
      <c r="AT312" s="168">
        <v>45</v>
      </c>
      <c r="AU312" s="181">
        <v>8.5324232081911266E-3</v>
      </c>
      <c r="AW312" s="167" t="s">
        <v>70</v>
      </c>
      <c r="AX312" s="166">
        <v>4273175.12</v>
      </c>
      <c r="AY312" s="181">
        <v>8.1840101281782165E-3</v>
      </c>
      <c r="AZ312" s="168">
        <v>44</v>
      </c>
      <c r="BA312" s="181">
        <v>8.7249652984334718E-3</v>
      </c>
      <c r="BC312" s="167" t="s">
        <v>70</v>
      </c>
      <c r="BD312" s="166">
        <v>4266051.45</v>
      </c>
      <c r="BE312" s="181">
        <v>8.3938955437414461E-3</v>
      </c>
      <c r="BF312" s="168">
        <v>43</v>
      </c>
      <c r="BG312" s="181">
        <v>9.3073593073593076E-3</v>
      </c>
      <c r="BI312" s="167" t="s">
        <v>70</v>
      </c>
      <c r="BJ312" s="166">
        <v>3753963.54</v>
      </c>
      <c r="BK312" s="181">
        <v>7.8337472117193194E-3</v>
      </c>
      <c r="BL312" s="168">
        <v>42</v>
      </c>
      <c r="BM312" s="181">
        <v>9.7199722286507757E-3</v>
      </c>
      <c r="BO312" s="167" t="s">
        <v>70</v>
      </c>
      <c r="BP312" s="166">
        <v>3481847.48</v>
      </c>
      <c r="BQ312" s="181">
        <v>7.7358067654214307E-3</v>
      </c>
      <c r="BR312" s="168">
        <v>39</v>
      </c>
      <c r="BS312" s="181">
        <v>9.8039215686274508E-3</v>
      </c>
      <c r="BU312" s="167" t="s">
        <v>70</v>
      </c>
      <c r="BV312" s="166">
        <v>3414732.78</v>
      </c>
      <c r="BW312" s="181">
        <v>8.1481162395881865E-3</v>
      </c>
      <c r="BX312" s="168">
        <v>36</v>
      </c>
      <c r="BY312" s="181">
        <v>9.8146128680479828E-3</v>
      </c>
      <c r="CA312" s="167" t="s">
        <v>70</v>
      </c>
      <c r="CB312" s="166">
        <v>3405611.92</v>
      </c>
      <c r="CC312" s="181">
        <v>8.3936848190911423E-3</v>
      </c>
      <c r="CD312" s="168">
        <v>36</v>
      </c>
      <c r="CE312" s="181">
        <v>1.0309278350515464E-2</v>
      </c>
      <c r="CG312" s="167" t="s">
        <v>70</v>
      </c>
      <c r="CH312" s="166">
        <v>3485681.1</v>
      </c>
      <c r="CI312" s="181">
        <v>8.8742905584570254E-3</v>
      </c>
      <c r="CJ312" s="168">
        <v>35</v>
      </c>
      <c r="CK312" s="181">
        <v>1.0416666666666666E-2</v>
      </c>
      <c r="CM312" s="167" t="s">
        <v>70</v>
      </c>
      <c r="CN312" s="166">
        <v>3499094.41</v>
      </c>
      <c r="CO312" s="181">
        <v>9.0494277368645716E-3</v>
      </c>
      <c r="CP312" s="168">
        <v>35</v>
      </c>
      <c r="CQ312" s="181">
        <v>1.0693553315001528E-2</v>
      </c>
      <c r="CS312" s="167" t="s">
        <v>70</v>
      </c>
      <c r="CT312" s="166">
        <v>3486475.66</v>
      </c>
      <c r="CU312" s="181">
        <v>9.0637445472537739E-3</v>
      </c>
      <c r="CV312" s="168">
        <v>35</v>
      </c>
      <c r="CW312" s="181">
        <v>1.0809141445336628E-2</v>
      </c>
      <c r="CY312" s="167" t="s">
        <v>70</v>
      </c>
      <c r="CZ312" s="166">
        <v>3476812.1</v>
      </c>
      <c r="DA312" s="181">
        <v>9.1253741034296575E-3</v>
      </c>
      <c r="DB312" s="168">
        <v>35</v>
      </c>
      <c r="DC312" s="181">
        <v>1.098901098901099E-2</v>
      </c>
      <c r="DE312" s="167" t="s">
        <v>70</v>
      </c>
      <c r="DF312" s="166">
        <v>3466627.69</v>
      </c>
      <c r="DG312" s="181">
        <v>9.1269241008299674E-3</v>
      </c>
      <c r="DH312" s="168">
        <v>35</v>
      </c>
      <c r="DI312" s="181">
        <v>1.1089987325728771E-2</v>
      </c>
      <c r="DK312" s="167" t="s">
        <v>70</v>
      </c>
      <c r="DL312" s="166">
        <v>3456027.77</v>
      </c>
      <c r="DM312" s="181">
        <v>9.1654837447873779E-3</v>
      </c>
      <c r="DN312" s="168">
        <v>35</v>
      </c>
      <c r="DO312" s="181">
        <v>1.1221545367104841E-2</v>
      </c>
      <c r="DQ312" s="167" t="s">
        <v>70</v>
      </c>
      <c r="DR312" s="166">
        <v>3445483.06</v>
      </c>
      <c r="DS312" s="181">
        <v>9.1874145628357794E-3</v>
      </c>
      <c r="DT312" s="168">
        <v>35</v>
      </c>
      <c r="DU312" s="181">
        <v>1.1330527678860473E-2</v>
      </c>
      <c r="DW312" s="167" t="s">
        <v>70</v>
      </c>
      <c r="DX312" s="166">
        <v>3247405.77</v>
      </c>
      <c r="DY312" s="181">
        <v>8.7469788032596973E-3</v>
      </c>
      <c r="DZ312" s="168">
        <v>34</v>
      </c>
      <c r="EA312" s="181">
        <v>1.1143887250081941E-2</v>
      </c>
      <c r="EC312" s="167" t="s">
        <v>70</v>
      </c>
      <c r="ED312" s="166">
        <v>3237089.1300000004</v>
      </c>
      <c r="EE312" s="181">
        <v>8.8076607538580542E-3</v>
      </c>
      <c r="EF312" s="168">
        <v>34</v>
      </c>
      <c r="EG312" s="181">
        <v>1.1314475873544094E-2</v>
      </c>
      <c r="EI312" s="167" t="s">
        <v>70</v>
      </c>
      <c r="EJ312" s="166">
        <v>3227424.06</v>
      </c>
      <c r="EK312" s="181">
        <v>8.8227168121051951E-3</v>
      </c>
      <c r="EL312" s="168">
        <v>34</v>
      </c>
      <c r="EM312" s="181">
        <v>1.1413225914736489E-2</v>
      </c>
      <c r="EO312" s="167" t="s">
        <v>70</v>
      </c>
      <c r="EP312" s="166">
        <v>3217385.7800000003</v>
      </c>
      <c r="EQ312" s="181">
        <v>8.8345792021008434E-3</v>
      </c>
      <c r="ER312" s="168">
        <v>34</v>
      </c>
      <c r="ES312" s="181">
        <v>1.1502029769959404E-2</v>
      </c>
      <c r="EU312" s="167" t="s">
        <v>70</v>
      </c>
      <c r="EV312" s="166">
        <v>3212071.88</v>
      </c>
      <c r="EW312" s="181">
        <v>8.9336798824826962E-3</v>
      </c>
      <c r="EX312" s="168">
        <v>33</v>
      </c>
      <c r="EY312" s="181">
        <v>1.1285909712722298E-2</v>
      </c>
      <c r="FA312" s="167" t="s">
        <v>70</v>
      </c>
      <c r="FB312" s="166">
        <v>3205119.69</v>
      </c>
      <c r="FC312" s="181">
        <v>8.9540246268228242E-3</v>
      </c>
      <c r="FD312" s="168">
        <v>33</v>
      </c>
      <c r="FE312" s="181">
        <v>1.1355815554026153E-2</v>
      </c>
      <c r="FG312" s="167" t="s">
        <v>70</v>
      </c>
      <c r="FH312" s="166">
        <v>3199169.78</v>
      </c>
      <c r="FI312" s="181">
        <v>8.9963110454129892E-3</v>
      </c>
      <c r="FJ312" s="168">
        <v>33</v>
      </c>
      <c r="FK312" s="181">
        <v>1.1414735385679695E-2</v>
      </c>
      <c r="FM312" s="167" t="s">
        <v>70</v>
      </c>
      <c r="FN312" s="166">
        <v>3025747.0500000003</v>
      </c>
      <c r="FO312" s="181">
        <v>8.5534255001495849E-3</v>
      </c>
      <c r="FP312" s="168">
        <v>32</v>
      </c>
      <c r="FQ312" s="181">
        <v>1.1157601115760111E-2</v>
      </c>
      <c r="FS312" s="167" t="s">
        <v>70</v>
      </c>
      <c r="FT312" s="166">
        <v>2999197.1100000003</v>
      </c>
      <c r="FU312" s="181">
        <v>8.7312285948305968E-3</v>
      </c>
      <c r="FV312" s="168">
        <v>31</v>
      </c>
      <c r="FW312" s="181">
        <v>1.0927035600986958E-2</v>
      </c>
      <c r="FY312" s="167" t="s">
        <v>70</v>
      </c>
      <c r="FZ312" s="166">
        <v>2933165.2499999995</v>
      </c>
      <c r="GA312" s="181">
        <v>8.5976815050419469E-3</v>
      </c>
      <c r="GB312" s="168">
        <v>30</v>
      </c>
      <c r="GC312" s="181">
        <v>1.0668563300142247E-2</v>
      </c>
      <c r="GE312" s="167" t="s">
        <v>70</v>
      </c>
      <c r="GF312" s="166">
        <v>2927576.36</v>
      </c>
      <c r="GG312" s="181">
        <v>8.6337375037582511E-3</v>
      </c>
      <c r="GH312" s="168">
        <v>30</v>
      </c>
      <c r="GI312" s="181">
        <v>1.0729613733905579E-2</v>
      </c>
      <c r="GK312" s="167" t="s">
        <v>70</v>
      </c>
      <c r="GL312" s="166">
        <v>2921667.7299999995</v>
      </c>
      <c r="GM312" s="181">
        <v>8.6672458816976199E-3</v>
      </c>
      <c r="GN312" s="168">
        <v>30</v>
      </c>
      <c r="GO312" s="181">
        <v>1.0791366906474821E-2</v>
      </c>
      <c r="GQ312" s="167" t="s">
        <v>70</v>
      </c>
      <c r="GR312" s="166">
        <v>2916164.9399999995</v>
      </c>
      <c r="GS312" s="181">
        <v>8.7038592576785447E-3</v>
      </c>
      <c r="GT312" s="168">
        <v>30</v>
      </c>
      <c r="GU312" s="181">
        <v>1.0865628395508874E-2</v>
      </c>
      <c r="GW312" s="167" t="s">
        <v>70</v>
      </c>
      <c r="GX312" s="166">
        <v>2910660.5699999994</v>
      </c>
      <c r="GY312" s="181">
        <v>8.7251289106031332E-3</v>
      </c>
      <c r="GZ312" s="168">
        <v>30</v>
      </c>
      <c r="HA312" s="181">
        <v>1.0921004732435385E-2</v>
      </c>
      <c r="HC312" s="167" t="s">
        <v>70</v>
      </c>
      <c r="HD312" s="166">
        <v>2905114.0499999993</v>
      </c>
      <c r="HE312" s="181">
        <v>8.775638727554165E-3</v>
      </c>
      <c r="HF312" s="168">
        <v>30</v>
      </c>
      <c r="HG312" s="181">
        <v>1.1013215859030838E-2</v>
      </c>
      <c r="HI312" s="167" t="s">
        <v>70</v>
      </c>
      <c r="HJ312" s="166">
        <v>2898724.9599999995</v>
      </c>
      <c r="HK312" s="181">
        <v>8.8391110849261826E-3</v>
      </c>
      <c r="HL312" s="168">
        <v>30</v>
      </c>
      <c r="HM312" s="181">
        <v>1.1111111111111112E-2</v>
      </c>
      <c r="HO312" s="167" t="s">
        <v>70</v>
      </c>
      <c r="HP312" s="166">
        <v>2891892.82</v>
      </c>
      <c r="HQ312" s="181">
        <v>8.8670788717655855E-3</v>
      </c>
      <c r="HR312" s="168">
        <v>30</v>
      </c>
      <c r="HS312" s="181">
        <v>1.1198208286674132E-2</v>
      </c>
      <c r="HU312" s="167" t="s">
        <v>70</v>
      </c>
      <c r="HV312" s="166">
        <v>2848048.4099999997</v>
      </c>
      <c r="HW312" s="181">
        <v>8.8179199080299069E-3</v>
      </c>
      <c r="HX312" s="168">
        <v>30</v>
      </c>
      <c r="HY312" s="181">
        <v>1.1350737797956867E-2</v>
      </c>
      <c r="IA312" s="167" t="s">
        <v>70</v>
      </c>
      <c r="IB312" s="166">
        <v>2809839.0399999996</v>
      </c>
      <c r="IC312" s="181">
        <v>8.7907225460203322E-3</v>
      </c>
      <c r="ID312" s="168">
        <v>29</v>
      </c>
      <c r="IE312" s="181">
        <v>1.1085626911314985E-2</v>
      </c>
      <c r="IG312" s="167" t="s">
        <v>70</v>
      </c>
      <c r="IH312" s="166">
        <v>2801644.9499999997</v>
      </c>
      <c r="II312" s="181">
        <v>8.8393659163525321E-3</v>
      </c>
      <c r="IJ312" s="168">
        <v>29</v>
      </c>
      <c r="IK312" s="181">
        <v>1.1205564142194745E-2</v>
      </c>
      <c r="IM312" s="167" t="s">
        <v>70</v>
      </c>
      <c r="IN312" s="166">
        <v>2675423.0699999994</v>
      </c>
      <c r="IO312" s="181">
        <v>8.5420398667635494E-3</v>
      </c>
      <c r="IP312" s="168">
        <v>28</v>
      </c>
      <c r="IQ312" s="181">
        <v>1.0971786833855799E-2</v>
      </c>
      <c r="IS312" s="167" t="s">
        <v>70</v>
      </c>
      <c r="IT312" s="166">
        <v>2670974.3999999994</v>
      </c>
      <c r="IU312" s="181">
        <v>8.6401167158652072E-3</v>
      </c>
      <c r="IV312" s="168">
        <v>28</v>
      </c>
      <c r="IW312" s="181">
        <v>1.1164274322169059E-2</v>
      </c>
      <c r="IY312" s="167" t="s">
        <v>70</v>
      </c>
      <c r="IZ312" s="166">
        <v>2667968.3099999996</v>
      </c>
      <c r="JA312" s="181">
        <v>8.7256635372257342E-3</v>
      </c>
      <c r="JB312" s="168">
        <v>26</v>
      </c>
      <c r="JC312" s="181">
        <v>1.0522055847834885E-2</v>
      </c>
      <c r="JE312" s="167" t="s">
        <v>70</v>
      </c>
      <c r="JF312" s="166">
        <v>2665225.3699999996</v>
      </c>
      <c r="JG312" s="181">
        <v>9.0104195650795894E-3</v>
      </c>
      <c r="JH312" s="168">
        <v>26</v>
      </c>
      <c r="JI312" s="181">
        <v>1.0757136946628051E-2</v>
      </c>
      <c r="JK312" s="167" t="s">
        <v>70</v>
      </c>
      <c r="JL312" s="166">
        <v>2622396.98</v>
      </c>
      <c r="JM312" s="181">
        <v>8.986339837122919E-3</v>
      </c>
      <c r="JN312" s="168">
        <v>25</v>
      </c>
      <c r="JO312" s="181">
        <v>1.0495382031905962E-2</v>
      </c>
      <c r="JQ312" s="167" t="s">
        <v>70</v>
      </c>
      <c r="JR312" s="166">
        <v>2455579.0599999996</v>
      </c>
      <c r="JS312" s="181">
        <v>8.5096969117943351E-3</v>
      </c>
      <c r="JT312" s="168">
        <v>24</v>
      </c>
      <c r="JU312" s="181">
        <v>1.0212765957446808E-2</v>
      </c>
      <c r="JW312" s="167" t="s">
        <v>70</v>
      </c>
      <c r="JX312" s="166">
        <v>2308389.98</v>
      </c>
      <c r="JY312" s="181">
        <v>8.1661739074625241E-3</v>
      </c>
      <c r="JZ312" s="168">
        <v>22</v>
      </c>
      <c r="KA312" s="181">
        <v>9.5486111111111119E-3</v>
      </c>
      <c r="KC312" s="167" t="s">
        <v>70</v>
      </c>
      <c r="KD312" s="166">
        <v>2305696.61</v>
      </c>
      <c r="KE312" s="181">
        <v>8.2891142861658065E-3</v>
      </c>
      <c r="KF312" s="168">
        <v>22</v>
      </c>
      <c r="KG312" s="181">
        <v>9.7173144876325085E-3</v>
      </c>
      <c r="KI312" s="167" t="s">
        <v>70</v>
      </c>
      <c r="KJ312" s="166">
        <v>2236373.0699999998</v>
      </c>
      <c r="KK312" s="181">
        <v>8.213216494231226E-3</v>
      </c>
      <c r="KL312" s="168">
        <v>21</v>
      </c>
      <c r="KM312" s="181">
        <v>9.4212651413189772E-3</v>
      </c>
      <c r="KO312" s="182" t="s">
        <v>70</v>
      </c>
      <c r="KP312" s="183">
        <v>2144968.85</v>
      </c>
      <c r="KQ312" s="184">
        <v>7.9767333663186453E-3</v>
      </c>
      <c r="KR312" s="185">
        <v>18</v>
      </c>
      <c r="KS312" s="184">
        <v>8.1929904415111512E-3</v>
      </c>
      <c r="KT312" s="144"/>
      <c r="KU312" s="182" t="s">
        <v>70</v>
      </c>
      <c r="KV312" s="183">
        <v>0</v>
      </c>
      <c r="KW312" s="184">
        <v>0</v>
      </c>
      <c r="KX312" s="185">
        <v>0</v>
      </c>
      <c r="KY312" s="184">
        <v>0</v>
      </c>
      <c r="KZ312" s="144"/>
    </row>
    <row r="313" spans="1:312" s="160" customFormat="1" ht="18" x14ac:dyDescent="0.35">
      <c r="A313" s="167" t="s">
        <v>82</v>
      </c>
      <c r="B313" s="166">
        <v>8567581.5099999998</v>
      </c>
      <c r="C313" s="181">
        <v>1.2922517037429696E-2</v>
      </c>
      <c r="D313" s="168">
        <v>98</v>
      </c>
      <c r="E313" s="181">
        <v>1.4213197969543147E-2</v>
      </c>
      <c r="G313" s="167" t="s">
        <v>82</v>
      </c>
      <c r="H313" s="166">
        <v>8532567.4000000022</v>
      </c>
      <c r="I313" s="181">
        <v>1.3234715591491437E-2</v>
      </c>
      <c r="J313" s="168">
        <v>98</v>
      </c>
      <c r="K313" s="181">
        <v>1.4801389518199667E-2</v>
      </c>
      <c r="M313" s="167" t="s">
        <v>82</v>
      </c>
      <c r="N313" s="166">
        <v>8452702.1399999969</v>
      </c>
      <c r="O313" s="181">
        <v>1.3412265825253735E-2</v>
      </c>
      <c r="P313" s="168">
        <v>97</v>
      </c>
      <c r="Q313" s="181">
        <v>1.5273185325145646E-2</v>
      </c>
      <c r="S313" s="167" t="s">
        <v>82</v>
      </c>
      <c r="T313" s="166">
        <v>8335685.0099999988</v>
      </c>
      <c r="U313" s="181">
        <v>1.3543362940472127E-2</v>
      </c>
      <c r="V313" s="168">
        <v>92</v>
      </c>
      <c r="W313" s="181">
        <v>1.5091863517060367E-2</v>
      </c>
      <c r="Y313" s="167" t="s">
        <v>82</v>
      </c>
      <c r="Z313" s="166">
        <v>8268694.9499999993</v>
      </c>
      <c r="AA313" s="181">
        <v>1.3881038006209998E-2</v>
      </c>
      <c r="AB313" s="168">
        <v>91</v>
      </c>
      <c r="AC313" s="181">
        <v>1.5627683324746695E-2</v>
      </c>
      <c r="AE313" s="167" t="s">
        <v>82</v>
      </c>
      <c r="AF313" s="166">
        <v>5498095.8100000005</v>
      </c>
      <c r="AG313" s="181">
        <v>9.5325074281820844E-3</v>
      </c>
      <c r="AH313" s="168">
        <v>57</v>
      </c>
      <c r="AI313" s="181">
        <v>9.7719869706840382E-3</v>
      </c>
      <c r="AK313" s="167" t="s">
        <v>82</v>
      </c>
      <c r="AL313" s="166">
        <v>5944215.6500000004</v>
      </c>
      <c r="AM313" s="181">
        <v>1.0692161324581992E-2</v>
      </c>
      <c r="AN313" s="168">
        <v>56</v>
      </c>
      <c r="AO313" s="181">
        <v>1.0150444081928585E-2</v>
      </c>
      <c r="AQ313" s="167" t="s">
        <v>82</v>
      </c>
      <c r="AR313" s="166">
        <v>5889700.7000000011</v>
      </c>
      <c r="AS313" s="181">
        <v>1.0918396169992017E-2</v>
      </c>
      <c r="AT313" s="168">
        <v>55</v>
      </c>
      <c r="AU313" s="181">
        <v>1.0428517254455821E-2</v>
      </c>
      <c r="AW313" s="167" t="s">
        <v>82</v>
      </c>
      <c r="AX313" s="166">
        <v>5961764.790000001</v>
      </c>
      <c r="AY313" s="181">
        <v>1.1418006997844801E-2</v>
      </c>
      <c r="AZ313" s="168">
        <v>55</v>
      </c>
      <c r="BA313" s="181">
        <v>1.090620662304184E-2</v>
      </c>
      <c r="BC313" s="167" t="s">
        <v>82</v>
      </c>
      <c r="BD313" s="166">
        <v>5755002.1199999992</v>
      </c>
      <c r="BE313" s="181">
        <v>1.1323559318369349E-2</v>
      </c>
      <c r="BF313" s="168">
        <v>53</v>
      </c>
      <c r="BG313" s="181">
        <v>1.1471861471861472E-2</v>
      </c>
      <c r="BI313" s="167" t="s">
        <v>82</v>
      </c>
      <c r="BJ313" s="166">
        <v>5670842.6799999997</v>
      </c>
      <c r="BK313" s="181">
        <v>1.1833878395246456E-2</v>
      </c>
      <c r="BL313" s="168">
        <v>50</v>
      </c>
      <c r="BM313" s="181">
        <v>1.1571395510298541E-2</v>
      </c>
      <c r="BO313" s="167" t="s">
        <v>82</v>
      </c>
      <c r="BP313" s="166">
        <v>5845096.6400000015</v>
      </c>
      <c r="BQ313" s="181">
        <v>1.2986363817479477E-2</v>
      </c>
      <c r="BR313" s="168">
        <v>50</v>
      </c>
      <c r="BS313" s="181">
        <v>1.256913021618904E-2</v>
      </c>
      <c r="BU313" s="167" t="s">
        <v>82</v>
      </c>
      <c r="BV313" s="166">
        <v>5593177.46</v>
      </c>
      <c r="BW313" s="181">
        <v>1.3346244941814923E-2</v>
      </c>
      <c r="BX313" s="168">
        <v>47</v>
      </c>
      <c r="BY313" s="181">
        <v>1.2813522355507088E-2</v>
      </c>
      <c r="CA313" s="167" t="s">
        <v>82</v>
      </c>
      <c r="CB313" s="166">
        <v>5718407.5899999999</v>
      </c>
      <c r="CC313" s="181">
        <v>1.4093946140979729E-2</v>
      </c>
      <c r="CD313" s="168">
        <v>45</v>
      </c>
      <c r="CE313" s="181">
        <v>1.2886597938144329E-2</v>
      </c>
      <c r="CG313" s="167" t="s">
        <v>82</v>
      </c>
      <c r="CH313" s="166">
        <v>5562462.3900000006</v>
      </c>
      <c r="CI313" s="181">
        <v>1.4161624673395767E-2</v>
      </c>
      <c r="CJ313" s="168">
        <v>43</v>
      </c>
      <c r="CK313" s="181">
        <v>1.2797619047619047E-2</v>
      </c>
      <c r="CM313" s="167" t="s">
        <v>82</v>
      </c>
      <c r="CN313" s="166">
        <v>5550572.1600000001</v>
      </c>
      <c r="CO313" s="181">
        <v>1.4355000401424524E-2</v>
      </c>
      <c r="CP313" s="168">
        <v>43</v>
      </c>
      <c r="CQ313" s="181">
        <v>1.3137794072716162E-2</v>
      </c>
      <c r="CS313" s="167" t="s">
        <v>82</v>
      </c>
      <c r="CT313" s="166">
        <v>5536915.6899999995</v>
      </c>
      <c r="CU313" s="181">
        <v>1.4394246307126482E-2</v>
      </c>
      <c r="CV313" s="168">
        <v>43</v>
      </c>
      <c r="CW313" s="181">
        <v>1.3279802347127856E-2</v>
      </c>
      <c r="CY313" s="167" t="s">
        <v>82</v>
      </c>
      <c r="CZ313" s="166">
        <v>5522586.5399999991</v>
      </c>
      <c r="DA313" s="181">
        <v>1.4494791995249091E-2</v>
      </c>
      <c r="DB313" s="168">
        <v>43</v>
      </c>
      <c r="DC313" s="181">
        <v>1.3500784929356358E-2</v>
      </c>
      <c r="DE313" s="167" t="s">
        <v>82</v>
      </c>
      <c r="DF313" s="166">
        <v>5533006.25</v>
      </c>
      <c r="DG313" s="181">
        <v>1.4567277656853839E-2</v>
      </c>
      <c r="DH313" s="168">
        <v>43</v>
      </c>
      <c r="DI313" s="181">
        <v>1.3624841571609633E-2</v>
      </c>
      <c r="DK313" s="167" t="s">
        <v>82</v>
      </c>
      <c r="DL313" s="166">
        <v>5658618.4099999983</v>
      </c>
      <c r="DM313" s="181">
        <v>1.5006816642219744E-2</v>
      </c>
      <c r="DN313" s="168">
        <v>43</v>
      </c>
      <c r="DO313" s="181">
        <v>1.3786470022443091E-2</v>
      </c>
      <c r="DQ313" s="167" t="s">
        <v>82</v>
      </c>
      <c r="DR313" s="166">
        <v>5655867.3899999987</v>
      </c>
      <c r="DS313" s="181">
        <v>1.5081426180151932E-2</v>
      </c>
      <c r="DT313" s="168">
        <v>42</v>
      </c>
      <c r="DU313" s="181">
        <v>1.3596633214632567E-2</v>
      </c>
      <c r="DW313" s="167" t="s">
        <v>82</v>
      </c>
      <c r="DX313" s="166">
        <v>5638911.9899999993</v>
      </c>
      <c r="DY313" s="181">
        <v>1.5188568088913919E-2</v>
      </c>
      <c r="DZ313" s="168">
        <v>42</v>
      </c>
      <c r="EA313" s="181">
        <v>1.376597836774828E-2</v>
      </c>
      <c r="EC313" s="167" t="s">
        <v>82</v>
      </c>
      <c r="ED313" s="166">
        <v>5622670.9699999997</v>
      </c>
      <c r="EE313" s="181">
        <v>1.5298490849501568E-2</v>
      </c>
      <c r="EF313" s="168">
        <v>42</v>
      </c>
      <c r="EG313" s="181">
        <v>1.3976705490848586E-2</v>
      </c>
      <c r="EI313" s="167" t="s">
        <v>82</v>
      </c>
      <c r="EJ313" s="166">
        <v>5605460.3099999996</v>
      </c>
      <c r="EK313" s="181">
        <v>1.5323486470081466E-2</v>
      </c>
      <c r="EL313" s="168">
        <v>41</v>
      </c>
      <c r="EM313" s="181">
        <v>1.3763007720711649E-2</v>
      </c>
      <c r="EO313" s="167" t="s">
        <v>82</v>
      </c>
      <c r="EP313" s="166">
        <v>5590936.1799999997</v>
      </c>
      <c r="EQ313" s="181">
        <v>1.5352081433051256E-2</v>
      </c>
      <c r="ER313" s="168">
        <v>41</v>
      </c>
      <c r="ES313" s="181">
        <v>1.3870094722598106E-2</v>
      </c>
      <c r="EU313" s="167" t="s">
        <v>82</v>
      </c>
      <c r="EV313" s="166">
        <v>5578133.709999999</v>
      </c>
      <c r="EW313" s="181">
        <v>1.5514366666920777E-2</v>
      </c>
      <c r="EX313" s="168">
        <v>41</v>
      </c>
      <c r="EY313" s="181">
        <v>1.4021887824897401E-2</v>
      </c>
      <c r="FA313" s="167" t="s">
        <v>82</v>
      </c>
      <c r="FB313" s="166">
        <v>5561764.6699999999</v>
      </c>
      <c r="FC313" s="181">
        <v>1.5537696760326949E-2</v>
      </c>
      <c r="FD313" s="168">
        <v>41</v>
      </c>
      <c r="FE313" s="181">
        <v>1.4108740536820371E-2</v>
      </c>
      <c r="FG313" s="167" t="s">
        <v>82</v>
      </c>
      <c r="FH313" s="166">
        <v>5547063.5300000012</v>
      </c>
      <c r="FI313" s="181">
        <v>1.5598768535675085E-2</v>
      </c>
      <c r="FJ313" s="168">
        <v>41</v>
      </c>
      <c r="FK313" s="181">
        <v>1.4181943964026288E-2</v>
      </c>
      <c r="FM313" s="167" t="s">
        <v>82</v>
      </c>
      <c r="FN313" s="166">
        <v>5532284.7800000003</v>
      </c>
      <c r="FO313" s="181">
        <v>1.5639108269589634E-2</v>
      </c>
      <c r="FP313" s="168">
        <v>41</v>
      </c>
      <c r="FQ313" s="181">
        <v>1.4295676429567642E-2</v>
      </c>
      <c r="FS313" s="167" t="s">
        <v>82</v>
      </c>
      <c r="FT313" s="166">
        <v>5477811.0099999998</v>
      </c>
      <c r="FU313" s="181">
        <v>1.5946941255751565E-2</v>
      </c>
      <c r="FV313" s="168">
        <v>41</v>
      </c>
      <c r="FW313" s="181">
        <v>1.4451885794853719E-2</v>
      </c>
      <c r="FY313" s="167" t="s">
        <v>82</v>
      </c>
      <c r="FZ313" s="166">
        <v>5462708.6200000001</v>
      </c>
      <c r="GA313" s="181">
        <v>1.6012268272170217E-2</v>
      </c>
      <c r="GB313" s="168">
        <v>41</v>
      </c>
      <c r="GC313" s="181">
        <v>1.4580369843527738E-2</v>
      </c>
      <c r="GE313" s="167" t="s">
        <v>82</v>
      </c>
      <c r="GF313" s="166">
        <v>5448353.1900000004</v>
      </c>
      <c r="GG313" s="181">
        <v>1.6067779448193084E-2</v>
      </c>
      <c r="GH313" s="168">
        <v>41</v>
      </c>
      <c r="GI313" s="181">
        <v>1.4663805436337626E-2</v>
      </c>
      <c r="GK313" s="167" t="s">
        <v>82</v>
      </c>
      <c r="GL313" s="166">
        <v>5422378.5899999999</v>
      </c>
      <c r="GM313" s="181">
        <v>1.6085706126200344E-2</v>
      </c>
      <c r="GN313" s="168">
        <v>40</v>
      </c>
      <c r="GO313" s="181">
        <v>1.4388489208633094E-2</v>
      </c>
      <c r="GQ313" s="167" t="s">
        <v>82</v>
      </c>
      <c r="GR313" s="166">
        <v>5280173.209999999</v>
      </c>
      <c r="GS313" s="181">
        <v>1.5759699955793561E-2</v>
      </c>
      <c r="GT313" s="168">
        <v>38</v>
      </c>
      <c r="GU313" s="181">
        <v>1.3763129300977906E-2</v>
      </c>
      <c r="GW313" s="167" t="s">
        <v>82</v>
      </c>
      <c r="GX313" s="166">
        <v>5266778.2999999989</v>
      </c>
      <c r="GY313" s="181">
        <v>1.5787934905466226E-2</v>
      </c>
      <c r="GZ313" s="168">
        <v>38</v>
      </c>
      <c r="HA313" s="181">
        <v>1.3833272661084819E-2</v>
      </c>
      <c r="HC313" s="167" t="s">
        <v>82</v>
      </c>
      <c r="HD313" s="166">
        <v>5313291.5599999996</v>
      </c>
      <c r="HE313" s="181">
        <v>1.6050153757207121E-2</v>
      </c>
      <c r="HF313" s="168">
        <v>38</v>
      </c>
      <c r="HG313" s="181">
        <v>1.3950073421439061E-2</v>
      </c>
      <c r="HI313" s="167" t="s">
        <v>82</v>
      </c>
      <c r="HJ313" s="166">
        <v>5034243.0599999996</v>
      </c>
      <c r="HK313" s="181">
        <v>1.5350967839273274E-2</v>
      </c>
      <c r="HL313" s="168">
        <v>37</v>
      </c>
      <c r="HM313" s="181">
        <v>1.3703703703703704E-2</v>
      </c>
      <c r="HO313" s="167" t="s">
        <v>82</v>
      </c>
      <c r="HP313" s="166">
        <v>5021502.47</v>
      </c>
      <c r="HQ313" s="181">
        <v>1.5396856393957126E-2</v>
      </c>
      <c r="HR313" s="168">
        <v>36</v>
      </c>
      <c r="HS313" s="181">
        <v>1.3437849944008958E-2</v>
      </c>
      <c r="HU313" s="167" t="s">
        <v>82</v>
      </c>
      <c r="HV313" s="166">
        <v>4908278.4999999991</v>
      </c>
      <c r="HW313" s="181">
        <v>1.5196654153538481E-2</v>
      </c>
      <c r="HX313" s="168">
        <v>35</v>
      </c>
      <c r="HY313" s="181">
        <v>1.3242527430949679E-2</v>
      </c>
      <c r="IA313" s="167" t="s">
        <v>82</v>
      </c>
      <c r="IB313" s="166">
        <v>4881172.0999999996</v>
      </c>
      <c r="IC313" s="181">
        <v>1.527099204603386E-2</v>
      </c>
      <c r="ID313" s="168">
        <v>35</v>
      </c>
      <c r="IE313" s="181">
        <v>1.3379204892966361E-2</v>
      </c>
      <c r="IG313" s="167" t="s">
        <v>82</v>
      </c>
      <c r="IH313" s="166">
        <v>4461074.7200000007</v>
      </c>
      <c r="II313" s="181">
        <v>1.4074971145173098E-2</v>
      </c>
      <c r="IJ313" s="168">
        <v>34</v>
      </c>
      <c r="IK313" s="181">
        <v>1.3137557959814529E-2</v>
      </c>
      <c r="IM313" s="167" t="s">
        <v>82</v>
      </c>
      <c r="IN313" s="166">
        <v>4421173.32</v>
      </c>
      <c r="IO313" s="181">
        <v>1.4115838044751318E-2</v>
      </c>
      <c r="IP313" s="168">
        <v>34</v>
      </c>
      <c r="IQ313" s="181">
        <v>1.3322884012539185E-2</v>
      </c>
      <c r="IS313" s="167" t="s">
        <v>82</v>
      </c>
      <c r="IT313" s="166">
        <v>4246500.51</v>
      </c>
      <c r="IU313" s="181">
        <v>1.3736657318909959E-2</v>
      </c>
      <c r="IV313" s="168">
        <v>33</v>
      </c>
      <c r="IW313" s="181">
        <v>1.3157894736842105E-2</v>
      </c>
      <c r="IY313" s="167" t="s">
        <v>82</v>
      </c>
      <c r="IZ313" s="166">
        <v>4212978.129999999</v>
      </c>
      <c r="JA313" s="181">
        <v>1.3778660531417802E-2</v>
      </c>
      <c r="JB313" s="168">
        <v>32</v>
      </c>
      <c r="JC313" s="181">
        <v>1.2950222581950627E-2</v>
      </c>
      <c r="JE313" s="167" t="s">
        <v>82</v>
      </c>
      <c r="JF313" s="166">
        <v>3916037.4599999995</v>
      </c>
      <c r="JG313" s="181">
        <v>1.3239083247646175E-2</v>
      </c>
      <c r="JH313" s="168">
        <v>29</v>
      </c>
      <c r="JI313" s="181">
        <v>1.1998345055854365E-2</v>
      </c>
      <c r="JK313" s="167" t="s">
        <v>82</v>
      </c>
      <c r="JL313" s="166">
        <v>3908663.52</v>
      </c>
      <c r="JM313" s="181">
        <v>1.3394073806356006E-2</v>
      </c>
      <c r="JN313" s="168">
        <v>29</v>
      </c>
      <c r="JO313" s="181">
        <v>1.2174643157010915E-2</v>
      </c>
      <c r="JQ313" s="167" t="s">
        <v>82</v>
      </c>
      <c r="JR313" s="166">
        <v>3833231.02</v>
      </c>
      <c r="JS313" s="181">
        <v>1.3283886763999468E-2</v>
      </c>
      <c r="JT313" s="168">
        <v>28</v>
      </c>
      <c r="JU313" s="181">
        <v>1.1914893617021277E-2</v>
      </c>
      <c r="JW313" s="167" t="s">
        <v>82</v>
      </c>
      <c r="JX313" s="166">
        <v>3825727.48</v>
      </c>
      <c r="JY313" s="181">
        <v>1.3533915930547558E-2</v>
      </c>
      <c r="JZ313" s="168">
        <v>28</v>
      </c>
      <c r="KA313" s="181">
        <v>1.2152777777777778E-2</v>
      </c>
      <c r="KC313" s="167" t="s">
        <v>82</v>
      </c>
      <c r="KD313" s="166">
        <v>3741683.2299999995</v>
      </c>
      <c r="KE313" s="181">
        <v>1.3451570246312683E-2</v>
      </c>
      <c r="KF313" s="168">
        <v>27</v>
      </c>
      <c r="KG313" s="181">
        <v>1.1925795053003533E-2</v>
      </c>
      <c r="KI313" s="167" t="s">
        <v>82</v>
      </c>
      <c r="KJ313" s="166">
        <v>3734099.7099999995</v>
      </c>
      <c r="KK313" s="181">
        <v>1.3713708924815498E-2</v>
      </c>
      <c r="KL313" s="168">
        <v>27</v>
      </c>
      <c r="KM313" s="181">
        <v>1.2113055181695828E-2</v>
      </c>
      <c r="KO313" s="182" t="s">
        <v>82</v>
      </c>
      <c r="KP313" s="183">
        <v>3726464.59</v>
      </c>
      <c r="KQ313" s="184">
        <v>1.3858016834816937E-2</v>
      </c>
      <c r="KR313" s="185">
        <v>27</v>
      </c>
      <c r="KS313" s="184">
        <v>1.2289485662266727E-2</v>
      </c>
      <c r="KT313" s="144"/>
      <c r="KU313" s="182" t="s">
        <v>82</v>
      </c>
      <c r="KV313" s="183">
        <v>0</v>
      </c>
      <c r="KW313" s="184">
        <v>0</v>
      </c>
      <c r="KX313" s="185">
        <v>0</v>
      </c>
      <c r="KY313" s="184">
        <v>0</v>
      </c>
      <c r="KZ313" s="144"/>
    </row>
    <row r="314" spans="1:312" s="160" customFormat="1" ht="15.6" x14ac:dyDescent="0.3">
      <c r="A314" s="214"/>
      <c r="B314" s="215"/>
      <c r="C314" s="224"/>
      <c r="D314" s="216"/>
      <c r="E314" s="224"/>
      <c r="G314" s="214"/>
      <c r="H314" s="215"/>
      <c r="I314" s="224"/>
      <c r="J314" s="216"/>
      <c r="K314" s="224"/>
      <c r="M314" s="214"/>
      <c r="N314" s="215"/>
      <c r="O314" s="224"/>
      <c r="P314" s="216"/>
      <c r="Q314" s="224"/>
      <c r="S314" s="214"/>
      <c r="T314" s="215"/>
      <c r="U314" s="224"/>
      <c r="V314" s="216"/>
      <c r="W314" s="224"/>
      <c r="Y314" s="214"/>
      <c r="Z314" s="215"/>
      <c r="AA314" s="224"/>
      <c r="AB314" s="216"/>
      <c r="AC314" s="224"/>
      <c r="AE314" s="214"/>
      <c r="AF314" s="215"/>
      <c r="AG314" s="224"/>
      <c r="AH314" s="216"/>
      <c r="AI314" s="224"/>
      <c r="AK314" s="214"/>
      <c r="AL314" s="215"/>
      <c r="AM314" s="224"/>
      <c r="AN314" s="216"/>
      <c r="AO314" s="224"/>
      <c r="AQ314" s="214"/>
      <c r="AR314" s="215"/>
      <c r="AS314" s="224"/>
      <c r="AT314" s="216"/>
      <c r="AU314" s="224"/>
      <c r="AW314" s="214"/>
      <c r="AX314" s="215"/>
      <c r="AY314" s="224"/>
      <c r="AZ314" s="216"/>
      <c r="BA314" s="224"/>
      <c r="BC314" s="214"/>
      <c r="BD314" s="215"/>
      <c r="BE314" s="224"/>
      <c r="BF314" s="216"/>
      <c r="BG314" s="224"/>
      <c r="BI314" s="214"/>
      <c r="BJ314" s="215"/>
      <c r="BK314" s="224"/>
      <c r="BL314" s="216"/>
      <c r="BM314" s="224"/>
      <c r="BO314" s="214"/>
      <c r="BP314" s="215"/>
      <c r="BQ314" s="224"/>
      <c r="BR314" s="216"/>
      <c r="BS314" s="224"/>
      <c r="BU314" s="214"/>
      <c r="BV314" s="215"/>
      <c r="BW314" s="224"/>
      <c r="BX314" s="216"/>
      <c r="BY314" s="224"/>
      <c r="CA314" s="214"/>
      <c r="CB314" s="215"/>
      <c r="CC314" s="224"/>
      <c r="CD314" s="216"/>
      <c r="CE314" s="224"/>
      <c r="CG314" s="214"/>
      <c r="CH314" s="215"/>
      <c r="CI314" s="224"/>
      <c r="CJ314" s="216"/>
      <c r="CK314" s="224"/>
      <c r="CM314" s="214"/>
      <c r="CN314" s="215"/>
      <c r="CO314" s="224"/>
      <c r="CP314" s="216"/>
      <c r="CQ314" s="224"/>
      <c r="CS314" s="214"/>
      <c r="CT314" s="215"/>
      <c r="CU314" s="224"/>
      <c r="CV314" s="216"/>
      <c r="CW314" s="224"/>
      <c r="CY314" s="214"/>
      <c r="CZ314" s="215"/>
      <c r="DA314" s="224"/>
      <c r="DB314" s="216"/>
      <c r="DC314" s="224"/>
      <c r="DE314" s="214"/>
      <c r="DF314" s="215"/>
      <c r="DG314" s="224"/>
      <c r="DH314" s="216"/>
      <c r="DI314" s="224"/>
      <c r="DK314" s="214"/>
      <c r="DL314" s="215"/>
      <c r="DM314" s="224"/>
      <c r="DN314" s="216"/>
      <c r="DO314" s="224"/>
      <c r="DQ314" s="214"/>
      <c r="DR314" s="215"/>
      <c r="DS314" s="224"/>
      <c r="DT314" s="216"/>
      <c r="DU314" s="224"/>
      <c r="DW314" s="214"/>
      <c r="DX314" s="215"/>
      <c r="DY314" s="224"/>
      <c r="DZ314" s="216"/>
      <c r="EA314" s="224"/>
      <c r="EC314" s="214"/>
      <c r="ED314" s="215"/>
      <c r="EE314" s="224"/>
      <c r="EF314" s="216"/>
      <c r="EG314" s="224"/>
      <c r="EI314" s="214"/>
      <c r="EJ314" s="215"/>
      <c r="EK314" s="224"/>
      <c r="EL314" s="216"/>
      <c r="EM314" s="224"/>
      <c r="EO314" s="214"/>
      <c r="EP314" s="215"/>
      <c r="EQ314" s="224"/>
      <c r="ER314" s="216"/>
      <c r="ES314" s="224"/>
      <c r="EU314" s="214"/>
      <c r="EV314" s="215"/>
      <c r="EW314" s="224"/>
      <c r="EX314" s="216"/>
      <c r="EY314" s="224"/>
      <c r="FA314" s="214"/>
      <c r="FB314" s="215"/>
      <c r="FC314" s="224"/>
      <c r="FD314" s="216"/>
      <c r="FE314" s="224"/>
      <c r="FG314" s="214"/>
      <c r="FH314" s="215"/>
      <c r="FI314" s="224"/>
      <c r="FJ314" s="216"/>
      <c r="FK314" s="224"/>
      <c r="FM314" s="214"/>
      <c r="FN314" s="215"/>
      <c r="FO314" s="224"/>
      <c r="FP314" s="216"/>
      <c r="FQ314" s="224"/>
      <c r="FS314" s="214"/>
      <c r="FT314" s="215"/>
      <c r="FU314" s="224"/>
      <c r="FV314" s="216"/>
      <c r="FW314" s="224"/>
      <c r="FY314" s="214"/>
      <c r="FZ314" s="215"/>
      <c r="GA314" s="224"/>
      <c r="GB314" s="216"/>
      <c r="GC314" s="224"/>
      <c r="GE314" s="214"/>
      <c r="GF314" s="215"/>
      <c r="GG314" s="224"/>
      <c r="GH314" s="216"/>
      <c r="GI314" s="224"/>
      <c r="GK314" s="214"/>
      <c r="GL314" s="215"/>
      <c r="GM314" s="224"/>
      <c r="GN314" s="216"/>
      <c r="GO314" s="224"/>
      <c r="GQ314" s="214"/>
      <c r="GR314" s="215"/>
      <c r="GS314" s="224"/>
      <c r="GT314" s="216"/>
      <c r="GU314" s="224"/>
      <c r="GW314" s="214"/>
      <c r="GX314" s="215"/>
      <c r="GY314" s="224"/>
      <c r="GZ314" s="216"/>
      <c r="HA314" s="224"/>
      <c r="HC314" s="214"/>
      <c r="HD314" s="215"/>
      <c r="HE314" s="224"/>
      <c r="HF314" s="216"/>
      <c r="HG314" s="224"/>
      <c r="HI314" s="214"/>
      <c r="HJ314" s="215"/>
      <c r="HK314" s="224"/>
      <c r="HL314" s="216"/>
      <c r="HM314" s="224"/>
      <c r="HO314" s="214"/>
      <c r="HP314" s="215"/>
      <c r="HQ314" s="224"/>
      <c r="HR314" s="216"/>
      <c r="HS314" s="224"/>
      <c r="HU314" s="214"/>
      <c r="HV314" s="215"/>
      <c r="HW314" s="224"/>
      <c r="HX314" s="216"/>
      <c r="HY314" s="224"/>
      <c r="IA314" s="214"/>
      <c r="IB314" s="215"/>
      <c r="IC314" s="224"/>
      <c r="ID314" s="216"/>
      <c r="IE314" s="224"/>
      <c r="IG314" s="214"/>
      <c r="IH314" s="215"/>
      <c r="II314" s="224"/>
      <c r="IJ314" s="216"/>
      <c r="IK314" s="224"/>
      <c r="IM314" s="214"/>
      <c r="IN314" s="215"/>
      <c r="IO314" s="224"/>
      <c r="IP314" s="216"/>
      <c r="IQ314" s="224"/>
      <c r="IS314" s="214"/>
      <c r="IT314" s="215"/>
      <c r="IU314" s="224"/>
      <c r="IV314" s="216"/>
      <c r="IW314" s="224"/>
      <c r="IY314" s="214"/>
      <c r="IZ314" s="215"/>
      <c r="JA314" s="224"/>
      <c r="JB314" s="216"/>
      <c r="JC314" s="224"/>
      <c r="JE314" s="214"/>
      <c r="JF314" s="215"/>
      <c r="JG314" s="224"/>
      <c r="JH314" s="216"/>
      <c r="JI314" s="224"/>
      <c r="JK314" s="214"/>
      <c r="JL314" s="215"/>
      <c r="JM314" s="224"/>
      <c r="JN314" s="216"/>
      <c r="JO314" s="224"/>
      <c r="JQ314" s="214"/>
      <c r="JR314" s="215"/>
      <c r="JS314" s="224"/>
      <c r="JT314" s="216"/>
      <c r="JU314" s="224"/>
      <c r="JW314" s="214"/>
      <c r="JX314" s="215"/>
      <c r="JY314" s="224"/>
      <c r="JZ314" s="216"/>
      <c r="KA314" s="224"/>
      <c r="KC314" s="214"/>
      <c r="KD314" s="215"/>
      <c r="KE314" s="224"/>
      <c r="KF314" s="216"/>
      <c r="KG314" s="224"/>
      <c r="KI314" s="214"/>
      <c r="KJ314" s="215"/>
      <c r="KK314" s="224"/>
      <c r="KL314" s="216"/>
      <c r="KM314" s="224"/>
      <c r="KO314" s="153"/>
      <c r="KP314" s="217"/>
      <c r="KQ314" s="225"/>
      <c r="KR314" s="218"/>
      <c r="KS314" s="225"/>
      <c r="KT314" s="144"/>
      <c r="KU314" s="153"/>
      <c r="KV314" s="217"/>
      <c r="KW314" s="225"/>
      <c r="KX314" s="218"/>
      <c r="KY314" s="225"/>
      <c r="KZ314" s="144"/>
    </row>
    <row r="315" spans="1:312" s="160" customFormat="1" ht="18.600000000000001" thickBot="1" x14ac:dyDescent="0.4">
      <c r="A315" s="214"/>
      <c r="B315" s="187">
        <f>SUM(B303:B314)</f>
        <v>662996340.82000029</v>
      </c>
      <c r="C315" s="214"/>
      <c r="D315" s="189">
        <f>SUM(D303:D314)</f>
        <v>6895</v>
      </c>
      <c r="E315" s="224"/>
      <c r="G315" s="214"/>
      <c r="H315" s="187">
        <f>SUM(H303:H314)</f>
        <v>644711051.10000002</v>
      </c>
      <c r="I315" s="214"/>
      <c r="J315" s="189">
        <f>SUM(J303:J314)</f>
        <v>6621</v>
      </c>
      <c r="K315" s="224"/>
      <c r="M315" s="214"/>
      <c r="N315" s="187">
        <f>SUM(N303:N314)</f>
        <v>630221787.29000008</v>
      </c>
      <c r="O315" s="214"/>
      <c r="P315" s="189">
        <f>SUM(P303:P314)</f>
        <v>6351</v>
      </c>
      <c r="Q315" s="224"/>
      <c r="S315" s="214"/>
      <c r="T315" s="187">
        <f>SUM(T303:T314)</f>
        <v>615481180.4599998</v>
      </c>
      <c r="U315" s="214"/>
      <c r="V315" s="189">
        <f>SUM(V303:V314)</f>
        <v>6096</v>
      </c>
      <c r="W315" s="224"/>
      <c r="Y315" s="214"/>
      <c r="Z315" s="187">
        <f>SUM(Z303:Z314)</f>
        <v>595682754.15000021</v>
      </c>
      <c r="AA315" s="214"/>
      <c r="AB315" s="189">
        <f>SUM(AB303:AB314)</f>
        <v>5823</v>
      </c>
      <c r="AC315" s="224"/>
      <c r="AE315" s="214"/>
      <c r="AF315" s="187">
        <f>SUM(AF303:AF314)</f>
        <v>576773304.54999983</v>
      </c>
      <c r="AG315" s="214"/>
      <c r="AH315" s="189">
        <f>SUM(AH303:AH314)</f>
        <v>5833</v>
      </c>
      <c r="AI315" s="224"/>
      <c r="AK315" s="214"/>
      <c r="AL315" s="187">
        <f>SUM(AL303:AL314)</f>
        <v>555941448.08999956</v>
      </c>
      <c r="AM315" s="214"/>
      <c r="AN315" s="189">
        <f>SUM(AN303:AN314)</f>
        <v>5517</v>
      </c>
      <c r="AO315" s="224"/>
      <c r="AQ315" s="214"/>
      <c r="AR315" s="187">
        <f>SUM(AR303:AR314)</f>
        <v>539429107.37999964</v>
      </c>
      <c r="AS315" s="214"/>
      <c r="AT315" s="189">
        <f>SUM(AT303:AT314)</f>
        <v>5274</v>
      </c>
      <c r="AU315" s="224"/>
      <c r="AW315" s="214"/>
      <c r="AX315" s="187">
        <f>SUM(AX303:AX314)</f>
        <v>522137076.20999974</v>
      </c>
      <c r="AY315" s="214"/>
      <c r="AZ315" s="189">
        <f>SUM(AZ303:AZ314)</f>
        <v>5043</v>
      </c>
      <c r="BA315" s="224"/>
      <c r="BC315" s="214"/>
      <c r="BD315" s="187">
        <f>SUM(BD303:BD314)</f>
        <v>508232611.15999961</v>
      </c>
      <c r="BE315" s="214"/>
      <c r="BF315" s="189">
        <f>SUM(BF303:BF314)</f>
        <v>4620</v>
      </c>
      <c r="BG315" s="224"/>
      <c r="BI315" s="214"/>
      <c r="BJ315" s="187">
        <f>SUM(BJ303:BJ314)</f>
        <v>479204069.0799998</v>
      </c>
      <c r="BK315" s="214"/>
      <c r="BL315" s="189">
        <f>SUM(BL303:BL314)</f>
        <v>4321</v>
      </c>
      <c r="BM315" s="224"/>
      <c r="BO315" s="214"/>
      <c r="BP315" s="187">
        <f>SUM(BP303:BP314)</f>
        <v>450094939.7499997</v>
      </c>
      <c r="BQ315" s="214"/>
      <c r="BR315" s="189">
        <f>SUM(BR303:BR314)</f>
        <v>3978</v>
      </c>
      <c r="BS315" s="224"/>
      <c r="BU315" s="214"/>
      <c r="BV315" s="187">
        <f>SUM(BV303:BV314)</f>
        <v>419082482.32999969</v>
      </c>
      <c r="BW315" s="214"/>
      <c r="BX315" s="189">
        <f>SUM(BX303:BX314)</f>
        <v>3668</v>
      </c>
      <c r="BY315" s="224"/>
      <c r="CA315" s="214"/>
      <c r="CB315" s="187">
        <f>SUM(CB303:CB314)</f>
        <v>405735025.00999975</v>
      </c>
      <c r="CC315" s="214"/>
      <c r="CD315" s="189">
        <f>SUM(CD303:CD314)</f>
        <v>3492</v>
      </c>
      <c r="CE315" s="224"/>
      <c r="CG315" s="214"/>
      <c r="CH315" s="187">
        <f>SUM(CH303:CH314)</f>
        <v>392784198.01999998</v>
      </c>
      <c r="CI315" s="214"/>
      <c r="CJ315" s="189">
        <f>SUM(CJ303:CJ314)</f>
        <v>3360</v>
      </c>
      <c r="CK315" s="224"/>
      <c r="CM315" s="214"/>
      <c r="CN315" s="187">
        <f>SUM(CN303:CN314)</f>
        <v>386664716.46000004</v>
      </c>
      <c r="CO315" s="214"/>
      <c r="CP315" s="189">
        <f>SUM(CP303:CP314)</f>
        <v>3273</v>
      </c>
      <c r="CQ315" s="224"/>
      <c r="CS315" s="214"/>
      <c r="CT315" s="187">
        <f>SUM(CT303:CT314)</f>
        <v>384661730.23999977</v>
      </c>
      <c r="CU315" s="214"/>
      <c r="CV315" s="189">
        <f>SUM(CV303:CV314)</f>
        <v>3238</v>
      </c>
      <c r="CW315" s="224"/>
      <c r="CY315" s="214"/>
      <c r="CZ315" s="187">
        <v>381004883.81000006</v>
      </c>
      <c r="DA315" s="214"/>
      <c r="DB315" s="189">
        <v>3185</v>
      </c>
      <c r="DC315" s="224"/>
      <c r="DE315" s="214"/>
      <c r="DF315" s="187">
        <v>379824314.48999983</v>
      </c>
      <c r="DG315" s="214"/>
      <c r="DH315" s="189">
        <v>3156</v>
      </c>
      <c r="DI315" s="224"/>
      <c r="DK315" s="214"/>
      <c r="DL315" s="187">
        <v>377069870.64000005</v>
      </c>
      <c r="DM315" s="214"/>
      <c r="DN315" s="189">
        <v>3119</v>
      </c>
      <c r="DO315" s="224"/>
      <c r="DQ315" s="214"/>
      <c r="DR315" s="187">
        <v>375022051.78999996</v>
      </c>
      <c r="DS315" s="214"/>
      <c r="DT315" s="189">
        <v>3089</v>
      </c>
      <c r="DU315" s="224"/>
      <c r="DW315" s="214"/>
      <c r="DX315" s="187">
        <v>371260276.6099999</v>
      </c>
      <c r="DY315" s="214"/>
      <c r="DZ315" s="189">
        <v>3051</v>
      </c>
      <c r="EA315" s="224"/>
      <c r="EC315" s="214"/>
      <c r="ED315" s="187">
        <v>367531086.90999997</v>
      </c>
      <c r="EE315" s="214"/>
      <c r="EF315" s="189">
        <v>3005</v>
      </c>
      <c r="EG315" s="224"/>
      <c r="EI315" s="214"/>
      <c r="EJ315" s="187">
        <v>365808415.78999996</v>
      </c>
      <c r="EK315" s="214"/>
      <c r="EL315" s="189">
        <v>2979</v>
      </c>
      <c r="EM315" s="224"/>
      <c r="EO315" s="214"/>
      <c r="EP315" s="187">
        <v>364180987.72999996</v>
      </c>
      <c r="EQ315" s="214"/>
      <c r="ER315" s="189">
        <v>2956</v>
      </c>
      <c r="ES315" s="224"/>
      <c r="EU315" s="214"/>
      <c r="EV315" s="187">
        <v>359546337.25999993</v>
      </c>
      <c r="EW315" s="214"/>
      <c r="EX315" s="189">
        <v>2924</v>
      </c>
      <c r="EY315" s="224"/>
      <c r="FA315" s="214"/>
      <c r="FB315" s="187">
        <v>357952967.91999996</v>
      </c>
      <c r="FC315" s="214"/>
      <c r="FD315" s="189">
        <v>2906</v>
      </c>
      <c r="FE315" s="224"/>
      <c r="FG315" s="214"/>
      <c r="FH315" s="187">
        <v>355609067.29999983</v>
      </c>
      <c r="FI315" s="214"/>
      <c r="FJ315" s="189">
        <v>2891</v>
      </c>
      <c r="FK315" s="224"/>
      <c r="FM315" s="214"/>
      <c r="FN315" s="187">
        <v>353746817.56999987</v>
      </c>
      <c r="FO315" s="214"/>
      <c r="FP315" s="189">
        <v>2868</v>
      </c>
      <c r="FQ315" s="224"/>
      <c r="FS315" s="214"/>
      <c r="FT315" s="187">
        <v>343502300.6699999</v>
      </c>
      <c r="FU315" s="214"/>
      <c r="FV315" s="189">
        <v>2837</v>
      </c>
      <c r="FW315" s="224"/>
      <c r="FY315" s="214"/>
      <c r="FZ315" s="187">
        <v>341157700.27999997</v>
      </c>
      <c r="GA315" s="214"/>
      <c r="GB315" s="189">
        <v>2812</v>
      </c>
      <c r="GC315" s="224"/>
      <c r="GE315" s="214"/>
      <c r="GF315" s="187">
        <v>339085634.55000001</v>
      </c>
      <c r="GG315" s="214"/>
      <c r="GH315" s="189">
        <v>2796</v>
      </c>
      <c r="GI315" s="224"/>
      <c r="GK315" s="214"/>
      <c r="GL315" s="187">
        <v>337092978.54000002</v>
      </c>
      <c r="GM315" s="214"/>
      <c r="GN315" s="189">
        <v>2780</v>
      </c>
      <c r="GO315" s="224"/>
      <c r="GQ315" s="214"/>
      <c r="GR315" s="187">
        <v>335042749.85000002</v>
      </c>
      <c r="GS315" s="214"/>
      <c r="GT315" s="189">
        <v>2761</v>
      </c>
      <c r="GU315" s="224"/>
      <c r="GW315" s="214"/>
      <c r="GX315" s="187">
        <v>333595136.50999993</v>
      </c>
      <c r="GY315" s="214"/>
      <c r="GZ315" s="189">
        <v>2747</v>
      </c>
      <c r="HA315" s="224"/>
      <c r="HC315" s="214"/>
      <c r="HD315" s="187">
        <v>331043031.75999999</v>
      </c>
      <c r="HE315" s="214"/>
      <c r="HF315" s="189">
        <v>2724</v>
      </c>
      <c r="HG315" s="224"/>
      <c r="HI315" s="214"/>
      <c r="HJ315" s="187">
        <v>327943039.99000001</v>
      </c>
      <c r="HK315" s="214"/>
      <c r="HL315" s="189">
        <v>2700</v>
      </c>
      <c r="HM315" s="224"/>
      <c r="HO315" s="214"/>
      <c r="HP315" s="187">
        <v>326138163.62999994</v>
      </c>
      <c r="HQ315" s="214"/>
      <c r="HR315" s="189">
        <v>2679</v>
      </c>
      <c r="HS315" s="224"/>
      <c r="HU315" s="214"/>
      <c r="HV315" s="187">
        <v>322984154.95999992</v>
      </c>
      <c r="HW315" s="214"/>
      <c r="HX315" s="189">
        <v>2643</v>
      </c>
      <c r="HY315" s="224"/>
      <c r="IA315" s="214"/>
      <c r="IB315" s="187">
        <v>319636870.04000008</v>
      </c>
      <c r="IC315" s="214"/>
      <c r="ID315" s="189">
        <v>2616</v>
      </c>
      <c r="IE315" s="224"/>
      <c r="IG315" s="214"/>
      <c r="IH315" s="187">
        <v>316950896.31</v>
      </c>
      <c r="II315" s="214"/>
      <c r="IJ315" s="189">
        <v>2588</v>
      </c>
      <c r="IK315" s="224"/>
      <c r="IM315" s="214"/>
      <c r="IN315" s="187">
        <v>313206577.31999993</v>
      </c>
      <c r="IO315" s="214"/>
      <c r="IP315" s="189">
        <v>2552</v>
      </c>
      <c r="IQ315" s="224"/>
      <c r="IS315" s="214"/>
      <c r="IT315" s="187">
        <v>309136379.49999988</v>
      </c>
      <c r="IU315" s="214"/>
      <c r="IV315" s="189">
        <v>2508</v>
      </c>
      <c r="IW315" s="224"/>
      <c r="IY315" s="214"/>
      <c r="IZ315" s="187">
        <v>305761080.36000001</v>
      </c>
      <c r="JA315" s="214"/>
      <c r="JB315" s="189">
        <v>2471</v>
      </c>
      <c r="JC315" s="224"/>
      <c r="JE315" s="214"/>
      <c r="JF315" s="187">
        <v>295793703.13999999</v>
      </c>
      <c r="JG315" s="214"/>
      <c r="JH315" s="189">
        <v>2417</v>
      </c>
      <c r="JI315" s="224"/>
      <c r="JK315" s="214"/>
      <c r="JL315" s="187">
        <v>291820365.96999997</v>
      </c>
      <c r="JM315" s="214"/>
      <c r="JN315" s="189">
        <v>2382</v>
      </c>
      <c r="JO315" s="224"/>
      <c r="JQ315" s="214"/>
      <c r="JR315" s="187">
        <v>288562458.26999986</v>
      </c>
      <c r="JS315" s="214"/>
      <c r="JT315" s="189">
        <v>2350</v>
      </c>
      <c r="JU315" s="224"/>
      <c r="JW315" s="214"/>
      <c r="JX315" s="187">
        <v>282677053.68000007</v>
      </c>
      <c r="JY315" s="214"/>
      <c r="JZ315" s="189">
        <v>2304</v>
      </c>
      <c r="KA315" s="224"/>
      <c r="KC315" s="214"/>
      <c r="KD315" s="187">
        <v>278159587.43000001</v>
      </c>
      <c r="KE315" s="214"/>
      <c r="KF315" s="189">
        <v>2264</v>
      </c>
      <c r="KG315" s="224"/>
      <c r="KI315" s="214"/>
      <c r="KJ315" s="187">
        <v>272289555.69</v>
      </c>
      <c r="KK315" s="214"/>
      <c r="KL315" s="189">
        <v>2229</v>
      </c>
      <c r="KM315" s="224"/>
      <c r="KO315" s="153"/>
      <c r="KP315" s="191">
        <v>268903165.18000001</v>
      </c>
      <c r="KQ315" s="153"/>
      <c r="KR315" s="193">
        <v>2197</v>
      </c>
      <c r="KS315" s="225"/>
      <c r="KT315" s="144"/>
      <c r="KU315" s="153"/>
      <c r="KV315" s="191">
        <v>0</v>
      </c>
      <c r="KW315" s="153"/>
      <c r="KX315" s="193">
        <v>0</v>
      </c>
      <c r="KY315" s="225"/>
      <c r="KZ315" s="144"/>
    </row>
    <row r="316" spans="1:312" s="160" customFormat="1" ht="16.2" thickTop="1" x14ac:dyDescent="0.3">
      <c r="A316" s="214"/>
      <c r="B316" s="215"/>
      <c r="C316" s="214"/>
      <c r="D316" s="216"/>
      <c r="E316" s="224"/>
      <c r="G316" s="214"/>
      <c r="H316" s="215"/>
      <c r="I316" s="214"/>
      <c r="J316" s="216"/>
      <c r="K316" s="224"/>
      <c r="M316" s="214"/>
      <c r="N316" s="215"/>
      <c r="O316" s="214"/>
      <c r="P316" s="216"/>
      <c r="Q316" s="224"/>
      <c r="S316" s="214"/>
      <c r="T316" s="215"/>
      <c r="U316" s="214"/>
      <c r="V316" s="216"/>
      <c r="W316" s="224"/>
      <c r="Y316" s="214"/>
      <c r="Z316" s="215"/>
      <c r="AA316" s="214"/>
      <c r="AB316" s="216"/>
      <c r="AC316" s="224"/>
      <c r="AE316" s="214"/>
      <c r="AF316" s="215"/>
      <c r="AG316" s="214"/>
      <c r="AH316" s="216"/>
      <c r="AI316" s="224"/>
      <c r="AK316" s="214"/>
      <c r="AL316" s="215"/>
      <c r="AM316" s="214"/>
      <c r="AN316" s="216"/>
      <c r="AO316" s="224"/>
      <c r="AQ316" s="214"/>
      <c r="AR316" s="215"/>
      <c r="AS316" s="214"/>
      <c r="AT316" s="216"/>
      <c r="AU316" s="224"/>
      <c r="AW316" s="214"/>
      <c r="AX316" s="215"/>
      <c r="AY316" s="214"/>
      <c r="AZ316" s="216"/>
      <c r="BA316" s="224"/>
      <c r="BC316" s="214"/>
      <c r="BD316" s="215"/>
      <c r="BE316" s="214"/>
      <c r="BF316" s="216"/>
      <c r="BG316" s="224"/>
      <c r="BI316" s="214"/>
      <c r="BJ316" s="215"/>
      <c r="BK316" s="214"/>
      <c r="BL316" s="216"/>
      <c r="BM316" s="224"/>
      <c r="BO316" s="214"/>
      <c r="BP316" s="215"/>
      <c r="BQ316" s="214"/>
      <c r="BR316" s="216"/>
      <c r="BS316" s="224"/>
      <c r="BU316" s="214"/>
      <c r="BV316" s="215"/>
      <c r="BW316" s="214"/>
      <c r="BX316" s="216"/>
      <c r="BY316" s="224"/>
      <c r="CA316" s="214"/>
      <c r="CB316" s="215"/>
      <c r="CC316" s="214"/>
      <c r="CD316" s="216"/>
      <c r="CE316" s="224"/>
      <c r="CG316" s="214"/>
      <c r="CH316" s="215"/>
      <c r="CI316" s="214"/>
      <c r="CJ316" s="216"/>
      <c r="CK316" s="224"/>
      <c r="CM316" s="214"/>
      <c r="CN316" s="215"/>
      <c r="CO316" s="214"/>
      <c r="CP316" s="216"/>
      <c r="CQ316" s="224"/>
      <c r="CS316" s="214"/>
      <c r="CT316" s="215"/>
      <c r="CU316" s="214"/>
      <c r="CV316" s="216"/>
      <c r="CW316" s="224"/>
      <c r="CY316" s="214"/>
      <c r="CZ316" s="215"/>
      <c r="DA316" s="214"/>
      <c r="DB316" s="216"/>
      <c r="DC316" s="224"/>
      <c r="DE316" s="214"/>
      <c r="DF316" s="215"/>
      <c r="DG316" s="214"/>
      <c r="DH316" s="216"/>
      <c r="DI316" s="224"/>
      <c r="DK316" s="214"/>
      <c r="DL316" s="215"/>
      <c r="DM316" s="214"/>
      <c r="DN316" s="216"/>
      <c r="DO316" s="224"/>
      <c r="DQ316" s="214"/>
      <c r="DR316" s="215"/>
      <c r="DS316" s="214"/>
      <c r="DT316" s="216"/>
      <c r="DU316" s="224"/>
      <c r="DW316" s="214"/>
      <c r="DX316" s="215"/>
      <c r="DY316" s="214"/>
      <c r="DZ316" s="216"/>
      <c r="EA316" s="224"/>
      <c r="EC316" s="214"/>
      <c r="ED316" s="215"/>
      <c r="EE316" s="214"/>
      <c r="EF316" s="216"/>
      <c r="EG316" s="224"/>
      <c r="EI316" s="214"/>
      <c r="EJ316" s="215"/>
      <c r="EK316" s="214"/>
      <c r="EL316" s="216"/>
      <c r="EM316" s="224"/>
      <c r="EO316" s="214"/>
      <c r="EP316" s="215"/>
      <c r="EQ316" s="214"/>
      <c r="ER316" s="216"/>
      <c r="ES316" s="224"/>
      <c r="EU316" s="214"/>
      <c r="EV316" s="215"/>
      <c r="EW316" s="214"/>
      <c r="EX316" s="216"/>
      <c r="EY316" s="224"/>
      <c r="FA316" s="214"/>
      <c r="FB316" s="215"/>
      <c r="FC316" s="214"/>
      <c r="FD316" s="216"/>
      <c r="FE316" s="224"/>
      <c r="FG316" s="214"/>
      <c r="FH316" s="215"/>
      <c r="FI316" s="214"/>
      <c r="FJ316" s="216"/>
      <c r="FK316" s="224"/>
      <c r="FM316" s="214"/>
      <c r="FN316" s="215"/>
      <c r="FO316" s="214"/>
      <c r="FP316" s="216"/>
      <c r="FQ316" s="224"/>
      <c r="FS316" s="214"/>
      <c r="FT316" s="215"/>
      <c r="FU316" s="214"/>
      <c r="FV316" s="216"/>
      <c r="FW316" s="224"/>
      <c r="FY316" s="214"/>
      <c r="FZ316" s="215"/>
      <c r="GA316" s="214"/>
      <c r="GB316" s="216"/>
      <c r="GC316" s="224"/>
      <c r="GE316" s="214"/>
      <c r="GF316" s="215"/>
      <c r="GG316" s="214"/>
      <c r="GH316" s="216"/>
      <c r="GI316" s="224"/>
      <c r="GK316" s="214"/>
      <c r="GL316" s="215"/>
      <c r="GM316" s="214"/>
      <c r="GN316" s="216"/>
      <c r="GO316" s="224"/>
      <c r="GQ316" s="214"/>
      <c r="GR316" s="215"/>
      <c r="GS316" s="214"/>
      <c r="GT316" s="216"/>
      <c r="GU316" s="224"/>
      <c r="GW316" s="214"/>
      <c r="GX316" s="215"/>
      <c r="GY316" s="214"/>
      <c r="GZ316" s="216"/>
      <c r="HA316" s="224"/>
      <c r="HC316" s="214"/>
      <c r="HD316" s="215"/>
      <c r="HE316" s="214"/>
      <c r="HF316" s="216"/>
      <c r="HG316" s="224"/>
      <c r="HI316" s="214"/>
      <c r="HJ316" s="215"/>
      <c r="HK316" s="214"/>
      <c r="HL316" s="216"/>
      <c r="HM316" s="224"/>
      <c r="HO316" s="214"/>
      <c r="HP316" s="215"/>
      <c r="HQ316" s="214"/>
      <c r="HR316" s="216"/>
      <c r="HS316" s="224"/>
      <c r="HU316" s="214"/>
      <c r="HV316" s="215"/>
      <c r="HW316" s="214"/>
      <c r="HX316" s="216"/>
      <c r="HY316" s="224"/>
      <c r="IA316" s="214"/>
      <c r="IB316" s="215"/>
      <c r="IC316" s="214"/>
      <c r="ID316" s="216"/>
      <c r="IE316" s="224"/>
      <c r="IG316" s="214"/>
      <c r="IH316" s="215"/>
      <c r="II316" s="214"/>
      <c r="IJ316" s="216"/>
      <c r="IK316" s="224"/>
      <c r="IM316" s="214"/>
      <c r="IN316" s="215"/>
      <c r="IO316" s="214"/>
      <c r="IP316" s="216"/>
      <c r="IQ316" s="224"/>
      <c r="IS316" s="214"/>
      <c r="IT316" s="215"/>
      <c r="IU316" s="214"/>
      <c r="IV316" s="216"/>
      <c r="IW316" s="224"/>
      <c r="IY316" s="214"/>
      <c r="IZ316" s="215"/>
      <c r="JA316" s="214"/>
      <c r="JB316" s="216"/>
      <c r="JC316" s="224"/>
      <c r="JE316" s="214"/>
      <c r="JF316" s="215"/>
      <c r="JG316" s="214"/>
      <c r="JH316" s="216"/>
      <c r="JI316" s="224"/>
      <c r="JK316" s="214"/>
      <c r="JL316" s="215"/>
      <c r="JM316" s="214"/>
      <c r="JN316" s="216"/>
      <c r="JO316" s="224"/>
      <c r="JQ316" s="214"/>
      <c r="JR316" s="215"/>
      <c r="JS316" s="214"/>
      <c r="JT316" s="216"/>
      <c r="JU316" s="224"/>
      <c r="JW316" s="214"/>
      <c r="JX316" s="215"/>
      <c r="JY316" s="214"/>
      <c r="JZ316" s="216"/>
      <c r="KA316" s="224"/>
      <c r="KC316" s="214"/>
      <c r="KD316" s="215"/>
      <c r="KE316" s="214"/>
      <c r="KF316" s="216"/>
      <c r="KG316" s="224"/>
      <c r="KI316" s="214"/>
      <c r="KJ316" s="215"/>
      <c r="KK316" s="214"/>
      <c r="KL316" s="216"/>
      <c r="KM316" s="224"/>
      <c r="KO316" s="153"/>
      <c r="KP316" s="217"/>
      <c r="KQ316" s="153"/>
      <c r="KR316" s="218"/>
      <c r="KS316" s="225"/>
      <c r="KT316" s="144"/>
      <c r="KU316" s="153"/>
      <c r="KV316" s="217"/>
      <c r="KW316" s="153"/>
      <c r="KX316" s="218"/>
      <c r="KY316" s="225"/>
      <c r="KZ316" s="144"/>
    </row>
    <row r="317" spans="1:312" s="160" customFormat="1" ht="15.6" x14ac:dyDescent="0.3">
      <c r="A317" s="214"/>
      <c r="B317" s="214"/>
      <c r="C317" s="214"/>
      <c r="D317" s="214"/>
      <c r="E317" s="224"/>
      <c r="G317" s="214"/>
      <c r="H317" s="214"/>
      <c r="I317" s="214"/>
      <c r="J317" s="214"/>
      <c r="K317" s="224"/>
      <c r="M317" s="214"/>
      <c r="N317" s="214"/>
      <c r="O317" s="214"/>
      <c r="P317" s="214"/>
      <c r="Q317" s="224"/>
      <c r="S317" s="214"/>
      <c r="T317" s="214"/>
      <c r="U317" s="214"/>
      <c r="V317" s="214"/>
      <c r="W317" s="224"/>
      <c r="Y317" s="214"/>
      <c r="Z317" s="214"/>
      <c r="AA317" s="214"/>
      <c r="AB317" s="214"/>
      <c r="AC317" s="224"/>
      <c r="AE317" s="214"/>
      <c r="AF317" s="214"/>
      <c r="AG317" s="214"/>
      <c r="AH317" s="214"/>
      <c r="AI317" s="224"/>
      <c r="AK317" s="214"/>
      <c r="AL317" s="214"/>
      <c r="AM317" s="214"/>
      <c r="AN317" s="214"/>
      <c r="AO317" s="224"/>
      <c r="AQ317" s="214"/>
      <c r="AR317" s="214"/>
      <c r="AS317" s="214"/>
      <c r="AT317" s="214"/>
      <c r="AU317" s="224"/>
      <c r="AW317" s="214"/>
      <c r="AX317" s="214"/>
      <c r="AY317" s="214"/>
      <c r="AZ317" s="214"/>
      <c r="BA317" s="224"/>
      <c r="BC317" s="214"/>
      <c r="BD317" s="214"/>
      <c r="BE317" s="214"/>
      <c r="BF317" s="214"/>
      <c r="BG317" s="224"/>
      <c r="BI317" s="214"/>
      <c r="BJ317" s="214"/>
      <c r="BK317" s="214"/>
      <c r="BL317" s="214"/>
      <c r="BM317" s="224"/>
      <c r="BO317" s="214"/>
      <c r="BP317" s="214"/>
      <c r="BQ317" s="214"/>
      <c r="BR317" s="214"/>
      <c r="BS317" s="224"/>
      <c r="BU317" s="214"/>
      <c r="BV317" s="214"/>
      <c r="BW317" s="214"/>
      <c r="BX317" s="214"/>
      <c r="BY317" s="224"/>
      <c r="CA317" s="214"/>
      <c r="CB317" s="214"/>
      <c r="CC317" s="214"/>
      <c r="CD317" s="214"/>
      <c r="CE317" s="224"/>
      <c r="CG317" s="214"/>
      <c r="CH317" s="214"/>
      <c r="CI317" s="214"/>
      <c r="CJ317" s="214"/>
      <c r="CK317" s="224"/>
      <c r="CM317" s="214"/>
      <c r="CN317" s="214"/>
      <c r="CO317" s="214"/>
      <c r="CP317" s="214"/>
      <c r="CQ317" s="224"/>
      <c r="CS317" s="214"/>
      <c r="CT317" s="214"/>
      <c r="CU317" s="214"/>
      <c r="CV317" s="214"/>
      <c r="CW317" s="224"/>
      <c r="CY317" s="214"/>
      <c r="CZ317" s="214"/>
      <c r="DA317" s="214"/>
      <c r="DB317" s="214"/>
      <c r="DC317" s="224"/>
      <c r="DE317" s="214"/>
      <c r="DF317" s="214"/>
      <c r="DG317" s="214"/>
      <c r="DH317" s="214"/>
      <c r="DI317" s="224"/>
      <c r="DK317" s="214"/>
      <c r="DL317" s="214"/>
      <c r="DM317" s="214"/>
      <c r="DN317" s="214"/>
      <c r="DO317" s="224"/>
      <c r="DQ317" s="214"/>
      <c r="DR317" s="214"/>
      <c r="DS317" s="214"/>
      <c r="DT317" s="214"/>
      <c r="DU317" s="224"/>
      <c r="DW317" s="214"/>
      <c r="DX317" s="214"/>
      <c r="DY317" s="214"/>
      <c r="DZ317" s="214"/>
      <c r="EA317" s="224"/>
      <c r="EC317" s="214"/>
      <c r="ED317" s="214"/>
      <c r="EE317" s="214"/>
      <c r="EF317" s="214"/>
      <c r="EG317" s="224"/>
      <c r="EI317" s="214"/>
      <c r="EJ317" s="214"/>
      <c r="EK317" s="214"/>
      <c r="EL317" s="214"/>
      <c r="EM317" s="224"/>
      <c r="EO317" s="214"/>
      <c r="EP317" s="214"/>
      <c r="EQ317" s="214"/>
      <c r="ER317" s="214"/>
      <c r="ES317" s="224"/>
      <c r="EU317" s="214"/>
      <c r="EV317" s="214"/>
      <c r="EW317" s="214"/>
      <c r="EX317" s="214"/>
      <c r="EY317" s="224"/>
      <c r="FA317" s="214"/>
      <c r="FB317" s="214"/>
      <c r="FC317" s="214"/>
      <c r="FD317" s="214"/>
      <c r="FE317" s="224"/>
      <c r="FG317" s="214"/>
      <c r="FH317" s="214"/>
      <c r="FI317" s="214"/>
      <c r="FJ317" s="214"/>
      <c r="FK317" s="224"/>
      <c r="FM317" s="214"/>
      <c r="FN317" s="214"/>
      <c r="FO317" s="214"/>
      <c r="FP317" s="214"/>
      <c r="FQ317" s="224"/>
      <c r="FS317" s="214"/>
      <c r="FT317" s="214"/>
      <c r="FU317" s="214"/>
      <c r="FV317" s="214"/>
      <c r="FW317" s="224"/>
      <c r="FY317" s="214"/>
      <c r="FZ317" s="214"/>
      <c r="GA317" s="214"/>
      <c r="GB317" s="214"/>
      <c r="GC317" s="224"/>
      <c r="GE317" s="214"/>
      <c r="GF317" s="214"/>
      <c r="GG317" s="214"/>
      <c r="GH317" s="214"/>
      <c r="GI317" s="224"/>
      <c r="GK317" s="214"/>
      <c r="GL317" s="214"/>
      <c r="GM317" s="214"/>
      <c r="GN317" s="214"/>
      <c r="GO317" s="224"/>
      <c r="GQ317" s="214"/>
      <c r="GR317" s="214"/>
      <c r="GS317" s="214"/>
      <c r="GT317" s="214"/>
      <c r="GU317" s="224"/>
      <c r="GW317" s="214"/>
      <c r="GX317" s="214"/>
      <c r="GY317" s="214"/>
      <c r="GZ317" s="214"/>
      <c r="HA317" s="224"/>
      <c r="HC317" s="214"/>
      <c r="HD317" s="214"/>
      <c r="HE317" s="214"/>
      <c r="HF317" s="214"/>
      <c r="HG317" s="224"/>
      <c r="HI317" s="214"/>
      <c r="HJ317" s="214"/>
      <c r="HK317" s="214"/>
      <c r="HL317" s="214"/>
      <c r="HM317" s="224"/>
      <c r="HO317" s="214"/>
      <c r="HP317" s="214"/>
      <c r="HQ317" s="214"/>
      <c r="HR317" s="214"/>
      <c r="HS317" s="224"/>
      <c r="HU317" s="214"/>
      <c r="HV317" s="214"/>
      <c r="HW317" s="214"/>
      <c r="HX317" s="214"/>
      <c r="HY317" s="224"/>
      <c r="IA317" s="214"/>
      <c r="IB317" s="214"/>
      <c r="IC317" s="214"/>
      <c r="ID317" s="214"/>
      <c r="IE317" s="224"/>
      <c r="IG317" s="214"/>
      <c r="IH317" s="214"/>
      <c r="II317" s="214"/>
      <c r="IJ317" s="214"/>
      <c r="IK317" s="224"/>
      <c r="IM317" s="214"/>
      <c r="IN317" s="214"/>
      <c r="IO317" s="214"/>
      <c r="IP317" s="214"/>
      <c r="IQ317" s="224"/>
      <c r="IS317" s="214"/>
      <c r="IT317" s="214"/>
      <c r="IU317" s="214"/>
      <c r="IV317" s="214"/>
      <c r="IW317" s="224"/>
      <c r="IY317" s="214"/>
      <c r="IZ317" s="214"/>
      <c r="JA317" s="214"/>
      <c r="JB317" s="214"/>
      <c r="JC317" s="224"/>
      <c r="JE317" s="214"/>
      <c r="JF317" s="214"/>
      <c r="JG317" s="214"/>
      <c r="JH317" s="214"/>
      <c r="JI317" s="224"/>
      <c r="JK317" s="214"/>
      <c r="JL317" s="214"/>
      <c r="JM317" s="214"/>
      <c r="JN317" s="214"/>
      <c r="JO317" s="224"/>
      <c r="JQ317" s="214"/>
      <c r="JR317" s="214"/>
      <c r="JS317" s="214"/>
      <c r="JT317" s="214"/>
      <c r="JU317" s="224"/>
      <c r="JW317" s="214"/>
      <c r="JX317" s="214"/>
      <c r="JY317" s="214"/>
      <c r="JZ317" s="214"/>
      <c r="KA317" s="224"/>
      <c r="KC317" s="214"/>
      <c r="KD317" s="214"/>
      <c r="KE317" s="214"/>
      <c r="KF317" s="214"/>
      <c r="KG317" s="224"/>
      <c r="KI317" s="214"/>
      <c r="KJ317" s="214"/>
      <c r="KK317" s="214"/>
      <c r="KL317" s="214"/>
      <c r="KM317" s="224"/>
      <c r="KO317" s="153"/>
      <c r="KP317" s="153"/>
      <c r="KQ317" s="153"/>
      <c r="KR317" s="153"/>
      <c r="KS317" s="225"/>
      <c r="KT317" s="144"/>
      <c r="KU317" s="153"/>
      <c r="KV317" s="153"/>
      <c r="KW317" s="153"/>
      <c r="KX317" s="153"/>
      <c r="KY317" s="225"/>
      <c r="KZ317" s="144"/>
    </row>
    <row r="318" spans="1:312" s="160" customFormat="1" ht="18" x14ac:dyDescent="0.35">
      <c r="A318" s="186" t="s">
        <v>371</v>
      </c>
      <c r="B318" s="167"/>
      <c r="C318" s="167"/>
      <c r="D318" s="196">
        <v>1.9681621808781564</v>
      </c>
      <c r="E318" s="214"/>
      <c r="G318" s="186" t="s">
        <v>371</v>
      </c>
      <c r="H318" s="167"/>
      <c r="I318" s="167"/>
      <c r="J318" s="196">
        <v>1.9637950560983835</v>
      </c>
      <c r="K318" s="214"/>
      <c r="M318" s="186" t="s">
        <v>371</v>
      </c>
      <c r="N318" s="167"/>
      <c r="O318" s="167"/>
      <c r="P318" s="196">
        <v>1.9653050313061435</v>
      </c>
      <c r="Q318" s="214"/>
      <c r="S318" s="186" t="s">
        <v>371</v>
      </c>
      <c r="T318" s="167"/>
      <c r="U318" s="167"/>
      <c r="V318" s="196">
        <v>1.9651100963774348</v>
      </c>
      <c r="W318" s="214"/>
      <c r="Y318" s="186" t="s">
        <v>371</v>
      </c>
      <c r="Z318" s="167"/>
      <c r="AA318" s="167"/>
      <c r="AB318" s="196">
        <v>1.9732929113391964</v>
      </c>
      <c r="AC318" s="214"/>
      <c r="AE318" s="186" t="s">
        <v>371</v>
      </c>
      <c r="AF318" s="167"/>
      <c r="AG318" s="167"/>
      <c r="AH318" s="196">
        <v>1.9568958494332291</v>
      </c>
      <c r="AI318" s="214"/>
      <c r="AK318" s="186" t="s">
        <v>371</v>
      </c>
      <c r="AL318" s="167"/>
      <c r="AM318" s="167"/>
      <c r="AN318" s="196">
        <v>1.9725981096240199</v>
      </c>
      <c r="AO318" s="214"/>
      <c r="AQ318" s="186" t="s">
        <v>371</v>
      </c>
      <c r="AR318" s="167"/>
      <c r="AS318" s="167"/>
      <c r="AT318" s="196">
        <v>1.9792725457059492</v>
      </c>
      <c r="AU318" s="214"/>
      <c r="AW318" s="186" t="s">
        <v>371</v>
      </c>
      <c r="AX318" s="167"/>
      <c r="AY318" s="167"/>
      <c r="AZ318" s="196">
        <v>1.9867176516239311</v>
      </c>
      <c r="BA318" s="214"/>
      <c r="BC318" s="186" t="s">
        <v>371</v>
      </c>
      <c r="BD318" s="167"/>
      <c r="BE318" s="167"/>
      <c r="BF318" s="196">
        <v>1.9889706902034179</v>
      </c>
      <c r="BG318" s="214"/>
      <c r="BI318" s="186" t="s">
        <v>371</v>
      </c>
      <c r="BJ318" s="167"/>
      <c r="BK318" s="167"/>
      <c r="BL318" s="196">
        <v>1.997766746532595</v>
      </c>
      <c r="BM318" s="214"/>
      <c r="BO318" s="186" t="s">
        <v>371</v>
      </c>
      <c r="BP318" s="167"/>
      <c r="BQ318" s="167"/>
      <c r="BR318" s="196">
        <v>2.0104818379653664</v>
      </c>
      <c r="BS318" s="214"/>
      <c r="BU318" s="186" t="s">
        <v>371</v>
      </c>
      <c r="BV318" s="167"/>
      <c r="BW318" s="167"/>
      <c r="BX318" s="196">
        <v>2.016858441100863</v>
      </c>
      <c r="BY318" s="214"/>
      <c r="CA318" s="186" t="s">
        <v>371</v>
      </c>
      <c r="CB318" s="167"/>
      <c r="CC318" s="167"/>
      <c r="CD318" s="196">
        <v>2.0335152304847193</v>
      </c>
      <c r="CE318" s="214"/>
      <c r="CG318" s="186" t="s">
        <v>371</v>
      </c>
      <c r="CH318" s="167"/>
      <c r="CI318" s="167"/>
      <c r="CJ318" s="196">
        <v>2.0406341888893009</v>
      </c>
      <c r="CK318" s="214"/>
      <c r="CM318" s="186" t="s">
        <v>371</v>
      </c>
      <c r="CN318" s="167"/>
      <c r="CO318" s="167"/>
      <c r="CP318" s="196">
        <v>2.0389667152728599</v>
      </c>
      <c r="CQ318" s="214"/>
      <c r="CS318" s="186" t="s">
        <v>371</v>
      </c>
      <c r="CT318" s="167"/>
      <c r="CU318" s="167"/>
      <c r="CV318" s="196">
        <v>2.0388410114697217</v>
      </c>
      <c r="CW318" s="214"/>
      <c r="CY318" s="186" t="s">
        <v>371</v>
      </c>
      <c r="CZ318" s="167"/>
      <c r="DA318" s="167"/>
      <c r="DB318" s="196">
        <v>2.0407194806455942</v>
      </c>
      <c r="DC318" s="214"/>
      <c r="DE318" s="186" t="s">
        <v>371</v>
      </c>
      <c r="DF318" s="167"/>
      <c r="DG318" s="167"/>
      <c r="DH318" s="196">
        <v>2.0379328788990891</v>
      </c>
      <c r="DI318" s="214"/>
      <c r="DK318" s="186" t="s">
        <v>371</v>
      </c>
      <c r="DL318" s="167"/>
      <c r="DM318" s="167"/>
      <c r="DN318" s="196">
        <v>2.0447008926412473</v>
      </c>
      <c r="DO318" s="214"/>
      <c r="DQ318" s="186" t="s">
        <v>371</v>
      </c>
      <c r="DR318" s="167"/>
      <c r="DS318" s="167"/>
      <c r="DT318" s="196">
        <v>2.0484039299040795</v>
      </c>
      <c r="DU318" s="214"/>
      <c r="DW318" s="186" t="s">
        <v>371</v>
      </c>
      <c r="DX318" s="167"/>
      <c r="DY318" s="167"/>
      <c r="DZ318" s="196">
        <v>2.052464874115441</v>
      </c>
      <c r="EA318" s="214"/>
      <c r="EC318" s="186" t="s">
        <v>371</v>
      </c>
      <c r="ED318" s="167"/>
      <c r="EE318" s="167"/>
      <c r="EF318" s="196">
        <v>2.0571095050649362</v>
      </c>
      <c r="EG318" s="214"/>
      <c r="EI318" s="186" t="s">
        <v>371</v>
      </c>
      <c r="EJ318" s="167"/>
      <c r="EK318" s="167"/>
      <c r="EL318" s="196">
        <v>2.0563946321976418</v>
      </c>
      <c r="EM318" s="214"/>
      <c r="EO318" s="186" t="s">
        <v>371</v>
      </c>
      <c r="EP318" s="167"/>
      <c r="EQ318" s="167"/>
      <c r="ER318" s="196">
        <v>2.0572389988331921</v>
      </c>
      <c r="ES318" s="214"/>
      <c r="EU318" s="186" t="s">
        <v>371</v>
      </c>
      <c r="EV318" s="167"/>
      <c r="EW318" s="167"/>
      <c r="EX318" s="196">
        <v>2.0589825172697371</v>
      </c>
      <c r="EY318" s="214"/>
      <c r="FA318" s="186" t="s">
        <v>371</v>
      </c>
      <c r="FB318" s="167"/>
      <c r="FC318" s="167"/>
      <c r="FD318" s="196">
        <v>2.0627531861995578</v>
      </c>
      <c r="FE318" s="214"/>
      <c r="FG318" s="186" t="s">
        <v>371</v>
      </c>
      <c r="FH318" s="167"/>
      <c r="FI318" s="167"/>
      <c r="FJ318" s="196">
        <v>2.0654813292582137</v>
      </c>
      <c r="FK318" s="214"/>
      <c r="FM318" s="186" t="s">
        <v>371</v>
      </c>
      <c r="FN318" s="167"/>
      <c r="FO318" s="167"/>
      <c r="FP318" s="196">
        <v>2.0634467575729571</v>
      </c>
      <c r="FQ318" s="214"/>
      <c r="FS318" s="186" t="s">
        <v>371</v>
      </c>
      <c r="FT318" s="167"/>
      <c r="FU318" s="167"/>
      <c r="FV318" s="196">
        <v>2.0669363218142358</v>
      </c>
      <c r="FW318" s="214"/>
      <c r="FY318" s="186" t="s">
        <v>371</v>
      </c>
      <c r="FZ318" s="167"/>
      <c r="GA318" s="167"/>
      <c r="GB318" s="196">
        <v>2.0650918676884382</v>
      </c>
      <c r="GC318" s="214"/>
      <c r="GE318" s="186" t="s">
        <v>371</v>
      </c>
      <c r="GF318" s="167"/>
      <c r="GG318" s="167"/>
      <c r="GH318" s="196">
        <v>2.0640977462269721</v>
      </c>
      <c r="GI318" s="214"/>
      <c r="GK318" s="186" t="s">
        <v>371</v>
      </c>
      <c r="GL318" s="167"/>
      <c r="GM318" s="167"/>
      <c r="GN318" s="196">
        <v>2.0645473063697652</v>
      </c>
      <c r="GO318" s="214"/>
      <c r="GQ318" s="186" t="s">
        <v>371</v>
      </c>
      <c r="GR318" s="167"/>
      <c r="GS318" s="167"/>
      <c r="GT318" s="196">
        <v>2.0599971386723843</v>
      </c>
      <c r="GU318" s="214"/>
      <c r="GW318" s="186" t="s">
        <v>371</v>
      </c>
      <c r="GX318" s="167"/>
      <c r="GY318" s="167"/>
      <c r="GZ318" s="196">
        <v>2.0604695297043194</v>
      </c>
      <c r="HA318" s="214"/>
      <c r="HC318" s="186" t="s">
        <v>371</v>
      </c>
      <c r="HD318" s="167"/>
      <c r="HE318" s="167"/>
      <c r="HF318" s="196">
        <v>2.0627006318142533</v>
      </c>
      <c r="HG318" s="214"/>
      <c r="HI318" s="186" t="s">
        <v>371</v>
      </c>
      <c r="HJ318" s="167"/>
      <c r="HK318" s="167"/>
      <c r="HL318" s="196">
        <v>2.0596321846820871</v>
      </c>
      <c r="HM318" s="214"/>
      <c r="HO318" s="186" t="s">
        <v>371</v>
      </c>
      <c r="HP318" s="167"/>
      <c r="HQ318" s="167"/>
      <c r="HR318" s="196">
        <v>2.0595049044675893</v>
      </c>
      <c r="HS318" s="214"/>
      <c r="HU318" s="186" t="s">
        <v>371</v>
      </c>
      <c r="HV318" s="167"/>
      <c r="HW318" s="167"/>
      <c r="HX318" s="196">
        <v>2.0599178826168578</v>
      </c>
      <c r="HY318" s="214"/>
      <c r="IA318" s="186" t="s">
        <v>371</v>
      </c>
      <c r="IB318" s="167"/>
      <c r="IC318" s="167"/>
      <c r="ID318" s="196">
        <v>2.0577088770436607</v>
      </c>
      <c r="IE318" s="214"/>
      <c r="IG318" s="186" t="s">
        <v>371</v>
      </c>
      <c r="IH318" s="167"/>
      <c r="II318" s="167"/>
      <c r="IJ318" s="196">
        <v>2.0482504520244063</v>
      </c>
      <c r="IK318" s="214"/>
      <c r="IM318" s="186" t="s">
        <v>371</v>
      </c>
      <c r="IN318" s="167"/>
      <c r="IO318" s="167"/>
      <c r="IP318" s="196">
        <v>2.0455983949078682</v>
      </c>
      <c r="IQ318" s="214"/>
      <c r="IS318" s="186" t="s">
        <v>371</v>
      </c>
      <c r="IT318" s="167"/>
      <c r="IU318" s="167"/>
      <c r="IV318" s="196">
        <v>2.0438966316861116</v>
      </c>
      <c r="IW318" s="214"/>
      <c r="IY318" s="186" t="s">
        <v>371</v>
      </c>
      <c r="IZ318" s="167"/>
      <c r="JA318" s="167"/>
      <c r="JB318" s="196">
        <v>2.0443906921473376</v>
      </c>
      <c r="JC318" s="214"/>
      <c r="JE318" s="186" t="s">
        <v>371</v>
      </c>
      <c r="JF318" s="167"/>
      <c r="JG318" s="167"/>
      <c r="JH318" s="196">
        <v>2.037255570961372</v>
      </c>
      <c r="JI318" s="214"/>
      <c r="JK318" s="186" t="s">
        <v>371</v>
      </c>
      <c r="JL318" s="167"/>
      <c r="JM318" s="167"/>
      <c r="JN318" s="196">
        <v>2.0392476062448903</v>
      </c>
      <c r="JO318" s="214"/>
      <c r="JQ318" s="186" t="s">
        <v>371</v>
      </c>
      <c r="JR318" s="167"/>
      <c r="JS318" s="167"/>
      <c r="JT318" s="196">
        <v>2.0391877635306912</v>
      </c>
      <c r="JU318" s="214"/>
      <c r="JW318" s="186" t="s">
        <v>371</v>
      </c>
      <c r="JX318" s="167"/>
      <c r="JY318" s="167"/>
      <c r="JZ318" s="196">
        <v>2.0447788194403653</v>
      </c>
      <c r="KA318" s="214"/>
      <c r="KC318" s="186" t="s">
        <v>371</v>
      </c>
      <c r="KD318" s="167"/>
      <c r="KE318" s="167"/>
      <c r="KF318" s="196">
        <v>2.0481539313101353</v>
      </c>
      <c r="KG318" s="214"/>
      <c r="KI318" s="186" t="s">
        <v>371</v>
      </c>
      <c r="KJ318" s="167"/>
      <c r="KK318" s="167"/>
      <c r="KL318" s="196">
        <v>2.0448865229055837</v>
      </c>
      <c r="KM318" s="214"/>
      <c r="KO318" s="190" t="s">
        <v>371</v>
      </c>
      <c r="KP318" s="182"/>
      <c r="KQ318" s="182"/>
      <c r="KR318" s="197">
        <v>2.041638177286671</v>
      </c>
      <c r="KS318" s="153"/>
      <c r="KT318" s="144"/>
      <c r="KU318" s="190" t="s">
        <v>371</v>
      </c>
      <c r="KV318" s="182"/>
      <c r="KW318" s="182"/>
      <c r="KX318" s="197">
        <v>0</v>
      </c>
      <c r="KY318" s="153"/>
      <c r="KZ318" s="144"/>
    </row>
    <row r="319" spans="1:312" s="160" customFormat="1" ht="15.6" x14ac:dyDescent="0.3">
      <c r="A319" s="214"/>
      <c r="B319" s="214"/>
      <c r="C319" s="214"/>
      <c r="D319" s="214"/>
      <c r="E319" s="214"/>
      <c r="G319" s="214"/>
      <c r="H319" s="214"/>
      <c r="I319" s="214"/>
      <c r="J319" s="214"/>
      <c r="K319" s="214"/>
    </row>
    <row r="320" spans="1:312" s="160" customFormat="1" ht="15.6" x14ac:dyDescent="0.3">
      <c r="A320" s="214"/>
      <c r="B320" s="214"/>
      <c r="C320" s="214"/>
      <c r="D320" s="214"/>
      <c r="E320" s="214"/>
      <c r="G320" s="214"/>
      <c r="H320" s="214"/>
      <c r="I320" s="214"/>
      <c r="J320" s="214"/>
      <c r="K320" s="214"/>
    </row>
    <row r="321" s="160" customFormat="1" x14ac:dyDescent="0.3"/>
  </sheetData>
  <mergeCells count="104">
    <mergeCell ref="EI1:EM1"/>
    <mergeCell ref="EI2:EM2"/>
    <mergeCell ref="GW1:HA1"/>
    <mergeCell ref="GW2:HA2"/>
    <mergeCell ref="FG1:FK1"/>
    <mergeCell ref="FG2:FK2"/>
    <mergeCell ref="GQ1:GU1"/>
    <mergeCell ref="GQ2:GU2"/>
    <mergeCell ref="FM1:FQ1"/>
    <mergeCell ref="FM2:FQ2"/>
    <mergeCell ref="FY1:GC1"/>
    <mergeCell ref="FY2:GC2"/>
    <mergeCell ref="FS1:FW1"/>
    <mergeCell ref="FS2:FW2"/>
    <mergeCell ref="GE1:GI1"/>
    <mergeCell ref="GE2:GI2"/>
    <mergeCell ref="GK1:GO1"/>
    <mergeCell ref="GK2:GO2"/>
    <mergeCell ref="AE1:AI1"/>
    <mergeCell ref="AE2:AI2"/>
    <mergeCell ref="DK1:DO1"/>
    <mergeCell ref="DK2:DO2"/>
    <mergeCell ref="DW1:EA1"/>
    <mergeCell ref="DW2:EA2"/>
    <mergeCell ref="DQ1:DU1"/>
    <mergeCell ref="DQ2:DU2"/>
    <mergeCell ref="DE1:DI1"/>
    <mergeCell ref="DE2:DI2"/>
    <mergeCell ref="CY1:DC1"/>
    <mergeCell ref="CY2:DC2"/>
    <mergeCell ref="CA1:CE1"/>
    <mergeCell ref="CA2:CE2"/>
    <mergeCell ref="CM1:CQ1"/>
    <mergeCell ref="CM2:CQ2"/>
    <mergeCell ref="CG1:CK1"/>
    <mergeCell ref="CG2:CK2"/>
    <mergeCell ref="CS1:CW1"/>
    <mergeCell ref="CS2:CW2"/>
    <mergeCell ref="A1:E1"/>
    <mergeCell ref="A2:E2"/>
    <mergeCell ref="M1:Q1"/>
    <mergeCell ref="M2:Q2"/>
    <mergeCell ref="G1:K1"/>
    <mergeCell ref="G2:K2"/>
    <mergeCell ref="S1:W1"/>
    <mergeCell ref="S2:W2"/>
    <mergeCell ref="Y1:AC1"/>
    <mergeCell ref="Y2:AC2"/>
    <mergeCell ref="HC1:HG1"/>
    <mergeCell ref="HC2:HG2"/>
    <mergeCell ref="AK1:AO1"/>
    <mergeCell ref="AK2:AO2"/>
    <mergeCell ref="AW1:BA1"/>
    <mergeCell ref="AW2:BA2"/>
    <mergeCell ref="BU1:BY1"/>
    <mergeCell ref="BU2:BY2"/>
    <mergeCell ref="AQ1:AU1"/>
    <mergeCell ref="AQ2:AU2"/>
    <mergeCell ref="BC1:BG1"/>
    <mergeCell ref="BC2:BG2"/>
    <mergeCell ref="BI1:BM1"/>
    <mergeCell ref="BI2:BM2"/>
    <mergeCell ref="BO1:BS1"/>
    <mergeCell ref="BO2:BS2"/>
    <mergeCell ref="EC1:EG1"/>
    <mergeCell ref="EC2:EG2"/>
    <mergeCell ref="EU1:EY1"/>
    <mergeCell ref="EU2:EY2"/>
    <mergeCell ref="FA1:FE1"/>
    <mergeCell ref="FA2:FE2"/>
    <mergeCell ref="EO1:ES1"/>
    <mergeCell ref="EO2:ES2"/>
    <mergeCell ref="IG1:IK1"/>
    <mergeCell ref="IG2:IK2"/>
    <mergeCell ref="IA1:IE1"/>
    <mergeCell ref="IA2:IE2"/>
    <mergeCell ref="HU1:HY1"/>
    <mergeCell ref="HU2:HY2"/>
    <mergeCell ref="HO1:HS1"/>
    <mergeCell ref="HO2:HS2"/>
    <mergeCell ref="HI1:HM1"/>
    <mergeCell ref="HI2:HM2"/>
    <mergeCell ref="JQ1:JU1"/>
    <mergeCell ref="JQ2:JU2"/>
    <mergeCell ref="JK1:JO1"/>
    <mergeCell ref="JK2:JO2"/>
    <mergeCell ref="IS1:IW1"/>
    <mergeCell ref="IS2:IW2"/>
    <mergeCell ref="IM1:IQ1"/>
    <mergeCell ref="IM2:IQ2"/>
    <mergeCell ref="JE1:JI1"/>
    <mergeCell ref="JE2:JI2"/>
    <mergeCell ref="IY1:JC1"/>
    <mergeCell ref="IY2:JC2"/>
    <mergeCell ref="KU1:KY1"/>
    <mergeCell ref="KU2:KY2"/>
    <mergeCell ref="KO1:KS1"/>
    <mergeCell ref="KO2:KS2"/>
    <mergeCell ref="KI1:KM1"/>
    <mergeCell ref="KI2:KM2"/>
    <mergeCell ref="KC1:KG1"/>
    <mergeCell ref="KC2:KG2"/>
    <mergeCell ref="JW1:KA1"/>
    <mergeCell ref="JW2:KA2"/>
  </mergeCells>
  <phoneticPr fontId="13" type="noConversion"/>
  <pageMargins left="0.75" right="0.75" top="1" bottom="1" header="0.5" footer="0.5"/>
  <pageSetup paperSize="9" scale="40" orientation="landscape" r:id="rId1"/>
  <headerFooter alignWithMargins="0"/>
  <rowBreaks count="3" manualBreakCount="3">
    <brk id="106" max="11" man="1"/>
    <brk id="200" max="11" man="1"/>
    <brk id="297" max="11" man="1"/>
  </rowBreaks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9CB31"/>
  </sheetPr>
  <dimension ref="A1:LB324"/>
  <sheetViews>
    <sheetView topLeftCell="KW1" zoomScale="60" workbookViewId="0">
      <selection activeCell="KW1" sqref="KW1:LA1"/>
    </sheetView>
  </sheetViews>
  <sheetFormatPr defaultColWidth="9.109375" defaultRowHeight="13.8" x14ac:dyDescent="0.3"/>
  <cols>
    <col min="1" max="1" width="35.5546875" style="158" customWidth="1"/>
    <col min="2" max="2" width="33.33203125" style="158" customWidth="1"/>
    <col min="3" max="4" width="20.88671875" style="158" customWidth="1"/>
    <col min="5" max="5" width="17" style="158" customWidth="1"/>
    <col min="6" max="6" width="16.6640625" style="158" customWidth="1"/>
    <col min="7" max="7" width="43.33203125" style="158" customWidth="1"/>
    <col min="8" max="8" width="31.33203125" style="158" customWidth="1"/>
    <col min="9" max="9" width="15.88671875" style="158" customWidth="1"/>
    <col min="10" max="10" width="22" style="158" customWidth="1"/>
    <col min="11" max="11" width="12.33203125" style="158" customWidth="1"/>
    <col min="12" max="12" width="9.109375" style="158"/>
    <col min="13" max="13" width="41.33203125" style="158" customWidth="1"/>
    <col min="14" max="14" width="31.44140625" style="158" customWidth="1"/>
    <col min="15" max="15" width="15.109375" style="158" customWidth="1"/>
    <col min="16" max="16" width="23.109375" style="158" customWidth="1"/>
    <col min="17" max="17" width="19.88671875" style="158" customWidth="1"/>
    <col min="18" max="18" width="9.109375" style="158"/>
    <col min="19" max="19" width="47.88671875" style="158" customWidth="1"/>
    <col min="20" max="20" width="23.109375" style="158" customWidth="1"/>
    <col min="21" max="21" width="16" style="158" customWidth="1"/>
    <col min="22" max="22" width="22.44140625" style="158" customWidth="1"/>
    <col min="23" max="23" width="21.33203125" style="158" customWidth="1"/>
    <col min="24" max="24" width="15.109375" style="158" customWidth="1"/>
    <col min="25" max="25" width="33.88671875" style="158" customWidth="1"/>
    <col min="26" max="26" width="34" style="158" customWidth="1"/>
    <col min="27" max="27" width="24.88671875" style="158" customWidth="1"/>
    <col min="28" max="28" width="25.33203125" style="158" customWidth="1"/>
    <col min="29" max="29" width="20.33203125" style="158" customWidth="1"/>
    <col min="30" max="31" width="9.109375" style="158"/>
    <col min="32" max="32" width="36.33203125" style="158" customWidth="1"/>
    <col min="33" max="33" width="30.109375" style="158" customWidth="1"/>
    <col min="34" max="34" width="20.88671875" style="158" customWidth="1"/>
    <col min="35" max="35" width="25.5546875" style="158" customWidth="1"/>
    <col min="36" max="36" width="22.44140625" style="158" customWidth="1"/>
    <col min="37" max="37" width="9.109375" style="158"/>
    <col min="38" max="38" width="32.6640625" style="158" customWidth="1"/>
    <col min="39" max="39" width="34.88671875" style="158" customWidth="1"/>
    <col min="40" max="40" width="19.44140625" style="158" customWidth="1"/>
    <col min="41" max="41" width="20.109375" style="158" customWidth="1"/>
    <col min="42" max="42" width="16.33203125" style="158" customWidth="1"/>
    <col min="43" max="43" width="9.109375" style="158"/>
    <col min="44" max="44" width="37" style="158" customWidth="1"/>
    <col min="45" max="45" width="31.33203125" style="158" customWidth="1"/>
    <col min="46" max="46" width="21.33203125" style="158" customWidth="1"/>
    <col min="47" max="47" width="20.109375" style="158" customWidth="1"/>
    <col min="48" max="48" width="21.33203125" style="158" customWidth="1"/>
    <col min="49" max="50" width="9.109375" style="158"/>
    <col min="51" max="51" width="37" style="158" customWidth="1"/>
    <col min="52" max="52" width="28.33203125" style="158" customWidth="1"/>
    <col min="53" max="53" width="23" style="158" customWidth="1"/>
    <col min="54" max="54" width="21.6640625" style="158" customWidth="1"/>
    <col min="55" max="55" width="15.88671875" style="158" customWidth="1"/>
    <col min="56" max="56" width="9.109375" style="158"/>
    <col min="57" max="57" width="34.109375" style="158" customWidth="1"/>
    <col min="58" max="58" width="32.6640625" style="158" customWidth="1"/>
    <col min="59" max="59" width="23.5546875" style="158" customWidth="1"/>
    <col min="60" max="60" width="23" style="158" customWidth="1"/>
    <col min="61" max="61" width="20.44140625" style="158" customWidth="1"/>
    <col min="62" max="62" width="9.109375" style="158"/>
    <col min="63" max="63" width="30.5546875" style="158" customWidth="1"/>
    <col min="64" max="64" width="28.88671875" style="158" customWidth="1"/>
    <col min="65" max="65" width="26.6640625" style="158" customWidth="1"/>
    <col min="66" max="66" width="22" style="158" customWidth="1"/>
    <col min="67" max="67" width="18.44140625" style="158" customWidth="1"/>
    <col min="68" max="68" width="9.109375" style="158"/>
    <col min="69" max="69" width="31.6640625" style="158" customWidth="1"/>
    <col min="70" max="70" width="34.88671875" style="158" customWidth="1"/>
    <col min="71" max="71" width="31" style="158" customWidth="1"/>
    <col min="72" max="72" width="27.6640625" style="158" customWidth="1"/>
    <col min="73" max="73" width="23" style="158" customWidth="1"/>
    <col min="74" max="74" width="9.109375" style="158"/>
    <col min="75" max="75" width="33" style="158" customWidth="1"/>
    <col min="76" max="76" width="29.88671875" style="158" customWidth="1"/>
    <col min="77" max="77" width="26.6640625" style="158" customWidth="1"/>
    <col min="78" max="78" width="25.88671875" style="158" customWidth="1"/>
    <col min="79" max="79" width="18.88671875" style="158" customWidth="1"/>
    <col min="80" max="80" width="19.5546875" style="158" customWidth="1"/>
    <col min="81" max="81" width="34.109375" style="158" customWidth="1"/>
    <col min="82" max="82" width="30.109375" style="158" customWidth="1"/>
    <col min="83" max="83" width="23.44140625" style="158" customWidth="1"/>
    <col min="84" max="84" width="22.33203125" style="158" customWidth="1"/>
    <col min="85" max="85" width="20.88671875" style="158" customWidth="1"/>
    <col min="86" max="86" width="16.5546875" style="158" customWidth="1"/>
    <col min="87" max="87" width="30.5546875" style="158" customWidth="1"/>
    <col min="88" max="88" width="31.5546875" style="158" customWidth="1"/>
    <col min="89" max="89" width="23" style="158" customWidth="1"/>
    <col min="90" max="90" width="23.6640625" style="158" customWidth="1"/>
    <col min="91" max="91" width="21.5546875" style="158" customWidth="1"/>
    <col min="92" max="92" width="26.5546875" style="158" customWidth="1"/>
    <col min="93" max="93" width="29.5546875" style="158" customWidth="1"/>
    <col min="94" max="94" width="38" style="158" customWidth="1"/>
    <col min="95" max="95" width="25.88671875" style="158" customWidth="1"/>
    <col min="96" max="96" width="24.5546875" style="158" customWidth="1"/>
    <col min="97" max="97" width="19.109375" style="158" customWidth="1"/>
    <col min="98" max="98" width="21" style="158" customWidth="1"/>
    <col min="99" max="99" width="37" style="158" customWidth="1"/>
    <col min="100" max="100" width="28.109375" style="158" customWidth="1"/>
    <col min="101" max="101" width="28.6640625" style="158" customWidth="1"/>
    <col min="102" max="102" width="25.109375" style="158" customWidth="1"/>
    <col min="103" max="103" width="19.44140625" style="158" customWidth="1"/>
    <col min="104" max="104" width="20.5546875" style="158" customWidth="1"/>
    <col min="105" max="105" width="39.109375" style="158" customWidth="1"/>
    <col min="106" max="106" width="36" style="158" customWidth="1"/>
    <col min="107" max="107" width="28.109375" style="158" customWidth="1"/>
    <col min="108" max="108" width="21.6640625" style="158" customWidth="1"/>
    <col min="109" max="109" width="20.88671875" style="158" customWidth="1"/>
    <col min="110" max="110" width="14.109375" style="158" customWidth="1"/>
    <col min="111" max="111" width="38" style="158" customWidth="1"/>
    <col min="112" max="112" width="30.5546875" style="158" customWidth="1"/>
    <col min="113" max="113" width="21.6640625" style="158" customWidth="1"/>
    <col min="114" max="114" width="23.88671875" style="158" customWidth="1"/>
    <col min="115" max="115" width="19.44140625" style="158" customWidth="1"/>
    <col min="116" max="116" width="18.6640625" style="158" customWidth="1"/>
    <col min="117" max="117" width="47.44140625" style="158" customWidth="1"/>
    <col min="118" max="118" width="26" style="158" customWidth="1"/>
    <col min="119" max="119" width="12.44140625" style="158" bestFit="1" customWidth="1"/>
    <col min="120" max="120" width="21.5546875" style="158" customWidth="1"/>
    <col min="121" max="121" width="18.6640625" style="158" customWidth="1"/>
    <col min="122" max="122" width="17.6640625" style="158" customWidth="1"/>
    <col min="123" max="123" width="36.33203125" style="158" customWidth="1"/>
    <col min="124" max="124" width="28.44140625" style="158" customWidth="1"/>
    <col min="125" max="125" width="23" style="158" customWidth="1"/>
    <col min="126" max="126" width="23.109375" style="158" customWidth="1"/>
    <col min="127" max="127" width="17.44140625" style="158" customWidth="1"/>
    <col min="128" max="128" width="18.88671875" style="158" customWidth="1"/>
    <col min="129" max="129" width="35.44140625" style="158" customWidth="1"/>
    <col min="130" max="130" width="27.44140625" style="158" customWidth="1"/>
    <col min="131" max="131" width="23" style="158" customWidth="1"/>
    <col min="132" max="132" width="21.6640625" style="158" customWidth="1"/>
    <col min="133" max="133" width="20.88671875" style="158" customWidth="1"/>
    <col min="134" max="134" width="17.33203125" style="158" customWidth="1"/>
    <col min="135" max="135" width="32.88671875" style="158" customWidth="1"/>
    <col min="136" max="136" width="28.88671875" style="158" customWidth="1"/>
    <col min="137" max="137" width="25.33203125" style="158" customWidth="1"/>
    <col min="138" max="138" width="26.33203125" style="158" customWidth="1"/>
    <col min="139" max="139" width="20.109375" style="158" customWidth="1"/>
    <col min="140" max="140" width="21.88671875" style="158" customWidth="1"/>
    <col min="141" max="141" width="39.109375" style="158" customWidth="1"/>
    <col min="142" max="142" width="25.33203125" style="158" customWidth="1"/>
    <col min="143" max="143" width="21.5546875" style="158" customWidth="1"/>
    <col min="144" max="144" width="23" style="158" customWidth="1"/>
    <col min="145" max="145" width="18.88671875" style="158" customWidth="1"/>
    <col min="146" max="146" width="14.44140625" style="158" customWidth="1"/>
    <col min="147" max="147" width="33.5546875" style="158" customWidth="1"/>
    <col min="148" max="148" width="29.44140625" style="158" customWidth="1"/>
    <col min="149" max="149" width="23.109375" style="158" customWidth="1"/>
    <col min="150" max="150" width="24.5546875" style="158" customWidth="1"/>
    <col min="151" max="151" width="19.109375" style="158" customWidth="1"/>
    <col min="152" max="152" width="14.88671875" style="158" customWidth="1"/>
    <col min="153" max="153" width="34.33203125" style="158" customWidth="1"/>
    <col min="154" max="154" width="31.33203125" style="158" customWidth="1"/>
    <col min="155" max="155" width="23.88671875" style="158" customWidth="1"/>
    <col min="156" max="156" width="23.44140625" style="158" customWidth="1"/>
    <col min="157" max="157" width="16.5546875" style="158" customWidth="1"/>
    <col min="158" max="158" width="17" style="158" customWidth="1"/>
    <col min="159" max="159" width="38.44140625" style="158" customWidth="1"/>
    <col min="160" max="160" width="30.5546875" style="158" customWidth="1"/>
    <col min="161" max="161" width="19.44140625" style="158" customWidth="1"/>
    <col min="162" max="162" width="21" style="158" customWidth="1"/>
    <col min="163" max="163" width="15.88671875" style="158" customWidth="1"/>
    <col min="164" max="164" width="17.44140625" style="158" customWidth="1"/>
    <col min="165" max="165" width="38" style="158" customWidth="1"/>
    <col min="166" max="166" width="29.6640625" style="158" customWidth="1"/>
    <col min="167" max="167" width="19.109375" style="158" customWidth="1"/>
    <col min="168" max="168" width="20.5546875" style="158" customWidth="1"/>
    <col min="169" max="169" width="14.44140625" style="158" customWidth="1"/>
    <col min="170" max="170" width="18.88671875" style="158" customWidth="1"/>
    <col min="171" max="171" width="41.88671875" style="158" customWidth="1"/>
    <col min="172" max="172" width="29.88671875" style="158" customWidth="1"/>
    <col min="173" max="173" width="18.88671875" style="158" customWidth="1"/>
    <col min="174" max="174" width="22" style="158" customWidth="1"/>
    <col min="175" max="175" width="15.33203125" style="158" customWidth="1"/>
    <col min="176" max="176" width="18.109375" style="158" customWidth="1"/>
    <col min="177" max="177" width="37.44140625" style="158" customWidth="1"/>
    <col min="178" max="178" width="31" style="158" customWidth="1"/>
    <col min="179" max="179" width="18.6640625" style="158" customWidth="1"/>
    <col min="180" max="180" width="22.109375" style="158" customWidth="1"/>
    <col min="181" max="181" width="13.44140625" style="158" customWidth="1"/>
    <col min="182" max="182" width="16.5546875" style="158" customWidth="1"/>
    <col min="183" max="183" width="46.5546875" style="158" customWidth="1"/>
    <col min="184" max="184" width="30.33203125" style="158" customWidth="1"/>
    <col min="185" max="185" width="16.6640625" style="158" customWidth="1"/>
    <col min="186" max="186" width="21.33203125" style="158" customWidth="1"/>
    <col min="187" max="187" width="13.44140625" style="158" customWidth="1"/>
    <col min="188" max="188" width="14.88671875" style="158" customWidth="1"/>
    <col min="189" max="189" width="44.5546875" style="158" customWidth="1"/>
    <col min="190" max="190" width="29.109375" style="158" customWidth="1"/>
    <col min="191" max="191" width="14.44140625" style="158" customWidth="1"/>
    <col min="192" max="192" width="23.44140625" style="158" customWidth="1"/>
    <col min="193" max="193" width="16.5546875" style="158" customWidth="1"/>
    <col min="194" max="194" width="15.88671875" style="158" customWidth="1"/>
    <col min="195" max="195" width="40.109375" style="158" customWidth="1"/>
    <col min="196" max="196" width="31.5546875" style="158" customWidth="1"/>
    <col min="197" max="197" width="16" style="158" customWidth="1"/>
    <col min="198" max="198" width="23" style="158" customWidth="1"/>
    <col min="199" max="199" width="16.33203125" style="158" customWidth="1"/>
    <col min="200" max="200" width="18.6640625" style="158" customWidth="1"/>
    <col min="201" max="201" width="40.33203125" style="158" customWidth="1"/>
    <col min="202" max="202" width="34.44140625" style="158" customWidth="1"/>
    <col min="203" max="203" width="15.109375" style="158" customWidth="1"/>
    <col min="204" max="204" width="22.6640625" style="158" customWidth="1"/>
    <col min="205" max="205" width="16.6640625" style="158" customWidth="1"/>
    <col min="206" max="206" width="19.109375" style="158" customWidth="1"/>
    <col min="207" max="207" width="44.5546875" style="158" customWidth="1"/>
    <col min="208" max="208" width="28.6640625" style="158" customWidth="1"/>
    <col min="209" max="209" width="15.109375" style="158" customWidth="1"/>
    <col min="210" max="210" width="22.44140625" style="158" customWidth="1"/>
    <col min="211" max="211" width="16.33203125" style="158" customWidth="1"/>
    <col min="212" max="212" width="15.88671875" style="158" customWidth="1"/>
    <col min="213" max="213" width="44.5546875" style="158" customWidth="1"/>
    <col min="214" max="214" width="28.6640625" style="158" customWidth="1"/>
    <col min="215" max="215" width="15.109375" style="158" customWidth="1"/>
    <col min="216" max="216" width="22.44140625" style="158" customWidth="1"/>
    <col min="217" max="217" width="16.33203125" style="158" customWidth="1"/>
    <col min="218" max="218" width="14.44140625" style="158" customWidth="1"/>
    <col min="219" max="219" width="43.109375" style="158" customWidth="1"/>
    <col min="220" max="220" width="28.33203125" style="158" customWidth="1"/>
    <col min="221" max="221" width="15.6640625" style="158" customWidth="1"/>
    <col min="222" max="222" width="22.33203125" style="158" customWidth="1"/>
    <col min="223" max="223" width="15.109375" style="158" customWidth="1"/>
    <col min="224" max="224" width="20.88671875" style="158" customWidth="1"/>
    <col min="225" max="225" width="48.109375" style="158" customWidth="1"/>
    <col min="226" max="226" width="28.33203125" style="158" customWidth="1"/>
    <col min="227" max="227" width="15.6640625" style="158" customWidth="1"/>
    <col min="228" max="228" width="22.33203125" style="158" customWidth="1"/>
    <col min="229" max="230" width="15.109375" style="158" customWidth="1"/>
    <col min="231" max="231" width="48.109375" style="158" customWidth="1"/>
    <col min="232" max="232" width="28.33203125" style="158" customWidth="1"/>
    <col min="233" max="233" width="15.6640625" style="158" customWidth="1"/>
    <col min="234" max="234" width="22.33203125" style="158" customWidth="1"/>
    <col min="235" max="235" width="15.109375" style="158" customWidth="1"/>
    <col min="236" max="236" width="16.5546875" style="158" customWidth="1"/>
    <col min="237" max="237" width="48.109375" style="158" customWidth="1"/>
    <col min="238" max="238" width="28.33203125" style="158" customWidth="1"/>
    <col min="239" max="239" width="15.6640625" style="158" customWidth="1"/>
    <col min="240" max="240" width="22.33203125" style="158" customWidth="1"/>
    <col min="241" max="241" width="15.109375" style="158" customWidth="1"/>
    <col min="242" max="242" width="18.88671875" style="158" customWidth="1"/>
    <col min="243" max="243" width="48.109375" style="158" customWidth="1"/>
    <col min="244" max="244" width="28.33203125" style="158" customWidth="1"/>
    <col min="245" max="245" width="15.6640625" style="158" customWidth="1"/>
    <col min="246" max="246" width="22.33203125" style="158" customWidth="1"/>
    <col min="247" max="247" width="15.109375" style="158" customWidth="1"/>
    <col min="248" max="248" width="14.88671875" style="158" customWidth="1"/>
    <col min="249" max="249" width="48.109375" style="158" customWidth="1"/>
    <col min="250" max="250" width="28.33203125" style="158" customWidth="1"/>
    <col min="251" max="251" width="15.6640625" style="158" customWidth="1"/>
    <col min="252" max="252" width="22.33203125" style="158" customWidth="1"/>
    <col min="253" max="253" width="15.109375" style="158" customWidth="1"/>
    <col min="254" max="254" width="17.33203125" style="158" customWidth="1"/>
    <col min="255" max="255" width="48.109375" style="158" customWidth="1"/>
    <col min="256" max="256" width="28.33203125" style="158" customWidth="1"/>
    <col min="257" max="257" width="15.6640625" style="158" customWidth="1"/>
    <col min="258" max="258" width="22.33203125" style="158" customWidth="1"/>
    <col min="259" max="259" width="15.109375" style="158" customWidth="1"/>
    <col min="260" max="260" width="21" style="158" customWidth="1"/>
    <col min="261" max="261" width="48.109375" style="158" customWidth="1"/>
    <col min="262" max="262" width="28.33203125" style="158" customWidth="1"/>
    <col min="263" max="263" width="15.6640625" style="158" customWidth="1"/>
    <col min="264" max="264" width="22.33203125" style="158" customWidth="1"/>
    <col min="265" max="265" width="15.109375" style="158" customWidth="1"/>
    <col min="266" max="266" width="23" style="158" customWidth="1"/>
    <col min="267" max="267" width="48.109375" style="158" customWidth="1"/>
    <col min="268" max="268" width="28.33203125" style="158" customWidth="1"/>
    <col min="269" max="269" width="15.6640625" style="158" customWidth="1"/>
    <col min="270" max="270" width="22.33203125" style="158" customWidth="1"/>
    <col min="271" max="271" width="15.109375" style="158" customWidth="1"/>
    <col min="272" max="272" width="24.88671875" style="158" customWidth="1"/>
    <col min="273" max="273" width="48.109375" style="158" customWidth="1"/>
    <col min="274" max="274" width="28.33203125" style="158" customWidth="1"/>
    <col min="275" max="275" width="15.6640625" style="158" customWidth="1"/>
    <col min="276" max="276" width="22.33203125" style="158" customWidth="1"/>
    <col min="277" max="277" width="15.109375" style="158" customWidth="1"/>
    <col min="278" max="278" width="20.33203125" style="158" customWidth="1"/>
    <col min="279" max="279" width="48.109375" style="158" customWidth="1"/>
    <col min="280" max="280" width="28.33203125" style="158" customWidth="1"/>
    <col min="281" max="281" width="15.6640625" style="158" customWidth="1"/>
    <col min="282" max="282" width="22.33203125" style="158" customWidth="1"/>
    <col min="283" max="283" width="15.109375" style="158" customWidth="1"/>
    <col min="284" max="284" width="19.109375" style="158" customWidth="1"/>
    <col min="285" max="285" width="48.109375" style="158" customWidth="1"/>
    <col min="286" max="286" width="28.33203125" style="158" customWidth="1"/>
    <col min="287" max="287" width="15.6640625" style="158" customWidth="1"/>
    <col min="288" max="288" width="22.33203125" style="158" customWidth="1"/>
    <col min="289" max="289" width="15.109375" style="158" customWidth="1"/>
    <col min="290" max="290" width="17.44140625" style="158" customWidth="1"/>
    <col min="291" max="291" width="48.109375" style="158" customWidth="1"/>
    <col min="292" max="292" width="28.33203125" style="158" customWidth="1"/>
    <col min="293" max="293" width="15.6640625" style="158" customWidth="1"/>
    <col min="294" max="294" width="22.33203125" style="158" customWidth="1"/>
    <col min="295" max="295" width="15.109375" style="158" customWidth="1"/>
    <col min="296" max="296" width="20.33203125" style="158" customWidth="1"/>
    <col min="297" max="297" width="48.109375" style="158" customWidth="1"/>
    <col min="298" max="298" width="28.33203125" style="158" customWidth="1"/>
    <col min="299" max="299" width="15.6640625" style="158" customWidth="1"/>
    <col min="300" max="300" width="22.33203125" style="158" customWidth="1"/>
    <col min="301" max="301" width="15.109375" style="158" customWidth="1"/>
    <col min="302" max="302" width="13.44140625" style="158" customWidth="1"/>
    <col min="303" max="303" width="48.109375" style="158" customWidth="1"/>
    <col min="304" max="304" width="28.33203125" style="158" customWidth="1"/>
    <col min="305" max="305" width="15.6640625" style="158" customWidth="1"/>
    <col min="306" max="306" width="22.33203125" style="158" customWidth="1"/>
    <col min="307" max="307" width="15.109375" style="158" customWidth="1"/>
    <col min="308" max="308" width="20.88671875" style="158" customWidth="1"/>
    <col min="309" max="309" width="48.109375" style="158" customWidth="1"/>
    <col min="310" max="310" width="28.33203125" style="158" customWidth="1"/>
    <col min="311" max="311" width="15.6640625" style="158" customWidth="1"/>
    <col min="312" max="312" width="22.33203125" style="158" customWidth="1"/>
    <col min="313" max="313" width="15.109375" style="158" customWidth="1"/>
    <col min="314" max="16384" width="9.109375" style="158"/>
  </cols>
  <sheetData>
    <row r="1" spans="1:313" s="156" customFormat="1" ht="23.4" x14ac:dyDescent="0.45">
      <c r="A1" s="269" t="s">
        <v>186</v>
      </c>
      <c r="B1" s="269"/>
      <c r="C1" s="269"/>
      <c r="D1" s="269"/>
      <c r="E1" s="269"/>
      <c r="F1" s="155"/>
      <c r="G1" s="269" t="s">
        <v>190</v>
      </c>
      <c r="H1" s="269"/>
      <c r="I1" s="269"/>
      <c r="J1" s="269"/>
      <c r="K1" s="269"/>
      <c r="L1" s="155"/>
      <c r="M1" s="269" t="s">
        <v>204</v>
      </c>
      <c r="N1" s="269"/>
      <c r="O1" s="269"/>
      <c r="P1" s="269"/>
      <c r="Q1" s="269"/>
      <c r="R1" s="155"/>
      <c r="S1" s="269" t="s">
        <v>211</v>
      </c>
      <c r="T1" s="269"/>
      <c r="U1" s="269"/>
      <c r="V1" s="269"/>
      <c r="W1" s="269"/>
      <c r="X1" s="155"/>
      <c r="Y1" s="269" t="s">
        <v>218</v>
      </c>
      <c r="Z1" s="269"/>
      <c r="AA1" s="269"/>
      <c r="AB1" s="269"/>
      <c r="AC1" s="269"/>
      <c r="AD1" s="155"/>
      <c r="AE1" s="155"/>
      <c r="AF1" s="269" t="s">
        <v>228</v>
      </c>
      <c r="AG1" s="269"/>
      <c r="AH1" s="269"/>
      <c r="AI1" s="269"/>
      <c r="AJ1" s="269"/>
      <c r="AK1" s="155"/>
      <c r="AL1" s="269" t="s">
        <v>234</v>
      </c>
      <c r="AM1" s="269"/>
      <c r="AN1" s="269"/>
      <c r="AO1" s="269"/>
      <c r="AP1" s="269"/>
      <c r="AQ1" s="155"/>
      <c r="AR1" s="269" t="s">
        <v>242</v>
      </c>
      <c r="AS1" s="269"/>
      <c r="AT1" s="269"/>
      <c r="AU1" s="269"/>
      <c r="AV1" s="269"/>
      <c r="AW1" s="155"/>
      <c r="AX1" s="155"/>
      <c r="AY1" s="269" t="s">
        <v>249</v>
      </c>
      <c r="AZ1" s="269"/>
      <c r="BA1" s="269"/>
      <c r="BB1" s="269"/>
      <c r="BC1" s="269"/>
      <c r="BD1" s="155"/>
      <c r="BE1" s="269" t="s">
        <v>256</v>
      </c>
      <c r="BF1" s="269"/>
      <c r="BG1" s="269"/>
      <c r="BH1" s="269"/>
      <c r="BI1" s="269"/>
      <c r="BJ1" s="155"/>
      <c r="BK1" s="269" t="s">
        <v>263</v>
      </c>
      <c r="BL1" s="269"/>
      <c r="BM1" s="269"/>
      <c r="BN1" s="269"/>
      <c r="BO1" s="269"/>
      <c r="BP1" s="155"/>
      <c r="BQ1" s="269" t="s">
        <v>270</v>
      </c>
      <c r="BR1" s="269"/>
      <c r="BS1" s="269"/>
      <c r="BT1" s="269"/>
      <c r="BU1" s="269"/>
      <c r="BV1" s="155"/>
      <c r="BW1" s="269" t="s">
        <v>277</v>
      </c>
      <c r="BX1" s="269"/>
      <c r="BY1" s="269"/>
      <c r="BZ1" s="269"/>
      <c r="CA1" s="269"/>
      <c r="CB1" s="155"/>
      <c r="CC1" s="269" t="s">
        <v>282</v>
      </c>
      <c r="CD1" s="269"/>
      <c r="CE1" s="269"/>
      <c r="CF1" s="269"/>
      <c r="CG1" s="269"/>
      <c r="CH1" s="155"/>
      <c r="CI1" s="269" t="s">
        <v>289</v>
      </c>
      <c r="CJ1" s="269"/>
      <c r="CK1" s="269"/>
      <c r="CL1" s="269"/>
      <c r="CM1" s="269"/>
      <c r="CN1" s="155"/>
      <c r="CO1" s="269" t="s">
        <v>296</v>
      </c>
      <c r="CP1" s="269"/>
      <c r="CQ1" s="269"/>
      <c r="CR1" s="269"/>
      <c r="CS1" s="269"/>
      <c r="CT1" s="155"/>
      <c r="CU1" s="269" t="s">
        <v>303</v>
      </c>
      <c r="CV1" s="269"/>
      <c r="CW1" s="269"/>
      <c r="CX1" s="269"/>
      <c r="CY1" s="269"/>
      <c r="CZ1" s="155"/>
      <c r="DA1" s="269" t="s">
        <v>311</v>
      </c>
      <c r="DB1" s="269"/>
      <c r="DC1" s="269"/>
      <c r="DD1" s="269"/>
      <c r="DE1" s="269"/>
      <c r="DF1" s="155"/>
      <c r="DG1" s="269" t="s">
        <v>323</v>
      </c>
      <c r="DH1" s="269"/>
      <c r="DI1" s="269"/>
      <c r="DJ1" s="269"/>
      <c r="DK1" s="269"/>
      <c r="DL1" s="155"/>
      <c r="DM1" s="269" t="s">
        <v>329</v>
      </c>
      <c r="DN1" s="269"/>
      <c r="DO1" s="269"/>
      <c r="DP1" s="269"/>
      <c r="DQ1" s="269"/>
      <c r="DR1" s="155"/>
      <c r="DS1" s="269" t="s">
        <v>337</v>
      </c>
      <c r="DT1" s="269"/>
      <c r="DU1" s="269"/>
      <c r="DV1" s="269"/>
      <c r="DW1" s="269"/>
      <c r="DX1" s="155"/>
      <c r="DY1" s="269" t="s">
        <v>345</v>
      </c>
      <c r="DZ1" s="269"/>
      <c r="EA1" s="269"/>
      <c r="EB1" s="269"/>
      <c r="EC1" s="269"/>
      <c r="ED1" s="155"/>
      <c r="EE1" s="269" t="s">
        <v>351</v>
      </c>
      <c r="EF1" s="269"/>
      <c r="EG1" s="269"/>
      <c r="EH1" s="269"/>
      <c r="EI1" s="269"/>
      <c r="EJ1" s="155"/>
      <c r="EK1" s="269" t="s">
        <v>359</v>
      </c>
      <c r="EL1" s="269"/>
      <c r="EM1" s="269"/>
      <c r="EN1" s="269"/>
      <c r="EO1" s="269"/>
      <c r="EP1" s="155"/>
      <c r="EQ1" s="269" t="s">
        <v>368</v>
      </c>
      <c r="ER1" s="269"/>
      <c r="ES1" s="269"/>
      <c r="ET1" s="269"/>
      <c r="EU1" s="269"/>
      <c r="EV1" s="155"/>
      <c r="EW1" s="269" t="s">
        <v>378</v>
      </c>
      <c r="EX1" s="269"/>
      <c r="EY1" s="269"/>
      <c r="EZ1" s="269"/>
      <c r="FA1" s="269"/>
      <c r="FB1" s="155"/>
      <c r="FC1" s="269" t="s">
        <v>385</v>
      </c>
      <c r="FD1" s="269"/>
      <c r="FE1" s="269"/>
      <c r="FF1" s="269"/>
      <c r="FG1" s="269"/>
      <c r="FH1" s="155"/>
      <c r="FI1" s="269" t="s">
        <v>393</v>
      </c>
      <c r="FJ1" s="269"/>
      <c r="FK1" s="269"/>
      <c r="FL1" s="269"/>
      <c r="FM1" s="269"/>
      <c r="FN1" s="155"/>
      <c r="FO1" s="269" t="s">
        <v>398</v>
      </c>
      <c r="FP1" s="269"/>
      <c r="FQ1" s="269"/>
      <c r="FR1" s="269"/>
      <c r="FS1" s="269"/>
      <c r="FT1" s="155"/>
      <c r="FU1" s="269" t="s">
        <v>403</v>
      </c>
      <c r="FV1" s="269"/>
      <c r="FW1" s="269"/>
      <c r="FX1" s="269"/>
      <c r="FY1" s="269"/>
      <c r="FZ1" s="155"/>
      <c r="GA1" s="269" t="s">
        <v>413</v>
      </c>
      <c r="GB1" s="269"/>
      <c r="GC1" s="269"/>
      <c r="GD1" s="269"/>
      <c r="GE1" s="269"/>
      <c r="GF1" s="155"/>
      <c r="GG1" s="269" t="s">
        <v>423</v>
      </c>
      <c r="GH1" s="269"/>
      <c r="GI1" s="269"/>
      <c r="GJ1" s="269"/>
      <c r="GK1" s="269"/>
      <c r="GL1" s="155"/>
      <c r="GM1" s="269" t="s">
        <v>432</v>
      </c>
      <c r="GN1" s="269"/>
      <c r="GO1" s="269"/>
      <c r="GP1" s="269"/>
      <c r="GQ1" s="269"/>
      <c r="GR1" s="155"/>
      <c r="GS1" s="269" t="s">
        <v>445</v>
      </c>
      <c r="GT1" s="269"/>
      <c r="GU1" s="269"/>
      <c r="GV1" s="269"/>
      <c r="GW1" s="269"/>
      <c r="GX1" s="155"/>
      <c r="GY1" s="269" t="s">
        <v>456</v>
      </c>
      <c r="GZ1" s="269"/>
      <c r="HA1" s="269"/>
      <c r="HB1" s="269"/>
      <c r="HC1" s="269"/>
      <c r="HD1" s="155"/>
      <c r="HE1" s="269" t="s">
        <v>466</v>
      </c>
      <c r="HF1" s="269"/>
      <c r="HG1" s="269"/>
      <c r="HH1" s="269"/>
      <c r="HI1" s="269"/>
      <c r="HJ1" s="155"/>
      <c r="HK1" s="269" t="s">
        <v>479</v>
      </c>
      <c r="HL1" s="269"/>
      <c r="HM1" s="269"/>
      <c r="HN1" s="269"/>
      <c r="HO1" s="269"/>
      <c r="HP1" s="155"/>
      <c r="HQ1" s="269" t="s">
        <v>488</v>
      </c>
      <c r="HR1" s="269"/>
      <c r="HS1" s="269"/>
      <c r="HT1" s="269"/>
      <c r="HU1" s="269"/>
      <c r="HV1" s="155"/>
      <c r="HW1" s="269" t="s">
        <v>500</v>
      </c>
      <c r="HX1" s="269"/>
      <c r="HY1" s="269"/>
      <c r="HZ1" s="269"/>
      <c r="IA1" s="269"/>
      <c r="IB1" s="155"/>
      <c r="IC1" s="269" t="s">
        <v>508</v>
      </c>
      <c r="ID1" s="269"/>
      <c r="IE1" s="269"/>
      <c r="IF1" s="269"/>
      <c r="IG1" s="269"/>
      <c r="IH1" s="155"/>
      <c r="II1" s="269" t="s">
        <v>515</v>
      </c>
      <c r="IJ1" s="269"/>
      <c r="IK1" s="269"/>
      <c r="IL1" s="269"/>
      <c r="IM1" s="269"/>
      <c r="IN1" s="155"/>
      <c r="IO1" s="269" t="s">
        <v>524</v>
      </c>
      <c r="IP1" s="269"/>
      <c r="IQ1" s="269"/>
      <c r="IR1" s="269"/>
      <c r="IS1" s="269"/>
      <c r="IT1" s="155"/>
      <c r="IU1" s="269" t="s">
        <v>532</v>
      </c>
      <c r="IV1" s="269"/>
      <c r="IW1" s="269"/>
      <c r="IX1" s="269"/>
      <c r="IY1" s="269"/>
      <c r="IZ1" s="155"/>
      <c r="JA1" s="269" t="s">
        <v>540</v>
      </c>
      <c r="JB1" s="269"/>
      <c r="JC1" s="269"/>
      <c r="JD1" s="269"/>
      <c r="JE1" s="269"/>
      <c r="JF1" s="155"/>
      <c r="JG1" s="269" t="s">
        <v>549</v>
      </c>
      <c r="JH1" s="269"/>
      <c r="JI1" s="269"/>
      <c r="JJ1" s="269"/>
      <c r="JK1" s="269"/>
      <c r="JL1" s="155"/>
      <c r="JM1" s="269" t="s">
        <v>557</v>
      </c>
      <c r="JN1" s="269"/>
      <c r="JO1" s="269"/>
      <c r="JP1" s="269"/>
      <c r="JQ1" s="269"/>
      <c r="JR1" s="155"/>
      <c r="JS1" s="269" t="s">
        <v>570</v>
      </c>
      <c r="JT1" s="269"/>
      <c r="JU1" s="269"/>
      <c r="JV1" s="269"/>
      <c r="JW1" s="269"/>
      <c r="JX1" s="155"/>
      <c r="JY1" s="269" t="s">
        <v>584</v>
      </c>
      <c r="JZ1" s="269"/>
      <c r="KA1" s="269"/>
      <c r="KB1" s="269"/>
      <c r="KC1" s="269"/>
      <c r="KD1" s="155"/>
      <c r="KE1" s="269" t="s">
        <v>589</v>
      </c>
      <c r="KF1" s="269"/>
      <c r="KG1" s="269"/>
      <c r="KH1" s="269"/>
      <c r="KI1" s="269"/>
      <c r="KJ1" s="155"/>
      <c r="KK1" s="269" t="s">
        <v>594</v>
      </c>
      <c r="KL1" s="269"/>
      <c r="KM1" s="269"/>
      <c r="KN1" s="269"/>
      <c r="KO1" s="269"/>
      <c r="KP1" s="155"/>
      <c r="KQ1" s="268" t="s">
        <v>601</v>
      </c>
      <c r="KR1" s="268"/>
      <c r="KS1" s="268"/>
      <c r="KT1" s="268"/>
      <c r="KU1" s="268"/>
      <c r="KW1" s="268" t="s">
        <v>608</v>
      </c>
      <c r="KX1" s="268"/>
      <c r="KY1" s="268"/>
      <c r="KZ1" s="268"/>
      <c r="LA1" s="268"/>
    </row>
    <row r="2" spans="1:313" s="156" customFormat="1" ht="23.4" x14ac:dyDescent="0.45">
      <c r="A2" s="269" t="s">
        <v>191</v>
      </c>
      <c r="B2" s="269"/>
      <c r="C2" s="269"/>
      <c r="D2" s="269"/>
      <c r="E2" s="269"/>
      <c r="F2" s="155"/>
      <c r="G2" s="269" t="s">
        <v>192</v>
      </c>
      <c r="H2" s="269"/>
      <c r="I2" s="269"/>
      <c r="J2" s="269"/>
      <c r="K2" s="269"/>
      <c r="L2" s="155"/>
      <c r="M2" s="269" t="s">
        <v>207</v>
      </c>
      <c r="N2" s="269"/>
      <c r="O2" s="269"/>
      <c r="P2" s="269"/>
      <c r="Q2" s="269"/>
      <c r="R2" s="155"/>
      <c r="S2" s="269" t="s">
        <v>213</v>
      </c>
      <c r="T2" s="269"/>
      <c r="U2" s="269"/>
      <c r="V2" s="269"/>
      <c r="W2" s="269"/>
      <c r="X2" s="155"/>
      <c r="Y2" s="269" t="s">
        <v>221</v>
      </c>
      <c r="Z2" s="269"/>
      <c r="AA2" s="269"/>
      <c r="AB2" s="269"/>
      <c r="AC2" s="269"/>
      <c r="AD2" s="155"/>
      <c r="AE2" s="155"/>
      <c r="AF2" s="269" t="s">
        <v>231</v>
      </c>
      <c r="AG2" s="269"/>
      <c r="AH2" s="269"/>
      <c r="AI2" s="269"/>
      <c r="AJ2" s="269"/>
      <c r="AK2" s="155"/>
      <c r="AL2" s="269" t="s">
        <v>236</v>
      </c>
      <c r="AM2" s="269"/>
      <c r="AN2" s="269"/>
      <c r="AO2" s="269"/>
      <c r="AP2" s="269"/>
      <c r="AQ2" s="155"/>
      <c r="AR2" s="269" t="s">
        <v>243</v>
      </c>
      <c r="AS2" s="269"/>
      <c r="AT2" s="269"/>
      <c r="AU2" s="269"/>
      <c r="AV2" s="269"/>
      <c r="AW2" s="155"/>
      <c r="AX2" s="155"/>
      <c r="AY2" s="269" t="s">
        <v>250</v>
      </c>
      <c r="AZ2" s="269"/>
      <c r="BA2" s="269"/>
      <c r="BB2" s="269"/>
      <c r="BC2" s="269"/>
      <c r="BD2" s="155"/>
      <c r="BE2" s="269" t="s">
        <v>257</v>
      </c>
      <c r="BF2" s="269"/>
      <c r="BG2" s="269"/>
      <c r="BH2" s="269"/>
      <c r="BI2" s="269"/>
      <c r="BJ2" s="155"/>
      <c r="BK2" s="269" t="s">
        <v>266</v>
      </c>
      <c r="BL2" s="269"/>
      <c r="BM2" s="269"/>
      <c r="BN2" s="269"/>
      <c r="BO2" s="269"/>
      <c r="BP2" s="155"/>
      <c r="BQ2" s="269" t="s">
        <v>274</v>
      </c>
      <c r="BR2" s="269"/>
      <c r="BS2" s="269"/>
      <c r="BT2" s="269"/>
      <c r="BU2" s="269"/>
      <c r="BV2" s="155"/>
      <c r="BW2" s="269" t="s">
        <v>278</v>
      </c>
      <c r="BX2" s="269"/>
      <c r="BY2" s="269"/>
      <c r="BZ2" s="269"/>
      <c r="CA2" s="269"/>
      <c r="CB2" s="155"/>
      <c r="CC2" s="269" t="s">
        <v>283</v>
      </c>
      <c r="CD2" s="269"/>
      <c r="CE2" s="269"/>
      <c r="CF2" s="269"/>
      <c r="CG2" s="269"/>
      <c r="CH2" s="155"/>
      <c r="CI2" s="269" t="s">
        <v>290</v>
      </c>
      <c r="CJ2" s="269"/>
      <c r="CK2" s="269"/>
      <c r="CL2" s="269"/>
      <c r="CM2" s="269"/>
      <c r="CN2" s="155"/>
      <c r="CO2" s="269" t="s">
        <v>298</v>
      </c>
      <c r="CP2" s="269"/>
      <c r="CQ2" s="269"/>
      <c r="CR2" s="269"/>
      <c r="CS2" s="269"/>
      <c r="CT2" s="155"/>
      <c r="CU2" s="269" t="s">
        <v>304</v>
      </c>
      <c r="CV2" s="269"/>
      <c r="CW2" s="269"/>
      <c r="CX2" s="269"/>
      <c r="CY2" s="269"/>
      <c r="CZ2" s="155"/>
      <c r="DA2" s="269" t="s">
        <v>312</v>
      </c>
      <c r="DB2" s="269"/>
      <c r="DC2" s="269"/>
      <c r="DD2" s="269"/>
      <c r="DE2" s="269"/>
      <c r="DF2" s="155"/>
      <c r="DG2" s="269" t="s">
        <v>324</v>
      </c>
      <c r="DH2" s="269"/>
      <c r="DI2" s="269"/>
      <c r="DJ2" s="269"/>
      <c r="DK2" s="269"/>
      <c r="DL2" s="155"/>
      <c r="DM2" s="269" t="s">
        <v>333</v>
      </c>
      <c r="DN2" s="269"/>
      <c r="DO2" s="269"/>
      <c r="DP2" s="269"/>
      <c r="DQ2" s="269"/>
      <c r="DR2" s="155"/>
      <c r="DS2" s="269" t="s">
        <v>338</v>
      </c>
      <c r="DT2" s="269"/>
      <c r="DU2" s="269"/>
      <c r="DV2" s="269"/>
      <c r="DW2" s="269"/>
      <c r="DX2" s="155"/>
      <c r="DY2" s="269" t="s">
        <v>346</v>
      </c>
      <c r="DZ2" s="269"/>
      <c r="EA2" s="269"/>
      <c r="EB2" s="269"/>
      <c r="EC2" s="269"/>
      <c r="ED2" s="155"/>
      <c r="EE2" s="269" t="s">
        <v>352</v>
      </c>
      <c r="EF2" s="269"/>
      <c r="EG2" s="269"/>
      <c r="EH2" s="269"/>
      <c r="EI2" s="269"/>
      <c r="EJ2" s="155"/>
      <c r="EK2" s="269" t="s">
        <v>363</v>
      </c>
      <c r="EL2" s="269"/>
      <c r="EM2" s="269"/>
      <c r="EN2" s="269"/>
      <c r="EO2" s="269"/>
      <c r="EP2" s="155"/>
      <c r="EQ2" s="269" t="s">
        <v>369</v>
      </c>
      <c r="ER2" s="269"/>
      <c r="ES2" s="269"/>
      <c r="ET2" s="269"/>
      <c r="EU2" s="269"/>
      <c r="EV2" s="155"/>
      <c r="EW2" s="269" t="s">
        <v>379</v>
      </c>
      <c r="EX2" s="269"/>
      <c r="EY2" s="269"/>
      <c r="EZ2" s="269"/>
      <c r="FA2" s="269"/>
      <c r="FB2" s="155"/>
      <c r="FC2" s="269" t="s">
        <v>386</v>
      </c>
      <c r="FD2" s="269"/>
      <c r="FE2" s="269"/>
      <c r="FF2" s="269"/>
      <c r="FG2" s="269"/>
      <c r="FH2" s="155"/>
      <c r="FI2" s="269" t="s">
        <v>394</v>
      </c>
      <c r="FJ2" s="269"/>
      <c r="FK2" s="269"/>
      <c r="FL2" s="269"/>
      <c r="FM2" s="269"/>
      <c r="FN2" s="155"/>
      <c r="FO2" s="269" t="s">
        <v>402</v>
      </c>
      <c r="FP2" s="269"/>
      <c r="FQ2" s="269"/>
      <c r="FR2" s="269"/>
      <c r="FS2" s="269"/>
      <c r="FT2" s="155"/>
      <c r="FU2" s="269" t="s">
        <v>407</v>
      </c>
      <c r="FV2" s="269"/>
      <c r="FW2" s="269"/>
      <c r="FX2" s="269"/>
      <c r="FY2" s="269"/>
      <c r="FZ2" s="155"/>
      <c r="GA2" s="269" t="s">
        <v>414</v>
      </c>
      <c r="GB2" s="269"/>
      <c r="GC2" s="269"/>
      <c r="GD2" s="269"/>
      <c r="GE2" s="269"/>
      <c r="GF2" s="155"/>
      <c r="GG2" s="269" t="s">
        <v>424</v>
      </c>
      <c r="GH2" s="269"/>
      <c r="GI2" s="269"/>
      <c r="GJ2" s="269"/>
      <c r="GK2" s="269"/>
      <c r="GL2" s="155"/>
      <c r="GM2" s="269" t="s">
        <v>434</v>
      </c>
      <c r="GN2" s="269"/>
      <c r="GO2" s="269"/>
      <c r="GP2" s="269"/>
      <c r="GQ2" s="269"/>
      <c r="GR2" s="155"/>
      <c r="GS2" s="269" t="s">
        <v>446</v>
      </c>
      <c r="GT2" s="269"/>
      <c r="GU2" s="269"/>
      <c r="GV2" s="269"/>
      <c r="GW2" s="269"/>
      <c r="GX2" s="155"/>
      <c r="GY2" s="269" t="s">
        <v>457</v>
      </c>
      <c r="GZ2" s="269"/>
      <c r="HA2" s="269"/>
      <c r="HB2" s="269"/>
      <c r="HC2" s="269"/>
      <c r="HD2" s="155"/>
      <c r="HE2" s="269" t="s">
        <v>467</v>
      </c>
      <c r="HF2" s="269"/>
      <c r="HG2" s="269"/>
      <c r="HH2" s="269"/>
      <c r="HI2" s="269"/>
      <c r="HJ2" s="155"/>
      <c r="HK2" s="269" t="s">
        <v>478</v>
      </c>
      <c r="HL2" s="269"/>
      <c r="HM2" s="269"/>
      <c r="HN2" s="269"/>
      <c r="HO2" s="269"/>
      <c r="HP2" s="155"/>
      <c r="HQ2" s="269" t="s">
        <v>489</v>
      </c>
      <c r="HR2" s="269"/>
      <c r="HS2" s="269"/>
      <c r="HT2" s="269"/>
      <c r="HU2" s="269"/>
      <c r="HV2" s="155"/>
      <c r="HW2" s="269" t="s">
        <v>501</v>
      </c>
      <c r="HX2" s="269"/>
      <c r="HY2" s="269"/>
      <c r="HZ2" s="269"/>
      <c r="IA2" s="269"/>
      <c r="IB2" s="155"/>
      <c r="IC2" s="269" t="s">
        <v>509</v>
      </c>
      <c r="ID2" s="269"/>
      <c r="IE2" s="269"/>
      <c r="IF2" s="269"/>
      <c r="IG2" s="269"/>
      <c r="IH2" s="155"/>
      <c r="II2" s="269" t="s">
        <v>516</v>
      </c>
      <c r="IJ2" s="269"/>
      <c r="IK2" s="269"/>
      <c r="IL2" s="269"/>
      <c r="IM2" s="269"/>
      <c r="IN2" s="155"/>
      <c r="IO2" s="269" t="s">
        <v>525</v>
      </c>
      <c r="IP2" s="269"/>
      <c r="IQ2" s="269"/>
      <c r="IR2" s="269"/>
      <c r="IS2" s="269"/>
      <c r="IT2" s="155"/>
      <c r="IU2" s="269" t="s">
        <v>533</v>
      </c>
      <c r="IV2" s="269"/>
      <c r="IW2" s="269"/>
      <c r="IX2" s="269"/>
      <c r="IY2" s="269"/>
      <c r="IZ2" s="155"/>
      <c r="JA2" s="269" t="s">
        <v>543</v>
      </c>
      <c r="JB2" s="269"/>
      <c r="JC2" s="269"/>
      <c r="JD2" s="269"/>
      <c r="JE2" s="269"/>
      <c r="JF2" s="155"/>
      <c r="JG2" s="269" t="s">
        <v>550</v>
      </c>
      <c r="JH2" s="269"/>
      <c r="JI2" s="269"/>
      <c r="JJ2" s="269"/>
      <c r="JK2" s="269"/>
      <c r="JL2" s="155"/>
      <c r="JM2" s="269" t="s">
        <v>558</v>
      </c>
      <c r="JN2" s="269"/>
      <c r="JO2" s="269"/>
      <c r="JP2" s="269"/>
      <c r="JQ2" s="269"/>
      <c r="JR2" s="155"/>
      <c r="JS2" s="269" t="s">
        <v>571</v>
      </c>
      <c r="JT2" s="269"/>
      <c r="JU2" s="269"/>
      <c r="JV2" s="269"/>
      <c r="JW2" s="269"/>
      <c r="JX2" s="155"/>
      <c r="JY2" s="269" t="s">
        <v>585</v>
      </c>
      <c r="JZ2" s="269"/>
      <c r="KA2" s="269"/>
      <c r="KB2" s="269"/>
      <c r="KC2" s="269"/>
      <c r="KD2" s="155"/>
      <c r="KE2" s="269" t="s">
        <v>590</v>
      </c>
      <c r="KF2" s="269"/>
      <c r="KG2" s="269"/>
      <c r="KH2" s="269"/>
      <c r="KI2" s="269"/>
      <c r="KJ2" s="155"/>
      <c r="KK2" s="269" t="s">
        <v>595</v>
      </c>
      <c r="KL2" s="269"/>
      <c r="KM2" s="269"/>
      <c r="KN2" s="269"/>
      <c r="KO2" s="269"/>
      <c r="KP2" s="155"/>
      <c r="KQ2" s="268" t="s">
        <v>602</v>
      </c>
      <c r="KR2" s="268"/>
      <c r="KS2" s="268"/>
      <c r="KT2" s="268"/>
      <c r="KU2" s="268"/>
      <c r="KW2" s="268" t="s">
        <v>609</v>
      </c>
      <c r="KX2" s="268"/>
      <c r="KY2" s="268"/>
      <c r="KZ2" s="268"/>
      <c r="LA2" s="268"/>
    </row>
    <row r="3" spans="1:313" ht="23.4" x14ac:dyDescent="0.45">
      <c r="A3" s="226"/>
      <c r="B3" s="226"/>
      <c r="C3" s="226"/>
      <c r="D3" s="226"/>
      <c r="E3" s="226"/>
      <c r="G3" s="226"/>
      <c r="H3" s="226"/>
      <c r="I3" s="226"/>
      <c r="J3" s="226"/>
      <c r="K3" s="226"/>
      <c r="M3" s="226"/>
      <c r="N3" s="226"/>
      <c r="O3" s="226"/>
      <c r="P3" s="226"/>
      <c r="Q3" s="226"/>
      <c r="S3" s="226"/>
      <c r="T3" s="226"/>
      <c r="U3" s="226"/>
      <c r="V3" s="226"/>
      <c r="W3" s="226"/>
      <c r="Y3" s="226"/>
      <c r="Z3" s="226"/>
      <c r="AA3" s="226"/>
      <c r="AB3" s="226"/>
      <c r="AC3" s="226"/>
      <c r="AF3" s="226"/>
      <c r="AG3" s="226"/>
      <c r="AH3" s="226"/>
      <c r="AI3" s="226"/>
      <c r="AJ3" s="226"/>
      <c r="AL3" s="226"/>
      <c r="AM3" s="226"/>
      <c r="AN3" s="226"/>
      <c r="AO3" s="226"/>
      <c r="AP3" s="226"/>
      <c r="AR3" s="226"/>
      <c r="AS3" s="226"/>
      <c r="AT3" s="226"/>
      <c r="AU3" s="226"/>
      <c r="AV3" s="226"/>
      <c r="AY3" s="226"/>
      <c r="AZ3" s="226"/>
      <c r="BA3" s="226"/>
      <c r="BB3" s="226"/>
      <c r="BC3" s="226"/>
      <c r="BE3" s="226"/>
      <c r="BF3" s="226"/>
      <c r="BG3" s="226"/>
      <c r="BH3" s="226"/>
      <c r="BI3" s="226"/>
      <c r="BK3" s="226"/>
      <c r="BL3" s="226"/>
      <c r="BM3" s="226"/>
      <c r="BN3" s="226"/>
      <c r="BO3" s="226"/>
      <c r="BQ3" s="226"/>
      <c r="BR3" s="226"/>
      <c r="BS3" s="226"/>
      <c r="BT3" s="226"/>
      <c r="BU3" s="226"/>
      <c r="BW3" s="226"/>
      <c r="BX3" s="226"/>
      <c r="BY3" s="226"/>
      <c r="BZ3" s="226"/>
      <c r="CA3" s="226"/>
      <c r="CC3" s="226"/>
      <c r="CD3" s="226"/>
      <c r="CE3" s="226"/>
      <c r="CF3" s="226"/>
      <c r="CG3" s="226"/>
      <c r="CI3" s="226"/>
      <c r="CJ3" s="226"/>
      <c r="CK3" s="226"/>
      <c r="CL3" s="226"/>
      <c r="CM3" s="226"/>
      <c r="CO3" s="226"/>
      <c r="CP3" s="226"/>
      <c r="CQ3" s="226"/>
      <c r="CR3" s="226"/>
      <c r="CS3" s="226"/>
      <c r="CU3" s="226"/>
      <c r="CV3" s="226"/>
      <c r="CW3" s="226"/>
      <c r="CX3" s="226"/>
      <c r="CY3" s="226"/>
      <c r="DA3" s="226"/>
      <c r="DB3" s="226"/>
      <c r="DC3" s="226"/>
      <c r="DD3" s="226"/>
      <c r="DE3" s="226"/>
      <c r="DG3" s="226"/>
      <c r="DH3" s="226"/>
      <c r="DI3" s="226"/>
      <c r="DJ3" s="226"/>
      <c r="DK3" s="226"/>
      <c r="DM3" s="226"/>
      <c r="DN3" s="226"/>
      <c r="DO3" s="226"/>
      <c r="DP3" s="226"/>
      <c r="DQ3" s="226"/>
      <c r="DS3" s="226"/>
      <c r="DT3" s="226"/>
      <c r="DU3" s="226"/>
      <c r="DV3" s="226"/>
      <c r="DW3" s="226"/>
      <c r="DY3" s="226"/>
      <c r="DZ3" s="226"/>
      <c r="EA3" s="226"/>
      <c r="EB3" s="226"/>
      <c r="EC3" s="226"/>
      <c r="EE3" s="226"/>
      <c r="EF3" s="226"/>
      <c r="EG3" s="226"/>
      <c r="EH3" s="226"/>
      <c r="EI3" s="226"/>
      <c r="EK3" s="226"/>
      <c r="EL3" s="226"/>
      <c r="EM3" s="226"/>
      <c r="EN3" s="226"/>
      <c r="EO3" s="226"/>
      <c r="EQ3" s="226"/>
      <c r="ER3" s="226"/>
      <c r="ES3" s="226"/>
      <c r="ET3" s="226"/>
      <c r="EU3" s="226"/>
      <c r="EW3" s="226"/>
      <c r="EX3" s="226"/>
      <c r="EY3" s="226"/>
      <c r="EZ3" s="226"/>
      <c r="FA3" s="226"/>
      <c r="FC3" s="226"/>
      <c r="FD3" s="226"/>
      <c r="FE3" s="226"/>
      <c r="FF3" s="226"/>
      <c r="FG3" s="226"/>
      <c r="FI3" s="226"/>
      <c r="FJ3" s="226"/>
      <c r="FK3" s="226"/>
      <c r="FL3" s="226"/>
      <c r="FM3" s="226"/>
      <c r="FO3" s="226"/>
      <c r="FP3" s="226"/>
      <c r="FQ3" s="226"/>
      <c r="FR3" s="226"/>
      <c r="FS3" s="226"/>
      <c r="FU3" s="226"/>
      <c r="FV3" s="226"/>
      <c r="FW3" s="226"/>
      <c r="FX3" s="226"/>
      <c r="FY3" s="226"/>
      <c r="GA3" s="226"/>
      <c r="GB3" s="226"/>
      <c r="GC3" s="226"/>
      <c r="GD3" s="226"/>
      <c r="GE3" s="226"/>
      <c r="GG3" s="226"/>
      <c r="GH3" s="226"/>
      <c r="GI3" s="226"/>
      <c r="GJ3" s="226"/>
      <c r="GK3" s="226"/>
      <c r="GM3" s="226"/>
      <c r="GN3" s="226"/>
      <c r="GO3" s="226"/>
      <c r="GP3" s="226"/>
      <c r="GQ3" s="226"/>
      <c r="GS3" s="226"/>
      <c r="GT3" s="226"/>
      <c r="GU3" s="226"/>
      <c r="GV3" s="226"/>
      <c r="GW3" s="226"/>
      <c r="GY3" s="226"/>
      <c r="GZ3" s="226"/>
      <c r="HA3" s="226"/>
      <c r="HB3" s="226"/>
      <c r="HC3" s="226"/>
      <c r="HE3" s="226"/>
      <c r="HF3" s="226"/>
      <c r="HG3" s="226"/>
      <c r="HH3" s="226"/>
      <c r="HI3" s="226"/>
      <c r="HK3" s="226"/>
      <c r="HL3" s="226"/>
      <c r="HM3" s="226"/>
      <c r="HN3" s="226"/>
      <c r="HO3" s="226"/>
      <c r="HQ3" s="226"/>
      <c r="HR3" s="226"/>
      <c r="HS3" s="226"/>
      <c r="HT3" s="226"/>
      <c r="HU3" s="226"/>
      <c r="HW3" s="226"/>
      <c r="HX3" s="226"/>
      <c r="HY3" s="226"/>
      <c r="HZ3" s="226"/>
      <c r="IA3" s="226"/>
      <c r="IC3" s="226"/>
      <c r="ID3" s="226"/>
      <c r="IE3" s="226"/>
      <c r="IF3" s="226"/>
      <c r="IG3" s="226"/>
      <c r="II3" s="226"/>
      <c r="IJ3" s="226"/>
      <c r="IK3" s="226"/>
      <c r="IL3" s="226"/>
      <c r="IM3" s="226"/>
      <c r="IO3" s="226"/>
      <c r="IP3" s="226"/>
      <c r="IQ3" s="226"/>
      <c r="IR3" s="226"/>
      <c r="IS3" s="226"/>
      <c r="IU3" s="226"/>
      <c r="IV3" s="226"/>
      <c r="IW3" s="226"/>
      <c r="IX3" s="226"/>
      <c r="IY3" s="226"/>
      <c r="JA3" s="226"/>
      <c r="JB3" s="226"/>
      <c r="JC3" s="226"/>
      <c r="JD3" s="226"/>
      <c r="JE3" s="226"/>
      <c r="JG3" s="226"/>
      <c r="JH3" s="226"/>
      <c r="JI3" s="226"/>
      <c r="JJ3" s="226"/>
      <c r="JK3" s="226"/>
      <c r="JM3" s="226"/>
      <c r="JN3" s="226"/>
      <c r="JO3" s="226"/>
      <c r="JP3" s="226"/>
      <c r="JQ3" s="226"/>
      <c r="JS3" s="226"/>
      <c r="JT3" s="226"/>
      <c r="JU3" s="226"/>
      <c r="JV3" s="226"/>
      <c r="JW3" s="226"/>
      <c r="JY3" s="226"/>
      <c r="JZ3" s="226"/>
      <c r="KA3" s="226"/>
      <c r="KB3" s="226"/>
      <c r="KC3" s="226"/>
      <c r="KE3" s="226"/>
      <c r="KF3" s="226"/>
      <c r="KG3" s="226"/>
      <c r="KH3" s="226"/>
      <c r="KI3" s="226"/>
      <c r="KK3" s="226"/>
      <c r="KL3" s="226"/>
      <c r="KM3" s="226"/>
      <c r="KN3" s="226"/>
      <c r="KO3" s="226"/>
      <c r="KQ3" s="226"/>
      <c r="KR3" s="226"/>
      <c r="KS3" s="226"/>
      <c r="KT3" s="226"/>
      <c r="KU3" s="226"/>
      <c r="KW3" s="226"/>
      <c r="KX3" s="226"/>
      <c r="KY3" s="226"/>
      <c r="KZ3" s="226"/>
      <c r="LA3" s="226"/>
    </row>
    <row r="4" spans="1:313" ht="23.4" x14ac:dyDescent="0.45">
      <c r="A4" s="227" t="s">
        <v>171</v>
      </c>
      <c r="B4" s="227"/>
      <c r="C4" s="228"/>
      <c r="D4" s="229"/>
      <c r="E4" s="228"/>
      <c r="G4" s="227" t="s">
        <v>171</v>
      </c>
      <c r="H4" s="227"/>
      <c r="I4" s="228"/>
      <c r="J4" s="229"/>
      <c r="K4" s="228"/>
      <c r="M4" s="227" t="s">
        <v>171</v>
      </c>
      <c r="N4" s="227"/>
      <c r="O4" s="228"/>
      <c r="P4" s="229"/>
      <c r="Q4" s="228"/>
      <c r="S4" s="227" t="s">
        <v>171</v>
      </c>
      <c r="T4" s="227"/>
      <c r="U4" s="228"/>
      <c r="V4" s="229"/>
      <c r="W4" s="228"/>
      <c r="Y4" s="227" t="s">
        <v>171</v>
      </c>
      <c r="Z4" s="227"/>
      <c r="AA4" s="228"/>
      <c r="AB4" s="229"/>
      <c r="AC4" s="228"/>
      <c r="AF4" s="227" t="s">
        <v>171</v>
      </c>
      <c r="AG4" s="227"/>
      <c r="AH4" s="228"/>
      <c r="AI4" s="229"/>
      <c r="AJ4" s="228"/>
      <c r="AL4" s="227" t="s">
        <v>171</v>
      </c>
      <c r="AM4" s="227"/>
      <c r="AN4" s="228"/>
      <c r="AO4" s="229"/>
      <c r="AP4" s="228"/>
      <c r="AR4" s="227" t="s">
        <v>171</v>
      </c>
      <c r="AS4" s="227"/>
      <c r="AT4" s="228"/>
      <c r="AU4" s="229"/>
      <c r="AV4" s="228"/>
      <c r="AY4" s="227" t="s">
        <v>171</v>
      </c>
      <c r="AZ4" s="227"/>
      <c r="BA4" s="228"/>
      <c r="BB4" s="229"/>
      <c r="BC4" s="228"/>
      <c r="BE4" s="227" t="s">
        <v>171</v>
      </c>
      <c r="BF4" s="227"/>
      <c r="BG4" s="228"/>
      <c r="BH4" s="229"/>
      <c r="BI4" s="228"/>
      <c r="BK4" s="227" t="s">
        <v>171</v>
      </c>
      <c r="BL4" s="227"/>
      <c r="BM4" s="228"/>
      <c r="BN4" s="229"/>
      <c r="BO4" s="228"/>
      <c r="BQ4" s="227" t="s">
        <v>171</v>
      </c>
      <c r="BR4" s="227"/>
      <c r="BS4" s="228"/>
      <c r="BT4" s="229"/>
      <c r="BU4" s="228"/>
      <c r="BW4" s="227" t="s">
        <v>171</v>
      </c>
      <c r="BX4" s="227"/>
      <c r="BY4" s="228"/>
      <c r="BZ4" s="229"/>
      <c r="CA4" s="228"/>
      <c r="CC4" s="227" t="s">
        <v>171</v>
      </c>
      <c r="CD4" s="227"/>
      <c r="CE4" s="228"/>
      <c r="CF4" s="229"/>
      <c r="CG4" s="228"/>
      <c r="CI4" s="227" t="s">
        <v>171</v>
      </c>
      <c r="CJ4" s="227"/>
      <c r="CK4" s="228"/>
      <c r="CL4" s="229"/>
      <c r="CM4" s="228"/>
      <c r="CO4" s="227" t="s">
        <v>171</v>
      </c>
      <c r="CP4" s="227"/>
      <c r="CQ4" s="228"/>
      <c r="CR4" s="229"/>
      <c r="CS4" s="228"/>
      <c r="CU4" s="227" t="s">
        <v>171</v>
      </c>
      <c r="CV4" s="227"/>
      <c r="CW4" s="228"/>
      <c r="CX4" s="229"/>
      <c r="CY4" s="228"/>
      <c r="DA4" s="227" t="s">
        <v>171</v>
      </c>
      <c r="DB4" s="227"/>
      <c r="DC4" s="228"/>
      <c r="DD4" s="229"/>
      <c r="DE4" s="228"/>
      <c r="DG4" s="227" t="s">
        <v>171</v>
      </c>
      <c r="DH4" s="227"/>
      <c r="DI4" s="228"/>
      <c r="DJ4" s="229"/>
      <c r="DK4" s="228"/>
      <c r="DM4" s="227" t="s">
        <v>171</v>
      </c>
      <c r="DN4" s="227"/>
      <c r="DO4" s="228"/>
      <c r="DP4" s="229"/>
      <c r="DQ4" s="228"/>
      <c r="DS4" s="227" t="s">
        <v>171</v>
      </c>
      <c r="DT4" s="227"/>
      <c r="DU4" s="228"/>
      <c r="DV4" s="229"/>
      <c r="DW4" s="228"/>
      <c r="DY4" s="227" t="s">
        <v>171</v>
      </c>
      <c r="DZ4" s="227"/>
      <c r="EA4" s="228"/>
      <c r="EB4" s="229"/>
      <c r="EC4" s="228"/>
      <c r="EE4" s="227" t="s">
        <v>171</v>
      </c>
      <c r="EF4" s="227"/>
      <c r="EG4" s="228"/>
      <c r="EH4" s="229"/>
      <c r="EI4" s="228"/>
      <c r="EK4" s="227" t="s">
        <v>171</v>
      </c>
      <c r="EL4" s="227"/>
      <c r="EM4" s="228"/>
      <c r="EN4" s="229"/>
      <c r="EO4" s="228"/>
      <c r="EQ4" s="227" t="s">
        <v>171</v>
      </c>
      <c r="ER4" s="227"/>
      <c r="ES4" s="228"/>
      <c r="ET4" s="229"/>
      <c r="EU4" s="228"/>
      <c r="EW4" s="227" t="s">
        <v>171</v>
      </c>
      <c r="EX4" s="227"/>
      <c r="EY4" s="228"/>
      <c r="EZ4" s="229"/>
      <c r="FA4" s="228"/>
      <c r="FC4" s="227" t="s">
        <v>171</v>
      </c>
      <c r="FD4" s="227"/>
      <c r="FE4" s="228"/>
      <c r="FF4" s="229"/>
      <c r="FG4" s="228"/>
      <c r="FI4" s="227" t="s">
        <v>171</v>
      </c>
      <c r="FJ4" s="227"/>
      <c r="FK4" s="228"/>
      <c r="FL4" s="229"/>
      <c r="FM4" s="228"/>
      <c r="FO4" s="227" t="s">
        <v>171</v>
      </c>
      <c r="FP4" s="227"/>
      <c r="FQ4" s="228"/>
      <c r="FR4" s="229"/>
      <c r="FS4" s="228"/>
      <c r="FU4" s="227" t="s">
        <v>171</v>
      </c>
      <c r="FV4" s="227"/>
      <c r="FW4" s="228"/>
      <c r="FX4" s="229"/>
      <c r="FY4" s="228"/>
      <c r="GA4" s="227" t="s">
        <v>171</v>
      </c>
      <c r="GB4" s="227"/>
      <c r="GC4" s="228"/>
      <c r="GD4" s="229"/>
      <c r="GE4" s="228"/>
      <c r="GG4" s="227" t="s">
        <v>171</v>
      </c>
      <c r="GH4" s="227"/>
      <c r="GI4" s="228"/>
      <c r="GJ4" s="229"/>
      <c r="GK4" s="228"/>
      <c r="GM4" s="227" t="s">
        <v>171</v>
      </c>
      <c r="GN4" s="227"/>
      <c r="GO4" s="228"/>
      <c r="GP4" s="229"/>
      <c r="GQ4" s="228"/>
      <c r="GS4" s="227" t="s">
        <v>171</v>
      </c>
      <c r="GT4" s="227"/>
      <c r="GU4" s="228"/>
      <c r="GV4" s="229"/>
      <c r="GW4" s="228"/>
      <c r="GY4" s="227" t="s">
        <v>171</v>
      </c>
      <c r="GZ4" s="227"/>
      <c r="HA4" s="228"/>
      <c r="HB4" s="229"/>
      <c r="HC4" s="228"/>
      <c r="HE4" s="227" t="s">
        <v>171</v>
      </c>
      <c r="HF4" s="227"/>
      <c r="HG4" s="228"/>
      <c r="HH4" s="229"/>
      <c r="HI4" s="228"/>
      <c r="HK4" s="227" t="s">
        <v>171</v>
      </c>
      <c r="HL4" s="227"/>
      <c r="HM4" s="228"/>
      <c r="HN4" s="229"/>
      <c r="HO4" s="228"/>
      <c r="HQ4" s="227" t="s">
        <v>171</v>
      </c>
      <c r="HR4" s="227"/>
      <c r="HS4" s="228"/>
      <c r="HT4" s="229"/>
      <c r="HU4" s="228"/>
      <c r="HW4" s="227" t="s">
        <v>171</v>
      </c>
      <c r="HX4" s="227"/>
      <c r="HY4" s="228"/>
      <c r="HZ4" s="229"/>
      <c r="IA4" s="228"/>
      <c r="IC4" s="227" t="s">
        <v>171</v>
      </c>
      <c r="ID4" s="227"/>
      <c r="IE4" s="228"/>
      <c r="IF4" s="229"/>
      <c r="IG4" s="228"/>
      <c r="II4" s="227" t="s">
        <v>171</v>
      </c>
      <c r="IJ4" s="227"/>
      <c r="IK4" s="228"/>
      <c r="IL4" s="229"/>
      <c r="IM4" s="228"/>
      <c r="IO4" s="227" t="s">
        <v>171</v>
      </c>
      <c r="IP4" s="227"/>
      <c r="IQ4" s="228"/>
      <c r="IR4" s="229"/>
      <c r="IS4" s="228"/>
      <c r="IU4" s="227" t="s">
        <v>171</v>
      </c>
      <c r="IV4" s="227"/>
      <c r="IW4" s="228"/>
      <c r="IX4" s="229"/>
      <c r="IY4" s="228"/>
      <c r="JA4" s="227" t="s">
        <v>171</v>
      </c>
      <c r="JB4" s="227"/>
      <c r="JC4" s="228"/>
      <c r="JD4" s="229"/>
      <c r="JE4" s="228"/>
      <c r="JG4" s="227" t="s">
        <v>171</v>
      </c>
      <c r="JH4" s="227"/>
      <c r="JI4" s="228"/>
      <c r="JJ4" s="229"/>
      <c r="JK4" s="228"/>
      <c r="JM4" s="227" t="s">
        <v>171</v>
      </c>
      <c r="JN4" s="227"/>
      <c r="JO4" s="228"/>
      <c r="JP4" s="229"/>
      <c r="JQ4" s="228"/>
      <c r="JS4" s="227" t="s">
        <v>171</v>
      </c>
      <c r="JT4" s="227"/>
      <c r="JU4" s="228"/>
      <c r="JV4" s="229"/>
      <c r="JW4" s="228"/>
      <c r="JY4" s="227" t="s">
        <v>171</v>
      </c>
      <c r="JZ4" s="227"/>
      <c r="KA4" s="228"/>
      <c r="KB4" s="229"/>
      <c r="KC4" s="228"/>
      <c r="KE4" s="227" t="s">
        <v>171</v>
      </c>
      <c r="KF4" s="227"/>
      <c r="KG4" s="228"/>
      <c r="KH4" s="229"/>
      <c r="KI4" s="228"/>
      <c r="KK4" s="227" t="s">
        <v>171</v>
      </c>
      <c r="KL4" s="227"/>
      <c r="KM4" s="228"/>
      <c r="KN4" s="229"/>
      <c r="KO4" s="228"/>
      <c r="KQ4" s="230" t="s">
        <v>604</v>
      </c>
      <c r="KR4" s="227"/>
      <c r="KS4" s="228"/>
      <c r="KT4" s="229"/>
      <c r="KU4" s="228"/>
      <c r="KW4" s="230" t="s">
        <v>604</v>
      </c>
      <c r="KX4" s="227"/>
      <c r="KY4" s="228"/>
      <c r="KZ4" s="229"/>
      <c r="LA4" s="228"/>
    </row>
    <row r="5" spans="1:313" x14ac:dyDescent="0.3">
      <c r="A5" s="228"/>
      <c r="B5" s="231"/>
      <c r="C5" s="228"/>
      <c r="D5" s="229"/>
      <c r="E5" s="228"/>
      <c r="G5" s="228"/>
      <c r="H5" s="231"/>
      <c r="I5" s="228"/>
      <c r="J5" s="229"/>
      <c r="K5" s="228"/>
      <c r="M5" s="228"/>
      <c r="N5" s="231"/>
      <c r="O5" s="228"/>
      <c r="P5" s="229"/>
      <c r="Q5" s="228"/>
      <c r="S5" s="228"/>
      <c r="T5" s="231"/>
      <c r="U5" s="228"/>
      <c r="V5" s="229"/>
      <c r="W5" s="228"/>
      <c r="Y5" s="228"/>
      <c r="Z5" s="231"/>
      <c r="AA5" s="228"/>
      <c r="AB5" s="229"/>
      <c r="AC5" s="228"/>
      <c r="AF5" s="228"/>
      <c r="AG5" s="231"/>
      <c r="AH5" s="228"/>
      <c r="AI5" s="229"/>
      <c r="AJ5" s="228"/>
      <c r="AL5" s="228"/>
      <c r="AM5" s="231"/>
      <c r="AN5" s="228"/>
      <c r="AO5" s="229"/>
      <c r="AP5" s="228"/>
      <c r="AR5" s="228"/>
      <c r="AS5" s="231"/>
      <c r="AT5" s="228"/>
      <c r="AU5" s="229"/>
      <c r="AV5" s="228"/>
      <c r="AY5" s="228"/>
      <c r="AZ5" s="231"/>
      <c r="BA5" s="228"/>
      <c r="BB5" s="229"/>
      <c r="BC5" s="228"/>
      <c r="BE5" s="228"/>
      <c r="BF5" s="231"/>
      <c r="BG5" s="228"/>
      <c r="BH5" s="229"/>
      <c r="BI5" s="228"/>
      <c r="BK5" s="228"/>
      <c r="BL5" s="231"/>
      <c r="BM5" s="228"/>
      <c r="BN5" s="229"/>
      <c r="BO5" s="228"/>
      <c r="BQ5" s="228"/>
      <c r="BR5" s="231"/>
      <c r="BS5" s="228"/>
      <c r="BT5" s="229"/>
      <c r="BU5" s="228"/>
      <c r="BW5" s="228"/>
      <c r="BX5" s="231"/>
      <c r="BY5" s="228"/>
      <c r="BZ5" s="229"/>
      <c r="CA5" s="228"/>
      <c r="CC5" s="228"/>
      <c r="CD5" s="231"/>
      <c r="CE5" s="228"/>
      <c r="CF5" s="229"/>
      <c r="CG5" s="228"/>
      <c r="CI5" s="228"/>
      <c r="CJ5" s="231"/>
      <c r="CK5" s="228"/>
      <c r="CL5" s="229"/>
      <c r="CM5" s="228"/>
      <c r="CO5" s="228"/>
      <c r="CP5" s="231"/>
      <c r="CQ5" s="228"/>
      <c r="CR5" s="229"/>
      <c r="CS5" s="228"/>
      <c r="CU5" s="228"/>
      <c r="CV5" s="231"/>
      <c r="CW5" s="228"/>
      <c r="CX5" s="229"/>
      <c r="CY5" s="228"/>
      <c r="DA5" s="228"/>
      <c r="DB5" s="231"/>
      <c r="DC5" s="228"/>
      <c r="DD5" s="229"/>
      <c r="DE5" s="228"/>
      <c r="DG5" s="228"/>
      <c r="DH5" s="231"/>
      <c r="DI5" s="228"/>
      <c r="DJ5" s="229"/>
      <c r="DK5" s="228"/>
      <c r="DM5" s="228"/>
      <c r="DN5" s="231"/>
      <c r="DO5" s="228"/>
      <c r="DP5" s="229"/>
      <c r="DQ5" s="228"/>
      <c r="DS5" s="228"/>
      <c r="DT5" s="231"/>
      <c r="DU5" s="228"/>
      <c r="DV5" s="229"/>
      <c r="DW5" s="228"/>
      <c r="DY5" s="228"/>
      <c r="DZ5" s="231"/>
      <c r="EA5" s="228"/>
      <c r="EB5" s="229"/>
      <c r="EC5" s="228"/>
      <c r="EE5" s="228"/>
      <c r="EF5" s="231"/>
      <c r="EG5" s="228"/>
      <c r="EH5" s="229"/>
      <c r="EI5" s="228"/>
      <c r="EK5" s="228"/>
      <c r="EL5" s="231"/>
      <c r="EM5" s="228"/>
      <c r="EN5" s="229"/>
      <c r="EO5" s="228"/>
      <c r="EQ5" s="228"/>
      <c r="ER5" s="231"/>
      <c r="ES5" s="228"/>
      <c r="ET5" s="229"/>
      <c r="EU5" s="228"/>
      <c r="EW5" s="228"/>
      <c r="EX5" s="231"/>
      <c r="EY5" s="228"/>
      <c r="EZ5" s="229"/>
      <c r="FA5" s="228"/>
      <c r="FC5" s="228"/>
      <c r="FD5" s="231"/>
      <c r="FE5" s="228"/>
      <c r="FF5" s="229"/>
      <c r="FG5" s="228"/>
      <c r="FI5" s="228"/>
      <c r="FJ5" s="231"/>
      <c r="FK5" s="228"/>
      <c r="FL5" s="229"/>
      <c r="FM5" s="228"/>
      <c r="FO5" s="228"/>
      <c r="FP5" s="231"/>
      <c r="FQ5" s="228"/>
      <c r="FR5" s="229"/>
      <c r="FS5" s="228"/>
      <c r="FU5" s="228"/>
      <c r="FV5" s="231"/>
      <c r="FW5" s="228"/>
      <c r="FX5" s="229"/>
      <c r="FY5" s="228"/>
      <c r="GA5" s="228"/>
      <c r="GB5" s="231"/>
      <c r="GC5" s="228"/>
      <c r="GD5" s="229"/>
      <c r="GE5" s="228"/>
      <c r="GG5" s="228"/>
      <c r="GH5" s="231"/>
      <c r="GI5" s="228"/>
      <c r="GJ5" s="229"/>
      <c r="GK5" s="228"/>
      <c r="GM5" s="228"/>
      <c r="GN5" s="231"/>
      <c r="GO5" s="228"/>
      <c r="GP5" s="229"/>
      <c r="GQ5" s="228"/>
      <c r="GS5" s="228"/>
      <c r="GT5" s="231"/>
      <c r="GU5" s="228"/>
      <c r="GV5" s="229"/>
      <c r="GW5" s="228"/>
      <c r="GY5" s="228"/>
      <c r="GZ5" s="231"/>
      <c r="HA5" s="228"/>
      <c r="HB5" s="229"/>
      <c r="HC5" s="228"/>
      <c r="HE5" s="228"/>
      <c r="HF5" s="231"/>
      <c r="HG5" s="228"/>
      <c r="HH5" s="229"/>
      <c r="HI5" s="228"/>
      <c r="HK5" s="228"/>
      <c r="HL5" s="231"/>
      <c r="HM5" s="228"/>
      <c r="HN5" s="229"/>
      <c r="HO5" s="228"/>
      <c r="HQ5" s="228"/>
      <c r="HR5" s="231"/>
      <c r="HS5" s="228"/>
      <c r="HT5" s="229"/>
      <c r="HU5" s="228"/>
      <c r="HW5" s="228"/>
      <c r="HX5" s="231"/>
      <c r="HY5" s="228"/>
      <c r="HZ5" s="229"/>
      <c r="IA5" s="228"/>
      <c r="IC5" s="228"/>
      <c r="ID5" s="231"/>
      <c r="IE5" s="228"/>
      <c r="IF5" s="229"/>
      <c r="IG5" s="228"/>
      <c r="II5" s="228"/>
      <c r="IJ5" s="231"/>
      <c r="IK5" s="228"/>
      <c r="IL5" s="229"/>
      <c r="IM5" s="228"/>
      <c r="IO5" s="228"/>
      <c r="IP5" s="231"/>
      <c r="IQ5" s="228"/>
      <c r="IR5" s="229"/>
      <c r="IS5" s="228"/>
      <c r="IU5" s="228"/>
      <c r="IV5" s="231"/>
      <c r="IW5" s="228"/>
      <c r="IX5" s="229"/>
      <c r="IY5" s="228"/>
      <c r="JA5" s="228"/>
      <c r="JB5" s="231"/>
      <c r="JC5" s="228"/>
      <c r="JD5" s="229"/>
      <c r="JE5" s="228"/>
      <c r="JG5" s="228"/>
      <c r="JH5" s="231"/>
      <c r="JI5" s="228"/>
      <c r="JJ5" s="229"/>
      <c r="JK5" s="228"/>
      <c r="JM5" s="228"/>
      <c r="JN5" s="231"/>
      <c r="JO5" s="228"/>
      <c r="JP5" s="229"/>
      <c r="JQ5" s="228"/>
      <c r="JS5" s="228"/>
      <c r="JT5" s="231"/>
      <c r="JU5" s="228"/>
      <c r="JV5" s="229"/>
      <c r="JW5" s="228"/>
      <c r="JY5" s="228"/>
      <c r="JZ5" s="231"/>
      <c r="KA5" s="228"/>
      <c r="KB5" s="229"/>
      <c r="KC5" s="228"/>
      <c r="KE5" s="228"/>
      <c r="KF5" s="231"/>
      <c r="KG5" s="228"/>
      <c r="KH5" s="229"/>
      <c r="KI5" s="228"/>
      <c r="KK5" s="228"/>
      <c r="KL5" s="231"/>
      <c r="KM5" s="228"/>
      <c r="KN5" s="229"/>
      <c r="KO5" s="228"/>
      <c r="KQ5" s="228"/>
      <c r="KR5" s="231"/>
      <c r="KS5" s="228"/>
      <c r="KT5" s="229"/>
      <c r="KU5" s="228"/>
      <c r="KW5" s="228"/>
      <c r="KX5" s="231"/>
      <c r="KY5" s="228"/>
      <c r="KZ5" s="229"/>
      <c r="LA5" s="228"/>
    </row>
    <row r="6" spans="1:313" ht="18" x14ac:dyDescent="0.35">
      <c r="A6" s="232" t="s">
        <v>110</v>
      </c>
      <c r="B6" s="233"/>
      <c r="C6" s="234"/>
      <c r="D6" s="235"/>
      <c r="E6" s="234"/>
      <c r="G6" s="232" t="s">
        <v>110</v>
      </c>
      <c r="H6" s="233"/>
      <c r="I6" s="234"/>
      <c r="J6" s="235"/>
      <c r="K6" s="234"/>
      <c r="M6" s="232" t="s">
        <v>110</v>
      </c>
      <c r="N6" s="233"/>
      <c r="O6" s="234"/>
      <c r="P6" s="235"/>
      <c r="Q6" s="234"/>
      <c r="S6" s="232" t="s">
        <v>110</v>
      </c>
      <c r="T6" s="233"/>
      <c r="U6" s="234"/>
      <c r="V6" s="235"/>
      <c r="W6" s="234"/>
      <c r="Y6" s="232" t="s">
        <v>110</v>
      </c>
      <c r="Z6" s="233"/>
      <c r="AA6" s="234"/>
      <c r="AB6" s="235"/>
      <c r="AC6" s="234"/>
      <c r="AF6" s="232" t="s">
        <v>110</v>
      </c>
      <c r="AG6" s="233"/>
      <c r="AH6" s="234"/>
      <c r="AI6" s="235"/>
      <c r="AJ6" s="234"/>
      <c r="AL6" s="232" t="s">
        <v>110</v>
      </c>
      <c r="AM6" s="233"/>
      <c r="AN6" s="234"/>
      <c r="AO6" s="235"/>
      <c r="AP6" s="234"/>
      <c r="AR6" s="232" t="s">
        <v>110</v>
      </c>
      <c r="AS6" s="233"/>
      <c r="AT6" s="234"/>
      <c r="AU6" s="235"/>
      <c r="AV6" s="234"/>
      <c r="AY6" s="232" t="s">
        <v>110</v>
      </c>
      <c r="AZ6" s="233"/>
      <c r="BA6" s="234"/>
      <c r="BB6" s="235"/>
      <c r="BC6" s="234"/>
      <c r="BE6" s="232" t="s">
        <v>110</v>
      </c>
      <c r="BF6" s="233"/>
      <c r="BG6" s="234"/>
      <c r="BH6" s="235"/>
      <c r="BI6" s="234"/>
      <c r="BK6" s="232" t="s">
        <v>110</v>
      </c>
      <c r="BL6" s="233"/>
      <c r="BM6" s="234"/>
      <c r="BN6" s="235"/>
      <c r="BO6" s="234"/>
      <c r="BQ6" s="232" t="s">
        <v>110</v>
      </c>
      <c r="BR6" s="233"/>
      <c r="BS6" s="234"/>
      <c r="BT6" s="235"/>
      <c r="BU6" s="234"/>
      <c r="BW6" s="232" t="s">
        <v>110</v>
      </c>
      <c r="BX6" s="233"/>
      <c r="BY6" s="234"/>
      <c r="BZ6" s="235"/>
      <c r="CA6" s="234"/>
      <c r="CC6" s="232" t="s">
        <v>110</v>
      </c>
      <c r="CD6" s="233"/>
      <c r="CE6" s="234"/>
      <c r="CF6" s="235"/>
      <c r="CG6" s="234"/>
      <c r="CI6" s="232" t="s">
        <v>110</v>
      </c>
      <c r="CJ6" s="233"/>
      <c r="CK6" s="234"/>
      <c r="CL6" s="235"/>
      <c r="CM6" s="234"/>
      <c r="CO6" s="232" t="s">
        <v>110</v>
      </c>
      <c r="CP6" s="233"/>
      <c r="CQ6" s="234"/>
      <c r="CR6" s="235"/>
      <c r="CS6" s="234"/>
      <c r="CU6" s="232" t="s">
        <v>110</v>
      </c>
      <c r="CV6" s="233"/>
      <c r="CW6" s="234"/>
      <c r="CX6" s="235"/>
      <c r="CY6" s="234"/>
      <c r="DA6" s="232" t="s">
        <v>110</v>
      </c>
      <c r="DB6" s="233"/>
      <c r="DC6" s="234"/>
      <c r="DD6" s="235"/>
      <c r="DE6" s="234"/>
      <c r="DG6" s="232" t="s">
        <v>110</v>
      </c>
      <c r="DH6" s="233"/>
      <c r="DI6" s="234"/>
      <c r="DJ6" s="235"/>
      <c r="DK6" s="234"/>
      <c r="DM6" s="232" t="s">
        <v>110</v>
      </c>
      <c r="DN6" s="233"/>
      <c r="DO6" s="234"/>
      <c r="DP6" s="235"/>
      <c r="DQ6" s="234"/>
      <c r="DS6" s="232" t="s">
        <v>110</v>
      </c>
      <c r="DT6" s="233"/>
      <c r="DU6" s="234"/>
      <c r="DV6" s="235"/>
      <c r="DW6" s="234"/>
      <c r="DY6" s="232" t="s">
        <v>110</v>
      </c>
      <c r="DZ6" s="233"/>
      <c r="EA6" s="234"/>
      <c r="EB6" s="235"/>
      <c r="EC6" s="234"/>
      <c r="EE6" s="232" t="s">
        <v>110</v>
      </c>
      <c r="EF6" s="233"/>
      <c r="EG6" s="234"/>
      <c r="EH6" s="235"/>
      <c r="EI6" s="234"/>
      <c r="EK6" s="232" t="s">
        <v>110</v>
      </c>
      <c r="EL6" s="233"/>
      <c r="EM6" s="234"/>
      <c r="EN6" s="235"/>
      <c r="EO6" s="234"/>
      <c r="EQ6" s="232" t="s">
        <v>110</v>
      </c>
      <c r="ER6" s="233"/>
      <c r="ES6" s="234"/>
      <c r="ET6" s="235"/>
      <c r="EU6" s="234"/>
      <c r="EW6" s="232" t="s">
        <v>110</v>
      </c>
      <c r="EX6" s="233"/>
      <c r="EY6" s="234"/>
      <c r="EZ6" s="235"/>
      <c r="FA6" s="234"/>
      <c r="FC6" s="232" t="s">
        <v>110</v>
      </c>
      <c r="FD6" s="233"/>
      <c r="FE6" s="234"/>
      <c r="FF6" s="235"/>
      <c r="FG6" s="234"/>
      <c r="FI6" s="232" t="s">
        <v>110</v>
      </c>
      <c r="FJ6" s="233"/>
      <c r="FK6" s="234"/>
      <c r="FL6" s="235"/>
      <c r="FM6" s="234"/>
      <c r="FO6" s="232" t="s">
        <v>110</v>
      </c>
      <c r="FP6" s="233"/>
      <c r="FQ6" s="234"/>
      <c r="FR6" s="235"/>
      <c r="FS6" s="234"/>
      <c r="FU6" s="232" t="s">
        <v>110</v>
      </c>
      <c r="FV6" s="233"/>
      <c r="FW6" s="234"/>
      <c r="FX6" s="235"/>
      <c r="FY6" s="234"/>
      <c r="GA6" s="232" t="s">
        <v>110</v>
      </c>
      <c r="GB6" s="233"/>
      <c r="GC6" s="234"/>
      <c r="GD6" s="235"/>
      <c r="GE6" s="234"/>
      <c r="GG6" s="232" t="s">
        <v>110</v>
      </c>
      <c r="GH6" s="233"/>
      <c r="GI6" s="234"/>
      <c r="GJ6" s="235"/>
      <c r="GK6" s="234"/>
      <c r="GM6" s="232" t="s">
        <v>110</v>
      </c>
      <c r="GN6" s="233"/>
      <c r="GO6" s="234"/>
      <c r="GP6" s="235"/>
      <c r="GQ6" s="234"/>
      <c r="GS6" s="232" t="s">
        <v>110</v>
      </c>
      <c r="GT6" s="233"/>
      <c r="GU6" s="234"/>
      <c r="GV6" s="235"/>
      <c r="GW6" s="234"/>
      <c r="GY6" s="232" t="s">
        <v>110</v>
      </c>
      <c r="GZ6" s="233"/>
      <c r="HA6" s="234"/>
      <c r="HB6" s="235"/>
      <c r="HC6" s="234"/>
      <c r="HE6" s="232" t="s">
        <v>110</v>
      </c>
      <c r="HF6" s="233"/>
      <c r="HG6" s="234"/>
      <c r="HH6" s="235"/>
      <c r="HI6" s="234"/>
      <c r="HK6" s="232" t="s">
        <v>110</v>
      </c>
      <c r="HL6" s="233"/>
      <c r="HM6" s="234"/>
      <c r="HN6" s="235"/>
      <c r="HO6" s="234"/>
      <c r="HQ6" s="232" t="s">
        <v>110</v>
      </c>
      <c r="HR6" s="233"/>
      <c r="HS6" s="234"/>
      <c r="HT6" s="235"/>
      <c r="HU6" s="234"/>
      <c r="HW6" s="232" t="s">
        <v>110</v>
      </c>
      <c r="HX6" s="233"/>
      <c r="HY6" s="234"/>
      <c r="HZ6" s="235"/>
      <c r="IA6" s="234"/>
      <c r="IC6" s="232" t="s">
        <v>110</v>
      </c>
      <c r="ID6" s="233"/>
      <c r="IE6" s="234"/>
      <c r="IF6" s="235"/>
      <c r="IG6" s="234"/>
      <c r="II6" s="232" t="s">
        <v>110</v>
      </c>
      <c r="IJ6" s="233"/>
      <c r="IK6" s="234"/>
      <c r="IL6" s="235"/>
      <c r="IM6" s="234"/>
      <c r="IO6" s="232" t="s">
        <v>110</v>
      </c>
      <c r="IP6" s="233"/>
      <c r="IQ6" s="234"/>
      <c r="IR6" s="235"/>
      <c r="IS6" s="234"/>
      <c r="IU6" s="232" t="s">
        <v>110</v>
      </c>
      <c r="IV6" s="233"/>
      <c r="IW6" s="234"/>
      <c r="IX6" s="235"/>
      <c r="IY6" s="234"/>
      <c r="JA6" s="232" t="s">
        <v>110</v>
      </c>
      <c r="JB6" s="233"/>
      <c r="JC6" s="234"/>
      <c r="JD6" s="235"/>
      <c r="JE6" s="234"/>
      <c r="JG6" s="232" t="s">
        <v>110</v>
      </c>
      <c r="JH6" s="233"/>
      <c r="JI6" s="234"/>
      <c r="JJ6" s="235"/>
      <c r="JK6" s="234"/>
      <c r="JM6" s="232" t="s">
        <v>110</v>
      </c>
      <c r="JN6" s="233"/>
      <c r="JO6" s="234"/>
      <c r="JP6" s="235"/>
      <c r="JQ6" s="234"/>
      <c r="JS6" s="232" t="s">
        <v>110</v>
      </c>
      <c r="JT6" s="233"/>
      <c r="JU6" s="234"/>
      <c r="JV6" s="235"/>
      <c r="JW6" s="234"/>
      <c r="JY6" s="232" t="s">
        <v>110</v>
      </c>
      <c r="JZ6" s="233"/>
      <c r="KA6" s="234"/>
      <c r="KB6" s="235"/>
      <c r="KC6" s="234"/>
      <c r="KE6" s="232" t="s">
        <v>110</v>
      </c>
      <c r="KF6" s="233"/>
      <c r="KG6" s="234"/>
      <c r="KH6" s="235"/>
      <c r="KI6" s="234"/>
      <c r="KK6" s="232" t="s">
        <v>110</v>
      </c>
      <c r="KL6" s="233"/>
      <c r="KM6" s="234"/>
      <c r="KN6" s="235"/>
      <c r="KO6" s="234"/>
      <c r="KQ6" s="169" t="s">
        <v>110</v>
      </c>
      <c r="KR6" s="233"/>
      <c r="KS6" s="234"/>
      <c r="KT6" s="235"/>
      <c r="KU6" s="234"/>
      <c r="KW6" s="169" t="s">
        <v>110</v>
      </c>
      <c r="KX6" s="233"/>
      <c r="KY6" s="234"/>
      <c r="KZ6" s="235"/>
      <c r="LA6" s="234"/>
    </row>
    <row r="7" spans="1:313" ht="18" x14ac:dyDescent="0.35">
      <c r="A7" s="170"/>
      <c r="B7" s="171"/>
      <c r="C7" s="170"/>
      <c r="D7" s="172"/>
      <c r="E7" s="170"/>
      <c r="G7" s="170"/>
      <c r="H7" s="171"/>
      <c r="I7" s="170"/>
      <c r="J7" s="172"/>
      <c r="K7" s="170"/>
      <c r="M7" s="170"/>
      <c r="N7" s="171"/>
      <c r="O7" s="170"/>
      <c r="P7" s="172"/>
      <c r="Q7" s="170"/>
      <c r="S7" s="170"/>
      <c r="T7" s="171"/>
      <c r="U7" s="170"/>
      <c r="V7" s="172"/>
      <c r="W7" s="170"/>
      <c r="Y7" s="170"/>
      <c r="Z7" s="171"/>
      <c r="AA7" s="170"/>
      <c r="AB7" s="172"/>
      <c r="AC7" s="170"/>
      <c r="AF7" s="170"/>
      <c r="AG7" s="171"/>
      <c r="AH7" s="170"/>
      <c r="AI7" s="172"/>
      <c r="AJ7" s="170"/>
      <c r="AL7" s="170"/>
      <c r="AM7" s="171"/>
      <c r="AN7" s="170"/>
      <c r="AO7" s="172"/>
      <c r="AP7" s="170"/>
      <c r="AR7" s="170"/>
      <c r="AS7" s="171"/>
      <c r="AT7" s="170"/>
      <c r="AU7" s="172"/>
      <c r="AV7" s="170"/>
      <c r="AY7" s="170"/>
      <c r="AZ7" s="171"/>
      <c r="BA7" s="170"/>
      <c r="BB7" s="172"/>
      <c r="BC7" s="170"/>
      <c r="BE7" s="170"/>
      <c r="BF7" s="171"/>
      <c r="BG7" s="170"/>
      <c r="BH7" s="172"/>
      <c r="BI7" s="170"/>
      <c r="BK7" s="170"/>
      <c r="BL7" s="171"/>
      <c r="BM7" s="170"/>
      <c r="BN7" s="172"/>
      <c r="BO7" s="170"/>
      <c r="BQ7" s="170"/>
      <c r="BR7" s="171"/>
      <c r="BS7" s="170"/>
      <c r="BT7" s="172"/>
      <c r="BU7" s="170"/>
      <c r="BW7" s="170"/>
      <c r="BX7" s="171"/>
      <c r="BY7" s="170"/>
      <c r="BZ7" s="172"/>
      <c r="CA7" s="170"/>
      <c r="CC7" s="170"/>
      <c r="CD7" s="171"/>
      <c r="CE7" s="170"/>
      <c r="CF7" s="172"/>
      <c r="CG7" s="170"/>
      <c r="CI7" s="170"/>
      <c r="CJ7" s="171"/>
      <c r="CK7" s="170"/>
      <c r="CL7" s="172"/>
      <c r="CM7" s="170"/>
      <c r="CO7" s="170"/>
      <c r="CP7" s="171"/>
      <c r="CQ7" s="170"/>
      <c r="CR7" s="172"/>
      <c r="CS7" s="170"/>
      <c r="CU7" s="170"/>
      <c r="CV7" s="171"/>
      <c r="CW7" s="170"/>
      <c r="CX7" s="172"/>
      <c r="CY7" s="170"/>
      <c r="DA7" s="170"/>
      <c r="DB7" s="171"/>
      <c r="DC7" s="170"/>
      <c r="DD7" s="172"/>
      <c r="DE7" s="170"/>
      <c r="DG7" s="170"/>
      <c r="DH7" s="171"/>
      <c r="DI7" s="170"/>
      <c r="DJ7" s="172"/>
      <c r="DK7" s="170"/>
      <c r="DM7" s="170"/>
      <c r="DN7" s="171"/>
      <c r="DO7" s="170"/>
      <c r="DP7" s="172"/>
      <c r="DQ7" s="170"/>
      <c r="DS7" s="170"/>
      <c r="DT7" s="171"/>
      <c r="DU7" s="170"/>
      <c r="DV7" s="172"/>
      <c r="DW7" s="170"/>
      <c r="DY7" s="170"/>
      <c r="DZ7" s="171"/>
      <c r="EA7" s="170"/>
      <c r="EB7" s="172"/>
      <c r="EC7" s="170"/>
      <c r="EE7" s="170"/>
      <c r="EF7" s="171"/>
      <c r="EG7" s="170"/>
      <c r="EH7" s="172"/>
      <c r="EI7" s="170"/>
      <c r="EK7" s="170"/>
      <c r="EL7" s="171"/>
      <c r="EM7" s="170"/>
      <c r="EN7" s="172"/>
      <c r="EO7" s="170"/>
      <c r="EQ7" s="170"/>
      <c r="ER7" s="171"/>
      <c r="ES7" s="170"/>
      <c r="ET7" s="172"/>
      <c r="EU7" s="170"/>
      <c r="EW7" s="170"/>
      <c r="EX7" s="171"/>
      <c r="EY7" s="170"/>
      <c r="EZ7" s="172"/>
      <c r="FA7" s="170"/>
      <c r="FC7" s="170"/>
      <c r="FD7" s="171"/>
      <c r="FE7" s="170"/>
      <c r="FF7" s="172"/>
      <c r="FG7" s="170"/>
      <c r="FI7" s="170"/>
      <c r="FJ7" s="171"/>
      <c r="FK7" s="170"/>
      <c r="FL7" s="172"/>
      <c r="FM7" s="170"/>
      <c r="FO7" s="170"/>
      <c r="FP7" s="171"/>
      <c r="FQ7" s="170"/>
      <c r="FR7" s="172"/>
      <c r="FS7" s="170"/>
      <c r="FU7" s="170"/>
      <c r="FV7" s="171"/>
      <c r="FW7" s="170"/>
      <c r="FX7" s="172"/>
      <c r="FY7" s="170"/>
      <c r="GA7" s="170"/>
      <c r="GB7" s="171"/>
      <c r="GC7" s="170"/>
      <c r="GD7" s="172"/>
      <c r="GE7" s="170"/>
      <c r="GG7" s="170"/>
      <c r="GH7" s="171"/>
      <c r="GI7" s="170"/>
      <c r="GJ7" s="172"/>
      <c r="GK7" s="170"/>
      <c r="GM7" s="170"/>
      <c r="GN7" s="171"/>
      <c r="GO7" s="170"/>
      <c r="GP7" s="172"/>
      <c r="GQ7" s="170"/>
      <c r="GS7" s="170"/>
      <c r="GT7" s="171"/>
      <c r="GU7" s="170"/>
      <c r="GV7" s="172"/>
      <c r="GW7" s="170"/>
      <c r="GY7" s="170"/>
      <c r="GZ7" s="171"/>
      <c r="HA7" s="170"/>
      <c r="HB7" s="172"/>
      <c r="HC7" s="170"/>
      <c r="HE7" s="170"/>
      <c r="HF7" s="171"/>
      <c r="HG7" s="170"/>
      <c r="HH7" s="172"/>
      <c r="HI7" s="170"/>
      <c r="HK7" s="170"/>
      <c r="HL7" s="171"/>
      <c r="HM7" s="170"/>
      <c r="HN7" s="172"/>
      <c r="HO7" s="170"/>
      <c r="HQ7" s="170"/>
      <c r="HR7" s="171"/>
      <c r="HS7" s="170"/>
      <c r="HT7" s="172"/>
      <c r="HU7" s="170"/>
      <c r="HW7" s="170"/>
      <c r="HX7" s="171"/>
      <c r="HY7" s="170"/>
      <c r="HZ7" s="172"/>
      <c r="IA7" s="170"/>
      <c r="IC7" s="170"/>
      <c r="ID7" s="171"/>
      <c r="IE7" s="170"/>
      <c r="IF7" s="172"/>
      <c r="IG7" s="170"/>
      <c r="II7" s="170"/>
      <c r="IJ7" s="171"/>
      <c r="IK7" s="170"/>
      <c r="IL7" s="172"/>
      <c r="IM7" s="170"/>
      <c r="IO7" s="170"/>
      <c r="IP7" s="171"/>
      <c r="IQ7" s="170"/>
      <c r="IR7" s="172"/>
      <c r="IS7" s="170"/>
      <c r="IU7" s="170"/>
      <c r="IV7" s="171"/>
      <c r="IW7" s="170"/>
      <c r="IX7" s="172"/>
      <c r="IY7" s="170"/>
      <c r="JA7" s="170"/>
      <c r="JB7" s="171"/>
      <c r="JC7" s="170"/>
      <c r="JD7" s="172"/>
      <c r="JE7" s="170"/>
      <c r="JG7" s="170"/>
      <c r="JH7" s="171"/>
      <c r="JI7" s="170"/>
      <c r="JJ7" s="172"/>
      <c r="JK7" s="170"/>
      <c r="JM7" s="170"/>
      <c r="JN7" s="171"/>
      <c r="JO7" s="170"/>
      <c r="JP7" s="172"/>
      <c r="JQ7" s="170"/>
      <c r="JS7" s="170"/>
      <c r="JT7" s="171"/>
      <c r="JU7" s="170"/>
      <c r="JV7" s="172"/>
      <c r="JW7" s="170"/>
      <c r="JY7" s="170"/>
      <c r="JZ7" s="171"/>
      <c r="KA7" s="170"/>
      <c r="KB7" s="172"/>
      <c r="KC7" s="170"/>
      <c r="KE7" s="170"/>
      <c r="KF7" s="171"/>
      <c r="KG7" s="170"/>
      <c r="KH7" s="172"/>
      <c r="KI7" s="170"/>
      <c r="KK7" s="170"/>
      <c r="KL7" s="171"/>
      <c r="KM7" s="170"/>
      <c r="KN7" s="172"/>
      <c r="KO7" s="170"/>
      <c r="KQ7" s="170"/>
      <c r="KR7" s="171"/>
      <c r="KS7" s="170"/>
      <c r="KT7" s="172"/>
      <c r="KU7" s="170"/>
      <c r="KW7" s="170"/>
      <c r="KX7" s="171"/>
      <c r="KY7" s="170"/>
      <c r="KZ7" s="172"/>
      <c r="LA7" s="170"/>
    </row>
    <row r="8" spans="1:313" s="240" customFormat="1" ht="54" x14ac:dyDescent="0.35">
      <c r="A8" s="236" t="s">
        <v>111</v>
      </c>
      <c r="B8" s="237" t="s">
        <v>112</v>
      </c>
      <c r="C8" s="238" t="s">
        <v>113</v>
      </c>
      <c r="D8" s="239" t="s">
        <v>114</v>
      </c>
      <c r="E8" s="238" t="s">
        <v>113</v>
      </c>
      <c r="G8" s="236" t="s">
        <v>111</v>
      </c>
      <c r="H8" s="237" t="s">
        <v>112</v>
      </c>
      <c r="I8" s="238" t="s">
        <v>113</v>
      </c>
      <c r="J8" s="239" t="s">
        <v>114</v>
      </c>
      <c r="K8" s="238" t="s">
        <v>113</v>
      </c>
      <c r="M8" s="236" t="s">
        <v>111</v>
      </c>
      <c r="N8" s="237" t="s">
        <v>112</v>
      </c>
      <c r="O8" s="238" t="s">
        <v>113</v>
      </c>
      <c r="P8" s="239" t="s">
        <v>114</v>
      </c>
      <c r="Q8" s="238" t="s">
        <v>113</v>
      </c>
      <c r="S8" s="236" t="s">
        <v>111</v>
      </c>
      <c r="T8" s="237" t="s">
        <v>112</v>
      </c>
      <c r="U8" s="238" t="s">
        <v>113</v>
      </c>
      <c r="V8" s="239" t="s">
        <v>114</v>
      </c>
      <c r="W8" s="238" t="s">
        <v>113</v>
      </c>
      <c r="Y8" s="236" t="s">
        <v>111</v>
      </c>
      <c r="Z8" s="237" t="s">
        <v>112</v>
      </c>
      <c r="AA8" s="238" t="s">
        <v>113</v>
      </c>
      <c r="AB8" s="239" t="s">
        <v>114</v>
      </c>
      <c r="AC8" s="238" t="s">
        <v>113</v>
      </c>
      <c r="AF8" s="236" t="s">
        <v>111</v>
      </c>
      <c r="AG8" s="237" t="s">
        <v>112</v>
      </c>
      <c r="AH8" s="238" t="s">
        <v>113</v>
      </c>
      <c r="AI8" s="239" t="s">
        <v>114</v>
      </c>
      <c r="AJ8" s="238" t="s">
        <v>113</v>
      </c>
      <c r="AL8" s="236" t="s">
        <v>111</v>
      </c>
      <c r="AM8" s="237" t="s">
        <v>112</v>
      </c>
      <c r="AN8" s="238" t="s">
        <v>113</v>
      </c>
      <c r="AO8" s="239" t="s">
        <v>114</v>
      </c>
      <c r="AP8" s="238" t="s">
        <v>113</v>
      </c>
      <c r="AR8" s="236" t="s">
        <v>111</v>
      </c>
      <c r="AS8" s="237" t="s">
        <v>112</v>
      </c>
      <c r="AT8" s="238" t="s">
        <v>113</v>
      </c>
      <c r="AU8" s="239" t="s">
        <v>114</v>
      </c>
      <c r="AV8" s="238" t="s">
        <v>113</v>
      </c>
      <c r="AY8" s="236" t="s">
        <v>111</v>
      </c>
      <c r="AZ8" s="237" t="s">
        <v>112</v>
      </c>
      <c r="BA8" s="238" t="s">
        <v>113</v>
      </c>
      <c r="BB8" s="239" t="s">
        <v>114</v>
      </c>
      <c r="BC8" s="238" t="s">
        <v>113</v>
      </c>
      <c r="BE8" s="236" t="s">
        <v>111</v>
      </c>
      <c r="BF8" s="237" t="s">
        <v>112</v>
      </c>
      <c r="BG8" s="238" t="s">
        <v>113</v>
      </c>
      <c r="BH8" s="239" t="s">
        <v>114</v>
      </c>
      <c r="BI8" s="238" t="s">
        <v>113</v>
      </c>
      <c r="BK8" s="236" t="s">
        <v>111</v>
      </c>
      <c r="BL8" s="237" t="s">
        <v>112</v>
      </c>
      <c r="BM8" s="238" t="s">
        <v>113</v>
      </c>
      <c r="BN8" s="239" t="s">
        <v>114</v>
      </c>
      <c r="BO8" s="238" t="s">
        <v>113</v>
      </c>
      <c r="BQ8" s="236" t="s">
        <v>111</v>
      </c>
      <c r="BR8" s="237" t="s">
        <v>112</v>
      </c>
      <c r="BS8" s="238" t="s">
        <v>113</v>
      </c>
      <c r="BT8" s="239" t="s">
        <v>114</v>
      </c>
      <c r="BU8" s="238" t="s">
        <v>113</v>
      </c>
      <c r="BW8" s="236" t="s">
        <v>111</v>
      </c>
      <c r="BX8" s="237" t="s">
        <v>112</v>
      </c>
      <c r="BY8" s="238" t="s">
        <v>113</v>
      </c>
      <c r="BZ8" s="239" t="s">
        <v>114</v>
      </c>
      <c r="CA8" s="238" t="s">
        <v>113</v>
      </c>
      <c r="CC8" s="236" t="s">
        <v>111</v>
      </c>
      <c r="CD8" s="237" t="s">
        <v>112</v>
      </c>
      <c r="CE8" s="238" t="s">
        <v>113</v>
      </c>
      <c r="CF8" s="239" t="s">
        <v>114</v>
      </c>
      <c r="CG8" s="238" t="s">
        <v>113</v>
      </c>
      <c r="CI8" s="236" t="s">
        <v>111</v>
      </c>
      <c r="CJ8" s="237" t="s">
        <v>112</v>
      </c>
      <c r="CK8" s="238" t="s">
        <v>113</v>
      </c>
      <c r="CL8" s="239" t="s">
        <v>114</v>
      </c>
      <c r="CM8" s="238" t="s">
        <v>113</v>
      </c>
      <c r="CO8" s="236" t="s">
        <v>111</v>
      </c>
      <c r="CP8" s="237" t="s">
        <v>112</v>
      </c>
      <c r="CQ8" s="238" t="s">
        <v>113</v>
      </c>
      <c r="CR8" s="239" t="s">
        <v>114</v>
      </c>
      <c r="CS8" s="238" t="s">
        <v>113</v>
      </c>
      <c r="CU8" s="236" t="s">
        <v>111</v>
      </c>
      <c r="CV8" s="237" t="s">
        <v>112</v>
      </c>
      <c r="CW8" s="238" t="s">
        <v>113</v>
      </c>
      <c r="CX8" s="239" t="s">
        <v>114</v>
      </c>
      <c r="CY8" s="238" t="s">
        <v>113</v>
      </c>
      <c r="DA8" s="236" t="s">
        <v>111</v>
      </c>
      <c r="DB8" s="237" t="s">
        <v>112</v>
      </c>
      <c r="DC8" s="238" t="s">
        <v>113</v>
      </c>
      <c r="DD8" s="239" t="s">
        <v>114</v>
      </c>
      <c r="DE8" s="238" t="s">
        <v>113</v>
      </c>
      <c r="DG8" s="236" t="s">
        <v>111</v>
      </c>
      <c r="DH8" s="237" t="s">
        <v>112</v>
      </c>
      <c r="DI8" s="238" t="s">
        <v>113</v>
      </c>
      <c r="DJ8" s="239" t="s">
        <v>114</v>
      </c>
      <c r="DK8" s="238" t="s">
        <v>113</v>
      </c>
      <c r="DM8" s="236" t="s">
        <v>111</v>
      </c>
      <c r="DN8" s="237" t="s">
        <v>112</v>
      </c>
      <c r="DO8" s="238" t="s">
        <v>113</v>
      </c>
      <c r="DP8" s="239" t="s">
        <v>114</v>
      </c>
      <c r="DQ8" s="238" t="s">
        <v>113</v>
      </c>
      <c r="DS8" s="236" t="s">
        <v>111</v>
      </c>
      <c r="DT8" s="237" t="s">
        <v>112</v>
      </c>
      <c r="DU8" s="238" t="s">
        <v>113</v>
      </c>
      <c r="DV8" s="239" t="s">
        <v>114</v>
      </c>
      <c r="DW8" s="238" t="s">
        <v>113</v>
      </c>
      <c r="DY8" s="236" t="s">
        <v>111</v>
      </c>
      <c r="DZ8" s="237" t="s">
        <v>112</v>
      </c>
      <c r="EA8" s="238" t="s">
        <v>113</v>
      </c>
      <c r="EB8" s="239" t="s">
        <v>114</v>
      </c>
      <c r="EC8" s="238" t="s">
        <v>113</v>
      </c>
      <c r="EE8" s="236" t="s">
        <v>111</v>
      </c>
      <c r="EF8" s="237" t="s">
        <v>112</v>
      </c>
      <c r="EG8" s="238" t="s">
        <v>113</v>
      </c>
      <c r="EH8" s="239" t="s">
        <v>114</v>
      </c>
      <c r="EI8" s="238" t="s">
        <v>113</v>
      </c>
      <c r="EK8" s="236"/>
      <c r="EL8" s="237" t="s">
        <v>112</v>
      </c>
      <c r="EM8" s="238" t="s">
        <v>113</v>
      </c>
      <c r="EN8" s="239" t="s">
        <v>114</v>
      </c>
      <c r="EO8" s="238" t="s">
        <v>113</v>
      </c>
      <c r="EQ8" s="236"/>
      <c r="ER8" s="237" t="s">
        <v>112</v>
      </c>
      <c r="ES8" s="238" t="s">
        <v>113</v>
      </c>
      <c r="ET8" s="239" t="s">
        <v>114</v>
      </c>
      <c r="EU8" s="238" t="s">
        <v>113</v>
      </c>
      <c r="EW8" s="236"/>
      <c r="EX8" s="237" t="s">
        <v>112</v>
      </c>
      <c r="EY8" s="238" t="s">
        <v>113</v>
      </c>
      <c r="EZ8" s="239" t="s">
        <v>114</v>
      </c>
      <c r="FA8" s="238" t="s">
        <v>113</v>
      </c>
      <c r="FC8" s="236"/>
      <c r="FD8" s="237" t="s">
        <v>112</v>
      </c>
      <c r="FE8" s="238" t="s">
        <v>113</v>
      </c>
      <c r="FF8" s="239" t="s">
        <v>114</v>
      </c>
      <c r="FG8" s="238" t="s">
        <v>113</v>
      </c>
      <c r="FI8" s="236"/>
      <c r="FJ8" s="237" t="s">
        <v>112</v>
      </c>
      <c r="FK8" s="238" t="s">
        <v>113</v>
      </c>
      <c r="FL8" s="239" t="s">
        <v>114</v>
      </c>
      <c r="FM8" s="238" t="s">
        <v>113</v>
      </c>
      <c r="FO8" s="236"/>
      <c r="FP8" s="237" t="s">
        <v>112</v>
      </c>
      <c r="FQ8" s="238" t="s">
        <v>113</v>
      </c>
      <c r="FR8" s="239" t="s">
        <v>114</v>
      </c>
      <c r="FS8" s="238" t="s">
        <v>113</v>
      </c>
      <c r="FU8" s="236"/>
      <c r="FV8" s="237" t="s">
        <v>112</v>
      </c>
      <c r="FW8" s="238" t="s">
        <v>113</v>
      </c>
      <c r="FX8" s="239" t="s">
        <v>114</v>
      </c>
      <c r="FY8" s="238" t="s">
        <v>113</v>
      </c>
      <c r="GA8" s="236"/>
      <c r="GB8" s="237" t="s">
        <v>112</v>
      </c>
      <c r="GC8" s="238" t="s">
        <v>113</v>
      </c>
      <c r="GD8" s="239" t="s">
        <v>114</v>
      </c>
      <c r="GE8" s="238" t="s">
        <v>113</v>
      </c>
      <c r="GG8" s="236"/>
      <c r="GH8" s="237" t="s">
        <v>112</v>
      </c>
      <c r="GI8" s="238" t="s">
        <v>113</v>
      </c>
      <c r="GJ8" s="239" t="s">
        <v>114</v>
      </c>
      <c r="GK8" s="238" t="s">
        <v>113</v>
      </c>
      <c r="GM8" s="236"/>
      <c r="GN8" s="237" t="s">
        <v>112</v>
      </c>
      <c r="GO8" s="238" t="s">
        <v>113</v>
      </c>
      <c r="GP8" s="239" t="s">
        <v>114</v>
      </c>
      <c r="GQ8" s="238" t="s">
        <v>113</v>
      </c>
      <c r="GS8" s="236"/>
      <c r="GT8" s="237" t="s">
        <v>112</v>
      </c>
      <c r="GU8" s="238" t="s">
        <v>113</v>
      </c>
      <c r="GV8" s="239" t="s">
        <v>114</v>
      </c>
      <c r="GW8" s="238" t="s">
        <v>113</v>
      </c>
      <c r="GY8" s="236"/>
      <c r="GZ8" s="237" t="s">
        <v>112</v>
      </c>
      <c r="HA8" s="238" t="s">
        <v>113</v>
      </c>
      <c r="HB8" s="239" t="s">
        <v>114</v>
      </c>
      <c r="HC8" s="238" t="s">
        <v>113</v>
      </c>
      <c r="HE8" s="236"/>
      <c r="HF8" s="237" t="s">
        <v>112</v>
      </c>
      <c r="HG8" s="238" t="s">
        <v>113</v>
      </c>
      <c r="HH8" s="239" t="s">
        <v>114</v>
      </c>
      <c r="HI8" s="238" t="s">
        <v>113</v>
      </c>
      <c r="HK8" s="236"/>
      <c r="HL8" s="237" t="s">
        <v>112</v>
      </c>
      <c r="HM8" s="238" t="s">
        <v>113</v>
      </c>
      <c r="HN8" s="239" t="s">
        <v>114</v>
      </c>
      <c r="HO8" s="238" t="s">
        <v>113</v>
      </c>
      <c r="HQ8" s="236"/>
      <c r="HR8" s="237" t="s">
        <v>112</v>
      </c>
      <c r="HS8" s="238" t="s">
        <v>113</v>
      </c>
      <c r="HT8" s="239" t="s">
        <v>114</v>
      </c>
      <c r="HU8" s="238" t="s">
        <v>113</v>
      </c>
      <c r="HW8" s="236"/>
      <c r="HX8" s="237" t="s">
        <v>112</v>
      </c>
      <c r="HY8" s="238" t="s">
        <v>113</v>
      </c>
      <c r="HZ8" s="239" t="s">
        <v>114</v>
      </c>
      <c r="IA8" s="238" t="s">
        <v>113</v>
      </c>
      <c r="IC8" s="236"/>
      <c r="ID8" s="237" t="s">
        <v>112</v>
      </c>
      <c r="IE8" s="238" t="s">
        <v>113</v>
      </c>
      <c r="IF8" s="239" t="s">
        <v>114</v>
      </c>
      <c r="IG8" s="238" t="s">
        <v>113</v>
      </c>
      <c r="II8" s="236"/>
      <c r="IJ8" s="237" t="s">
        <v>112</v>
      </c>
      <c r="IK8" s="238" t="s">
        <v>113</v>
      </c>
      <c r="IL8" s="239" t="s">
        <v>114</v>
      </c>
      <c r="IM8" s="238" t="s">
        <v>113</v>
      </c>
      <c r="IO8" s="236"/>
      <c r="IP8" s="237" t="s">
        <v>112</v>
      </c>
      <c r="IQ8" s="238" t="s">
        <v>113</v>
      </c>
      <c r="IR8" s="239" t="s">
        <v>114</v>
      </c>
      <c r="IS8" s="238" t="s">
        <v>113</v>
      </c>
      <c r="IU8" s="236"/>
      <c r="IV8" s="237" t="s">
        <v>112</v>
      </c>
      <c r="IW8" s="238" t="s">
        <v>113</v>
      </c>
      <c r="IX8" s="239" t="s">
        <v>114</v>
      </c>
      <c r="IY8" s="238" t="s">
        <v>113</v>
      </c>
      <c r="JA8" s="236"/>
      <c r="JB8" s="237" t="s">
        <v>112</v>
      </c>
      <c r="JC8" s="238" t="s">
        <v>113</v>
      </c>
      <c r="JD8" s="239" t="s">
        <v>114</v>
      </c>
      <c r="JE8" s="238" t="s">
        <v>113</v>
      </c>
      <c r="JG8" s="236"/>
      <c r="JH8" s="237" t="s">
        <v>112</v>
      </c>
      <c r="JI8" s="238" t="s">
        <v>113</v>
      </c>
      <c r="JJ8" s="239" t="s">
        <v>114</v>
      </c>
      <c r="JK8" s="238" t="s">
        <v>113</v>
      </c>
      <c r="JM8" s="236"/>
      <c r="JN8" s="237" t="s">
        <v>112</v>
      </c>
      <c r="JO8" s="238" t="s">
        <v>113</v>
      </c>
      <c r="JP8" s="239" t="s">
        <v>114</v>
      </c>
      <c r="JQ8" s="238" t="s">
        <v>113</v>
      </c>
      <c r="JS8" s="236" t="s">
        <v>111</v>
      </c>
      <c r="JT8" s="237" t="s">
        <v>112</v>
      </c>
      <c r="JU8" s="238" t="s">
        <v>113</v>
      </c>
      <c r="JV8" s="239" t="s">
        <v>114</v>
      </c>
      <c r="JW8" s="238" t="s">
        <v>113</v>
      </c>
      <c r="JY8" s="236" t="s">
        <v>111</v>
      </c>
      <c r="JZ8" s="237" t="s">
        <v>112</v>
      </c>
      <c r="KA8" s="238" t="s">
        <v>113</v>
      </c>
      <c r="KB8" s="239" t="s">
        <v>114</v>
      </c>
      <c r="KC8" s="238" t="s">
        <v>113</v>
      </c>
      <c r="KE8" s="236" t="s">
        <v>111</v>
      </c>
      <c r="KF8" s="237" t="s">
        <v>112</v>
      </c>
      <c r="KG8" s="238" t="s">
        <v>113</v>
      </c>
      <c r="KH8" s="239" t="s">
        <v>114</v>
      </c>
      <c r="KI8" s="238" t="s">
        <v>113</v>
      </c>
      <c r="KK8" s="236" t="s">
        <v>111</v>
      </c>
      <c r="KL8" s="237" t="s">
        <v>112</v>
      </c>
      <c r="KM8" s="238" t="s">
        <v>113</v>
      </c>
      <c r="KN8" s="239" t="s">
        <v>114</v>
      </c>
      <c r="KO8" s="238" t="s">
        <v>113</v>
      </c>
      <c r="KQ8" s="177" t="s">
        <v>111</v>
      </c>
      <c r="KR8" s="178" t="s">
        <v>112</v>
      </c>
      <c r="KS8" s="179" t="s">
        <v>113</v>
      </c>
      <c r="KT8" s="180" t="s">
        <v>114</v>
      </c>
      <c r="KU8" s="179" t="s">
        <v>113</v>
      </c>
      <c r="KW8" s="177" t="s">
        <v>111</v>
      </c>
      <c r="KX8" s="178" t="s">
        <v>112</v>
      </c>
      <c r="KY8" s="179" t="s">
        <v>113</v>
      </c>
      <c r="KZ8" s="180" t="s">
        <v>114</v>
      </c>
      <c r="LA8" s="179" t="s">
        <v>113</v>
      </c>
    </row>
    <row r="9" spans="1:313" ht="18" x14ac:dyDescent="0.35">
      <c r="A9" s="170"/>
      <c r="B9" s="171"/>
      <c r="C9" s="170"/>
      <c r="D9" s="172"/>
      <c r="E9" s="170"/>
      <c r="G9" s="170"/>
      <c r="H9" s="171"/>
      <c r="I9" s="170"/>
      <c r="J9" s="172"/>
      <c r="K9" s="170"/>
      <c r="M9" s="170"/>
      <c r="N9" s="171"/>
      <c r="O9" s="170"/>
      <c r="P9" s="172"/>
      <c r="Q9" s="170"/>
      <c r="S9" s="170"/>
      <c r="T9" s="171"/>
      <c r="U9" s="170"/>
      <c r="V9" s="172"/>
      <c r="W9" s="170"/>
      <c r="Y9" s="170"/>
      <c r="Z9" s="171"/>
      <c r="AA9" s="170"/>
      <c r="AB9" s="172"/>
      <c r="AC9" s="170"/>
      <c r="AF9" s="170"/>
      <c r="AG9" s="171"/>
      <c r="AH9" s="170"/>
      <c r="AI9" s="172"/>
      <c r="AJ9" s="170"/>
      <c r="AL9" s="170"/>
      <c r="AM9" s="171"/>
      <c r="AN9" s="170"/>
      <c r="AO9" s="172"/>
      <c r="AP9" s="170"/>
      <c r="AR9" s="170"/>
      <c r="AS9" s="171"/>
      <c r="AT9" s="170"/>
      <c r="AU9" s="172"/>
      <c r="AV9" s="170"/>
      <c r="AY9" s="170"/>
      <c r="AZ9" s="171"/>
      <c r="BA9" s="170"/>
      <c r="BB9" s="172"/>
      <c r="BC9" s="170"/>
      <c r="BE9" s="170"/>
      <c r="BF9" s="171"/>
      <c r="BG9" s="170"/>
      <c r="BH9" s="172"/>
      <c r="BI9" s="170"/>
      <c r="BK9" s="170"/>
      <c r="BL9" s="171"/>
      <c r="BM9" s="170"/>
      <c r="BN9" s="172"/>
      <c r="BO9" s="170"/>
      <c r="BQ9" s="170"/>
      <c r="BR9" s="171"/>
      <c r="BS9" s="170"/>
      <c r="BT9" s="172"/>
      <c r="BU9" s="170"/>
      <c r="BW9" s="170"/>
      <c r="BX9" s="171"/>
      <c r="BY9" s="170"/>
      <c r="BZ9" s="172"/>
      <c r="CA9" s="170"/>
      <c r="CC9" s="170"/>
      <c r="CD9" s="171"/>
      <c r="CE9" s="170"/>
      <c r="CF9" s="172"/>
      <c r="CG9" s="170"/>
      <c r="CI9" s="170"/>
      <c r="CJ9" s="171"/>
      <c r="CK9" s="170"/>
      <c r="CL9" s="172"/>
      <c r="CM9" s="170"/>
      <c r="CO9" s="170"/>
      <c r="CP9" s="171"/>
      <c r="CQ9" s="170"/>
      <c r="CR9" s="172"/>
      <c r="CS9" s="170"/>
      <c r="CU9" s="170"/>
      <c r="CV9" s="171"/>
      <c r="CW9" s="170"/>
      <c r="CX9" s="172"/>
      <c r="CY9" s="170"/>
      <c r="DA9" s="170"/>
      <c r="DB9" s="171"/>
      <c r="DC9" s="170"/>
      <c r="DD9" s="172"/>
      <c r="DE9" s="170"/>
      <c r="DG9" s="170"/>
      <c r="DH9" s="171"/>
      <c r="DI9" s="170"/>
      <c r="DJ9" s="172"/>
      <c r="DK9" s="170"/>
      <c r="DM9" s="170"/>
      <c r="DN9" s="171"/>
      <c r="DO9" s="170"/>
      <c r="DP9" s="172"/>
      <c r="DQ9" s="170"/>
      <c r="DS9" s="170"/>
      <c r="DT9" s="171"/>
      <c r="DU9" s="170"/>
      <c r="DV9" s="172"/>
      <c r="DW9" s="170"/>
      <c r="DY9" s="170"/>
      <c r="DZ9" s="171"/>
      <c r="EA9" s="170"/>
      <c r="EB9" s="172"/>
      <c r="EC9" s="170"/>
      <c r="EE9" s="170"/>
      <c r="EF9" s="171"/>
      <c r="EG9" s="170"/>
      <c r="EH9" s="172"/>
      <c r="EI9" s="170"/>
      <c r="EK9" s="170"/>
      <c r="EL9" s="171"/>
      <c r="EM9" s="170"/>
      <c r="EN9" s="172"/>
      <c r="EO9" s="170"/>
      <c r="EQ9" s="170"/>
      <c r="ER9" s="171"/>
      <c r="ES9" s="170"/>
      <c r="ET9" s="172"/>
      <c r="EU9" s="170"/>
      <c r="EW9" s="170"/>
      <c r="EX9" s="171"/>
      <c r="EY9" s="170"/>
      <c r="EZ9" s="172"/>
      <c r="FA9" s="170"/>
      <c r="FC9" s="170"/>
      <c r="FD9" s="171"/>
      <c r="FE9" s="170"/>
      <c r="FF9" s="172"/>
      <c r="FG9" s="170"/>
      <c r="FI9" s="170"/>
      <c r="FJ9" s="171"/>
      <c r="FK9" s="170"/>
      <c r="FL9" s="172"/>
      <c r="FM9" s="170"/>
      <c r="FO9" s="170"/>
      <c r="FP9" s="171"/>
      <c r="FQ9" s="170"/>
      <c r="FR9" s="172"/>
      <c r="FS9" s="170"/>
      <c r="FU9" s="170"/>
      <c r="FV9" s="171"/>
      <c r="FW9" s="170"/>
      <c r="FX9" s="172"/>
      <c r="FY9" s="170"/>
      <c r="GA9" s="170"/>
      <c r="GB9" s="171"/>
      <c r="GC9" s="170"/>
      <c r="GD9" s="172"/>
      <c r="GE9" s="170"/>
      <c r="GG9" s="170"/>
      <c r="GH9" s="171"/>
      <c r="GI9" s="170"/>
      <c r="GJ9" s="172"/>
      <c r="GK9" s="170"/>
      <c r="GM9" s="170"/>
      <c r="GN9" s="171"/>
      <c r="GO9" s="170"/>
      <c r="GP9" s="172"/>
      <c r="GQ9" s="170"/>
      <c r="GS9" s="170"/>
      <c r="GT9" s="171"/>
      <c r="GU9" s="170"/>
      <c r="GV9" s="172"/>
      <c r="GW9" s="170"/>
      <c r="GY9" s="170"/>
      <c r="GZ9" s="171"/>
      <c r="HA9" s="170"/>
      <c r="HB9" s="172"/>
      <c r="HC9" s="170"/>
      <c r="HE9" s="170"/>
      <c r="HF9" s="171"/>
      <c r="HG9" s="170"/>
      <c r="HH9" s="172"/>
      <c r="HI9" s="170"/>
      <c r="HK9" s="170"/>
      <c r="HL9" s="171"/>
      <c r="HM9" s="170"/>
      <c r="HN9" s="172"/>
      <c r="HO9" s="170"/>
      <c r="HQ9" s="170"/>
      <c r="HR9" s="171"/>
      <c r="HS9" s="170"/>
      <c r="HT9" s="172"/>
      <c r="HU9" s="170"/>
      <c r="HW9" s="170"/>
      <c r="HX9" s="171"/>
      <c r="HY9" s="170"/>
      <c r="HZ9" s="172"/>
      <c r="IA9" s="170"/>
      <c r="IC9" s="170"/>
      <c r="ID9" s="171"/>
      <c r="IE9" s="170"/>
      <c r="IF9" s="172"/>
      <c r="IG9" s="170"/>
      <c r="II9" s="170"/>
      <c r="IJ9" s="171"/>
      <c r="IK9" s="170"/>
      <c r="IL9" s="172"/>
      <c r="IM9" s="170"/>
      <c r="IO9" s="170"/>
      <c r="IP9" s="171"/>
      <c r="IQ9" s="170"/>
      <c r="IR9" s="172"/>
      <c r="IS9" s="170"/>
      <c r="IU9" s="170"/>
      <c r="IV9" s="171"/>
      <c r="IW9" s="170"/>
      <c r="IX9" s="172"/>
      <c r="IY9" s="170"/>
      <c r="JA9" s="170"/>
      <c r="JB9" s="171"/>
      <c r="JC9" s="170"/>
      <c r="JD9" s="172"/>
      <c r="JE9" s="170"/>
      <c r="JG9" s="170"/>
      <c r="JH9" s="171"/>
      <c r="JI9" s="170"/>
      <c r="JJ9" s="172"/>
      <c r="JK9" s="170"/>
      <c r="JM9" s="170"/>
      <c r="JN9" s="171"/>
      <c r="JO9" s="170"/>
      <c r="JP9" s="172"/>
      <c r="JQ9" s="170"/>
      <c r="JS9" s="170"/>
      <c r="JT9" s="171"/>
      <c r="JU9" s="170"/>
      <c r="JV9" s="172"/>
      <c r="JW9" s="170"/>
      <c r="JY9" s="170"/>
      <c r="JZ9" s="171"/>
      <c r="KA9" s="170"/>
      <c r="KB9" s="172"/>
      <c r="KC9" s="170"/>
      <c r="KE9" s="170"/>
      <c r="KF9" s="171"/>
      <c r="KG9" s="170"/>
      <c r="KH9" s="172"/>
      <c r="KI9" s="170"/>
      <c r="KK9" s="170"/>
      <c r="KL9" s="171"/>
      <c r="KM9" s="170"/>
      <c r="KN9" s="172"/>
      <c r="KO9" s="170"/>
      <c r="KQ9" s="170"/>
      <c r="KR9" s="171"/>
      <c r="KS9" s="170"/>
      <c r="KT9" s="172"/>
      <c r="KU9" s="170"/>
      <c r="KW9" s="170"/>
      <c r="KX9" s="171"/>
      <c r="KY9" s="170"/>
      <c r="KZ9" s="172"/>
      <c r="LA9" s="170"/>
    </row>
    <row r="10" spans="1:313" ht="18" x14ac:dyDescent="0.35">
      <c r="A10" s="234" t="s">
        <v>18</v>
      </c>
      <c r="B10" s="233">
        <v>194047.79</v>
      </c>
      <c r="C10" s="241">
        <v>1.1373664329382969E-3</v>
      </c>
      <c r="D10" s="235">
        <v>11</v>
      </c>
      <c r="E10" s="241">
        <v>8.1662954714179659E-3</v>
      </c>
      <c r="G10" s="234" t="s">
        <v>18</v>
      </c>
      <c r="H10" s="233">
        <v>194568.77</v>
      </c>
      <c r="I10" s="241">
        <v>1.1579811697510355E-3</v>
      </c>
      <c r="J10" s="235">
        <v>11</v>
      </c>
      <c r="K10" s="241">
        <v>8.2089552238805968E-3</v>
      </c>
      <c r="M10" s="234" t="s">
        <v>18</v>
      </c>
      <c r="N10" s="233">
        <v>147744.93</v>
      </c>
      <c r="O10" s="241">
        <v>9.1100071569741032E-4</v>
      </c>
      <c r="P10" s="235">
        <v>6</v>
      </c>
      <c r="Q10" s="241">
        <v>4.7058823529411761E-3</v>
      </c>
      <c r="S10" s="234" t="s">
        <v>18</v>
      </c>
      <c r="T10" s="233">
        <v>207727.98</v>
      </c>
      <c r="U10" s="241">
        <v>1.3457880542800185E-3</v>
      </c>
      <c r="V10" s="235">
        <v>7</v>
      </c>
      <c r="W10" s="241">
        <v>5.8333333333333336E-3</v>
      </c>
      <c r="Y10" s="234" t="s">
        <v>18</v>
      </c>
      <c r="Z10" s="233">
        <v>209287.67</v>
      </c>
      <c r="AA10" s="241">
        <v>1.4083180966538364E-3</v>
      </c>
      <c r="AB10" s="235">
        <v>6</v>
      </c>
      <c r="AC10" s="241">
        <v>5.2038161318300087E-3</v>
      </c>
      <c r="AF10" s="234" t="s">
        <v>18</v>
      </c>
      <c r="AG10" s="233">
        <v>204557.14</v>
      </c>
      <c r="AH10" s="241">
        <v>1.4172816322533207E-3</v>
      </c>
      <c r="AI10" s="235">
        <v>9</v>
      </c>
      <c r="AJ10" s="241">
        <v>8.1447963800904983E-3</v>
      </c>
      <c r="AL10" s="234" t="s">
        <v>18</v>
      </c>
      <c r="AM10" s="233">
        <v>276118.34000000003</v>
      </c>
      <c r="AN10" s="241">
        <v>2.0307611829015618E-3</v>
      </c>
      <c r="AO10" s="235">
        <v>9</v>
      </c>
      <c r="AP10" s="241">
        <v>8.670520231213872E-3</v>
      </c>
      <c r="AR10" s="234" t="s">
        <v>18</v>
      </c>
      <c r="AS10" s="233">
        <v>313132.38</v>
      </c>
      <c r="AT10" s="241">
        <v>2.4414182875439777E-3</v>
      </c>
      <c r="AU10" s="235">
        <v>10</v>
      </c>
      <c r="AV10" s="241">
        <v>1.0224948875255624E-2</v>
      </c>
      <c r="AY10" s="234" t="s">
        <v>18</v>
      </c>
      <c r="AZ10" s="233">
        <v>294861.23</v>
      </c>
      <c r="BA10" s="241">
        <v>2.4327570429746536E-3</v>
      </c>
      <c r="BB10" s="235">
        <v>9</v>
      </c>
      <c r="BC10" s="241">
        <v>9.7826086956521747E-3</v>
      </c>
      <c r="BE10" s="234" t="s">
        <v>18</v>
      </c>
      <c r="BF10" s="233">
        <v>312331.12</v>
      </c>
      <c r="BG10" s="241">
        <v>2.7362037709796048E-3</v>
      </c>
      <c r="BH10" s="235">
        <v>5</v>
      </c>
      <c r="BI10" s="241">
        <v>5.8754406580493537E-3</v>
      </c>
      <c r="BK10" s="234" t="s">
        <v>18</v>
      </c>
      <c r="BL10" s="233">
        <v>250486.05</v>
      </c>
      <c r="BM10" s="241">
        <v>2.8087643924468806E-3</v>
      </c>
      <c r="BN10" s="235">
        <v>6</v>
      </c>
      <c r="BO10" s="241">
        <v>8.6330935251798559E-3</v>
      </c>
      <c r="BQ10" s="234" t="s">
        <v>18</v>
      </c>
      <c r="BR10" s="233">
        <v>142837.01</v>
      </c>
      <c r="BS10" s="241">
        <v>1.8204825691425983E-3</v>
      </c>
      <c r="BT10" s="235">
        <v>6</v>
      </c>
      <c r="BU10" s="241">
        <v>1.0067114093959731E-2</v>
      </c>
      <c r="BW10" s="234" t="s">
        <v>18</v>
      </c>
      <c r="BX10" s="233">
        <v>106612.67</v>
      </c>
      <c r="BY10" s="241">
        <v>1.4251024055869101E-3</v>
      </c>
      <c r="BZ10" s="235">
        <v>3</v>
      </c>
      <c r="CA10" s="241">
        <v>5.3380782918149468E-3</v>
      </c>
      <c r="CC10" s="234" t="s">
        <v>18</v>
      </c>
      <c r="CD10" s="233">
        <v>71394.929999999993</v>
      </c>
      <c r="CE10" s="241">
        <v>1.0281874686016107E-3</v>
      </c>
      <c r="CF10" s="235">
        <v>3</v>
      </c>
      <c r="CG10" s="241">
        <v>5.7361376673040155E-3</v>
      </c>
      <c r="CI10" s="234" t="s">
        <v>18</v>
      </c>
      <c r="CJ10" s="233">
        <v>36006.68</v>
      </c>
      <c r="CK10" s="241">
        <v>5.4962494122059947E-4</v>
      </c>
      <c r="CL10" s="235">
        <v>2</v>
      </c>
      <c r="CM10" s="241">
        <v>4.0816326530612249E-3</v>
      </c>
      <c r="CO10" s="234" t="s">
        <v>18</v>
      </c>
      <c r="CP10" s="233">
        <v>36005.97</v>
      </c>
      <c r="CQ10" s="241">
        <v>5.8249351732837546E-4</v>
      </c>
      <c r="CR10" s="235">
        <v>2</v>
      </c>
      <c r="CS10" s="241">
        <v>4.3103448275862068E-3</v>
      </c>
      <c r="CU10" s="234" t="s">
        <v>18</v>
      </c>
      <c r="CV10" s="233">
        <v>36005.46</v>
      </c>
      <c r="CW10" s="241">
        <v>5.9978854373136979E-4</v>
      </c>
      <c r="CX10" s="235">
        <v>2</v>
      </c>
      <c r="CY10" s="241">
        <v>4.4150110375275938E-3</v>
      </c>
      <c r="DA10" s="234" t="s">
        <v>18</v>
      </c>
      <c r="DB10" s="233">
        <v>36005.1</v>
      </c>
      <c r="DC10" s="241">
        <v>6.0767040278427527E-4</v>
      </c>
      <c r="DD10" s="235">
        <v>2</v>
      </c>
      <c r="DE10" s="241">
        <v>4.434589800443459E-3</v>
      </c>
      <c r="DG10" s="234" t="s">
        <v>18</v>
      </c>
      <c r="DH10" s="233">
        <v>121576.32000000001</v>
      </c>
      <c r="DI10" s="241">
        <v>2.0652330303784347E-3</v>
      </c>
      <c r="DJ10" s="235">
        <v>3</v>
      </c>
      <c r="DK10" s="241">
        <v>6.7264573991031393E-3</v>
      </c>
      <c r="DM10" s="234" t="s">
        <v>18</v>
      </c>
      <c r="DN10" s="233">
        <v>100495.34</v>
      </c>
      <c r="DO10" s="241">
        <v>1.7358194284666656E-3</v>
      </c>
      <c r="DP10" s="235">
        <v>2</v>
      </c>
      <c r="DQ10" s="241">
        <v>4.5558086560364463E-3</v>
      </c>
      <c r="DS10" s="234" t="s">
        <v>18</v>
      </c>
      <c r="DT10" s="233">
        <v>46716.59</v>
      </c>
      <c r="DU10" s="241">
        <v>8.0987469217964621E-4</v>
      </c>
      <c r="DV10" s="235">
        <v>1</v>
      </c>
      <c r="DW10" s="241">
        <v>2.2883295194508009E-3</v>
      </c>
      <c r="DY10" s="234" t="s">
        <v>18</v>
      </c>
      <c r="DZ10" s="233">
        <v>61375.75</v>
      </c>
      <c r="EA10" s="241">
        <v>1.0742395062524198E-3</v>
      </c>
      <c r="EB10" s="235">
        <v>2</v>
      </c>
      <c r="EC10" s="241">
        <v>4.6189376443418013E-3</v>
      </c>
      <c r="EE10" s="234" t="s">
        <v>18</v>
      </c>
      <c r="EF10" s="233">
        <v>67991.989999999991</v>
      </c>
      <c r="EG10" s="241">
        <v>1.210431675107261E-3</v>
      </c>
      <c r="EH10" s="235">
        <v>3</v>
      </c>
      <c r="EI10" s="241">
        <v>7.0257611241217799E-3</v>
      </c>
      <c r="EK10" s="234" t="s">
        <v>18</v>
      </c>
      <c r="EL10" s="233">
        <v>64781.96</v>
      </c>
      <c r="EM10" s="241">
        <v>1.168708094897628E-3</v>
      </c>
      <c r="EN10" s="235">
        <v>3</v>
      </c>
      <c r="EO10" s="241">
        <v>7.0921985815602835E-3</v>
      </c>
      <c r="EQ10" s="234" t="s">
        <v>18</v>
      </c>
      <c r="ER10" s="233">
        <v>60145.929999999993</v>
      </c>
      <c r="ES10" s="241">
        <v>1.0876611272754818E-3</v>
      </c>
      <c r="ET10" s="235">
        <v>2</v>
      </c>
      <c r="EU10" s="241">
        <v>4.7505938242280287E-3</v>
      </c>
      <c r="EW10" s="234" t="s">
        <v>18</v>
      </c>
      <c r="EX10" s="233">
        <v>56892.71</v>
      </c>
      <c r="EY10" s="241">
        <v>1.0333160885894008E-3</v>
      </c>
      <c r="EZ10" s="235">
        <v>2</v>
      </c>
      <c r="FA10" s="241">
        <v>4.7732696897374704E-3</v>
      </c>
      <c r="FC10" s="234" t="s">
        <v>18</v>
      </c>
      <c r="FD10" s="233">
        <v>53689.75</v>
      </c>
      <c r="FE10" s="241">
        <v>9.8480660117782927E-4</v>
      </c>
      <c r="FF10" s="235">
        <v>2</v>
      </c>
      <c r="FG10" s="241">
        <v>4.807692307692308E-3</v>
      </c>
      <c r="FI10" s="234" t="s">
        <v>18</v>
      </c>
      <c r="FJ10" s="233">
        <v>50549.94</v>
      </c>
      <c r="FK10" s="241">
        <v>9.2919771335284933E-4</v>
      </c>
      <c r="FL10" s="235">
        <v>2</v>
      </c>
      <c r="FM10" s="241">
        <v>4.807692307692308E-3</v>
      </c>
      <c r="FO10" s="234" t="s">
        <v>18</v>
      </c>
      <c r="FP10" s="233">
        <v>47472.090000000004</v>
      </c>
      <c r="FQ10" s="241">
        <v>8.8029088198726896E-4</v>
      </c>
      <c r="FR10" s="235">
        <v>2</v>
      </c>
      <c r="FS10" s="241">
        <v>4.830917874396135E-3</v>
      </c>
      <c r="FU10" s="234" t="s">
        <v>18</v>
      </c>
      <c r="FV10" s="233">
        <v>44464.81</v>
      </c>
      <c r="FW10" s="241">
        <v>8.2408353529095704E-4</v>
      </c>
      <c r="FX10" s="235">
        <v>2</v>
      </c>
      <c r="FY10" s="241">
        <v>4.830917874396135E-3</v>
      </c>
      <c r="GA10" s="234" t="s">
        <v>18</v>
      </c>
      <c r="GB10" s="233">
        <v>44377.18</v>
      </c>
      <c r="GC10" s="241">
        <v>8.278278606130042E-4</v>
      </c>
      <c r="GD10" s="235">
        <v>3</v>
      </c>
      <c r="GE10" s="241">
        <v>7.2639225181598066E-3</v>
      </c>
      <c r="GG10" s="234" t="s">
        <v>18</v>
      </c>
      <c r="GH10" s="233">
        <v>59881.87000000001</v>
      </c>
      <c r="GI10" s="241">
        <v>1.1292901285906859E-3</v>
      </c>
      <c r="GJ10" s="235">
        <v>3</v>
      </c>
      <c r="GK10" s="241">
        <v>7.3170731707317077E-3</v>
      </c>
      <c r="GM10" s="234" t="s">
        <v>18</v>
      </c>
      <c r="GN10" s="233">
        <v>52291.29</v>
      </c>
      <c r="GO10" s="241">
        <v>1.0045192943903567E-3</v>
      </c>
      <c r="GP10" s="235">
        <v>3</v>
      </c>
      <c r="GQ10" s="241">
        <v>7.4441687344913151E-3</v>
      </c>
      <c r="GS10" s="234" t="s">
        <v>18</v>
      </c>
      <c r="GT10" s="233">
        <v>156489.53</v>
      </c>
      <c r="GU10" s="241">
        <v>3.0136364096623887E-3</v>
      </c>
      <c r="GV10" s="235">
        <v>4</v>
      </c>
      <c r="GW10" s="241">
        <v>9.9502487562189053E-3</v>
      </c>
      <c r="GY10" s="234" t="s">
        <v>18</v>
      </c>
      <c r="GZ10" s="233">
        <v>140033.48000000001</v>
      </c>
      <c r="HA10" s="241">
        <v>2.7149237457817048E-3</v>
      </c>
      <c r="HB10" s="235">
        <v>3</v>
      </c>
      <c r="HC10" s="241">
        <v>7.537688442211055E-3</v>
      </c>
      <c r="HE10" s="234" t="s">
        <v>18</v>
      </c>
      <c r="HF10" s="233">
        <v>187504.53</v>
      </c>
      <c r="HG10" s="241">
        <v>3.6589998099758507E-3</v>
      </c>
      <c r="HH10" s="235">
        <v>4</v>
      </c>
      <c r="HI10" s="241">
        <v>1.0178117048346057E-2</v>
      </c>
      <c r="HK10" s="234" t="s">
        <v>18</v>
      </c>
      <c r="HL10" s="233">
        <v>184281.19</v>
      </c>
      <c r="HM10" s="241">
        <v>3.6326921163510953E-3</v>
      </c>
      <c r="HN10" s="235">
        <v>4</v>
      </c>
      <c r="HO10" s="241">
        <v>1.0230179028132993E-2</v>
      </c>
      <c r="HQ10" s="234" t="s">
        <v>18</v>
      </c>
      <c r="HR10" s="233">
        <v>154470.43</v>
      </c>
      <c r="HS10" s="241">
        <v>3.0782395513195711E-3</v>
      </c>
      <c r="HT10" s="235">
        <v>3</v>
      </c>
      <c r="HU10" s="241">
        <v>7.7720207253886009E-3</v>
      </c>
      <c r="HW10" s="234" t="s">
        <v>18</v>
      </c>
      <c r="HX10" s="233">
        <v>152620.16999999998</v>
      </c>
      <c r="HY10" s="241">
        <v>3.0695875830108192E-3</v>
      </c>
      <c r="HZ10" s="235">
        <v>3</v>
      </c>
      <c r="IA10" s="241">
        <v>7.832898172323759E-3</v>
      </c>
      <c r="IC10" s="234" t="s">
        <v>18</v>
      </c>
      <c r="ID10" s="233">
        <v>186282.19</v>
      </c>
      <c r="IE10" s="241">
        <v>3.7852073289371198E-3</v>
      </c>
      <c r="IF10" s="235">
        <v>4</v>
      </c>
      <c r="IG10" s="241">
        <v>1.0554089709762533E-2</v>
      </c>
      <c r="II10" s="234" t="s">
        <v>18</v>
      </c>
      <c r="IJ10" s="233">
        <v>178406.22</v>
      </c>
      <c r="IK10" s="241">
        <v>3.7041057252695151E-3</v>
      </c>
      <c r="IL10" s="235">
        <v>4</v>
      </c>
      <c r="IM10" s="241">
        <v>1.0723860589812333E-2</v>
      </c>
      <c r="IO10" s="234" t="s">
        <v>18</v>
      </c>
      <c r="IP10" s="233">
        <v>193642.37</v>
      </c>
      <c r="IQ10" s="241">
        <v>4.085790211377666E-3</v>
      </c>
      <c r="IR10" s="235">
        <v>5</v>
      </c>
      <c r="IS10" s="241">
        <v>1.3623978201634877E-2</v>
      </c>
      <c r="IU10" s="234" t="s">
        <v>18</v>
      </c>
      <c r="IV10" s="233">
        <v>219862.63</v>
      </c>
      <c r="IW10" s="241">
        <v>4.7447122498331488E-3</v>
      </c>
      <c r="IX10" s="235">
        <v>6</v>
      </c>
      <c r="IY10" s="241">
        <v>1.662049861495845E-2</v>
      </c>
      <c r="JA10" s="234" t="s">
        <v>18</v>
      </c>
      <c r="JB10" s="233">
        <v>214119.72999999998</v>
      </c>
      <c r="JC10" s="241">
        <v>4.7089345972161399E-3</v>
      </c>
      <c r="JD10" s="235">
        <v>6</v>
      </c>
      <c r="JE10" s="241">
        <v>1.680672268907563E-2</v>
      </c>
      <c r="JG10" s="234" t="s">
        <v>18</v>
      </c>
      <c r="JH10" s="233">
        <v>243292.16999999998</v>
      </c>
      <c r="JI10" s="241">
        <v>5.4242698202167823E-3</v>
      </c>
      <c r="JJ10" s="235">
        <v>7</v>
      </c>
      <c r="JK10" s="241">
        <v>1.9886363636363636E-2</v>
      </c>
      <c r="JM10" s="234" t="s">
        <v>18</v>
      </c>
      <c r="JN10" s="233">
        <v>208945.17000000004</v>
      </c>
      <c r="JO10" s="241">
        <v>4.8053265570954544E-3</v>
      </c>
      <c r="JP10" s="235">
        <v>7</v>
      </c>
      <c r="JQ10" s="241">
        <v>2.0527859237536656E-2</v>
      </c>
      <c r="JS10" s="234" t="s">
        <v>18</v>
      </c>
      <c r="JT10" s="233">
        <v>240861.73</v>
      </c>
      <c r="JU10" s="241">
        <v>5.6246317116925102E-3</v>
      </c>
      <c r="JV10" s="235">
        <v>7</v>
      </c>
      <c r="JW10" s="241">
        <v>2.0958083832335328E-2</v>
      </c>
      <c r="JY10" s="234" t="s">
        <v>18</v>
      </c>
      <c r="JZ10" s="233">
        <v>233901.08000000002</v>
      </c>
      <c r="KA10" s="241">
        <v>5.5663728512803223E-3</v>
      </c>
      <c r="KB10" s="235">
        <v>7</v>
      </c>
      <c r="KC10" s="241">
        <v>2.1406727828746176E-2</v>
      </c>
      <c r="KE10" s="234" t="s">
        <v>18</v>
      </c>
      <c r="KF10" s="233">
        <v>232311.9</v>
      </c>
      <c r="KG10" s="241">
        <v>5.6164327710510296E-3</v>
      </c>
      <c r="KH10" s="235">
        <v>8</v>
      </c>
      <c r="KI10" s="241">
        <v>2.4691358024691357E-2</v>
      </c>
      <c r="KK10" s="234" t="s">
        <v>18</v>
      </c>
      <c r="KL10" s="233">
        <v>220902.65000000002</v>
      </c>
      <c r="KM10" s="241">
        <v>5.3908768036160836E-3</v>
      </c>
      <c r="KN10" s="235">
        <v>8</v>
      </c>
      <c r="KO10" s="241">
        <v>2.4844720496894408E-2</v>
      </c>
      <c r="KQ10" s="182" t="s">
        <v>18</v>
      </c>
      <c r="KR10" s="183">
        <v>214073.91999999998</v>
      </c>
      <c r="KS10" s="184">
        <v>5.3328773726541096E-3</v>
      </c>
      <c r="KT10" s="185">
        <v>7</v>
      </c>
      <c r="KU10" s="184">
        <v>2.2151898734177215E-2</v>
      </c>
      <c r="KW10" s="182" t="s">
        <v>18</v>
      </c>
      <c r="KX10" s="183">
        <v>0</v>
      </c>
      <c r="KY10" s="184">
        <v>0</v>
      </c>
      <c r="KZ10" s="185">
        <v>0</v>
      </c>
      <c r="LA10" s="184">
        <v>0</v>
      </c>
    </row>
    <row r="11" spans="1:313" ht="18" x14ac:dyDescent="0.35">
      <c r="A11" s="234" t="s">
        <v>19</v>
      </c>
      <c r="B11" s="233">
        <v>2078338.79</v>
      </c>
      <c r="C11" s="241">
        <v>1.2181704187507608E-2</v>
      </c>
      <c r="D11" s="235">
        <v>29</v>
      </c>
      <c r="E11" s="241">
        <v>2.1529324424647365E-2</v>
      </c>
      <c r="G11" s="234" t="s">
        <v>19</v>
      </c>
      <c r="H11" s="233">
        <v>1955677.35</v>
      </c>
      <c r="I11" s="241">
        <v>1.1639265363134097E-2</v>
      </c>
      <c r="J11" s="235">
        <v>26</v>
      </c>
      <c r="K11" s="241">
        <v>1.9402985074626865E-2</v>
      </c>
      <c r="M11" s="234" t="s">
        <v>19</v>
      </c>
      <c r="N11" s="233">
        <v>1921758.56</v>
      </c>
      <c r="O11" s="241">
        <v>1.1849634525919939E-2</v>
      </c>
      <c r="P11" s="235">
        <v>25</v>
      </c>
      <c r="Q11" s="241">
        <v>1.9607843137254902E-2</v>
      </c>
      <c r="S11" s="234" t="s">
        <v>19</v>
      </c>
      <c r="T11" s="233">
        <v>1735775.53</v>
      </c>
      <c r="U11" s="241">
        <v>1.1245408409524645E-2</v>
      </c>
      <c r="V11" s="235">
        <v>24</v>
      </c>
      <c r="W11" s="241">
        <v>0.02</v>
      </c>
      <c r="Y11" s="234" t="s">
        <v>19</v>
      </c>
      <c r="Z11" s="233">
        <v>1422883.47</v>
      </c>
      <c r="AA11" s="241">
        <v>9.5747281253148186E-3</v>
      </c>
      <c r="AB11" s="235">
        <v>21</v>
      </c>
      <c r="AC11" s="241">
        <v>1.8213356461405029E-2</v>
      </c>
      <c r="AF11" s="234" t="s">
        <v>19</v>
      </c>
      <c r="AG11" s="233">
        <v>1144591.5900000001</v>
      </c>
      <c r="AH11" s="241">
        <v>7.9303447288059641E-3</v>
      </c>
      <c r="AI11" s="235">
        <v>18</v>
      </c>
      <c r="AJ11" s="241">
        <v>1.6289592760180997E-2</v>
      </c>
      <c r="AL11" s="234" t="s">
        <v>19</v>
      </c>
      <c r="AM11" s="233">
        <v>1338061.44</v>
      </c>
      <c r="AN11" s="241">
        <v>9.8410095928049088E-3</v>
      </c>
      <c r="AO11" s="235">
        <v>20</v>
      </c>
      <c r="AP11" s="241">
        <v>1.9267822736030827E-2</v>
      </c>
      <c r="AR11" s="234" t="s">
        <v>19</v>
      </c>
      <c r="AS11" s="233">
        <v>1468148.94</v>
      </c>
      <c r="AT11" s="241">
        <v>1.1446806206864666E-2</v>
      </c>
      <c r="AU11" s="235">
        <v>22</v>
      </c>
      <c r="AV11" s="241">
        <v>2.2494887525562373E-2</v>
      </c>
      <c r="AY11" s="234" t="s">
        <v>19</v>
      </c>
      <c r="AZ11" s="233">
        <v>1369503.47</v>
      </c>
      <c r="BA11" s="241">
        <v>1.1299109116585885E-2</v>
      </c>
      <c r="BB11" s="235">
        <v>21</v>
      </c>
      <c r="BC11" s="241">
        <v>2.2826086956521739E-2</v>
      </c>
      <c r="BE11" s="234" t="s">
        <v>19</v>
      </c>
      <c r="BF11" s="233">
        <v>1317264.4099999999</v>
      </c>
      <c r="BG11" s="241">
        <v>1.1540008712609951E-2</v>
      </c>
      <c r="BH11" s="235">
        <v>19</v>
      </c>
      <c r="BI11" s="241">
        <v>2.2326674500587545E-2</v>
      </c>
      <c r="BK11" s="234" t="s">
        <v>19</v>
      </c>
      <c r="BL11" s="233">
        <v>1084484.4099999999</v>
      </c>
      <c r="BM11" s="241">
        <v>1.2160602137211887E-2</v>
      </c>
      <c r="BN11" s="235">
        <v>17</v>
      </c>
      <c r="BO11" s="241">
        <v>2.4460431654676259E-2</v>
      </c>
      <c r="BQ11" s="234" t="s">
        <v>19</v>
      </c>
      <c r="BR11" s="233">
        <v>1332770.74</v>
      </c>
      <c r="BS11" s="241">
        <v>1.6986395198508298E-2</v>
      </c>
      <c r="BT11" s="235">
        <v>19</v>
      </c>
      <c r="BU11" s="241">
        <v>3.1879194630872486E-2</v>
      </c>
      <c r="BW11" s="234" t="s">
        <v>19</v>
      </c>
      <c r="BX11" s="233">
        <v>1216827.67</v>
      </c>
      <c r="BY11" s="241">
        <v>1.6265459252654633E-2</v>
      </c>
      <c r="BZ11" s="235">
        <v>18</v>
      </c>
      <c r="CA11" s="241">
        <v>3.2028469750889681E-2</v>
      </c>
      <c r="CC11" s="234" t="s">
        <v>19</v>
      </c>
      <c r="CD11" s="233">
        <v>1180552.47</v>
      </c>
      <c r="CE11" s="241">
        <v>1.7001617001104686E-2</v>
      </c>
      <c r="CF11" s="235">
        <v>16</v>
      </c>
      <c r="CG11" s="241">
        <v>3.0592734225621414E-2</v>
      </c>
      <c r="CI11" s="234" t="s">
        <v>19</v>
      </c>
      <c r="CJ11" s="233">
        <v>1207443.99</v>
      </c>
      <c r="CK11" s="241">
        <v>1.8431061459454643E-2</v>
      </c>
      <c r="CL11" s="235">
        <v>16</v>
      </c>
      <c r="CM11" s="241">
        <v>3.2653061224489799E-2</v>
      </c>
      <c r="CO11" s="234" t="s">
        <v>19</v>
      </c>
      <c r="CP11" s="233">
        <v>1313702.8799999999</v>
      </c>
      <c r="CQ11" s="241">
        <v>2.1252681466312852E-2</v>
      </c>
      <c r="CR11" s="235">
        <v>18</v>
      </c>
      <c r="CS11" s="241">
        <v>3.8793103448275863E-2</v>
      </c>
      <c r="CU11" s="234" t="s">
        <v>19</v>
      </c>
      <c r="CV11" s="233">
        <v>1373610.43</v>
      </c>
      <c r="CW11" s="241">
        <v>2.2881968442117411E-2</v>
      </c>
      <c r="CX11" s="235">
        <v>19</v>
      </c>
      <c r="CY11" s="241">
        <v>4.194260485651214E-2</v>
      </c>
      <c r="DA11" s="234" t="s">
        <v>19</v>
      </c>
      <c r="DB11" s="233">
        <v>1538724.04</v>
      </c>
      <c r="DC11" s="241">
        <v>2.5969572565015715E-2</v>
      </c>
      <c r="DD11" s="235">
        <v>20</v>
      </c>
      <c r="DE11" s="241">
        <v>4.4345898004434593E-2</v>
      </c>
      <c r="DG11" s="234" t="s">
        <v>19</v>
      </c>
      <c r="DH11" s="233">
        <v>1416612.8</v>
      </c>
      <c r="DI11" s="241">
        <v>2.4064189028067961E-2</v>
      </c>
      <c r="DJ11" s="235">
        <v>18</v>
      </c>
      <c r="DK11" s="241">
        <v>4.0358744394618833E-2</v>
      </c>
      <c r="DM11" s="234" t="s">
        <v>19</v>
      </c>
      <c r="DN11" s="233">
        <v>2500409.4500000002</v>
      </c>
      <c r="DO11" s="241">
        <v>4.3188662304457608E-2</v>
      </c>
      <c r="DP11" s="235">
        <v>19</v>
      </c>
      <c r="DQ11" s="241">
        <v>4.328018223234624E-2</v>
      </c>
      <c r="DS11" s="234" t="s">
        <v>19</v>
      </c>
      <c r="DT11" s="233">
        <v>2466101.8199999998</v>
      </c>
      <c r="DU11" s="241">
        <v>4.2752124081748374E-2</v>
      </c>
      <c r="DV11" s="235">
        <v>19</v>
      </c>
      <c r="DW11" s="241">
        <v>4.3478260869565216E-2</v>
      </c>
      <c r="DY11" s="234" t="s">
        <v>19</v>
      </c>
      <c r="DZ11" s="233">
        <v>2405652.0499999998</v>
      </c>
      <c r="EA11" s="241">
        <v>4.2105334279534196E-2</v>
      </c>
      <c r="EB11" s="235">
        <v>18</v>
      </c>
      <c r="EC11" s="241">
        <v>4.1570438799076209E-2</v>
      </c>
      <c r="EE11" s="234" t="s">
        <v>19</v>
      </c>
      <c r="EF11" s="233">
        <v>2345886.7800000003</v>
      </c>
      <c r="EG11" s="241">
        <v>4.176279683426503E-2</v>
      </c>
      <c r="EH11" s="235">
        <v>16</v>
      </c>
      <c r="EI11" s="241">
        <v>3.7470725995316159E-2</v>
      </c>
      <c r="EK11" s="234" t="s">
        <v>19</v>
      </c>
      <c r="EL11" s="233">
        <v>2111546.7300000004</v>
      </c>
      <c r="EM11" s="241">
        <v>3.8093656877711275E-2</v>
      </c>
      <c r="EN11" s="235">
        <v>14</v>
      </c>
      <c r="EO11" s="241">
        <v>3.309692671394799E-2</v>
      </c>
      <c r="EQ11" s="234" t="s">
        <v>19</v>
      </c>
      <c r="ER11" s="233">
        <v>2244718.06</v>
      </c>
      <c r="ES11" s="241">
        <v>4.0592814435743745E-2</v>
      </c>
      <c r="ET11" s="235">
        <v>16</v>
      </c>
      <c r="EU11" s="241">
        <v>3.800475059382423E-2</v>
      </c>
      <c r="EW11" s="234" t="s">
        <v>19</v>
      </c>
      <c r="EX11" s="233">
        <v>2285181.7700000005</v>
      </c>
      <c r="EY11" s="241">
        <v>4.1504703999725175E-2</v>
      </c>
      <c r="EZ11" s="235">
        <v>17</v>
      </c>
      <c r="FA11" s="241">
        <v>4.0572792362768499E-2</v>
      </c>
      <c r="FC11" s="234" t="s">
        <v>19</v>
      </c>
      <c r="FD11" s="233">
        <v>2481901.7499999995</v>
      </c>
      <c r="FE11" s="241">
        <v>4.5524392027804297E-2</v>
      </c>
      <c r="FF11" s="235">
        <v>19</v>
      </c>
      <c r="FG11" s="241">
        <v>4.567307692307692E-2</v>
      </c>
      <c r="FI11" s="234" t="s">
        <v>19</v>
      </c>
      <c r="FJ11" s="233">
        <v>2348623.8200000003</v>
      </c>
      <c r="FK11" s="241">
        <v>4.3171878800845942E-2</v>
      </c>
      <c r="FL11" s="235">
        <v>18</v>
      </c>
      <c r="FM11" s="241">
        <v>4.3269230769230768E-2</v>
      </c>
      <c r="FO11" s="234" t="s">
        <v>19</v>
      </c>
      <c r="FP11" s="233">
        <v>2390457.2800000003</v>
      </c>
      <c r="FQ11" s="241">
        <v>4.432705084954313E-2</v>
      </c>
      <c r="FR11" s="235">
        <v>19</v>
      </c>
      <c r="FS11" s="241">
        <v>4.5893719806763288E-2</v>
      </c>
      <c r="FU11" s="234" t="s">
        <v>19</v>
      </c>
      <c r="FV11" s="233">
        <v>2273469.16</v>
      </c>
      <c r="FW11" s="241">
        <v>4.2135083962975724E-2</v>
      </c>
      <c r="FX11" s="235">
        <v>18</v>
      </c>
      <c r="FY11" s="241">
        <v>4.3478260869565216E-2</v>
      </c>
      <c r="GA11" s="234" t="s">
        <v>19</v>
      </c>
      <c r="GB11" s="233">
        <v>2254685.5500000003</v>
      </c>
      <c r="GC11" s="241">
        <v>4.2059714366968676E-2</v>
      </c>
      <c r="GD11" s="235">
        <v>18</v>
      </c>
      <c r="GE11" s="241">
        <v>4.3583535108958835E-2</v>
      </c>
      <c r="GG11" s="234" t="s">
        <v>19</v>
      </c>
      <c r="GH11" s="233">
        <v>2210838.04</v>
      </c>
      <c r="GI11" s="241">
        <v>4.1693380224845679E-2</v>
      </c>
      <c r="GJ11" s="235">
        <v>17</v>
      </c>
      <c r="GK11" s="241">
        <v>4.1463414634146344E-2</v>
      </c>
      <c r="GM11" s="234" t="s">
        <v>19</v>
      </c>
      <c r="GN11" s="233">
        <v>2158119.2300000004</v>
      </c>
      <c r="GO11" s="241">
        <v>4.1457619541033705E-2</v>
      </c>
      <c r="GP11" s="235">
        <v>16</v>
      </c>
      <c r="GQ11" s="241">
        <v>3.9702233250620347E-2</v>
      </c>
      <c r="GS11" s="234" t="s">
        <v>19</v>
      </c>
      <c r="GT11" s="233">
        <v>2049961.9900000002</v>
      </c>
      <c r="GU11" s="241">
        <v>3.9477657652163475E-2</v>
      </c>
      <c r="GV11" s="235">
        <v>15</v>
      </c>
      <c r="GW11" s="241">
        <v>3.7313432835820892E-2</v>
      </c>
      <c r="GY11" s="234" t="s">
        <v>19</v>
      </c>
      <c r="GZ11" s="233">
        <v>2162930.6900000004</v>
      </c>
      <c r="HA11" s="241">
        <v>4.1934199526863204E-2</v>
      </c>
      <c r="HB11" s="235">
        <v>17</v>
      </c>
      <c r="HC11" s="241">
        <v>4.2713567839195977E-2</v>
      </c>
      <c r="HE11" s="234" t="s">
        <v>19</v>
      </c>
      <c r="HF11" s="233">
        <v>2143919.6600000006</v>
      </c>
      <c r="HG11" s="241">
        <v>4.1836864573583862E-2</v>
      </c>
      <c r="HH11" s="235">
        <v>16</v>
      </c>
      <c r="HI11" s="241">
        <v>4.0712468193384227E-2</v>
      </c>
      <c r="HK11" s="234" t="s">
        <v>19</v>
      </c>
      <c r="HL11" s="233">
        <v>2266220.6900000009</v>
      </c>
      <c r="HM11" s="241">
        <v>4.4673479884055137E-2</v>
      </c>
      <c r="HN11" s="235">
        <v>20</v>
      </c>
      <c r="HO11" s="241">
        <v>5.1150895140664961E-2</v>
      </c>
      <c r="HQ11" s="234" t="s">
        <v>19</v>
      </c>
      <c r="HR11" s="233">
        <v>2266200.2899999996</v>
      </c>
      <c r="HS11" s="241">
        <v>4.5160147245591802E-2</v>
      </c>
      <c r="HT11" s="235">
        <v>20</v>
      </c>
      <c r="HU11" s="241">
        <v>5.181347150259067E-2</v>
      </c>
      <c r="HW11" s="234" t="s">
        <v>19</v>
      </c>
      <c r="HX11" s="233">
        <v>2230604.33</v>
      </c>
      <c r="HY11" s="241">
        <v>4.4863240251784342E-2</v>
      </c>
      <c r="HZ11" s="235">
        <v>20</v>
      </c>
      <c r="IA11" s="241">
        <v>5.2219321148825062E-2</v>
      </c>
      <c r="IC11" s="234" t="s">
        <v>19</v>
      </c>
      <c r="ID11" s="233">
        <v>2202908.61</v>
      </c>
      <c r="IE11" s="241">
        <v>4.4762549847361589E-2</v>
      </c>
      <c r="IF11" s="235">
        <v>20</v>
      </c>
      <c r="IG11" s="241">
        <v>5.2770448548812667E-2</v>
      </c>
      <c r="II11" s="234" t="s">
        <v>19</v>
      </c>
      <c r="IJ11" s="233">
        <v>2225996.4</v>
      </c>
      <c r="IK11" s="241">
        <v>4.621658375851094E-2</v>
      </c>
      <c r="IL11" s="235">
        <v>21</v>
      </c>
      <c r="IM11" s="241">
        <v>5.6300268096514748E-2</v>
      </c>
      <c r="IO11" s="234" t="s">
        <v>19</v>
      </c>
      <c r="IP11" s="233">
        <v>2498354.1400000006</v>
      </c>
      <c r="IQ11" s="241">
        <v>5.2714449269376691E-2</v>
      </c>
      <c r="IR11" s="235">
        <v>24</v>
      </c>
      <c r="IS11" s="241">
        <v>6.5395095367847406E-2</v>
      </c>
      <c r="IU11" s="234" t="s">
        <v>19</v>
      </c>
      <c r="IV11" s="233">
        <v>2234674.4700000002</v>
      </c>
      <c r="IW11" s="241">
        <v>4.8225054581573959E-2</v>
      </c>
      <c r="IX11" s="235">
        <v>21</v>
      </c>
      <c r="IY11" s="241">
        <v>5.817174515235457E-2</v>
      </c>
      <c r="JA11" s="234" t="s">
        <v>19</v>
      </c>
      <c r="JB11" s="233">
        <v>2272896.8000000012</v>
      </c>
      <c r="JC11" s="241">
        <v>4.9985689676620919E-2</v>
      </c>
      <c r="JD11" s="235">
        <v>22</v>
      </c>
      <c r="JE11" s="241">
        <v>6.1624649859943981E-2</v>
      </c>
      <c r="JG11" s="234" t="s">
        <v>19</v>
      </c>
      <c r="JH11" s="233">
        <v>2429859.6600000006</v>
      </c>
      <c r="JI11" s="241">
        <v>5.4174429128155725E-2</v>
      </c>
      <c r="JJ11" s="235">
        <v>24</v>
      </c>
      <c r="JK11" s="241">
        <v>6.8181818181818177E-2</v>
      </c>
      <c r="JM11" s="234" t="s">
        <v>19</v>
      </c>
      <c r="JN11" s="233">
        <v>2271647.9700000002</v>
      </c>
      <c r="JO11" s="241">
        <v>5.2243420216954412E-2</v>
      </c>
      <c r="JP11" s="235">
        <v>23</v>
      </c>
      <c r="JQ11" s="241">
        <v>6.7448680351906154E-2</v>
      </c>
      <c r="JS11" s="234" t="s">
        <v>19</v>
      </c>
      <c r="JT11" s="233">
        <v>2260197.2199999997</v>
      </c>
      <c r="JU11" s="241">
        <v>5.2780393789794877E-2</v>
      </c>
      <c r="JV11" s="235">
        <v>23</v>
      </c>
      <c r="JW11" s="241">
        <v>6.8862275449101798E-2</v>
      </c>
      <c r="JY11" s="234" t="s">
        <v>19</v>
      </c>
      <c r="JZ11" s="233">
        <v>2177408.1</v>
      </c>
      <c r="KA11" s="241">
        <v>5.1817910947644485E-2</v>
      </c>
      <c r="KB11" s="235">
        <v>22</v>
      </c>
      <c r="KC11" s="241">
        <v>6.7278287461773695E-2</v>
      </c>
      <c r="KE11" s="234" t="s">
        <v>19</v>
      </c>
      <c r="KF11" s="233">
        <v>2238977.4900000002</v>
      </c>
      <c r="KG11" s="241">
        <v>5.413010073302995E-2</v>
      </c>
      <c r="KH11" s="235">
        <v>23</v>
      </c>
      <c r="KI11" s="241">
        <v>7.098765432098765E-2</v>
      </c>
      <c r="KK11" s="234" t="s">
        <v>19</v>
      </c>
      <c r="KL11" s="233">
        <v>2232935.39</v>
      </c>
      <c r="KM11" s="241">
        <v>5.4492237181964241E-2</v>
      </c>
      <c r="KN11" s="235">
        <v>24</v>
      </c>
      <c r="KO11" s="241">
        <v>7.4534161490683232E-2</v>
      </c>
      <c r="KQ11" s="182" t="s">
        <v>19</v>
      </c>
      <c r="KR11" s="183">
        <v>2247088.8900000006</v>
      </c>
      <c r="KS11" s="184">
        <v>5.5978091566798255E-2</v>
      </c>
      <c r="KT11" s="185">
        <v>25</v>
      </c>
      <c r="KU11" s="184">
        <v>7.9113924050632917E-2</v>
      </c>
      <c r="KW11" s="182" t="s">
        <v>19</v>
      </c>
      <c r="KX11" s="183">
        <v>0</v>
      </c>
      <c r="KY11" s="184">
        <v>0</v>
      </c>
      <c r="KZ11" s="185">
        <v>0</v>
      </c>
      <c r="LA11" s="184">
        <v>0</v>
      </c>
    </row>
    <row r="12" spans="1:313" ht="18" x14ac:dyDescent="0.35">
      <c r="A12" s="234" t="s">
        <v>20</v>
      </c>
      <c r="B12" s="233">
        <v>2130129.61</v>
      </c>
      <c r="C12" s="241">
        <v>1.2485264151794491E-2</v>
      </c>
      <c r="D12" s="235">
        <v>21</v>
      </c>
      <c r="E12" s="241">
        <v>1.5590200445434299E-2</v>
      </c>
      <c r="G12" s="234" t="s">
        <v>20</v>
      </c>
      <c r="H12" s="233">
        <v>2467842.9900000002</v>
      </c>
      <c r="I12" s="241">
        <v>1.4687432686767213E-2</v>
      </c>
      <c r="J12" s="235">
        <v>24</v>
      </c>
      <c r="K12" s="241">
        <v>1.7910447761194031E-2</v>
      </c>
      <c r="M12" s="234" t="s">
        <v>20</v>
      </c>
      <c r="N12" s="233">
        <v>2456894.66</v>
      </c>
      <c r="O12" s="241">
        <v>1.5149303557510539E-2</v>
      </c>
      <c r="P12" s="235">
        <v>24</v>
      </c>
      <c r="Q12" s="241">
        <v>1.8823529411764704E-2</v>
      </c>
      <c r="S12" s="234" t="s">
        <v>20</v>
      </c>
      <c r="T12" s="233">
        <v>2393235.5</v>
      </c>
      <c r="U12" s="241">
        <v>1.5504833518233153E-2</v>
      </c>
      <c r="V12" s="235">
        <v>23</v>
      </c>
      <c r="W12" s="241">
        <v>1.9166666666666665E-2</v>
      </c>
      <c r="Y12" s="234" t="s">
        <v>20</v>
      </c>
      <c r="Z12" s="233">
        <v>2117171.46</v>
      </c>
      <c r="AA12" s="241">
        <v>1.4246662886719622E-2</v>
      </c>
      <c r="AB12" s="235">
        <v>21</v>
      </c>
      <c r="AC12" s="241">
        <v>1.8213356461405029E-2</v>
      </c>
      <c r="AF12" s="234" t="s">
        <v>20</v>
      </c>
      <c r="AG12" s="233">
        <v>2323398.08</v>
      </c>
      <c r="AH12" s="241">
        <v>1.6097748644689849E-2</v>
      </c>
      <c r="AI12" s="235">
        <v>23</v>
      </c>
      <c r="AJ12" s="241">
        <v>2.0814479638009049E-2</v>
      </c>
      <c r="AL12" s="234" t="s">
        <v>20</v>
      </c>
      <c r="AM12" s="233">
        <v>1831774.73</v>
      </c>
      <c r="AN12" s="241">
        <v>1.3472111332785749E-2</v>
      </c>
      <c r="AO12" s="235">
        <v>20</v>
      </c>
      <c r="AP12" s="241">
        <v>1.9267822736030827E-2</v>
      </c>
      <c r="AR12" s="234" t="s">
        <v>20</v>
      </c>
      <c r="AS12" s="233">
        <v>1645804.78</v>
      </c>
      <c r="AT12" s="241">
        <v>1.2831946308520673E-2</v>
      </c>
      <c r="AU12" s="235">
        <v>18</v>
      </c>
      <c r="AV12" s="241">
        <v>1.8404907975460124E-2</v>
      </c>
      <c r="AY12" s="234" t="s">
        <v>20</v>
      </c>
      <c r="AZ12" s="233">
        <v>1737985.51</v>
      </c>
      <c r="BA12" s="241">
        <v>1.4339275767249547E-2</v>
      </c>
      <c r="BB12" s="235">
        <v>20</v>
      </c>
      <c r="BC12" s="241">
        <v>2.1739130434782608E-2</v>
      </c>
      <c r="BE12" s="234" t="s">
        <v>20</v>
      </c>
      <c r="BF12" s="233">
        <v>1463324.17</v>
      </c>
      <c r="BG12" s="241">
        <v>1.281957786377355E-2</v>
      </c>
      <c r="BH12" s="235">
        <v>19</v>
      </c>
      <c r="BI12" s="241">
        <v>2.2326674500587545E-2</v>
      </c>
      <c r="BK12" s="234" t="s">
        <v>20</v>
      </c>
      <c r="BL12" s="233">
        <v>1420561.11</v>
      </c>
      <c r="BM12" s="241">
        <v>1.5929116464021911E-2</v>
      </c>
      <c r="BN12" s="235">
        <v>19</v>
      </c>
      <c r="BO12" s="241">
        <v>2.7338129496402876E-2</v>
      </c>
      <c r="BQ12" s="234" t="s">
        <v>20</v>
      </c>
      <c r="BR12" s="233">
        <v>1192196.8700000001</v>
      </c>
      <c r="BS12" s="241">
        <v>1.5194756742817311E-2</v>
      </c>
      <c r="BT12" s="235">
        <v>16</v>
      </c>
      <c r="BU12" s="241">
        <v>2.6845637583892617E-2</v>
      </c>
      <c r="BW12" s="234" t="s">
        <v>20</v>
      </c>
      <c r="BX12" s="233">
        <v>1319029.99</v>
      </c>
      <c r="BY12" s="241">
        <v>1.7631608061127048E-2</v>
      </c>
      <c r="BZ12" s="235">
        <v>17</v>
      </c>
      <c r="CA12" s="241">
        <v>3.0249110320284697E-2</v>
      </c>
      <c r="CC12" s="234" t="s">
        <v>20</v>
      </c>
      <c r="CD12" s="233">
        <v>1300138.6299999999</v>
      </c>
      <c r="CE12" s="241">
        <v>1.872382600292298E-2</v>
      </c>
      <c r="CF12" s="235">
        <v>16</v>
      </c>
      <c r="CG12" s="241">
        <v>3.0592734225621414E-2</v>
      </c>
      <c r="CI12" s="234" t="s">
        <v>20</v>
      </c>
      <c r="CJ12" s="233">
        <v>998895.84</v>
      </c>
      <c r="CK12" s="241">
        <v>1.5247672580351796E-2</v>
      </c>
      <c r="CL12" s="235">
        <v>12</v>
      </c>
      <c r="CM12" s="241">
        <v>2.4489795918367346E-2</v>
      </c>
      <c r="CO12" s="234" t="s">
        <v>20</v>
      </c>
      <c r="CP12" s="233">
        <v>635644.91</v>
      </c>
      <c r="CQ12" s="241">
        <v>1.0283268007993635E-2</v>
      </c>
      <c r="CR12" s="235">
        <v>7</v>
      </c>
      <c r="CS12" s="241">
        <v>1.5086206896551725E-2</v>
      </c>
      <c r="CU12" s="234" t="s">
        <v>20</v>
      </c>
      <c r="CV12" s="233">
        <v>635644.91</v>
      </c>
      <c r="CW12" s="241">
        <v>1.0588742232404686E-2</v>
      </c>
      <c r="CX12" s="235">
        <v>7</v>
      </c>
      <c r="CY12" s="241">
        <v>1.5452538631346579E-2</v>
      </c>
      <c r="DA12" s="234" t="s">
        <v>20</v>
      </c>
      <c r="DB12" s="233">
        <v>635644.91</v>
      </c>
      <c r="DC12" s="241">
        <v>1.0727996825101845E-2</v>
      </c>
      <c r="DD12" s="235">
        <v>7</v>
      </c>
      <c r="DE12" s="241">
        <v>1.5521064301552107E-2</v>
      </c>
      <c r="DG12" s="234" t="s">
        <v>20</v>
      </c>
      <c r="DH12" s="233">
        <v>926027.94</v>
      </c>
      <c r="DI12" s="241">
        <v>1.5730559114976499E-2</v>
      </c>
      <c r="DJ12" s="235">
        <v>8</v>
      </c>
      <c r="DK12" s="241">
        <v>1.7937219730941704E-2</v>
      </c>
      <c r="DM12" s="234" t="s">
        <v>20</v>
      </c>
      <c r="DN12" s="233">
        <v>704534.78</v>
      </c>
      <c r="DO12" s="241">
        <v>1.2169172810943154E-2</v>
      </c>
      <c r="DP12" s="235">
        <v>8</v>
      </c>
      <c r="DQ12" s="241">
        <v>1.8223234624145785E-2</v>
      </c>
      <c r="DS12" s="234" t="s">
        <v>20</v>
      </c>
      <c r="DT12" s="233">
        <v>703168.13</v>
      </c>
      <c r="DU12" s="241">
        <v>1.2190060807826246E-2</v>
      </c>
      <c r="DV12" s="235">
        <v>8</v>
      </c>
      <c r="DW12" s="241">
        <v>1.8306636155606407E-2</v>
      </c>
      <c r="DY12" s="234" t="s">
        <v>20</v>
      </c>
      <c r="DZ12" s="233">
        <v>768048.85</v>
      </c>
      <c r="EA12" s="241">
        <v>1.3442905665539547E-2</v>
      </c>
      <c r="EB12" s="235">
        <v>9</v>
      </c>
      <c r="EC12" s="241">
        <v>2.0785219399538105E-2</v>
      </c>
      <c r="EE12" s="234" t="s">
        <v>20</v>
      </c>
      <c r="EF12" s="233">
        <v>823100.71</v>
      </c>
      <c r="EG12" s="241">
        <v>1.4653302119665507E-2</v>
      </c>
      <c r="EH12" s="235">
        <v>10</v>
      </c>
      <c r="EI12" s="241">
        <v>2.3419203747072601E-2</v>
      </c>
      <c r="EK12" s="234" t="s">
        <v>20</v>
      </c>
      <c r="EL12" s="233">
        <v>926761.94</v>
      </c>
      <c r="EM12" s="241">
        <v>1.6719379613105712E-2</v>
      </c>
      <c r="EN12" s="235">
        <v>12</v>
      </c>
      <c r="EO12" s="241">
        <v>2.8368794326241134E-2</v>
      </c>
      <c r="EQ12" s="234" t="s">
        <v>20</v>
      </c>
      <c r="ER12" s="233">
        <v>871546.34</v>
      </c>
      <c r="ES12" s="241">
        <v>1.5760785054570115E-2</v>
      </c>
      <c r="ET12" s="235">
        <v>10</v>
      </c>
      <c r="EU12" s="241">
        <v>2.3752969121140142E-2</v>
      </c>
      <c r="EW12" s="234" t="s">
        <v>20</v>
      </c>
      <c r="EX12" s="233">
        <v>803281.17</v>
      </c>
      <c r="EY12" s="241">
        <v>1.4589625922581603E-2</v>
      </c>
      <c r="EZ12" s="235">
        <v>9</v>
      </c>
      <c r="FA12" s="241">
        <v>2.1479713603818614E-2</v>
      </c>
      <c r="FC12" s="234" t="s">
        <v>20</v>
      </c>
      <c r="FD12" s="233">
        <v>528876.81999999995</v>
      </c>
      <c r="FE12" s="241">
        <v>9.7009463360499641E-3</v>
      </c>
      <c r="FF12" s="235">
        <v>6</v>
      </c>
      <c r="FG12" s="241">
        <v>1.4423076923076924E-2</v>
      </c>
      <c r="FI12" s="234" t="s">
        <v>20</v>
      </c>
      <c r="FJ12" s="233">
        <v>639230.15999999992</v>
      </c>
      <c r="FK12" s="241">
        <v>1.1750186112548817E-2</v>
      </c>
      <c r="FL12" s="235">
        <v>7</v>
      </c>
      <c r="FM12" s="241">
        <v>1.6826923076923076E-2</v>
      </c>
      <c r="FO12" s="234" t="s">
        <v>20</v>
      </c>
      <c r="FP12" s="233">
        <v>836192.09000000008</v>
      </c>
      <c r="FQ12" s="241">
        <v>1.5505790295242485E-2</v>
      </c>
      <c r="FR12" s="235">
        <v>9</v>
      </c>
      <c r="FS12" s="241">
        <v>2.1739130434782608E-2</v>
      </c>
      <c r="FU12" s="234" t="s">
        <v>20</v>
      </c>
      <c r="FV12" s="233">
        <v>831987.27</v>
      </c>
      <c r="FW12" s="241">
        <v>1.5419542122830887E-2</v>
      </c>
      <c r="FX12" s="235">
        <v>9</v>
      </c>
      <c r="FY12" s="241">
        <v>2.1739130434782608E-2</v>
      </c>
      <c r="GA12" s="234" t="s">
        <v>20</v>
      </c>
      <c r="GB12" s="233">
        <v>874322.21</v>
      </c>
      <c r="GC12" s="241">
        <v>1.6309920652703345E-2</v>
      </c>
      <c r="GD12" s="235">
        <v>10</v>
      </c>
      <c r="GE12" s="241">
        <v>2.4213075060532687E-2</v>
      </c>
      <c r="GG12" s="234" t="s">
        <v>20</v>
      </c>
      <c r="GH12" s="233">
        <v>972616.92999999993</v>
      </c>
      <c r="GI12" s="241">
        <v>1.8342224415322666E-2</v>
      </c>
      <c r="GJ12" s="235">
        <v>13</v>
      </c>
      <c r="GK12" s="241">
        <v>3.1707317073170732E-2</v>
      </c>
      <c r="GM12" s="234" t="s">
        <v>20</v>
      </c>
      <c r="GN12" s="233">
        <v>1212555.19</v>
      </c>
      <c r="GO12" s="241">
        <v>2.3293268991225208E-2</v>
      </c>
      <c r="GP12" s="235">
        <v>15</v>
      </c>
      <c r="GQ12" s="241">
        <v>3.7220843672456573E-2</v>
      </c>
      <c r="GS12" s="234" t="s">
        <v>20</v>
      </c>
      <c r="GT12" s="233">
        <v>1117899.6400000001</v>
      </c>
      <c r="GU12" s="241">
        <v>2.1528232958795884E-2</v>
      </c>
      <c r="GV12" s="235">
        <v>14</v>
      </c>
      <c r="GW12" s="241">
        <v>3.482587064676617E-2</v>
      </c>
      <c r="GY12" s="234" t="s">
        <v>20</v>
      </c>
      <c r="GZ12" s="233">
        <v>988299.79</v>
      </c>
      <c r="HA12" s="241">
        <v>1.916083616448061E-2</v>
      </c>
      <c r="HB12" s="235">
        <v>12</v>
      </c>
      <c r="HC12" s="241">
        <v>3.015075376884422E-2</v>
      </c>
      <c r="HE12" s="234" t="s">
        <v>20</v>
      </c>
      <c r="HF12" s="233">
        <v>979084.78</v>
      </c>
      <c r="HG12" s="241">
        <v>1.9106050525660622E-2</v>
      </c>
      <c r="HH12" s="235">
        <v>13</v>
      </c>
      <c r="HI12" s="241">
        <v>3.3078880407124679E-2</v>
      </c>
      <c r="HK12" s="234" t="s">
        <v>20</v>
      </c>
      <c r="HL12" s="233">
        <v>1079066.96</v>
      </c>
      <c r="HM12" s="241">
        <v>2.1271395298711401E-2</v>
      </c>
      <c r="HN12" s="235">
        <v>12</v>
      </c>
      <c r="HO12" s="241">
        <v>3.0690537084398978E-2</v>
      </c>
      <c r="HQ12" s="234" t="s">
        <v>20</v>
      </c>
      <c r="HR12" s="233">
        <v>1140216.7300000002</v>
      </c>
      <c r="HS12" s="241">
        <v>2.2721890755157924E-2</v>
      </c>
      <c r="HT12" s="235">
        <v>13</v>
      </c>
      <c r="HU12" s="241">
        <v>3.367875647668394E-2</v>
      </c>
      <c r="HW12" s="234" t="s">
        <v>20</v>
      </c>
      <c r="HX12" s="233">
        <v>1191576.6600000001</v>
      </c>
      <c r="HY12" s="241">
        <v>2.396569811016136E-2</v>
      </c>
      <c r="HZ12" s="235">
        <v>14</v>
      </c>
      <c r="IA12" s="241">
        <v>3.6553524804177548E-2</v>
      </c>
      <c r="IC12" s="234" t="s">
        <v>20</v>
      </c>
      <c r="ID12" s="233">
        <v>1115925.3500000001</v>
      </c>
      <c r="IE12" s="241">
        <v>2.2675322924680674E-2</v>
      </c>
      <c r="IF12" s="235">
        <v>12</v>
      </c>
      <c r="IG12" s="241">
        <v>3.1662269129287601E-2</v>
      </c>
      <c r="II12" s="234" t="s">
        <v>20</v>
      </c>
      <c r="IJ12" s="233">
        <v>1145868.55</v>
      </c>
      <c r="IK12" s="241">
        <v>2.3790752679257919E-2</v>
      </c>
      <c r="IL12" s="235">
        <v>13</v>
      </c>
      <c r="IM12" s="241">
        <v>3.4852546916890083E-2</v>
      </c>
      <c r="IO12" s="234" t="s">
        <v>20</v>
      </c>
      <c r="IP12" s="233">
        <v>998128.84999999986</v>
      </c>
      <c r="IQ12" s="241">
        <v>2.1060189900710503E-2</v>
      </c>
      <c r="IR12" s="235">
        <v>12</v>
      </c>
      <c r="IS12" s="241">
        <v>3.2697547683923703E-2</v>
      </c>
      <c r="IU12" s="234" t="s">
        <v>20</v>
      </c>
      <c r="IV12" s="233">
        <v>2278387.3299999996</v>
      </c>
      <c r="IW12" s="241">
        <v>4.9168393348681574E-2</v>
      </c>
      <c r="IX12" s="235">
        <v>14</v>
      </c>
      <c r="IY12" s="241">
        <v>3.8781163434903045E-2</v>
      </c>
      <c r="JA12" s="234" t="s">
        <v>20</v>
      </c>
      <c r="JB12" s="233">
        <v>2282437.5099999998</v>
      </c>
      <c r="JC12" s="241">
        <v>5.0195509572251273E-2</v>
      </c>
      <c r="JD12" s="235">
        <v>15</v>
      </c>
      <c r="JE12" s="241">
        <v>4.2016806722689079E-2</v>
      </c>
      <c r="JG12" s="234" t="s">
        <v>20</v>
      </c>
      <c r="JH12" s="233">
        <v>2157813.4500000002</v>
      </c>
      <c r="JI12" s="241">
        <v>4.8109079607834712E-2</v>
      </c>
      <c r="JJ12" s="235">
        <v>14</v>
      </c>
      <c r="JK12" s="241">
        <v>3.9772727272727272E-2</v>
      </c>
      <c r="JM12" s="234" t="s">
        <v>20</v>
      </c>
      <c r="JN12" s="233">
        <v>2018974.36</v>
      </c>
      <c r="JO12" s="241">
        <v>4.6432425837854001E-2</v>
      </c>
      <c r="JP12" s="235">
        <v>13</v>
      </c>
      <c r="JQ12" s="241">
        <v>3.8123167155425221E-2</v>
      </c>
      <c r="JS12" s="234" t="s">
        <v>20</v>
      </c>
      <c r="JT12" s="233">
        <v>2062532.4500000002</v>
      </c>
      <c r="JU12" s="241">
        <v>4.8164502615940054E-2</v>
      </c>
      <c r="JV12" s="235">
        <v>12</v>
      </c>
      <c r="JW12" s="241">
        <v>3.5928143712574849E-2</v>
      </c>
      <c r="JY12" s="234" t="s">
        <v>20</v>
      </c>
      <c r="JZ12" s="233">
        <v>2271404.7800000003</v>
      </c>
      <c r="KA12" s="241">
        <v>5.4054841908640835E-2</v>
      </c>
      <c r="KB12" s="235">
        <v>14</v>
      </c>
      <c r="KC12" s="241">
        <v>4.2813455657492352E-2</v>
      </c>
      <c r="KE12" s="234" t="s">
        <v>20</v>
      </c>
      <c r="KF12" s="233">
        <v>2006814.9500000002</v>
      </c>
      <c r="KG12" s="241">
        <v>4.851727892809251E-2</v>
      </c>
      <c r="KH12" s="235">
        <v>11</v>
      </c>
      <c r="KI12" s="241">
        <v>3.3950617283950615E-2</v>
      </c>
      <c r="KK12" s="234" t="s">
        <v>20</v>
      </c>
      <c r="KL12" s="233">
        <v>2045068.77</v>
      </c>
      <c r="KM12" s="241">
        <v>4.9907566948575198E-2</v>
      </c>
      <c r="KN12" s="235">
        <v>11</v>
      </c>
      <c r="KO12" s="241">
        <v>3.4161490683229816E-2</v>
      </c>
      <c r="KQ12" s="182" t="s">
        <v>20</v>
      </c>
      <c r="KR12" s="183">
        <v>1863868.34</v>
      </c>
      <c r="KS12" s="184">
        <v>4.6431537741693986E-2</v>
      </c>
      <c r="KT12" s="185">
        <v>9</v>
      </c>
      <c r="KU12" s="184">
        <v>2.8481012658227847E-2</v>
      </c>
      <c r="KW12" s="182" t="s">
        <v>20</v>
      </c>
      <c r="KX12" s="183">
        <v>0</v>
      </c>
      <c r="KY12" s="184">
        <v>0</v>
      </c>
      <c r="KZ12" s="185">
        <v>0</v>
      </c>
      <c r="LA12" s="184">
        <v>0</v>
      </c>
    </row>
    <row r="13" spans="1:313" ht="18" x14ac:dyDescent="0.35">
      <c r="A13" s="234" t="s">
        <v>21</v>
      </c>
      <c r="B13" s="233">
        <v>3332888.68</v>
      </c>
      <c r="C13" s="241">
        <v>1.953495945175171E-2</v>
      </c>
      <c r="D13" s="235">
        <v>29</v>
      </c>
      <c r="E13" s="241">
        <v>2.1529324424647365E-2</v>
      </c>
      <c r="G13" s="234" t="s">
        <v>21</v>
      </c>
      <c r="H13" s="233">
        <v>2917749.99</v>
      </c>
      <c r="I13" s="241">
        <v>1.7365066071298448E-2</v>
      </c>
      <c r="J13" s="235">
        <v>26</v>
      </c>
      <c r="K13" s="241">
        <v>1.9402985074626865E-2</v>
      </c>
      <c r="M13" s="234" t="s">
        <v>21</v>
      </c>
      <c r="N13" s="233">
        <v>3169859.83</v>
      </c>
      <c r="O13" s="241">
        <v>1.9545473227341688E-2</v>
      </c>
      <c r="P13" s="235">
        <v>24</v>
      </c>
      <c r="Q13" s="241">
        <v>1.8823529411764704E-2</v>
      </c>
      <c r="S13" s="234" t="s">
        <v>21</v>
      </c>
      <c r="T13" s="233">
        <v>2833541.67</v>
      </c>
      <c r="U13" s="241">
        <v>1.8357404384284931E-2</v>
      </c>
      <c r="V13" s="235">
        <v>21</v>
      </c>
      <c r="W13" s="241">
        <v>1.7500000000000002E-2</v>
      </c>
      <c r="Y13" s="234" t="s">
        <v>21</v>
      </c>
      <c r="Z13" s="233">
        <v>3020008.11</v>
      </c>
      <c r="AA13" s="241">
        <v>2.0321942871046106E-2</v>
      </c>
      <c r="AB13" s="235">
        <v>24</v>
      </c>
      <c r="AC13" s="241">
        <v>2.0815264527320035E-2</v>
      </c>
      <c r="AF13" s="234" t="s">
        <v>21</v>
      </c>
      <c r="AG13" s="233">
        <v>2939138.23</v>
      </c>
      <c r="AH13" s="241">
        <v>2.0363926812980156E-2</v>
      </c>
      <c r="AI13" s="235">
        <v>23</v>
      </c>
      <c r="AJ13" s="241">
        <v>2.0814479638009049E-2</v>
      </c>
      <c r="AL13" s="234" t="s">
        <v>21</v>
      </c>
      <c r="AM13" s="233">
        <v>5920669.8099999996</v>
      </c>
      <c r="AN13" s="241">
        <v>4.3544613613587441E-2</v>
      </c>
      <c r="AO13" s="235">
        <v>20</v>
      </c>
      <c r="AP13" s="241">
        <v>1.9267822736030827E-2</v>
      </c>
      <c r="AR13" s="234" t="s">
        <v>21</v>
      </c>
      <c r="AS13" s="233">
        <v>5643602.9700000007</v>
      </c>
      <c r="AT13" s="241">
        <v>4.4001822802852607E-2</v>
      </c>
      <c r="AU13" s="235">
        <v>20</v>
      </c>
      <c r="AV13" s="241">
        <v>2.0449897750511249E-2</v>
      </c>
      <c r="AY13" s="234" t="s">
        <v>21</v>
      </c>
      <c r="AZ13" s="233">
        <v>5453788.4999999981</v>
      </c>
      <c r="BA13" s="241">
        <v>4.4996564601826994E-2</v>
      </c>
      <c r="BB13" s="235">
        <v>17</v>
      </c>
      <c r="BC13" s="241">
        <v>1.8478260869565218E-2</v>
      </c>
      <c r="BE13" s="234" t="s">
        <v>21</v>
      </c>
      <c r="BF13" s="233">
        <v>5405740.9799999995</v>
      </c>
      <c r="BG13" s="241">
        <v>4.7357461063806207E-2</v>
      </c>
      <c r="BH13" s="235">
        <v>16</v>
      </c>
      <c r="BI13" s="241">
        <v>1.8801410105757931E-2</v>
      </c>
      <c r="BK13" s="234" t="s">
        <v>21</v>
      </c>
      <c r="BL13" s="233">
        <v>802592.87</v>
      </c>
      <c r="BM13" s="241">
        <v>8.9996799218469373E-3</v>
      </c>
      <c r="BN13" s="235">
        <v>8</v>
      </c>
      <c r="BO13" s="241">
        <v>1.1510791366906475E-2</v>
      </c>
      <c r="BQ13" s="234" t="s">
        <v>21</v>
      </c>
      <c r="BR13" s="233">
        <v>628487.35</v>
      </c>
      <c r="BS13" s="241">
        <v>8.0101807339822036E-3</v>
      </c>
      <c r="BT13" s="235">
        <v>6</v>
      </c>
      <c r="BU13" s="241">
        <v>1.0067114093959731E-2</v>
      </c>
      <c r="BW13" s="234" t="s">
        <v>21</v>
      </c>
      <c r="BX13" s="233">
        <v>628556.02</v>
      </c>
      <c r="BY13" s="241">
        <v>8.4019722622849062E-3</v>
      </c>
      <c r="BZ13" s="235">
        <v>6</v>
      </c>
      <c r="CA13" s="241">
        <v>1.0676156583629894E-2</v>
      </c>
      <c r="CC13" s="234" t="s">
        <v>21</v>
      </c>
      <c r="CD13" s="233">
        <v>344204.15</v>
      </c>
      <c r="CE13" s="241">
        <v>4.9570241706332523E-3</v>
      </c>
      <c r="CF13" s="235">
        <v>4</v>
      </c>
      <c r="CG13" s="241">
        <v>7.6481835564053535E-3</v>
      </c>
      <c r="CI13" s="234" t="s">
        <v>21</v>
      </c>
      <c r="CJ13" s="233">
        <v>724143.52</v>
      </c>
      <c r="CK13" s="241">
        <v>1.1053708356762636E-2</v>
      </c>
      <c r="CL13" s="235">
        <v>6</v>
      </c>
      <c r="CM13" s="241">
        <v>1.2244897959183673E-2</v>
      </c>
      <c r="CO13" s="234" t="s">
        <v>21</v>
      </c>
      <c r="CP13" s="233">
        <v>870947.18</v>
      </c>
      <c r="CQ13" s="241">
        <v>1.4089915819110822E-2</v>
      </c>
      <c r="CR13" s="235">
        <v>8</v>
      </c>
      <c r="CS13" s="241">
        <v>1.7241379310344827E-2</v>
      </c>
      <c r="CU13" s="234" t="s">
        <v>21</v>
      </c>
      <c r="CV13" s="233">
        <v>836556.31</v>
      </c>
      <c r="CW13" s="241">
        <v>1.3935577851919916E-2</v>
      </c>
      <c r="CX13" s="235">
        <v>8</v>
      </c>
      <c r="CY13" s="241">
        <v>1.7660044150110375E-2</v>
      </c>
      <c r="DA13" s="234" t="s">
        <v>21</v>
      </c>
      <c r="DB13" s="233">
        <v>1080167.07</v>
      </c>
      <c r="DC13" s="241">
        <v>1.8230349547736585E-2</v>
      </c>
      <c r="DD13" s="235">
        <v>11</v>
      </c>
      <c r="DE13" s="241">
        <v>2.4390243902439025E-2</v>
      </c>
      <c r="DG13" s="234" t="s">
        <v>21</v>
      </c>
      <c r="DH13" s="233">
        <v>915897.58</v>
      </c>
      <c r="DI13" s="241">
        <v>1.5558473349577244E-2</v>
      </c>
      <c r="DJ13" s="235">
        <v>9</v>
      </c>
      <c r="DK13" s="241">
        <v>2.0179372197309416E-2</v>
      </c>
      <c r="DM13" s="234" t="s">
        <v>21</v>
      </c>
      <c r="DN13" s="233">
        <v>844008.31</v>
      </c>
      <c r="DO13" s="241">
        <v>1.4578248327587293E-2</v>
      </c>
      <c r="DP13" s="235">
        <v>8</v>
      </c>
      <c r="DQ13" s="241">
        <v>1.8223234624145785E-2</v>
      </c>
      <c r="DS13" s="234" t="s">
        <v>21</v>
      </c>
      <c r="DT13" s="233">
        <v>842518.92</v>
      </c>
      <c r="DU13" s="241">
        <v>1.4605833837412536E-2</v>
      </c>
      <c r="DV13" s="235">
        <v>8</v>
      </c>
      <c r="DW13" s="241">
        <v>1.8306636155606407E-2</v>
      </c>
      <c r="DY13" s="234" t="s">
        <v>21</v>
      </c>
      <c r="DZ13" s="233">
        <v>977529.57</v>
      </c>
      <c r="EA13" s="241">
        <v>1.7109377606366362E-2</v>
      </c>
      <c r="EB13" s="235">
        <v>10</v>
      </c>
      <c r="EC13" s="241">
        <v>2.3094688221709007E-2</v>
      </c>
      <c r="EE13" s="234" t="s">
        <v>21</v>
      </c>
      <c r="EF13" s="233">
        <v>1128844.76</v>
      </c>
      <c r="EG13" s="241">
        <v>2.0096329785065186E-2</v>
      </c>
      <c r="EH13" s="235">
        <v>11</v>
      </c>
      <c r="EI13" s="241">
        <v>2.576112412177986E-2</v>
      </c>
      <c r="EK13" s="234" t="s">
        <v>21</v>
      </c>
      <c r="EL13" s="233">
        <v>1107227.06</v>
      </c>
      <c r="EM13" s="241">
        <v>1.9975086087418499E-2</v>
      </c>
      <c r="EN13" s="235">
        <v>10</v>
      </c>
      <c r="EO13" s="241">
        <v>2.3640661938534278E-2</v>
      </c>
      <c r="EQ13" s="234" t="s">
        <v>21</v>
      </c>
      <c r="ER13" s="233">
        <v>988778.78</v>
      </c>
      <c r="ES13" s="241">
        <v>1.7880781666870488E-2</v>
      </c>
      <c r="ET13" s="235">
        <v>9</v>
      </c>
      <c r="EU13" s="241">
        <v>2.1377672209026127E-2</v>
      </c>
      <c r="EW13" s="234" t="s">
        <v>21</v>
      </c>
      <c r="EX13" s="233">
        <v>1254782.21</v>
      </c>
      <c r="EY13" s="241">
        <v>2.2790031363750542E-2</v>
      </c>
      <c r="EZ13" s="235">
        <v>11</v>
      </c>
      <c r="FA13" s="241">
        <v>2.6252983293556086E-2</v>
      </c>
      <c r="FC13" s="234" t="s">
        <v>21</v>
      </c>
      <c r="FD13" s="233">
        <v>1471260.2500000002</v>
      </c>
      <c r="FE13" s="241">
        <v>2.6986655856109286E-2</v>
      </c>
      <c r="FF13" s="235">
        <v>16</v>
      </c>
      <c r="FG13" s="241">
        <v>3.8461538461538464E-2</v>
      </c>
      <c r="FI13" s="234" t="s">
        <v>21</v>
      </c>
      <c r="FJ13" s="233">
        <v>1462194.9600000002</v>
      </c>
      <c r="FK13" s="241">
        <v>2.6877741364441998E-2</v>
      </c>
      <c r="FL13" s="235">
        <v>16</v>
      </c>
      <c r="FM13" s="241">
        <v>3.8461538461538464E-2</v>
      </c>
      <c r="FO13" s="234" t="s">
        <v>21</v>
      </c>
      <c r="FP13" s="233">
        <v>1247380.6499999999</v>
      </c>
      <c r="FQ13" s="241">
        <v>2.3130597632468945E-2</v>
      </c>
      <c r="FR13" s="235">
        <v>14</v>
      </c>
      <c r="FS13" s="241">
        <v>3.3816425120772944E-2</v>
      </c>
      <c r="FU13" s="234" t="s">
        <v>21</v>
      </c>
      <c r="FV13" s="233">
        <v>1266635.6399999997</v>
      </c>
      <c r="FW13" s="241">
        <v>2.3475048608927459E-2</v>
      </c>
      <c r="FX13" s="235">
        <v>15</v>
      </c>
      <c r="FY13" s="241">
        <v>3.6231884057971016E-2</v>
      </c>
      <c r="GA13" s="234" t="s">
        <v>21</v>
      </c>
      <c r="GB13" s="233">
        <v>1332512.1300000001</v>
      </c>
      <c r="GC13" s="241">
        <v>2.4857160049799862E-2</v>
      </c>
      <c r="GD13" s="235">
        <v>16</v>
      </c>
      <c r="GE13" s="241">
        <v>3.8740920096852302E-2</v>
      </c>
      <c r="GG13" s="234" t="s">
        <v>21</v>
      </c>
      <c r="GH13" s="233">
        <v>1508774.62</v>
      </c>
      <c r="GI13" s="241">
        <v>2.8453424795086779E-2</v>
      </c>
      <c r="GJ13" s="235">
        <v>16</v>
      </c>
      <c r="GK13" s="241">
        <v>3.9024390243902439E-2</v>
      </c>
      <c r="GM13" s="234" t="s">
        <v>21</v>
      </c>
      <c r="GN13" s="233">
        <v>1249851.18</v>
      </c>
      <c r="GO13" s="241">
        <v>2.4009727536393816E-2</v>
      </c>
      <c r="GP13" s="235">
        <v>14</v>
      </c>
      <c r="GQ13" s="241">
        <v>3.4739454094292806E-2</v>
      </c>
      <c r="GS13" s="234" t="s">
        <v>21</v>
      </c>
      <c r="GT13" s="233">
        <v>1275074.0499999998</v>
      </c>
      <c r="GU13" s="241">
        <v>2.4555058616992975E-2</v>
      </c>
      <c r="GV13" s="235">
        <v>14</v>
      </c>
      <c r="GW13" s="241">
        <v>3.482587064676617E-2</v>
      </c>
      <c r="GY13" s="234" t="s">
        <v>21</v>
      </c>
      <c r="GZ13" s="233">
        <v>1293863.5200000003</v>
      </c>
      <c r="HA13" s="241">
        <v>2.5085006773013868E-2</v>
      </c>
      <c r="HB13" s="235">
        <v>15</v>
      </c>
      <c r="HC13" s="241">
        <v>3.7688442211055273E-2</v>
      </c>
      <c r="HE13" s="234" t="s">
        <v>21</v>
      </c>
      <c r="HF13" s="233">
        <v>1419262.98</v>
      </c>
      <c r="HG13" s="241">
        <v>2.7695773398785404E-2</v>
      </c>
      <c r="HH13" s="235">
        <v>16</v>
      </c>
      <c r="HI13" s="241">
        <v>4.0712468193384227E-2</v>
      </c>
      <c r="HK13" s="234" t="s">
        <v>21</v>
      </c>
      <c r="HL13" s="233">
        <v>1204908.23</v>
      </c>
      <c r="HM13" s="241">
        <v>2.375207490274809E-2</v>
      </c>
      <c r="HN13" s="235">
        <v>14</v>
      </c>
      <c r="HO13" s="241">
        <v>3.5805626598465472E-2</v>
      </c>
      <c r="HQ13" s="234" t="s">
        <v>21</v>
      </c>
      <c r="HR13" s="233">
        <v>865996.9</v>
      </c>
      <c r="HS13" s="241">
        <v>1.7257321734005269E-2</v>
      </c>
      <c r="HT13" s="235">
        <v>13</v>
      </c>
      <c r="HU13" s="241">
        <v>3.367875647668394E-2</v>
      </c>
      <c r="HW13" s="234" t="s">
        <v>21</v>
      </c>
      <c r="HX13" s="233">
        <v>846070.58</v>
      </c>
      <c r="HY13" s="241">
        <v>1.7016674445577949E-2</v>
      </c>
      <c r="HZ13" s="235">
        <v>14</v>
      </c>
      <c r="IA13" s="241">
        <v>3.6553524804177548E-2</v>
      </c>
      <c r="IC13" s="234" t="s">
        <v>21</v>
      </c>
      <c r="ID13" s="233">
        <v>992379.28</v>
      </c>
      <c r="IE13" s="241">
        <v>2.0164897802314553E-2</v>
      </c>
      <c r="IF13" s="235">
        <v>17</v>
      </c>
      <c r="IG13" s="241">
        <v>4.4854881266490766E-2</v>
      </c>
      <c r="II13" s="234" t="s">
        <v>21</v>
      </c>
      <c r="IJ13" s="233">
        <v>826715.76</v>
      </c>
      <c r="IK13" s="241">
        <v>1.7164438435983555E-2</v>
      </c>
      <c r="IL13" s="235">
        <v>15</v>
      </c>
      <c r="IM13" s="241">
        <v>4.0214477211796246E-2</v>
      </c>
      <c r="IO13" s="234" t="s">
        <v>21</v>
      </c>
      <c r="IP13" s="233">
        <v>809857.07000000007</v>
      </c>
      <c r="IQ13" s="241">
        <v>1.7087717368987985E-2</v>
      </c>
      <c r="IR13" s="235">
        <v>12</v>
      </c>
      <c r="IS13" s="241">
        <v>3.2697547683923703E-2</v>
      </c>
      <c r="IU13" s="234" t="s">
        <v>21</v>
      </c>
      <c r="IV13" s="233">
        <v>728503.80999999994</v>
      </c>
      <c r="IW13" s="241">
        <v>1.5721366342962059E-2</v>
      </c>
      <c r="IX13" s="235">
        <v>11</v>
      </c>
      <c r="IY13" s="241">
        <v>3.0470914127423823E-2</v>
      </c>
      <c r="JA13" s="234" t="s">
        <v>21</v>
      </c>
      <c r="JB13" s="233">
        <v>649789.61999999988</v>
      </c>
      <c r="JC13" s="241">
        <v>1.4290214276516826E-2</v>
      </c>
      <c r="JD13" s="235">
        <v>9</v>
      </c>
      <c r="JE13" s="241">
        <v>2.5210084033613446E-2</v>
      </c>
      <c r="JG13" s="234" t="s">
        <v>21</v>
      </c>
      <c r="JH13" s="233">
        <v>896189.33</v>
      </c>
      <c r="JI13" s="241">
        <v>1.9980802242502496E-2</v>
      </c>
      <c r="JJ13" s="235">
        <v>10</v>
      </c>
      <c r="JK13" s="241">
        <v>2.8409090909090908E-2</v>
      </c>
      <c r="JM13" s="234" t="s">
        <v>21</v>
      </c>
      <c r="JN13" s="233">
        <v>840013.25000000012</v>
      </c>
      <c r="JO13" s="241">
        <v>1.9318646985412788E-2</v>
      </c>
      <c r="JP13" s="235">
        <v>9</v>
      </c>
      <c r="JQ13" s="241">
        <v>2.6392961876832845E-2</v>
      </c>
      <c r="JS13" s="234" t="s">
        <v>21</v>
      </c>
      <c r="JT13" s="233">
        <v>715190.94</v>
      </c>
      <c r="JU13" s="241">
        <v>1.670122373130499E-2</v>
      </c>
      <c r="JV13" s="235">
        <v>7</v>
      </c>
      <c r="JW13" s="241">
        <v>2.0958083832335328E-2</v>
      </c>
      <c r="JY13" s="234" t="s">
        <v>21</v>
      </c>
      <c r="JZ13" s="233">
        <v>663160.38</v>
      </c>
      <c r="KA13" s="241">
        <v>1.578187640380601E-2</v>
      </c>
      <c r="KB13" s="235">
        <v>6</v>
      </c>
      <c r="KC13" s="241">
        <v>1.834862385321101E-2</v>
      </c>
      <c r="KE13" s="234" t="s">
        <v>21</v>
      </c>
      <c r="KF13" s="233">
        <v>658308.66</v>
      </c>
      <c r="KG13" s="241">
        <v>1.5915440971774112E-2</v>
      </c>
      <c r="KH13" s="235">
        <v>6</v>
      </c>
      <c r="KI13" s="241">
        <v>1.8518518518518517E-2</v>
      </c>
      <c r="KK13" s="234" t="s">
        <v>21</v>
      </c>
      <c r="KL13" s="233">
        <v>653674.12</v>
      </c>
      <c r="KM13" s="241">
        <v>1.5952170110372855E-2</v>
      </c>
      <c r="KN13" s="235">
        <v>6</v>
      </c>
      <c r="KO13" s="241">
        <v>1.8633540372670808E-2</v>
      </c>
      <c r="KQ13" s="182" t="s">
        <v>21</v>
      </c>
      <c r="KR13" s="183">
        <v>531060.65</v>
      </c>
      <c r="KS13" s="184">
        <v>1.3229455152182873E-2</v>
      </c>
      <c r="KT13" s="185">
        <v>6</v>
      </c>
      <c r="KU13" s="184">
        <v>1.8987341772151899E-2</v>
      </c>
      <c r="KW13" s="182" t="s">
        <v>21</v>
      </c>
      <c r="KX13" s="183">
        <v>0</v>
      </c>
      <c r="KY13" s="184">
        <v>0</v>
      </c>
      <c r="KZ13" s="185">
        <v>0</v>
      </c>
      <c r="LA13" s="184">
        <v>0</v>
      </c>
    </row>
    <row r="14" spans="1:313" ht="18" x14ac:dyDescent="0.35">
      <c r="A14" s="234" t="s">
        <v>22</v>
      </c>
      <c r="B14" s="233">
        <v>9332229.3500000015</v>
      </c>
      <c r="C14" s="241">
        <v>5.4698713173551662E-2</v>
      </c>
      <c r="D14" s="235">
        <v>42</v>
      </c>
      <c r="E14" s="241">
        <v>3.1180400890868598E-2</v>
      </c>
      <c r="G14" s="234" t="s">
        <v>22</v>
      </c>
      <c r="H14" s="233">
        <v>9678684.5299999993</v>
      </c>
      <c r="I14" s="241">
        <v>5.7602946421980501E-2</v>
      </c>
      <c r="J14" s="235">
        <v>44</v>
      </c>
      <c r="K14" s="241">
        <v>3.2835820895522387E-2</v>
      </c>
      <c r="M14" s="234" t="s">
        <v>22</v>
      </c>
      <c r="N14" s="233">
        <v>8493585.2899999991</v>
      </c>
      <c r="O14" s="241">
        <v>5.237176177908099E-2</v>
      </c>
      <c r="P14" s="235">
        <v>44</v>
      </c>
      <c r="Q14" s="241">
        <v>3.4509803921568626E-2</v>
      </c>
      <c r="S14" s="234" t="s">
        <v>22</v>
      </c>
      <c r="T14" s="233">
        <v>7818234.8900000015</v>
      </c>
      <c r="U14" s="241">
        <v>5.0651275386769057E-2</v>
      </c>
      <c r="V14" s="235">
        <v>42</v>
      </c>
      <c r="W14" s="241">
        <v>3.5000000000000003E-2</v>
      </c>
      <c r="Y14" s="234" t="s">
        <v>22</v>
      </c>
      <c r="Z14" s="233">
        <v>7918336.54</v>
      </c>
      <c r="AA14" s="241">
        <v>5.3283294924528157E-2</v>
      </c>
      <c r="AB14" s="235">
        <v>44</v>
      </c>
      <c r="AC14" s="241">
        <v>3.8161318300086733E-2</v>
      </c>
      <c r="AF14" s="234" t="s">
        <v>22</v>
      </c>
      <c r="AG14" s="233">
        <v>7612637.9100000011</v>
      </c>
      <c r="AH14" s="241">
        <v>5.2744440418155583E-2</v>
      </c>
      <c r="AI14" s="235">
        <v>42</v>
      </c>
      <c r="AJ14" s="241">
        <v>3.8009049773755653E-2</v>
      </c>
      <c r="AL14" s="234" t="s">
        <v>22</v>
      </c>
      <c r="AM14" s="233">
        <v>3450782.49</v>
      </c>
      <c r="AN14" s="241">
        <v>2.5379390341577445E-2</v>
      </c>
      <c r="AO14" s="235">
        <v>36</v>
      </c>
      <c r="AP14" s="241">
        <v>3.4682080924855488E-2</v>
      </c>
      <c r="AR14" s="234" t="s">
        <v>22</v>
      </c>
      <c r="AS14" s="233">
        <v>3057917.48</v>
      </c>
      <c r="AT14" s="241">
        <v>2.3841851352046039E-2</v>
      </c>
      <c r="AU14" s="235">
        <v>31</v>
      </c>
      <c r="AV14" s="241">
        <v>3.1697341513292433E-2</v>
      </c>
      <c r="AY14" s="234" t="s">
        <v>22</v>
      </c>
      <c r="AZ14" s="233">
        <v>3184147.69</v>
      </c>
      <c r="BA14" s="241">
        <v>2.6270858731475055E-2</v>
      </c>
      <c r="BB14" s="235">
        <v>32</v>
      </c>
      <c r="BC14" s="241">
        <v>3.4782608695652174E-2</v>
      </c>
      <c r="BE14" s="234" t="s">
        <v>22</v>
      </c>
      <c r="BF14" s="233">
        <v>3240570.9</v>
      </c>
      <c r="BG14" s="241">
        <v>2.8389301446192016E-2</v>
      </c>
      <c r="BH14" s="235">
        <v>32</v>
      </c>
      <c r="BI14" s="241">
        <v>3.7602820211515862E-2</v>
      </c>
      <c r="BK14" s="234" t="s">
        <v>22</v>
      </c>
      <c r="BL14" s="233">
        <v>2361759.38</v>
      </c>
      <c r="BM14" s="241">
        <v>2.6483014323837279E-2</v>
      </c>
      <c r="BN14" s="235">
        <v>26</v>
      </c>
      <c r="BO14" s="241">
        <v>3.7410071942446041E-2</v>
      </c>
      <c r="BQ14" s="234" t="s">
        <v>22</v>
      </c>
      <c r="BR14" s="233">
        <v>1831841.93</v>
      </c>
      <c r="BS14" s="241">
        <v>2.3347144433991822E-2</v>
      </c>
      <c r="BT14" s="235">
        <v>18</v>
      </c>
      <c r="BU14" s="241">
        <v>3.0201342281879196E-2</v>
      </c>
      <c r="BW14" s="234" t="s">
        <v>22</v>
      </c>
      <c r="BX14" s="233">
        <v>1662831.55</v>
      </c>
      <c r="BY14" s="241">
        <v>2.222723848854747E-2</v>
      </c>
      <c r="BZ14" s="235">
        <v>16</v>
      </c>
      <c r="CA14" s="241">
        <v>2.8469750889679714E-2</v>
      </c>
      <c r="CC14" s="234" t="s">
        <v>22</v>
      </c>
      <c r="CD14" s="233">
        <v>1659300.48</v>
      </c>
      <c r="CE14" s="241">
        <v>2.3896262104054697E-2</v>
      </c>
      <c r="CF14" s="235">
        <v>16</v>
      </c>
      <c r="CG14" s="241">
        <v>3.0592734225621414E-2</v>
      </c>
      <c r="CI14" s="234" t="s">
        <v>22</v>
      </c>
      <c r="CJ14" s="233">
        <v>1481355.07</v>
      </c>
      <c r="CK14" s="241">
        <v>2.2612184552299384E-2</v>
      </c>
      <c r="CL14" s="235">
        <v>15</v>
      </c>
      <c r="CM14" s="241">
        <v>3.0612244897959183E-2</v>
      </c>
      <c r="CO14" s="234" t="s">
        <v>22</v>
      </c>
      <c r="CP14" s="233">
        <v>1454619.85</v>
      </c>
      <c r="CQ14" s="241">
        <v>2.3532392900459949E-2</v>
      </c>
      <c r="CR14" s="235">
        <v>14</v>
      </c>
      <c r="CS14" s="241">
        <v>3.017241379310345E-2</v>
      </c>
      <c r="CU14" s="234" t="s">
        <v>22</v>
      </c>
      <c r="CV14" s="233">
        <v>1571452.88</v>
      </c>
      <c r="CW14" s="241">
        <v>2.617768067503282E-2</v>
      </c>
      <c r="CX14" s="235">
        <v>14</v>
      </c>
      <c r="CY14" s="241">
        <v>3.0905077262693158E-2</v>
      </c>
      <c r="DA14" s="234" t="s">
        <v>22</v>
      </c>
      <c r="DB14" s="233">
        <v>1710814.4</v>
      </c>
      <c r="DC14" s="241">
        <v>2.8874000503738031E-2</v>
      </c>
      <c r="DD14" s="235">
        <v>15</v>
      </c>
      <c r="DE14" s="241">
        <v>3.325942350332594E-2</v>
      </c>
      <c r="DG14" s="234" t="s">
        <v>22</v>
      </c>
      <c r="DH14" s="233">
        <v>1705123.03</v>
      </c>
      <c r="DI14" s="241">
        <v>2.8965150470214585E-2</v>
      </c>
      <c r="DJ14" s="235">
        <v>15</v>
      </c>
      <c r="DK14" s="241">
        <v>3.3632286995515695E-2</v>
      </c>
      <c r="DM14" s="234" t="s">
        <v>22</v>
      </c>
      <c r="DN14" s="233">
        <v>1955778.82</v>
      </c>
      <c r="DO14" s="241">
        <v>3.3781455672866119E-2</v>
      </c>
      <c r="DP14" s="235">
        <v>18</v>
      </c>
      <c r="DQ14" s="241">
        <v>4.1002277904328019E-2</v>
      </c>
      <c r="DS14" s="234" t="s">
        <v>22</v>
      </c>
      <c r="DT14" s="233">
        <v>1940492.38</v>
      </c>
      <c r="DU14" s="241">
        <v>3.3640205094795005E-2</v>
      </c>
      <c r="DV14" s="235">
        <v>18</v>
      </c>
      <c r="DW14" s="241">
        <v>4.1189931350114416E-2</v>
      </c>
      <c r="DY14" s="234" t="s">
        <v>22</v>
      </c>
      <c r="DZ14" s="233">
        <v>1843542.11</v>
      </c>
      <c r="EA14" s="241">
        <v>3.2266909422727121E-2</v>
      </c>
      <c r="EB14" s="235">
        <v>18</v>
      </c>
      <c r="EC14" s="241">
        <v>4.1570438799076209E-2</v>
      </c>
      <c r="EE14" s="234" t="s">
        <v>22</v>
      </c>
      <c r="EF14" s="233">
        <v>1749919.2600000002</v>
      </c>
      <c r="EG14" s="241">
        <v>3.1153047604346618E-2</v>
      </c>
      <c r="EH14" s="235">
        <v>18</v>
      </c>
      <c r="EI14" s="241">
        <v>4.2154566744730677E-2</v>
      </c>
      <c r="EK14" s="234" t="s">
        <v>22</v>
      </c>
      <c r="EL14" s="233">
        <v>1999062.0700000003</v>
      </c>
      <c r="EM14" s="241">
        <v>3.6064361489090618E-2</v>
      </c>
      <c r="EN14" s="235">
        <v>19</v>
      </c>
      <c r="EO14" s="241">
        <v>4.4917257683215132E-2</v>
      </c>
      <c r="EQ14" s="234" t="s">
        <v>22</v>
      </c>
      <c r="ER14" s="233">
        <v>2121366.21</v>
      </c>
      <c r="ES14" s="241">
        <v>3.8362156231231549E-2</v>
      </c>
      <c r="ET14" s="235">
        <v>21</v>
      </c>
      <c r="EU14" s="241">
        <v>4.9881235154394299E-2</v>
      </c>
      <c r="EW14" s="234" t="s">
        <v>22</v>
      </c>
      <c r="EX14" s="233">
        <v>1891682.7600000002</v>
      </c>
      <c r="EY14" s="241">
        <v>3.4357762715384849E-2</v>
      </c>
      <c r="EZ14" s="235">
        <v>20</v>
      </c>
      <c r="FA14" s="241">
        <v>4.77326968973747E-2</v>
      </c>
      <c r="FC14" s="234" t="s">
        <v>22</v>
      </c>
      <c r="FD14" s="233">
        <v>1767801.5699999998</v>
      </c>
      <c r="FE14" s="241">
        <v>3.242597806301073E-2</v>
      </c>
      <c r="FF14" s="235">
        <v>17</v>
      </c>
      <c r="FG14" s="241">
        <v>4.0865384615384616E-2</v>
      </c>
      <c r="FI14" s="234" t="s">
        <v>22</v>
      </c>
      <c r="FJ14" s="233">
        <v>2009286.6099999996</v>
      </c>
      <c r="FK14" s="241">
        <v>3.6934257953273493E-2</v>
      </c>
      <c r="FL14" s="235">
        <v>19</v>
      </c>
      <c r="FM14" s="241">
        <v>4.567307692307692E-2</v>
      </c>
      <c r="FO14" s="234" t="s">
        <v>22</v>
      </c>
      <c r="FP14" s="233">
        <v>1976450.73</v>
      </c>
      <c r="FQ14" s="241">
        <v>3.6649988578890909E-2</v>
      </c>
      <c r="FR14" s="235">
        <v>20</v>
      </c>
      <c r="FS14" s="241">
        <v>4.8309178743961352E-2</v>
      </c>
      <c r="FU14" s="234" t="s">
        <v>22</v>
      </c>
      <c r="FV14" s="233">
        <v>2123368.23</v>
      </c>
      <c r="FW14" s="241">
        <v>3.9353205325804878E-2</v>
      </c>
      <c r="FX14" s="235">
        <v>20</v>
      </c>
      <c r="FY14" s="241">
        <v>4.8309178743961352E-2</v>
      </c>
      <c r="GA14" s="234" t="s">
        <v>22</v>
      </c>
      <c r="GB14" s="233">
        <v>2100990.9500000002</v>
      </c>
      <c r="GC14" s="241">
        <v>3.9192640075502397E-2</v>
      </c>
      <c r="GD14" s="235">
        <v>19</v>
      </c>
      <c r="GE14" s="241">
        <v>4.6004842615012108E-2</v>
      </c>
      <c r="GG14" s="234" t="s">
        <v>22</v>
      </c>
      <c r="GH14" s="233">
        <v>1938558.74</v>
      </c>
      <c r="GI14" s="241">
        <v>3.6558565201373933E-2</v>
      </c>
      <c r="GJ14" s="235">
        <v>18</v>
      </c>
      <c r="GK14" s="241">
        <v>4.3902439024390241E-2</v>
      </c>
      <c r="GM14" s="234" t="s">
        <v>22</v>
      </c>
      <c r="GN14" s="233">
        <v>2182442.9900000002</v>
      </c>
      <c r="GO14" s="241">
        <v>4.1924880651480971E-2</v>
      </c>
      <c r="GP14" s="235">
        <v>22</v>
      </c>
      <c r="GQ14" s="241">
        <v>5.4590570719602979E-2</v>
      </c>
      <c r="GS14" s="234" t="s">
        <v>22</v>
      </c>
      <c r="GT14" s="233">
        <v>2230713.92</v>
      </c>
      <c r="GU14" s="241">
        <v>4.2958533320744924E-2</v>
      </c>
      <c r="GV14" s="235">
        <v>24</v>
      </c>
      <c r="GW14" s="241">
        <v>5.9701492537313432E-2</v>
      </c>
      <c r="GY14" s="234" t="s">
        <v>22</v>
      </c>
      <c r="GZ14" s="233">
        <v>1940275.4900000002</v>
      </c>
      <c r="HA14" s="241">
        <v>3.7617432639389041E-2</v>
      </c>
      <c r="HB14" s="235">
        <v>23</v>
      </c>
      <c r="HC14" s="241">
        <v>5.7788944723618091E-2</v>
      </c>
      <c r="HE14" s="234" t="s">
        <v>22</v>
      </c>
      <c r="HF14" s="233">
        <v>1636941.56</v>
      </c>
      <c r="HG14" s="241">
        <v>3.1943595479968258E-2</v>
      </c>
      <c r="HH14" s="235">
        <v>18</v>
      </c>
      <c r="HI14" s="241">
        <v>4.5801526717557252E-2</v>
      </c>
      <c r="HK14" s="234" t="s">
        <v>22</v>
      </c>
      <c r="HL14" s="233">
        <v>1633485.5499999998</v>
      </c>
      <c r="HM14" s="241">
        <v>3.220051964966382E-2</v>
      </c>
      <c r="HN14" s="235">
        <v>18</v>
      </c>
      <c r="HO14" s="241">
        <v>4.6035805626598467E-2</v>
      </c>
      <c r="HQ14" s="234" t="s">
        <v>22</v>
      </c>
      <c r="HR14" s="233">
        <v>1406588.5999999999</v>
      </c>
      <c r="HS14" s="241">
        <v>2.8030068026322082E-2</v>
      </c>
      <c r="HT14" s="235">
        <v>15</v>
      </c>
      <c r="HU14" s="241">
        <v>3.8860103626943004E-2</v>
      </c>
      <c r="HW14" s="234" t="s">
        <v>22</v>
      </c>
      <c r="HX14" s="233">
        <v>1348490.57</v>
      </c>
      <c r="HY14" s="241">
        <v>2.7121643944435277E-2</v>
      </c>
      <c r="HZ14" s="235">
        <v>13</v>
      </c>
      <c r="IA14" s="241">
        <v>3.3942558746736295E-2</v>
      </c>
      <c r="IC14" s="234" t="s">
        <v>22</v>
      </c>
      <c r="ID14" s="233">
        <v>1185221.9900000002</v>
      </c>
      <c r="IE14" s="241">
        <v>2.4083413250431715E-2</v>
      </c>
      <c r="IF14" s="235">
        <v>10</v>
      </c>
      <c r="IG14" s="241">
        <v>2.6385224274406333E-2</v>
      </c>
      <c r="II14" s="234" t="s">
        <v>22</v>
      </c>
      <c r="IJ14" s="233">
        <v>1274478.18</v>
      </c>
      <c r="IK14" s="241">
        <v>2.6460971614493435E-2</v>
      </c>
      <c r="IL14" s="235">
        <v>10</v>
      </c>
      <c r="IM14" s="241">
        <v>2.6809651474530832E-2</v>
      </c>
      <c r="IO14" s="234" t="s">
        <v>22</v>
      </c>
      <c r="IP14" s="233">
        <v>1258261.76</v>
      </c>
      <c r="IQ14" s="241">
        <v>2.6548908600730482E-2</v>
      </c>
      <c r="IR14" s="235">
        <v>9</v>
      </c>
      <c r="IS14" s="241">
        <v>2.4523160762942781E-2</v>
      </c>
      <c r="IU14" s="234" t="s">
        <v>22</v>
      </c>
      <c r="IV14" s="233">
        <v>1350566.2999999998</v>
      </c>
      <c r="IW14" s="241">
        <v>2.9145691870518561E-2</v>
      </c>
      <c r="IX14" s="235">
        <v>10</v>
      </c>
      <c r="IY14" s="241">
        <v>2.7700831024930747E-2</v>
      </c>
      <c r="JA14" s="234" t="s">
        <v>22</v>
      </c>
      <c r="JB14" s="233">
        <v>1404443.83</v>
      </c>
      <c r="JC14" s="241">
        <v>3.0886617225482881E-2</v>
      </c>
      <c r="JD14" s="235">
        <v>11</v>
      </c>
      <c r="JE14" s="241">
        <v>3.081232492997199E-2</v>
      </c>
      <c r="JG14" s="234" t="s">
        <v>22</v>
      </c>
      <c r="JH14" s="233">
        <v>1075896.3200000001</v>
      </c>
      <c r="JI14" s="241">
        <v>2.3987421947275565E-2</v>
      </c>
      <c r="JJ14" s="235">
        <v>9</v>
      </c>
      <c r="JK14" s="241">
        <v>2.556818181818182E-2</v>
      </c>
      <c r="JM14" s="234" t="s">
        <v>22</v>
      </c>
      <c r="JN14" s="233">
        <v>1199660.8699999999</v>
      </c>
      <c r="JO14" s="241">
        <v>2.7589832481503332E-2</v>
      </c>
      <c r="JP14" s="235">
        <v>10</v>
      </c>
      <c r="JQ14" s="241">
        <v>2.932551319648094E-2</v>
      </c>
      <c r="JS14" s="234" t="s">
        <v>22</v>
      </c>
      <c r="JT14" s="233">
        <v>938545.38</v>
      </c>
      <c r="JU14" s="241">
        <v>2.1917023128624449E-2</v>
      </c>
      <c r="JV14" s="235">
        <v>9</v>
      </c>
      <c r="JW14" s="241">
        <v>2.6946107784431138E-2</v>
      </c>
      <c r="JY14" s="234" t="s">
        <v>22</v>
      </c>
      <c r="JZ14" s="233">
        <v>935118.25</v>
      </c>
      <c r="KA14" s="241">
        <v>2.2253923921756857E-2</v>
      </c>
      <c r="KB14" s="235">
        <v>9</v>
      </c>
      <c r="KC14" s="241">
        <v>2.7522935779816515E-2</v>
      </c>
      <c r="KE14" s="234" t="s">
        <v>22</v>
      </c>
      <c r="KF14" s="233">
        <v>931681.93</v>
      </c>
      <c r="KG14" s="241">
        <v>2.2524584077905918E-2</v>
      </c>
      <c r="KH14" s="235">
        <v>9</v>
      </c>
      <c r="KI14" s="241">
        <v>2.7777777777777776E-2</v>
      </c>
      <c r="KK14" s="234" t="s">
        <v>22</v>
      </c>
      <c r="KL14" s="233">
        <v>928223.77</v>
      </c>
      <c r="KM14" s="241">
        <v>2.2652240660119154E-2</v>
      </c>
      <c r="KN14" s="235">
        <v>9</v>
      </c>
      <c r="KO14" s="241">
        <v>2.7950310559006212E-2</v>
      </c>
      <c r="KQ14" s="182" t="s">
        <v>22</v>
      </c>
      <c r="KR14" s="183">
        <v>806409.65</v>
      </c>
      <c r="KS14" s="184">
        <v>2.0088779499973283E-2</v>
      </c>
      <c r="KT14" s="185">
        <v>8</v>
      </c>
      <c r="KU14" s="184">
        <v>2.5316455696202531E-2</v>
      </c>
      <c r="KW14" s="182" t="s">
        <v>22</v>
      </c>
      <c r="KX14" s="183">
        <v>0</v>
      </c>
      <c r="KY14" s="184">
        <v>0</v>
      </c>
      <c r="KZ14" s="185">
        <v>0</v>
      </c>
      <c r="LA14" s="184">
        <v>0</v>
      </c>
    </row>
    <row r="15" spans="1:313" ht="18" x14ac:dyDescent="0.35">
      <c r="A15" s="234" t="s">
        <v>23</v>
      </c>
      <c r="B15" s="233">
        <v>9400907.3200000022</v>
      </c>
      <c r="C15" s="241">
        <v>5.51012532785451E-2</v>
      </c>
      <c r="D15" s="235">
        <v>70</v>
      </c>
      <c r="E15" s="241">
        <v>5.196733481811433E-2</v>
      </c>
      <c r="G15" s="234" t="s">
        <v>23</v>
      </c>
      <c r="H15" s="233">
        <v>9218220.5699999984</v>
      </c>
      <c r="I15" s="241">
        <v>5.4862483011387964E-2</v>
      </c>
      <c r="J15" s="235">
        <v>69</v>
      </c>
      <c r="K15" s="241">
        <v>5.1492537313432833E-2</v>
      </c>
      <c r="M15" s="234" t="s">
        <v>23</v>
      </c>
      <c r="N15" s="233">
        <v>9072747.459999999</v>
      </c>
      <c r="O15" s="241">
        <v>5.5942897190461027E-2</v>
      </c>
      <c r="P15" s="235">
        <v>70</v>
      </c>
      <c r="Q15" s="241">
        <v>5.4901960784313725E-2</v>
      </c>
      <c r="S15" s="234" t="s">
        <v>23</v>
      </c>
      <c r="T15" s="233">
        <v>8841926.339999998</v>
      </c>
      <c r="U15" s="241">
        <v>5.7283370517519312E-2</v>
      </c>
      <c r="V15" s="235">
        <v>68</v>
      </c>
      <c r="W15" s="241">
        <v>5.6666666666666664E-2</v>
      </c>
      <c r="Y15" s="234" t="s">
        <v>23</v>
      </c>
      <c r="Z15" s="233">
        <v>8477327.3100000024</v>
      </c>
      <c r="AA15" s="241">
        <v>5.7044800880676774E-2</v>
      </c>
      <c r="AB15" s="235">
        <v>65</v>
      </c>
      <c r="AC15" s="241">
        <v>5.6374674761491758E-2</v>
      </c>
      <c r="AF15" s="234" t="s">
        <v>23</v>
      </c>
      <c r="AG15" s="233">
        <v>8700485.9900000002</v>
      </c>
      <c r="AH15" s="241">
        <v>6.0281635660844442E-2</v>
      </c>
      <c r="AI15" s="235">
        <v>66</v>
      </c>
      <c r="AJ15" s="241">
        <v>5.972850678733032E-2</v>
      </c>
      <c r="AL15" s="234" t="s">
        <v>23</v>
      </c>
      <c r="AM15" s="233">
        <v>8727104.5500000007</v>
      </c>
      <c r="AN15" s="241">
        <v>6.4185034428584517E-2</v>
      </c>
      <c r="AO15" s="235">
        <v>65</v>
      </c>
      <c r="AP15" s="241">
        <v>6.2620423892100194E-2</v>
      </c>
      <c r="AR15" s="234" t="s">
        <v>23</v>
      </c>
      <c r="AS15" s="233">
        <v>8388478.4399999995</v>
      </c>
      <c r="AT15" s="241">
        <v>6.5402960460634485E-2</v>
      </c>
      <c r="AU15" s="235">
        <v>63</v>
      </c>
      <c r="AV15" s="241">
        <v>6.4417177914110432E-2</v>
      </c>
      <c r="AY15" s="234" t="s">
        <v>23</v>
      </c>
      <c r="AZ15" s="233">
        <v>8096713.1600000001</v>
      </c>
      <c r="BA15" s="241">
        <v>6.6802054528957794E-2</v>
      </c>
      <c r="BB15" s="235">
        <v>61</v>
      </c>
      <c r="BC15" s="241">
        <v>6.6304347826086962E-2</v>
      </c>
      <c r="BE15" s="234" t="s">
        <v>23</v>
      </c>
      <c r="BF15" s="233">
        <v>8182433.6600000001</v>
      </c>
      <c r="BG15" s="241">
        <v>7.1682917271524052E-2</v>
      </c>
      <c r="BH15" s="235">
        <v>59</v>
      </c>
      <c r="BI15" s="241">
        <v>6.9330199764982378E-2</v>
      </c>
      <c r="BK15" s="234" t="s">
        <v>23</v>
      </c>
      <c r="BL15" s="233">
        <v>4488333.6100000003</v>
      </c>
      <c r="BM15" s="241">
        <v>5.0328837175525595E-2</v>
      </c>
      <c r="BN15" s="235">
        <v>35</v>
      </c>
      <c r="BO15" s="241">
        <v>5.0359712230215826E-2</v>
      </c>
      <c r="BQ15" s="234" t="s">
        <v>23</v>
      </c>
      <c r="BR15" s="233">
        <v>4952317.1900000004</v>
      </c>
      <c r="BS15" s="241">
        <v>6.3118145089009162E-2</v>
      </c>
      <c r="BT15" s="235">
        <v>39</v>
      </c>
      <c r="BU15" s="241">
        <v>6.5436241610738258E-2</v>
      </c>
      <c r="BW15" s="234" t="s">
        <v>23</v>
      </c>
      <c r="BX15" s="233">
        <v>4396723.72</v>
      </c>
      <c r="BY15" s="241">
        <v>5.8771453243531252E-2</v>
      </c>
      <c r="BZ15" s="235">
        <v>35</v>
      </c>
      <c r="CA15" s="241">
        <v>6.2277580071174378E-2</v>
      </c>
      <c r="CC15" s="234" t="s">
        <v>23</v>
      </c>
      <c r="CD15" s="233">
        <v>4391926.62</v>
      </c>
      <c r="CE15" s="241">
        <v>6.3249924241144687E-2</v>
      </c>
      <c r="CF15" s="235">
        <v>35</v>
      </c>
      <c r="CG15" s="241">
        <v>6.6921606118546847E-2</v>
      </c>
      <c r="CI15" s="234" t="s">
        <v>23</v>
      </c>
      <c r="CJ15" s="233">
        <v>3970544.23</v>
      </c>
      <c r="CK15" s="241">
        <v>6.0608479843949528E-2</v>
      </c>
      <c r="CL15" s="235">
        <v>31</v>
      </c>
      <c r="CM15" s="241">
        <v>6.3265306122448975E-2</v>
      </c>
      <c r="CO15" s="234" t="s">
        <v>23</v>
      </c>
      <c r="CP15" s="233">
        <v>3881936.44</v>
      </c>
      <c r="CQ15" s="241">
        <v>6.2800774732101133E-2</v>
      </c>
      <c r="CR15" s="235">
        <v>30</v>
      </c>
      <c r="CS15" s="241">
        <v>6.4655172413793108E-2</v>
      </c>
      <c r="CU15" s="234" t="s">
        <v>23</v>
      </c>
      <c r="CV15" s="233">
        <v>3636805.23</v>
      </c>
      <c r="CW15" s="241">
        <v>6.0582870285127037E-2</v>
      </c>
      <c r="CX15" s="235">
        <v>31</v>
      </c>
      <c r="CY15" s="241">
        <v>6.8432671081677707E-2</v>
      </c>
      <c r="DA15" s="234" t="s">
        <v>23</v>
      </c>
      <c r="DB15" s="233">
        <v>3682596.8</v>
      </c>
      <c r="DC15" s="241">
        <v>6.2152447312966312E-2</v>
      </c>
      <c r="DD15" s="235">
        <v>33</v>
      </c>
      <c r="DE15" s="241">
        <v>7.3170731707317069E-2</v>
      </c>
      <c r="DG15" s="234" t="s">
        <v>23</v>
      </c>
      <c r="DH15" s="233">
        <v>3606162.6</v>
      </c>
      <c r="DI15" s="241">
        <v>6.1258361121930442E-2</v>
      </c>
      <c r="DJ15" s="235">
        <v>33</v>
      </c>
      <c r="DK15" s="241">
        <v>7.3991031390134535E-2</v>
      </c>
      <c r="DM15" s="234" t="s">
        <v>23</v>
      </c>
      <c r="DN15" s="233">
        <v>3533008.29</v>
      </c>
      <c r="DO15" s="241">
        <v>6.102436621156556E-2</v>
      </c>
      <c r="DP15" s="235">
        <v>31</v>
      </c>
      <c r="DQ15" s="241">
        <v>7.0615034168564919E-2</v>
      </c>
      <c r="DS15" s="234" t="s">
        <v>23</v>
      </c>
      <c r="DT15" s="233">
        <v>3874318.89</v>
      </c>
      <c r="DU15" s="241">
        <v>6.7164851254009311E-2</v>
      </c>
      <c r="DV15" s="235">
        <v>35</v>
      </c>
      <c r="DW15" s="241">
        <v>8.0091533180778038E-2</v>
      </c>
      <c r="DY15" s="234" t="s">
        <v>23</v>
      </c>
      <c r="DZ15" s="233">
        <v>3781945.55</v>
      </c>
      <c r="EA15" s="241">
        <v>6.6194145412569905E-2</v>
      </c>
      <c r="EB15" s="235">
        <v>32</v>
      </c>
      <c r="EC15" s="241">
        <v>7.3903002309468821E-2</v>
      </c>
      <c r="EE15" s="234" t="s">
        <v>23</v>
      </c>
      <c r="EF15" s="233">
        <v>3176158.9300000006</v>
      </c>
      <c r="EG15" s="241">
        <v>5.6543768965238217E-2</v>
      </c>
      <c r="EH15" s="235">
        <v>27</v>
      </c>
      <c r="EI15" s="241">
        <v>6.323185011709602E-2</v>
      </c>
      <c r="EK15" s="234" t="s">
        <v>23</v>
      </c>
      <c r="EL15" s="233">
        <v>2762004.79</v>
      </c>
      <c r="EM15" s="241">
        <v>4.9828337336799061E-2</v>
      </c>
      <c r="EN15" s="235">
        <v>24</v>
      </c>
      <c r="EO15" s="241">
        <v>5.6737588652482268E-2</v>
      </c>
      <c r="EQ15" s="234" t="s">
        <v>23</v>
      </c>
      <c r="ER15" s="233">
        <v>2854559.4100000006</v>
      </c>
      <c r="ES15" s="241">
        <v>5.1621004210184049E-2</v>
      </c>
      <c r="ET15" s="235">
        <v>25</v>
      </c>
      <c r="EU15" s="241">
        <v>5.9382422802850353E-2</v>
      </c>
      <c r="EW15" s="234" t="s">
        <v>23</v>
      </c>
      <c r="EX15" s="233">
        <v>3199323.9799999991</v>
      </c>
      <c r="EY15" s="241">
        <v>5.8107847932430602E-2</v>
      </c>
      <c r="EZ15" s="235">
        <v>29</v>
      </c>
      <c r="FA15" s="241">
        <v>6.9212410501193311E-2</v>
      </c>
      <c r="FC15" s="234" t="s">
        <v>23</v>
      </c>
      <c r="FD15" s="233">
        <v>3054044.5799999996</v>
      </c>
      <c r="FE15" s="241">
        <v>5.6018947055543576E-2</v>
      </c>
      <c r="FF15" s="235">
        <v>28</v>
      </c>
      <c r="FG15" s="241">
        <v>6.7307692307692304E-2</v>
      </c>
      <c r="FI15" s="234" t="s">
        <v>23</v>
      </c>
      <c r="FJ15" s="233">
        <v>3227512.2700000005</v>
      </c>
      <c r="FK15" s="241">
        <v>5.9327410103795664E-2</v>
      </c>
      <c r="FL15" s="235">
        <v>32</v>
      </c>
      <c r="FM15" s="241">
        <v>7.6923076923076927E-2</v>
      </c>
      <c r="FO15" s="234" t="s">
        <v>23</v>
      </c>
      <c r="FP15" s="233">
        <v>3117197.0500000003</v>
      </c>
      <c r="FQ15" s="241">
        <v>5.7803230076295627E-2</v>
      </c>
      <c r="FR15" s="235">
        <v>30</v>
      </c>
      <c r="FS15" s="241">
        <v>7.2463768115942032E-2</v>
      </c>
      <c r="FU15" s="234" t="s">
        <v>23</v>
      </c>
      <c r="FV15" s="233">
        <v>3113880.4600000004</v>
      </c>
      <c r="FW15" s="241">
        <v>5.7710751894593321E-2</v>
      </c>
      <c r="FX15" s="235">
        <v>30</v>
      </c>
      <c r="FY15" s="241">
        <v>7.2463768115942032E-2</v>
      </c>
      <c r="GA15" s="234" t="s">
        <v>23</v>
      </c>
      <c r="GB15" s="233">
        <v>2994749.4200000009</v>
      </c>
      <c r="GC15" s="241">
        <v>5.5865131705769407E-2</v>
      </c>
      <c r="GD15" s="235">
        <v>29</v>
      </c>
      <c r="GE15" s="241">
        <v>7.0217917675544791E-2</v>
      </c>
      <c r="GG15" s="234" t="s">
        <v>23</v>
      </c>
      <c r="GH15" s="233">
        <v>2905645.41</v>
      </c>
      <c r="GI15" s="241">
        <v>5.4796496480451193E-2</v>
      </c>
      <c r="GJ15" s="235">
        <v>28</v>
      </c>
      <c r="GK15" s="241">
        <v>6.8292682926829273E-2</v>
      </c>
      <c r="GM15" s="234" t="s">
        <v>23</v>
      </c>
      <c r="GN15" s="233">
        <v>2647288.2500000005</v>
      </c>
      <c r="GO15" s="241">
        <v>5.0854590218330484E-2</v>
      </c>
      <c r="GP15" s="235">
        <v>24</v>
      </c>
      <c r="GQ15" s="241">
        <v>5.9553349875930521E-2</v>
      </c>
      <c r="GS15" s="234" t="s">
        <v>23</v>
      </c>
      <c r="GT15" s="233">
        <v>2728670.67</v>
      </c>
      <c r="GU15" s="241">
        <v>5.2548060442700953E-2</v>
      </c>
      <c r="GV15" s="235">
        <v>24</v>
      </c>
      <c r="GW15" s="241">
        <v>5.9701492537313432E-2</v>
      </c>
      <c r="GY15" s="234" t="s">
        <v>23</v>
      </c>
      <c r="GZ15" s="233">
        <v>2638383.4</v>
      </c>
      <c r="HA15" s="241">
        <v>5.1152122643358354E-2</v>
      </c>
      <c r="HB15" s="235">
        <v>22</v>
      </c>
      <c r="HC15" s="241">
        <v>5.5276381909547742E-2</v>
      </c>
      <c r="HE15" s="234" t="s">
        <v>23</v>
      </c>
      <c r="HF15" s="233">
        <v>2555257.4899999998</v>
      </c>
      <c r="HG15" s="241">
        <v>4.9863790866009311E-2</v>
      </c>
      <c r="HH15" s="235">
        <v>21</v>
      </c>
      <c r="HI15" s="241">
        <v>5.3435114503816793E-2</v>
      </c>
      <c r="HK15" s="234" t="s">
        <v>23</v>
      </c>
      <c r="HL15" s="233">
        <v>2792240.3999999994</v>
      </c>
      <c r="HM15" s="241">
        <v>5.5042783737379961E-2</v>
      </c>
      <c r="HN15" s="235">
        <v>21</v>
      </c>
      <c r="HO15" s="241">
        <v>5.3708439897698211E-2</v>
      </c>
      <c r="HQ15" s="234" t="s">
        <v>23</v>
      </c>
      <c r="HR15" s="233">
        <v>2983390.0200000005</v>
      </c>
      <c r="HS15" s="241">
        <v>5.9452085143908047E-2</v>
      </c>
      <c r="HT15" s="235">
        <v>22</v>
      </c>
      <c r="HU15" s="241">
        <v>5.6994818652849742E-2</v>
      </c>
      <c r="HW15" s="234" t="s">
        <v>23</v>
      </c>
      <c r="HX15" s="233">
        <v>2976747.9900000007</v>
      </c>
      <c r="HY15" s="241">
        <v>5.9870125081477876E-2</v>
      </c>
      <c r="HZ15" s="235">
        <v>22</v>
      </c>
      <c r="IA15" s="241">
        <v>5.7441253263707574E-2</v>
      </c>
      <c r="IC15" s="234" t="s">
        <v>23</v>
      </c>
      <c r="ID15" s="233">
        <v>2695404.9499999997</v>
      </c>
      <c r="IE15" s="241">
        <v>5.4769951819835218E-2</v>
      </c>
      <c r="IF15" s="235">
        <v>21</v>
      </c>
      <c r="IG15" s="241">
        <v>5.5408970976253295E-2</v>
      </c>
      <c r="II15" s="234" t="s">
        <v>23</v>
      </c>
      <c r="IJ15" s="233">
        <v>2223945.36</v>
      </c>
      <c r="IK15" s="241">
        <v>4.617399965462287E-2</v>
      </c>
      <c r="IL15" s="235">
        <v>20</v>
      </c>
      <c r="IM15" s="241">
        <v>5.3619302949061663E-2</v>
      </c>
      <c r="IO15" s="234" t="s">
        <v>23</v>
      </c>
      <c r="IP15" s="233">
        <v>2080870.8599999999</v>
      </c>
      <c r="IQ15" s="241">
        <v>4.3905689601552729E-2</v>
      </c>
      <c r="IR15" s="235">
        <v>20</v>
      </c>
      <c r="IS15" s="241">
        <v>5.4495912806539509E-2</v>
      </c>
      <c r="IU15" s="234" t="s">
        <v>23</v>
      </c>
      <c r="IV15" s="233">
        <v>1922854.9400000002</v>
      </c>
      <c r="IW15" s="241">
        <v>4.1495880352519138E-2</v>
      </c>
      <c r="IX15" s="235">
        <v>18</v>
      </c>
      <c r="IY15" s="241">
        <v>4.9861495844875349E-2</v>
      </c>
      <c r="JA15" s="234" t="s">
        <v>23</v>
      </c>
      <c r="JB15" s="233">
        <v>1854653.79</v>
      </c>
      <c r="JC15" s="241">
        <v>4.0787663040622354E-2</v>
      </c>
      <c r="JD15" s="235">
        <v>17</v>
      </c>
      <c r="JE15" s="241">
        <v>4.7619047619047616E-2</v>
      </c>
      <c r="JG15" s="234" t="s">
        <v>23</v>
      </c>
      <c r="JH15" s="233">
        <v>1850499.7900000003</v>
      </c>
      <c r="JI15" s="241">
        <v>4.1257432013592936E-2</v>
      </c>
      <c r="JJ15" s="235">
        <v>17</v>
      </c>
      <c r="JK15" s="241">
        <v>4.8295454545454544E-2</v>
      </c>
      <c r="JM15" s="234" t="s">
        <v>23</v>
      </c>
      <c r="JN15" s="233">
        <v>1564181.7300000002</v>
      </c>
      <c r="JO15" s="241">
        <v>3.5973092880263804E-2</v>
      </c>
      <c r="JP15" s="235">
        <v>15</v>
      </c>
      <c r="JQ15" s="241">
        <v>4.398826979472141E-2</v>
      </c>
      <c r="JS15" s="234" t="s">
        <v>23</v>
      </c>
      <c r="JT15" s="233">
        <v>1561628.1400000001</v>
      </c>
      <c r="JU15" s="241">
        <v>3.6467325706393418E-2</v>
      </c>
      <c r="JV15" s="235">
        <v>15</v>
      </c>
      <c r="JW15" s="241">
        <v>4.4910179640718563E-2</v>
      </c>
      <c r="JY15" s="234" t="s">
        <v>23</v>
      </c>
      <c r="JZ15" s="233">
        <v>1514087.7000000002</v>
      </c>
      <c r="KA15" s="241">
        <v>3.6032226391333744E-2</v>
      </c>
      <c r="KB15" s="235">
        <v>14</v>
      </c>
      <c r="KC15" s="241">
        <v>4.2813455657492352E-2</v>
      </c>
      <c r="KE15" s="234" t="s">
        <v>23</v>
      </c>
      <c r="KF15" s="233">
        <v>1512587.6999999997</v>
      </c>
      <c r="KG15" s="241">
        <v>3.6568712697751179E-2</v>
      </c>
      <c r="KH15" s="235">
        <v>14</v>
      </c>
      <c r="KI15" s="241">
        <v>4.3209876543209874E-2</v>
      </c>
      <c r="KK15" s="234" t="s">
        <v>23</v>
      </c>
      <c r="KL15" s="233">
        <v>1429382.6999999997</v>
      </c>
      <c r="KM15" s="241">
        <v>3.4882451799107553E-2</v>
      </c>
      <c r="KN15" s="235">
        <v>13</v>
      </c>
      <c r="KO15" s="241">
        <v>4.0372670807453416E-2</v>
      </c>
      <c r="KQ15" s="182" t="s">
        <v>23</v>
      </c>
      <c r="KR15" s="183">
        <v>1427882.7000000002</v>
      </c>
      <c r="KS15" s="184">
        <v>3.5570532560128099E-2</v>
      </c>
      <c r="KT15" s="185">
        <v>13</v>
      </c>
      <c r="KU15" s="184">
        <v>4.1139240506329111E-2</v>
      </c>
      <c r="KW15" s="182" t="s">
        <v>23</v>
      </c>
      <c r="KX15" s="183">
        <v>0</v>
      </c>
      <c r="KY15" s="184">
        <v>0</v>
      </c>
      <c r="KZ15" s="185">
        <v>0</v>
      </c>
      <c r="LA15" s="184">
        <v>0</v>
      </c>
    </row>
    <row r="16" spans="1:313" ht="18" x14ac:dyDescent="0.35">
      <c r="A16" s="234" t="s">
        <v>24</v>
      </c>
      <c r="B16" s="233">
        <v>17619459.660000004</v>
      </c>
      <c r="C16" s="241">
        <v>0.10327240513171744</v>
      </c>
      <c r="D16" s="235">
        <v>114</v>
      </c>
      <c r="E16" s="241">
        <v>8.4632516703786187E-2</v>
      </c>
      <c r="G16" s="234" t="s">
        <v>24</v>
      </c>
      <c r="H16" s="233">
        <v>15843092.239999995</v>
      </c>
      <c r="I16" s="241">
        <v>9.429058160026782E-2</v>
      </c>
      <c r="J16" s="235">
        <v>115</v>
      </c>
      <c r="K16" s="241">
        <v>8.5820895522388058E-2</v>
      </c>
      <c r="M16" s="234" t="s">
        <v>24</v>
      </c>
      <c r="N16" s="233">
        <v>16622748.380000006</v>
      </c>
      <c r="O16" s="241">
        <v>0.10249648276281274</v>
      </c>
      <c r="P16" s="235">
        <v>115</v>
      </c>
      <c r="Q16" s="241">
        <v>9.0196078431372548E-2</v>
      </c>
      <c r="S16" s="234" t="s">
        <v>24</v>
      </c>
      <c r="T16" s="233">
        <v>15772898.860000003</v>
      </c>
      <c r="U16" s="241">
        <v>0.10218642123778859</v>
      </c>
      <c r="V16" s="235">
        <v>105</v>
      </c>
      <c r="W16" s="241">
        <v>8.7499999999999994E-2</v>
      </c>
      <c r="Y16" s="234" t="s">
        <v>24</v>
      </c>
      <c r="Z16" s="233">
        <v>15687530.610000005</v>
      </c>
      <c r="AA16" s="241">
        <v>0.1055629949431517</v>
      </c>
      <c r="AB16" s="235">
        <v>103</v>
      </c>
      <c r="AC16" s="241">
        <v>8.9332176929748486E-2</v>
      </c>
      <c r="AF16" s="234" t="s">
        <v>24</v>
      </c>
      <c r="AG16" s="233">
        <v>15529182.600000005</v>
      </c>
      <c r="AH16" s="241">
        <v>0.10759451008597341</v>
      </c>
      <c r="AI16" s="235">
        <v>99</v>
      </c>
      <c r="AJ16" s="241">
        <v>8.9592760180995476E-2</v>
      </c>
      <c r="AL16" s="234" t="s">
        <v>24</v>
      </c>
      <c r="AM16" s="233">
        <v>14594548.990000002</v>
      </c>
      <c r="AN16" s="241">
        <v>0.10733819264177526</v>
      </c>
      <c r="AO16" s="235">
        <v>91</v>
      </c>
      <c r="AP16" s="241">
        <v>8.7668593448940263E-2</v>
      </c>
      <c r="AR16" s="234" t="s">
        <v>24</v>
      </c>
      <c r="AS16" s="233">
        <v>13854745.149999997</v>
      </c>
      <c r="AT16" s="241">
        <v>0.10802213485066993</v>
      </c>
      <c r="AU16" s="235">
        <v>89</v>
      </c>
      <c r="AV16" s="241">
        <v>9.1002044989775058E-2</v>
      </c>
      <c r="AY16" s="234" t="s">
        <v>24</v>
      </c>
      <c r="AZ16" s="233">
        <v>13726249.810000001</v>
      </c>
      <c r="BA16" s="241">
        <v>0.11324863190358055</v>
      </c>
      <c r="BB16" s="235">
        <v>88</v>
      </c>
      <c r="BC16" s="241">
        <v>9.5652173913043481E-2</v>
      </c>
      <c r="BE16" s="234" t="s">
        <v>24</v>
      </c>
      <c r="BF16" s="233">
        <v>12879499.689999999</v>
      </c>
      <c r="BG16" s="241">
        <v>0.1128319701863479</v>
      </c>
      <c r="BH16" s="235">
        <v>78</v>
      </c>
      <c r="BI16" s="241">
        <v>9.1656874265569913E-2</v>
      </c>
      <c r="BK16" s="234" t="s">
        <v>24</v>
      </c>
      <c r="BL16" s="233">
        <v>8848753.9799999986</v>
      </c>
      <c r="BM16" s="241">
        <v>9.9223350348439016E-2</v>
      </c>
      <c r="BN16" s="235">
        <v>59</v>
      </c>
      <c r="BO16" s="241">
        <v>8.4892086330935257E-2</v>
      </c>
      <c r="BQ16" s="234" t="s">
        <v>24</v>
      </c>
      <c r="BR16" s="233">
        <v>6199417.4499999993</v>
      </c>
      <c r="BS16" s="241">
        <v>7.9012655099427329E-2</v>
      </c>
      <c r="BT16" s="235">
        <v>44</v>
      </c>
      <c r="BU16" s="241">
        <v>7.3825503355704702E-2</v>
      </c>
      <c r="BW16" s="234" t="s">
        <v>24</v>
      </c>
      <c r="BX16" s="233">
        <v>6553510.7899999972</v>
      </c>
      <c r="BY16" s="241">
        <v>8.7601445417967383E-2</v>
      </c>
      <c r="BZ16" s="235">
        <v>47</v>
      </c>
      <c r="CA16" s="241">
        <v>8.3629893238434158E-2</v>
      </c>
      <c r="CC16" s="234" t="s">
        <v>24</v>
      </c>
      <c r="CD16" s="233">
        <v>6097529.1600000001</v>
      </c>
      <c r="CE16" s="241">
        <v>8.7813001171720542E-2</v>
      </c>
      <c r="CF16" s="235">
        <v>45</v>
      </c>
      <c r="CG16" s="241">
        <v>8.6042065009560229E-2</v>
      </c>
      <c r="CI16" s="234" t="s">
        <v>24</v>
      </c>
      <c r="CJ16" s="233">
        <v>5392018.450000002</v>
      </c>
      <c r="CK16" s="241">
        <v>8.2306611541015137E-2</v>
      </c>
      <c r="CL16" s="235">
        <v>42</v>
      </c>
      <c r="CM16" s="241">
        <v>8.5714285714285715E-2</v>
      </c>
      <c r="CO16" s="234" t="s">
        <v>24</v>
      </c>
      <c r="CP16" s="233">
        <v>4541618.59</v>
      </c>
      <c r="CQ16" s="241">
        <v>7.3472909821705609E-2</v>
      </c>
      <c r="CR16" s="235">
        <v>37</v>
      </c>
      <c r="CS16" s="241">
        <v>7.9741379310344834E-2</v>
      </c>
      <c r="CU16" s="234" t="s">
        <v>24</v>
      </c>
      <c r="CV16" s="233">
        <v>4352893.2300000004</v>
      </c>
      <c r="CW16" s="241">
        <v>7.2511654938996417E-2</v>
      </c>
      <c r="CX16" s="235">
        <v>34</v>
      </c>
      <c r="CY16" s="241">
        <v>7.505518763796909E-2</v>
      </c>
      <c r="DA16" s="234" t="s">
        <v>24</v>
      </c>
      <c r="DB16" s="233">
        <v>4282009.54</v>
      </c>
      <c r="DC16" s="241">
        <v>7.2268941397132871E-2</v>
      </c>
      <c r="DD16" s="235">
        <v>32</v>
      </c>
      <c r="DE16" s="241">
        <v>7.0953436807095344E-2</v>
      </c>
      <c r="DG16" s="234" t="s">
        <v>24</v>
      </c>
      <c r="DH16" s="233">
        <v>4051237.97</v>
      </c>
      <c r="DI16" s="241">
        <v>6.881891530823829E-2</v>
      </c>
      <c r="DJ16" s="235">
        <v>31</v>
      </c>
      <c r="DK16" s="241">
        <v>6.9506726457399109E-2</v>
      </c>
      <c r="DM16" s="234" t="s">
        <v>24</v>
      </c>
      <c r="DN16" s="233">
        <v>4172541.26</v>
      </c>
      <c r="DO16" s="241">
        <v>7.207078641842278E-2</v>
      </c>
      <c r="DP16" s="235">
        <v>34</v>
      </c>
      <c r="DQ16" s="241">
        <v>7.7448747152619596E-2</v>
      </c>
      <c r="DS16" s="234" t="s">
        <v>24</v>
      </c>
      <c r="DT16" s="233">
        <v>3877572.93</v>
      </c>
      <c r="DU16" s="241">
        <v>6.7221263005024096E-2</v>
      </c>
      <c r="DV16" s="235">
        <v>31</v>
      </c>
      <c r="DW16" s="241">
        <v>7.0938215102974822E-2</v>
      </c>
      <c r="DY16" s="234" t="s">
        <v>24</v>
      </c>
      <c r="DZ16" s="233">
        <v>3898996.15</v>
      </c>
      <c r="EA16" s="241">
        <v>6.824284345292865E-2</v>
      </c>
      <c r="EB16" s="235">
        <v>32</v>
      </c>
      <c r="EC16" s="241">
        <v>7.3903002309468821E-2</v>
      </c>
      <c r="EE16" s="234" t="s">
        <v>24</v>
      </c>
      <c r="EF16" s="233">
        <v>3967453.1099999989</v>
      </c>
      <c r="EG16" s="241">
        <v>7.0630833335615151E-2</v>
      </c>
      <c r="EH16" s="235">
        <v>33</v>
      </c>
      <c r="EI16" s="241">
        <v>7.7283372365339581E-2</v>
      </c>
      <c r="EK16" s="234" t="s">
        <v>24</v>
      </c>
      <c r="EL16" s="233">
        <v>4053921.8699999987</v>
      </c>
      <c r="EM16" s="241">
        <v>7.3135349803425648E-2</v>
      </c>
      <c r="EN16" s="235">
        <v>34</v>
      </c>
      <c r="EO16" s="241">
        <v>8.0378250591016553E-2</v>
      </c>
      <c r="EQ16" s="234" t="s">
        <v>24</v>
      </c>
      <c r="ER16" s="233">
        <v>3936594.5299999993</v>
      </c>
      <c r="ES16" s="241">
        <v>7.1188205820847644E-2</v>
      </c>
      <c r="ET16" s="235">
        <v>33</v>
      </c>
      <c r="EU16" s="241">
        <v>7.8384798099762468E-2</v>
      </c>
      <c r="EW16" s="234" t="s">
        <v>24</v>
      </c>
      <c r="EX16" s="233">
        <v>3631764.6799999997</v>
      </c>
      <c r="EY16" s="241">
        <v>6.5962069196822168E-2</v>
      </c>
      <c r="EZ16" s="235">
        <v>29</v>
      </c>
      <c r="FA16" s="241">
        <v>6.9212410501193311E-2</v>
      </c>
      <c r="FC16" s="234" t="s">
        <v>24</v>
      </c>
      <c r="FD16" s="233">
        <v>3586890.9899999998</v>
      </c>
      <c r="FE16" s="241">
        <v>6.5792705770790119E-2</v>
      </c>
      <c r="FF16" s="235">
        <v>29</v>
      </c>
      <c r="FG16" s="241">
        <v>6.9711538461538464E-2</v>
      </c>
      <c r="FI16" s="234" t="s">
        <v>24</v>
      </c>
      <c r="FJ16" s="233">
        <v>3500798.7599999993</v>
      </c>
      <c r="FK16" s="241">
        <v>6.4350901360129997E-2</v>
      </c>
      <c r="FL16" s="235">
        <v>26</v>
      </c>
      <c r="FM16" s="241">
        <v>6.25E-2</v>
      </c>
      <c r="FO16" s="234" t="s">
        <v>24</v>
      </c>
      <c r="FP16" s="233">
        <v>3409874.5899999994</v>
      </c>
      <c r="FQ16" s="241">
        <v>6.3230447833602363E-2</v>
      </c>
      <c r="FR16" s="235">
        <v>25</v>
      </c>
      <c r="FS16" s="241">
        <v>6.0386473429951688E-2</v>
      </c>
      <c r="FU16" s="234" t="s">
        <v>24</v>
      </c>
      <c r="FV16" s="233">
        <v>3406860.3</v>
      </c>
      <c r="FW16" s="241">
        <v>6.3140660676755625E-2</v>
      </c>
      <c r="FX16" s="235">
        <v>25</v>
      </c>
      <c r="FY16" s="241">
        <v>6.0386473429951688E-2</v>
      </c>
      <c r="GA16" s="234" t="s">
        <v>24</v>
      </c>
      <c r="GB16" s="233">
        <v>3428605</v>
      </c>
      <c r="GC16" s="241">
        <v>6.3958429581083096E-2</v>
      </c>
      <c r="GD16" s="235">
        <v>24</v>
      </c>
      <c r="GE16" s="241">
        <v>5.8111380145278453E-2</v>
      </c>
      <c r="GG16" s="234" t="s">
        <v>24</v>
      </c>
      <c r="GH16" s="233">
        <v>3448617.05</v>
      </c>
      <c r="GI16" s="241">
        <v>6.5036198633318082E-2</v>
      </c>
      <c r="GJ16" s="235">
        <v>24</v>
      </c>
      <c r="GK16" s="241">
        <v>5.8536585365853662E-2</v>
      </c>
      <c r="GM16" s="234" t="s">
        <v>24</v>
      </c>
      <c r="GN16" s="233">
        <v>3423049.58</v>
      </c>
      <c r="GO16" s="241">
        <v>6.5757018975144937E-2</v>
      </c>
      <c r="GP16" s="235">
        <v>24</v>
      </c>
      <c r="GQ16" s="241">
        <v>5.9553349875930521E-2</v>
      </c>
      <c r="GS16" s="234" t="s">
        <v>24</v>
      </c>
      <c r="GT16" s="233">
        <v>3243706.77</v>
      </c>
      <c r="GU16" s="241">
        <v>6.2466497434942668E-2</v>
      </c>
      <c r="GV16" s="235">
        <v>22</v>
      </c>
      <c r="GW16" s="241">
        <v>5.4726368159203981E-2</v>
      </c>
      <c r="GY16" s="234" t="s">
        <v>24</v>
      </c>
      <c r="GZ16" s="233">
        <v>3332006.66</v>
      </c>
      <c r="HA16" s="241">
        <v>6.4599865705949652E-2</v>
      </c>
      <c r="HB16" s="235">
        <v>22</v>
      </c>
      <c r="HC16" s="241">
        <v>5.5276381909547742E-2</v>
      </c>
      <c r="HE16" s="234" t="s">
        <v>24</v>
      </c>
      <c r="HF16" s="233">
        <v>3475660.77</v>
      </c>
      <c r="HG16" s="241">
        <v>6.7824719205293441E-2</v>
      </c>
      <c r="HH16" s="235">
        <v>23</v>
      </c>
      <c r="HI16" s="241">
        <v>5.8524173027989825E-2</v>
      </c>
      <c r="HK16" s="234" t="s">
        <v>24</v>
      </c>
      <c r="HL16" s="233">
        <v>3172744.05</v>
      </c>
      <c r="HM16" s="241">
        <v>6.2543563440386099E-2</v>
      </c>
      <c r="HN16" s="235">
        <v>22</v>
      </c>
      <c r="HO16" s="241">
        <v>5.6265984654731455E-2</v>
      </c>
      <c r="HQ16" s="234" t="s">
        <v>24</v>
      </c>
      <c r="HR16" s="233">
        <v>3168329.5999999996</v>
      </c>
      <c r="HS16" s="241">
        <v>6.313750461066571E-2</v>
      </c>
      <c r="HT16" s="235">
        <v>22</v>
      </c>
      <c r="HU16" s="241">
        <v>5.6994818652849742E-2</v>
      </c>
      <c r="HW16" s="234" t="s">
        <v>24</v>
      </c>
      <c r="HX16" s="233">
        <v>3163895.13</v>
      </c>
      <c r="HY16" s="241">
        <v>6.3634139609439574E-2</v>
      </c>
      <c r="HZ16" s="235">
        <v>22</v>
      </c>
      <c r="IA16" s="241">
        <v>5.7441253263707574E-2</v>
      </c>
      <c r="IC16" s="234" t="s">
        <v>24</v>
      </c>
      <c r="ID16" s="233">
        <v>3331639.59</v>
      </c>
      <c r="IE16" s="241">
        <v>6.7698079958395704E-2</v>
      </c>
      <c r="IF16" s="235">
        <v>23</v>
      </c>
      <c r="IG16" s="241">
        <v>6.0686015831134567E-2</v>
      </c>
      <c r="II16" s="234" t="s">
        <v>24</v>
      </c>
      <c r="IJ16" s="233">
        <v>3004127.9800000004</v>
      </c>
      <c r="IK16" s="241">
        <v>6.2372307704071893E-2</v>
      </c>
      <c r="IL16" s="235">
        <v>20</v>
      </c>
      <c r="IM16" s="241">
        <v>5.3619302949061663E-2</v>
      </c>
      <c r="IO16" s="234" t="s">
        <v>24</v>
      </c>
      <c r="IP16" s="233">
        <v>2973491.54</v>
      </c>
      <c r="IQ16" s="241">
        <v>6.2739691875008052E-2</v>
      </c>
      <c r="IR16" s="235">
        <v>20</v>
      </c>
      <c r="IS16" s="241">
        <v>5.4495912806539509E-2</v>
      </c>
      <c r="IU16" s="234" t="s">
        <v>24</v>
      </c>
      <c r="IV16" s="233">
        <v>2970833.8400000003</v>
      </c>
      <c r="IW16" s="241">
        <v>6.4111630579816378E-2</v>
      </c>
      <c r="IX16" s="235">
        <v>20</v>
      </c>
      <c r="IY16" s="241">
        <v>5.5401662049861494E-2</v>
      </c>
      <c r="JA16" s="234" t="s">
        <v>24</v>
      </c>
      <c r="JB16" s="233">
        <v>2879681.22</v>
      </c>
      <c r="JC16" s="241">
        <v>6.3330130884302838E-2</v>
      </c>
      <c r="JD16" s="235">
        <v>20</v>
      </c>
      <c r="JE16" s="241">
        <v>5.6022408963585436E-2</v>
      </c>
      <c r="JG16" s="234" t="s">
        <v>24</v>
      </c>
      <c r="JH16" s="233">
        <v>2767036.83</v>
      </c>
      <c r="JI16" s="241">
        <v>6.1691892379427238E-2</v>
      </c>
      <c r="JJ16" s="235">
        <v>19</v>
      </c>
      <c r="JK16" s="241">
        <v>5.3977272727272728E-2</v>
      </c>
      <c r="JM16" s="234" t="s">
        <v>24</v>
      </c>
      <c r="JN16" s="233">
        <v>2641391.48</v>
      </c>
      <c r="JO16" s="241">
        <v>6.074679125882481E-2</v>
      </c>
      <c r="JP16" s="235">
        <v>18</v>
      </c>
      <c r="JQ16" s="241">
        <v>5.2785923753665691E-2</v>
      </c>
      <c r="JS16" s="234" t="s">
        <v>24</v>
      </c>
      <c r="JT16" s="233">
        <v>2638733.7800000003</v>
      </c>
      <c r="JU16" s="241">
        <v>6.1620024475047358E-2</v>
      </c>
      <c r="JV16" s="235">
        <v>18</v>
      </c>
      <c r="JW16" s="241">
        <v>5.3892215568862277E-2</v>
      </c>
      <c r="JY16" s="234" t="s">
        <v>24</v>
      </c>
      <c r="JZ16" s="233">
        <v>2404868.9200000004</v>
      </c>
      <c r="KA16" s="241">
        <v>5.7231018630507516E-2</v>
      </c>
      <c r="KB16" s="235">
        <v>17</v>
      </c>
      <c r="KC16" s="241">
        <v>5.1987767584097858E-2</v>
      </c>
      <c r="KE16" s="234" t="s">
        <v>24</v>
      </c>
      <c r="KF16" s="233">
        <v>2403425.5699999998</v>
      </c>
      <c r="KG16" s="241">
        <v>5.8105840183520517E-2</v>
      </c>
      <c r="KH16" s="235">
        <v>17</v>
      </c>
      <c r="KI16" s="241">
        <v>5.2469135802469133E-2</v>
      </c>
      <c r="KK16" s="234" t="s">
        <v>24</v>
      </c>
      <c r="KL16" s="233">
        <v>2516333.92</v>
      </c>
      <c r="KM16" s="241">
        <v>6.1408254538731555E-2</v>
      </c>
      <c r="KN16" s="235">
        <v>18</v>
      </c>
      <c r="KO16" s="241">
        <v>5.5900621118012424E-2</v>
      </c>
      <c r="KQ16" s="182" t="s">
        <v>24</v>
      </c>
      <c r="KR16" s="183">
        <v>2405535.25</v>
      </c>
      <c r="KS16" s="184">
        <v>5.9925209497013222E-2</v>
      </c>
      <c r="KT16" s="185">
        <v>17</v>
      </c>
      <c r="KU16" s="184">
        <v>5.3797468354430382E-2</v>
      </c>
      <c r="KW16" s="182" t="s">
        <v>24</v>
      </c>
      <c r="KX16" s="183">
        <v>0</v>
      </c>
      <c r="KY16" s="184">
        <v>0</v>
      </c>
      <c r="KZ16" s="185">
        <v>0</v>
      </c>
      <c r="LA16" s="184">
        <v>0</v>
      </c>
    </row>
    <row r="17" spans="1:313" ht="18" x14ac:dyDescent="0.35">
      <c r="A17" s="234" t="s">
        <v>25</v>
      </c>
      <c r="B17" s="233">
        <v>30011391.640000023</v>
      </c>
      <c r="C17" s="241">
        <v>0.17590486063820188</v>
      </c>
      <c r="D17" s="235">
        <v>225</v>
      </c>
      <c r="E17" s="241">
        <v>0.16703786191536749</v>
      </c>
      <c r="G17" s="234" t="s">
        <v>25</v>
      </c>
      <c r="H17" s="233">
        <v>30070960.280000031</v>
      </c>
      <c r="I17" s="241">
        <v>0.17896811374493116</v>
      </c>
      <c r="J17" s="235">
        <v>228</v>
      </c>
      <c r="K17" s="241">
        <v>0.17014925373134329</v>
      </c>
      <c r="M17" s="234" t="s">
        <v>25</v>
      </c>
      <c r="N17" s="233">
        <v>28759635.520000014</v>
      </c>
      <c r="O17" s="241">
        <v>0.17733297881637414</v>
      </c>
      <c r="P17" s="235">
        <v>223</v>
      </c>
      <c r="Q17" s="241">
        <v>0.17490196078431372</v>
      </c>
      <c r="S17" s="234" t="s">
        <v>25</v>
      </c>
      <c r="T17" s="233">
        <v>27438040.410000011</v>
      </c>
      <c r="U17" s="241">
        <v>0.17776029505813531</v>
      </c>
      <c r="V17" s="235">
        <v>213</v>
      </c>
      <c r="W17" s="241">
        <v>0.17749999999999999</v>
      </c>
      <c r="Y17" s="234" t="s">
        <v>25</v>
      </c>
      <c r="Z17" s="233">
        <v>26274893.10000002</v>
      </c>
      <c r="AA17" s="241">
        <v>0.1768064379539179</v>
      </c>
      <c r="AB17" s="235">
        <v>206</v>
      </c>
      <c r="AC17" s="241">
        <v>0.17866435385949697</v>
      </c>
      <c r="AF17" s="234" t="s">
        <v>25</v>
      </c>
      <c r="AG17" s="233">
        <v>26646727.300000023</v>
      </c>
      <c r="AH17" s="241">
        <v>0.18462282549488693</v>
      </c>
      <c r="AI17" s="235">
        <v>189</v>
      </c>
      <c r="AJ17" s="241">
        <v>0.17104072398190046</v>
      </c>
      <c r="AL17" s="234" t="s">
        <v>25</v>
      </c>
      <c r="AM17" s="233">
        <v>25488272.060000014</v>
      </c>
      <c r="AN17" s="241">
        <v>0.18745800629788828</v>
      </c>
      <c r="AO17" s="235">
        <v>184</v>
      </c>
      <c r="AP17" s="241">
        <v>0.17726396917148363</v>
      </c>
      <c r="AR17" s="234" t="s">
        <v>25</v>
      </c>
      <c r="AS17" s="233">
        <v>24843064.940000005</v>
      </c>
      <c r="AT17" s="241">
        <v>0.1936954366174416</v>
      </c>
      <c r="AU17" s="235">
        <v>175</v>
      </c>
      <c r="AV17" s="241">
        <v>0.17893660531697342</v>
      </c>
      <c r="AY17" s="234" t="s">
        <v>25</v>
      </c>
      <c r="AZ17" s="233">
        <v>22514458.930000026</v>
      </c>
      <c r="BA17" s="241">
        <v>0.18575588432131668</v>
      </c>
      <c r="BB17" s="235">
        <v>158</v>
      </c>
      <c r="BC17" s="241">
        <v>0.17173913043478262</v>
      </c>
      <c r="BE17" s="234" t="s">
        <v>25</v>
      </c>
      <c r="BF17" s="233">
        <v>20001051.980000008</v>
      </c>
      <c r="BG17" s="241">
        <v>0.17522094452590928</v>
      </c>
      <c r="BH17" s="235">
        <v>141</v>
      </c>
      <c r="BI17" s="241">
        <v>0.16568742655699178</v>
      </c>
      <c r="BK17" s="234" t="s">
        <v>25</v>
      </c>
      <c r="BL17" s="233">
        <v>17355003.189999998</v>
      </c>
      <c r="BM17" s="241">
        <v>0.19460610677071247</v>
      </c>
      <c r="BN17" s="235">
        <v>118</v>
      </c>
      <c r="BO17" s="241">
        <v>0.16978417266187051</v>
      </c>
      <c r="BQ17" s="234" t="s">
        <v>25</v>
      </c>
      <c r="BR17" s="233">
        <v>15609912.699999997</v>
      </c>
      <c r="BS17" s="241">
        <v>0.19895105600563653</v>
      </c>
      <c r="BT17" s="235">
        <v>96</v>
      </c>
      <c r="BU17" s="241">
        <v>0.16107382550335569</v>
      </c>
      <c r="BW17" s="234" t="s">
        <v>25</v>
      </c>
      <c r="BX17" s="233">
        <v>14258841.959999995</v>
      </c>
      <c r="BY17" s="241">
        <v>0.19059939102997389</v>
      </c>
      <c r="BZ17" s="235">
        <v>84</v>
      </c>
      <c r="CA17" s="241">
        <v>0.1494661921708185</v>
      </c>
      <c r="CC17" s="234" t="s">
        <v>25</v>
      </c>
      <c r="CD17" s="233">
        <v>12790185.289999997</v>
      </c>
      <c r="CE17" s="241">
        <v>0.18419666825460373</v>
      </c>
      <c r="CF17" s="235">
        <v>78</v>
      </c>
      <c r="CG17" s="241">
        <v>0.14913957934990441</v>
      </c>
      <c r="CI17" s="234" t="s">
        <v>25</v>
      </c>
      <c r="CJ17" s="233">
        <v>12514130.999999996</v>
      </c>
      <c r="CK17" s="241">
        <v>0.19102229128877976</v>
      </c>
      <c r="CL17" s="235">
        <v>76</v>
      </c>
      <c r="CM17" s="241">
        <v>0.15510204081632653</v>
      </c>
      <c r="CO17" s="234" t="s">
        <v>25</v>
      </c>
      <c r="CP17" s="233">
        <v>12207394.920000002</v>
      </c>
      <c r="CQ17" s="241">
        <v>0.19748748344697678</v>
      </c>
      <c r="CR17" s="235">
        <v>74</v>
      </c>
      <c r="CS17" s="241">
        <v>0.15948275862068967</v>
      </c>
      <c r="CU17" s="234" t="s">
        <v>25</v>
      </c>
      <c r="CV17" s="233">
        <v>11504329.719999995</v>
      </c>
      <c r="CW17" s="241">
        <v>0.19164218897257013</v>
      </c>
      <c r="CX17" s="235">
        <v>70</v>
      </c>
      <c r="CY17" s="241">
        <v>0.1545253863134658</v>
      </c>
      <c r="DA17" s="234" t="s">
        <v>25</v>
      </c>
      <c r="DB17" s="233">
        <v>11104510.920000004</v>
      </c>
      <c r="DC17" s="241">
        <v>0.18741463357909813</v>
      </c>
      <c r="DD17" s="235">
        <v>67</v>
      </c>
      <c r="DE17" s="241">
        <v>0.14855875831485588</v>
      </c>
      <c r="DG17" s="234" t="s">
        <v>25</v>
      </c>
      <c r="DH17" s="233">
        <v>11096284.670000002</v>
      </c>
      <c r="DI17" s="241">
        <v>0.18849405554441748</v>
      </c>
      <c r="DJ17" s="235">
        <v>67</v>
      </c>
      <c r="DK17" s="241">
        <v>0.15022421524663676</v>
      </c>
      <c r="DM17" s="234" t="s">
        <v>25</v>
      </c>
      <c r="DN17" s="233">
        <v>10867152.980000002</v>
      </c>
      <c r="DO17" s="241">
        <v>0.18770437788263045</v>
      </c>
      <c r="DP17" s="235">
        <v>63</v>
      </c>
      <c r="DQ17" s="241">
        <v>0.14350797266514806</v>
      </c>
      <c r="DS17" s="234" t="s">
        <v>25</v>
      </c>
      <c r="DT17" s="233">
        <v>10796694.540000005</v>
      </c>
      <c r="DU17" s="241">
        <v>0.18717054620510981</v>
      </c>
      <c r="DV17" s="235">
        <v>62</v>
      </c>
      <c r="DW17" s="241">
        <v>0.14187643020594964</v>
      </c>
      <c r="DY17" s="234" t="s">
        <v>25</v>
      </c>
      <c r="DZ17" s="233">
        <v>10678088.730000002</v>
      </c>
      <c r="EA17" s="241">
        <v>0.18689506466372682</v>
      </c>
      <c r="EB17" s="235">
        <v>59</v>
      </c>
      <c r="EC17" s="241">
        <v>0.13625866050808313</v>
      </c>
      <c r="EE17" s="234" t="s">
        <v>25</v>
      </c>
      <c r="EF17" s="233">
        <v>10697969.240000004</v>
      </c>
      <c r="EG17" s="241">
        <v>0.19045126973661394</v>
      </c>
      <c r="EH17" s="235">
        <v>59</v>
      </c>
      <c r="EI17" s="241">
        <v>0.13817330210772832</v>
      </c>
      <c r="EK17" s="234" t="s">
        <v>25</v>
      </c>
      <c r="EL17" s="233">
        <v>10668394.110000003</v>
      </c>
      <c r="EM17" s="241">
        <v>0.19246467003954773</v>
      </c>
      <c r="EN17" s="235">
        <v>59</v>
      </c>
      <c r="EO17" s="241">
        <v>0.13947990543735225</v>
      </c>
      <c r="EQ17" s="234" t="s">
        <v>25</v>
      </c>
      <c r="ER17" s="233">
        <v>10693545.530000003</v>
      </c>
      <c r="ES17" s="241">
        <v>0.19337890004745947</v>
      </c>
      <c r="ET17" s="235">
        <v>59</v>
      </c>
      <c r="EU17" s="241">
        <v>0.14014251781472684</v>
      </c>
      <c r="EW17" s="234" t="s">
        <v>25</v>
      </c>
      <c r="EX17" s="233">
        <v>10587325.969999999</v>
      </c>
      <c r="EY17" s="241">
        <v>0.19229272537626321</v>
      </c>
      <c r="EZ17" s="235">
        <v>59</v>
      </c>
      <c r="FA17" s="241">
        <v>0.14081145584725538</v>
      </c>
      <c r="FC17" s="234" t="s">
        <v>25</v>
      </c>
      <c r="FD17" s="233">
        <v>10391946.230000002</v>
      </c>
      <c r="FE17" s="241">
        <v>0.19061473086369479</v>
      </c>
      <c r="FF17" s="235">
        <v>57</v>
      </c>
      <c r="FG17" s="241">
        <v>0.13701923076923078</v>
      </c>
      <c r="FI17" s="234" t="s">
        <v>25</v>
      </c>
      <c r="FJ17" s="233">
        <v>10181183.260000002</v>
      </c>
      <c r="FK17" s="241">
        <v>0.18714823804772684</v>
      </c>
      <c r="FL17" s="235">
        <v>55</v>
      </c>
      <c r="FM17" s="241">
        <v>0.13221153846153846</v>
      </c>
      <c r="FO17" s="234" t="s">
        <v>25</v>
      </c>
      <c r="FP17" s="233">
        <v>10180300.25</v>
      </c>
      <c r="FQ17" s="241">
        <v>0.18877672093155609</v>
      </c>
      <c r="FR17" s="235">
        <v>55</v>
      </c>
      <c r="FS17" s="241">
        <v>0.13285024154589373</v>
      </c>
      <c r="FU17" s="234" t="s">
        <v>25</v>
      </c>
      <c r="FV17" s="233">
        <v>10179300.57</v>
      </c>
      <c r="FW17" s="241">
        <v>0.18865691769547321</v>
      </c>
      <c r="FX17" s="235">
        <v>55</v>
      </c>
      <c r="FY17" s="241">
        <v>0.13285024154589373</v>
      </c>
      <c r="GA17" s="234" t="s">
        <v>25</v>
      </c>
      <c r="GB17" s="233">
        <v>9792472.5299999975</v>
      </c>
      <c r="GC17" s="241">
        <v>0.18267230104800511</v>
      </c>
      <c r="GD17" s="235">
        <v>53</v>
      </c>
      <c r="GE17" s="241">
        <v>0.12832929782082325</v>
      </c>
      <c r="GG17" s="234" t="s">
        <v>25</v>
      </c>
      <c r="GH17" s="233">
        <v>9705982.6099999975</v>
      </c>
      <c r="GI17" s="241">
        <v>0.183041550802369</v>
      </c>
      <c r="GJ17" s="235">
        <v>52</v>
      </c>
      <c r="GK17" s="241">
        <v>0.12682926829268293</v>
      </c>
      <c r="GM17" s="234" t="s">
        <v>25</v>
      </c>
      <c r="GN17" s="233">
        <v>10038184.439999999</v>
      </c>
      <c r="GO17" s="241">
        <v>0.19283421676208518</v>
      </c>
      <c r="GP17" s="235">
        <v>55</v>
      </c>
      <c r="GQ17" s="241">
        <v>0.13647642679900746</v>
      </c>
      <c r="GS17" s="234" t="s">
        <v>25</v>
      </c>
      <c r="GT17" s="233">
        <v>10034276.859999999</v>
      </c>
      <c r="GU17" s="241">
        <v>0.19323760567194997</v>
      </c>
      <c r="GV17" s="235">
        <v>55</v>
      </c>
      <c r="GW17" s="241">
        <v>0.13681592039800994</v>
      </c>
      <c r="GY17" s="234" t="s">
        <v>25</v>
      </c>
      <c r="GZ17" s="233">
        <v>10025020.359999998</v>
      </c>
      <c r="HA17" s="241">
        <v>0.19436184709048895</v>
      </c>
      <c r="HB17" s="235">
        <v>54</v>
      </c>
      <c r="HC17" s="241">
        <v>0.135678391959799</v>
      </c>
      <c r="HE17" s="234" t="s">
        <v>25</v>
      </c>
      <c r="HF17" s="233">
        <v>9872224.2999999989</v>
      </c>
      <c r="HG17" s="241">
        <v>0.19264850208013093</v>
      </c>
      <c r="HH17" s="235">
        <v>53</v>
      </c>
      <c r="HI17" s="241">
        <v>0.13486005089058525</v>
      </c>
      <c r="HK17" s="234" t="s">
        <v>25</v>
      </c>
      <c r="HL17" s="233">
        <v>9869385.8499999996</v>
      </c>
      <c r="HM17" s="241">
        <v>0.19455290130545635</v>
      </c>
      <c r="HN17" s="235">
        <v>53</v>
      </c>
      <c r="HO17" s="241">
        <v>0.13554987212276215</v>
      </c>
      <c r="HQ17" s="234" t="s">
        <v>25</v>
      </c>
      <c r="HR17" s="233">
        <v>9866475.7699999996</v>
      </c>
      <c r="HS17" s="241">
        <v>0.1966161157663005</v>
      </c>
      <c r="HT17" s="235">
        <v>53</v>
      </c>
      <c r="HU17" s="241">
        <v>0.13730569948186527</v>
      </c>
      <c r="HW17" s="234" t="s">
        <v>25</v>
      </c>
      <c r="HX17" s="233">
        <v>9863955.7699999996</v>
      </c>
      <c r="HY17" s="241">
        <v>0.19838974200434928</v>
      </c>
      <c r="HZ17" s="235">
        <v>53</v>
      </c>
      <c r="IA17" s="241">
        <v>0.13838120104438642</v>
      </c>
      <c r="IC17" s="234" t="s">
        <v>25</v>
      </c>
      <c r="ID17" s="233">
        <v>9690391.5899999999</v>
      </c>
      <c r="IE17" s="241">
        <v>0.19690632403848499</v>
      </c>
      <c r="IF17" s="235">
        <v>52</v>
      </c>
      <c r="IG17" s="241">
        <v>0.13720316622691292</v>
      </c>
      <c r="II17" s="234" t="s">
        <v>25</v>
      </c>
      <c r="IJ17" s="233">
        <v>9670976.2999999989</v>
      </c>
      <c r="IK17" s="241">
        <v>0.20079074979435013</v>
      </c>
      <c r="IL17" s="235">
        <v>52</v>
      </c>
      <c r="IM17" s="241">
        <v>0.13941018766756033</v>
      </c>
      <c r="IO17" s="234" t="s">
        <v>25</v>
      </c>
      <c r="IP17" s="233">
        <v>9386299.1799999997</v>
      </c>
      <c r="IQ17" s="241">
        <v>0.19804782037477756</v>
      </c>
      <c r="IR17" s="235">
        <v>50</v>
      </c>
      <c r="IS17" s="241">
        <v>0.13623978201634879</v>
      </c>
      <c r="IU17" s="234" t="s">
        <v>25</v>
      </c>
      <c r="IV17" s="233">
        <v>7698962.1800000006</v>
      </c>
      <c r="IW17" s="241">
        <v>0.1661462894646904</v>
      </c>
      <c r="IX17" s="235">
        <v>49</v>
      </c>
      <c r="IY17" s="241">
        <v>0.13573407202216067</v>
      </c>
      <c r="JA17" s="234" t="s">
        <v>25</v>
      </c>
      <c r="JB17" s="233">
        <v>7656174.080000001</v>
      </c>
      <c r="JC17" s="241">
        <v>0.16837506290345805</v>
      </c>
      <c r="JD17" s="235">
        <v>48</v>
      </c>
      <c r="JE17" s="241">
        <v>0.13445378151260504</v>
      </c>
      <c r="JG17" s="234" t="s">
        <v>25</v>
      </c>
      <c r="JH17" s="233">
        <v>7576400.8900000006</v>
      </c>
      <c r="JI17" s="241">
        <v>0.16891806544160698</v>
      </c>
      <c r="JJ17" s="235">
        <v>47</v>
      </c>
      <c r="JK17" s="241">
        <v>0.13352272727272727</v>
      </c>
      <c r="JM17" s="234" t="s">
        <v>25</v>
      </c>
      <c r="JN17" s="233">
        <v>7522238.6300000008</v>
      </c>
      <c r="JO17" s="241">
        <v>0.17299664336604825</v>
      </c>
      <c r="JP17" s="235">
        <v>47</v>
      </c>
      <c r="JQ17" s="241">
        <v>0.1378299120234604</v>
      </c>
      <c r="JS17" s="234" t="s">
        <v>25</v>
      </c>
      <c r="JT17" s="233">
        <v>7521038.6300000008</v>
      </c>
      <c r="JU17" s="241">
        <v>0.17563218691139681</v>
      </c>
      <c r="JV17" s="235">
        <v>47</v>
      </c>
      <c r="JW17" s="241">
        <v>0.1407185628742515</v>
      </c>
      <c r="JY17" s="234" t="s">
        <v>25</v>
      </c>
      <c r="JZ17" s="233">
        <v>7474359.6600000011</v>
      </c>
      <c r="KA17" s="241">
        <v>0.17787464979695186</v>
      </c>
      <c r="KB17" s="235">
        <v>46</v>
      </c>
      <c r="KC17" s="241">
        <v>0.14067278287461774</v>
      </c>
      <c r="KE17" s="234" t="s">
        <v>25</v>
      </c>
      <c r="KF17" s="233">
        <v>7473309.6600000011</v>
      </c>
      <c r="KG17" s="241">
        <v>0.18067667339742921</v>
      </c>
      <c r="KH17" s="235">
        <v>46</v>
      </c>
      <c r="KI17" s="241">
        <v>0.1419753086419753</v>
      </c>
      <c r="KK17" s="234" t="s">
        <v>25</v>
      </c>
      <c r="KL17" s="233">
        <v>7611916.0300000003</v>
      </c>
      <c r="KM17" s="241">
        <v>0.1857601144993074</v>
      </c>
      <c r="KN17" s="235">
        <v>47</v>
      </c>
      <c r="KO17" s="241">
        <v>0.14596273291925466</v>
      </c>
      <c r="KQ17" s="182" t="s">
        <v>25</v>
      </c>
      <c r="KR17" s="183">
        <v>7809434.2700000014</v>
      </c>
      <c r="KS17" s="184">
        <v>0.19454380669869817</v>
      </c>
      <c r="KT17" s="185">
        <v>48</v>
      </c>
      <c r="KU17" s="184">
        <v>0.15189873417721519</v>
      </c>
      <c r="KW17" s="182" t="s">
        <v>25</v>
      </c>
      <c r="KX17" s="183">
        <v>0</v>
      </c>
      <c r="KY17" s="184">
        <v>0</v>
      </c>
      <c r="KZ17" s="185">
        <v>0</v>
      </c>
      <c r="LA17" s="184">
        <v>0</v>
      </c>
    </row>
    <row r="18" spans="1:313" ht="18" x14ac:dyDescent="0.35">
      <c r="A18" s="234" t="s">
        <v>42</v>
      </c>
      <c r="B18" s="233">
        <v>46303967.210000053</v>
      </c>
      <c r="C18" s="241">
        <v>0.27140004025054676</v>
      </c>
      <c r="D18" s="235">
        <v>358</v>
      </c>
      <c r="E18" s="241">
        <v>0.26577579806978469</v>
      </c>
      <c r="G18" s="234" t="s">
        <v>42</v>
      </c>
      <c r="H18" s="233">
        <v>45597235.629999995</v>
      </c>
      <c r="I18" s="241">
        <v>0.27137315126287209</v>
      </c>
      <c r="J18" s="235">
        <v>352</v>
      </c>
      <c r="K18" s="241">
        <v>0.2626865671641791</v>
      </c>
      <c r="M18" s="234" t="s">
        <v>42</v>
      </c>
      <c r="N18" s="233">
        <v>43823440.190000005</v>
      </c>
      <c r="O18" s="241">
        <v>0.27021695686892716</v>
      </c>
      <c r="P18" s="235">
        <v>330</v>
      </c>
      <c r="Q18" s="241">
        <v>0.25882352941176473</v>
      </c>
      <c r="S18" s="234" t="s">
        <v>42</v>
      </c>
      <c r="T18" s="233">
        <v>41856328.679999992</v>
      </c>
      <c r="U18" s="241">
        <v>0.27117072593476393</v>
      </c>
      <c r="V18" s="235">
        <v>311</v>
      </c>
      <c r="W18" s="241">
        <v>0.25916666666666666</v>
      </c>
      <c r="Y18" s="234" t="s">
        <v>42</v>
      </c>
      <c r="Z18" s="233">
        <v>40306897.63000001</v>
      </c>
      <c r="AA18" s="241">
        <v>0.27122922889964152</v>
      </c>
      <c r="AB18" s="235">
        <v>297</v>
      </c>
      <c r="AC18" s="241">
        <v>0.25758889852558542</v>
      </c>
      <c r="AF18" s="234" t="s">
        <v>42</v>
      </c>
      <c r="AG18" s="233">
        <v>38244939.790000007</v>
      </c>
      <c r="AH18" s="241">
        <v>0.26498146528154032</v>
      </c>
      <c r="AI18" s="235">
        <v>295</v>
      </c>
      <c r="AJ18" s="241">
        <v>0.2669683257918552</v>
      </c>
      <c r="AL18" s="234" t="s">
        <v>42</v>
      </c>
      <c r="AM18" s="233">
        <v>36225188.109999999</v>
      </c>
      <c r="AN18" s="241">
        <v>0.26642455498282075</v>
      </c>
      <c r="AO18" s="235">
        <v>280</v>
      </c>
      <c r="AP18" s="241">
        <v>0.26974951830443161</v>
      </c>
      <c r="AR18" s="234" t="s">
        <v>42</v>
      </c>
      <c r="AS18" s="233">
        <v>32620070.609999999</v>
      </c>
      <c r="AT18" s="241">
        <v>0.25433089011181093</v>
      </c>
      <c r="AU18" s="235">
        <v>255</v>
      </c>
      <c r="AV18" s="241">
        <v>0.2607361963190184</v>
      </c>
      <c r="AY18" s="234" t="s">
        <v>42</v>
      </c>
      <c r="AZ18" s="233">
        <v>31239426.680000003</v>
      </c>
      <c r="BA18" s="241">
        <v>0.25774136285825133</v>
      </c>
      <c r="BB18" s="235">
        <v>245</v>
      </c>
      <c r="BC18" s="241">
        <v>0.26630434782608697</v>
      </c>
      <c r="BE18" s="234" t="s">
        <v>42</v>
      </c>
      <c r="BF18" s="233">
        <v>29702771.270000003</v>
      </c>
      <c r="BG18" s="241">
        <v>0.26021369486818563</v>
      </c>
      <c r="BH18" s="235">
        <v>231</v>
      </c>
      <c r="BI18" s="241">
        <v>0.27144535840188017</v>
      </c>
      <c r="BK18" s="234" t="s">
        <v>42</v>
      </c>
      <c r="BL18" s="233">
        <v>26003322.489999995</v>
      </c>
      <c r="BM18" s="241">
        <v>0.29158193158950424</v>
      </c>
      <c r="BN18" s="235">
        <v>204</v>
      </c>
      <c r="BO18" s="241">
        <v>0.29352517985611509</v>
      </c>
      <c r="BQ18" s="234" t="s">
        <v>42</v>
      </c>
      <c r="BR18" s="233">
        <v>22158395.150000006</v>
      </c>
      <c r="BS18" s="241">
        <v>0.28241260532371054</v>
      </c>
      <c r="BT18" s="235">
        <v>169</v>
      </c>
      <c r="BU18" s="241">
        <v>0.28355704697986578</v>
      </c>
      <c r="BW18" s="234" t="s">
        <v>42</v>
      </c>
      <c r="BX18" s="233">
        <v>21016526.789999995</v>
      </c>
      <c r="BY18" s="241">
        <v>0.28093005161122725</v>
      </c>
      <c r="BZ18" s="235">
        <v>161</v>
      </c>
      <c r="CA18" s="241">
        <v>0.28647686832740216</v>
      </c>
      <c r="CC18" s="234" t="s">
        <v>42</v>
      </c>
      <c r="CD18" s="233">
        <v>20789164.210000005</v>
      </c>
      <c r="CE18" s="241">
        <v>0.29939322194759643</v>
      </c>
      <c r="CF18" s="235">
        <v>152</v>
      </c>
      <c r="CG18" s="241">
        <v>0.29063097514340347</v>
      </c>
      <c r="CI18" s="234" t="s">
        <v>42</v>
      </c>
      <c r="CJ18" s="233">
        <v>19617703.509999994</v>
      </c>
      <c r="CK18" s="241">
        <v>0.2994549660942607</v>
      </c>
      <c r="CL18" s="235">
        <v>143</v>
      </c>
      <c r="CM18" s="241">
        <v>0.29183673469387755</v>
      </c>
      <c r="CO18" s="234" t="s">
        <v>42</v>
      </c>
      <c r="CP18" s="233">
        <v>18424114.270000003</v>
      </c>
      <c r="CQ18" s="241">
        <v>0.29805965857307037</v>
      </c>
      <c r="CR18" s="235">
        <v>134</v>
      </c>
      <c r="CS18" s="241">
        <v>0.28879310344827586</v>
      </c>
      <c r="CU18" s="234" t="s">
        <v>42</v>
      </c>
      <c r="CV18" s="233">
        <v>18104095.769999996</v>
      </c>
      <c r="CW18" s="241">
        <v>0.30158284986392481</v>
      </c>
      <c r="CX18" s="235">
        <v>132</v>
      </c>
      <c r="CY18" s="241">
        <v>0.29139072847682118</v>
      </c>
      <c r="DA18" s="234" t="s">
        <v>42</v>
      </c>
      <c r="DB18" s="233">
        <v>17124504.270000007</v>
      </c>
      <c r="DC18" s="241">
        <v>0.28901612291680751</v>
      </c>
      <c r="DD18" s="235">
        <v>127</v>
      </c>
      <c r="DE18" s="241">
        <v>0.28159645232815966</v>
      </c>
      <c r="DG18" s="234" t="s">
        <v>42</v>
      </c>
      <c r="DH18" s="233">
        <v>17370102.680000003</v>
      </c>
      <c r="DI18" s="241">
        <v>0.29506823200275328</v>
      </c>
      <c r="DJ18" s="235">
        <v>128</v>
      </c>
      <c r="DK18" s="241">
        <v>0.28699551569506726</v>
      </c>
      <c r="DM18" s="234" t="s">
        <v>42</v>
      </c>
      <c r="DN18" s="233">
        <v>15577990.860000007</v>
      </c>
      <c r="DO18" s="241">
        <v>0.26907296588343455</v>
      </c>
      <c r="DP18" s="235">
        <v>123</v>
      </c>
      <c r="DQ18" s="241">
        <v>0.28018223234624146</v>
      </c>
      <c r="DS18" s="234" t="s">
        <v>42</v>
      </c>
      <c r="DT18" s="233">
        <v>15746404.400000008</v>
      </c>
      <c r="DU18" s="241">
        <v>0.27297828065760438</v>
      </c>
      <c r="DV18" s="235">
        <v>125</v>
      </c>
      <c r="DW18" s="241">
        <v>0.28604118993135014</v>
      </c>
      <c r="DY18" s="234" t="s">
        <v>42</v>
      </c>
      <c r="DZ18" s="233">
        <v>15646887.190000009</v>
      </c>
      <c r="EA18" s="241">
        <v>0.27386230505326492</v>
      </c>
      <c r="EB18" s="235">
        <v>125</v>
      </c>
      <c r="EC18" s="241">
        <v>0.28868360277136257</v>
      </c>
      <c r="EE18" s="234" t="s">
        <v>42</v>
      </c>
      <c r="EF18" s="233">
        <v>15068727.290000008</v>
      </c>
      <c r="EG18" s="241">
        <v>0.26826196461332003</v>
      </c>
      <c r="EH18" s="235">
        <v>121</v>
      </c>
      <c r="EI18" s="241">
        <v>0.28337236533957844</v>
      </c>
      <c r="EK18" s="234" t="s">
        <v>42</v>
      </c>
      <c r="EL18" s="233">
        <v>14590780.000000006</v>
      </c>
      <c r="EM18" s="241">
        <v>0.26322702642634493</v>
      </c>
      <c r="EN18" s="235">
        <v>119</v>
      </c>
      <c r="EO18" s="241">
        <v>0.28132387706855794</v>
      </c>
      <c r="EQ18" s="234" t="s">
        <v>42</v>
      </c>
      <c r="ER18" s="233">
        <v>14270569.620000005</v>
      </c>
      <c r="ES18" s="241">
        <v>0.25806474086862485</v>
      </c>
      <c r="ET18" s="235">
        <v>117</v>
      </c>
      <c r="EU18" s="241">
        <v>0.27790973871733965</v>
      </c>
      <c r="EW18" s="234" t="s">
        <v>42</v>
      </c>
      <c r="EX18" s="233">
        <v>14138063.250000006</v>
      </c>
      <c r="EY18" s="241">
        <v>0.2567831312257679</v>
      </c>
      <c r="EZ18" s="235">
        <v>115</v>
      </c>
      <c r="FA18" s="241">
        <v>0.27446300715990452</v>
      </c>
      <c r="FC18" s="234" t="s">
        <v>42</v>
      </c>
      <c r="FD18" s="233">
        <v>14130176.760000007</v>
      </c>
      <c r="FE18" s="241">
        <v>0.25918338880433522</v>
      </c>
      <c r="FF18" s="235">
        <v>115</v>
      </c>
      <c r="FG18" s="241">
        <v>0.27644230769230771</v>
      </c>
      <c r="FI18" s="234" t="s">
        <v>42</v>
      </c>
      <c r="FJ18" s="233">
        <v>13750767.040000007</v>
      </c>
      <c r="FK18" s="241">
        <v>0.25276353029134624</v>
      </c>
      <c r="FL18" s="235">
        <v>113</v>
      </c>
      <c r="FM18" s="241">
        <v>0.27163461538461536</v>
      </c>
      <c r="FO18" s="234" t="s">
        <v>42</v>
      </c>
      <c r="FP18" s="233">
        <v>13789320.750000007</v>
      </c>
      <c r="FQ18" s="241">
        <v>0.25569999814676064</v>
      </c>
      <c r="FR18" s="235">
        <v>114</v>
      </c>
      <c r="FS18" s="241">
        <v>0.27536231884057971</v>
      </c>
      <c r="FU18" s="234" t="s">
        <v>42</v>
      </c>
      <c r="FV18" s="233">
        <v>13840664.050000008</v>
      </c>
      <c r="FW18" s="241">
        <v>0.25651438432095997</v>
      </c>
      <c r="FX18" s="235">
        <v>115</v>
      </c>
      <c r="FY18" s="241">
        <v>0.27777777777777779</v>
      </c>
      <c r="GA18" s="234" t="s">
        <v>42</v>
      </c>
      <c r="GB18" s="233">
        <v>13909026.029999997</v>
      </c>
      <c r="GC18" s="241">
        <v>0.25946396913065423</v>
      </c>
      <c r="GD18" s="235">
        <v>116</v>
      </c>
      <c r="GE18" s="241">
        <v>0.28087167070217917</v>
      </c>
      <c r="GG18" s="234" t="s">
        <v>42</v>
      </c>
      <c r="GH18" s="233">
        <v>13796661.92</v>
      </c>
      <c r="GI18" s="241">
        <v>0.26018616509068632</v>
      </c>
      <c r="GJ18" s="235">
        <v>116</v>
      </c>
      <c r="GK18" s="241">
        <v>0.28292682926829266</v>
      </c>
      <c r="GM18" s="234" t="s">
        <v>42</v>
      </c>
      <c r="GN18" s="233">
        <v>13102771.969999997</v>
      </c>
      <c r="GO18" s="241">
        <v>0.25170515498589041</v>
      </c>
      <c r="GP18" s="235">
        <v>110</v>
      </c>
      <c r="GQ18" s="241">
        <v>0.27295285359801491</v>
      </c>
      <c r="GS18" s="234" t="s">
        <v>42</v>
      </c>
      <c r="GT18" s="233">
        <v>13241397.089999996</v>
      </c>
      <c r="GU18" s="241">
        <v>0.25499952862802766</v>
      </c>
      <c r="GV18" s="235">
        <v>111</v>
      </c>
      <c r="GW18" s="241">
        <v>0.27611940298507465</v>
      </c>
      <c r="GY18" s="234" t="s">
        <v>42</v>
      </c>
      <c r="GZ18" s="233">
        <v>13107492.529999992</v>
      </c>
      <c r="HA18" s="241">
        <v>0.25412381894210789</v>
      </c>
      <c r="HB18" s="235">
        <v>110</v>
      </c>
      <c r="HC18" s="241">
        <v>0.27638190954773867</v>
      </c>
      <c r="HE18" s="234" t="s">
        <v>42</v>
      </c>
      <c r="HF18" s="233">
        <v>13386347.579999998</v>
      </c>
      <c r="HG18" s="241">
        <v>0.26122378617460967</v>
      </c>
      <c r="HH18" s="235">
        <v>111</v>
      </c>
      <c r="HI18" s="241">
        <v>0.28244274809160308</v>
      </c>
      <c r="HK18" s="234" t="s">
        <v>42</v>
      </c>
      <c r="HL18" s="233">
        <v>13104012.119999997</v>
      </c>
      <c r="HM18" s="241">
        <v>0.25831633451516778</v>
      </c>
      <c r="HN18" s="235">
        <v>110</v>
      </c>
      <c r="HO18" s="241">
        <v>0.2813299232736573</v>
      </c>
      <c r="HQ18" s="234" t="s">
        <v>42</v>
      </c>
      <c r="HR18" s="233">
        <v>13042210.469999995</v>
      </c>
      <c r="HS18" s="241">
        <v>0.25990118694813108</v>
      </c>
      <c r="HT18" s="235">
        <v>110</v>
      </c>
      <c r="HU18" s="241">
        <v>0.28497409326424872</v>
      </c>
      <c r="HW18" s="234" t="s">
        <v>42</v>
      </c>
      <c r="HX18" s="233">
        <v>13178471.129999993</v>
      </c>
      <c r="HY18" s="241">
        <v>0.2650532452146695</v>
      </c>
      <c r="HZ18" s="235">
        <v>111</v>
      </c>
      <c r="IA18" s="241">
        <v>0.28981723237597912</v>
      </c>
      <c r="IC18" s="234" t="s">
        <v>42</v>
      </c>
      <c r="ID18" s="233">
        <v>13223737.259999992</v>
      </c>
      <c r="IE18" s="241">
        <v>0.26870302089797654</v>
      </c>
      <c r="IF18" s="235">
        <v>111</v>
      </c>
      <c r="IG18" s="241">
        <v>0.29287598944591031</v>
      </c>
      <c r="II18" s="234" t="s">
        <v>42</v>
      </c>
      <c r="IJ18" s="233">
        <v>13168274.979999993</v>
      </c>
      <c r="IK18" s="241">
        <v>0.27340236649451616</v>
      </c>
      <c r="IL18" s="235">
        <v>110</v>
      </c>
      <c r="IM18" s="241">
        <v>0.29490616621983912</v>
      </c>
      <c r="IO18" s="234" t="s">
        <v>42</v>
      </c>
      <c r="IP18" s="233">
        <v>13024764.259999994</v>
      </c>
      <c r="IQ18" s="241">
        <v>0.27481823486775986</v>
      </c>
      <c r="IR18" s="235">
        <v>109</v>
      </c>
      <c r="IS18" s="241">
        <v>0.29700272479564033</v>
      </c>
      <c r="IU18" s="234" t="s">
        <v>42</v>
      </c>
      <c r="IV18" s="233">
        <v>12930913.789999995</v>
      </c>
      <c r="IW18" s="241">
        <v>0.27905363026426711</v>
      </c>
      <c r="IX18" s="235">
        <v>107</v>
      </c>
      <c r="IY18" s="241">
        <v>0.296398891966759</v>
      </c>
      <c r="JA18" s="234" t="s">
        <v>42</v>
      </c>
      <c r="JB18" s="233">
        <v>12634103.549999995</v>
      </c>
      <c r="JC18" s="241">
        <v>0.27785000154542616</v>
      </c>
      <c r="JD18" s="235">
        <v>106</v>
      </c>
      <c r="JE18" s="241">
        <v>0.2969187675070028</v>
      </c>
      <c r="JG18" s="234" t="s">
        <v>42</v>
      </c>
      <c r="JH18" s="233">
        <v>12455243.639999997</v>
      </c>
      <c r="JI18" s="241">
        <v>0.27769328614192146</v>
      </c>
      <c r="JJ18" s="235">
        <v>104</v>
      </c>
      <c r="JK18" s="241">
        <v>0.29545454545454547</v>
      </c>
      <c r="JM18" s="234" t="s">
        <v>42</v>
      </c>
      <c r="JN18" s="233">
        <v>12238307.519999998</v>
      </c>
      <c r="JO18" s="241">
        <v>0.28145692068286138</v>
      </c>
      <c r="JP18" s="235">
        <v>101</v>
      </c>
      <c r="JQ18" s="241">
        <v>0.29618768328445749</v>
      </c>
      <c r="JS18" s="234" t="s">
        <v>42</v>
      </c>
      <c r="JT18" s="233">
        <v>11908602.520000001</v>
      </c>
      <c r="JU18" s="241">
        <v>0.27809109971905188</v>
      </c>
      <c r="JV18" s="235">
        <v>98</v>
      </c>
      <c r="JW18" s="241">
        <v>0.29341317365269459</v>
      </c>
      <c r="JY18" s="234" t="s">
        <v>42</v>
      </c>
      <c r="JZ18" s="233">
        <v>11926940.799999995</v>
      </c>
      <c r="KA18" s="241">
        <v>0.28383707962335009</v>
      </c>
      <c r="KB18" s="235">
        <v>97</v>
      </c>
      <c r="KC18" s="241">
        <v>0.29663608562691129</v>
      </c>
      <c r="KE18" s="234" t="s">
        <v>42</v>
      </c>
      <c r="KF18" s="233">
        <v>11486753.109999999</v>
      </c>
      <c r="KG18" s="241">
        <v>0.27770672359003706</v>
      </c>
      <c r="KH18" s="235">
        <v>95</v>
      </c>
      <c r="KI18" s="241">
        <v>0.2932098765432099</v>
      </c>
      <c r="KK18" s="234" t="s">
        <v>42</v>
      </c>
      <c r="KL18" s="233">
        <v>11056658.579999998</v>
      </c>
      <c r="KM18" s="241">
        <v>0.26982512099526523</v>
      </c>
      <c r="KN18" s="235">
        <v>92</v>
      </c>
      <c r="KO18" s="241">
        <v>0.2857142857142857</v>
      </c>
      <c r="KQ18" s="182" t="s">
        <v>42</v>
      </c>
      <c r="KR18" s="183">
        <v>10953852.989999995</v>
      </c>
      <c r="KS18" s="184">
        <v>0.27287562517540925</v>
      </c>
      <c r="KT18" s="185">
        <v>92</v>
      </c>
      <c r="KU18" s="184">
        <v>0.29113924050632911</v>
      </c>
      <c r="KW18" s="182" t="s">
        <v>42</v>
      </c>
      <c r="KX18" s="183">
        <v>0</v>
      </c>
      <c r="KY18" s="184">
        <v>0</v>
      </c>
      <c r="KZ18" s="185">
        <v>0</v>
      </c>
      <c r="LA18" s="184">
        <v>0</v>
      </c>
    </row>
    <row r="19" spans="1:313" ht="18" x14ac:dyDescent="0.35">
      <c r="A19" s="234" t="s">
        <v>43</v>
      </c>
      <c r="B19" s="233"/>
      <c r="C19" s="241"/>
      <c r="D19" s="235"/>
      <c r="E19" s="241"/>
      <c r="G19" s="234" t="s">
        <v>43</v>
      </c>
      <c r="H19" s="233">
        <v>49518676.270000048</v>
      </c>
      <c r="I19" s="241">
        <v>0.29471170872724067</v>
      </c>
      <c r="J19" s="235">
        <v>434</v>
      </c>
      <c r="K19" s="241">
        <v>0.32388059701492539</v>
      </c>
      <c r="M19" s="234" t="s">
        <v>43</v>
      </c>
      <c r="N19" s="233">
        <v>47139396.310000017</v>
      </c>
      <c r="O19" s="241">
        <v>0.29066326523660663</v>
      </c>
      <c r="P19" s="235">
        <v>403</v>
      </c>
      <c r="Q19" s="241">
        <v>0.31607843137254904</v>
      </c>
      <c r="S19" s="234" t="s">
        <v>43</v>
      </c>
      <c r="T19" s="233">
        <v>44802962.020000026</v>
      </c>
      <c r="U19" s="241">
        <v>0.29026080686327088</v>
      </c>
      <c r="V19" s="235">
        <v>374</v>
      </c>
      <c r="W19" s="241">
        <v>0.31166666666666665</v>
      </c>
      <c r="Y19" s="234" t="s">
        <v>43</v>
      </c>
      <c r="Z19" s="233">
        <v>42114501.650000028</v>
      </c>
      <c r="AA19" s="241">
        <v>0.28339278088027303</v>
      </c>
      <c r="AB19" s="235">
        <v>353</v>
      </c>
      <c r="AC19" s="241">
        <v>0.30615784908933219</v>
      </c>
      <c r="AF19" s="234" t="s">
        <v>43</v>
      </c>
      <c r="AG19" s="233">
        <v>40133536.419999987</v>
      </c>
      <c r="AH19" s="241">
        <v>0.27806667616410591</v>
      </c>
      <c r="AI19" s="235">
        <v>331</v>
      </c>
      <c r="AJ19" s="241">
        <v>0.29954751131221719</v>
      </c>
      <c r="AL19" s="234" t="s">
        <v>43</v>
      </c>
      <c r="AM19" s="233">
        <v>37239578.63000004</v>
      </c>
      <c r="AN19" s="241">
        <v>0.27388506953002328</v>
      </c>
      <c r="AO19" s="235">
        <v>305</v>
      </c>
      <c r="AP19" s="241">
        <v>0.29383429672447015</v>
      </c>
      <c r="AR19" s="234" t="s">
        <v>43</v>
      </c>
      <c r="AS19" s="233">
        <v>34784378.170000002</v>
      </c>
      <c r="AT19" s="241">
        <v>0.27120547860647154</v>
      </c>
      <c r="AU19" s="235">
        <v>285</v>
      </c>
      <c r="AV19" s="241">
        <v>0.29141104294478526</v>
      </c>
      <c r="AY19" s="234" t="s">
        <v>43</v>
      </c>
      <c r="AZ19" s="233">
        <v>32024569.680000041</v>
      </c>
      <c r="BA19" s="241">
        <v>0.26421919706857577</v>
      </c>
      <c r="BB19" s="235">
        <v>259</v>
      </c>
      <c r="BC19" s="241">
        <v>0.28152173913043477</v>
      </c>
      <c r="BE19" s="234" t="s">
        <v>43</v>
      </c>
      <c r="BF19" s="233">
        <v>30285403.830000006</v>
      </c>
      <c r="BG19" s="241">
        <v>0.26531789776595488</v>
      </c>
      <c r="BH19" s="235">
        <v>243</v>
      </c>
      <c r="BI19" s="241">
        <v>0.28554641598119856</v>
      </c>
      <c r="BK19" s="234" t="s">
        <v>43</v>
      </c>
      <c r="BL19" s="233">
        <v>25308740.360000014</v>
      </c>
      <c r="BM19" s="241">
        <v>0.28379340382768337</v>
      </c>
      <c r="BN19" s="235">
        <v>197</v>
      </c>
      <c r="BO19" s="241">
        <v>0.28345323741007195</v>
      </c>
      <c r="BQ19" s="234" t="s">
        <v>43</v>
      </c>
      <c r="BR19" s="233">
        <v>14142305.770000003</v>
      </c>
      <c r="BS19" s="241">
        <v>0.18024615008231967</v>
      </c>
      <c r="BT19" s="235">
        <v>114</v>
      </c>
      <c r="BU19" s="241">
        <v>0.1912751677852349</v>
      </c>
      <c r="BW19" s="234" t="s">
        <v>43</v>
      </c>
      <c r="BX19" s="233">
        <v>12887899.600000005</v>
      </c>
      <c r="BY19" s="241">
        <v>0.17227386503801645</v>
      </c>
      <c r="BZ19" s="235">
        <v>100</v>
      </c>
      <c r="CA19" s="241">
        <v>0.17793594306049823</v>
      </c>
      <c r="CC19" s="234" t="s">
        <v>43</v>
      </c>
      <c r="CD19" s="233">
        <v>10645954.9</v>
      </c>
      <c r="CE19" s="241">
        <v>0.1533167329875933</v>
      </c>
      <c r="CF19" s="235">
        <v>85</v>
      </c>
      <c r="CG19" s="241">
        <v>0.16252390057361377</v>
      </c>
      <c r="CI19" s="234" t="s">
        <v>43</v>
      </c>
      <c r="CJ19" s="233">
        <v>10080692.43</v>
      </c>
      <c r="CK19" s="241">
        <v>0.15387700238682633</v>
      </c>
      <c r="CL19" s="235">
        <v>79</v>
      </c>
      <c r="CM19" s="241">
        <v>0.16122448979591836</v>
      </c>
      <c r="CO19" s="234" t="s">
        <v>43</v>
      </c>
      <c r="CP19" s="233">
        <v>9525098.0299999993</v>
      </c>
      <c r="CQ19" s="241">
        <v>0.15409410868231793</v>
      </c>
      <c r="CR19" s="235">
        <v>75</v>
      </c>
      <c r="CS19" s="241">
        <v>0.16163793103448276</v>
      </c>
      <c r="CU19" s="234" t="s">
        <v>43</v>
      </c>
      <c r="CV19" s="233">
        <v>9486267.5200000014</v>
      </c>
      <c r="CW19" s="241">
        <v>0.1580247712782171</v>
      </c>
      <c r="CX19" s="235">
        <v>74</v>
      </c>
      <c r="CY19" s="241">
        <v>0.16335540838852097</v>
      </c>
      <c r="DA19" s="234" t="s">
        <v>43</v>
      </c>
      <c r="DB19" s="233">
        <v>9563176.8400000036</v>
      </c>
      <c r="DC19" s="241">
        <v>0.16140101047518421</v>
      </c>
      <c r="DD19" s="235">
        <v>75</v>
      </c>
      <c r="DE19" s="241">
        <v>0.16629711751662971</v>
      </c>
      <c r="DG19" s="234" t="s">
        <v>43</v>
      </c>
      <c r="DH19" s="233">
        <v>9342150.5800000019</v>
      </c>
      <c r="DI19" s="241">
        <v>0.15869634771462943</v>
      </c>
      <c r="DJ19" s="235">
        <v>73</v>
      </c>
      <c r="DK19" s="241">
        <v>0.16367713004484305</v>
      </c>
      <c r="DM19" s="234" t="s">
        <v>43</v>
      </c>
      <c r="DN19" s="233">
        <v>9309776.4199999999</v>
      </c>
      <c r="DO19" s="241">
        <v>0.1608043794320895</v>
      </c>
      <c r="DP19" s="235">
        <v>73</v>
      </c>
      <c r="DQ19" s="241">
        <v>0.1662870159453303</v>
      </c>
      <c r="DS19" s="234" t="s">
        <v>43</v>
      </c>
      <c r="DT19" s="233">
        <v>9056657.8000000007</v>
      </c>
      <c r="DU19" s="241">
        <v>0.15700542244096569</v>
      </c>
      <c r="DV19" s="235">
        <v>70</v>
      </c>
      <c r="DW19" s="241">
        <v>0.16018306636155608</v>
      </c>
      <c r="DY19" s="234" t="s">
        <v>43</v>
      </c>
      <c r="DZ19" s="233">
        <v>8910571.1099999994</v>
      </c>
      <c r="EA19" s="241">
        <v>0.15595878681129724</v>
      </c>
      <c r="EB19" s="235">
        <v>69</v>
      </c>
      <c r="EC19" s="241">
        <v>0.15935334872979215</v>
      </c>
      <c r="EE19" s="234" t="s">
        <v>43</v>
      </c>
      <c r="EF19" s="233">
        <v>8983643.1900000013</v>
      </c>
      <c r="EG19" s="241">
        <v>0.15993187249023952</v>
      </c>
      <c r="EH19" s="235">
        <v>70</v>
      </c>
      <c r="EI19" s="241">
        <v>0.16393442622950818</v>
      </c>
      <c r="EK19" s="234" t="s">
        <v>43</v>
      </c>
      <c r="EL19" s="233">
        <v>8871632.120000001</v>
      </c>
      <c r="EM19" s="241">
        <v>0.16004993170317486</v>
      </c>
      <c r="EN19" s="235">
        <v>69</v>
      </c>
      <c r="EO19" s="241">
        <v>0.16312056737588654</v>
      </c>
      <c r="EQ19" s="234" t="s">
        <v>43</v>
      </c>
      <c r="ER19" s="233">
        <v>8979829.3100000024</v>
      </c>
      <c r="ES19" s="241">
        <v>0.16238856511248584</v>
      </c>
      <c r="ET19" s="235">
        <v>69</v>
      </c>
      <c r="EU19" s="241">
        <v>0.16389548693586697</v>
      </c>
      <c r="EW19" s="234" t="s">
        <v>43</v>
      </c>
      <c r="EX19" s="233">
        <v>8929894.4500000011</v>
      </c>
      <c r="EY19" s="241">
        <v>0.16218956004363652</v>
      </c>
      <c r="EZ19" s="235">
        <v>68</v>
      </c>
      <c r="FA19" s="241">
        <v>0.162291169451074</v>
      </c>
      <c r="FC19" s="234" t="s">
        <v>43</v>
      </c>
      <c r="FD19" s="233">
        <v>8791148.290000001</v>
      </c>
      <c r="FE19" s="241">
        <v>0.1612520242304199</v>
      </c>
      <c r="FF19" s="235">
        <v>68</v>
      </c>
      <c r="FG19" s="241">
        <v>0.16346153846153846</v>
      </c>
      <c r="FI19" s="234" t="s">
        <v>43</v>
      </c>
      <c r="FJ19" s="233">
        <v>8971151.0200000014</v>
      </c>
      <c r="FK19" s="241">
        <v>0.16490569551471443</v>
      </c>
      <c r="FL19" s="235">
        <v>69</v>
      </c>
      <c r="FM19" s="241">
        <v>0.16586538461538461</v>
      </c>
      <c r="FO19" s="234" t="s">
        <v>43</v>
      </c>
      <c r="FP19" s="233">
        <v>8749093.3300000001</v>
      </c>
      <c r="FQ19" s="241">
        <v>0.1622373711385918</v>
      </c>
      <c r="FR19" s="235">
        <v>67</v>
      </c>
      <c r="FS19" s="241">
        <v>0.16183574879227053</v>
      </c>
      <c r="FU19" s="234" t="s">
        <v>43</v>
      </c>
      <c r="FV19" s="233">
        <v>8692248.9000000022</v>
      </c>
      <c r="FW19" s="241">
        <v>0.16109681348331265</v>
      </c>
      <c r="FX19" s="235">
        <v>66</v>
      </c>
      <c r="FY19" s="241">
        <v>0.15942028985507245</v>
      </c>
      <c r="GA19" s="234" t="s">
        <v>43</v>
      </c>
      <c r="GB19" s="233">
        <v>8832317.8500000015</v>
      </c>
      <c r="GC19" s="241">
        <v>0.16476123065998224</v>
      </c>
      <c r="GD19" s="235">
        <v>67</v>
      </c>
      <c r="GE19" s="241">
        <v>0.16222760290556901</v>
      </c>
      <c r="GG19" s="234" t="s">
        <v>43</v>
      </c>
      <c r="GH19" s="233">
        <v>8737839.0100000016</v>
      </c>
      <c r="GI19" s="241">
        <v>0.16478368726974646</v>
      </c>
      <c r="GJ19" s="235">
        <v>66</v>
      </c>
      <c r="GK19" s="241">
        <v>0.16097560975609757</v>
      </c>
      <c r="GM19" s="234" t="s">
        <v>43</v>
      </c>
      <c r="GN19" s="233">
        <v>8466112.4600000009</v>
      </c>
      <c r="GO19" s="241">
        <v>0.16263460539123453</v>
      </c>
      <c r="GP19" s="235">
        <v>64</v>
      </c>
      <c r="GQ19" s="241">
        <v>0.15880893300248139</v>
      </c>
      <c r="GS19" s="234" t="s">
        <v>43</v>
      </c>
      <c r="GT19" s="233">
        <v>8497905.3999999985</v>
      </c>
      <c r="GU19" s="241">
        <v>0.16365054658485217</v>
      </c>
      <c r="GV19" s="235">
        <v>64</v>
      </c>
      <c r="GW19" s="241">
        <v>0.15920398009950248</v>
      </c>
      <c r="GY19" s="234" t="s">
        <v>43</v>
      </c>
      <c r="GZ19" s="233">
        <v>8599905.3199999984</v>
      </c>
      <c r="HA19" s="241">
        <v>0.16673217836721907</v>
      </c>
      <c r="HB19" s="235">
        <v>65</v>
      </c>
      <c r="HC19" s="241">
        <v>0.16331658291457288</v>
      </c>
      <c r="HE19" s="234" t="s">
        <v>43</v>
      </c>
      <c r="HF19" s="233">
        <v>8517651.6799999997</v>
      </c>
      <c r="HG19" s="241">
        <v>0.16621510892862421</v>
      </c>
      <c r="HH19" s="235">
        <v>64</v>
      </c>
      <c r="HI19" s="241">
        <v>0.16284987277353691</v>
      </c>
      <c r="HK19" s="234" t="s">
        <v>43</v>
      </c>
      <c r="HL19" s="233">
        <v>8351376.9499999993</v>
      </c>
      <c r="HM19" s="241">
        <v>0.16462874592323423</v>
      </c>
      <c r="HN19" s="235">
        <v>63</v>
      </c>
      <c r="HO19" s="241">
        <v>0.16112531969309463</v>
      </c>
      <c r="HQ19" s="234" t="s">
        <v>43</v>
      </c>
      <c r="HR19" s="233">
        <v>8303501.0899999989</v>
      </c>
      <c r="HS19" s="241">
        <v>0.16546963370052875</v>
      </c>
      <c r="HT19" s="235">
        <v>62</v>
      </c>
      <c r="HU19" s="241">
        <v>0.16062176165803108</v>
      </c>
      <c r="HW19" s="234" t="s">
        <v>43</v>
      </c>
      <c r="HX19" s="233">
        <v>8210592.459999999</v>
      </c>
      <c r="HY19" s="241">
        <v>0.16513631628360953</v>
      </c>
      <c r="HZ19" s="235">
        <v>61</v>
      </c>
      <c r="IA19" s="241">
        <v>0.15926892950391644</v>
      </c>
      <c r="IC19" s="234" t="s">
        <v>43</v>
      </c>
      <c r="ID19" s="233">
        <v>8114099.75</v>
      </c>
      <c r="IE19" s="241">
        <v>0.16487646962614541</v>
      </c>
      <c r="IF19" s="235">
        <v>60</v>
      </c>
      <c r="IG19" s="241">
        <v>0.15831134564643801</v>
      </c>
      <c r="II19" s="234" t="s">
        <v>43</v>
      </c>
      <c r="IJ19" s="233">
        <v>8113468.6499999994</v>
      </c>
      <c r="IK19" s="241">
        <v>0.16845346355222213</v>
      </c>
      <c r="IL19" s="235">
        <v>60</v>
      </c>
      <c r="IM19" s="241">
        <v>0.16085790884718498</v>
      </c>
      <c r="IO19" s="234" t="s">
        <v>43</v>
      </c>
      <c r="IP19" s="233">
        <v>8112846.9199999999</v>
      </c>
      <c r="IQ19" s="241">
        <v>0.17117839722856856</v>
      </c>
      <c r="IR19" s="235">
        <v>60</v>
      </c>
      <c r="IS19" s="241">
        <v>0.16348773841961853</v>
      </c>
      <c r="IU19" s="234" t="s">
        <v>43</v>
      </c>
      <c r="IV19" s="233">
        <v>7945352.4799999995</v>
      </c>
      <c r="IW19" s="241">
        <v>0.17146347808674073</v>
      </c>
      <c r="IX19" s="235">
        <v>59</v>
      </c>
      <c r="IY19" s="241">
        <v>0.16343490304709141</v>
      </c>
      <c r="JA19" s="234" t="s">
        <v>43</v>
      </c>
      <c r="JB19" s="233">
        <v>7944524.3199999994</v>
      </c>
      <c r="JC19" s="241">
        <v>0.17471647955502759</v>
      </c>
      <c r="JD19" s="235">
        <v>59</v>
      </c>
      <c r="JE19" s="241">
        <v>0.16526610644257703</v>
      </c>
      <c r="JG19" s="234" t="s">
        <v>43</v>
      </c>
      <c r="JH19" s="233">
        <v>7769676.4099999992</v>
      </c>
      <c r="JI19" s="241">
        <v>0.17322719947630569</v>
      </c>
      <c r="JJ19" s="235">
        <v>58</v>
      </c>
      <c r="JK19" s="241">
        <v>0.16477272727272727</v>
      </c>
      <c r="JM19" s="234" t="s">
        <v>43</v>
      </c>
      <c r="JN19" s="233">
        <v>7519126.6099999985</v>
      </c>
      <c r="JO19" s="241">
        <v>0.17292507304761387</v>
      </c>
      <c r="JP19" s="235">
        <v>56</v>
      </c>
      <c r="JQ19" s="241">
        <v>0.16422287390029325</v>
      </c>
      <c r="JS19" s="234" t="s">
        <v>43</v>
      </c>
      <c r="JT19" s="233">
        <v>7621622.5899999999</v>
      </c>
      <c r="JU19" s="241">
        <v>0.17798103548565394</v>
      </c>
      <c r="JV19" s="235">
        <v>57</v>
      </c>
      <c r="JW19" s="241">
        <v>0.17065868263473055</v>
      </c>
      <c r="JY19" s="234" t="s">
        <v>43</v>
      </c>
      <c r="JZ19" s="233">
        <v>7500733.419999999</v>
      </c>
      <c r="KA19" s="241">
        <v>0.1785022919679507</v>
      </c>
      <c r="KB19" s="235">
        <v>57</v>
      </c>
      <c r="KC19" s="241">
        <v>0.1743119266055046</v>
      </c>
      <c r="KE19" s="234" t="s">
        <v>43</v>
      </c>
      <c r="KF19" s="233">
        <v>7645627.4999999991</v>
      </c>
      <c r="KG19" s="241">
        <v>0.18484267420760173</v>
      </c>
      <c r="KH19" s="235">
        <v>58</v>
      </c>
      <c r="KI19" s="241">
        <v>0.17901234567901234</v>
      </c>
      <c r="KK19" s="234" t="s">
        <v>43</v>
      </c>
      <c r="KL19" s="233">
        <v>7508939.1399999987</v>
      </c>
      <c r="KM19" s="241">
        <v>0.18324708114452631</v>
      </c>
      <c r="KN19" s="235">
        <v>57</v>
      </c>
      <c r="KO19" s="241">
        <v>0.17701863354037267</v>
      </c>
      <c r="KQ19" s="182" t="s">
        <v>43</v>
      </c>
      <c r="KR19" s="183">
        <v>7406267.7199999988</v>
      </c>
      <c r="KS19" s="184">
        <v>0.18450037043188885</v>
      </c>
      <c r="KT19" s="185">
        <v>56</v>
      </c>
      <c r="KU19" s="184">
        <v>0.17721518987341772</v>
      </c>
      <c r="KW19" s="182" t="s">
        <v>43</v>
      </c>
      <c r="KX19" s="183">
        <v>0</v>
      </c>
      <c r="KY19" s="184">
        <v>0</v>
      </c>
      <c r="KZ19" s="185">
        <v>0</v>
      </c>
      <c r="LA19" s="184">
        <v>0</v>
      </c>
    </row>
    <row r="20" spans="1:313" ht="18" x14ac:dyDescent="0.35">
      <c r="A20" s="234" t="s">
        <v>44</v>
      </c>
      <c r="B20" s="233"/>
      <c r="C20" s="241"/>
      <c r="D20" s="235"/>
      <c r="E20" s="241"/>
      <c r="G20" s="234" t="s">
        <v>44</v>
      </c>
      <c r="H20" s="233">
        <v>518758.05</v>
      </c>
      <c r="I20" s="241">
        <v>3.0874022257362573E-3</v>
      </c>
      <c r="J20" s="235">
        <v>10</v>
      </c>
      <c r="K20" s="241">
        <v>7.462686567164179E-3</v>
      </c>
      <c r="M20" s="234" t="s">
        <v>44</v>
      </c>
      <c r="N20" s="233">
        <v>435618.18</v>
      </c>
      <c r="O20" s="241">
        <v>2.6860378474632142E-3</v>
      </c>
      <c r="P20" s="235">
        <v>8</v>
      </c>
      <c r="Q20" s="241">
        <v>6.2745098039215684E-3</v>
      </c>
      <c r="S20" s="234" t="s">
        <v>44</v>
      </c>
      <c r="T20" s="233">
        <v>518258.53</v>
      </c>
      <c r="U20" s="241">
        <v>3.3575936121013768E-3</v>
      </c>
      <c r="V20" s="235">
        <v>9</v>
      </c>
      <c r="W20" s="241">
        <v>7.4999999999999997E-3</v>
      </c>
      <c r="Y20" s="234" t="s">
        <v>44</v>
      </c>
      <c r="Z20" s="233">
        <v>966975.84</v>
      </c>
      <c r="AA20" s="241">
        <v>6.5068791415139014E-3</v>
      </c>
      <c r="AB20" s="235">
        <v>11</v>
      </c>
      <c r="AC20" s="241">
        <v>9.5403295750216832E-3</v>
      </c>
      <c r="AF20" s="234" t="s">
        <v>44</v>
      </c>
      <c r="AG20" s="233">
        <v>759646.03</v>
      </c>
      <c r="AH20" s="241">
        <v>5.2632353255093172E-3</v>
      </c>
      <c r="AI20" s="235">
        <v>8</v>
      </c>
      <c r="AJ20" s="241">
        <v>7.2398190045248872E-3</v>
      </c>
      <c r="AL20" s="234" t="s">
        <v>44</v>
      </c>
      <c r="AM20" s="233">
        <v>570415.32999999996</v>
      </c>
      <c r="AN20" s="241">
        <v>4.1952204634287784E-3</v>
      </c>
      <c r="AO20" s="235">
        <v>5</v>
      </c>
      <c r="AP20" s="241">
        <v>4.8169556840077067E-3</v>
      </c>
      <c r="AR20" s="234" t="s">
        <v>44</v>
      </c>
      <c r="AS20" s="233">
        <v>570414.57999999996</v>
      </c>
      <c r="AT20" s="241">
        <v>4.447386077076146E-3</v>
      </c>
      <c r="AU20" s="235">
        <v>5</v>
      </c>
      <c r="AV20" s="241">
        <v>5.1124744376278121E-3</v>
      </c>
      <c r="AY20" s="234" t="s">
        <v>44</v>
      </c>
      <c r="AZ20" s="233">
        <v>570413.84</v>
      </c>
      <c r="BA20" s="241">
        <v>4.7062080242635399E-3</v>
      </c>
      <c r="BB20" s="235">
        <v>5</v>
      </c>
      <c r="BC20" s="241">
        <v>5.434782608695652E-3</v>
      </c>
      <c r="BE20" s="234" t="s">
        <v>44</v>
      </c>
      <c r="BF20" s="233">
        <v>528844.13</v>
      </c>
      <c r="BG20" s="241">
        <v>4.6329847079164856E-3</v>
      </c>
      <c r="BH20" s="235">
        <v>4</v>
      </c>
      <c r="BI20" s="241">
        <v>4.7003525264394828E-3</v>
      </c>
      <c r="BK20" s="234" t="s">
        <v>44</v>
      </c>
      <c r="BL20" s="233">
        <v>427746.21</v>
      </c>
      <c r="BM20" s="241">
        <v>4.7964280791369654E-3</v>
      </c>
      <c r="BN20" s="235">
        <v>2</v>
      </c>
      <c r="BO20" s="241">
        <v>2.8776978417266188E-3</v>
      </c>
      <c r="BQ20" s="234" t="s">
        <v>44</v>
      </c>
      <c r="BR20" s="233">
        <v>9138856.4199999981</v>
      </c>
      <c r="BS20" s="241">
        <v>0.11647631670886224</v>
      </c>
      <c r="BT20" s="235">
        <v>64</v>
      </c>
      <c r="BU20" s="241">
        <v>0.10738255033557047</v>
      </c>
      <c r="BW20" s="234" t="s">
        <v>44</v>
      </c>
      <c r="BX20" s="233">
        <v>9043365.9199999981</v>
      </c>
      <c r="BY20" s="241">
        <v>0.12088359223340601</v>
      </c>
      <c r="BZ20" s="235">
        <v>64</v>
      </c>
      <c r="CA20" s="241">
        <v>0.11387900355871886</v>
      </c>
      <c r="CC20" s="234" t="s">
        <v>44</v>
      </c>
      <c r="CD20" s="233">
        <v>9099524.8299999982</v>
      </c>
      <c r="CE20" s="241">
        <v>0.13104596363404517</v>
      </c>
      <c r="CF20" s="235">
        <v>64</v>
      </c>
      <c r="CG20" s="241">
        <v>0.12237093690248566</v>
      </c>
      <c r="CI20" s="234" t="s">
        <v>44</v>
      </c>
      <c r="CJ20" s="233">
        <v>8225412.9500000002</v>
      </c>
      <c r="CK20" s="241">
        <v>0.12555703855948142</v>
      </c>
      <c r="CL20" s="235">
        <v>57</v>
      </c>
      <c r="CM20" s="241">
        <v>0.11632653061224489</v>
      </c>
      <c r="CO20" s="234" t="s">
        <v>44</v>
      </c>
      <c r="CP20" s="233">
        <v>7659411.8399999989</v>
      </c>
      <c r="CQ20" s="241">
        <v>0.12391161086198214</v>
      </c>
      <c r="CR20" s="235">
        <v>54</v>
      </c>
      <c r="CS20" s="241">
        <v>0.11637931034482758</v>
      </c>
      <c r="CU20" s="234" t="s">
        <v>44</v>
      </c>
      <c r="CV20" s="233">
        <v>7229577.7499999972</v>
      </c>
      <c r="CW20" s="241">
        <v>0.12043223195774229</v>
      </c>
      <c r="CX20" s="235">
        <v>51</v>
      </c>
      <c r="CY20" s="241">
        <v>0.11258278145695365</v>
      </c>
      <c r="DA20" s="234" t="s">
        <v>44</v>
      </c>
      <c r="DB20" s="233">
        <v>7229634.0399999991</v>
      </c>
      <c r="DC20" s="241">
        <v>0.12201700950892254</v>
      </c>
      <c r="DD20" s="235">
        <v>51</v>
      </c>
      <c r="DE20" s="241">
        <v>0.1130820399113082</v>
      </c>
      <c r="DG20" s="234" t="s">
        <v>44</v>
      </c>
      <c r="DH20" s="233">
        <v>6827427.790000001</v>
      </c>
      <c r="DI20" s="241">
        <v>0.1159784190246229</v>
      </c>
      <c r="DJ20" s="235">
        <v>49</v>
      </c>
      <c r="DK20" s="241">
        <v>0.10986547085201794</v>
      </c>
      <c r="DM20" s="234" t="s">
        <v>44</v>
      </c>
      <c r="DN20" s="233">
        <v>6839323.7399999984</v>
      </c>
      <c r="DO20" s="241">
        <v>0.11813314951186091</v>
      </c>
      <c r="DP20" s="235">
        <v>48</v>
      </c>
      <c r="DQ20" s="241">
        <v>0.10933940774487472</v>
      </c>
      <c r="DS20" s="234" t="s">
        <v>44</v>
      </c>
      <c r="DT20" s="233">
        <v>6696551.8600000013</v>
      </c>
      <c r="DU20" s="241">
        <v>0.11609083360498998</v>
      </c>
      <c r="DV20" s="235">
        <v>47</v>
      </c>
      <c r="DW20" s="241">
        <v>0.10755148741418764</v>
      </c>
      <c r="DY20" s="234" t="s">
        <v>44</v>
      </c>
      <c r="DZ20" s="233">
        <v>6524724.2699999996</v>
      </c>
      <c r="EA20" s="241">
        <v>0.11420009658925522</v>
      </c>
      <c r="EB20" s="235">
        <v>46</v>
      </c>
      <c r="EC20" s="241">
        <v>0.10623556581986143</v>
      </c>
      <c r="EE20" s="234" t="s">
        <v>44</v>
      </c>
      <c r="EF20" s="233">
        <v>6524974.2300000004</v>
      </c>
      <c r="EG20" s="241">
        <v>0.11616126380843703</v>
      </c>
      <c r="EH20" s="235">
        <v>46</v>
      </c>
      <c r="EI20" s="241">
        <v>0.10772833723653395</v>
      </c>
      <c r="EK20" s="234" t="s">
        <v>44</v>
      </c>
      <c r="EL20" s="233">
        <v>6636919.4199999999</v>
      </c>
      <c r="EM20" s="241">
        <v>0.11973428175586645</v>
      </c>
      <c r="EN20" s="235">
        <v>47</v>
      </c>
      <c r="EO20" s="241">
        <v>0.1111111111111111</v>
      </c>
      <c r="EQ20" s="234" t="s">
        <v>44</v>
      </c>
      <c r="ER20" s="233">
        <v>6637658.7199999988</v>
      </c>
      <c r="ES20" s="241">
        <v>0.12003344807978081</v>
      </c>
      <c r="ET20" s="235">
        <v>47</v>
      </c>
      <c r="EU20" s="241">
        <v>0.11163895486935867</v>
      </c>
      <c r="EW20" s="234" t="s">
        <v>44</v>
      </c>
      <c r="EX20" s="233">
        <v>6526115.8300000001</v>
      </c>
      <c r="EY20" s="241">
        <v>0.11853083607964837</v>
      </c>
      <c r="EZ20" s="235">
        <v>46</v>
      </c>
      <c r="FA20" s="241">
        <v>0.10978520286396182</v>
      </c>
      <c r="FC20" s="234" t="s">
        <v>44</v>
      </c>
      <c r="FD20" s="233">
        <v>6506341</v>
      </c>
      <c r="FE20" s="241">
        <v>0.11934284600531682</v>
      </c>
      <c r="FF20" s="235">
        <v>45</v>
      </c>
      <c r="FG20" s="241">
        <v>0.10817307692307693</v>
      </c>
      <c r="FI20" s="234" t="s">
        <v>44</v>
      </c>
      <c r="FJ20" s="233">
        <v>6506485.8399999999</v>
      </c>
      <c r="FK20" s="241">
        <v>0.11960077033703093</v>
      </c>
      <c r="FL20" s="235">
        <v>45</v>
      </c>
      <c r="FM20" s="241">
        <v>0.10817307692307693</v>
      </c>
      <c r="FO20" s="234" t="s">
        <v>44</v>
      </c>
      <c r="FP20" s="233">
        <v>6430105.4400000013</v>
      </c>
      <c r="FQ20" s="241">
        <v>0.11923560115109187</v>
      </c>
      <c r="FR20" s="235">
        <v>45</v>
      </c>
      <c r="FS20" s="241">
        <v>0.10869565217391304</v>
      </c>
      <c r="FU20" s="234" t="s">
        <v>44</v>
      </c>
      <c r="FV20" s="233">
        <v>6543028.7799999993</v>
      </c>
      <c r="FW20" s="241">
        <v>0.12126448507331702</v>
      </c>
      <c r="FX20" s="235">
        <v>46</v>
      </c>
      <c r="FY20" s="241">
        <v>0.1111111111111111</v>
      </c>
      <c r="GA20" s="234" t="s">
        <v>44</v>
      </c>
      <c r="GB20" s="233">
        <v>6401944.0200000014</v>
      </c>
      <c r="GC20" s="241">
        <v>0.11942416399241271</v>
      </c>
      <c r="GD20" s="235">
        <v>45</v>
      </c>
      <c r="GE20" s="241">
        <v>0.10895883777239709</v>
      </c>
      <c r="GG20" s="234" t="s">
        <v>44</v>
      </c>
      <c r="GH20" s="233">
        <v>6100142.7700000023</v>
      </c>
      <c r="GI20" s="241">
        <v>0.11504034548611866</v>
      </c>
      <c r="GJ20" s="235">
        <v>44</v>
      </c>
      <c r="GK20" s="241">
        <v>0.10731707317073171</v>
      </c>
      <c r="GM20" s="234" t="s">
        <v>44</v>
      </c>
      <c r="GN20" s="233">
        <v>5882809.2800000012</v>
      </c>
      <c r="GO20" s="241">
        <v>0.11300917278917089</v>
      </c>
      <c r="GP20" s="235">
        <v>43</v>
      </c>
      <c r="GQ20" s="241">
        <v>0.10669975186104218</v>
      </c>
      <c r="GS20" s="234" t="s">
        <v>44</v>
      </c>
      <c r="GT20" s="233">
        <v>5710489.8800000008</v>
      </c>
      <c r="GU20" s="241">
        <v>0.10997119244576048</v>
      </c>
      <c r="GV20" s="235">
        <v>42</v>
      </c>
      <c r="GW20" s="241">
        <v>0.1044776119402985</v>
      </c>
      <c r="GY20" s="234" t="s">
        <v>44</v>
      </c>
      <c r="GZ20" s="233">
        <v>5710388.8500000015</v>
      </c>
      <c r="HA20" s="241">
        <v>0.11071116911835716</v>
      </c>
      <c r="HB20" s="235">
        <v>42</v>
      </c>
      <c r="HC20" s="241">
        <v>0.10552763819095477</v>
      </c>
      <c r="HE20" s="234" t="s">
        <v>44</v>
      </c>
      <c r="HF20" s="233">
        <v>5430336.9300000016</v>
      </c>
      <c r="HG20" s="241">
        <v>0.10596864937063041</v>
      </c>
      <c r="HH20" s="235">
        <v>41</v>
      </c>
      <c r="HI20" s="241">
        <v>0.10432569974554708</v>
      </c>
      <c r="HK20" s="234" t="s">
        <v>44</v>
      </c>
      <c r="HL20" s="233">
        <v>5430266.6500000022</v>
      </c>
      <c r="HM20" s="241">
        <v>0.10704557990503144</v>
      </c>
      <c r="HN20" s="235">
        <v>41</v>
      </c>
      <c r="HO20" s="241">
        <v>0.10485933503836317</v>
      </c>
      <c r="HQ20" s="234" t="s">
        <v>44</v>
      </c>
      <c r="HR20" s="233">
        <v>5343481.9200000018</v>
      </c>
      <c r="HS20" s="241">
        <v>0.10648327571759234</v>
      </c>
      <c r="HT20" s="235">
        <v>40</v>
      </c>
      <c r="HU20" s="241">
        <v>0.10362694300518134</v>
      </c>
      <c r="HW20" s="234" t="s">
        <v>44</v>
      </c>
      <c r="HX20" s="233">
        <v>4972427.7200000016</v>
      </c>
      <c r="HY20" s="241">
        <v>0.10000842212881041</v>
      </c>
      <c r="HZ20" s="235">
        <v>38</v>
      </c>
      <c r="IA20" s="241">
        <v>9.921671018276762E-2</v>
      </c>
      <c r="IC20" s="234" t="s">
        <v>44</v>
      </c>
      <c r="ID20" s="233">
        <v>4890578.7600000007</v>
      </c>
      <c r="IE20" s="241">
        <v>9.9375332473255834E-2</v>
      </c>
      <c r="IF20" s="235">
        <v>37</v>
      </c>
      <c r="IG20" s="241">
        <v>9.7625329815303433E-2</v>
      </c>
      <c r="II20" s="234" t="s">
        <v>44</v>
      </c>
      <c r="IJ20" s="233">
        <v>4747555.7700000005</v>
      </c>
      <c r="IK20" s="241">
        <v>9.8569705185689846E-2</v>
      </c>
      <c r="IL20" s="235">
        <v>36</v>
      </c>
      <c r="IM20" s="241">
        <v>9.6514745308310987E-2</v>
      </c>
      <c r="IO20" s="234" t="s">
        <v>44</v>
      </c>
      <c r="IP20" s="233">
        <v>4473237.9900000012</v>
      </c>
      <c r="IQ20" s="241">
        <v>9.4383847877428442E-2</v>
      </c>
      <c r="IR20" s="235">
        <v>34</v>
      </c>
      <c r="IS20" s="241">
        <v>9.264305177111716E-2</v>
      </c>
      <c r="IU20" s="234" t="s">
        <v>44</v>
      </c>
      <c r="IV20" s="233">
        <v>4473192.1700000009</v>
      </c>
      <c r="IW20" s="241">
        <v>9.6533047407177511E-2</v>
      </c>
      <c r="IX20" s="235">
        <v>34</v>
      </c>
      <c r="IY20" s="241">
        <v>9.4182825484764546E-2</v>
      </c>
      <c r="JA20" s="234" t="s">
        <v>44</v>
      </c>
      <c r="JB20" s="233">
        <v>4325999.2200000007</v>
      </c>
      <c r="JC20" s="241">
        <v>9.5137647495576599E-2</v>
      </c>
      <c r="JD20" s="235">
        <v>33</v>
      </c>
      <c r="JE20" s="241">
        <v>9.2436974789915971E-2</v>
      </c>
      <c r="JG20" s="234" t="s">
        <v>44</v>
      </c>
      <c r="JH20" s="233">
        <v>4278484.9899999993</v>
      </c>
      <c r="JI20" s="241">
        <v>9.5390069509871597E-2</v>
      </c>
      <c r="JJ20" s="235">
        <v>32</v>
      </c>
      <c r="JK20" s="241">
        <v>9.0909090909090912E-2</v>
      </c>
      <c r="JM20" s="234" t="s">
        <v>44</v>
      </c>
      <c r="JN20" s="233">
        <v>4105377.81</v>
      </c>
      <c r="JO20" s="241">
        <v>9.4415587674524237E-2</v>
      </c>
      <c r="JP20" s="235">
        <v>31</v>
      </c>
      <c r="JQ20" s="241">
        <v>9.0909090909090912E-2</v>
      </c>
      <c r="JS20" s="234" t="s">
        <v>44</v>
      </c>
      <c r="JT20" s="233">
        <v>4092944.5200000005</v>
      </c>
      <c r="JU20" s="241">
        <v>9.5578926305104936E-2</v>
      </c>
      <c r="JV20" s="235">
        <v>31</v>
      </c>
      <c r="JW20" s="241">
        <v>9.2814371257485026E-2</v>
      </c>
      <c r="JY20" s="234" t="s">
        <v>44</v>
      </c>
      <c r="JZ20" s="233">
        <v>3798561.0299999993</v>
      </c>
      <c r="KA20" s="241">
        <v>9.0398073370689058E-2</v>
      </c>
      <c r="KB20" s="235">
        <v>29</v>
      </c>
      <c r="KC20" s="241">
        <v>8.8685015290519878E-2</v>
      </c>
      <c r="KE20" s="234" t="s">
        <v>44</v>
      </c>
      <c r="KF20" s="233">
        <v>3798561.0299999993</v>
      </c>
      <c r="KG20" s="241">
        <v>9.1834997052365155E-2</v>
      </c>
      <c r="KH20" s="235">
        <v>29</v>
      </c>
      <c r="KI20" s="241">
        <v>8.9506172839506168E-2</v>
      </c>
      <c r="KK20" s="234" t="s">
        <v>44</v>
      </c>
      <c r="KL20" s="233">
        <v>3798561.0299999993</v>
      </c>
      <c r="KM20" s="241">
        <v>9.2699542281394154E-2</v>
      </c>
      <c r="KN20" s="235">
        <v>29</v>
      </c>
      <c r="KO20" s="241">
        <v>9.0062111801242239E-2</v>
      </c>
      <c r="KQ20" s="182" t="s">
        <v>44</v>
      </c>
      <c r="KR20" s="183">
        <v>3502285.37</v>
      </c>
      <c r="KS20" s="184">
        <v>8.7246771592964387E-2</v>
      </c>
      <c r="KT20" s="185">
        <v>27</v>
      </c>
      <c r="KU20" s="184">
        <v>8.5443037974683542E-2</v>
      </c>
      <c r="KW20" s="182" t="s">
        <v>44</v>
      </c>
      <c r="KX20" s="183">
        <v>0</v>
      </c>
      <c r="KY20" s="184">
        <v>0</v>
      </c>
      <c r="KZ20" s="185">
        <v>0</v>
      </c>
      <c r="LA20" s="184">
        <v>0</v>
      </c>
    </row>
    <row r="21" spans="1:313" ht="18" x14ac:dyDescent="0.35">
      <c r="A21" s="234" t="s">
        <v>45</v>
      </c>
      <c r="B21" s="233"/>
      <c r="C21" s="241"/>
      <c r="D21" s="235"/>
      <c r="E21" s="241"/>
      <c r="G21" s="234" t="s">
        <v>45</v>
      </c>
      <c r="H21" s="233">
        <v>0</v>
      </c>
      <c r="I21" s="241">
        <v>0</v>
      </c>
      <c r="J21" s="235">
        <v>0</v>
      </c>
      <c r="K21" s="241">
        <v>0</v>
      </c>
      <c r="M21" s="234" t="s">
        <v>45</v>
      </c>
      <c r="N21" s="233">
        <v>0</v>
      </c>
      <c r="O21" s="241">
        <v>0</v>
      </c>
      <c r="P21" s="235">
        <v>0</v>
      </c>
      <c r="Q21" s="241">
        <v>0</v>
      </c>
      <c r="S21" s="234" t="s">
        <v>45</v>
      </c>
      <c r="T21" s="233">
        <v>0</v>
      </c>
      <c r="U21" s="241">
        <v>0</v>
      </c>
      <c r="V21" s="235">
        <v>0</v>
      </c>
      <c r="W21" s="241">
        <v>0</v>
      </c>
      <c r="Y21" s="234" t="s">
        <v>45</v>
      </c>
      <c r="Z21" s="233">
        <v>0</v>
      </c>
      <c r="AA21" s="241">
        <v>0</v>
      </c>
      <c r="AB21" s="235">
        <v>0</v>
      </c>
      <c r="AC21" s="241">
        <v>0</v>
      </c>
      <c r="AF21" s="234" t="s">
        <v>45</v>
      </c>
      <c r="AG21" s="233">
        <v>0</v>
      </c>
      <c r="AH21" s="241">
        <v>0</v>
      </c>
      <c r="AI21" s="235">
        <v>0</v>
      </c>
      <c r="AJ21" s="241">
        <v>0</v>
      </c>
      <c r="AL21" s="234" t="s">
        <v>45</v>
      </c>
      <c r="AM21" s="233">
        <v>0</v>
      </c>
      <c r="AN21" s="241">
        <v>0</v>
      </c>
      <c r="AO21" s="235">
        <v>0</v>
      </c>
      <c r="AP21" s="241">
        <v>0</v>
      </c>
      <c r="AR21" s="234" t="s">
        <v>45</v>
      </c>
      <c r="AS21" s="233">
        <v>0</v>
      </c>
      <c r="AT21" s="241">
        <v>0</v>
      </c>
      <c r="AU21" s="235">
        <v>0</v>
      </c>
      <c r="AV21" s="241">
        <v>0</v>
      </c>
      <c r="AY21" s="234" t="s">
        <v>45</v>
      </c>
      <c r="AZ21" s="233">
        <v>0</v>
      </c>
      <c r="BA21" s="241">
        <v>0</v>
      </c>
      <c r="BB21" s="235">
        <v>0</v>
      </c>
      <c r="BC21" s="241">
        <v>0</v>
      </c>
      <c r="BE21" s="234" t="s">
        <v>45</v>
      </c>
      <c r="BF21" s="233">
        <v>0</v>
      </c>
      <c r="BG21" s="241">
        <v>0</v>
      </c>
      <c r="BH21" s="235">
        <v>0</v>
      </c>
      <c r="BI21" s="241">
        <v>0</v>
      </c>
      <c r="BK21" s="234" t="s">
        <v>45</v>
      </c>
      <c r="BL21" s="233">
        <v>0</v>
      </c>
      <c r="BM21" s="241">
        <v>0</v>
      </c>
      <c r="BN21" s="235">
        <v>0</v>
      </c>
      <c r="BO21" s="241">
        <v>0</v>
      </c>
      <c r="BQ21" s="234" t="s">
        <v>45</v>
      </c>
      <c r="BR21" s="233">
        <v>532548.99</v>
      </c>
      <c r="BS21" s="241">
        <v>6.7874296270238081E-3</v>
      </c>
      <c r="BT21" s="235">
        <v>4</v>
      </c>
      <c r="BU21" s="241">
        <v>6.7114093959731542E-3</v>
      </c>
      <c r="BW21" s="234" t="s">
        <v>45</v>
      </c>
      <c r="BX21" s="233">
        <v>638103.65</v>
      </c>
      <c r="BY21" s="241">
        <v>8.5295964037744084E-3</v>
      </c>
      <c r="BZ21" s="235">
        <v>6</v>
      </c>
      <c r="CA21" s="241">
        <v>1.0676156583629894E-2</v>
      </c>
      <c r="CC21" s="234" t="s">
        <v>45</v>
      </c>
      <c r="CD21" s="233">
        <v>638103.65</v>
      </c>
      <c r="CE21" s="241">
        <v>9.1895905857593552E-3</v>
      </c>
      <c r="CF21" s="235">
        <v>6</v>
      </c>
      <c r="CG21" s="241">
        <v>1.1472275334608031E-2</v>
      </c>
      <c r="CI21" s="234" t="s">
        <v>45</v>
      </c>
      <c r="CJ21" s="233">
        <v>971697.21</v>
      </c>
      <c r="CK21" s="241">
        <v>1.4832498356706882E-2</v>
      </c>
      <c r="CL21" s="235">
        <v>9</v>
      </c>
      <c r="CM21" s="241">
        <v>1.8367346938775512E-2</v>
      </c>
      <c r="CO21" s="234" t="s">
        <v>45</v>
      </c>
      <c r="CP21" s="233">
        <v>971697.21</v>
      </c>
      <c r="CQ21" s="241">
        <v>1.5719818842016172E-2</v>
      </c>
      <c r="CR21" s="235">
        <v>9</v>
      </c>
      <c r="CS21" s="241">
        <v>1.9396551724137932E-2</v>
      </c>
      <c r="CU21" s="234" t="s">
        <v>45</v>
      </c>
      <c r="CV21" s="233">
        <v>971697.21</v>
      </c>
      <c r="CW21" s="241">
        <v>1.6186790962641084E-2</v>
      </c>
      <c r="CX21" s="235">
        <v>9</v>
      </c>
      <c r="CY21" s="241">
        <v>1.9867549668874173E-2</v>
      </c>
      <c r="DA21" s="234" t="s">
        <v>45</v>
      </c>
      <c r="DB21" s="233">
        <v>971926.7</v>
      </c>
      <c r="DC21" s="241">
        <v>1.6403539755917677E-2</v>
      </c>
      <c r="DD21" s="235">
        <v>9</v>
      </c>
      <c r="DE21" s="241">
        <v>1.9955654101995565E-2</v>
      </c>
      <c r="DG21" s="234" t="s">
        <v>45</v>
      </c>
      <c r="DH21" s="233">
        <v>1198164.28</v>
      </c>
      <c r="DI21" s="241">
        <v>2.0353375121698002E-2</v>
      </c>
      <c r="DJ21" s="235">
        <v>10</v>
      </c>
      <c r="DK21" s="241">
        <v>2.2421524663677129E-2</v>
      </c>
      <c r="DM21" s="234" t="s">
        <v>45</v>
      </c>
      <c r="DN21" s="233">
        <v>1198702.6200000001</v>
      </c>
      <c r="DO21" s="241">
        <v>2.0704754038842949E-2</v>
      </c>
      <c r="DP21" s="235">
        <v>10</v>
      </c>
      <c r="DQ21" s="241">
        <v>2.2779043280182234E-2</v>
      </c>
      <c r="DS21" s="234" t="s">
        <v>45</v>
      </c>
      <c r="DT21" s="233">
        <v>1345208.07</v>
      </c>
      <c r="DU21" s="241">
        <v>2.3320408694402269E-2</v>
      </c>
      <c r="DV21" s="235">
        <v>11</v>
      </c>
      <c r="DW21" s="241">
        <v>2.5171624713958809E-2</v>
      </c>
      <c r="DY21" s="234" t="s">
        <v>45</v>
      </c>
      <c r="DZ21" s="233">
        <v>1345458.48</v>
      </c>
      <c r="EA21" s="241">
        <v>2.3549115949513144E-2</v>
      </c>
      <c r="EB21" s="235">
        <v>11</v>
      </c>
      <c r="EC21" s="241">
        <v>2.5404157043879907E-2</v>
      </c>
      <c r="EE21" s="234" t="s">
        <v>45</v>
      </c>
      <c r="EF21" s="233">
        <v>1200398.58</v>
      </c>
      <c r="EG21" s="241">
        <v>2.1370171162599854E-2</v>
      </c>
      <c r="EH21" s="235">
        <v>10</v>
      </c>
      <c r="EI21" s="241">
        <v>2.3419203747072601E-2</v>
      </c>
      <c r="EK21" s="234" t="s">
        <v>45</v>
      </c>
      <c r="EL21" s="233">
        <v>971926.70000000019</v>
      </c>
      <c r="EM21" s="241">
        <v>1.753418084196802E-2</v>
      </c>
      <c r="EN21" s="235">
        <v>9</v>
      </c>
      <c r="EO21" s="241">
        <v>2.1276595744680851E-2</v>
      </c>
      <c r="EQ21" s="234" t="s">
        <v>45</v>
      </c>
      <c r="ER21" s="233">
        <v>971926.70000000019</v>
      </c>
      <c r="ES21" s="241">
        <v>1.7576033659320579E-2</v>
      </c>
      <c r="ET21" s="235">
        <v>9</v>
      </c>
      <c r="EU21" s="241">
        <v>2.1377672209026127E-2</v>
      </c>
      <c r="EW21" s="234" t="s">
        <v>45</v>
      </c>
      <c r="EX21" s="233">
        <v>1085228.1700000002</v>
      </c>
      <c r="EY21" s="241">
        <v>1.9710499426928926E-2</v>
      </c>
      <c r="EZ21" s="235">
        <v>10</v>
      </c>
      <c r="FA21" s="241">
        <v>2.386634844868735E-2</v>
      </c>
      <c r="FC21" s="234" t="s">
        <v>45</v>
      </c>
      <c r="FD21" s="233">
        <v>1085143.5300000003</v>
      </c>
      <c r="FE21" s="241">
        <v>1.9904292934301463E-2</v>
      </c>
      <c r="FF21" s="235">
        <v>10</v>
      </c>
      <c r="FG21" s="241">
        <v>2.403846153846154E-2</v>
      </c>
      <c r="FI21" s="234" t="s">
        <v>45</v>
      </c>
      <c r="FJ21" s="233">
        <v>1085078.2600000002</v>
      </c>
      <c r="FK21" s="241">
        <v>1.9945666364804562E-2</v>
      </c>
      <c r="FL21" s="235">
        <v>10</v>
      </c>
      <c r="FM21" s="241">
        <v>2.403846153846154E-2</v>
      </c>
      <c r="FO21" s="234" t="s">
        <v>45</v>
      </c>
      <c r="FP21" s="233">
        <v>1085043.7000000002</v>
      </c>
      <c r="FQ21" s="241">
        <v>2.0120329137978333E-2</v>
      </c>
      <c r="FR21" s="235">
        <v>10</v>
      </c>
      <c r="FS21" s="241">
        <v>2.4154589371980676E-2</v>
      </c>
      <c r="FU21" s="234" t="s">
        <v>45</v>
      </c>
      <c r="FV21" s="233">
        <v>971926.70000000019</v>
      </c>
      <c r="FW21" s="241">
        <v>1.8013093747160362E-2</v>
      </c>
      <c r="FX21" s="235">
        <v>9</v>
      </c>
      <c r="FY21" s="241">
        <v>2.1739130434782608E-2</v>
      </c>
      <c r="GA21" s="234" t="s">
        <v>45</v>
      </c>
      <c r="GB21" s="233">
        <v>971926.70000000019</v>
      </c>
      <c r="GC21" s="241">
        <v>1.8130669878835413E-2</v>
      </c>
      <c r="GD21" s="235">
        <v>9</v>
      </c>
      <c r="GE21" s="241">
        <v>2.1791767554479417E-2</v>
      </c>
      <c r="GG21" s="234" t="s">
        <v>45</v>
      </c>
      <c r="GH21" s="233">
        <v>971714.42000000016</v>
      </c>
      <c r="GI21" s="241">
        <v>1.8325204311676033E-2</v>
      </c>
      <c r="GJ21" s="235">
        <v>9</v>
      </c>
      <c r="GK21" s="241">
        <v>2.1951219512195121E-2</v>
      </c>
      <c r="GM21" s="234" t="s">
        <v>45</v>
      </c>
      <c r="GN21" s="233">
        <v>971714.42000000016</v>
      </c>
      <c r="GO21" s="241">
        <v>1.866670115668087E-2</v>
      </c>
      <c r="GP21" s="235">
        <v>9</v>
      </c>
      <c r="GQ21" s="241">
        <v>2.2332506203473945E-2</v>
      </c>
      <c r="GS21" s="234" t="s">
        <v>45</v>
      </c>
      <c r="GT21" s="233">
        <v>971714.42000000016</v>
      </c>
      <c r="GU21" s="241">
        <v>1.8713034385789074E-2</v>
      </c>
      <c r="GV21" s="235">
        <v>9</v>
      </c>
      <c r="GW21" s="241">
        <v>2.2388059701492536E-2</v>
      </c>
      <c r="GY21" s="234" t="s">
        <v>45</v>
      </c>
      <c r="GZ21" s="233">
        <v>971714.42000000016</v>
      </c>
      <c r="HA21" s="241">
        <v>1.8839284383823759E-2</v>
      </c>
      <c r="HB21" s="235">
        <v>9</v>
      </c>
      <c r="HC21" s="241">
        <v>2.2613065326633167E-2</v>
      </c>
      <c r="HE21" s="234" t="s">
        <v>45</v>
      </c>
      <c r="HF21" s="233">
        <v>971714.42000000016</v>
      </c>
      <c r="HG21" s="241">
        <v>1.8962223889368406E-2</v>
      </c>
      <c r="HH21" s="235">
        <v>9</v>
      </c>
      <c r="HI21" s="241">
        <v>2.2900763358778626E-2</v>
      </c>
      <c r="HK21" s="234" t="s">
        <v>45</v>
      </c>
      <c r="HL21" s="233">
        <v>971714.42000000016</v>
      </c>
      <c r="HM21" s="241">
        <v>1.9155179716815796E-2</v>
      </c>
      <c r="HN21" s="235">
        <v>9</v>
      </c>
      <c r="HO21" s="241">
        <v>2.3017902813299233E-2</v>
      </c>
      <c r="HQ21" s="234" t="s">
        <v>45</v>
      </c>
      <c r="HR21" s="233">
        <v>971714.42000000016</v>
      </c>
      <c r="HS21" s="241">
        <v>1.9364028184757159E-2</v>
      </c>
      <c r="HT21" s="235">
        <v>9</v>
      </c>
      <c r="HU21" s="241">
        <v>2.3316062176165803E-2</v>
      </c>
      <c r="HW21" s="234" t="s">
        <v>45</v>
      </c>
      <c r="HX21" s="233">
        <v>915794.02000000014</v>
      </c>
      <c r="HY21" s="241">
        <v>1.841899371745925E-2</v>
      </c>
      <c r="HZ21" s="235">
        <v>8</v>
      </c>
      <c r="IA21" s="241">
        <v>2.0887728459530026E-2</v>
      </c>
      <c r="IC21" s="234" t="s">
        <v>45</v>
      </c>
      <c r="ID21" s="233">
        <v>915794.02000000014</v>
      </c>
      <c r="IE21" s="241">
        <v>1.8608704548195337E-2</v>
      </c>
      <c r="IF21" s="235">
        <v>8</v>
      </c>
      <c r="IG21" s="241">
        <v>2.1108179419525065E-2</v>
      </c>
      <c r="II21" s="234" t="s">
        <v>45</v>
      </c>
      <c r="IJ21" s="233">
        <v>915794.02000000014</v>
      </c>
      <c r="IK21" s="241">
        <v>1.9013899137875268E-2</v>
      </c>
      <c r="IL21" s="235">
        <v>8</v>
      </c>
      <c r="IM21" s="241">
        <v>2.1447721179624665E-2</v>
      </c>
      <c r="IO21" s="234" t="s">
        <v>45</v>
      </c>
      <c r="IP21" s="233">
        <v>915506.81</v>
      </c>
      <c r="IQ21" s="241">
        <v>1.931689207660283E-2</v>
      </c>
      <c r="IR21" s="235">
        <v>8</v>
      </c>
      <c r="IS21" s="241">
        <v>2.1798365122615803E-2</v>
      </c>
      <c r="IU21" s="234" t="s">
        <v>45</v>
      </c>
      <c r="IV21" s="233">
        <v>915506.81</v>
      </c>
      <c r="IW21" s="241">
        <v>1.9756956315007554E-2</v>
      </c>
      <c r="IX21" s="235">
        <v>8</v>
      </c>
      <c r="IY21" s="241">
        <v>2.2160664819944598E-2</v>
      </c>
      <c r="JA21" s="234" t="s">
        <v>45</v>
      </c>
      <c r="JB21" s="233">
        <v>915506.81</v>
      </c>
      <c r="JC21" s="241">
        <v>2.013388346602148E-2</v>
      </c>
      <c r="JD21" s="235">
        <v>8</v>
      </c>
      <c r="JE21" s="241">
        <v>2.2408963585434174E-2</v>
      </c>
      <c r="JG21" s="234" t="s">
        <v>45</v>
      </c>
      <c r="JH21" s="233">
        <v>915506.81</v>
      </c>
      <c r="JI21" s="241">
        <v>2.0411491087797606E-2</v>
      </c>
      <c r="JJ21" s="235">
        <v>8</v>
      </c>
      <c r="JK21" s="241">
        <v>2.2727272727272728E-2</v>
      </c>
      <c r="JM21" s="234" t="s">
        <v>45</v>
      </c>
      <c r="JN21" s="233">
        <v>915506.81</v>
      </c>
      <c r="JO21" s="241">
        <v>2.1054849879012478E-2</v>
      </c>
      <c r="JP21" s="235">
        <v>8</v>
      </c>
      <c r="JQ21" s="241">
        <v>2.3460410557184751E-2</v>
      </c>
      <c r="JS21" s="234" t="s">
        <v>45</v>
      </c>
      <c r="JT21" s="233">
        <v>824149.3600000001</v>
      </c>
      <c r="JU21" s="241">
        <v>1.9245633689615561E-2</v>
      </c>
      <c r="JV21" s="235">
        <v>7</v>
      </c>
      <c r="JW21" s="241">
        <v>2.0958083832335328E-2</v>
      </c>
      <c r="JY21" s="234" t="s">
        <v>45</v>
      </c>
      <c r="JZ21" s="233">
        <v>824149.3600000001</v>
      </c>
      <c r="KA21" s="241">
        <v>1.9613088673656628E-2</v>
      </c>
      <c r="KB21" s="235">
        <v>7</v>
      </c>
      <c r="KC21" s="241">
        <v>2.1406727828746176E-2</v>
      </c>
      <c r="KE21" s="234" t="s">
        <v>45</v>
      </c>
      <c r="KF21" s="233">
        <v>824149.3600000001</v>
      </c>
      <c r="KG21" s="241">
        <v>1.99248487647199E-2</v>
      </c>
      <c r="KH21" s="235">
        <v>7</v>
      </c>
      <c r="KI21" s="241">
        <v>2.1604938271604937E-2</v>
      </c>
      <c r="KK21" s="234" t="s">
        <v>45</v>
      </c>
      <c r="KL21" s="233">
        <v>824149.3600000001</v>
      </c>
      <c r="KM21" s="241">
        <v>2.0112423583596852E-2</v>
      </c>
      <c r="KN21" s="235">
        <v>7</v>
      </c>
      <c r="KO21" s="241">
        <v>2.1739130434782608E-2</v>
      </c>
      <c r="KQ21" s="182" t="s">
        <v>45</v>
      </c>
      <c r="KR21" s="183">
        <v>824149.3600000001</v>
      </c>
      <c r="KS21" s="184">
        <v>2.0530700206878853E-2</v>
      </c>
      <c r="KT21" s="185">
        <v>7</v>
      </c>
      <c r="KU21" s="184">
        <v>2.2151898734177215E-2</v>
      </c>
      <c r="KW21" s="182" t="s">
        <v>45</v>
      </c>
      <c r="KX21" s="183">
        <v>0</v>
      </c>
      <c r="KY21" s="184">
        <v>0</v>
      </c>
      <c r="KZ21" s="185">
        <v>0</v>
      </c>
      <c r="LA21" s="184">
        <v>0</v>
      </c>
    </row>
    <row r="22" spans="1:313" ht="18" x14ac:dyDescent="0.35">
      <c r="A22" s="234" t="s">
        <v>46</v>
      </c>
      <c r="B22" s="233"/>
      <c r="C22" s="241"/>
      <c r="D22" s="235"/>
      <c r="E22" s="241"/>
      <c r="G22" s="234" t="s">
        <v>46</v>
      </c>
      <c r="H22" s="233">
        <v>0</v>
      </c>
      <c r="I22" s="241">
        <v>0</v>
      </c>
      <c r="J22" s="235">
        <v>0</v>
      </c>
      <c r="K22" s="241">
        <v>0</v>
      </c>
      <c r="M22" s="234" t="s">
        <v>46</v>
      </c>
      <c r="N22" s="233">
        <v>0</v>
      </c>
      <c r="O22" s="241">
        <v>0</v>
      </c>
      <c r="P22" s="235">
        <v>0</v>
      </c>
      <c r="Q22" s="241">
        <v>0</v>
      </c>
      <c r="S22" s="234" t="s">
        <v>46</v>
      </c>
      <c r="T22" s="233">
        <v>0</v>
      </c>
      <c r="U22" s="241">
        <v>0</v>
      </c>
      <c r="V22" s="235">
        <v>0</v>
      </c>
      <c r="W22" s="241">
        <v>0</v>
      </c>
      <c r="Y22" s="234" t="s">
        <v>46</v>
      </c>
      <c r="Z22" s="233">
        <v>0</v>
      </c>
      <c r="AA22" s="241">
        <v>0</v>
      </c>
      <c r="AB22" s="235">
        <v>0</v>
      </c>
      <c r="AC22" s="241">
        <v>0</v>
      </c>
      <c r="AF22" s="234" t="s">
        <v>46</v>
      </c>
      <c r="AG22" s="233">
        <v>0</v>
      </c>
      <c r="AH22" s="241">
        <v>0</v>
      </c>
      <c r="AI22" s="235">
        <v>0</v>
      </c>
      <c r="AJ22" s="241">
        <v>0</v>
      </c>
      <c r="AL22" s="234" t="s">
        <v>46</v>
      </c>
      <c r="AM22" s="233">
        <v>0</v>
      </c>
      <c r="AN22" s="241">
        <v>0</v>
      </c>
      <c r="AO22" s="235">
        <v>0</v>
      </c>
      <c r="AP22" s="241">
        <v>0</v>
      </c>
      <c r="AR22" s="234" t="s">
        <v>46</v>
      </c>
      <c r="AS22" s="233">
        <v>0</v>
      </c>
      <c r="AT22" s="241">
        <v>0</v>
      </c>
      <c r="AU22" s="235">
        <v>0</v>
      </c>
      <c r="AV22" s="241">
        <v>0</v>
      </c>
      <c r="AY22" s="234" t="s">
        <v>46</v>
      </c>
      <c r="AZ22" s="233">
        <v>0</v>
      </c>
      <c r="BA22" s="241">
        <v>0</v>
      </c>
      <c r="BB22" s="235">
        <v>0</v>
      </c>
      <c r="BC22" s="241">
        <v>0</v>
      </c>
      <c r="BE22" s="234" t="s">
        <v>46</v>
      </c>
      <c r="BF22" s="233">
        <v>0</v>
      </c>
      <c r="BG22" s="241">
        <v>0</v>
      </c>
      <c r="BH22" s="235">
        <v>0</v>
      </c>
      <c r="BI22" s="241">
        <v>0</v>
      </c>
      <c r="BK22" s="234" t="s">
        <v>46</v>
      </c>
      <c r="BL22" s="233">
        <v>0</v>
      </c>
      <c r="BM22" s="241">
        <v>0</v>
      </c>
      <c r="BN22" s="235">
        <v>0</v>
      </c>
      <c r="BO22" s="241">
        <v>0</v>
      </c>
      <c r="BQ22" s="234" t="s">
        <v>46</v>
      </c>
      <c r="BR22" s="233">
        <v>0</v>
      </c>
      <c r="BS22" s="241">
        <v>0</v>
      </c>
      <c r="BT22" s="235">
        <v>0</v>
      </c>
      <c r="BU22" s="241">
        <v>0</v>
      </c>
      <c r="BW22" s="234" t="s">
        <v>46</v>
      </c>
      <c r="BX22" s="233">
        <v>344161.02</v>
      </c>
      <c r="BY22" s="241">
        <v>4.6004353658082543E-3</v>
      </c>
      <c r="BZ22" s="235">
        <v>3</v>
      </c>
      <c r="CA22" s="241">
        <v>5.3380782918149468E-3</v>
      </c>
      <c r="CC22" s="234" t="s">
        <v>46</v>
      </c>
      <c r="CD22" s="233">
        <v>291319.87</v>
      </c>
      <c r="CE22" s="241">
        <v>4.1954161127218739E-3</v>
      </c>
      <c r="CF22" s="235">
        <v>2</v>
      </c>
      <c r="CG22" s="241">
        <v>3.8240917782026767E-3</v>
      </c>
      <c r="CI22" s="234" t="s">
        <v>46</v>
      </c>
      <c r="CJ22" s="233">
        <v>291319.87</v>
      </c>
      <c r="CK22" s="241">
        <v>4.4468600388911919E-3</v>
      </c>
      <c r="CL22" s="235">
        <v>2</v>
      </c>
      <c r="CM22" s="241">
        <v>4.0816326530612249E-3</v>
      </c>
      <c r="CO22" s="234" t="s">
        <v>46</v>
      </c>
      <c r="CP22" s="233">
        <v>291319.87</v>
      </c>
      <c r="CQ22" s="241">
        <v>4.7128833286242547E-3</v>
      </c>
      <c r="CR22" s="235">
        <v>2</v>
      </c>
      <c r="CS22" s="241">
        <v>4.3103448275862068E-3</v>
      </c>
      <c r="CU22" s="234" t="s">
        <v>46</v>
      </c>
      <c r="CV22" s="233">
        <v>291319.87</v>
      </c>
      <c r="CW22" s="241">
        <v>4.852883995574893E-3</v>
      </c>
      <c r="CX22" s="235">
        <v>2</v>
      </c>
      <c r="CY22" s="241">
        <v>4.4150110375275938E-3</v>
      </c>
      <c r="DA22" s="234" t="s">
        <v>46</v>
      </c>
      <c r="DB22" s="233">
        <v>291319.87</v>
      </c>
      <c r="DC22" s="241">
        <v>4.916705209594272E-3</v>
      </c>
      <c r="DD22" s="235">
        <v>2</v>
      </c>
      <c r="DE22" s="241">
        <v>4.434589800443459E-3</v>
      </c>
      <c r="DG22" s="234" t="s">
        <v>46</v>
      </c>
      <c r="DH22" s="233">
        <v>291319.87</v>
      </c>
      <c r="DI22" s="241">
        <v>4.9486891684955726E-3</v>
      </c>
      <c r="DJ22" s="235">
        <v>2</v>
      </c>
      <c r="DK22" s="241">
        <v>4.4843049327354259E-3</v>
      </c>
      <c r="DM22" s="234" t="s">
        <v>46</v>
      </c>
      <c r="DN22" s="233">
        <v>291319.87</v>
      </c>
      <c r="DO22" s="241">
        <v>5.0318620768324517E-3</v>
      </c>
      <c r="DP22" s="235">
        <v>2</v>
      </c>
      <c r="DQ22" s="241">
        <v>4.5558086560364463E-3</v>
      </c>
      <c r="DS22" s="234" t="s">
        <v>46</v>
      </c>
      <c r="DT22" s="233">
        <v>291319.87</v>
      </c>
      <c r="DU22" s="241">
        <v>5.0502956239328375E-3</v>
      </c>
      <c r="DV22" s="235">
        <v>2</v>
      </c>
      <c r="DW22" s="241">
        <v>4.5766590389016018E-3</v>
      </c>
      <c r="DY22" s="234" t="s">
        <v>46</v>
      </c>
      <c r="DZ22" s="233">
        <v>291319.87</v>
      </c>
      <c r="EA22" s="241">
        <v>5.0988755870245029E-3</v>
      </c>
      <c r="EB22" s="235">
        <v>2</v>
      </c>
      <c r="EC22" s="241">
        <v>4.6189376443418013E-3</v>
      </c>
      <c r="EE22" s="234" t="s">
        <v>46</v>
      </c>
      <c r="EF22" s="233">
        <v>436619.6</v>
      </c>
      <c r="EG22" s="241">
        <v>7.7729478694867193E-3</v>
      </c>
      <c r="EH22" s="235">
        <v>3</v>
      </c>
      <c r="EI22" s="241">
        <v>7.0257611241217799E-3</v>
      </c>
      <c r="EK22" s="234" t="s">
        <v>46</v>
      </c>
      <c r="EL22" s="233">
        <v>665443.64</v>
      </c>
      <c r="EM22" s="241">
        <v>1.2005029930649566E-2</v>
      </c>
      <c r="EN22" s="235">
        <v>4</v>
      </c>
      <c r="EO22" s="241">
        <v>9.4562647754137114E-3</v>
      </c>
      <c r="EQ22" s="234" t="s">
        <v>46</v>
      </c>
      <c r="ER22" s="233">
        <v>667169.98</v>
      </c>
      <c r="ES22" s="241">
        <v>1.2064903685605338E-2</v>
      </c>
      <c r="ET22" s="235">
        <v>4</v>
      </c>
      <c r="EU22" s="241">
        <v>9.5011876484560574E-3</v>
      </c>
      <c r="EW22" s="234" t="s">
        <v>46</v>
      </c>
      <c r="EX22" s="233">
        <v>436619.6</v>
      </c>
      <c r="EY22" s="241">
        <v>7.9301207004108046E-3</v>
      </c>
      <c r="EZ22" s="235">
        <v>3</v>
      </c>
      <c r="FA22" s="241">
        <v>7.1599045346062056E-3</v>
      </c>
      <c r="FC22" s="234" t="s">
        <v>46</v>
      </c>
      <c r="FD22" s="233">
        <v>436619.6</v>
      </c>
      <c r="FE22" s="241">
        <v>8.0087142198207902E-3</v>
      </c>
      <c r="FF22" s="235">
        <v>3</v>
      </c>
      <c r="FG22" s="241">
        <v>7.2115384615384619E-3</v>
      </c>
      <c r="FI22" s="234" t="s">
        <v>46</v>
      </c>
      <c r="FJ22" s="233">
        <v>436619.6</v>
      </c>
      <c r="FK22" s="241">
        <v>8.0258440252359495E-3</v>
      </c>
      <c r="FL22" s="235">
        <v>3</v>
      </c>
      <c r="FM22" s="241">
        <v>7.2115384615384619E-3</v>
      </c>
      <c r="FO22" s="234" t="s">
        <v>46</v>
      </c>
      <c r="FP22" s="233">
        <v>436619.6</v>
      </c>
      <c r="FQ22" s="241">
        <v>8.0963836388271201E-3</v>
      </c>
      <c r="FR22" s="235">
        <v>3</v>
      </c>
      <c r="FS22" s="241">
        <v>7.246376811594203E-3</v>
      </c>
      <c r="FU22" s="234" t="s">
        <v>46</v>
      </c>
      <c r="FV22" s="233">
        <v>436619.6</v>
      </c>
      <c r="FW22" s="241">
        <v>8.0920400547157077E-3</v>
      </c>
      <c r="FX22" s="235">
        <v>3</v>
      </c>
      <c r="FY22" s="241">
        <v>7.246376811594203E-3</v>
      </c>
      <c r="GA22" s="234" t="s">
        <v>46</v>
      </c>
      <c r="GB22" s="233">
        <v>436619.6</v>
      </c>
      <c r="GC22" s="241">
        <v>8.1448588975168244E-3</v>
      </c>
      <c r="GD22" s="235">
        <v>3</v>
      </c>
      <c r="GE22" s="241">
        <v>7.2639225181598066E-3</v>
      </c>
      <c r="GG22" s="234" t="s">
        <v>46</v>
      </c>
      <c r="GH22" s="233">
        <v>436619.6</v>
      </c>
      <c r="GI22" s="241">
        <v>8.2340482057292764E-3</v>
      </c>
      <c r="GJ22" s="235">
        <v>3</v>
      </c>
      <c r="GK22" s="241">
        <v>7.3170731707317077E-3</v>
      </c>
      <c r="GM22" s="234" t="s">
        <v>46</v>
      </c>
      <c r="GN22" s="233">
        <v>436619.6</v>
      </c>
      <c r="GO22" s="241">
        <v>8.3874926877688383E-3</v>
      </c>
      <c r="GP22" s="235">
        <v>3</v>
      </c>
      <c r="GQ22" s="241">
        <v>7.4441687344913151E-3</v>
      </c>
      <c r="GS22" s="234" t="s">
        <v>46</v>
      </c>
      <c r="GT22" s="233">
        <v>436619.6</v>
      </c>
      <c r="GU22" s="241">
        <v>8.408311557535051E-3</v>
      </c>
      <c r="GV22" s="235">
        <v>3</v>
      </c>
      <c r="GW22" s="241">
        <v>7.462686567164179E-3</v>
      </c>
      <c r="GY22" s="234" t="s">
        <v>46</v>
      </c>
      <c r="GZ22" s="233">
        <v>436619.6</v>
      </c>
      <c r="HA22" s="241">
        <v>8.4650393599709824E-3</v>
      </c>
      <c r="HB22" s="235">
        <v>3</v>
      </c>
      <c r="HC22" s="241">
        <v>7.537688442211055E-3</v>
      </c>
      <c r="HE22" s="234" t="s">
        <v>46</v>
      </c>
      <c r="HF22" s="233">
        <v>436619.6</v>
      </c>
      <c r="HG22" s="241">
        <v>8.5202796616792777E-3</v>
      </c>
      <c r="HH22" s="235">
        <v>3</v>
      </c>
      <c r="HI22" s="241">
        <v>7.6335877862595417E-3</v>
      </c>
      <c r="HK22" s="234" t="s">
        <v>46</v>
      </c>
      <c r="HL22" s="233">
        <v>436619.6</v>
      </c>
      <c r="HM22" s="241">
        <v>8.6069803367580192E-3</v>
      </c>
      <c r="HN22" s="235">
        <v>3</v>
      </c>
      <c r="HO22" s="241">
        <v>7.6726342710997444E-3</v>
      </c>
      <c r="HQ22" s="234" t="s">
        <v>46</v>
      </c>
      <c r="HR22" s="233">
        <v>436619.6</v>
      </c>
      <c r="HS22" s="241">
        <v>8.7008220382459641E-3</v>
      </c>
      <c r="HT22" s="235">
        <v>3</v>
      </c>
      <c r="HU22" s="241">
        <v>7.7720207253886009E-3</v>
      </c>
      <c r="HW22" s="234" t="s">
        <v>46</v>
      </c>
      <c r="HX22" s="233">
        <v>436619.6</v>
      </c>
      <c r="HY22" s="241">
        <v>8.781552940605104E-3</v>
      </c>
      <c r="HZ22" s="235">
        <v>3</v>
      </c>
      <c r="IA22" s="241">
        <v>7.832898172323759E-3</v>
      </c>
      <c r="IC22" s="234" t="s">
        <v>46</v>
      </c>
      <c r="ID22" s="233">
        <v>436619.6</v>
      </c>
      <c r="IE22" s="241">
        <v>8.8720006452446872E-3</v>
      </c>
      <c r="IF22" s="235">
        <v>3</v>
      </c>
      <c r="IG22" s="241">
        <v>7.9155672823219003E-3</v>
      </c>
      <c r="II22" s="234" t="s">
        <v>46</v>
      </c>
      <c r="IJ22" s="233">
        <v>436619.6</v>
      </c>
      <c r="IK22" s="241">
        <v>9.0651837145862141E-3</v>
      </c>
      <c r="IL22" s="235">
        <v>3</v>
      </c>
      <c r="IM22" s="241">
        <v>8.0428954423592495E-3</v>
      </c>
      <c r="IO22" s="234" t="s">
        <v>46</v>
      </c>
      <c r="IP22" s="233">
        <v>436619.6</v>
      </c>
      <c r="IQ22" s="241">
        <v>9.2125297153491364E-3</v>
      </c>
      <c r="IR22" s="235">
        <v>3</v>
      </c>
      <c r="IS22" s="241">
        <v>8.1743869209809257E-3</v>
      </c>
      <c r="IU22" s="234" t="s">
        <v>46</v>
      </c>
      <c r="IV22" s="233">
        <v>436619.6</v>
      </c>
      <c r="IW22" s="241">
        <v>9.4224032735224228E-3</v>
      </c>
      <c r="IX22" s="235">
        <v>3</v>
      </c>
      <c r="IY22" s="241">
        <v>8.3102493074792248E-3</v>
      </c>
      <c r="JA22" s="234" t="s">
        <v>46</v>
      </c>
      <c r="JB22" s="233">
        <v>436619.6</v>
      </c>
      <c r="JC22" s="241">
        <v>9.6021657614768705E-3</v>
      </c>
      <c r="JD22" s="235">
        <v>3</v>
      </c>
      <c r="JE22" s="241">
        <v>8.4033613445378148E-3</v>
      </c>
      <c r="JG22" s="234" t="s">
        <v>46</v>
      </c>
      <c r="JH22" s="233">
        <v>436619.6</v>
      </c>
      <c r="JI22" s="241">
        <v>9.7345612034909438E-3</v>
      </c>
      <c r="JJ22" s="235">
        <v>3</v>
      </c>
      <c r="JK22" s="241">
        <v>8.5227272727272721E-3</v>
      </c>
      <c r="JM22" s="234" t="s">
        <v>46</v>
      </c>
      <c r="JN22" s="233">
        <v>436619.6</v>
      </c>
      <c r="JO22" s="241">
        <v>1.0041389132031115E-2</v>
      </c>
      <c r="JP22" s="235">
        <v>3</v>
      </c>
      <c r="JQ22" s="241">
        <v>8.7976539589442824E-3</v>
      </c>
      <c r="JS22" s="234" t="s">
        <v>46</v>
      </c>
      <c r="JT22" s="233">
        <v>436619.6</v>
      </c>
      <c r="JU22" s="241">
        <v>1.0195992730378956E-2</v>
      </c>
      <c r="JV22" s="235">
        <v>3</v>
      </c>
      <c r="JW22" s="241">
        <v>8.9820359281437123E-3</v>
      </c>
      <c r="JY22" s="234" t="s">
        <v>46</v>
      </c>
      <c r="JZ22" s="233">
        <v>295682.49</v>
      </c>
      <c r="KA22" s="241">
        <v>7.0366455124318585E-3</v>
      </c>
      <c r="KB22" s="235">
        <v>2</v>
      </c>
      <c r="KC22" s="241">
        <v>6.1162079510703364E-3</v>
      </c>
      <c r="KE22" s="234" t="s">
        <v>46</v>
      </c>
      <c r="KF22" s="233">
        <v>150382.76</v>
      </c>
      <c r="KG22" s="241">
        <v>3.6356926247217728E-3</v>
      </c>
      <c r="KH22" s="235">
        <v>1</v>
      </c>
      <c r="KI22" s="241">
        <v>3.0864197530864196E-3</v>
      </c>
      <c r="KK22" s="234" t="s">
        <v>46</v>
      </c>
      <c r="KL22" s="233">
        <v>150382.76</v>
      </c>
      <c r="KM22" s="241">
        <v>3.6699194534233277E-3</v>
      </c>
      <c r="KN22" s="235">
        <v>1</v>
      </c>
      <c r="KO22" s="241">
        <v>3.105590062111801E-3</v>
      </c>
      <c r="KQ22" s="182" t="s">
        <v>46</v>
      </c>
      <c r="KR22" s="183">
        <v>150382.76</v>
      </c>
      <c r="KS22" s="184">
        <v>3.7462425037168173E-3</v>
      </c>
      <c r="KT22" s="185">
        <v>1</v>
      </c>
      <c r="KU22" s="184">
        <v>3.1645569620253164E-3</v>
      </c>
      <c r="KW22" s="182" t="s">
        <v>46</v>
      </c>
      <c r="KX22" s="183">
        <v>0</v>
      </c>
      <c r="KY22" s="184">
        <v>0</v>
      </c>
      <c r="KZ22" s="185">
        <v>0</v>
      </c>
      <c r="LA22" s="184">
        <v>0</v>
      </c>
    </row>
    <row r="23" spans="1:313" ht="18" x14ac:dyDescent="0.35">
      <c r="A23" s="234" t="s">
        <v>47</v>
      </c>
      <c r="B23" s="233">
        <v>50165268.469999954</v>
      </c>
      <c r="C23" s="241">
        <v>0.29403216834943535</v>
      </c>
      <c r="D23" s="235">
        <v>447</v>
      </c>
      <c r="E23" s="241">
        <v>0.33184855233853006</v>
      </c>
      <c r="G23" s="234" t="s">
        <v>47</v>
      </c>
      <c r="H23" s="233">
        <v>0</v>
      </c>
      <c r="I23" s="241">
        <v>0</v>
      </c>
      <c r="J23" s="235">
        <v>0</v>
      </c>
      <c r="K23" s="241">
        <v>0</v>
      </c>
      <c r="M23" s="234" t="s">
        <v>47</v>
      </c>
      <c r="N23" s="233">
        <v>0</v>
      </c>
      <c r="O23" s="241">
        <v>0</v>
      </c>
      <c r="P23" s="235">
        <v>0</v>
      </c>
      <c r="Q23" s="241">
        <v>0</v>
      </c>
      <c r="S23" s="234" t="s">
        <v>47</v>
      </c>
      <c r="T23" s="233">
        <v>0</v>
      </c>
      <c r="U23" s="241">
        <v>0</v>
      </c>
      <c r="V23" s="235">
        <v>0</v>
      </c>
      <c r="W23" s="241">
        <v>0</v>
      </c>
      <c r="Y23" s="234" t="s">
        <v>47</v>
      </c>
      <c r="Z23" s="233">
        <v>0</v>
      </c>
      <c r="AA23" s="241">
        <v>0</v>
      </c>
      <c r="AB23" s="235">
        <v>0</v>
      </c>
      <c r="AC23" s="241">
        <v>0</v>
      </c>
      <c r="AF23" s="234" t="s">
        <v>47</v>
      </c>
      <c r="AG23" s="233">
        <v>0</v>
      </c>
      <c r="AH23" s="241">
        <v>0</v>
      </c>
      <c r="AI23" s="235">
        <v>0</v>
      </c>
      <c r="AJ23" s="241">
        <v>0</v>
      </c>
      <c r="AL23" s="234" t="s">
        <v>47</v>
      </c>
      <c r="AM23" s="233">
        <v>0</v>
      </c>
      <c r="AN23" s="241">
        <v>0</v>
      </c>
      <c r="AO23" s="235">
        <v>0</v>
      </c>
      <c r="AP23" s="241">
        <v>0</v>
      </c>
      <c r="AR23" s="234" t="s">
        <v>47</v>
      </c>
      <c r="AS23" s="233">
        <v>0</v>
      </c>
      <c r="AT23" s="241">
        <v>0</v>
      </c>
      <c r="AU23" s="235">
        <v>0</v>
      </c>
      <c r="AV23" s="241">
        <v>0</v>
      </c>
      <c r="AY23" s="234" t="s">
        <v>47</v>
      </c>
      <c r="AZ23" s="233">
        <v>0</v>
      </c>
      <c r="BA23" s="241">
        <v>0</v>
      </c>
      <c r="BB23" s="235">
        <v>0</v>
      </c>
      <c r="BC23" s="241">
        <v>0</v>
      </c>
      <c r="BE23" s="234" t="s">
        <v>47</v>
      </c>
      <c r="BF23" s="233">
        <v>0</v>
      </c>
      <c r="BG23" s="241">
        <v>0</v>
      </c>
      <c r="BH23" s="235">
        <v>0</v>
      </c>
      <c r="BI23" s="241">
        <v>0</v>
      </c>
      <c r="BK23" s="234" t="s">
        <v>47</v>
      </c>
      <c r="BL23" s="233">
        <v>0</v>
      </c>
      <c r="BM23" s="241">
        <v>0</v>
      </c>
      <c r="BN23" s="235">
        <v>0</v>
      </c>
      <c r="BO23" s="241">
        <v>0</v>
      </c>
      <c r="BQ23" s="234" t="s">
        <v>47</v>
      </c>
      <c r="BR23" s="233">
        <v>0</v>
      </c>
      <c r="BS23" s="241">
        <v>0</v>
      </c>
      <c r="BT23" s="235">
        <v>0</v>
      </c>
      <c r="BU23" s="241">
        <v>0</v>
      </c>
      <c r="BW23" s="234" t="s">
        <v>47</v>
      </c>
      <c r="BX23" s="233">
        <v>0</v>
      </c>
      <c r="BY23" s="241">
        <v>0</v>
      </c>
      <c r="BZ23" s="235">
        <v>0</v>
      </c>
      <c r="CA23" s="241">
        <v>0</v>
      </c>
      <c r="CC23" s="234" t="s">
        <v>47</v>
      </c>
      <c r="CD23" s="233">
        <v>0</v>
      </c>
      <c r="CE23" s="241">
        <v>0</v>
      </c>
      <c r="CF23" s="235">
        <v>0</v>
      </c>
      <c r="CG23" s="241">
        <v>0</v>
      </c>
      <c r="CI23" s="234" t="s">
        <v>47</v>
      </c>
      <c r="CJ23" s="233">
        <v>0</v>
      </c>
      <c r="CK23" s="241">
        <v>0</v>
      </c>
      <c r="CL23" s="235">
        <v>0</v>
      </c>
      <c r="CM23" s="241">
        <v>0</v>
      </c>
      <c r="CO23" s="234" t="s">
        <v>47</v>
      </c>
      <c r="CP23" s="233">
        <v>0</v>
      </c>
      <c r="CQ23" s="241">
        <v>0</v>
      </c>
      <c r="CR23" s="235">
        <v>0</v>
      </c>
      <c r="CS23" s="241">
        <v>0</v>
      </c>
      <c r="CU23" s="234" t="s">
        <v>47</v>
      </c>
      <c r="CV23" s="233">
        <v>0</v>
      </c>
      <c r="CW23" s="241">
        <v>0</v>
      </c>
      <c r="CX23" s="235">
        <v>0</v>
      </c>
      <c r="CY23" s="241">
        <v>0</v>
      </c>
      <c r="DA23" s="234" t="s">
        <v>47</v>
      </c>
      <c r="DB23" s="233">
        <v>0</v>
      </c>
      <c r="DC23" s="241">
        <v>0</v>
      </c>
      <c r="DD23" s="235">
        <v>0</v>
      </c>
      <c r="DE23" s="241">
        <v>0</v>
      </c>
      <c r="DG23" s="234" t="s">
        <v>47</v>
      </c>
      <c r="DH23" s="233">
        <v>0</v>
      </c>
      <c r="DI23" s="241">
        <v>0</v>
      </c>
      <c r="DJ23" s="235">
        <v>0</v>
      </c>
      <c r="DK23" s="241">
        <v>0</v>
      </c>
      <c r="DM23" s="234" t="s">
        <v>47</v>
      </c>
      <c r="DN23" s="233">
        <v>0</v>
      </c>
      <c r="DO23" s="241">
        <v>0</v>
      </c>
      <c r="DP23" s="235">
        <v>0</v>
      </c>
      <c r="DQ23" s="241">
        <v>0</v>
      </c>
      <c r="DS23" s="234" t="s">
        <v>47</v>
      </c>
      <c r="DT23" s="233">
        <v>0</v>
      </c>
      <c r="DU23" s="241">
        <v>0</v>
      </c>
      <c r="DV23" s="235">
        <v>0</v>
      </c>
      <c r="DW23" s="241">
        <v>0</v>
      </c>
      <c r="DY23" s="234" t="s">
        <v>47</v>
      </c>
      <c r="DZ23" s="233">
        <v>0</v>
      </c>
      <c r="EA23" s="241">
        <v>0</v>
      </c>
      <c r="EB23" s="235">
        <v>0</v>
      </c>
      <c r="EC23" s="241">
        <v>0</v>
      </c>
      <c r="EE23" s="234" t="s">
        <v>47</v>
      </c>
      <c r="EF23" s="233">
        <v>0</v>
      </c>
      <c r="EG23" s="241">
        <v>0</v>
      </c>
      <c r="EH23" s="235">
        <v>0</v>
      </c>
      <c r="EI23" s="241">
        <v>0</v>
      </c>
      <c r="EK23" s="234" t="s">
        <v>47</v>
      </c>
      <c r="EL23" s="233">
        <v>0</v>
      </c>
      <c r="EM23" s="241">
        <v>0</v>
      </c>
      <c r="EN23" s="235">
        <v>0</v>
      </c>
      <c r="EO23" s="241">
        <v>0</v>
      </c>
      <c r="EQ23" s="234" t="s">
        <v>47</v>
      </c>
      <c r="ER23" s="233">
        <v>0</v>
      </c>
      <c r="ES23" s="241">
        <v>0</v>
      </c>
      <c r="ET23" s="235">
        <v>0</v>
      </c>
      <c r="EU23" s="241">
        <v>0</v>
      </c>
      <c r="EW23" s="234" t="s">
        <v>47</v>
      </c>
      <c r="EX23" s="233">
        <v>232223.58</v>
      </c>
      <c r="EY23" s="241">
        <v>4.2177699280598127E-3</v>
      </c>
      <c r="EZ23" s="235">
        <v>1</v>
      </c>
      <c r="FA23" s="241">
        <v>2.3866348448687352E-3</v>
      </c>
      <c r="FC23" s="234" t="s">
        <v>47</v>
      </c>
      <c r="FD23" s="233">
        <v>232223.58</v>
      </c>
      <c r="FE23" s="241">
        <v>4.2595712316251741E-3</v>
      </c>
      <c r="FF23" s="235">
        <v>1</v>
      </c>
      <c r="FG23" s="241">
        <v>2.403846153846154E-3</v>
      </c>
      <c r="FI23" s="234" t="s">
        <v>47</v>
      </c>
      <c r="FJ23" s="233">
        <v>232223.58</v>
      </c>
      <c r="FK23" s="241">
        <v>4.2686820107523862E-3</v>
      </c>
      <c r="FL23" s="235">
        <v>1</v>
      </c>
      <c r="FM23" s="241">
        <v>2.403846153846154E-3</v>
      </c>
      <c r="FO23" s="234" t="s">
        <v>47</v>
      </c>
      <c r="FP23" s="233">
        <v>232223.58</v>
      </c>
      <c r="FQ23" s="241">
        <v>4.3061997071635371E-3</v>
      </c>
      <c r="FR23" s="235">
        <v>1</v>
      </c>
      <c r="FS23" s="241">
        <v>2.4154589371980675E-3</v>
      </c>
      <c r="FU23" s="234" t="s">
        <v>47</v>
      </c>
      <c r="FV23" s="233">
        <v>232223.58</v>
      </c>
      <c r="FW23" s="241">
        <v>4.3038894978820862E-3</v>
      </c>
      <c r="FX23" s="235">
        <v>1</v>
      </c>
      <c r="FY23" s="241">
        <v>2.4154589371980675E-3</v>
      </c>
      <c r="GA23" s="234" t="s">
        <v>47</v>
      </c>
      <c r="GB23" s="233">
        <v>232223.58</v>
      </c>
      <c r="GC23" s="241">
        <v>4.3319821001535658E-3</v>
      </c>
      <c r="GD23" s="235">
        <v>1</v>
      </c>
      <c r="GE23" s="241">
        <v>2.4213075060532689E-3</v>
      </c>
      <c r="GG23" s="234" t="s">
        <v>47</v>
      </c>
      <c r="GH23" s="233">
        <v>232223.58</v>
      </c>
      <c r="GI23" s="241">
        <v>4.3794189546851056E-3</v>
      </c>
      <c r="GJ23" s="235">
        <v>1</v>
      </c>
      <c r="GK23" s="241">
        <v>2.4390243902439024E-3</v>
      </c>
      <c r="GM23" s="234" t="s">
        <v>47</v>
      </c>
      <c r="GN23" s="233">
        <v>232223.58</v>
      </c>
      <c r="GO23" s="241">
        <v>4.4610310191697802E-3</v>
      </c>
      <c r="GP23" s="235">
        <v>1</v>
      </c>
      <c r="GQ23" s="241">
        <v>2.4813895781637717E-3</v>
      </c>
      <c r="GS23" s="234" t="s">
        <v>47</v>
      </c>
      <c r="GT23" s="233">
        <v>232223.58</v>
      </c>
      <c r="GU23" s="241">
        <v>4.4721038900822725E-3</v>
      </c>
      <c r="GV23" s="235">
        <v>1</v>
      </c>
      <c r="GW23" s="241">
        <v>2.4875621890547263E-3</v>
      </c>
      <c r="GY23" s="234" t="s">
        <v>47</v>
      </c>
      <c r="GZ23" s="233">
        <v>232223.58</v>
      </c>
      <c r="HA23" s="241">
        <v>4.5022755391956075E-3</v>
      </c>
      <c r="HB23" s="235">
        <v>1</v>
      </c>
      <c r="HC23" s="241">
        <v>2.5125628140703518E-3</v>
      </c>
      <c r="HE23" s="234" t="s">
        <v>47</v>
      </c>
      <c r="HF23" s="233">
        <v>232223.58</v>
      </c>
      <c r="HG23" s="241">
        <v>4.5316560356803738E-3</v>
      </c>
      <c r="HH23" s="235">
        <v>1</v>
      </c>
      <c r="HI23" s="241">
        <v>2.5445292620865142E-3</v>
      </c>
      <c r="HK23" s="234" t="s">
        <v>47</v>
      </c>
      <c r="HL23" s="233">
        <v>232223.58</v>
      </c>
      <c r="HM23" s="241">
        <v>4.5777692682407133E-3</v>
      </c>
      <c r="HN23" s="235">
        <v>1</v>
      </c>
      <c r="HO23" s="241">
        <v>2.5575447570332483E-3</v>
      </c>
      <c r="HQ23" s="234" t="s">
        <v>47</v>
      </c>
      <c r="HR23" s="233">
        <v>232223.58</v>
      </c>
      <c r="HS23" s="241">
        <v>4.6276805774737887E-3</v>
      </c>
      <c r="HT23" s="235">
        <v>1</v>
      </c>
      <c r="HU23" s="241">
        <v>2.5906735751295338E-3</v>
      </c>
      <c r="HW23" s="234" t="s">
        <v>47</v>
      </c>
      <c r="HX23" s="233">
        <v>232223.58</v>
      </c>
      <c r="HY23" s="241">
        <v>4.6706186846097713E-3</v>
      </c>
      <c r="HZ23" s="235">
        <v>1</v>
      </c>
      <c r="IA23" s="241">
        <v>2.6109660574412533E-3</v>
      </c>
      <c r="IC23" s="234" t="s">
        <v>47</v>
      </c>
      <c r="ID23" s="233">
        <v>232223.58</v>
      </c>
      <c r="IE23" s="241">
        <v>4.7187248387407059E-3</v>
      </c>
      <c r="IF23" s="235">
        <v>1</v>
      </c>
      <c r="IG23" s="241">
        <v>2.6385224274406332E-3</v>
      </c>
      <c r="II23" s="234" t="s">
        <v>47</v>
      </c>
      <c r="IJ23" s="233">
        <v>232223.58</v>
      </c>
      <c r="IK23" s="241">
        <v>4.8214725485500633E-3</v>
      </c>
      <c r="IL23" s="235">
        <v>1</v>
      </c>
      <c r="IM23" s="241">
        <v>2.6809651474530832E-3</v>
      </c>
      <c r="IO23" s="234" t="s">
        <v>47</v>
      </c>
      <c r="IP23" s="233">
        <v>232223.58</v>
      </c>
      <c r="IQ23" s="241">
        <v>4.8998410317694337E-3</v>
      </c>
      <c r="IR23" s="235">
        <v>1</v>
      </c>
      <c r="IS23" s="241">
        <v>2.7247956403269754E-3</v>
      </c>
      <c r="IU23" s="234" t="s">
        <v>47</v>
      </c>
      <c r="IV23" s="233">
        <v>232223.58</v>
      </c>
      <c r="IW23" s="241">
        <v>5.0114658626893901E-3</v>
      </c>
      <c r="IX23" s="235">
        <v>1</v>
      </c>
      <c r="IY23" s="241">
        <v>2.7700831024930748E-3</v>
      </c>
      <c r="JA23" s="234" t="s">
        <v>47</v>
      </c>
      <c r="JB23" s="233">
        <v>0</v>
      </c>
      <c r="JC23" s="241">
        <v>0</v>
      </c>
      <c r="JD23" s="235">
        <v>0</v>
      </c>
      <c r="JE23" s="241">
        <v>0</v>
      </c>
      <c r="JG23" s="234" t="s">
        <v>47</v>
      </c>
      <c r="JH23" s="233">
        <v>0</v>
      </c>
      <c r="JI23" s="241">
        <v>0</v>
      </c>
      <c r="JJ23" s="235">
        <v>0</v>
      </c>
      <c r="JK23" s="241">
        <v>0</v>
      </c>
      <c r="JM23" s="234" t="s">
        <v>47</v>
      </c>
      <c r="JN23" s="233">
        <v>0</v>
      </c>
      <c r="JO23" s="241">
        <v>0</v>
      </c>
      <c r="JP23" s="235">
        <v>0</v>
      </c>
      <c r="JQ23" s="241">
        <v>0</v>
      </c>
      <c r="JS23" s="234" t="s">
        <v>47</v>
      </c>
      <c r="JT23" s="233">
        <v>0</v>
      </c>
      <c r="JU23" s="241">
        <v>0</v>
      </c>
      <c r="JV23" s="235">
        <v>0</v>
      </c>
      <c r="JW23" s="241">
        <v>0</v>
      </c>
      <c r="JY23" s="234" t="s">
        <v>47</v>
      </c>
      <c r="JZ23" s="233">
        <v>0</v>
      </c>
      <c r="KA23" s="241">
        <v>0</v>
      </c>
      <c r="KB23" s="235">
        <v>0</v>
      </c>
      <c r="KC23" s="241">
        <v>0</v>
      </c>
      <c r="KE23" s="234" t="s">
        <v>47</v>
      </c>
      <c r="KF23" s="233">
        <v>0</v>
      </c>
      <c r="KG23" s="241">
        <v>0</v>
      </c>
      <c r="KH23" s="235">
        <v>0</v>
      </c>
      <c r="KI23" s="241">
        <v>0</v>
      </c>
      <c r="KK23" s="234" t="s">
        <v>47</v>
      </c>
      <c r="KL23" s="233">
        <v>0</v>
      </c>
      <c r="KM23" s="241">
        <v>0</v>
      </c>
      <c r="KN23" s="235">
        <v>0</v>
      </c>
      <c r="KO23" s="241">
        <v>0</v>
      </c>
      <c r="KQ23" s="182" t="s">
        <v>47</v>
      </c>
      <c r="KR23" s="183">
        <v>0</v>
      </c>
      <c r="KS23" s="184">
        <v>0</v>
      </c>
      <c r="KT23" s="185">
        <v>0</v>
      </c>
      <c r="KU23" s="184">
        <v>0</v>
      </c>
      <c r="KW23" s="182" t="s">
        <v>47</v>
      </c>
      <c r="KX23" s="183">
        <v>0</v>
      </c>
      <c r="KY23" s="184">
        <v>0</v>
      </c>
      <c r="KZ23" s="185">
        <v>0</v>
      </c>
      <c r="LA23" s="184">
        <v>0</v>
      </c>
    </row>
    <row r="24" spans="1:313" ht="18" x14ac:dyDescent="0.35">
      <c r="A24" s="234" t="s">
        <v>26</v>
      </c>
      <c r="B24" s="233">
        <v>0</v>
      </c>
      <c r="C24" s="241">
        <v>0</v>
      </c>
      <c r="D24" s="235">
        <v>0</v>
      </c>
      <c r="E24" s="241">
        <v>0</v>
      </c>
      <c r="G24" s="234" t="s">
        <v>26</v>
      </c>
      <c r="H24" s="233">
        <v>42655.9</v>
      </c>
      <c r="I24" s="241">
        <v>2.5386771463263699E-4</v>
      </c>
      <c r="J24" s="235">
        <v>1</v>
      </c>
      <c r="K24" s="241">
        <v>7.4626865671641792E-4</v>
      </c>
      <c r="M24" s="234" t="s">
        <v>26</v>
      </c>
      <c r="N24" s="233">
        <v>92425.4</v>
      </c>
      <c r="O24" s="241">
        <v>5.6989844286784949E-4</v>
      </c>
      <c r="P24" s="235">
        <v>2</v>
      </c>
      <c r="Q24" s="241">
        <v>1.5686274509803921E-3</v>
      </c>
      <c r="S24" s="234" t="s">
        <v>26</v>
      </c>
      <c r="T24" s="233">
        <v>92360.89</v>
      </c>
      <c r="U24" s="241">
        <v>5.9836995692477636E-4</v>
      </c>
      <c r="V24" s="235">
        <v>2</v>
      </c>
      <c r="W24" s="241">
        <v>1.6666666666666668E-3</v>
      </c>
      <c r="Y24" s="234" t="s">
        <v>26</v>
      </c>
      <c r="Z24" s="233">
        <v>92423.98</v>
      </c>
      <c r="AA24" s="241">
        <v>6.2193039656264625E-4</v>
      </c>
      <c r="AB24" s="235">
        <v>2</v>
      </c>
      <c r="AC24" s="241">
        <v>1.7346053772766695E-3</v>
      </c>
      <c r="AF24" s="234" t="s">
        <v>26</v>
      </c>
      <c r="AG24" s="233">
        <v>91781.25</v>
      </c>
      <c r="AH24" s="241">
        <v>6.3590975025486815E-4</v>
      </c>
      <c r="AI24" s="235">
        <v>2</v>
      </c>
      <c r="AJ24" s="241">
        <v>1.8099547511312218E-3</v>
      </c>
      <c r="AL24" s="234" t="s">
        <v>26</v>
      </c>
      <c r="AM24" s="233">
        <v>305388.75</v>
      </c>
      <c r="AN24" s="241">
        <v>2.2460355918220765E-3</v>
      </c>
      <c r="AO24" s="235">
        <v>3</v>
      </c>
      <c r="AP24" s="241">
        <v>2.8901734104046241E-3</v>
      </c>
      <c r="AR24" s="234" t="s">
        <v>26</v>
      </c>
      <c r="AS24" s="233">
        <v>305388.75</v>
      </c>
      <c r="AT24" s="241">
        <v>2.3810430561674771E-3</v>
      </c>
      <c r="AU24" s="235">
        <v>3</v>
      </c>
      <c r="AV24" s="241">
        <v>3.0674846625766872E-3</v>
      </c>
      <c r="AY24" s="234" t="s">
        <v>26</v>
      </c>
      <c r="AZ24" s="233">
        <v>91781.25</v>
      </c>
      <c r="BA24" s="241">
        <v>7.5724259289875926E-4</v>
      </c>
      <c r="BB24" s="235">
        <v>2</v>
      </c>
      <c r="BC24" s="241">
        <v>2.1739130434782609E-3</v>
      </c>
      <c r="BE24" s="234" t="s">
        <v>26</v>
      </c>
      <c r="BF24" s="233">
        <v>91781.25</v>
      </c>
      <c r="BG24" s="241">
        <v>8.0405757311414203E-4</v>
      </c>
      <c r="BH24" s="235">
        <v>2</v>
      </c>
      <c r="BI24" s="241">
        <v>2.3501762632197414E-3</v>
      </c>
      <c r="BK24" s="234" t="s">
        <v>26</v>
      </c>
      <c r="BL24" s="233">
        <v>91781.25</v>
      </c>
      <c r="BM24" s="241">
        <v>1.0291667216368546E-3</v>
      </c>
      <c r="BN24" s="235">
        <v>2</v>
      </c>
      <c r="BO24" s="241">
        <v>2.8776978417266188E-3</v>
      </c>
      <c r="BQ24" s="234" t="s">
        <v>26</v>
      </c>
      <c r="BR24" s="233">
        <v>0</v>
      </c>
      <c r="BS24" s="241">
        <v>0</v>
      </c>
      <c r="BT24" s="235">
        <v>0</v>
      </c>
      <c r="BU24" s="241">
        <v>0</v>
      </c>
      <c r="BW24" s="234" t="s">
        <v>26</v>
      </c>
      <c r="BX24" s="233">
        <v>0</v>
      </c>
      <c r="BY24" s="241">
        <v>0</v>
      </c>
      <c r="BZ24" s="235">
        <v>0</v>
      </c>
      <c r="CA24" s="241">
        <v>0</v>
      </c>
      <c r="CC24" s="234" t="s">
        <v>26</v>
      </c>
      <c r="CD24" s="233">
        <v>0</v>
      </c>
      <c r="CE24" s="241">
        <v>0</v>
      </c>
      <c r="CF24" s="235">
        <v>0</v>
      </c>
      <c r="CG24" s="241">
        <v>0</v>
      </c>
      <c r="CI24" s="234" t="s">
        <v>26</v>
      </c>
      <c r="CJ24" s="233">
        <v>0</v>
      </c>
      <c r="CK24" s="241">
        <v>0</v>
      </c>
      <c r="CL24" s="235">
        <v>0</v>
      </c>
      <c r="CM24" s="241">
        <v>0</v>
      </c>
      <c r="CO24" s="234" t="s">
        <v>26</v>
      </c>
      <c r="CP24" s="233">
        <v>0</v>
      </c>
      <c r="CQ24" s="241">
        <v>0</v>
      </c>
      <c r="CR24" s="235">
        <v>0</v>
      </c>
      <c r="CS24" s="241">
        <v>0</v>
      </c>
      <c r="CU24" s="234" t="s">
        <v>26</v>
      </c>
      <c r="CV24" s="233">
        <v>0</v>
      </c>
      <c r="CW24" s="241">
        <v>0</v>
      </c>
      <c r="CX24" s="235">
        <v>0</v>
      </c>
      <c r="CY24" s="241">
        <v>0</v>
      </c>
      <c r="DA24" s="234" t="s">
        <v>26</v>
      </c>
      <c r="DB24" s="233">
        <v>0</v>
      </c>
      <c r="DC24" s="241">
        <v>0</v>
      </c>
      <c r="DD24" s="235">
        <v>0</v>
      </c>
      <c r="DE24" s="241">
        <v>0</v>
      </c>
      <c r="DG24" s="234" t="s">
        <v>26</v>
      </c>
      <c r="DH24" s="233">
        <v>0</v>
      </c>
      <c r="DI24" s="241">
        <v>0</v>
      </c>
      <c r="DJ24" s="235">
        <v>0</v>
      </c>
      <c r="DK24" s="241">
        <v>0</v>
      </c>
      <c r="DM24" s="234" t="s">
        <v>26</v>
      </c>
      <c r="DN24" s="233">
        <v>0</v>
      </c>
      <c r="DO24" s="241">
        <v>0</v>
      </c>
      <c r="DP24" s="235">
        <v>0</v>
      </c>
      <c r="DQ24" s="241">
        <v>0</v>
      </c>
      <c r="DS24" s="234" t="s">
        <v>26</v>
      </c>
      <c r="DT24" s="233">
        <v>0</v>
      </c>
      <c r="DU24" s="241">
        <v>0</v>
      </c>
      <c r="DV24" s="235">
        <v>0</v>
      </c>
      <c r="DW24" s="241">
        <v>0</v>
      </c>
      <c r="DY24" s="234" t="s">
        <v>26</v>
      </c>
      <c r="DZ24" s="233">
        <v>0</v>
      </c>
      <c r="EA24" s="241">
        <v>0</v>
      </c>
      <c r="EB24" s="235">
        <v>0</v>
      </c>
      <c r="EC24" s="241">
        <v>0</v>
      </c>
      <c r="EE24" s="234" t="s">
        <v>26</v>
      </c>
      <c r="EF24" s="233">
        <v>0</v>
      </c>
      <c r="EG24" s="241">
        <v>0</v>
      </c>
      <c r="EH24" s="235">
        <v>0</v>
      </c>
      <c r="EI24" s="241">
        <v>0</v>
      </c>
      <c r="EK24" s="234" t="s">
        <v>26</v>
      </c>
      <c r="EL24" s="233">
        <v>0</v>
      </c>
      <c r="EM24" s="241">
        <v>0</v>
      </c>
      <c r="EN24" s="235">
        <v>0</v>
      </c>
      <c r="EO24" s="241">
        <v>0</v>
      </c>
      <c r="EQ24" s="234" t="s">
        <v>26</v>
      </c>
      <c r="ER24" s="233">
        <v>0</v>
      </c>
      <c r="ES24" s="241">
        <v>0</v>
      </c>
      <c r="ET24" s="235">
        <v>0</v>
      </c>
      <c r="EU24" s="241">
        <v>0</v>
      </c>
      <c r="EW24" s="234" t="s">
        <v>26</v>
      </c>
      <c r="EX24" s="233">
        <v>0</v>
      </c>
      <c r="EY24" s="241">
        <v>0</v>
      </c>
      <c r="EZ24" s="235">
        <v>0</v>
      </c>
      <c r="FA24" s="241">
        <v>0</v>
      </c>
      <c r="FC24" s="234" t="s">
        <v>26</v>
      </c>
      <c r="FD24" s="233">
        <v>0</v>
      </c>
      <c r="FE24" s="241">
        <v>0</v>
      </c>
      <c r="FF24" s="235">
        <v>0</v>
      </c>
      <c r="FG24" s="241">
        <v>0</v>
      </c>
      <c r="FI24" s="234" t="s">
        <v>26</v>
      </c>
      <c r="FJ24" s="233">
        <v>0</v>
      </c>
      <c r="FK24" s="241">
        <v>0</v>
      </c>
      <c r="FL24" s="235">
        <v>0</v>
      </c>
      <c r="FM24" s="241">
        <v>0</v>
      </c>
      <c r="FO24" s="234" t="s">
        <v>26</v>
      </c>
      <c r="FP24" s="233">
        <v>0</v>
      </c>
      <c r="FQ24" s="241">
        <v>0</v>
      </c>
      <c r="FR24" s="235">
        <v>0</v>
      </c>
      <c r="FS24" s="241">
        <v>0</v>
      </c>
      <c r="FU24" s="234" t="s">
        <v>26</v>
      </c>
      <c r="FV24" s="233">
        <v>0</v>
      </c>
      <c r="FW24" s="241">
        <v>0</v>
      </c>
      <c r="FX24" s="235">
        <v>0</v>
      </c>
      <c r="FY24" s="241">
        <v>0</v>
      </c>
      <c r="GA24" s="234" t="s">
        <v>26</v>
      </c>
      <c r="GB24" s="233">
        <v>0</v>
      </c>
      <c r="GC24" s="241">
        <v>0</v>
      </c>
      <c r="GD24" s="235">
        <v>0</v>
      </c>
      <c r="GE24" s="241">
        <v>0</v>
      </c>
      <c r="GG24" s="234" t="s">
        <v>26</v>
      </c>
      <c r="GH24" s="233">
        <v>0</v>
      </c>
      <c r="GI24" s="241">
        <v>0</v>
      </c>
      <c r="GJ24" s="235">
        <v>0</v>
      </c>
      <c r="GK24" s="241">
        <v>0</v>
      </c>
      <c r="GM24" s="234" t="s">
        <v>26</v>
      </c>
      <c r="GN24" s="233">
        <v>0</v>
      </c>
      <c r="GO24" s="241">
        <v>0</v>
      </c>
      <c r="GP24" s="235">
        <v>0</v>
      </c>
      <c r="GQ24" s="241">
        <v>0</v>
      </c>
      <c r="GS24" s="234" t="s">
        <v>26</v>
      </c>
      <c r="GT24" s="233">
        <v>0</v>
      </c>
      <c r="GU24" s="241">
        <v>0</v>
      </c>
      <c r="GV24" s="235">
        <v>0</v>
      </c>
      <c r="GW24" s="241">
        <v>0</v>
      </c>
      <c r="GY24" s="234" t="s">
        <v>26</v>
      </c>
      <c r="GZ24" s="233">
        <v>0</v>
      </c>
      <c r="HA24" s="241">
        <v>0</v>
      </c>
      <c r="HB24" s="235">
        <v>0</v>
      </c>
      <c r="HC24" s="241">
        <v>0</v>
      </c>
      <c r="HE24" s="234" t="s">
        <v>26</v>
      </c>
      <c r="HF24" s="233">
        <v>0</v>
      </c>
      <c r="HG24" s="241">
        <v>0</v>
      </c>
      <c r="HH24" s="235">
        <v>0</v>
      </c>
      <c r="HI24" s="241">
        <v>0</v>
      </c>
      <c r="HK24" s="234" t="s">
        <v>26</v>
      </c>
      <c r="HL24" s="233">
        <v>0</v>
      </c>
      <c r="HM24" s="241">
        <v>0</v>
      </c>
      <c r="HN24" s="235">
        <v>0</v>
      </c>
      <c r="HO24" s="241">
        <v>0</v>
      </c>
      <c r="HQ24" s="234" t="s">
        <v>26</v>
      </c>
      <c r="HR24" s="233">
        <v>0</v>
      </c>
      <c r="HS24" s="241">
        <v>0</v>
      </c>
      <c r="HT24" s="235">
        <v>0</v>
      </c>
      <c r="HU24" s="241">
        <v>0</v>
      </c>
      <c r="HW24" s="234" t="s">
        <v>26</v>
      </c>
      <c r="HX24" s="233">
        <v>0</v>
      </c>
      <c r="HY24" s="241">
        <v>0</v>
      </c>
      <c r="HZ24" s="235">
        <v>0</v>
      </c>
      <c r="IA24" s="241">
        <v>0</v>
      </c>
      <c r="IC24" s="234" t="s">
        <v>26</v>
      </c>
      <c r="ID24" s="233">
        <v>0</v>
      </c>
      <c r="IE24" s="241">
        <v>0</v>
      </c>
      <c r="IF24" s="235">
        <v>0</v>
      </c>
      <c r="IG24" s="241">
        <v>0</v>
      </c>
      <c r="II24" s="234" t="s">
        <v>26</v>
      </c>
      <c r="IJ24" s="233">
        <v>0</v>
      </c>
      <c r="IK24" s="241">
        <v>0</v>
      </c>
      <c r="IL24" s="235">
        <v>0</v>
      </c>
      <c r="IM24" s="241">
        <v>0</v>
      </c>
      <c r="IO24" s="234" t="s">
        <v>26</v>
      </c>
      <c r="IP24" s="233">
        <v>0</v>
      </c>
      <c r="IQ24" s="241">
        <v>0</v>
      </c>
      <c r="IR24" s="235">
        <v>0</v>
      </c>
      <c r="IS24" s="241">
        <v>0</v>
      </c>
      <c r="IU24" s="234" t="s">
        <v>26</v>
      </c>
      <c r="IV24" s="233">
        <v>0</v>
      </c>
      <c r="IW24" s="241">
        <v>0</v>
      </c>
      <c r="IX24" s="235">
        <v>0</v>
      </c>
      <c r="IY24" s="241">
        <v>0</v>
      </c>
      <c r="JA24" s="234" t="s">
        <v>26</v>
      </c>
      <c r="JB24" s="233">
        <v>0</v>
      </c>
      <c r="JC24" s="241">
        <v>0</v>
      </c>
      <c r="JD24" s="235">
        <v>0</v>
      </c>
      <c r="JE24" s="241">
        <v>0</v>
      </c>
      <c r="JG24" s="234" t="s">
        <v>26</v>
      </c>
      <c r="JH24" s="233">
        <v>0</v>
      </c>
      <c r="JI24" s="241">
        <v>0</v>
      </c>
      <c r="JJ24" s="235">
        <v>0</v>
      </c>
      <c r="JK24" s="241">
        <v>0</v>
      </c>
      <c r="JM24" s="234" t="s">
        <v>26</v>
      </c>
      <c r="JN24" s="233">
        <v>0</v>
      </c>
      <c r="JO24" s="241">
        <v>0</v>
      </c>
      <c r="JP24" s="235">
        <v>0</v>
      </c>
      <c r="JQ24" s="241">
        <v>0</v>
      </c>
      <c r="JS24" s="234" t="s">
        <v>26</v>
      </c>
      <c r="JT24" s="233">
        <v>0</v>
      </c>
      <c r="JU24" s="241">
        <v>0</v>
      </c>
      <c r="JV24" s="235">
        <v>0</v>
      </c>
      <c r="JW24" s="241">
        <v>0</v>
      </c>
      <c r="JY24" s="234" t="s">
        <v>26</v>
      </c>
      <c r="JZ24" s="233">
        <v>0</v>
      </c>
      <c r="KA24" s="241">
        <v>0</v>
      </c>
      <c r="KB24" s="235">
        <v>0</v>
      </c>
      <c r="KC24" s="241">
        <v>0</v>
      </c>
      <c r="KE24" s="234" t="s">
        <v>26</v>
      </c>
      <c r="KF24" s="233">
        <v>0</v>
      </c>
      <c r="KG24" s="241">
        <v>0</v>
      </c>
      <c r="KH24" s="235">
        <v>0</v>
      </c>
      <c r="KI24" s="241">
        <v>0</v>
      </c>
      <c r="KK24" s="234" t="s">
        <v>26</v>
      </c>
      <c r="KL24" s="233">
        <v>0</v>
      </c>
      <c r="KM24" s="241">
        <v>0</v>
      </c>
      <c r="KN24" s="235">
        <v>0</v>
      </c>
      <c r="KO24" s="241">
        <v>0</v>
      </c>
      <c r="KQ24" s="182" t="s">
        <v>26</v>
      </c>
      <c r="KR24" s="183">
        <v>0</v>
      </c>
      <c r="KS24" s="184">
        <v>0</v>
      </c>
      <c r="KT24" s="185">
        <v>0</v>
      </c>
      <c r="KU24" s="184">
        <v>0</v>
      </c>
      <c r="KW24" s="182" t="s">
        <v>26</v>
      </c>
      <c r="KX24" s="183">
        <v>0</v>
      </c>
      <c r="KY24" s="184">
        <v>0</v>
      </c>
      <c r="KZ24" s="185">
        <v>0</v>
      </c>
      <c r="LA24" s="184">
        <v>0</v>
      </c>
    </row>
    <row r="25" spans="1:313" ht="18" x14ac:dyDescent="0.35">
      <c r="A25" s="234" t="s">
        <v>27</v>
      </c>
      <c r="B25" s="233">
        <v>42868.69</v>
      </c>
      <c r="C25" s="241">
        <v>2.5126495400971922E-4</v>
      </c>
      <c r="D25" s="235">
        <v>1</v>
      </c>
      <c r="E25" s="241">
        <v>7.4239049740163323E-4</v>
      </c>
      <c r="G25" s="234" t="s">
        <v>27</v>
      </c>
      <c r="H25" s="233">
        <v>0</v>
      </c>
      <c r="I25" s="241">
        <v>0</v>
      </c>
      <c r="J25" s="235">
        <v>0</v>
      </c>
      <c r="K25" s="241">
        <v>0</v>
      </c>
      <c r="M25" s="234" t="s">
        <v>27</v>
      </c>
      <c r="N25" s="233">
        <v>42865.3</v>
      </c>
      <c r="O25" s="241">
        <v>2.643090289364529E-4</v>
      </c>
      <c r="P25" s="235">
        <v>1</v>
      </c>
      <c r="Q25" s="241">
        <v>7.8431372549019605E-4</v>
      </c>
      <c r="S25" s="234" t="s">
        <v>27</v>
      </c>
      <c r="T25" s="233">
        <v>42865.24</v>
      </c>
      <c r="U25" s="241">
        <v>2.7770706640408295E-4</v>
      </c>
      <c r="V25" s="235">
        <v>1</v>
      </c>
      <c r="W25" s="241">
        <v>8.3333333333333339E-4</v>
      </c>
      <c r="Y25" s="234" t="s">
        <v>27</v>
      </c>
      <c r="Z25" s="233">
        <v>0</v>
      </c>
      <c r="AA25" s="241">
        <v>0</v>
      </c>
      <c r="AB25" s="235">
        <v>0</v>
      </c>
      <c r="AC25" s="241">
        <v>0</v>
      </c>
      <c r="AF25" s="234" t="s">
        <v>27</v>
      </c>
      <c r="AG25" s="233">
        <v>0</v>
      </c>
      <c r="AH25" s="241">
        <v>0</v>
      </c>
      <c r="AI25" s="235">
        <v>0</v>
      </c>
      <c r="AJ25" s="241">
        <v>0</v>
      </c>
      <c r="AL25" s="234" t="s">
        <v>27</v>
      </c>
      <c r="AM25" s="233">
        <v>0</v>
      </c>
      <c r="AN25" s="241">
        <v>0</v>
      </c>
      <c r="AO25" s="235">
        <v>0</v>
      </c>
      <c r="AP25" s="241">
        <v>0</v>
      </c>
      <c r="AR25" s="234" t="s">
        <v>27</v>
      </c>
      <c r="AS25" s="233">
        <v>0</v>
      </c>
      <c r="AT25" s="241">
        <v>0</v>
      </c>
      <c r="AU25" s="235">
        <v>0</v>
      </c>
      <c r="AV25" s="241">
        <v>0</v>
      </c>
      <c r="AY25" s="234" t="s">
        <v>27</v>
      </c>
      <c r="AZ25" s="233">
        <v>0</v>
      </c>
      <c r="BA25" s="241">
        <v>0</v>
      </c>
      <c r="BB25" s="235">
        <v>0</v>
      </c>
      <c r="BC25" s="241">
        <v>0</v>
      </c>
      <c r="BE25" s="234" t="s">
        <v>27</v>
      </c>
      <c r="BF25" s="233">
        <v>0</v>
      </c>
      <c r="BG25" s="241">
        <v>0</v>
      </c>
      <c r="BH25" s="235">
        <v>0</v>
      </c>
      <c r="BI25" s="241">
        <v>0</v>
      </c>
      <c r="BK25" s="234" t="s">
        <v>27</v>
      </c>
      <c r="BL25" s="233">
        <v>0</v>
      </c>
      <c r="BM25" s="241">
        <v>0</v>
      </c>
      <c r="BN25" s="235">
        <v>0</v>
      </c>
      <c r="BO25" s="241">
        <v>0</v>
      </c>
      <c r="BQ25" s="234" t="s">
        <v>27</v>
      </c>
      <c r="BR25" s="233">
        <v>0</v>
      </c>
      <c r="BS25" s="241">
        <v>0</v>
      </c>
      <c r="BT25" s="235">
        <v>0</v>
      </c>
      <c r="BU25" s="241">
        <v>0</v>
      </c>
      <c r="BW25" s="234" t="s">
        <v>27</v>
      </c>
      <c r="BX25" s="233">
        <v>0</v>
      </c>
      <c r="BY25" s="241">
        <v>0</v>
      </c>
      <c r="BZ25" s="235">
        <v>0</v>
      </c>
      <c r="CA25" s="241">
        <v>0</v>
      </c>
      <c r="CC25" s="234" t="s">
        <v>27</v>
      </c>
      <c r="CD25" s="233">
        <v>138359</v>
      </c>
      <c r="CE25" s="241">
        <v>1.9925643174977586E-3</v>
      </c>
      <c r="CF25" s="235">
        <v>1</v>
      </c>
      <c r="CG25" s="241">
        <v>1.9120458891013384E-3</v>
      </c>
      <c r="CI25" s="234" t="s">
        <v>27</v>
      </c>
      <c r="CJ25" s="233">
        <v>0</v>
      </c>
      <c r="CK25" s="241">
        <v>0</v>
      </c>
      <c r="CL25" s="235">
        <v>0</v>
      </c>
      <c r="CM25" s="241">
        <v>0</v>
      </c>
      <c r="CO25" s="234" t="s">
        <v>27</v>
      </c>
      <c r="CP25" s="233">
        <v>0</v>
      </c>
      <c r="CQ25" s="241">
        <v>0</v>
      </c>
      <c r="CR25" s="235">
        <v>0</v>
      </c>
      <c r="CS25" s="241">
        <v>0</v>
      </c>
      <c r="CU25" s="234" t="s">
        <v>27</v>
      </c>
      <c r="CV25" s="233">
        <v>0</v>
      </c>
      <c r="CW25" s="241">
        <v>0</v>
      </c>
      <c r="CX25" s="235">
        <v>0</v>
      </c>
      <c r="CY25" s="241">
        <v>0</v>
      </c>
      <c r="DA25" s="234" t="s">
        <v>27</v>
      </c>
      <c r="DB25" s="233">
        <v>0</v>
      </c>
      <c r="DC25" s="241">
        <v>0</v>
      </c>
      <c r="DD25" s="235">
        <v>0</v>
      </c>
      <c r="DE25" s="241">
        <v>0</v>
      </c>
      <c r="DG25" s="234" t="s">
        <v>27</v>
      </c>
      <c r="DH25" s="233">
        <v>0</v>
      </c>
      <c r="DI25" s="241">
        <v>0</v>
      </c>
      <c r="DJ25" s="235">
        <v>0</v>
      </c>
      <c r="DK25" s="241">
        <v>0</v>
      </c>
      <c r="DM25" s="234" t="s">
        <v>27</v>
      </c>
      <c r="DN25" s="233">
        <v>0</v>
      </c>
      <c r="DO25" s="241">
        <v>0</v>
      </c>
      <c r="DP25" s="235">
        <v>0</v>
      </c>
      <c r="DQ25" s="241">
        <v>0</v>
      </c>
      <c r="DS25" s="234" t="s">
        <v>27</v>
      </c>
      <c r="DT25" s="233">
        <v>0</v>
      </c>
      <c r="DU25" s="241">
        <v>0</v>
      </c>
      <c r="DV25" s="235">
        <v>0</v>
      </c>
      <c r="DW25" s="241">
        <v>0</v>
      </c>
      <c r="DY25" s="234" t="s">
        <v>27</v>
      </c>
      <c r="DZ25" s="233">
        <v>0</v>
      </c>
      <c r="EA25" s="241">
        <v>0</v>
      </c>
      <c r="EB25" s="235">
        <v>0</v>
      </c>
      <c r="EC25" s="241">
        <v>0</v>
      </c>
      <c r="EE25" s="234" t="s">
        <v>27</v>
      </c>
      <c r="EF25" s="233">
        <v>0</v>
      </c>
      <c r="EG25" s="241">
        <v>0</v>
      </c>
      <c r="EH25" s="235">
        <v>0</v>
      </c>
      <c r="EI25" s="241">
        <v>0</v>
      </c>
      <c r="EK25" s="234" t="s">
        <v>27</v>
      </c>
      <c r="EL25" s="233">
        <v>0</v>
      </c>
      <c r="EM25" s="241">
        <v>0</v>
      </c>
      <c r="EN25" s="235">
        <v>0</v>
      </c>
      <c r="EO25" s="241">
        <v>0</v>
      </c>
      <c r="EQ25" s="234" t="s">
        <v>27</v>
      </c>
      <c r="ER25" s="233">
        <v>0</v>
      </c>
      <c r="ES25" s="241">
        <v>0</v>
      </c>
      <c r="ET25" s="235">
        <v>0</v>
      </c>
      <c r="EU25" s="241">
        <v>0</v>
      </c>
      <c r="EW25" s="234" t="s">
        <v>27</v>
      </c>
      <c r="EX25" s="233">
        <v>0</v>
      </c>
      <c r="EY25" s="241">
        <v>0</v>
      </c>
      <c r="EZ25" s="235">
        <v>0</v>
      </c>
      <c r="FA25" s="241">
        <v>0</v>
      </c>
      <c r="FC25" s="234" t="s">
        <v>27</v>
      </c>
      <c r="FD25" s="233">
        <v>0</v>
      </c>
      <c r="FE25" s="241">
        <v>0</v>
      </c>
      <c r="FF25" s="235">
        <v>0</v>
      </c>
      <c r="FG25" s="241">
        <v>0</v>
      </c>
      <c r="FI25" s="234" t="s">
        <v>27</v>
      </c>
      <c r="FJ25" s="233">
        <v>0</v>
      </c>
      <c r="FK25" s="241">
        <v>0</v>
      </c>
      <c r="FL25" s="235">
        <v>0</v>
      </c>
      <c r="FM25" s="241">
        <v>0</v>
      </c>
      <c r="FO25" s="234" t="s">
        <v>27</v>
      </c>
      <c r="FP25" s="233">
        <v>0</v>
      </c>
      <c r="FQ25" s="241">
        <v>0</v>
      </c>
      <c r="FR25" s="235">
        <v>0</v>
      </c>
      <c r="FS25" s="241">
        <v>0</v>
      </c>
      <c r="FU25" s="234" t="s">
        <v>27</v>
      </c>
      <c r="FV25" s="233">
        <v>0</v>
      </c>
      <c r="FW25" s="241">
        <v>0</v>
      </c>
      <c r="FX25" s="235">
        <v>0</v>
      </c>
      <c r="FY25" s="241">
        <v>0</v>
      </c>
      <c r="GA25" s="234" t="s">
        <v>27</v>
      </c>
      <c r="GB25" s="233">
        <v>0</v>
      </c>
      <c r="GC25" s="241">
        <v>0</v>
      </c>
      <c r="GD25" s="235">
        <v>0</v>
      </c>
      <c r="GE25" s="241">
        <v>0</v>
      </c>
      <c r="GG25" s="234" t="s">
        <v>27</v>
      </c>
      <c r="GH25" s="233">
        <v>0</v>
      </c>
      <c r="GI25" s="241">
        <v>0</v>
      </c>
      <c r="GJ25" s="235">
        <v>0</v>
      </c>
      <c r="GK25" s="241">
        <v>0</v>
      </c>
      <c r="GM25" s="234" t="s">
        <v>27</v>
      </c>
      <c r="GN25" s="233">
        <v>0</v>
      </c>
      <c r="GO25" s="241">
        <v>0</v>
      </c>
      <c r="GP25" s="235">
        <v>0</v>
      </c>
      <c r="GQ25" s="241">
        <v>0</v>
      </c>
      <c r="GS25" s="234" t="s">
        <v>27</v>
      </c>
      <c r="GT25" s="233">
        <v>0</v>
      </c>
      <c r="GU25" s="241">
        <v>0</v>
      </c>
      <c r="GV25" s="235">
        <v>0</v>
      </c>
      <c r="GW25" s="241">
        <v>0</v>
      </c>
      <c r="GY25" s="234" t="s">
        <v>27</v>
      </c>
      <c r="GZ25" s="233">
        <v>0</v>
      </c>
      <c r="HA25" s="241">
        <v>0</v>
      </c>
      <c r="HB25" s="235">
        <v>0</v>
      </c>
      <c r="HC25" s="241">
        <v>0</v>
      </c>
      <c r="HE25" s="234" t="s">
        <v>27</v>
      </c>
      <c r="HF25" s="233">
        <v>0</v>
      </c>
      <c r="HG25" s="241">
        <v>0</v>
      </c>
      <c r="HH25" s="235">
        <v>0</v>
      </c>
      <c r="HI25" s="241">
        <v>0</v>
      </c>
      <c r="HK25" s="234" t="s">
        <v>27</v>
      </c>
      <c r="HL25" s="233">
        <v>0</v>
      </c>
      <c r="HM25" s="241">
        <v>0</v>
      </c>
      <c r="HN25" s="235">
        <v>0</v>
      </c>
      <c r="HO25" s="241">
        <v>0</v>
      </c>
      <c r="HQ25" s="234" t="s">
        <v>27</v>
      </c>
      <c r="HR25" s="233">
        <v>0</v>
      </c>
      <c r="HS25" s="241">
        <v>0</v>
      </c>
      <c r="HT25" s="235">
        <v>0</v>
      </c>
      <c r="HU25" s="241">
        <v>0</v>
      </c>
      <c r="HW25" s="234" t="s">
        <v>27</v>
      </c>
      <c r="HX25" s="233">
        <v>0</v>
      </c>
      <c r="HY25" s="241">
        <v>0</v>
      </c>
      <c r="HZ25" s="235">
        <v>0</v>
      </c>
      <c r="IA25" s="241">
        <v>0</v>
      </c>
      <c r="IC25" s="234" t="s">
        <v>27</v>
      </c>
      <c r="ID25" s="233">
        <v>0</v>
      </c>
      <c r="IE25" s="241">
        <v>0</v>
      </c>
      <c r="IF25" s="235">
        <v>0</v>
      </c>
      <c r="IG25" s="241">
        <v>0</v>
      </c>
      <c r="II25" s="234" t="s">
        <v>27</v>
      </c>
      <c r="IJ25" s="233">
        <v>0</v>
      </c>
      <c r="IK25" s="241">
        <v>0</v>
      </c>
      <c r="IL25" s="235">
        <v>0</v>
      </c>
      <c r="IM25" s="241">
        <v>0</v>
      </c>
      <c r="IO25" s="234" t="s">
        <v>27</v>
      </c>
      <c r="IP25" s="233">
        <v>0</v>
      </c>
      <c r="IQ25" s="241">
        <v>0</v>
      </c>
      <c r="IR25" s="235">
        <v>0</v>
      </c>
      <c r="IS25" s="241">
        <v>0</v>
      </c>
      <c r="IU25" s="234" t="s">
        <v>27</v>
      </c>
      <c r="IV25" s="233">
        <v>0</v>
      </c>
      <c r="IW25" s="241">
        <v>0</v>
      </c>
      <c r="IX25" s="235">
        <v>0</v>
      </c>
      <c r="IY25" s="241">
        <v>0</v>
      </c>
      <c r="JA25" s="234" t="s">
        <v>27</v>
      </c>
      <c r="JB25" s="233">
        <v>0</v>
      </c>
      <c r="JC25" s="241">
        <v>0</v>
      </c>
      <c r="JD25" s="235">
        <v>0</v>
      </c>
      <c r="JE25" s="241">
        <v>0</v>
      </c>
      <c r="JG25" s="234" t="s">
        <v>27</v>
      </c>
      <c r="JH25" s="233">
        <v>0</v>
      </c>
      <c r="JI25" s="241">
        <v>0</v>
      </c>
      <c r="JJ25" s="235">
        <v>0</v>
      </c>
      <c r="JK25" s="241">
        <v>0</v>
      </c>
      <c r="JM25" s="234" t="s">
        <v>27</v>
      </c>
      <c r="JN25" s="233">
        <v>0</v>
      </c>
      <c r="JO25" s="241">
        <v>0</v>
      </c>
      <c r="JP25" s="235">
        <v>0</v>
      </c>
      <c r="JQ25" s="241">
        <v>0</v>
      </c>
      <c r="JS25" s="234" t="s">
        <v>27</v>
      </c>
      <c r="JT25" s="233">
        <v>0</v>
      </c>
      <c r="JU25" s="241">
        <v>0</v>
      </c>
      <c r="JV25" s="235">
        <v>0</v>
      </c>
      <c r="JW25" s="241">
        <v>0</v>
      </c>
      <c r="JY25" s="234" t="s">
        <v>27</v>
      </c>
      <c r="JZ25" s="233">
        <v>0</v>
      </c>
      <c r="KA25" s="241">
        <v>0</v>
      </c>
      <c r="KB25" s="235">
        <v>0</v>
      </c>
      <c r="KC25" s="241">
        <v>0</v>
      </c>
      <c r="KE25" s="234" t="s">
        <v>27</v>
      </c>
      <c r="KF25" s="233">
        <v>0</v>
      </c>
      <c r="KG25" s="241">
        <v>0</v>
      </c>
      <c r="KH25" s="235">
        <v>0</v>
      </c>
      <c r="KI25" s="241">
        <v>0</v>
      </c>
      <c r="KK25" s="234" t="s">
        <v>27</v>
      </c>
      <c r="KL25" s="233">
        <v>0</v>
      </c>
      <c r="KM25" s="241">
        <v>0</v>
      </c>
      <c r="KN25" s="235">
        <v>0</v>
      </c>
      <c r="KO25" s="241">
        <v>0</v>
      </c>
      <c r="KQ25" s="182" t="s">
        <v>27</v>
      </c>
      <c r="KR25" s="183">
        <v>0</v>
      </c>
      <c r="KS25" s="184">
        <v>0</v>
      </c>
      <c r="KT25" s="185">
        <v>0</v>
      </c>
      <c r="KU25" s="184">
        <v>0</v>
      </c>
      <c r="KW25" s="182" t="s">
        <v>27</v>
      </c>
      <c r="KX25" s="183">
        <v>0</v>
      </c>
      <c r="KY25" s="184">
        <v>0</v>
      </c>
      <c r="KZ25" s="185">
        <v>0</v>
      </c>
      <c r="LA25" s="184">
        <v>0</v>
      </c>
    </row>
    <row r="26" spans="1:313" ht="18" x14ac:dyDescent="0.35">
      <c r="A26" s="234" t="s">
        <v>28</v>
      </c>
      <c r="B26" s="233">
        <v>0</v>
      </c>
      <c r="C26" s="241">
        <v>0</v>
      </c>
      <c r="D26" s="235">
        <v>0</v>
      </c>
      <c r="E26" s="241">
        <v>0</v>
      </c>
      <c r="G26" s="234" t="s">
        <v>28</v>
      </c>
      <c r="H26" s="233">
        <v>0</v>
      </c>
      <c r="I26" s="241">
        <v>0</v>
      </c>
      <c r="J26" s="235">
        <v>0</v>
      </c>
      <c r="K26" s="241">
        <v>0</v>
      </c>
      <c r="M26" s="234" t="s">
        <v>28</v>
      </c>
      <c r="N26" s="233">
        <v>0</v>
      </c>
      <c r="O26" s="241">
        <v>0</v>
      </c>
      <c r="P26" s="235">
        <v>0</v>
      </c>
      <c r="Q26" s="241">
        <v>0</v>
      </c>
      <c r="S26" s="234" t="s">
        <v>28</v>
      </c>
      <c r="T26" s="233">
        <v>0</v>
      </c>
      <c r="U26" s="241">
        <v>0</v>
      </c>
      <c r="V26" s="235">
        <v>0</v>
      </c>
      <c r="W26" s="241">
        <v>0</v>
      </c>
      <c r="Y26" s="234" t="s">
        <v>28</v>
      </c>
      <c r="Z26" s="233">
        <v>0</v>
      </c>
      <c r="AA26" s="241">
        <v>0</v>
      </c>
      <c r="AB26" s="235">
        <v>0</v>
      </c>
      <c r="AC26" s="241">
        <v>0</v>
      </c>
      <c r="AF26" s="234" t="s">
        <v>28</v>
      </c>
      <c r="AG26" s="233">
        <v>0</v>
      </c>
      <c r="AH26" s="241">
        <v>0</v>
      </c>
      <c r="AI26" s="235">
        <v>0</v>
      </c>
      <c r="AJ26" s="241">
        <v>0</v>
      </c>
      <c r="AL26" s="234" t="s">
        <v>28</v>
      </c>
      <c r="AM26" s="233">
        <v>0</v>
      </c>
      <c r="AN26" s="241">
        <v>0</v>
      </c>
      <c r="AO26" s="235">
        <v>0</v>
      </c>
      <c r="AP26" s="241">
        <v>0</v>
      </c>
      <c r="AR26" s="234" t="s">
        <v>28</v>
      </c>
      <c r="AS26" s="233">
        <v>0</v>
      </c>
      <c r="AT26" s="241">
        <v>0</v>
      </c>
      <c r="AU26" s="235">
        <v>0</v>
      </c>
      <c r="AV26" s="241">
        <v>0</v>
      </c>
      <c r="AY26" s="234" t="s">
        <v>28</v>
      </c>
      <c r="AZ26" s="233">
        <v>0</v>
      </c>
      <c r="BA26" s="241">
        <v>0</v>
      </c>
      <c r="BB26" s="235">
        <v>0</v>
      </c>
      <c r="BC26" s="241">
        <v>0</v>
      </c>
      <c r="BE26" s="234" t="s">
        <v>28</v>
      </c>
      <c r="BF26" s="233">
        <v>0</v>
      </c>
      <c r="BG26" s="241">
        <v>0</v>
      </c>
      <c r="BH26" s="235">
        <v>0</v>
      </c>
      <c r="BI26" s="241">
        <v>0</v>
      </c>
      <c r="BK26" s="234" t="s">
        <v>28</v>
      </c>
      <c r="BL26" s="233">
        <v>0</v>
      </c>
      <c r="BM26" s="241">
        <v>0</v>
      </c>
      <c r="BN26" s="235">
        <v>0</v>
      </c>
      <c r="BO26" s="241">
        <v>0</v>
      </c>
      <c r="BQ26" s="234" t="s">
        <v>28</v>
      </c>
      <c r="BR26" s="233">
        <v>0</v>
      </c>
      <c r="BS26" s="241">
        <v>0</v>
      </c>
      <c r="BT26" s="235">
        <v>0</v>
      </c>
      <c r="BU26" s="241">
        <v>0</v>
      </c>
      <c r="BW26" s="234" t="s">
        <v>28</v>
      </c>
      <c r="BX26" s="233">
        <v>0</v>
      </c>
      <c r="BY26" s="241">
        <v>0</v>
      </c>
      <c r="BZ26" s="235">
        <v>0</v>
      </c>
      <c r="CA26" s="241">
        <v>0</v>
      </c>
      <c r="CC26" s="234" t="s">
        <v>28</v>
      </c>
      <c r="CD26" s="233">
        <v>0</v>
      </c>
      <c r="CE26" s="241">
        <v>0</v>
      </c>
      <c r="CF26" s="235">
        <v>0</v>
      </c>
      <c r="CG26" s="241">
        <v>0</v>
      </c>
      <c r="CI26" s="234" t="s">
        <v>28</v>
      </c>
      <c r="CJ26" s="233">
        <v>0</v>
      </c>
      <c r="CK26" s="241">
        <v>0</v>
      </c>
      <c r="CL26" s="235">
        <v>0</v>
      </c>
      <c r="CM26" s="241">
        <v>0</v>
      </c>
      <c r="CO26" s="234" t="s">
        <v>28</v>
      </c>
      <c r="CP26" s="233">
        <v>0</v>
      </c>
      <c r="CQ26" s="241">
        <v>0</v>
      </c>
      <c r="CR26" s="235">
        <v>0</v>
      </c>
      <c r="CS26" s="241">
        <v>0</v>
      </c>
      <c r="CU26" s="234" t="s">
        <v>28</v>
      </c>
      <c r="CV26" s="233">
        <v>0</v>
      </c>
      <c r="CW26" s="241">
        <v>0</v>
      </c>
      <c r="CX26" s="235">
        <v>0</v>
      </c>
      <c r="CY26" s="241">
        <v>0</v>
      </c>
      <c r="DA26" s="234" t="s">
        <v>28</v>
      </c>
      <c r="DB26" s="233">
        <v>0</v>
      </c>
      <c r="DC26" s="241">
        <v>0</v>
      </c>
      <c r="DD26" s="235">
        <v>0</v>
      </c>
      <c r="DE26" s="241">
        <v>0</v>
      </c>
      <c r="DG26" s="234" t="s">
        <v>28</v>
      </c>
      <c r="DH26" s="233">
        <v>0</v>
      </c>
      <c r="DI26" s="241">
        <v>0</v>
      </c>
      <c r="DJ26" s="235">
        <v>0</v>
      </c>
      <c r="DK26" s="241">
        <v>0</v>
      </c>
      <c r="DM26" s="234" t="s">
        <v>28</v>
      </c>
      <c r="DN26" s="233">
        <v>0</v>
      </c>
      <c r="DO26" s="241">
        <v>0</v>
      </c>
      <c r="DP26" s="235">
        <v>0</v>
      </c>
      <c r="DQ26" s="241">
        <v>0</v>
      </c>
      <c r="DS26" s="234" t="s">
        <v>28</v>
      </c>
      <c r="DT26" s="233">
        <v>0</v>
      </c>
      <c r="DU26" s="241">
        <v>0</v>
      </c>
      <c r="DV26" s="235">
        <v>0</v>
      </c>
      <c r="DW26" s="241">
        <v>0</v>
      </c>
      <c r="DY26" s="234" t="s">
        <v>28</v>
      </c>
      <c r="DZ26" s="233">
        <v>0</v>
      </c>
      <c r="EA26" s="241">
        <v>0</v>
      </c>
      <c r="EB26" s="235">
        <v>0</v>
      </c>
      <c r="EC26" s="241">
        <v>0</v>
      </c>
      <c r="EE26" s="234" t="s">
        <v>28</v>
      </c>
      <c r="EF26" s="233">
        <v>0</v>
      </c>
      <c r="EG26" s="241">
        <v>0</v>
      </c>
      <c r="EH26" s="235">
        <v>0</v>
      </c>
      <c r="EI26" s="241">
        <v>0</v>
      </c>
      <c r="EK26" s="234" t="s">
        <v>28</v>
      </c>
      <c r="EL26" s="233">
        <v>0</v>
      </c>
      <c r="EM26" s="241">
        <v>0</v>
      </c>
      <c r="EN26" s="235">
        <v>0</v>
      </c>
      <c r="EO26" s="241">
        <v>0</v>
      </c>
      <c r="EQ26" s="234" t="s">
        <v>28</v>
      </c>
      <c r="ER26" s="233">
        <v>0</v>
      </c>
      <c r="ES26" s="241">
        <v>0</v>
      </c>
      <c r="ET26" s="235">
        <v>0</v>
      </c>
      <c r="EU26" s="241">
        <v>0</v>
      </c>
      <c r="EW26" s="234" t="s">
        <v>28</v>
      </c>
      <c r="EX26" s="233">
        <v>0</v>
      </c>
      <c r="EY26" s="241">
        <v>0</v>
      </c>
      <c r="EZ26" s="235">
        <v>0</v>
      </c>
      <c r="FA26" s="241">
        <v>0</v>
      </c>
      <c r="FC26" s="234" t="s">
        <v>28</v>
      </c>
      <c r="FD26" s="233">
        <v>0</v>
      </c>
      <c r="FE26" s="241">
        <v>0</v>
      </c>
      <c r="FF26" s="235">
        <v>0</v>
      </c>
      <c r="FG26" s="241">
        <v>0</v>
      </c>
      <c r="FI26" s="234" t="s">
        <v>28</v>
      </c>
      <c r="FJ26" s="233">
        <v>0</v>
      </c>
      <c r="FK26" s="241">
        <v>0</v>
      </c>
      <c r="FL26" s="235">
        <v>0</v>
      </c>
      <c r="FM26" s="241">
        <v>0</v>
      </c>
      <c r="FO26" s="234" t="s">
        <v>28</v>
      </c>
      <c r="FP26" s="233">
        <v>0</v>
      </c>
      <c r="FQ26" s="241">
        <v>0</v>
      </c>
      <c r="FR26" s="235">
        <v>0</v>
      </c>
      <c r="FS26" s="241">
        <v>0</v>
      </c>
      <c r="FU26" s="234" t="s">
        <v>28</v>
      </c>
      <c r="FV26" s="233">
        <v>0</v>
      </c>
      <c r="FW26" s="241">
        <v>0</v>
      </c>
      <c r="FX26" s="235">
        <v>0</v>
      </c>
      <c r="FY26" s="241">
        <v>0</v>
      </c>
      <c r="GA26" s="234" t="s">
        <v>28</v>
      </c>
      <c r="GB26" s="233">
        <v>0</v>
      </c>
      <c r="GC26" s="241">
        <v>0</v>
      </c>
      <c r="GD26" s="235">
        <v>0</v>
      </c>
      <c r="GE26" s="241">
        <v>0</v>
      </c>
      <c r="GG26" s="234" t="s">
        <v>28</v>
      </c>
      <c r="GH26" s="233">
        <v>0</v>
      </c>
      <c r="GI26" s="241">
        <v>0</v>
      </c>
      <c r="GJ26" s="235">
        <v>0</v>
      </c>
      <c r="GK26" s="241">
        <v>0</v>
      </c>
      <c r="GM26" s="234" t="s">
        <v>28</v>
      </c>
      <c r="GN26" s="233">
        <v>0</v>
      </c>
      <c r="GO26" s="241">
        <v>0</v>
      </c>
      <c r="GP26" s="235">
        <v>0</v>
      </c>
      <c r="GQ26" s="241">
        <v>0</v>
      </c>
      <c r="GS26" s="234" t="s">
        <v>28</v>
      </c>
      <c r="GT26" s="233">
        <v>0</v>
      </c>
      <c r="GU26" s="241">
        <v>0</v>
      </c>
      <c r="GV26" s="235">
        <v>0</v>
      </c>
      <c r="GW26" s="241">
        <v>0</v>
      </c>
      <c r="GY26" s="234" t="s">
        <v>28</v>
      </c>
      <c r="GZ26" s="233">
        <v>0</v>
      </c>
      <c r="HA26" s="241">
        <v>0</v>
      </c>
      <c r="HB26" s="235">
        <v>0</v>
      </c>
      <c r="HC26" s="241">
        <v>0</v>
      </c>
      <c r="HE26" s="234" t="s">
        <v>28</v>
      </c>
      <c r="HF26" s="233">
        <v>0</v>
      </c>
      <c r="HG26" s="241">
        <v>0</v>
      </c>
      <c r="HH26" s="235">
        <v>0</v>
      </c>
      <c r="HI26" s="241">
        <v>0</v>
      </c>
      <c r="HK26" s="234" t="s">
        <v>28</v>
      </c>
      <c r="HL26" s="233">
        <v>0</v>
      </c>
      <c r="HM26" s="241">
        <v>0</v>
      </c>
      <c r="HN26" s="235">
        <v>0</v>
      </c>
      <c r="HO26" s="241">
        <v>0</v>
      </c>
      <c r="HQ26" s="234" t="s">
        <v>28</v>
      </c>
      <c r="HR26" s="233">
        <v>0</v>
      </c>
      <c r="HS26" s="241">
        <v>0</v>
      </c>
      <c r="HT26" s="235">
        <v>0</v>
      </c>
      <c r="HU26" s="241">
        <v>0</v>
      </c>
      <c r="HW26" s="234" t="s">
        <v>28</v>
      </c>
      <c r="HX26" s="233">
        <v>0</v>
      </c>
      <c r="HY26" s="241">
        <v>0</v>
      </c>
      <c r="HZ26" s="235">
        <v>0</v>
      </c>
      <c r="IA26" s="241">
        <v>0</v>
      </c>
      <c r="IC26" s="234" t="s">
        <v>28</v>
      </c>
      <c r="ID26" s="233">
        <v>0</v>
      </c>
      <c r="IE26" s="241">
        <v>0</v>
      </c>
      <c r="IF26" s="235">
        <v>0</v>
      </c>
      <c r="IG26" s="241">
        <v>0</v>
      </c>
      <c r="II26" s="234" t="s">
        <v>28</v>
      </c>
      <c r="IJ26" s="233">
        <v>0</v>
      </c>
      <c r="IK26" s="241">
        <v>0</v>
      </c>
      <c r="IL26" s="235">
        <v>0</v>
      </c>
      <c r="IM26" s="241">
        <v>0</v>
      </c>
      <c r="IO26" s="234" t="s">
        <v>28</v>
      </c>
      <c r="IP26" s="233">
        <v>0</v>
      </c>
      <c r="IQ26" s="241">
        <v>0</v>
      </c>
      <c r="IR26" s="235">
        <v>0</v>
      </c>
      <c r="IS26" s="241">
        <v>0</v>
      </c>
      <c r="IU26" s="234" t="s">
        <v>28</v>
      </c>
      <c r="IV26" s="233">
        <v>0</v>
      </c>
      <c r="IW26" s="241">
        <v>0</v>
      </c>
      <c r="IX26" s="235">
        <v>0</v>
      </c>
      <c r="IY26" s="241">
        <v>0</v>
      </c>
      <c r="JA26" s="234" t="s">
        <v>28</v>
      </c>
      <c r="JB26" s="233">
        <v>0</v>
      </c>
      <c r="JC26" s="241">
        <v>0</v>
      </c>
      <c r="JD26" s="235">
        <v>0</v>
      </c>
      <c r="JE26" s="241">
        <v>0</v>
      </c>
      <c r="JG26" s="234" t="s">
        <v>28</v>
      </c>
      <c r="JH26" s="233">
        <v>0</v>
      </c>
      <c r="JI26" s="241">
        <v>0</v>
      </c>
      <c r="JJ26" s="235">
        <v>0</v>
      </c>
      <c r="JK26" s="241">
        <v>0</v>
      </c>
      <c r="JM26" s="234" t="s">
        <v>28</v>
      </c>
      <c r="JN26" s="233">
        <v>0</v>
      </c>
      <c r="JO26" s="241">
        <v>0</v>
      </c>
      <c r="JP26" s="235">
        <v>0</v>
      </c>
      <c r="JQ26" s="241">
        <v>0</v>
      </c>
      <c r="JS26" s="234" t="s">
        <v>28</v>
      </c>
      <c r="JT26" s="233">
        <v>0</v>
      </c>
      <c r="JU26" s="241">
        <v>0</v>
      </c>
      <c r="JV26" s="235">
        <v>0</v>
      </c>
      <c r="JW26" s="241">
        <v>0</v>
      </c>
      <c r="JY26" s="234" t="s">
        <v>28</v>
      </c>
      <c r="JZ26" s="233">
        <v>0</v>
      </c>
      <c r="KA26" s="241">
        <v>0</v>
      </c>
      <c r="KB26" s="235">
        <v>0</v>
      </c>
      <c r="KC26" s="241">
        <v>0</v>
      </c>
      <c r="KE26" s="234" t="s">
        <v>28</v>
      </c>
      <c r="KF26" s="233">
        <v>0</v>
      </c>
      <c r="KG26" s="241">
        <v>0</v>
      </c>
      <c r="KH26" s="235">
        <v>0</v>
      </c>
      <c r="KI26" s="241">
        <v>0</v>
      </c>
      <c r="KK26" s="234" t="s">
        <v>28</v>
      </c>
      <c r="KL26" s="233">
        <v>0</v>
      </c>
      <c r="KM26" s="241">
        <v>0</v>
      </c>
      <c r="KN26" s="235">
        <v>0</v>
      </c>
      <c r="KO26" s="241">
        <v>0</v>
      </c>
      <c r="KQ26" s="182" t="s">
        <v>28</v>
      </c>
      <c r="KR26" s="183">
        <v>0</v>
      </c>
      <c r="KS26" s="184">
        <v>0</v>
      </c>
      <c r="KT26" s="185">
        <v>0</v>
      </c>
      <c r="KU26" s="184">
        <v>0</v>
      </c>
      <c r="KW26" s="182" t="s">
        <v>28</v>
      </c>
      <c r="KX26" s="183">
        <v>0</v>
      </c>
      <c r="KY26" s="184">
        <v>0</v>
      </c>
      <c r="KZ26" s="185">
        <v>0</v>
      </c>
      <c r="LA26" s="184">
        <v>0</v>
      </c>
    </row>
    <row r="27" spans="1:313" ht="18" x14ac:dyDescent="0.35">
      <c r="A27" s="234" t="s">
        <v>5</v>
      </c>
      <c r="B27" s="233">
        <v>0</v>
      </c>
      <c r="C27" s="241">
        <v>0</v>
      </c>
      <c r="D27" s="235">
        <v>0</v>
      </c>
      <c r="E27" s="241">
        <v>0</v>
      </c>
      <c r="G27" s="234" t="s">
        <v>5</v>
      </c>
      <c r="H27" s="233">
        <v>0</v>
      </c>
      <c r="I27" s="241">
        <v>0</v>
      </c>
      <c r="J27" s="235">
        <v>0</v>
      </c>
      <c r="K27" s="241">
        <v>0</v>
      </c>
      <c r="M27" s="234" t="s">
        <v>5</v>
      </c>
      <c r="N27" s="233">
        <v>0</v>
      </c>
      <c r="O27" s="241">
        <v>0</v>
      </c>
      <c r="P27" s="235">
        <v>0</v>
      </c>
      <c r="Q27" s="241">
        <v>0</v>
      </c>
      <c r="S27" s="234" t="s">
        <v>5</v>
      </c>
      <c r="T27" s="233">
        <v>0</v>
      </c>
      <c r="U27" s="241">
        <v>0</v>
      </c>
      <c r="V27" s="235">
        <v>0</v>
      </c>
      <c r="W27" s="241">
        <v>0</v>
      </c>
      <c r="Y27" s="234" t="s">
        <v>5</v>
      </c>
      <c r="Z27" s="233">
        <v>0</v>
      </c>
      <c r="AA27" s="241">
        <v>0</v>
      </c>
      <c r="AB27" s="235">
        <v>0</v>
      </c>
      <c r="AC27" s="241">
        <v>0</v>
      </c>
      <c r="AF27" s="234" t="s">
        <v>5</v>
      </c>
      <c r="AG27" s="233">
        <v>0</v>
      </c>
      <c r="AH27" s="241">
        <v>0</v>
      </c>
      <c r="AI27" s="235">
        <v>0</v>
      </c>
      <c r="AJ27" s="241">
        <v>0</v>
      </c>
      <c r="AL27" s="234" t="s">
        <v>5</v>
      </c>
      <c r="AM27" s="233">
        <v>0</v>
      </c>
      <c r="AN27" s="241">
        <v>0</v>
      </c>
      <c r="AO27" s="235">
        <v>0</v>
      </c>
      <c r="AP27" s="241">
        <v>0</v>
      </c>
      <c r="AR27" s="234" t="s">
        <v>5</v>
      </c>
      <c r="AS27" s="233">
        <v>763243.27</v>
      </c>
      <c r="AT27" s="241">
        <v>5.9508252618999851E-3</v>
      </c>
      <c r="AU27" s="235">
        <v>2</v>
      </c>
      <c r="AV27" s="241">
        <v>2.0449897750511249E-3</v>
      </c>
      <c r="AY27" s="234" t="s">
        <v>5</v>
      </c>
      <c r="AZ27" s="233">
        <v>900653.27</v>
      </c>
      <c r="BA27" s="241">
        <v>7.4308534420434056E-3</v>
      </c>
      <c r="BB27" s="235">
        <v>3</v>
      </c>
      <c r="BC27" s="241">
        <v>3.2608695652173911E-3</v>
      </c>
      <c r="BE27" s="234" t="s">
        <v>5</v>
      </c>
      <c r="BF27" s="233">
        <v>736592.27</v>
      </c>
      <c r="BG27" s="241">
        <v>6.452980243686339E-3</v>
      </c>
      <c r="BH27" s="235">
        <v>2</v>
      </c>
      <c r="BI27" s="241">
        <v>2.3501762632197414E-3</v>
      </c>
      <c r="BK27" s="234" t="s">
        <v>5</v>
      </c>
      <c r="BL27" s="233">
        <v>736592.27</v>
      </c>
      <c r="BM27" s="241">
        <v>8.2595982479967203E-3</v>
      </c>
      <c r="BN27" s="235">
        <v>2</v>
      </c>
      <c r="BO27" s="241">
        <v>2.8776978417266188E-3</v>
      </c>
      <c r="BQ27" s="234" t="s">
        <v>5</v>
      </c>
      <c r="BR27" s="233">
        <v>599182.27</v>
      </c>
      <c r="BS27" s="241">
        <v>7.6366823855686557E-3</v>
      </c>
      <c r="BT27" s="235">
        <v>1</v>
      </c>
      <c r="BU27" s="241">
        <v>1.6778523489932886E-3</v>
      </c>
      <c r="BW27" s="234" t="s">
        <v>5</v>
      </c>
      <c r="BX27" s="233">
        <v>737541.27</v>
      </c>
      <c r="BY27" s="241">
        <v>9.8587891860941555E-3</v>
      </c>
      <c r="BZ27" s="235">
        <v>2</v>
      </c>
      <c r="CA27" s="241">
        <v>3.5587188612099642E-3</v>
      </c>
      <c r="CC27" s="234" t="s">
        <v>5</v>
      </c>
      <c r="CD27" s="233">
        <v>0</v>
      </c>
      <c r="CE27" s="241">
        <v>0</v>
      </c>
      <c r="CF27" s="235">
        <v>0</v>
      </c>
      <c r="CG27" s="241">
        <v>0</v>
      </c>
      <c r="CI27" s="234" t="s">
        <v>5</v>
      </c>
      <c r="CJ27" s="233">
        <v>0</v>
      </c>
      <c r="CK27" s="241">
        <v>0</v>
      </c>
      <c r="CL27" s="235">
        <v>0</v>
      </c>
      <c r="CM27" s="241">
        <v>0</v>
      </c>
      <c r="CO27" s="234" t="s">
        <v>5</v>
      </c>
      <c r="CP27" s="233">
        <v>0</v>
      </c>
      <c r="CQ27" s="241">
        <v>0</v>
      </c>
      <c r="CR27" s="235">
        <v>0</v>
      </c>
      <c r="CS27" s="241">
        <v>0</v>
      </c>
      <c r="CU27" s="234" t="s">
        <v>5</v>
      </c>
      <c r="CV27" s="233">
        <v>0</v>
      </c>
      <c r="CW27" s="241">
        <v>0</v>
      </c>
      <c r="CX27" s="235">
        <v>0</v>
      </c>
      <c r="CY27" s="241">
        <v>0</v>
      </c>
      <c r="DA27" s="234" t="s">
        <v>5</v>
      </c>
      <c r="DB27" s="233">
        <v>0</v>
      </c>
      <c r="DC27" s="241">
        <v>0</v>
      </c>
      <c r="DD27" s="235">
        <v>0</v>
      </c>
      <c r="DE27" s="241">
        <v>0</v>
      </c>
      <c r="DG27" s="234" t="s">
        <v>5</v>
      </c>
      <c r="DH27" s="233">
        <v>0</v>
      </c>
      <c r="DI27" s="241">
        <v>0</v>
      </c>
      <c r="DJ27" s="235">
        <v>0</v>
      </c>
      <c r="DK27" s="241">
        <v>0</v>
      </c>
      <c r="DM27" s="234" t="s">
        <v>5</v>
      </c>
      <c r="DN27" s="233">
        <v>0</v>
      </c>
      <c r="DO27" s="241">
        <v>0</v>
      </c>
      <c r="DP27" s="235">
        <v>0</v>
      </c>
      <c r="DQ27" s="241">
        <v>0</v>
      </c>
      <c r="DS27" s="234" t="s">
        <v>5</v>
      </c>
      <c r="DT27" s="233">
        <v>0</v>
      </c>
      <c r="DU27" s="241">
        <v>0</v>
      </c>
      <c r="DV27" s="235">
        <v>0</v>
      </c>
      <c r="DW27" s="241">
        <v>0</v>
      </c>
      <c r="DY27" s="234" t="s">
        <v>5</v>
      </c>
      <c r="DZ27" s="233">
        <v>0</v>
      </c>
      <c r="EA27" s="241">
        <v>0</v>
      </c>
      <c r="EB27" s="235">
        <v>0</v>
      </c>
      <c r="EC27" s="241">
        <v>0</v>
      </c>
      <c r="EE27" s="234" t="s">
        <v>5</v>
      </c>
      <c r="EF27" s="233">
        <v>0</v>
      </c>
      <c r="EG27" s="241">
        <v>0</v>
      </c>
      <c r="EH27" s="235">
        <v>0</v>
      </c>
      <c r="EI27" s="241">
        <v>0</v>
      </c>
      <c r="EK27" s="234" t="s">
        <v>5</v>
      </c>
      <c r="EL27" s="233">
        <v>0</v>
      </c>
      <c r="EM27" s="241">
        <v>0</v>
      </c>
      <c r="EN27" s="235">
        <v>0</v>
      </c>
      <c r="EO27" s="241">
        <v>0</v>
      </c>
      <c r="EQ27" s="234" t="s">
        <v>5</v>
      </c>
      <c r="ER27" s="233">
        <v>0</v>
      </c>
      <c r="ES27" s="241">
        <v>0</v>
      </c>
      <c r="ET27" s="235">
        <v>0</v>
      </c>
      <c r="EU27" s="241">
        <v>0</v>
      </c>
      <c r="EW27" s="234" t="s">
        <v>5</v>
      </c>
      <c r="EX27" s="233">
        <v>0</v>
      </c>
      <c r="EY27" s="241">
        <v>0</v>
      </c>
      <c r="EZ27" s="235">
        <v>0</v>
      </c>
      <c r="FA27" s="241">
        <v>0</v>
      </c>
      <c r="FC27" s="234" t="s">
        <v>5</v>
      </c>
      <c r="FD27" s="233">
        <v>0</v>
      </c>
      <c r="FE27" s="241">
        <v>0</v>
      </c>
      <c r="FF27" s="235">
        <v>0</v>
      </c>
      <c r="FG27" s="241">
        <v>0</v>
      </c>
      <c r="FI27" s="234" t="s">
        <v>5</v>
      </c>
      <c r="FJ27" s="233">
        <v>0</v>
      </c>
      <c r="FK27" s="241">
        <v>0</v>
      </c>
      <c r="FL27" s="235">
        <v>0</v>
      </c>
      <c r="FM27" s="241">
        <v>0</v>
      </c>
      <c r="FO27" s="234" t="s">
        <v>5</v>
      </c>
      <c r="FP27" s="233">
        <v>0</v>
      </c>
      <c r="FQ27" s="241">
        <v>0</v>
      </c>
      <c r="FR27" s="235">
        <v>0</v>
      </c>
      <c r="FS27" s="241">
        <v>0</v>
      </c>
      <c r="FU27" s="234" t="s">
        <v>5</v>
      </c>
      <c r="FV27" s="233">
        <v>0</v>
      </c>
      <c r="FW27" s="241">
        <v>0</v>
      </c>
      <c r="FX27" s="235">
        <v>0</v>
      </c>
      <c r="FY27" s="241">
        <v>0</v>
      </c>
      <c r="GA27" s="234" t="s">
        <v>5</v>
      </c>
      <c r="GB27" s="233">
        <v>0</v>
      </c>
      <c r="GC27" s="241">
        <v>0</v>
      </c>
      <c r="GD27" s="235">
        <v>0</v>
      </c>
      <c r="GE27" s="241">
        <v>0</v>
      </c>
      <c r="GG27" s="234" t="s">
        <v>5</v>
      </c>
      <c r="GH27" s="233">
        <v>0</v>
      </c>
      <c r="GI27" s="241">
        <v>0</v>
      </c>
      <c r="GJ27" s="235">
        <v>0</v>
      </c>
      <c r="GK27" s="241">
        <v>0</v>
      </c>
      <c r="GM27" s="234" t="s">
        <v>5</v>
      </c>
      <c r="GN27" s="233">
        <v>0</v>
      </c>
      <c r="GO27" s="241">
        <v>0</v>
      </c>
      <c r="GP27" s="235">
        <v>0</v>
      </c>
      <c r="GQ27" s="241">
        <v>0</v>
      </c>
      <c r="GS27" s="234" t="s">
        <v>5</v>
      </c>
      <c r="GT27" s="233">
        <v>0</v>
      </c>
      <c r="GU27" s="241">
        <v>0</v>
      </c>
      <c r="GV27" s="235">
        <v>0</v>
      </c>
      <c r="GW27" s="241">
        <v>0</v>
      </c>
      <c r="GY27" s="234" t="s">
        <v>5</v>
      </c>
      <c r="GZ27" s="233">
        <v>0</v>
      </c>
      <c r="HA27" s="241">
        <v>0</v>
      </c>
      <c r="HB27" s="235">
        <v>0</v>
      </c>
      <c r="HC27" s="241">
        <v>0</v>
      </c>
      <c r="HE27" s="234" t="s">
        <v>5</v>
      </c>
      <c r="HF27" s="233">
        <v>0</v>
      </c>
      <c r="HG27" s="241">
        <v>0</v>
      </c>
      <c r="HH27" s="235">
        <v>0</v>
      </c>
      <c r="HI27" s="241">
        <v>0</v>
      </c>
      <c r="HK27" s="234" t="s">
        <v>5</v>
      </c>
      <c r="HL27" s="233">
        <v>0</v>
      </c>
      <c r="HM27" s="241">
        <v>0</v>
      </c>
      <c r="HN27" s="235">
        <v>0</v>
      </c>
      <c r="HO27" s="241">
        <v>0</v>
      </c>
      <c r="HQ27" s="234" t="s">
        <v>5</v>
      </c>
      <c r="HR27" s="233">
        <v>0</v>
      </c>
      <c r="HS27" s="241">
        <v>0</v>
      </c>
      <c r="HT27" s="235">
        <v>0</v>
      </c>
      <c r="HU27" s="241">
        <v>0</v>
      </c>
      <c r="HW27" s="234" t="s">
        <v>5</v>
      </c>
      <c r="HX27" s="233">
        <v>0</v>
      </c>
      <c r="HY27" s="241">
        <v>0</v>
      </c>
      <c r="HZ27" s="235">
        <v>0</v>
      </c>
      <c r="IA27" s="241">
        <v>0</v>
      </c>
      <c r="IC27" s="234" t="s">
        <v>5</v>
      </c>
      <c r="ID27" s="233">
        <v>0</v>
      </c>
      <c r="IE27" s="241">
        <v>0</v>
      </c>
      <c r="IF27" s="235">
        <v>0</v>
      </c>
      <c r="IG27" s="241">
        <v>0</v>
      </c>
      <c r="II27" s="234" t="s">
        <v>5</v>
      </c>
      <c r="IJ27" s="233">
        <v>0</v>
      </c>
      <c r="IK27" s="241">
        <v>0</v>
      </c>
      <c r="IL27" s="235">
        <v>0</v>
      </c>
      <c r="IM27" s="241">
        <v>0</v>
      </c>
      <c r="IO27" s="234" t="s">
        <v>5</v>
      </c>
      <c r="IP27" s="233">
        <v>0</v>
      </c>
      <c r="IQ27" s="241">
        <v>0</v>
      </c>
      <c r="IR27" s="235">
        <v>0</v>
      </c>
      <c r="IS27" s="241">
        <v>0</v>
      </c>
      <c r="IU27" s="234" t="s">
        <v>5</v>
      </c>
      <c r="IV27" s="233">
        <v>0</v>
      </c>
      <c r="IW27" s="241">
        <v>0</v>
      </c>
      <c r="IX27" s="235">
        <v>0</v>
      </c>
      <c r="IY27" s="241">
        <v>0</v>
      </c>
      <c r="JA27" s="234" t="s">
        <v>5</v>
      </c>
      <c r="JB27" s="233">
        <v>0</v>
      </c>
      <c r="JC27" s="241">
        <v>0</v>
      </c>
      <c r="JD27" s="235">
        <v>0</v>
      </c>
      <c r="JE27" s="241">
        <v>0</v>
      </c>
      <c r="JG27" s="234" t="s">
        <v>5</v>
      </c>
      <c r="JH27" s="233">
        <v>0</v>
      </c>
      <c r="JI27" s="241">
        <v>0</v>
      </c>
      <c r="JJ27" s="235">
        <v>0</v>
      </c>
      <c r="JK27" s="241">
        <v>0</v>
      </c>
      <c r="JM27" s="234" t="s">
        <v>5</v>
      </c>
      <c r="JN27" s="233">
        <v>0</v>
      </c>
      <c r="JO27" s="241">
        <v>0</v>
      </c>
      <c r="JP27" s="235">
        <v>0</v>
      </c>
      <c r="JQ27" s="241">
        <v>0</v>
      </c>
      <c r="JS27" s="234" t="s">
        <v>5</v>
      </c>
      <c r="JT27" s="233">
        <v>0</v>
      </c>
      <c r="JU27" s="241">
        <v>0</v>
      </c>
      <c r="JV27" s="235">
        <v>0</v>
      </c>
      <c r="JW27" s="241">
        <v>0</v>
      </c>
      <c r="JY27" s="234" t="s">
        <v>5</v>
      </c>
      <c r="JZ27" s="233">
        <v>0</v>
      </c>
      <c r="KA27" s="241">
        <v>0</v>
      </c>
      <c r="KB27" s="235">
        <v>0</v>
      </c>
      <c r="KC27" s="241">
        <v>0</v>
      </c>
      <c r="KE27" s="234" t="s">
        <v>5</v>
      </c>
      <c r="KF27" s="233">
        <v>0</v>
      </c>
      <c r="KG27" s="241">
        <v>0</v>
      </c>
      <c r="KH27" s="235">
        <v>0</v>
      </c>
      <c r="KI27" s="241">
        <v>0</v>
      </c>
      <c r="KK27" s="234" t="s">
        <v>5</v>
      </c>
      <c r="KL27" s="233">
        <v>0</v>
      </c>
      <c r="KM27" s="241">
        <v>0</v>
      </c>
      <c r="KN27" s="235">
        <v>0</v>
      </c>
      <c r="KO27" s="241">
        <v>0</v>
      </c>
      <c r="KQ27" s="182" t="s">
        <v>5</v>
      </c>
      <c r="KR27" s="183">
        <v>0</v>
      </c>
      <c r="KS27" s="184">
        <v>0</v>
      </c>
      <c r="KT27" s="185">
        <v>0</v>
      </c>
      <c r="KU27" s="184">
        <v>0</v>
      </c>
      <c r="KW27" s="182" t="s">
        <v>5</v>
      </c>
      <c r="KX27" s="183">
        <v>0</v>
      </c>
      <c r="KY27" s="184">
        <v>0</v>
      </c>
      <c r="KZ27" s="185">
        <v>0</v>
      </c>
      <c r="LA27" s="184">
        <v>0</v>
      </c>
    </row>
    <row r="28" spans="1:313" ht="18" x14ac:dyDescent="0.35">
      <c r="A28" s="234"/>
      <c r="B28" s="233"/>
      <c r="C28" s="234"/>
      <c r="D28" s="235"/>
      <c r="E28" s="234"/>
      <c r="G28" s="234"/>
      <c r="H28" s="233"/>
      <c r="I28" s="234"/>
      <c r="J28" s="235"/>
      <c r="K28" s="234"/>
      <c r="M28" s="234"/>
      <c r="N28" s="233"/>
      <c r="O28" s="234"/>
      <c r="P28" s="235"/>
      <c r="Q28" s="234"/>
      <c r="S28" s="234"/>
      <c r="T28" s="233"/>
      <c r="U28" s="234"/>
      <c r="V28" s="235"/>
      <c r="W28" s="234"/>
      <c r="Y28" s="234"/>
      <c r="Z28" s="233"/>
      <c r="AA28" s="234"/>
      <c r="AB28" s="235"/>
      <c r="AC28" s="234"/>
      <c r="AF28" s="234"/>
      <c r="AG28" s="233"/>
      <c r="AH28" s="234"/>
      <c r="AI28" s="235"/>
      <c r="AJ28" s="234"/>
      <c r="AL28" s="234"/>
      <c r="AM28" s="233"/>
      <c r="AN28" s="234"/>
      <c r="AO28" s="235"/>
      <c r="AP28" s="234"/>
      <c r="AR28" s="234"/>
      <c r="AS28" s="233"/>
      <c r="AT28" s="234"/>
      <c r="AU28" s="235"/>
      <c r="AV28" s="234"/>
      <c r="AY28" s="234"/>
      <c r="AZ28" s="233"/>
      <c r="BA28" s="234"/>
      <c r="BB28" s="235"/>
      <c r="BC28" s="234"/>
      <c r="BE28" s="234"/>
      <c r="BF28" s="233"/>
      <c r="BG28" s="234"/>
      <c r="BH28" s="235"/>
      <c r="BI28" s="234"/>
      <c r="BK28" s="234"/>
      <c r="BL28" s="233"/>
      <c r="BM28" s="234"/>
      <c r="BN28" s="235"/>
      <c r="BO28" s="234"/>
      <c r="BQ28" s="234"/>
      <c r="BR28" s="233"/>
      <c r="BS28" s="234"/>
      <c r="BT28" s="235"/>
      <c r="BU28" s="234"/>
      <c r="BW28" s="234"/>
      <c r="BX28" s="233"/>
      <c r="BY28" s="234"/>
      <c r="BZ28" s="235"/>
      <c r="CA28" s="234"/>
      <c r="CC28" s="234"/>
      <c r="CD28" s="233"/>
      <c r="CE28" s="234"/>
      <c r="CF28" s="235"/>
      <c r="CG28" s="234"/>
      <c r="CI28" s="234"/>
      <c r="CJ28" s="233"/>
      <c r="CK28" s="234"/>
      <c r="CL28" s="235"/>
      <c r="CM28" s="234"/>
      <c r="CO28" s="234"/>
      <c r="CP28" s="233"/>
      <c r="CQ28" s="234"/>
      <c r="CR28" s="235"/>
      <c r="CS28" s="234"/>
      <c r="CU28" s="234"/>
      <c r="CV28" s="233"/>
      <c r="CW28" s="234"/>
      <c r="CX28" s="235"/>
      <c r="CY28" s="234"/>
      <c r="DA28" s="234"/>
      <c r="DB28" s="233"/>
      <c r="DC28" s="234"/>
      <c r="DD28" s="235"/>
      <c r="DE28" s="234"/>
      <c r="DG28" s="234"/>
      <c r="DH28" s="233"/>
      <c r="DI28" s="234"/>
      <c r="DJ28" s="235"/>
      <c r="DK28" s="234"/>
      <c r="DM28" s="234"/>
      <c r="DN28" s="233"/>
      <c r="DO28" s="234"/>
      <c r="DP28" s="235"/>
      <c r="DQ28" s="234"/>
      <c r="DS28" s="234"/>
      <c r="DT28" s="233"/>
      <c r="DU28" s="234"/>
      <c r="DV28" s="235"/>
      <c r="DW28" s="234"/>
      <c r="DY28" s="234"/>
      <c r="DZ28" s="233"/>
      <c r="EA28" s="234"/>
      <c r="EB28" s="235"/>
      <c r="EC28" s="234"/>
      <c r="EE28" s="234"/>
      <c r="EF28" s="233"/>
      <c r="EG28" s="234"/>
      <c r="EH28" s="235"/>
      <c r="EI28" s="234"/>
      <c r="EK28" s="234"/>
      <c r="EL28" s="233"/>
      <c r="EM28" s="234"/>
      <c r="EN28" s="235"/>
      <c r="EO28" s="234"/>
      <c r="EQ28" s="234"/>
      <c r="ER28" s="233"/>
      <c r="ES28" s="234"/>
      <c r="ET28" s="235"/>
      <c r="EU28" s="234"/>
      <c r="EW28" s="234"/>
      <c r="EX28" s="233"/>
      <c r="EY28" s="234"/>
      <c r="EZ28" s="235"/>
      <c r="FA28" s="234"/>
      <c r="FC28" s="234"/>
      <c r="FD28" s="233"/>
      <c r="FE28" s="234"/>
      <c r="FF28" s="235"/>
      <c r="FG28" s="234"/>
      <c r="FI28" s="234"/>
      <c r="FJ28" s="233"/>
      <c r="FK28" s="234"/>
      <c r="FL28" s="235"/>
      <c r="FM28" s="234"/>
      <c r="FO28" s="234"/>
      <c r="FP28" s="233"/>
      <c r="FQ28" s="234"/>
      <c r="FR28" s="235"/>
      <c r="FS28" s="234"/>
      <c r="FU28" s="234"/>
      <c r="FV28" s="233"/>
      <c r="FW28" s="234"/>
      <c r="FX28" s="235"/>
      <c r="FY28" s="234"/>
      <c r="GA28" s="234"/>
      <c r="GB28" s="233"/>
      <c r="GC28" s="234"/>
      <c r="GD28" s="235"/>
      <c r="GE28" s="234"/>
      <c r="GG28" s="234"/>
      <c r="GH28" s="233"/>
      <c r="GI28" s="234"/>
      <c r="GJ28" s="235"/>
      <c r="GK28" s="234"/>
      <c r="GM28" s="234"/>
      <c r="GN28" s="233"/>
      <c r="GO28" s="234"/>
      <c r="GP28" s="235"/>
      <c r="GQ28" s="234"/>
      <c r="GS28" s="234"/>
      <c r="GT28" s="233"/>
      <c r="GU28" s="234"/>
      <c r="GV28" s="235"/>
      <c r="GW28" s="234"/>
      <c r="GY28" s="234"/>
      <c r="GZ28" s="233"/>
      <c r="HA28" s="234"/>
      <c r="HB28" s="235"/>
      <c r="HC28" s="234"/>
      <c r="HE28" s="234"/>
      <c r="HF28" s="233"/>
      <c r="HG28" s="234"/>
      <c r="HH28" s="235"/>
      <c r="HI28" s="234"/>
      <c r="HK28" s="234"/>
      <c r="HL28" s="233"/>
      <c r="HM28" s="234"/>
      <c r="HN28" s="235"/>
      <c r="HO28" s="234"/>
      <c r="HQ28" s="234"/>
      <c r="HR28" s="233"/>
      <c r="HS28" s="234"/>
      <c r="HT28" s="235"/>
      <c r="HU28" s="234"/>
      <c r="HW28" s="234"/>
      <c r="HX28" s="233"/>
      <c r="HY28" s="234"/>
      <c r="HZ28" s="235"/>
      <c r="IA28" s="234"/>
      <c r="IC28" s="234"/>
      <c r="ID28" s="233"/>
      <c r="IE28" s="234"/>
      <c r="IF28" s="235"/>
      <c r="IG28" s="234"/>
      <c r="II28" s="234"/>
      <c r="IJ28" s="233"/>
      <c r="IK28" s="234"/>
      <c r="IL28" s="235"/>
      <c r="IM28" s="234"/>
      <c r="IO28" s="234"/>
      <c r="IP28" s="233"/>
      <c r="IQ28" s="234"/>
      <c r="IR28" s="235"/>
      <c r="IS28" s="234"/>
      <c r="IU28" s="234"/>
      <c r="IV28" s="233"/>
      <c r="IW28" s="234"/>
      <c r="IX28" s="235"/>
      <c r="IY28" s="234"/>
      <c r="JA28" s="234"/>
      <c r="JB28" s="233"/>
      <c r="JC28" s="234"/>
      <c r="JD28" s="235"/>
      <c r="JE28" s="234"/>
      <c r="JG28" s="234"/>
      <c r="JH28" s="233"/>
      <c r="JI28" s="234"/>
      <c r="JJ28" s="235"/>
      <c r="JK28" s="234"/>
      <c r="JM28" s="234"/>
      <c r="JN28" s="233"/>
      <c r="JO28" s="234"/>
      <c r="JP28" s="235"/>
      <c r="JQ28" s="234"/>
      <c r="JS28" s="234"/>
      <c r="JT28" s="233"/>
      <c r="JU28" s="234"/>
      <c r="JV28" s="235"/>
      <c r="JW28" s="234"/>
      <c r="JY28" s="234"/>
      <c r="JZ28" s="233"/>
      <c r="KA28" s="234"/>
      <c r="KB28" s="235"/>
      <c r="KC28" s="234"/>
      <c r="KE28" s="234"/>
      <c r="KF28" s="233"/>
      <c r="KG28" s="234"/>
      <c r="KH28" s="235"/>
      <c r="KI28" s="234"/>
      <c r="KK28" s="234"/>
      <c r="KL28" s="233"/>
      <c r="KM28" s="234"/>
      <c r="KN28" s="235"/>
      <c r="KO28" s="234"/>
      <c r="KQ28" s="182"/>
      <c r="KR28" s="183"/>
      <c r="KS28" s="182"/>
      <c r="KT28" s="185"/>
      <c r="KU28" s="182"/>
      <c r="KW28" s="182"/>
      <c r="KX28" s="183"/>
      <c r="KY28" s="182"/>
      <c r="KZ28" s="185"/>
      <c r="LA28" s="182"/>
    </row>
    <row r="29" spans="1:313" ht="18.600000000000001" thickBot="1" x14ac:dyDescent="0.4">
      <c r="A29" s="242"/>
      <c r="B29" s="243">
        <f>SUM(B10:B28)</f>
        <v>170611497.21000004</v>
      </c>
      <c r="C29" s="244"/>
      <c r="D29" s="245">
        <f>SUM(D10:D28)</f>
        <v>1347</v>
      </c>
      <c r="E29" s="244"/>
      <c r="G29" s="242"/>
      <c r="H29" s="243">
        <f>SUM(H10:H28)</f>
        <v>168024122.57000008</v>
      </c>
      <c r="I29" s="244"/>
      <c r="J29" s="245">
        <f>SUM(J10:J28)</f>
        <v>1340</v>
      </c>
      <c r="K29" s="244"/>
      <c r="M29" s="242"/>
      <c r="N29" s="243">
        <f>SUM(N10:N28)</f>
        <v>162178720.01000008</v>
      </c>
      <c r="O29" s="244"/>
      <c r="P29" s="245">
        <f>SUM(P10:P28)</f>
        <v>1275</v>
      </c>
      <c r="Q29" s="244"/>
      <c r="S29" s="242"/>
      <c r="T29" s="243">
        <f>SUM(T10:T28)</f>
        <v>154354156.54000002</v>
      </c>
      <c r="U29" s="244"/>
      <c r="V29" s="245">
        <f>SUM(V10:V28)</f>
        <v>1200</v>
      </c>
      <c r="W29" s="244"/>
      <c r="Y29" s="242"/>
      <c r="Z29" s="243">
        <f>SUM(Z10:Z28)</f>
        <v>148608237.37000006</v>
      </c>
      <c r="AA29" s="244"/>
      <c r="AB29" s="245">
        <f>SUM(AB10:AB28)</f>
        <v>1153</v>
      </c>
      <c r="AC29" s="244"/>
      <c r="AF29" s="242"/>
      <c r="AG29" s="243">
        <f>SUM(AG10:AG28)</f>
        <v>144330622.33000001</v>
      </c>
      <c r="AH29" s="244"/>
      <c r="AI29" s="245">
        <f>SUM(AI10:AI28)</f>
        <v>1105</v>
      </c>
      <c r="AJ29" s="244"/>
      <c r="AL29" s="242"/>
      <c r="AM29" s="243">
        <f>SUM(AM10:AM28)</f>
        <v>135967903.23000005</v>
      </c>
      <c r="AN29" s="244"/>
      <c r="AO29" s="245">
        <f>SUM(AO10:AO28)</f>
        <v>1038</v>
      </c>
      <c r="AP29" s="244"/>
      <c r="AR29" s="242"/>
      <c r="AS29" s="243">
        <f>SUM(AS10:AS28)</f>
        <v>128258390.45999999</v>
      </c>
      <c r="AT29" s="244"/>
      <c r="AU29" s="245">
        <f>SUM(AU10:AU28)</f>
        <v>978</v>
      </c>
      <c r="AV29" s="244"/>
      <c r="AY29" s="242"/>
      <c r="AZ29" s="243">
        <f>SUM(AZ10:AZ28)</f>
        <v>121204553.02000007</v>
      </c>
      <c r="BA29" s="244"/>
      <c r="BB29" s="245">
        <f>SUM(BB10:BB28)</f>
        <v>920</v>
      </c>
      <c r="BC29" s="244"/>
      <c r="BE29" s="242"/>
      <c r="BF29" s="243">
        <f>SUM(BF10:BF28)</f>
        <v>114147609.66000001</v>
      </c>
      <c r="BG29" s="244"/>
      <c r="BH29" s="245">
        <f>SUM(BH10:BH28)</f>
        <v>851</v>
      </c>
      <c r="BI29" s="244"/>
      <c r="BK29" s="242"/>
      <c r="BL29" s="243">
        <f>SUM(BL10:BL28)</f>
        <v>89180157.179999992</v>
      </c>
      <c r="BM29" s="244"/>
      <c r="BN29" s="245">
        <f>SUM(BN10:BN28)</f>
        <v>695</v>
      </c>
      <c r="BO29" s="244"/>
      <c r="BQ29" s="242"/>
      <c r="BR29" s="243">
        <f>SUM(BR10:BR28)</f>
        <v>78461069.839999989</v>
      </c>
      <c r="BS29" s="244"/>
      <c r="BT29" s="245">
        <f>SUM(BT10:BT28)</f>
        <v>596</v>
      </c>
      <c r="BU29" s="244"/>
      <c r="BW29" s="242"/>
      <c r="BX29" s="243">
        <f>SUM(BX10:BX28)</f>
        <v>74810532.61999999</v>
      </c>
      <c r="BY29" s="244"/>
      <c r="BZ29" s="245">
        <f>SUM(BZ10:BZ28)</f>
        <v>562</v>
      </c>
      <c r="CA29" s="244"/>
      <c r="CC29" s="242"/>
      <c r="CD29" s="243">
        <f>SUM(CD10:CD28)</f>
        <v>69437658.189999998</v>
      </c>
      <c r="CE29" s="244"/>
      <c r="CF29" s="245">
        <f>SUM(CF10:CF28)</f>
        <v>523</v>
      </c>
      <c r="CG29" s="244"/>
      <c r="CI29" s="242"/>
      <c r="CJ29" s="243">
        <f>SUM(CJ10:CJ28)</f>
        <v>65511364.749999993</v>
      </c>
      <c r="CK29" s="244"/>
      <c r="CL29" s="245">
        <f>SUM(CL10:CL28)</f>
        <v>490</v>
      </c>
      <c r="CM29" s="244"/>
      <c r="CO29" s="242"/>
      <c r="CP29" s="243">
        <f>SUM(CP10:CP28)</f>
        <v>61813511.960000001</v>
      </c>
      <c r="CQ29" s="244"/>
      <c r="CR29" s="245">
        <f>SUM(CR10:CR28)</f>
        <v>464</v>
      </c>
      <c r="CS29" s="244"/>
      <c r="CU29" s="242"/>
      <c r="CV29" s="243">
        <f>SUM(CV10:CV28)</f>
        <v>60030256.289999992</v>
      </c>
      <c r="CW29" s="244"/>
      <c r="CX29" s="245">
        <f>SUM(CX10:CX28)</f>
        <v>453</v>
      </c>
      <c r="CY29" s="244"/>
      <c r="DA29" s="242"/>
      <c r="DB29" s="243">
        <v>59251034.500000015</v>
      </c>
      <c r="DC29" s="244"/>
      <c r="DD29" s="245">
        <v>451</v>
      </c>
      <c r="DE29" s="244"/>
      <c r="DG29" s="242"/>
      <c r="DH29" s="243">
        <v>58868088.109999999</v>
      </c>
      <c r="DI29" s="244"/>
      <c r="DJ29" s="245">
        <v>446</v>
      </c>
      <c r="DK29" s="244"/>
      <c r="DM29" s="242"/>
      <c r="DN29" s="243">
        <v>57895042.74000001</v>
      </c>
      <c r="DO29" s="244"/>
      <c r="DP29" s="245">
        <v>439</v>
      </c>
      <c r="DQ29" s="244"/>
      <c r="DS29" s="242"/>
      <c r="DT29" s="243">
        <v>57683726.200000003</v>
      </c>
      <c r="DU29" s="244"/>
      <c r="DV29" s="245">
        <v>437</v>
      </c>
      <c r="DW29" s="244"/>
      <c r="DY29" s="242"/>
      <c r="DZ29" s="243">
        <v>57134139.680000007</v>
      </c>
      <c r="EA29" s="244"/>
      <c r="EB29" s="245">
        <v>433</v>
      </c>
      <c r="EC29" s="244"/>
      <c r="EE29" s="242"/>
      <c r="EF29" s="243">
        <v>56171687.670000009</v>
      </c>
      <c r="EG29" s="244"/>
      <c r="EH29" s="245">
        <v>427</v>
      </c>
      <c r="EI29" s="244"/>
      <c r="EK29" s="242"/>
      <c r="EL29" s="243">
        <v>55430402.410000011</v>
      </c>
      <c r="EM29" s="244"/>
      <c r="EN29" s="245">
        <v>423</v>
      </c>
      <c r="EO29" s="244"/>
      <c r="EQ29" s="242"/>
      <c r="ER29" s="243">
        <v>55298409.120000012</v>
      </c>
      <c r="ES29" s="244"/>
      <c r="ET29" s="245">
        <v>421</v>
      </c>
      <c r="EU29" s="244"/>
      <c r="EW29" s="242"/>
      <c r="EX29" s="243">
        <v>55058380.13000001</v>
      </c>
      <c r="EY29" s="244"/>
      <c r="EZ29" s="245">
        <v>419</v>
      </c>
      <c r="FA29" s="244"/>
      <c r="FC29" s="242"/>
      <c r="FD29" s="243">
        <v>54518064.70000001</v>
      </c>
      <c r="FE29" s="244"/>
      <c r="FF29" s="245">
        <v>416</v>
      </c>
      <c r="FG29" s="244"/>
      <c r="FI29" s="242"/>
      <c r="FJ29" s="243">
        <v>54401705.120000005</v>
      </c>
      <c r="FK29" s="244"/>
      <c r="FL29" s="245">
        <v>416</v>
      </c>
      <c r="FM29" s="244"/>
      <c r="FO29" s="242"/>
      <c r="FP29" s="243">
        <v>53927731.130000003</v>
      </c>
      <c r="FQ29" s="244"/>
      <c r="FR29" s="245">
        <v>414</v>
      </c>
      <c r="FS29" s="244"/>
      <c r="FU29" s="242"/>
      <c r="FV29" s="243">
        <v>53956678.050000019</v>
      </c>
      <c r="FW29" s="244"/>
      <c r="FX29" s="245">
        <v>414</v>
      </c>
      <c r="FY29" s="244"/>
      <c r="GA29" s="242"/>
      <c r="GB29" s="243">
        <v>53606772.750000007</v>
      </c>
      <c r="GC29" s="244"/>
      <c r="GD29" s="245">
        <v>413</v>
      </c>
      <c r="GE29" s="244"/>
      <c r="GG29" s="242"/>
      <c r="GH29" s="243">
        <v>53026116.570000008</v>
      </c>
      <c r="GI29" s="244"/>
      <c r="GJ29" s="245">
        <v>410</v>
      </c>
      <c r="GK29" s="244"/>
      <c r="GM29" s="242"/>
      <c r="GN29" s="243">
        <v>52056033.460000001</v>
      </c>
      <c r="GO29" s="244"/>
      <c r="GP29" s="245">
        <v>403</v>
      </c>
      <c r="GQ29" s="244"/>
      <c r="GS29" s="242"/>
      <c r="GT29" s="243">
        <v>51927143.399999999</v>
      </c>
      <c r="GU29" s="244"/>
      <c r="GV29" s="245">
        <v>402</v>
      </c>
      <c r="GW29" s="244"/>
      <c r="GY29" s="242"/>
      <c r="GZ29" s="243">
        <v>51579157.689999998</v>
      </c>
      <c r="HA29" s="244"/>
      <c r="HB29" s="245">
        <v>398</v>
      </c>
      <c r="HC29" s="244"/>
      <c r="HE29" s="242"/>
      <c r="HF29" s="243">
        <v>51244749.859999999</v>
      </c>
      <c r="HG29" s="244"/>
      <c r="HH29" s="245">
        <v>393</v>
      </c>
      <c r="HI29" s="244"/>
      <c r="HK29" s="242"/>
      <c r="HL29" s="243">
        <v>50728546.240000002</v>
      </c>
      <c r="HM29" s="244"/>
      <c r="HN29" s="245">
        <v>391</v>
      </c>
      <c r="HO29" s="244"/>
      <c r="HQ29" s="242"/>
      <c r="HR29" s="243">
        <v>50181419.419999994</v>
      </c>
      <c r="HS29" s="244"/>
      <c r="HT29" s="245">
        <v>386</v>
      </c>
      <c r="HU29" s="244"/>
      <c r="HW29" s="242"/>
      <c r="HX29" s="243">
        <v>49720089.709999993</v>
      </c>
      <c r="HY29" s="244"/>
      <c r="HZ29" s="245">
        <v>383</v>
      </c>
      <c r="IA29" s="244"/>
      <c r="IC29" s="242"/>
      <c r="ID29" s="243">
        <v>49213206.519999988</v>
      </c>
      <c r="IE29" s="244"/>
      <c r="IF29" s="245">
        <v>379</v>
      </c>
      <c r="IG29" s="244"/>
      <c r="II29" s="242"/>
      <c r="IJ29" s="243">
        <v>48164451.349999994</v>
      </c>
      <c r="IK29" s="244"/>
      <c r="IL29" s="245">
        <v>373</v>
      </c>
      <c r="IM29" s="244"/>
      <c r="IO29" s="242"/>
      <c r="IP29" s="243">
        <v>47394104.93</v>
      </c>
      <c r="IQ29" s="244"/>
      <c r="IR29" s="245">
        <v>367</v>
      </c>
      <c r="IS29" s="244"/>
      <c r="IU29" s="242"/>
      <c r="IV29" s="243">
        <v>46338453.93</v>
      </c>
      <c r="IW29" s="244"/>
      <c r="IX29" s="245">
        <v>361</v>
      </c>
      <c r="IY29" s="244"/>
      <c r="JA29" s="242"/>
      <c r="JB29" s="243">
        <v>45470950.079999998</v>
      </c>
      <c r="JC29" s="244"/>
      <c r="JD29" s="245">
        <v>357</v>
      </c>
      <c r="JE29" s="244"/>
      <c r="JG29" s="242"/>
      <c r="JH29" s="243">
        <v>44852519.890000008</v>
      </c>
      <c r="JI29" s="244"/>
      <c r="JJ29" s="245">
        <v>352</v>
      </c>
      <c r="JK29" s="244"/>
      <c r="JM29" s="242"/>
      <c r="JN29" s="243">
        <v>43481991.810000002</v>
      </c>
      <c r="JO29" s="244"/>
      <c r="JP29" s="245">
        <v>341</v>
      </c>
      <c r="JQ29" s="244"/>
      <c r="JS29" s="242"/>
      <c r="JT29" s="243">
        <v>42822666.860000014</v>
      </c>
      <c r="JU29" s="244"/>
      <c r="JV29" s="245">
        <v>334</v>
      </c>
      <c r="JW29" s="244"/>
      <c r="JY29" s="242"/>
      <c r="JZ29" s="243">
        <v>42020375.969999999</v>
      </c>
      <c r="KA29" s="244"/>
      <c r="KB29" s="245">
        <v>327</v>
      </c>
      <c r="KC29" s="244"/>
      <c r="KE29" s="242"/>
      <c r="KF29" s="243">
        <v>41362891.619999997</v>
      </c>
      <c r="KG29" s="244"/>
      <c r="KH29" s="245">
        <v>324</v>
      </c>
      <c r="KI29" s="244"/>
      <c r="KK29" s="242"/>
      <c r="KL29" s="243">
        <v>40977128.219999999</v>
      </c>
      <c r="KM29" s="244"/>
      <c r="KN29" s="245">
        <v>322</v>
      </c>
      <c r="KO29" s="244"/>
      <c r="KQ29" s="190"/>
      <c r="KR29" s="191">
        <v>40142291.86999999</v>
      </c>
      <c r="KS29" s="192"/>
      <c r="KT29" s="193">
        <v>316</v>
      </c>
      <c r="KU29" s="192"/>
      <c r="KW29" s="190"/>
      <c r="KX29" s="191">
        <v>0</v>
      </c>
      <c r="KY29" s="192"/>
      <c r="KZ29" s="193">
        <v>0</v>
      </c>
      <c r="LA29" s="192"/>
    </row>
    <row r="30" spans="1:313" ht="18.600000000000001" thickTop="1" x14ac:dyDescent="0.35">
      <c r="A30" s="170"/>
      <c r="B30" s="171"/>
      <c r="C30" s="170"/>
      <c r="D30" s="172"/>
      <c r="E30" s="170"/>
      <c r="G30" s="170"/>
      <c r="H30" s="171"/>
      <c r="I30" s="170"/>
      <c r="J30" s="172"/>
      <c r="K30" s="170"/>
      <c r="M30" s="170"/>
      <c r="N30" s="171"/>
      <c r="O30" s="170"/>
      <c r="P30" s="172"/>
      <c r="Q30" s="170"/>
      <c r="S30" s="170"/>
      <c r="T30" s="171"/>
      <c r="U30" s="170"/>
      <c r="V30" s="172"/>
      <c r="W30" s="170"/>
      <c r="Y30" s="170"/>
      <c r="Z30" s="171"/>
      <c r="AA30" s="170"/>
      <c r="AB30" s="172"/>
      <c r="AC30" s="170"/>
      <c r="AF30" s="170"/>
      <c r="AG30" s="171"/>
      <c r="AH30" s="170"/>
      <c r="AI30" s="172"/>
      <c r="AJ30" s="170"/>
      <c r="AL30" s="170"/>
      <c r="AM30" s="171"/>
      <c r="AN30" s="170"/>
      <c r="AO30" s="172"/>
      <c r="AP30" s="170"/>
      <c r="AR30" s="170"/>
      <c r="AS30" s="171"/>
      <c r="AT30" s="170"/>
      <c r="AU30" s="172"/>
      <c r="AV30" s="170"/>
      <c r="AY30" s="170"/>
      <c r="AZ30" s="171"/>
      <c r="BA30" s="170"/>
      <c r="BB30" s="172"/>
      <c r="BC30" s="170"/>
      <c r="BE30" s="170"/>
      <c r="BF30" s="171"/>
      <c r="BG30" s="170"/>
      <c r="BH30" s="172"/>
      <c r="BI30" s="170"/>
      <c r="BK30" s="170"/>
      <c r="BL30" s="171"/>
      <c r="BM30" s="170"/>
      <c r="BN30" s="172"/>
      <c r="BO30" s="170"/>
      <c r="BQ30" s="170"/>
      <c r="BR30" s="171"/>
      <c r="BS30" s="170"/>
      <c r="BT30" s="172"/>
      <c r="BU30" s="170"/>
      <c r="BW30" s="170"/>
      <c r="BX30" s="171"/>
      <c r="BY30" s="170"/>
      <c r="BZ30" s="172"/>
      <c r="CA30" s="170"/>
      <c r="CC30" s="170"/>
      <c r="CD30" s="171"/>
      <c r="CE30" s="170"/>
      <c r="CF30" s="172"/>
      <c r="CG30" s="170"/>
      <c r="CI30" s="170"/>
      <c r="CJ30" s="171"/>
      <c r="CK30" s="170"/>
      <c r="CL30" s="172"/>
      <c r="CM30" s="170"/>
      <c r="CO30" s="170"/>
      <c r="CP30" s="171"/>
      <c r="CQ30" s="170"/>
      <c r="CR30" s="172"/>
      <c r="CS30" s="170"/>
      <c r="CU30" s="170"/>
      <c r="CV30" s="171"/>
      <c r="CW30" s="170"/>
      <c r="CX30" s="172"/>
      <c r="CY30" s="170"/>
      <c r="DA30" s="170"/>
      <c r="DB30" s="171"/>
      <c r="DC30" s="170"/>
      <c r="DD30" s="172"/>
      <c r="DE30" s="170"/>
      <c r="DG30" s="170"/>
      <c r="DH30" s="171"/>
      <c r="DI30" s="170"/>
      <c r="DJ30" s="172"/>
      <c r="DK30" s="170"/>
      <c r="DM30" s="170"/>
      <c r="DN30" s="171"/>
      <c r="DO30" s="170"/>
      <c r="DP30" s="172"/>
      <c r="DQ30" s="170"/>
      <c r="DS30" s="170"/>
      <c r="DT30" s="171"/>
      <c r="DU30" s="170"/>
      <c r="DV30" s="172"/>
      <c r="DW30" s="170"/>
      <c r="DY30" s="170"/>
      <c r="DZ30" s="171"/>
      <c r="EA30" s="170"/>
      <c r="EB30" s="172"/>
      <c r="EC30" s="170"/>
      <c r="EE30" s="170"/>
      <c r="EF30" s="171"/>
      <c r="EG30" s="170"/>
      <c r="EH30" s="172"/>
      <c r="EI30" s="170"/>
      <c r="EK30" s="170"/>
      <c r="EL30" s="171"/>
      <c r="EM30" s="170"/>
      <c r="EN30" s="172"/>
      <c r="EO30" s="170"/>
      <c r="EQ30" s="170"/>
      <c r="ER30" s="171"/>
      <c r="ES30" s="170"/>
      <c r="ET30" s="172"/>
      <c r="EU30" s="170"/>
      <c r="EW30" s="170"/>
      <c r="EX30" s="171"/>
      <c r="EY30" s="170"/>
      <c r="EZ30" s="172"/>
      <c r="FA30" s="170"/>
      <c r="FC30" s="170"/>
      <c r="FD30" s="171"/>
      <c r="FE30" s="170"/>
      <c r="FF30" s="172"/>
      <c r="FG30" s="170"/>
      <c r="FI30" s="170"/>
      <c r="FJ30" s="171"/>
      <c r="FK30" s="170"/>
      <c r="FL30" s="172"/>
      <c r="FM30" s="170"/>
      <c r="FO30" s="170"/>
      <c r="FP30" s="171"/>
      <c r="FQ30" s="170"/>
      <c r="FR30" s="172"/>
      <c r="FS30" s="170"/>
      <c r="FU30" s="170"/>
      <c r="FV30" s="171"/>
      <c r="FW30" s="170"/>
      <c r="FX30" s="172"/>
      <c r="FY30" s="170"/>
      <c r="GA30" s="170"/>
      <c r="GB30" s="171"/>
      <c r="GC30" s="170"/>
      <c r="GD30" s="172"/>
      <c r="GE30" s="170"/>
      <c r="GG30" s="170"/>
      <c r="GH30" s="171"/>
      <c r="GI30" s="170"/>
      <c r="GJ30" s="172"/>
      <c r="GK30" s="170"/>
      <c r="GM30" s="170"/>
      <c r="GN30" s="171"/>
      <c r="GO30" s="170"/>
      <c r="GP30" s="172"/>
      <c r="GQ30" s="170"/>
      <c r="GS30" s="170"/>
      <c r="GT30" s="171"/>
      <c r="GU30" s="170"/>
      <c r="GV30" s="172"/>
      <c r="GW30" s="170"/>
      <c r="GY30" s="170"/>
      <c r="GZ30" s="171"/>
      <c r="HA30" s="170"/>
      <c r="HB30" s="172"/>
      <c r="HC30" s="170"/>
      <c r="HE30" s="170"/>
      <c r="HF30" s="171"/>
      <c r="HG30" s="170"/>
      <c r="HH30" s="172"/>
      <c r="HI30" s="170"/>
      <c r="HK30" s="170"/>
      <c r="HL30" s="171"/>
      <c r="HM30" s="170"/>
      <c r="HN30" s="172"/>
      <c r="HO30" s="170"/>
      <c r="HQ30" s="170"/>
      <c r="HR30" s="171"/>
      <c r="HS30" s="170"/>
      <c r="HT30" s="172"/>
      <c r="HU30" s="170"/>
      <c r="HW30" s="170"/>
      <c r="HX30" s="171"/>
      <c r="HY30" s="170"/>
      <c r="HZ30" s="172"/>
      <c r="IA30" s="170"/>
      <c r="IC30" s="170"/>
      <c r="ID30" s="171"/>
      <c r="IE30" s="170"/>
      <c r="IF30" s="172"/>
      <c r="IG30" s="170"/>
      <c r="II30" s="170"/>
      <c r="IJ30" s="171"/>
      <c r="IK30" s="170"/>
      <c r="IL30" s="172"/>
      <c r="IM30" s="170"/>
      <c r="IO30" s="170"/>
      <c r="IP30" s="171"/>
      <c r="IQ30" s="170"/>
      <c r="IR30" s="172"/>
      <c r="IS30" s="170"/>
      <c r="IU30" s="170"/>
      <c r="IV30" s="171"/>
      <c r="IW30" s="170"/>
      <c r="IX30" s="172"/>
      <c r="IY30" s="170"/>
      <c r="JA30" s="170"/>
      <c r="JB30" s="171"/>
      <c r="JC30" s="170"/>
      <c r="JD30" s="172"/>
      <c r="JE30" s="170"/>
      <c r="JG30" s="170"/>
      <c r="JH30" s="171"/>
      <c r="JI30" s="170"/>
      <c r="JJ30" s="172"/>
      <c r="JK30" s="170"/>
      <c r="JM30" s="170"/>
      <c r="JN30" s="171"/>
      <c r="JO30" s="170"/>
      <c r="JP30" s="172"/>
      <c r="JQ30" s="170"/>
      <c r="JS30" s="170"/>
      <c r="JT30" s="171"/>
      <c r="JU30" s="170"/>
      <c r="JV30" s="172"/>
      <c r="JW30" s="170"/>
      <c r="JY30" s="170"/>
      <c r="JZ30" s="171"/>
      <c r="KA30" s="170"/>
      <c r="KB30" s="172"/>
      <c r="KC30" s="170"/>
      <c r="KE30" s="170"/>
      <c r="KF30" s="171"/>
      <c r="KG30" s="170"/>
      <c r="KH30" s="172"/>
      <c r="KI30" s="170"/>
      <c r="KK30" s="170"/>
      <c r="KL30" s="171"/>
      <c r="KM30" s="170"/>
      <c r="KN30" s="172"/>
      <c r="KO30" s="170"/>
      <c r="KQ30" s="182"/>
      <c r="KR30" s="183"/>
      <c r="KS30" s="182"/>
      <c r="KT30" s="185"/>
      <c r="KU30" s="182"/>
      <c r="KW30" s="182"/>
      <c r="KX30" s="183"/>
      <c r="KY30" s="182"/>
      <c r="KZ30" s="185"/>
      <c r="LA30" s="182"/>
    </row>
    <row r="31" spans="1:313" ht="18" x14ac:dyDescent="0.35">
      <c r="A31" s="242" t="s">
        <v>115</v>
      </c>
      <c r="B31" s="233"/>
      <c r="C31" s="234"/>
      <c r="D31" s="246">
        <v>0.77956090686721879</v>
      </c>
      <c r="E31" s="234"/>
      <c r="G31" s="242" t="s">
        <v>115</v>
      </c>
      <c r="H31" s="233"/>
      <c r="I31" s="234"/>
      <c r="J31" s="246">
        <v>0.78038071228966199</v>
      </c>
      <c r="K31" s="234"/>
      <c r="M31" s="242" t="s">
        <v>115</v>
      </c>
      <c r="N31" s="233"/>
      <c r="O31" s="234"/>
      <c r="P31" s="246">
        <v>0.77958048576319106</v>
      </c>
      <c r="Q31" s="234"/>
      <c r="S31" s="242" t="s">
        <v>115</v>
      </c>
      <c r="T31" s="233"/>
      <c r="U31" s="234"/>
      <c r="V31" s="246">
        <v>0.77973045253312634</v>
      </c>
      <c r="W31" s="234"/>
      <c r="Y31" s="242" t="s">
        <v>115</v>
      </c>
      <c r="Z31" s="233"/>
      <c r="AA31" s="234"/>
      <c r="AB31" s="246">
        <v>0.77939609001910881</v>
      </c>
      <c r="AC31" s="234"/>
      <c r="AF31" s="242" t="s">
        <v>115</v>
      </c>
      <c r="AG31" s="233"/>
      <c r="AH31" s="234"/>
      <c r="AI31" s="246">
        <v>0.77786170123228682</v>
      </c>
      <c r="AJ31" s="234"/>
      <c r="AL31" s="242" t="s">
        <v>115</v>
      </c>
      <c r="AM31" s="233"/>
      <c r="AN31" s="234"/>
      <c r="AO31" s="246">
        <v>0.77676551224739232</v>
      </c>
      <c r="AP31" s="234"/>
      <c r="AR31" s="242" t="s">
        <v>115</v>
      </c>
      <c r="AS31" s="233"/>
      <c r="AT31" s="234"/>
      <c r="AU31" s="246">
        <v>0.77897734774376781</v>
      </c>
      <c r="AV31" s="234"/>
      <c r="AY31" s="242" t="s">
        <v>115</v>
      </c>
      <c r="AZ31" s="233"/>
      <c r="BA31" s="234"/>
      <c r="BB31" s="246">
        <v>0.77778791469487596</v>
      </c>
      <c r="BC31" s="234"/>
      <c r="BE31" s="242" t="s">
        <v>115</v>
      </c>
      <c r="BF31" s="233"/>
      <c r="BG31" s="234"/>
      <c r="BH31" s="246">
        <v>0.77538546077574921</v>
      </c>
      <c r="BI31" s="234"/>
      <c r="BK31" s="242" t="s">
        <v>115</v>
      </c>
      <c r="BL31" s="233"/>
      <c r="BM31" s="234"/>
      <c r="BN31" s="246">
        <v>0.78793016043289898</v>
      </c>
      <c r="BO31" s="234"/>
      <c r="BQ31" s="242" t="s">
        <v>115</v>
      </c>
      <c r="BR31" s="233"/>
      <c r="BS31" s="234"/>
      <c r="BT31" s="246">
        <v>0.78784269512535898</v>
      </c>
      <c r="BU31" s="234"/>
      <c r="BW31" s="242" t="s">
        <v>115</v>
      </c>
      <c r="BX31" s="233"/>
      <c r="BY31" s="234"/>
      <c r="BZ31" s="246">
        <v>0.78863339754395312</v>
      </c>
      <c r="CA31" s="234"/>
      <c r="CC31" s="242" t="s">
        <v>115</v>
      </c>
      <c r="CD31" s="233"/>
      <c r="CE31" s="234"/>
      <c r="CF31" s="246">
        <v>0.78662867337086895</v>
      </c>
      <c r="CG31" s="234"/>
      <c r="CI31" s="242" t="s">
        <v>115</v>
      </c>
      <c r="CJ31" s="233"/>
      <c r="CK31" s="234"/>
      <c r="CL31" s="246">
        <v>0.78706940056558627</v>
      </c>
      <c r="CM31" s="234"/>
      <c r="CO31" s="242" t="s">
        <v>115</v>
      </c>
      <c r="CP31" s="233"/>
      <c r="CQ31" s="234"/>
      <c r="CR31" s="246">
        <v>0.7867068874356602</v>
      </c>
      <c r="CS31" s="234"/>
      <c r="CU31" s="242" t="s">
        <v>115</v>
      </c>
      <c r="CV31" s="233"/>
      <c r="CW31" s="234"/>
      <c r="CX31" s="246">
        <v>0.78606568573934998</v>
      </c>
      <c r="CY31" s="234"/>
      <c r="DA31" s="242" t="s">
        <v>115</v>
      </c>
      <c r="DB31" s="233"/>
      <c r="DC31" s="234"/>
      <c r="DD31" s="246">
        <v>0.78338356389258057</v>
      </c>
      <c r="DE31" s="234"/>
      <c r="DG31" s="242" t="s">
        <v>115</v>
      </c>
      <c r="DH31" s="233"/>
      <c r="DI31" s="234"/>
      <c r="DJ31" s="246">
        <v>0.78256086236579492</v>
      </c>
      <c r="DK31" s="234"/>
      <c r="DM31" s="242" t="s">
        <v>115</v>
      </c>
      <c r="DN31" s="233"/>
      <c r="DO31" s="234"/>
      <c r="DP31" s="246">
        <v>0.77554136631649717</v>
      </c>
      <c r="DQ31" s="234"/>
      <c r="DS31" s="242" t="s">
        <v>115</v>
      </c>
      <c r="DT31" s="233"/>
      <c r="DU31" s="234"/>
      <c r="DV31" s="246">
        <v>0.77553767529311346</v>
      </c>
      <c r="DW31" s="234"/>
      <c r="DY31" s="242" t="s">
        <v>115</v>
      </c>
      <c r="DZ31" s="233"/>
      <c r="EA31" s="234"/>
      <c r="EB31" s="246">
        <v>0.77510258314907077</v>
      </c>
      <c r="EC31" s="234"/>
      <c r="EE31" s="242" t="s">
        <v>115</v>
      </c>
      <c r="EF31" s="233"/>
      <c r="EG31" s="234"/>
      <c r="EH31" s="246">
        <v>0.77569581057433068</v>
      </c>
      <c r="EI31" s="234"/>
      <c r="EK31" s="242" t="s">
        <v>115</v>
      </c>
      <c r="EL31" s="233"/>
      <c r="EM31" s="234"/>
      <c r="EN31" s="246">
        <v>0.77688644744230284</v>
      </c>
      <c r="EO31" s="234"/>
      <c r="EQ31" s="242" t="s">
        <v>115</v>
      </c>
      <c r="ER31" s="233"/>
      <c r="ES31" s="234"/>
      <c r="ET31" s="246">
        <v>0.7763403388980008</v>
      </c>
      <c r="EU31" s="234"/>
      <c r="EW31" s="242" t="s">
        <v>115</v>
      </c>
      <c r="EX31" s="233"/>
      <c r="EY31" s="234"/>
      <c r="EZ31" s="246">
        <v>0.77581750263717608</v>
      </c>
      <c r="FA31" s="234"/>
      <c r="FC31" s="242" t="s">
        <v>115</v>
      </c>
      <c r="FD31" s="233"/>
      <c r="FE31" s="234"/>
      <c r="FF31" s="246">
        <v>0.775226897320339</v>
      </c>
      <c r="FG31" s="234"/>
      <c r="FI31" s="242" t="s">
        <v>115</v>
      </c>
      <c r="FJ31" s="233"/>
      <c r="FK31" s="234"/>
      <c r="FL31" s="246">
        <v>0.77422333285552924</v>
      </c>
      <c r="FM31" s="234"/>
      <c r="FO31" s="242" t="s">
        <v>115</v>
      </c>
      <c r="FP31" s="233"/>
      <c r="FQ31" s="234"/>
      <c r="FR31" s="246">
        <v>0.77391854749140165</v>
      </c>
      <c r="FS31" s="234"/>
      <c r="FU31" s="242" t="s">
        <v>115</v>
      </c>
      <c r="FV31" s="233"/>
      <c r="FW31" s="234"/>
      <c r="FX31" s="246">
        <v>0.77377015517932024</v>
      </c>
      <c r="FY31" s="234"/>
      <c r="GA31" s="242" t="s">
        <v>115</v>
      </c>
      <c r="GB31" s="233"/>
      <c r="GC31" s="234"/>
      <c r="GD31" s="246">
        <v>0.77362210367669715</v>
      </c>
      <c r="GE31" s="234"/>
      <c r="GG31" s="242" t="s">
        <v>115</v>
      </c>
      <c r="GH31" s="233"/>
      <c r="GI31" s="234"/>
      <c r="GJ31" s="246">
        <v>0.77264925159379572</v>
      </c>
      <c r="GK31" s="234"/>
      <c r="GM31" s="242" t="s">
        <v>115</v>
      </c>
      <c r="GN31" s="233"/>
      <c r="GO31" s="234"/>
      <c r="GP31" s="246">
        <v>0.77122124958973115</v>
      </c>
      <c r="GQ31" s="234"/>
      <c r="GS31" s="242" t="s">
        <v>115</v>
      </c>
      <c r="GT31" s="233"/>
      <c r="GU31" s="234"/>
      <c r="GV31" s="246">
        <v>0.77138508292335439</v>
      </c>
      <c r="GW31" s="234"/>
      <c r="GY31" s="242" t="s">
        <v>115</v>
      </c>
      <c r="GZ31" s="233"/>
      <c r="HA31" s="234"/>
      <c r="HB31" s="246">
        <v>0.77247210488635443</v>
      </c>
      <c r="HC31" s="234"/>
      <c r="HE31" s="242" t="s">
        <v>115</v>
      </c>
      <c r="HF31" s="233"/>
      <c r="HG31" s="234"/>
      <c r="HH31" s="246">
        <v>0.77223303986876901</v>
      </c>
      <c r="HI31" s="234"/>
      <c r="HK31" s="242" t="s">
        <v>115</v>
      </c>
      <c r="HL31" s="233"/>
      <c r="HM31" s="234"/>
      <c r="HN31" s="246">
        <v>0.77130071969559866</v>
      </c>
      <c r="HO31" s="234"/>
      <c r="HQ31" s="242" t="s">
        <v>115</v>
      </c>
      <c r="HR31" s="233"/>
      <c r="HS31" s="234"/>
      <c r="HT31" s="246">
        <v>0.77225366878353841</v>
      </c>
      <c r="HU31" s="234"/>
      <c r="HW31" s="242" t="s">
        <v>115</v>
      </c>
      <c r="HX31" s="233"/>
      <c r="HY31" s="234"/>
      <c r="HZ31" s="246">
        <v>0.771114105421423</v>
      </c>
      <c r="IA31" s="234"/>
      <c r="IC31" s="242" t="s">
        <v>115</v>
      </c>
      <c r="ID31" s="233"/>
      <c r="IE31" s="234"/>
      <c r="IF31" s="246">
        <v>0.77133969405723224</v>
      </c>
      <c r="IG31" s="234"/>
      <c r="II31" s="242" t="s">
        <v>115</v>
      </c>
      <c r="IJ31" s="233"/>
      <c r="IK31" s="234"/>
      <c r="IL31" s="246">
        <v>0.77278920554891184</v>
      </c>
      <c r="IM31" s="234"/>
      <c r="IO31" s="242" t="s">
        <v>115</v>
      </c>
      <c r="IP31" s="233"/>
      <c r="IQ31" s="234"/>
      <c r="IR31" s="246">
        <v>0.77200183736312211</v>
      </c>
      <c r="IS31" s="234"/>
      <c r="IU31" s="242" t="s">
        <v>115</v>
      </c>
      <c r="IV31" s="233"/>
      <c r="IW31" s="234"/>
      <c r="IX31" s="246">
        <v>0.76816623497451986</v>
      </c>
      <c r="IY31" s="234"/>
      <c r="JA31" s="242" t="s">
        <v>115</v>
      </c>
      <c r="JB31" s="233"/>
      <c r="JC31" s="234"/>
      <c r="JD31" s="246">
        <v>0.76642726176752529</v>
      </c>
      <c r="JE31" s="234"/>
      <c r="JG31" s="242" t="s">
        <v>115</v>
      </c>
      <c r="JH31" s="233"/>
      <c r="JI31" s="234"/>
      <c r="JJ31" s="246">
        <v>0.76522017542353793</v>
      </c>
      <c r="JK31" s="234"/>
      <c r="JM31" s="242" t="s">
        <v>115</v>
      </c>
      <c r="JN31" s="233"/>
      <c r="JO31" s="234"/>
      <c r="JP31" s="246">
        <v>0.7665917388297514</v>
      </c>
      <c r="JQ31" s="234"/>
      <c r="JS31" s="242" t="s">
        <v>115</v>
      </c>
      <c r="JT31" s="233"/>
      <c r="JU31" s="234"/>
      <c r="JV31" s="246">
        <v>0.76729654981311346</v>
      </c>
      <c r="JW31" s="234"/>
      <c r="JY31" s="242" t="s">
        <v>115</v>
      </c>
      <c r="JZ31" s="233"/>
      <c r="KA31" s="234"/>
      <c r="KB31" s="246">
        <v>0.76607222480586312</v>
      </c>
      <c r="KC31" s="234"/>
      <c r="KE31" s="242" t="s">
        <v>115</v>
      </c>
      <c r="KF31" s="233"/>
      <c r="KG31" s="234"/>
      <c r="KH31" s="246">
        <v>0.76621917732286249</v>
      </c>
      <c r="KI31" s="234"/>
      <c r="KK31" s="242" t="s">
        <v>115</v>
      </c>
      <c r="KL31" s="233"/>
      <c r="KM31" s="234"/>
      <c r="KN31" s="246">
        <v>0.76497708239056439</v>
      </c>
      <c r="KO31" s="234"/>
      <c r="KQ31" s="190" t="s">
        <v>115</v>
      </c>
      <c r="KR31" s="183"/>
      <c r="KS31" s="182"/>
      <c r="KT31" s="195">
        <v>0.7660161128093701</v>
      </c>
      <c r="KU31" s="182"/>
      <c r="KW31" s="190" t="s">
        <v>115</v>
      </c>
      <c r="KX31" s="183"/>
      <c r="KY31" s="182"/>
      <c r="KZ31" s="195">
        <v>0</v>
      </c>
      <c r="LA31" s="182"/>
    </row>
    <row r="32" spans="1:313" ht="18" x14ac:dyDescent="0.35">
      <c r="A32" s="234"/>
      <c r="B32" s="233"/>
      <c r="C32" s="234"/>
      <c r="D32" s="235"/>
      <c r="E32" s="234"/>
      <c r="G32" s="234"/>
      <c r="H32" s="233"/>
      <c r="I32" s="234"/>
      <c r="J32" s="235"/>
      <c r="K32" s="234"/>
      <c r="M32" s="234"/>
      <c r="N32" s="233"/>
      <c r="O32" s="234"/>
      <c r="P32" s="235"/>
      <c r="Q32" s="234"/>
      <c r="S32" s="234"/>
      <c r="T32" s="233"/>
      <c r="U32" s="234"/>
      <c r="V32" s="235"/>
      <c r="W32" s="234"/>
      <c r="Y32" s="234"/>
      <c r="Z32" s="233"/>
      <c r="AA32" s="234"/>
      <c r="AB32" s="235"/>
      <c r="AC32" s="234"/>
      <c r="AF32" s="234"/>
      <c r="AG32" s="233"/>
      <c r="AH32" s="234"/>
      <c r="AI32" s="235"/>
      <c r="AJ32" s="234"/>
      <c r="AL32" s="234"/>
      <c r="AM32" s="233"/>
      <c r="AN32" s="234"/>
      <c r="AO32" s="235"/>
      <c r="AP32" s="234"/>
      <c r="AR32" s="234"/>
      <c r="AS32" s="233"/>
      <c r="AT32" s="234"/>
      <c r="AU32" s="235"/>
      <c r="AV32" s="234"/>
      <c r="AY32" s="234"/>
      <c r="AZ32" s="233"/>
      <c r="BA32" s="234"/>
      <c r="BB32" s="235"/>
      <c r="BC32" s="234"/>
      <c r="BE32" s="234"/>
      <c r="BF32" s="233"/>
      <c r="BG32" s="234"/>
      <c r="BH32" s="235"/>
      <c r="BI32" s="234"/>
      <c r="BK32" s="234"/>
      <c r="BL32" s="233"/>
      <c r="BM32" s="234"/>
      <c r="BN32" s="235"/>
      <c r="BO32" s="234"/>
      <c r="BQ32" s="234"/>
      <c r="BR32" s="233"/>
      <c r="BS32" s="234"/>
      <c r="BT32" s="235"/>
      <c r="BU32" s="234"/>
      <c r="BW32" s="234"/>
      <c r="BX32" s="233"/>
      <c r="BY32" s="234"/>
      <c r="BZ32" s="235"/>
      <c r="CA32" s="234"/>
      <c r="CC32" s="234"/>
      <c r="CD32" s="233"/>
      <c r="CE32" s="234"/>
      <c r="CF32" s="235"/>
      <c r="CG32" s="234"/>
      <c r="CI32" s="234"/>
      <c r="CJ32" s="233"/>
      <c r="CK32" s="234"/>
      <c r="CL32" s="235"/>
      <c r="CM32" s="234"/>
      <c r="CO32" s="234"/>
      <c r="CP32" s="233"/>
      <c r="CQ32" s="234"/>
      <c r="CR32" s="235"/>
      <c r="CS32" s="234"/>
      <c r="CU32" s="234"/>
      <c r="CV32" s="233"/>
      <c r="CW32" s="234"/>
      <c r="CX32" s="235"/>
      <c r="CY32" s="234"/>
      <c r="DA32" s="234"/>
      <c r="DB32" s="233"/>
      <c r="DC32" s="234"/>
      <c r="DD32" s="235"/>
      <c r="DE32" s="234"/>
      <c r="DG32" s="234"/>
      <c r="DH32" s="233"/>
      <c r="DI32" s="234"/>
      <c r="DJ32" s="235"/>
      <c r="DK32" s="234"/>
      <c r="DM32" s="234"/>
      <c r="DN32" s="233"/>
      <c r="DO32" s="234"/>
      <c r="DP32" s="235"/>
      <c r="DQ32" s="234"/>
      <c r="DS32" s="234"/>
      <c r="DT32" s="233"/>
      <c r="DU32" s="234"/>
      <c r="DV32" s="235"/>
      <c r="DW32" s="234"/>
      <c r="DY32" s="234"/>
      <c r="DZ32" s="233"/>
      <c r="EA32" s="234"/>
      <c r="EB32" s="235"/>
      <c r="EC32" s="234"/>
      <c r="EE32" s="234"/>
      <c r="EF32" s="233"/>
      <c r="EG32" s="234"/>
      <c r="EH32" s="235"/>
      <c r="EI32" s="234"/>
      <c r="EK32" s="234"/>
      <c r="EL32" s="233"/>
      <c r="EM32" s="234"/>
      <c r="EN32" s="235"/>
      <c r="EO32" s="234"/>
      <c r="EQ32" s="234"/>
      <c r="ER32" s="233"/>
      <c r="ES32" s="234"/>
      <c r="ET32" s="235"/>
      <c r="EU32" s="234"/>
      <c r="EW32" s="234"/>
      <c r="EX32" s="233"/>
      <c r="EY32" s="234"/>
      <c r="EZ32" s="235"/>
      <c r="FA32" s="234"/>
      <c r="FC32" s="234"/>
      <c r="FD32" s="233"/>
      <c r="FE32" s="234"/>
      <c r="FF32" s="235"/>
      <c r="FG32" s="234"/>
      <c r="FI32" s="234"/>
      <c r="FJ32" s="233"/>
      <c r="FK32" s="234"/>
      <c r="FL32" s="235"/>
      <c r="FM32" s="234"/>
      <c r="FO32" s="234"/>
      <c r="FP32" s="233"/>
      <c r="FQ32" s="234"/>
      <c r="FR32" s="235"/>
      <c r="FS32" s="234"/>
      <c r="FU32" s="234"/>
      <c r="FV32" s="233"/>
      <c r="FW32" s="234"/>
      <c r="FX32" s="235"/>
      <c r="FY32" s="234"/>
      <c r="GA32" s="234"/>
      <c r="GB32" s="233"/>
      <c r="GC32" s="234"/>
      <c r="GD32" s="235"/>
      <c r="GE32" s="234"/>
      <c r="GG32" s="234"/>
      <c r="GH32" s="233"/>
      <c r="GI32" s="234"/>
      <c r="GJ32" s="235"/>
      <c r="GK32" s="234"/>
      <c r="GM32" s="234"/>
      <c r="GN32" s="233"/>
      <c r="GO32" s="234"/>
      <c r="GP32" s="235"/>
      <c r="GQ32" s="234"/>
      <c r="GS32" s="234"/>
      <c r="GT32" s="233"/>
      <c r="GU32" s="234"/>
      <c r="GV32" s="235"/>
      <c r="GW32" s="234"/>
      <c r="GY32" s="234"/>
      <c r="GZ32" s="233"/>
      <c r="HA32" s="234"/>
      <c r="HB32" s="235"/>
      <c r="HC32" s="234"/>
      <c r="HE32" s="234"/>
      <c r="HF32" s="233"/>
      <c r="HG32" s="234"/>
      <c r="HH32" s="235"/>
      <c r="HI32" s="234"/>
      <c r="HK32" s="234"/>
      <c r="HL32" s="233"/>
      <c r="HM32" s="234"/>
      <c r="HN32" s="235"/>
      <c r="HO32" s="234"/>
      <c r="HQ32" s="234"/>
      <c r="HR32" s="233"/>
      <c r="HS32" s="234"/>
      <c r="HT32" s="235"/>
      <c r="HU32" s="234"/>
      <c r="HW32" s="234"/>
      <c r="HX32" s="233"/>
      <c r="HY32" s="234"/>
      <c r="HZ32" s="235"/>
      <c r="IA32" s="234"/>
      <c r="IC32" s="234"/>
      <c r="ID32" s="233"/>
      <c r="IE32" s="234"/>
      <c r="IF32" s="235"/>
      <c r="IG32" s="234"/>
      <c r="II32" s="234"/>
      <c r="IJ32" s="233"/>
      <c r="IK32" s="234"/>
      <c r="IL32" s="235"/>
      <c r="IM32" s="234"/>
      <c r="IO32" s="234"/>
      <c r="IP32" s="233"/>
      <c r="IQ32" s="234"/>
      <c r="IR32" s="235"/>
      <c r="IS32" s="234"/>
      <c r="IU32" s="234"/>
      <c r="IV32" s="233"/>
      <c r="IW32" s="234"/>
      <c r="IX32" s="235"/>
      <c r="IY32" s="234"/>
      <c r="JA32" s="234"/>
      <c r="JB32" s="233"/>
      <c r="JC32" s="234"/>
      <c r="JD32" s="235"/>
      <c r="JE32" s="234"/>
      <c r="JG32" s="234"/>
      <c r="JH32" s="233"/>
      <c r="JI32" s="234"/>
      <c r="JJ32" s="235"/>
      <c r="JK32" s="234"/>
      <c r="JM32" s="234"/>
      <c r="JN32" s="233"/>
      <c r="JO32" s="234"/>
      <c r="JP32" s="235"/>
      <c r="JQ32" s="234"/>
      <c r="JS32" s="234"/>
      <c r="JT32" s="233"/>
      <c r="JU32" s="234"/>
      <c r="JV32" s="235"/>
      <c r="JW32" s="234"/>
      <c r="JY32" s="234"/>
      <c r="JZ32" s="233"/>
      <c r="KA32" s="234"/>
      <c r="KB32" s="235"/>
      <c r="KC32" s="234"/>
      <c r="KE32" s="234"/>
      <c r="KF32" s="233"/>
      <c r="KG32" s="234"/>
      <c r="KH32" s="235"/>
      <c r="KI32" s="234"/>
      <c r="KK32" s="234"/>
      <c r="KL32" s="233"/>
      <c r="KM32" s="234"/>
      <c r="KN32" s="235"/>
      <c r="KO32" s="234"/>
      <c r="KQ32" s="234"/>
      <c r="KR32" s="233"/>
      <c r="KS32" s="234"/>
      <c r="KT32" s="235"/>
      <c r="KU32" s="234"/>
      <c r="KW32" s="234"/>
      <c r="KX32" s="233"/>
      <c r="KY32" s="234"/>
      <c r="KZ32" s="235"/>
      <c r="LA32" s="234"/>
    </row>
    <row r="33" spans="1:313" ht="18" x14ac:dyDescent="0.35">
      <c r="A33" s="234"/>
      <c r="B33" s="233"/>
      <c r="C33" s="234"/>
      <c r="D33" s="235"/>
      <c r="E33" s="234"/>
      <c r="G33" s="234"/>
      <c r="H33" s="233"/>
      <c r="I33" s="234"/>
      <c r="J33" s="235"/>
      <c r="K33" s="234"/>
      <c r="M33" s="234"/>
      <c r="N33" s="233"/>
      <c r="O33" s="234"/>
      <c r="P33" s="235"/>
      <c r="Q33" s="234"/>
      <c r="S33" s="234"/>
      <c r="T33" s="233"/>
      <c r="U33" s="234"/>
      <c r="V33" s="235"/>
      <c r="W33" s="234"/>
      <c r="Y33" s="234"/>
      <c r="Z33" s="233"/>
      <c r="AA33" s="234"/>
      <c r="AB33" s="235"/>
      <c r="AC33" s="234"/>
      <c r="AF33" s="234"/>
      <c r="AG33" s="233"/>
      <c r="AH33" s="234"/>
      <c r="AI33" s="235"/>
      <c r="AJ33" s="234"/>
      <c r="AL33" s="234"/>
      <c r="AM33" s="233"/>
      <c r="AN33" s="234"/>
      <c r="AO33" s="235"/>
      <c r="AP33" s="234"/>
      <c r="AR33" s="234"/>
      <c r="AS33" s="233"/>
      <c r="AT33" s="234"/>
      <c r="AU33" s="235"/>
      <c r="AV33" s="234"/>
      <c r="AY33" s="234"/>
      <c r="AZ33" s="233"/>
      <c r="BA33" s="234"/>
      <c r="BB33" s="235"/>
      <c r="BC33" s="234"/>
      <c r="BE33" s="234"/>
      <c r="BF33" s="233"/>
      <c r="BG33" s="234"/>
      <c r="BH33" s="235"/>
      <c r="BI33" s="234"/>
      <c r="BK33" s="234"/>
      <c r="BL33" s="233"/>
      <c r="BM33" s="234"/>
      <c r="BN33" s="235"/>
      <c r="BO33" s="234"/>
      <c r="BQ33" s="234"/>
      <c r="BR33" s="233"/>
      <c r="BS33" s="234"/>
      <c r="BT33" s="235"/>
      <c r="BU33" s="234"/>
      <c r="BW33" s="234"/>
      <c r="BX33" s="233"/>
      <c r="BY33" s="234"/>
      <c r="BZ33" s="235"/>
      <c r="CA33" s="234"/>
      <c r="CC33" s="234"/>
      <c r="CD33" s="233"/>
      <c r="CE33" s="234"/>
      <c r="CF33" s="235"/>
      <c r="CG33" s="234"/>
      <c r="CI33" s="234"/>
      <c r="CJ33" s="233"/>
      <c r="CK33" s="234"/>
      <c r="CL33" s="235"/>
      <c r="CM33" s="234"/>
      <c r="CO33" s="234"/>
      <c r="CP33" s="233"/>
      <c r="CQ33" s="234"/>
      <c r="CR33" s="235"/>
      <c r="CS33" s="234"/>
      <c r="CU33" s="234"/>
      <c r="CV33" s="233"/>
      <c r="CW33" s="234"/>
      <c r="CX33" s="235"/>
      <c r="CY33" s="234"/>
      <c r="DA33" s="234"/>
      <c r="DB33" s="233"/>
      <c r="DC33" s="234"/>
      <c r="DD33" s="235"/>
      <c r="DE33" s="234"/>
      <c r="DG33" s="234"/>
      <c r="DH33" s="233"/>
      <c r="DI33" s="234"/>
      <c r="DJ33" s="235"/>
      <c r="DK33" s="234"/>
      <c r="DM33" s="234"/>
      <c r="DN33" s="233"/>
      <c r="DO33" s="234"/>
      <c r="DP33" s="235"/>
      <c r="DQ33" s="234"/>
      <c r="DS33" s="234"/>
      <c r="DT33" s="233"/>
      <c r="DU33" s="234"/>
      <c r="DV33" s="235"/>
      <c r="DW33" s="234"/>
      <c r="DY33" s="234"/>
      <c r="DZ33" s="233"/>
      <c r="EA33" s="234"/>
      <c r="EB33" s="235"/>
      <c r="EC33" s="234"/>
      <c r="EE33" s="234"/>
      <c r="EF33" s="233"/>
      <c r="EG33" s="234"/>
      <c r="EH33" s="235"/>
      <c r="EI33" s="234"/>
      <c r="EK33" s="234"/>
      <c r="EL33" s="233"/>
      <c r="EM33" s="234"/>
      <c r="EN33" s="235"/>
      <c r="EO33" s="234"/>
      <c r="EQ33" s="234"/>
      <c r="ER33" s="233"/>
      <c r="ES33" s="234"/>
      <c r="ET33" s="235"/>
      <c r="EU33" s="234"/>
      <c r="EW33" s="234"/>
      <c r="EX33" s="233"/>
      <c r="EY33" s="234"/>
      <c r="EZ33" s="235"/>
      <c r="FA33" s="234"/>
      <c r="FC33" s="234"/>
      <c r="FD33" s="233"/>
      <c r="FE33" s="234"/>
      <c r="FF33" s="235"/>
      <c r="FG33" s="234"/>
      <c r="FI33" s="234"/>
      <c r="FJ33" s="233"/>
      <c r="FK33" s="234"/>
      <c r="FL33" s="235"/>
      <c r="FM33" s="234"/>
      <c r="FO33" s="234"/>
      <c r="FP33" s="233"/>
      <c r="FQ33" s="234"/>
      <c r="FR33" s="235"/>
      <c r="FS33" s="234"/>
      <c r="FU33" s="234"/>
      <c r="FV33" s="233"/>
      <c r="FW33" s="234"/>
      <c r="FX33" s="235"/>
      <c r="FY33" s="234"/>
      <c r="GA33" s="234"/>
      <c r="GB33" s="233"/>
      <c r="GC33" s="234"/>
      <c r="GD33" s="235"/>
      <c r="GE33" s="234"/>
      <c r="GG33" s="234"/>
      <c r="GH33" s="233"/>
      <c r="GI33" s="234"/>
      <c r="GJ33" s="235"/>
      <c r="GK33" s="234"/>
      <c r="GM33" s="234"/>
      <c r="GN33" s="233"/>
      <c r="GO33" s="234"/>
      <c r="GP33" s="235"/>
      <c r="GQ33" s="234"/>
      <c r="GS33" s="234"/>
      <c r="GT33" s="233"/>
      <c r="GU33" s="234"/>
      <c r="GV33" s="235"/>
      <c r="GW33" s="234"/>
      <c r="GY33" s="234"/>
      <c r="GZ33" s="233"/>
      <c r="HA33" s="234"/>
      <c r="HB33" s="235"/>
      <c r="HC33" s="234"/>
      <c r="HE33" s="234"/>
      <c r="HF33" s="233"/>
      <c r="HG33" s="234"/>
      <c r="HH33" s="235"/>
      <c r="HI33" s="234"/>
      <c r="HK33" s="234"/>
      <c r="HL33" s="233"/>
      <c r="HM33" s="234"/>
      <c r="HN33" s="235"/>
      <c r="HO33" s="234"/>
      <c r="HQ33" s="234"/>
      <c r="HR33" s="233"/>
      <c r="HS33" s="234"/>
      <c r="HT33" s="235"/>
      <c r="HU33" s="234"/>
      <c r="HW33" s="234"/>
      <c r="HX33" s="233"/>
      <c r="HY33" s="234"/>
      <c r="HZ33" s="235"/>
      <c r="IA33" s="234"/>
      <c r="IC33" s="234"/>
      <c r="ID33" s="233"/>
      <c r="IE33" s="234"/>
      <c r="IF33" s="235"/>
      <c r="IG33" s="234"/>
      <c r="II33" s="234"/>
      <c r="IJ33" s="233"/>
      <c r="IK33" s="234"/>
      <c r="IL33" s="235"/>
      <c r="IM33" s="234"/>
      <c r="IO33" s="234"/>
      <c r="IP33" s="233"/>
      <c r="IQ33" s="234"/>
      <c r="IR33" s="235"/>
      <c r="IS33" s="234"/>
      <c r="IU33" s="234"/>
      <c r="IV33" s="233"/>
      <c r="IW33" s="234"/>
      <c r="IX33" s="235"/>
      <c r="IY33" s="234"/>
      <c r="JA33" s="234"/>
      <c r="JB33" s="233"/>
      <c r="JC33" s="234"/>
      <c r="JD33" s="235"/>
      <c r="JE33" s="234"/>
      <c r="JG33" s="234"/>
      <c r="JH33" s="233"/>
      <c r="JI33" s="234"/>
      <c r="JJ33" s="235"/>
      <c r="JK33" s="234"/>
      <c r="JM33" s="234"/>
      <c r="JN33" s="233"/>
      <c r="JO33" s="234"/>
      <c r="JP33" s="235"/>
      <c r="JQ33" s="234"/>
      <c r="JS33" s="234"/>
      <c r="JT33" s="233"/>
      <c r="JU33" s="234"/>
      <c r="JV33" s="235"/>
      <c r="JW33" s="234"/>
      <c r="JY33" s="234"/>
      <c r="JZ33" s="233"/>
      <c r="KA33" s="234"/>
      <c r="KB33" s="235"/>
      <c r="KC33" s="234"/>
      <c r="KE33" s="234"/>
      <c r="KF33" s="233"/>
      <c r="KG33" s="234"/>
      <c r="KH33" s="235"/>
      <c r="KI33" s="234"/>
      <c r="KK33" s="234"/>
      <c r="KL33" s="233"/>
      <c r="KM33" s="234"/>
      <c r="KN33" s="235"/>
      <c r="KO33" s="234"/>
      <c r="KQ33" s="234"/>
      <c r="KR33" s="233"/>
      <c r="KS33" s="234"/>
      <c r="KT33" s="235"/>
      <c r="KU33" s="234"/>
      <c r="KW33" s="234"/>
      <c r="KX33" s="233"/>
      <c r="KY33" s="234"/>
      <c r="KZ33" s="235"/>
      <c r="LA33" s="234"/>
    </row>
    <row r="34" spans="1:313" ht="18" x14ac:dyDescent="0.35">
      <c r="A34" s="234"/>
      <c r="B34" s="233"/>
      <c r="C34" s="234"/>
      <c r="D34" s="235"/>
      <c r="E34" s="234"/>
      <c r="G34" s="234"/>
      <c r="H34" s="233"/>
      <c r="I34" s="234"/>
      <c r="J34" s="235"/>
      <c r="K34" s="234"/>
      <c r="M34" s="234"/>
      <c r="N34" s="233"/>
      <c r="O34" s="234"/>
      <c r="P34" s="235"/>
      <c r="Q34" s="234"/>
      <c r="S34" s="234"/>
      <c r="T34" s="233"/>
      <c r="U34" s="234"/>
      <c r="V34" s="235"/>
      <c r="W34" s="234"/>
      <c r="Y34" s="234"/>
      <c r="Z34" s="233"/>
      <c r="AA34" s="234"/>
      <c r="AB34" s="235"/>
      <c r="AC34" s="234"/>
      <c r="AF34" s="234"/>
      <c r="AG34" s="233"/>
      <c r="AH34" s="234"/>
      <c r="AI34" s="235"/>
      <c r="AJ34" s="234"/>
      <c r="AL34" s="234"/>
      <c r="AM34" s="233"/>
      <c r="AN34" s="234"/>
      <c r="AO34" s="235"/>
      <c r="AP34" s="234"/>
      <c r="AR34" s="234"/>
      <c r="AS34" s="233"/>
      <c r="AT34" s="234"/>
      <c r="AU34" s="235"/>
      <c r="AV34" s="234"/>
      <c r="AY34" s="234"/>
      <c r="AZ34" s="233"/>
      <c r="BA34" s="234"/>
      <c r="BB34" s="235"/>
      <c r="BC34" s="234"/>
      <c r="BE34" s="234"/>
      <c r="BF34" s="233"/>
      <c r="BG34" s="234"/>
      <c r="BH34" s="235"/>
      <c r="BI34" s="234"/>
      <c r="BK34" s="234"/>
      <c r="BL34" s="233"/>
      <c r="BM34" s="234"/>
      <c r="BN34" s="235"/>
      <c r="BO34" s="234"/>
      <c r="BQ34" s="234"/>
      <c r="BR34" s="233"/>
      <c r="BS34" s="234"/>
      <c r="BT34" s="235"/>
      <c r="BU34" s="234"/>
      <c r="BW34" s="234"/>
      <c r="BX34" s="233"/>
      <c r="BY34" s="234"/>
      <c r="BZ34" s="235"/>
      <c r="CA34" s="234"/>
      <c r="CC34" s="234"/>
      <c r="CD34" s="233"/>
      <c r="CE34" s="234"/>
      <c r="CF34" s="235"/>
      <c r="CG34" s="234"/>
      <c r="CI34" s="234"/>
      <c r="CJ34" s="233"/>
      <c r="CK34" s="234"/>
      <c r="CL34" s="235"/>
      <c r="CM34" s="234"/>
      <c r="CO34" s="234"/>
      <c r="CP34" s="233"/>
      <c r="CQ34" s="234"/>
      <c r="CR34" s="235"/>
      <c r="CS34" s="234"/>
      <c r="CU34" s="234"/>
      <c r="CV34" s="233"/>
      <c r="CW34" s="234"/>
      <c r="CX34" s="235"/>
      <c r="CY34" s="234"/>
      <c r="DA34" s="234"/>
      <c r="DB34" s="233"/>
      <c r="DC34" s="234"/>
      <c r="DD34" s="235"/>
      <c r="DE34" s="234"/>
      <c r="DG34" s="234"/>
      <c r="DH34" s="233"/>
      <c r="DI34" s="234"/>
      <c r="DJ34" s="235"/>
      <c r="DK34" s="234"/>
      <c r="DM34" s="234"/>
      <c r="DN34" s="233"/>
      <c r="DO34" s="234"/>
      <c r="DP34" s="235"/>
      <c r="DQ34" s="234"/>
      <c r="DS34" s="234"/>
      <c r="DT34" s="233"/>
      <c r="DU34" s="234"/>
      <c r="DV34" s="235"/>
      <c r="DW34" s="234"/>
      <c r="DY34" s="234"/>
      <c r="DZ34" s="233"/>
      <c r="EA34" s="234"/>
      <c r="EB34" s="235"/>
      <c r="EC34" s="234"/>
      <c r="EE34" s="234"/>
      <c r="EF34" s="233"/>
      <c r="EG34" s="234"/>
      <c r="EH34" s="235"/>
      <c r="EI34" s="234"/>
      <c r="EK34" s="234"/>
      <c r="EL34" s="233"/>
      <c r="EM34" s="234"/>
      <c r="EN34" s="235"/>
      <c r="EO34" s="234"/>
      <c r="EQ34" s="234"/>
      <c r="ER34" s="233"/>
      <c r="ES34" s="234"/>
      <c r="ET34" s="235"/>
      <c r="EU34" s="234"/>
      <c r="EW34" s="234"/>
      <c r="EX34" s="233"/>
      <c r="EY34" s="234"/>
      <c r="EZ34" s="235"/>
      <c r="FA34" s="234"/>
      <c r="FC34" s="234"/>
      <c r="FD34" s="233"/>
      <c r="FE34" s="234"/>
      <c r="FF34" s="235"/>
      <c r="FG34" s="234"/>
      <c r="FI34" s="234"/>
      <c r="FJ34" s="233"/>
      <c r="FK34" s="234"/>
      <c r="FL34" s="235"/>
      <c r="FM34" s="234"/>
      <c r="FO34" s="234"/>
      <c r="FP34" s="233"/>
      <c r="FQ34" s="234"/>
      <c r="FR34" s="235"/>
      <c r="FS34" s="234"/>
      <c r="FU34" s="234"/>
      <c r="FV34" s="233"/>
      <c r="FW34" s="234"/>
      <c r="FX34" s="235"/>
      <c r="FY34" s="234"/>
      <c r="GA34" s="234"/>
      <c r="GB34" s="233"/>
      <c r="GC34" s="234"/>
      <c r="GD34" s="235"/>
      <c r="GE34" s="234"/>
      <c r="GG34" s="234"/>
      <c r="GH34" s="233"/>
      <c r="GI34" s="234"/>
      <c r="GJ34" s="235"/>
      <c r="GK34" s="234"/>
      <c r="GM34" s="234"/>
      <c r="GN34" s="233"/>
      <c r="GO34" s="234"/>
      <c r="GP34" s="235"/>
      <c r="GQ34" s="234"/>
      <c r="GS34" s="234"/>
      <c r="GT34" s="233"/>
      <c r="GU34" s="234"/>
      <c r="GV34" s="235"/>
      <c r="GW34" s="234"/>
      <c r="GY34" s="234"/>
      <c r="GZ34" s="233"/>
      <c r="HA34" s="234"/>
      <c r="HB34" s="235"/>
      <c r="HC34" s="234"/>
      <c r="HE34" s="234"/>
      <c r="HF34" s="233"/>
      <c r="HG34" s="234"/>
      <c r="HH34" s="235"/>
      <c r="HI34" s="234"/>
      <c r="HK34" s="234"/>
      <c r="HL34" s="233"/>
      <c r="HM34" s="234"/>
      <c r="HN34" s="235"/>
      <c r="HO34" s="234"/>
      <c r="HQ34" s="234"/>
      <c r="HR34" s="233"/>
      <c r="HS34" s="234"/>
      <c r="HT34" s="235"/>
      <c r="HU34" s="234"/>
      <c r="HW34" s="234"/>
      <c r="HX34" s="233"/>
      <c r="HY34" s="234"/>
      <c r="HZ34" s="235"/>
      <c r="IA34" s="234"/>
      <c r="IC34" s="234"/>
      <c r="ID34" s="233"/>
      <c r="IE34" s="234"/>
      <c r="IF34" s="235"/>
      <c r="IG34" s="234"/>
      <c r="II34" s="234"/>
      <c r="IJ34" s="233"/>
      <c r="IK34" s="234"/>
      <c r="IL34" s="235"/>
      <c r="IM34" s="234"/>
      <c r="IO34" s="234"/>
      <c r="IP34" s="233"/>
      <c r="IQ34" s="234"/>
      <c r="IR34" s="235"/>
      <c r="IS34" s="234"/>
      <c r="IU34" s="234"/>
      <c r="IV34" s="233"/>
      <c r="IW34" s="234"/>
      <c r="IX34" s="235"/>
      <c r="IY34" s="234"/>
      <c r="JA34" s="234"/>
      <c r="JB34" s="233"/>
      <c r="JC34" s="234"/>
      <c r="JD34" s="235"/>
      <c r="JE34" s="234"/>
      <c r="JG34" s="234"/>
      <c r="JH34" s="233"/>
      <c r="JI34" s="234"/>
      <c r="JJ34" s="235"/>
      <c r="JK34" s="234"/>
      <c r="JM34" s="234"/>
      <c r="JN34" s="233"/>
      <c r="JO34" s="234"/>
      <c r="JP34" s="235"/>
      <c r="JQ34" s="234"/>
      <c r="JS34" s="234"/>
      <c r="JT34" s="233"/>
      <c r="JU34" s="234"/>
      <c r="JV34" s="235"/>
      <c r="JW34" s="234"/>
      <c r="JY34" s="234"/>
      <c r="JZ34" s="233"/>
      <c r="KA34" s="234"/>
      <c r="KB34" s="235"/>
      <c r="KC34" s="234"/>
      <c r="KE34" s="234"/>
      <c r="KF34" s="233"/>
      <c r="KG34" s="234"/>
      <c r="KH34" s="235"/>
      <c r="KI34" s="234"/>
      <c r="KK34" s="234"/>
      <c r="KL34" s="233"/>
      <c r="KM34" s="234"/>
      <c r="KN34" s="235"/>
      <c r="KO34" s="234"/>
      <c r="KQ34" s="234"/>
      <c r="KR34" s="233"/>
      <c r="KS34" s="234"/>
      <c r="KT34" s="235"/>
      <c r="KU34" s="234"/>
      <c r="KW34" s="234"/>
      <c r="KX34" s="233"/>
      <c r="KY34" s="234"/>
      <c r="KZ34" s="235"/>
      <c r="LA34" s="234"/>
    </row>
    <row r="35" spans="1:313" ht="18" x14ac:dyDescent="0.35">
      <c r="A35" s="232" t="s">
        <v>183</v>
      </c>
      <c r="B35" s="233"/>
      <c r="C35" s="234"/>
      <c r="D35" s="235"/>
      <c r="E35" s="234"/>
      <c r="G35" s="232" t="s">
        <v>179</v>
      </c>
      <c r="H35" s="233"/>
      <c r="I35" s="234"/>
      <c r="J35" s="235"/>
      <c r="K35" s="234"/>
      <c r="M35" s="232" t="s">
        <v>194</v>
      </c>
      <c r="N35" s="233"/>
      <c r="O35" s="234"/>
      <c r="P35" s="235"/>
      <c r="Q35" s="234"/>
      <c r="S35" s="232" t="s">
        <v>194</v>
      </c>
      <c r="T35" s="233"/>
      <c r="U35" s="234"/>
      <c r="V35" s="235"/>
      <c r="W35" s="234"/>
      <c r="Y35" s="232" t="s">
        <v>216</v>
      </c>
      <c r="Z35" s="233"/>
      <c r="AA35" s="234"/>
      <c r="AB35" s="235"/>
      <c r="AC35" s="234"/>
      <c r="AF35" s="232" t="s">
        <v>226</v>
      </c>
      <c r="AG35" s="233"/>
      <c r="AH35" s="234"/>
      <c r="AI35" s="235"/>
      <c r="AJ35" s="234"/>
      <c r="AL35" s="232" t="s">
        <v>226</v>
      </c>
      <c r="AM35" s="233"/>
      <c r="AN35" s="234"/>
      <c r="AO35" s="235"/>
      <c r="AP35" s="234"/>
      <c r="AR35" s="232" t="s">
        <v>239</v>
      </c>
      <c r="AS35" s="233"/>
      <c r="AT35" s="234"/>
      <c r="AU35" s="235"/>
      <c r="AV35" s="234"/>
      <c r="AY35" s="232" t="s">
        <v>247</v>
      </c>
      <c r="AZ35" s="233"/>
      <c r="BA35" s="234"/>
      <c r="BB35" s="235"/>
      <c r="BC35" s="234"/>
      <c r="BE35" s="232" t="s">
        <v>254</v>
      </c>
      <c r="BF35" s="233"/>
      <c r="BG35" s="234"/>
      <c r="BH35" s="235"/>
      <c r="BI35" s="234"/>
      <c r="BK35" s="232" t="s">
        <v>262</v>
      </c>
      <c r="BL35" s="233"/>
      <c r="BM35" s="234"/>
      <c r="BN35" s="235"/>
      <c r="BO35" s="234"/>
      <c r="BQ35" s="232" t="s">
        <v>268</v>
      </c>
      <c r="BR35" s="233"/>
      <c r="BS35" s="234"/>
      <c r="BT35" s="235"/>
      <c r="BU35" s="234"/>
      <c r="BW35" s="232" t="s">
        <v>275</v>
      </c>
      <c r="BX35" s="233"/>
      <c r="BY35" s="234"/>
      <c r="BZ35" s="235"/>
      <c r="CA35" s="234"/>
      <c r="CC35" s="232" t="s">
        <v>275</v>
      </c>
      <c r="CD35" s="233"/>
      <c r="CE35" s="234"/>
      <c r="CF35" s="235"/>
      <c r="CG35" s="234"/>
      <c r="CI35" s="232" t="s">
        <v>287</v>
      </c>
      <c r="CJ35" s="233"/>
      <c r="CK35" s="234"/>
      <c r="CL35" s="235"/>
      <c r="CM35" s="234"/>
      <c r="CO35" s="232" t="s">
        <v>294</v>
      </c>
      <c r="CP35" s="233"/>
      <c r="CQ35" s="234"/>
      <c r="CR35" s="235"/>
      <c r="CS35" s="234"/>
      <c r="CU35" s="232" t="s">
        <v>301</v>
      </c>
      <c r="CV35" s="233"/>
      <c r="CW35" s="234"/>
      <c r="CX35" s="235"/>
      <c r="CY35" s="234"/>
      <c r="DA35" s="232" t="s">
        <v>309</v>
      </c>
      <c r="DB35" s="233"/>
      <c r="DC35" s="234"/>
      <c r="DD35" s="235"/>
      <c r="DE35" s="234"/>
      <c r="DG35" s="232" t="s">
        <v>321</v>
      </c>
      <c r="DH35" s="233"/>
      <c r="DI35" s="234"/>
      <c r="DJ35" s="235"/>
      <c r="DK35" s="234"/>
      <c r="DM35" s="232" t="s">
        <v>327</v>
      </c>
      <c r="DN35" s="233"/>
      <c r="DO35" s="234"/>
      <c r="DP35" s="235"/>
      <c r="DQ35" s="234"/>
      <c r="DS35" s="232" t="s">
        <v>335</v>
      </c>
      <c r="DT35" s="233"/>
      <c r="DU35" s="234"/>
      <c r="DV35" s="235"/>
      <c r="DW35" s="234"/>
      <c r="DY35" s="232" t="s">
        <v>342</v>
      </c>
      <c r="DZ35" s="233"/>
      <c r="EA35" s="234"/>
      <c r="EB35" s="235"/>
      <c r="EC35" s="234"/>
      <c r="EE35" s="232" t="s">
        <v>349</v>
      </c>
      <c r="EF35" s="233"/>
      <c r="EG35" s="234"/>
      <c r="EH35" s="235"/>
      <c r="EI35" s="234"/>
      <c r="EK35" s="232" t="s">
        <v>357</v>
      </c>
      <c r="EL35" s="233"/>
      <c r="EM35" s="234"/>
      <c r="EN35" s="235"/>
      <c r="EO35" s="234"/>
      <c r="EQ35" s="232" t="s">
        <v>365</v>
      </c>
      <c r="ER35" s="233"/>
      <c r="ES35" s="234"/>
      <c r="ET35" s="235"/>
      <c r="EU35" s="234"/>
      <c r="EW35" s="232" t="s">
        <v>376</v>
      </c>
      <c r="EX35" s="233"/>
      <c r="EY35" s="234"/>
      <c r="EZ35" s="235"/>
      <c r="FA35" s="234"/>
      <c r="FC35" s="232" t="s">
        <v>383</v>
      </c>
      <c r="FD35" s="233"/>
      <c r="FE35" s="234"/>
      <c r="FF35" s="235"/>
      <c r="FG35" s="234"/>
      <c r="FI35" s="232" t="s">
        <v>390</v>
      </c>
      <c r="FJ35" s="233"/>
      <c r="FK35" s="234"/>
      <c r="FL35" s="235"/>
      <c r="FM35" s="234"/>
      <c r="FO35" s="232" t="s">
        <v>396</v>
      </c>
      <c r="FP35" s="233"/>
      <c r="FQ35" s="234"/>
      <c r="FR35" s="235"/>
      <c r="FS35" s="234"/>
      <c r="FU35" s="232" t="s">
        <v>404</v>
      </c>
      <c r="FV35" s="233"/>
      <c r="FW35" s="234"/>
      <c r="FX35" s="235"/>
      <c r="FY35" s="234"/>
      <c r="GA35" s="232" t="s">
        <v>411</v>
      </c>
      <c r="GB35" s="233"/>
      <c r="GC35" s="234"/>
      <c r="GD35" s="235"/>
      <c r="GE35" s="234"/>
      <c r="GG35" s="232" t="s">
        <v>419</v>
      </c>
      <c r="GH35" s="233"/>
      <c r="GI35" s="234"/>
      <c r="GJ35" s="235"/>
      <c r="GK35" s="234"/>
      <c r="GM35" s="232" t="s">
        <v>427</v>
      </c>
      <c r="GN35" s="233"/>
      <c r="GO35" s="234"/>
      <c r="GP35" s="235"/>
      <c r="GQ35" s="234"/>
      <c r="GS35" s="232" t="s">
        <v>438</v>
      </c>
      <c r="GT35" s="233"/>
      <c r="GU35" s="234"/>
      <c r="GV35" s="235"/>
      <c r="GW35" s="234"/>
      <c r="GY35" s="232" t="s">
        <v>459</v>
      </c>
      <c r="GZ35" s="233"/>
      <c r="HA35" s="234"/>
      <c r="HB35" s="235"/>
      <c r="HC35" s="234"/>
      <c r="HE35" s="232" t="s">
        <v>459</v>
      </c>
      <c r="HF35" s="233"/>
      <c r="HG35" s="234"/>
      <c r="HH35" s="235"/>
      <c r="HI35" s="234"/>
      <c r="HK35" s="232" t="s">
        <v>471</v>
      </c>
      <c r="HL35" s="233"/>
      <c r="HM35" s="234"/>
      <c r="HN35" s="235"/>
      <c r="HO35" s="234"/>
      <c r="HQ35" s="232" t="s">
        <v>482</v>
      </c>
      <c r="HR35" s="233"/>
      <c r="HS35" s="234"/>
      <c r="HT35" s="235"/>
      <c r="HU35" s="234"/>
      <c r="HW35" s="232" t="s">
        <v>498</v>
      </c>
      <c r="HX35" s="233"/>
      <c r="HY35" s="234"/>
      <c r="HZ35" s="235"/>
      <c r="IA35" s="234"/>
      <c r="IC35" s="232" t="s">
        <v>503</v>
      </c>
      <c r="ID35" s="233"/>
      <c r="IE35" s="234"/>
      <c r="IF35" s="235"/>
      <c r="IG35" s="234"/>
      <c r="II35" s="232" t="s">
        <v>511</v>
      </c>
      <c r="IJ35" s="233"/>
      <c r="IK35" s="234"/>
      <c r="IL35" s="235"/>
      <c r="IM35" s="234"/>
      <c r="IO35" s="232" t="s">
        <v>520</v>
      </c>
      <c r="IP35" s="233"/>
      <c r="IQ35" s="234"/>
      <c r="IR35" s="235"/>
      <c r="IS35" s="234"/>
      <c r="IU35" s="232" t="s">
        <v>527</v>
      </c>
      <c r="IV35" s="233"/>
      <c r="IW35" s="234"/>
      <c r="IX35" s="235"/>
      <c r="IY35" s="234"/>
      <c r="JA35" s="232" t="s">
        <v>535</v>
      </c>
      <c r="JB35" s="233"/>
      <c r="JC35" s="234"/>
      <c r="JD35" s="235"/>
      <c r="JE35" s="234"/>
      <c r="JG35" s="232" t="s">
        <v>544</v>
      </c>
      <c r="JH35" s="233"/>
      <c r="JI35" s="234"/>
      <c r="JJ35" s="235"/>
      <c r="JK35" s="234"/>
      <c r="JM35" s="232" t="s">
        <v>552</v>
      </c>
      <c r="JN35" s="233"/>
      <c r="JO35" s="234"/>
      <c r="JP35" s="235"/>
      <c r="JQ35" s="234"/>
      <c r="JS35" s="232" t="s">
        <v>580</v>
      </c>
      <c r="JT35" s="233"/>
      <c r="JU35" s="234"/>
      <c r="JV35" s="235"/>
      <c r="JW35" s="234"/>
      <c r="JY35" s="232" t="s">
        <v>583</v>
      </c>
      <c r="JZ35" s="233"/>
      <c r="KA35" s="234"/>
      <c r="KB35" s="235"/>
      <c r="KC35" s="234"/>
      <c r="KE35" s="232" t="s">
        <v>583</v>
      </c>
      <c r="KF35" s="233"/>
      <c r="KG35" s="234"/>
      <c r="KH35" s="235"/>
      <c r="KI35" s="234"/>
      <c r="KK35" s="232" t="s">
        <v>591</v>
      </c>
      <c r="KL35" s="233"/>
      <c r="KM35" s="234"/>
      <c r="KN35" s="235"/>
      <c r="KO35" s="234"/>
      <c r="KQ35" s="169" t="s">
        <v>603</v>
      </c>
      <c r="KR35" s="183"/>
      <c r="KS35" s="182"/>
      <c r="KT35" s="185"/>
      <c r="KU35" s="234"/>
      <c r="KW35" s="169" t="s">
        <v>603</v>
      </c>
      <c r="KX35" s="183"/>
      <c r="KY35" s="182"/>
      <c r="KZ35" s="185"/>
      <c r="LA35" s="234"/>
    </row>
    <row r="36" spans="1:313" ht="18" x14ac:dyDescent="0.35">
      <c r="A36" s="170"/>
      <c r="B36" s="171"/>
      <c r="C36" s="170"/>
      <c r="D36" s="172"/>
      <c r="E36" s="170"/>
      <c r="G36" s="170"/>
      <c r="H36" s="171"/>
      <c r="I36" s="170"/>
      <c r="J36" s="172"/>
      <c r="K36" s="170"/>
      <c r="M36" s="170"/>
      <c r="N36" s="171"/>
      <c r="O36" s="170"/>
      <c r="P36" s="172"/>
      <c r="Q36" s="170"/>
      <c r="S36" s="170"/>
      <c r="T36" s="171"/>
      <c r="U36" s="170"/>
      <c r="V36" s="172"/>
      <c r="W36" s="170"/>
      <c r="Y36" s="170"/>
      <c r="Z36" s="171"/>
      <c r="AA36" s="170"/>
      <c r="AB36" s="172"/>
      <c r="AC36" s="170"/>
      <c r="AF36" s="170"/>
      <c r="AG36" s="171"/>
      <c r="AH36" s="170"/>
      <c r="AI36" s="172"/>
      <c r="AJ36" s="170"/>
      <c r="AL36" s="170"/>
      <c r="AM36" s="171"/>
      <c r="AN36" s="170"/>
      <c r="AO36" s="172"/>
      <c r="AP36" s="170"/>
      <c r="AR36" s="170"/>
      <c r="AS36" s="171"/>
      <c r="AT36" s="170"/>
      <c r="AU36" s="172"/>
      <c r="AV36" s="170"/>
      <c r="AY36" s="170"/>
      <c r="AZ36" s="171"/>
      <c r="BA36" s="170"/>
      <c r="BB36" s="172"/>
      <c r="BC36" s="170"/>
      <c r="BE36" s="170"/>
      <c r="BF36" s="171"/>
      <c r="BG36" s="170"/>
      <c r="BH36" s="172"/>
      <c r="BI36" s="170"/>
      <c r="BK36" s="170"/>
      <c r="BL36" s="171"/>
      <c r="BM36" s="170"/>
      <c r="BN36" s="172"/>
      <c r="BO36" s="170"/>
      <c r="BQ36" s="170"/>
      <c r="BR36" s="171"/>
      <c r="BS36" s="170"/>
      <c r="BT36" s="172"/>
      <c r="BU36" s="170"/>
      <c r="BW36" s="170"/>
      <c r="BX36" s="171"/>
      <c r="BY36" s="170"/>
      <c r="BZ36" s="172"/>
      <c r="CA36" s="170"/>
      <c r="CC36" s="170"/>
      <c r="CD36" s="171"/>
      <c r="CE36" s="170"/>
      <c r="CF36" s="172"/>
      <c r="CG36" s="170"/>
      <c r="CI36" s="170"/>
      <c r="CJ36" s="171"/>
      <c r="CK36" s="170"/>
      <c r="CL36" s="172"/>
      <c r="CM36" s="170"/>
      <c r="CO36" s="170"/>
      <c r="CP36" s="171"/>
      <c r="CQ36" s="170"/>
      <c r="CR36" s="172"/>
      <c r="CS36" s="170"/>
      <c r="CU36" s="170"/>
      <c r="CV36" s="171"/>
      <c r="CW36" s="170"/>
      <c r="CX36" s="172"/>
      <c r="CY36" s="170"/>
      <c r="DA36" s="170"/>
      <c r="DB36" s="171"/>
      <c r="DC36" s="170"/>
      <c r="DD36" s="172"/>
      <c r="DE36" s="170"/>
      <c r="DG36" s="170"/>
      <c r="DH36" s="171"/>
      <c r="DI36" s="170"/>
      <c r="DJ36" s="172"/>
      <c r="DK36" s="170"/>
      <c r="DM36" s="170"/>
      <c r="DN36" s="171"/>
      <c r="DO36" s="170"/>
      <c r="DP36" s="172"/>
      <c r="DQ36" s="170"/>
      <c r="DS36" s="170"/>
      <c r="DT36" s="171"/>
      <c r="DU36" s="170"/>
      <c r="DV36" s="172"/>
      <c r="DW36" s="170"/>
      <c r="DY36" s="170"/>
      <c r="DZ36" s="171"/>
      <c r="EA36" s="170"/>
      <c r="EB36" s="172"/>
      <c r="EC36" s="170"/>
      <c r="EE36" s="170"/>
      <c r="EF36" s="171"/>
      <c r="EG36" s="170"/>
      <c r="EH36" s="172"/>
      <c r="EI36" s="170"/>
      <c r="EK36" s="170"/>
      <c r="EL36" s="171"/>
      <c r="EM36" s="170"/>
      <c r="EN36" s="172"/>
      <c r="EO36" s="170"/>
      <c r="EQ36" s="170"/>
      <c r="ER36" s="171"/>
      <c r="ES36" s="170"/>
      <c r="ET36" s="172"/>
      <c r="EU36" s="170"/>
      <c r="EW36" s="170"/>
      <c r="EX36" s="171"/>
      <c r="EY36" s="170"/>
      <c r="EZ36" s="172"/>
      <c r="FA36" s="170"/>
      <c r="FC36" s="170"/>
      <c r="FD36" s="171"/>
      <c r="FE36" s="170"/>
      <c r="FF36" s="172"/>
      <c r="FG36" s="170"/>
      <c r="FI36" s="170"/>
      <c r="FJ36" s="171"/>
      <c r="FK36" s="170"/>
      <c r="FL36" s="172"/>
      <c r="FM36" s="170"/>
      <c r="FO36" s="170"/>
      <c r="FP36" s="171"/>
      <c r="FQ36" s="170"/>
      <c r="FR36" s="172"/>
      <c r="FS36" s="170"/>
      <c r="FU36" s="170"/>
      <c r="FV36" s="171"/>
      <c r="FW36" s="170"/>
      <c r="FX36" s="172"/>
      <c r="FY36" s="170"/>
      <c r="GA36" s="170"/>
      <c r="GB36" s="171"/>
      <c r="GC36" s="170"/>
      <c r="GD36" s="172"/>
      <c r="GE36" s="170"/>
      <c r="GG36" s="170"/>
      <c r="GH36" s="171"/>
      <c r="GI36" s="170"/>
      <c r="GJ36" s="172"/>
      <c r="GK36" s="170"/>
      <c r="GM36" s="170"/>
      <c r="GN36" s="171"/>
      <c r="GO36" s="170"/>
      <c r="GP36" s="172"/>
      <c r="GQ36" s="170"/>
      <c r="GS36" s="170"/>
      <c r="GT36" s="171"/>
      <c r="GU36" s="170"/>
      <c r="GV36" s="172"/>
      <c r="GW36" s="170"/>
      <c r="GY36" s="170"/>
      <c r="GZ36" s="171"/>
      <c r="HA36" s="170"/>
      <c r="HB36" s="172"/>
      <c r="HC36" s="170"/>
      <c r="HE36" s="170"/>
      <c r="HF36" s="171"/>
      <c r="HG36" s="170"/>
      <c r="HH36" s="172"/>
      <c r="HI36" s="170"/>
      <c r="HK36" s="170"/>
      <c r="HL36" s="171"/>
      <c r="HM36" s="170"/>
      <c r="HN36" s="172"/>
      <c r="HO36" s="170"/>
      <c r="HQ36" s="170"/>
      <c r="HR36" s="171"/>
      <c r="HS36" s="170"/>
      <c r="HT36" s="172"/>
      <c r="HU36" s="170"/>
      <c r="HW36" s="170"/>
      <c r="HX36" s="171"/>
      <c r="HY36" s="170"/>
      <c r="HZ36" s="172"/>
      <c r="IA36" s="170"/>
      <c r="IC36" s="170"/>
      <c r="ID36" s="171"/>
      <c r="IE36" s="170"/>
      <c r="IF36" s="172"/>
      <c r="IG36" s="170"/>
      <c r="II36" s="170"/>
      <c r="IJ36" s="171"/>
      <c r="IK36" s="170"/>
      <c r="IL36" s="172"/>
      <c r="IM36" s="170"/>
      <c r="IO36" s="170"/>
      <c r="IP36" s="171"/>
      <c r="IQ36" s="170"/>
      <c r="IR36" s="172"/>
      <c r="IS36" s="170"/>
      <c r="IU36" s="170"/>
      <c r="IV36" s="171"/>
      <c r="IW36" s="170"/>
      <c r="IX36" s="172"/>
      <c r="IY36" s="170"/>
      <c r="JA36" s="170"/>
      <c r="JB36" s="171"/>
      <c r="JC36" s="170"/>
      <c r="JD36" s="172"/>
      <c r="JE36" s="170"/>
      <c r="JG36" s="170"/>
      <c r="JH36" s="171"/>
      <c r="JI36" s="170"/>
      <c r="JJ36" s="172"/>
      <c r="JK36" s="170"/>
      <c r="JM36" s="170"/>
      <c r="JN36" s="171"/>
      <c r="JO36" s="170"/>
      <c r="JP36" s="172"/>
      <c r="JQ36" s="170"/>
      <c r="JS36" s="170"/>
      <c r="JT36" s="171"/>
      <c r="JU36" s="170"/>
      <c r="JV36" s="172"/>
      <c r="JW36" s="170"/>
      <c r="JY36" s="170"/>
      <c r="JZ36" s="171"/>
      <c r="KA36" s="170"/>
      <c r="KB36" s="172"/>
      <c r="KC36" s="170"/>
      <c r="KE36" s="170"/>
      <c r="KF36" s="171"/>
      <c r="KG36" s="170"/>
      <c r="KH36" s="172"/>
      <c r="KI36" s="170"/>
      <c r="KK36" s="170"/>
      <c r="KL36" s="171"/>
      <c r="KM36" s="170"/>
      <c r="KN36" s="172"/>
      <c r="KO36" s="170"/>
      <c r="KQ36" s="170"/>
      <c r="KR36" s="171"/>
      <c r="KS36" s="170"/>
      <c r="KT36" s="172"/>
      <c r="KU36" s="170"/>
      <c r="KW36" s="170"/>
      <c r="KX36" s="171"/>
      <c r="KY36" s="170"/>
      <c r="KZ36" s="172"/>
      <c r="LA36" s="170"/>
    </row>
    <row r="37" spans="1:313" s="240" customFormat="1" ht="72" customHeight="1" x14ac:dyDescent="0.35">
      <c r="A37" s="236" t="s">
        <v>111</v>
      </c>
      <c r="B37" s="237" t="s">
        <v>112</v>
      </c>
      <c r="C37" s="238" t="s">
        <v>113</v>
      </c>
      <c r="D37" s="239" t="s">
        <v>114</v>
      </c>
      <c r="E37" s="238" t="s">
        <v>113</v>
      </c>
      <c r="G37" s="236" t="s">
        <v>111</v>
      </c>
      <c r="H37" s="237" t="s">
        <v>112</v>
      </c>
      <c r="I37" s="238" t="s">
        <v>113</v>
      </c>
      <c r="J37" s="239" t="s">
        <v>114</v>
      </c>
      <c r="K37" s="238" t="s">
        <v>113</v>
      </c>
      <c r="M37" s="236" t="s">
        <v>111</v>
      </c>
      <c r="N37" s="237" t="s">
        <v>112</v>
      </c>
      <c r="O37" s="238" t="s">
        <v>113</v>
      </c>
      <c r="P37" s="239" t="s">
        <v>114</v>
      </c>
      <c r="Q37" s="238" t="s">
        <v>113</v>
      </c>
      <c r="S37" s="236" t="s">
        <v>111</v>
      </c>
      <c r="T37" s="237" t="s">
        <v>112</v>
      </c>
      <c r="U37" s="238" t="s">
        <v>113</v>
      </c>
      <c r="V37" s="239" t="s">
        <v>114</v>
      </c>
      <c r="W37" s="238" t="s">
        <v>113</v>
      </c>
      <c r="Y37" s="236" t="s">
        <v>111</v>
      </c>
      <c r="Z37" s="237" t="s">
        <v>112</v>
      </c>
      <c r="AA37" s="238" t="s">
        <v>113</v>
      </c>
      <c r="AB37" s="239" t="s">
        <v>114</v>
      </c>
      <c r="AC37" s="238" t="s">
        <v>113</v>
      </c>
      <c r="AF37" s="236" t="s">
        <v>111</v>
      </c>
      <c r="AG37" s="237" t="s">
        <v>112</v>
      </c>
      <c r="AH37" s="238" t="s">
        <v>113</v>
      </c>
      <c r="AI37" s="239" t="s">
        <v>114</v>
      </c>
      <c r="AJ37" s="238" t="s">
        <v>113</v>
      </c>
      <c r="AL37" s="236" t="s">
        <v>111</v>
      </c>
      <c r="AM37" s="237" t="s">
        <v>112</v>
      </c>
      <c r="AN37" s="238" t="s">
        <v>113</v>
      </c>
      <c r="AO37" s="239" t="s">
        <v>114</v>
      </c>
      <c r="AP37" s="238" t="s">
        <v>113</v>
      </c>
      <c r="AR37" s="236" t="s">
        <v>111</v>
      </c>
      <c r="AS37" s="237" t="s">
        <v>112</v>
      </c>
      <c r="AT37" s="238" t="s">
        <v>113</v>
      </c>
      <c r="AU37" s="239" t="s">
        <v>114</v>
      </c>
      <c r="AV37" s="238" t="s">
        <v>113</v>
      </c>
      <c r="AY37" s="236" t="s">
        <v>111</v>
      </c>
      <c r="AZ37" s="237" t="s">
        <v>112</v>
      </c>
      <c r="BA37" s="238" t="s">
        <v>113</v>
      </c>
      <c r="BB37" s="239" t="s">
        <v>114</v>
      </c>
      <c r="BC37" s="238" t="s">
        <v>113</v>
      </c>
      <c r="BE37" s="236" t="s">
        <v>111</v>
      </c>
      <c r="BF37" s="237" t="s">
        <v>112</v>
      </c>
      <c r="BG37" s="238" t="s">
        <v>113</v>
      </c>
      <c r="BH37" s="239" t="s">
        <v>114</v>
      </c>
      <c r="BI37" s="238" t="s">
        <v>113</v>
      </c>
      <c r="BK37" s="236" t="s">
        <v>111</v>
      </c>
      <c r="BL37" s="237" t="s">
        <v>112</v>
      </c>
      <c r="BM37" s="238" t="s">
        <v>113</v>
      </c>
      <c r="BN37" s="239" t="s">
        <v>114</v>
      </c>
      <c r="BO37" s="238" t="s">
        <v>113</v>
      </c>
      <c r="BQ37" s="236" t="s">
        <v>111</v>
      </c>
      <c r="BR37" s="237" t="s">
        <v>112</v>
      </c>
      <c r="BS37" s="238" t="s">
        <v>113</v>
      </c>
      <c r="BT37" s="239" t="s">
        <v>114</v>
      </c>
      <c r="BU37" s="238" t="s">
        <v>113</v>
      </c>
      <c r="BW37" s="236" t="s">
        <v>111</v>
      </c>
      <c r="BX37" s="237" t="s">
        <v>112</v>
      </c>
      <c r="BY37" s="238" t="s">
        <v>113</v>
      </c>
      <c r="BZ37" s="239" t="s">
        <v>114</v>
      </c>
      <c r="CA37" s="238" t="s">
        <v>113</v>
      </c>
      <c r="CC37" s="236" t="s">
        <v>111</v>
      </c>
      <c r="CD37" s="237" t="s">
        <v>112</v>
      </c>
      <c r="CE37" s="238" t="s">
        <v>113</v>
      </c>
      <c r="CF37" s="239" t="s">
        <v>114</v>
      </c>
      <c r="CG37" s="238" t="s">
        <v>113</v>
      </c>
      <c r="CI37" s="236" t="s">
        <v>111</v>
      </c>
      <c r="CJ37" s="237" t="s">
        <v>112</v>
      </c>
      <c r="CK37" s="238" t="s">
        <v>113</v>
      </c>
      <c r="CL37" s="239" t="s">
        <v>114</v>
      </c>
      <c r="CM37" s="238" t="s">
        <v>113</v>
      </c>
      <c r="CO37" s="236" t="s">
        <v>111</v>
      </c>
      <c r="CP37" s="237" t="s">
        <v>112</v>
      </c>
      <c r="CQ37" s="238" t="s">
        <v>113</v>
      </c>
      <c r="CR37" s="239" t="s">
        <v>114</v>
      </c>
      <c r="CS37" s="238" t="s">
        <v>113</v>
      </c>
      <c r="CU37" s="236" t="s">
        <v>111</v>
      </c>
      <c r="CV37" s="237" t="s">
        <v>112</v>
      </c>
      <c r="CW37" s="238" t="s">
        <v>113</v>
      </c>
      <c r="CX37" s="239" t="s">
        <v>114</v>
      </c>
      <c r="CY37" s="238" t="s">
        <v>113</v>
      </c>
      <c r="DA37" s="236" t="s">
        <v>111</v>
      </c>
      <c r="DB37" s="237" t="s">
        <v>112</v>
      </c>
      <c r="DC37" s="238" t="s">
        <v>113</v>
      </c>
      <c r="DD37" s="239" t="s">
        <v>114</v>
      </c>
      <c r="DE37" s="238" t="s">
        <v>113</v>
      </c>
      <c r="DG37" s="236" t="s">
        <v>111</v>
      </c>
      <c r="DH37" s="237" t="s">
        <v>112</v>
      </c>
      <c r="DI37" s="238" t="s">
        <v>113</v>
      </c>
      <c r="DJ37" s="239" t="s">
        <v>114</v>
      </c>
      <c r="DK37" s="238" t="s">
        <v>113</v>
      </c>
      <c r="DM37" s="236" t="s">
        <v>111</v>
      </c>
      <c r="DN37" s="237" t="s">
        <v>112</v>
      </c>
      <c r="DO37" s="238" t="s">
        <v>113</v>
      </c>
      <c r="DP37" s="239" t="s">
        <v>114</v>
      </c>
      <c r="DQ37" s="238" t="s">
        <v>113</v>
      </c>
      <c r="DS37" s="236" t="s">
        <v>111</v>
      </c>
      <c r="DT37" s="237" t="s">
        <v>112</v>
      </c>
      <c r="DU37" s="238" t="s">
        <v>113</v>
      </c>
      <c r="DV37" s="239" t="s">
        <v>114</v>
      </c>
      <c r="DW37" s="238" t="s">
        <v>113</v>
      </c>
      <c r="DY37" s="236" t="s">
        <v>111</v>
      </c>
      <c r="DZ37" s="237" t="s">
        <v>112</v>
      </c>
      <c r="EA37" s="238" t="s">
        <v>113</v>
      </c>
      <c r="EB37" s="239" t="s">
        <v>114</v>
      </c>
      <c r="EC37" s="238" t="s">
        <v>113</v>
      </c>
      <c r="EE37" s="236" t="s">
        <v>111</v>
      </c>
      <c r="EF37" s="237" t="s">
        <v>112</v>
      </c>
      <c r="EG37" s="238" t="s">
        <v>113</v>
      </c>
      <c r="EH37" s="239" t="s">
        <v>114</v>
      </c>
      <c r="EI37" s="238" t="s">
        <v>113</v>
      </c>
      <c r="EK37" s="236" t="s">
        <v>111</v>
      </c>
      <c r="EL37" s="237" t="s">
        <v>112</v>
      </c>
      <c r="EM37" s="238" t="s">
        <v>113</v>
      </c>
      <c r="EN37" s="239" t="s">
        <v>114</v>
      </c>
      <c r="EO37" s="238" t="s">
        <v>113</v>
      </c>
      <c r="EQ37" s="236" t="s">
        <v>111</v>
      </c>
      <c r="ER37" s="237" t="s">
        <v>112</v>
      </c>
      <c r="ES37" s="238" t="s">
        <v>113</v>
      </c>
      <c r="ET37" s="239" t="s">
        <v>114</v>
      </c>
      <c r="EU37" s="238" t="s">
        <v>113</v>
      </c>
      <c r="EW37" s="236" t="s">
        <v>111</v>
      </c>
      <c r="EX37" s="237" t="s">
        <v>112</v>
      </c>
      <c r="EY37" s="238" t="s">
        <v>113</v>
      </c>
      <c r="EZ37" s="239" t="s">
        <v>114</v>
      </c>
      <c r="FA37" s="238" t="s">
        <v>113</v>
      </c>
      <c r="FC37" s="236" t="s">
        <v>111</v>
      </c>
      <c r="FD37" s="237" t="s">
        <v>112</v>
      </c>
      <c r="FE37" s="238" t="s">
        <v>113</v>
      </c>
      <c r="FF37" s="239" t="s">
        <v>114</v>
      </c>
      <c r="FG37" s="238" t="s">
        <v>113</v>
      </c>
      <c r="FI37" s="236" t="s">
        <v>111</v>
      </c>
      <c r="FJ37" s="237" t="s">
        <v>112</v>
      </c>
      <c r="FK37" s="238" t="s">
        <v>113</v>
      </c>
      <c r="FL37" s="239" t="s">
        <v>114</v>
      </c>
      <c r="FM37" s="238" t="s">
        <v>113</v>
      </c>
      <c r="FO37" s="236" t="s">
        <v>111</v>
      </c>
      <c r="FP37" s="237" t="s">
        <v>112</v>
      </c>
      <c r="FQ37" s="238" t="s">
        <v>113</v>
      </c>
      <c r="FR37" s="239" t="s">
        <v>114</v>
      </c>
      <c r="FS37" s="238" t="s">
        <v>113</v>
      </c>
      <c r="FU37" s="236" t="s">
        <v>111</v>
      </c>
      <c r="FV37" s="237" t="s">
        <v>112</v>
      </c>
      <c r="FW37" s="238" t="s">
        <v>113</v>
      </c>
      <c r="FX37" s="239" t="s">
        <v>114</v>
      </c>
      <c r="FY37" s="238" t="s">
        <v>113</v>
      </c>
      <c r="GA37" s="236" t="s">
        <v>111</v>
      </c>
      <c r="GB37" s="237" t="s">
        <v>112</v>
      </c>
      <c r="GC37" s="238" t="s">
        <v>113</v>
      </c>
      <c r="GD37" s="239" t="s">
        <v>114</v>
      </c>
      <c r="GE37" s="238" t="s">
        <v>113</v>
      </c>
      <c r="GG37" s="236" t="s">
        <v>111</v>
      </c>
      <c r="GH37" s="237" t="s">
        <v>112</v>
      </c>
      <c r="GI37" s="238" t="s">
        <v>113</v>
      </c>
      <c r="GJ37" s="239" t="s">
        <v>114</v>
      </c>
      <c r="GK37" s="238" t="s">
        <v>113</v>
      </c>
      <c r="GM37" s="236" t="s">
        <v>111</v>
      </c>
      <c r="GN37" s="237" t="s">
        <v>112</v>
      </c>
      <c r="GO37" s="238" t="s">
        <v>113</v>
      </c>
      <c r="GP37" s="239" t="s">
        <v>114</v>
      </c>
      <c r="GQ37" s="238" t="s">
        <v>113</v>
      </c>
      <c r="GS37" s="236" t="s">
        <v>111</v>
      </c>
      <c r="GT37" s="237" t="s">
        <v>112</v>
      </c>
      <c r="GU37" s="238" t="s">
        <v>113</v>
      </c>
      <c r="GV37" s="239" t="s">
        <v>114</v>
      </c>
      <c r="GW37" s="238" t="s">
        <v>113</v>
      </c>
      <c r="GY37" s="236" t="s">
        <v>111</v>
      </c>
      <c r="GZ37" s="237" t="s">
        <v>112</v>
      </c>
      <c r="HA37" s="238" t="s">
        <v>113</v>
      </c>
      <c r="HB37" s="239" t="s">
        <v>114</v>
      </c>
      <c r="HC37" s="238" t="s">
        <v>113</v>
      </c>
      <c r="HE37" s="236" t="s">
        <v>111</v>
      </c>
      <c r="HF37" s="237" t="s">
        <v>112</v>
      </c>
      <c r="HG37" s="238" t="s">
        <v>113</v>
      </c>
      <c r="HH37" s="239" t="s">
        <v>114</v>
      </c>
      <c r="HI37" s="238" t="s">
        <v>113</v>
      </c>
      <c r="HK37" s="236" t="s">
        <v>111</v>
      </c>
      <c r="HL37" s="237" t="s">
        <v>112</v>
      </c>
      <c r="HM37" s="238" t="s">
        <v>113</v>
      </c>
      <c r="HN37" s="239" t="s">
        <v>114</v>
      </c>
      <c r="HO37" s="238" t="s">
        <v>113</v>
      </c>
      <c r="HQ37" s="236" t="s">
        <v>111</v>
      </c>
      <c r="HR37" s="237" t="s">
        <v>112</v>
      </c>
      <c r="HS37" s="238" t="s">
        <v>113</v>
      </c>
      <c r="HT37" s="239" t="s">
        <v>114</v>
      </c>
      <c r="HU37" s="238" t="s">
        <v>113</v>
      </c>
      <c r="HW37" s="236" t="s">
        <v>111</v>
      </c>
      <c r="HX37" s="237" t="s">
        <v>112</v>
      </c>
      <c r="HY37" s="238" t="s">
        <v>113</v>
      </c>
      <c r="HZ37" s="239" t="s">
        <v>114</v>
      </c>
      <c r="IA37" s="238" t="s">
        <v>113</v>
      </c>
      <c r="IC37" s="236" t="s">
        <v>111</v>
      </c>
      <c r="ID37" s="237" t="s">
        <v>112</v>
      </c>
      <c r="IE37" s="238" t="s">
        <v>113</v>
      </c>
      <c r="IF37" s="239" t="s">
        <v>114</v>
      </c>
      <c r="IG37" s="238" t="s">
        <v>113</v>
      </c>
      <c r="II37" s="236" t="s">
        <v>111</v>
      </c>
      <c r="IJ37" s="237" t="s">
        <v>112</v>
      </c>
      <c r="IK37" s="238" t="s">
        <v>113</v>
      </c>
      <c r="IL37" s="239" t="s">
        <v>114</v>
      </c>
      <c r="IM37" s="238" t="s">
        <v>113</v>
      </c>
      <c r="IO37" s="236" t="s">
        <v>111</v>
      </c>
      <c r="IP37" s="237" t="s">
        <v>112</v>
      </c>
      <c r="IQ37" s="238" t="s">
        <v>113</v>
      </c>
      <c r="IR37" s="239" t="s">
        <v>114</v>
      </c>
      <c r="IS37" s="238" t="s">
        <v>113</v>
      </c>
      <c r="IU37" s="236" t="s">
        <v>111</v>
      </c>
      <c r="IV37" s="237" t="s">
        <v>112</v>
      </c>
      <c r="IW37" s="238" t="s">
        <v>113</v>
      </c>
      <c r="IX37" s="239" t="s">
        <v>114</v>
      </c>
      <c r="IY37" s="238" t="s">
        <v>113</v>
      </c>
      <c r="JA37" s="236" t="s">
        <v>111</v>
      </c>
      <c r="JB37" s="237" t="s">
        <v>112</v>
      </c>
      <c r="JC37" s="238" t="s">
        <v>113</v>
      </c>
      <c r="JD37" s="239" t="s">
        <v>114</v>
      </c>
      <c r="JE37" s="238" t="s">
        <v>113</v>
      </c>
      <c r="JG37" s="236" t="s">
        <v>111</v>
      </c>
      <c r="JH37" s="237" t="s">
        <v>112</v>
      </c>
      <c r="JI37" s="238" t="s">
        <v>113</v>
      </c>
      <c r="JJ37" s="239" t="s">
        <v>114</v>
      </c>
      <c r="JK37" s="238" t="s">
        <v>113</v>
      </c>
      <c r="JM37" s="236" t="s">
        <v>111</v>
      </c>
      <c r="JN37" s="237" t="s">
        <v>112</v>
      </c>
      <c r="JO37" s="238" t="s">
        <v>113</v>
      </c>
      <c r="JP37" s="239" t="s">
        <v>114</v>
      </c>
      <c r="JQ37" s="238" t="s">
        <v>113</v>
      </c>
      <c r="JS37" s="236" t="s">
        <v>111</v>
      </c>
      <c r="JT37" s="237" t="s">
        <v>112</v>
      </c>
      <c r="JU37" s="238" t="s">
        <v>113</v>
      </c>
      <c r="JV37" s="239" t="s">
        <v>114</v>
      </c>
      <c r="JW37" s="238" t="s">
        <v>113</v>
      </c>
      <c r="JY37" s="236" t="s">
        <v>111</v>
      </c>
      <c r="JZ37" s="237" t="s">
        <v>112</v>
      </c>
      <c r="KA37" s="238" t="s">
        <v>113</v>
      </c>
      <c r="KB37" s="239" t="s">
        <v>114</v>
      </c>
      <c r="KC37" s="238" t="s">
        <v>113</v>
      </c>
      <c r="KE37" s="236" t="s">
        <v>111</v>
      </c>
      <c r="KF37" s="237" t="s">
        <v>112</v>
      </c>
      <c r="KG37" s="238" t="s">
        <v>113</v>
      </c>
      <c r="KH37" s="239" t="s">
        <v>114</v>
      </c>
      <c r="KI37" s="238" t="s">
        <v>113</v>
      </c>
      <c r="KK37" s="236" t="s">
        <v>111</v>
      </c>
      <c r="KL37" s="237" t="s">
        <v>112</v>
      </c>
      <c r="KM37" s="238" t="s">
        <v>113</v>
      </c>
      <c r="KN37" s="239" t="s">
        <v>114</v>
      </c>
      <c r="KO37" s="238" t="s">
        <v>113</v>
      </c>
      <c r="KQ37" s="177" t="s">
        <v>111</v>
      </c>
      <c r="KR37" s="178" t="s">
        <v>112</v>
      </c>
      <c r="KS37" s="179" t="s">
        <v>113</v>
      </c>
      <c r="KT37" s="180" t="s">
        <v>114</v>
      </c>
      <c r="KU37" s="179" t="s">
        <v>113</v>
      </c>
      <c r="KW37" s="177" t="s">
        <v>111</v>
      </c>
      <c r="KX37" s="178" t="s">
        <v>112</v>
      </c>
      <c r="KY37" s="179" t="s">
        <v>113</v>
      </c>
      <c r="KZ37" s="180" t="s">
        <v>114</v>
      </c>
      <c r="LA37" s="179" t="s">
        <v>113</v>
      </c>
    </row>
    <row r="38" spans="1:313" ht="18" x14ac:dyDescent="0.35">
      <c r="A38" s="170"/>
      <c r="B38" s="171"/>
      <c r="C38" s="170"/>
      <c r="D38" s="172"/>
      <c r="E38" s="170"/>
      <c r="G38" s="170"/>
      <c r="H38" s="171"/>
      <c r="I38" s="170"/>
      <c r="J38" s="172"/>
      <c r="K38" s="170"/>
      <c r="M38" s="170"/>
      <c r="N38" s="171"/>
      <c r="O38" s="170"/>
      <c r="P38" s="172"/>
      <c r="Q38" s="170"/>
      <c r="S38" s="170"/>
      <c r="T38" s="171"/>
      <c r="U38" s="170"/>
      <c r="V38" s="172"/>
      <c r="W38" s="170"/>
      <c r="Y38" s="170"/>
      <c r="Z38" s="171"/>
      <c r="AA38" s="170"/>
      <c r="AB38" s="172"/>
      <c r="AC38" s="170"/>
      <c r="AF38" s="170"/>
      <c r="AG38" s="171"/>
      <c r="AH38" s="170"/>
      <c r="AI38" s="172"/>
      <c r="AJ38" s="170"/>
      <c r="AL38" s="170"/>
      <c r="AM38" s="171"/>
      <c r="AN38" s="170"/>
      <c r="AO38" s="172"/>
      <c r="AP38" s="170"/>
      <c r="AR38" s="170"/>
      <c r="AS38" s="171"/>
      <c r="AT38" s="170"/>
      <c r="AU38" s="172"/>
      <c r="AV38" s="170"/>
      <c r="AY38" s="170"/>
      <c r="AZ38" s="171"/>
      <c r="BA38" s="170"/>
      <c r="BB38" s="172"/>
      <c r="BC38" s="170"/>
      <c r="BE38" s="170"/>
      <c r="BF38" s="171"/>
      <c r="BG38" s="170"/>
      <c r="BH38" s="172"/>
      <c r="BI38" s="170"/>
      <c r="BK38" s="170"/>
      <c r="BL38" s="171"/>
      <c r="BM38" s="170"/>
      <c r="BN38" s="172"/>
      <c r="BO38" s="170"/>
      <c r="BQ38" s="170"/>
      <c r="BR38" s="171"/>
      <c r="BS38" s="170"/>
      <c r="BT38" s="172"/>
      <c r="BU38" s="170"/>
      <c r="BW38" s="170"/>
      <c r="BX38" s="171"/>
      <c r="BY38" s="170"/>
      <c r="BZ38" s="172"/>
      <c r="CA38" s="170"/>
      <c r="CC38" s="170"/>
      <c r="CD38" s="171"/>
      <c r="CE38" s="170"/>
      <c r="CF38" s="172"/>
      <c r="CG38" s="170"/>
      <c r="CI38" s="170"/>
      <c r="CJ38" s="171"/>
      <c r="CK38" s="170"/>
      <c r="CL38" s="172"/>
      <c r="CM38" s="170"/>
      <c r="CO38" s="170"/>
      <c r="CP38" s="171"/>
      <c r="CQ38" s="170"/>
      <c r="CR38" s="172"/>
      <c r="CS38" s="170"/>
      <c r="CU38" s="170"/>
      <c r="CV38" s="171"/>
      <c r="CW38" s="170"/>
      <c r="CX38" s="172"/>
      <c r="CY38" s="170"/>
      <c r="DA38" s="170"/>
      <c r="DB38" s="171"/>
      <c r="DC38" s="170"/>
      <c r="DD38" s="172"/>
      <c r="DE38" s="170"/>
      <c r="DG38" s="170"/>
      <c r="DH38" s="171"/>
      <c r="DI38" s="170"/>
      <c r="DJ38" s="172"/>
      <c r="DK38" s="170"/>
      <c r="DM38" s="170"/>
      <c r="DN38" s="171"/>
      <c r="DO38" s="170"/>
      <c r="DP38" s="172"/>
      <c r="DQ38" s="170"/>
      <c r="DS38" s="170"/>
      <c r="DT38" s="171"/>
      <c r="DU38" s="170"/>
      <c r="DV38" s="172"/>
      <c r="DW38" s="170"/>
      <c r="DY38" s="170"/>
      <c r="DZ38" s="171"/>
      <c r="EA38" s="170"/>
      <c r="EB38" s="172"/>
      <c r="EC38" s="170"/>
      <c r="EE38" s="170"/>
      <c r="EF38" s="171"/>
      <c r="EG38" s="170"/>
      <c r="EH38" s="172"/>
      <c r="EI38" s="170"/>
      <c r="EK38" s="170"/>
      <c r="EL38" s="171"/>
      <c r="EM38" s="170"/>
      <c r="EN38" s="172"/>
      <c r="EO38" s="170"/>
      <c r="EQ38" s="170"/>
      <c r="ER38" s="171"/>
      <c r="ES38" s="170"/>
      <c r="ET38" s="172"/>
      <c r="EU38" s="170"/>
      <c r="EW38" s="170"/>
      <c r="EX38" s="171"/>
      <c r="EY38" s="170"/>
      <c r="EZ38" s="172"/>
      <c r="FA38" s="170"/>
      <c r="FC38" s="170"/>
      <c r="FD38" s="171"/>
      <c r="FE38" s="170"/>
      <c r="FF38" s="172"/>
      <c r="FG38" s="170"/>
      <c r="FI38" s="170"/>
      <c r="FJ38" s="171"/>
      <c r="FK38" s="170"/>
      <c r="FL38" s="172"/>
      <c r="FM38" s="170"/>
      <c r="FO38" s="170"/>
      <c r="FP38" s="171"/>
      <c r="FQ38" s="170"/>
      <c r="FR38" s="172"/>
      <c r="FS38" s="170"/>
      <c r="FU38" s="170"/>
      <c r="FV38" s="171"/>
      <c r="FW38" s="170"/>
      <c r="FX38" s="172"/>
      <c r="FY38" s="170"/>
      <c r="GA38" s="170"/>
      <c r="GB38" s="171"/>
      <c r="GC38" s="170"/>
      <c r="GD38" s="172"/>
      <c r="GE38" s="170"/>
      <c r="GG38" s="170"/>
      <c r="GH38" s="171"/>
      <c r="GI38" s="170"/>
      <c r="GJ38" s="172"/>
      <c r="GK38" s="170"/>
      <c r="GM38" s="170"/>
      <c r="GN38" s="171"/>
      <c r="GO38" s="170"/>
      <c r="GP38" s="172"/>
      <c r="GQ38" s="170"/>
      <c r="GS38" s="170"/>
      <c r="GT38" s="171"/>
      <c r="GU38" s="170"/>
      <c r="GV38" s="172"/>
      <c r="GW38" s="170"/>
      <c r="GY38" s="170"/>
      <c r="GZ38" s="171"/>
      <c r="HA38" s="170"/>
      <c r="HB38" s="172"/>
      <c r="HC38" s="170"/>
      <c r="HE38" s="170"/>
      <c r="HF38" s="171"/>
      <c r="HG38" s="170"/>
      <c r="HH38" s="172"/>
      <c r="HI38" s="170"/>
      <c r="HK38" s="170"/>
      <c r="HL38" s="171"/>
      <c r="HM38" s="170"/>
      <c r="HN38" s="172"/>
      <c r="HO38" s="170"/>
      <c r="HQ38" s="170"/>
      <c r="HR38" s="171"/>
      <c r="HS38" s="170"/>
      <c r="HT38" s="172"/>
      <c r="HU38" s="170"/>
      <c r="HW38" s="170"/>
      <c r="HX38" s="171"/>
      <c r="HY38" s="170"/>
      <c r="HZ38" s="172"/>
      <c r="IA38" s="170"/>
      <c r="IC38" s="170"/>
      <c r="ID38" s="171"/>
      <c r="IE38" s="170"/>
      <c r="IF38" s="172"/>
      <c r="IG38" s="170"/>
      <c r="II38" s="170"/>
      <c r="IJ38" s="171"/>
      <c r="IK38" s="170"/>
      <c r="IL38" s="172"/>
      <c r="IM38" s="170"/>
      <c r="IO38" s="170"/>
      <c r="IP38" s="171"/>
      <c r="IQ38" s="170"/>
      <c r="IR38" s="172"/>
      <c r="IS38" s="170"/>
      <c r="IU38" s="170"/>
      <c r="IV38" s="171"/>
      <c r="IW38" s="170"/>
      <c r="IX38" s="172"/>
      <c r="IY38" s="170"/>
      <c r="JA38" s="170"/>
      <c r="JB38" s="171"/>
      <c r="JC38" s="170"/>
      <c r="JD38" s="172"/>
      <c r="JE38" s="170"/>
      <c r="JG38" s="170"/>
      <c r="JH38" s="171"/>
      <c r="JI38" s="170"/>
      <c r="JJ38" s="172"/>
      <c r="JK38" s="170"/>
      <c r="JM38" s="170"/>
      <c r="JN38" s="171"/>
      <c r="JO38" s="170"/>
      <c r="JP38" s="172"/>
      <c r="JQ38" s="170"/>
      <c r="JS38" s="170"/>
      <c r="JT38" s="171"/>
      <c r="JU38" s="170"/>
      <c r="JV38" s="172"/>
      <c r="JW38" s="170"/>
      <c r="JY38" s="170"/>
      <c r="JZ38" s="171"/>
      <c r="KA38" s="170"/>
      <c r="KB38" s="172"/>
      <c r="KC38" s="170"/>
      <c r="KE38" s="170"/>
      <c r="KF38" s="171"/>
      <c r="KG38" s="170"/>
      <c r="KH38" s="172"/>
      <c r="KI38" s="170"/>
      <c r="KK38" s="170"/>
      <c r="KL38" s="171"/>
      <c r="KM38" s="170"/>
      <c r="KN38" s="172"/>
      <c r="KO38" s="170"/>
      <c r="KQ38" s="170"/>
      <c r="KR38" s="171"/>
      <c r="KS38" s="170"/>
      <c r="KT38" s="172"/>
      <c r="KU38" s="170"/>
      <c r="KW38" s="170"/>
      <c r="KX38" s="171"/>
      <c r="KY38" s="170"/>
      <c r="KZ38" s="172"/>
      <c r="LA38" s="170"/>
    </row>
    <row r="39" spans="1:313" ht="18" x14ac:dyDescent="0.35">
      <c r="A39" s="234" t="s">
        <v>18</v>
      </c>
      <c r="B39" s="233">
        <v>212950.73</v>
      </c>
      <c r="C39" s="241">
        <v>1.2481616625044088E-3</v>
      </c>
      <c r="D39" s="235">
        <v>12</v>
      </c>
      <c r="E39" s="241">
        <v>8.9086859688195987E-3</v>
      </c>
      <c r="G39" s="234" t="s">
        <v>18</v>
      </c>
      <c r="H39" s="233">
        <v>265143.05</v>
      </c>
      <c r="I39" s="241">
        <v>1.5780058597808747E-3</v>
      </c>
      <c r="J39" s="235">
        <v>12</v>
      </c>
      <c r="K39" s="241">
        <v>8.9552238805970154E-3</v>
      </c>
      <c r="M39" s="234" t="s">
        <v>18</v>
      </c>
      <c r="N39" s="233">
        <v>218319.21</v>
      </c>
      <c r="O39" s="241">
        <v>1.3461643425631818E-3</v>
      </c>
      <c r="P39" s="235">
        <v>7</v>
      </c>
      <c r="Q39" s="241">
        <v>5.4901960784313726E-3</v>
      </c>
      <c r="S39" s="234" t="s">
        <v>18</v>
      </c>
      <c r="T39" s="233">
        <v>278302.26</v>
      </c>
      <c r="U39" s="241">
        <v>1.8030111157251508E-3</v>
      </c>
      <c r="V39" s="235">
        <v>8</v>
      </c>
      <c r="W39" s="241">
        <v>6.6666666666666671E-3</v>
      </c>
      <c r="Y39" s="234" t="s">
        <v>18</v>
      </c>
      <c r="Z39" s="233">
        <v>279861.95</v>
      </c>
      <c r="AA39" s="241">
        <v>1.8832196313802493E-3</v>
      </c>
      <c r="AB39" s="235">
        <v>7</v>
      </c>
      <c r="AC39" s="241">
        <v>6.0711188204683438E-3</v>
      </c>
      <c r="AF39" s="234" t="s">
        <v>18</v>
      </c>
      <c r="AG39" s="233">
        <v>275131.42</v>
      </c>
      <c r="AH39" s="241">
        <v>1.9062581145873169E-3</v>
      </c>
      <c r="AI39" s="235">
        <v>10</v>
      </c>
      <c r="AJ39" s="241">
        <v>9.0497737556561094E-3</v>
      </c>
      <c r="AL39" s="234" t="s">
        <v>18</v>
      </c>
      <c r="AM39" s="233">
        <v>346692.62</v>
      </c>
      <c r="AN39" s="241">
        <v>2.5498122112947714E-3</v>
      </c>
      <c r="AO39" s="235">
        <v>10</v>
      </c>
      <c r="AP39" s="241">
        <v>9.6339113680154135E-3</v>
      </c>
      <c r="AR39" s="234" t="s">
        <v>18</v>
      </c>
      <c r="AS39" s="233">
        <v>313132.38</v>
      </c>
      <c r="AT39" s="241">
        <v>2.4414182875439772E-3</v>
      </c>
      <c r="AU39" s="235">
        <v>10</v>
      </c>
      <c r="AV39" s="241">
        <v>1.0224948875255624E-2</v>
      </c>
      <c r="AY39" s="234" t="s">
        <v>18</v>
      </c>
      <c r="AZ39" s="233">
        <v>352244.19</v>
      </c>
      <c r="BA39" s="241">
        <v>2.9061960233612337E-3</v>
      </c>
      <c r="BB39" s="235">
        <v>10</v>
      </c>
      <c r="BC39" s="241">
        <v>1.0869565217391304E-2</v>
      </c>
      <c r="BE39" s="234" t="s">
        <v>18</v>
      </c>
      <c r="BF39" s="233">
        <v>368980.63</v>
      </c>
      <c r="BG39" s="241">
        <v>3.232486699450348E-3</v>
      </c>
      <c r="BH39" s="235">
        <v>6</v>
      </c>
      <c r="BI39" s="241">
        <v>7.0505287896592246E-3</v>
      </c>
      <c r="BK39" s="234" t="s">
        <v>18</v>
      </c>
      <c r="BL39" s="233">
        <v>306413.5</v>
      </c>
      <c r="BM39" s="241">
        <v>3.4358932490053725E-3</v>
      </c>
      <c r="BN39" s="235">
        <v>7</v>
      </c>
      <c r="BO39" s="241">
        <v>1.0071942446043165E-2</v>
      </c>
      <c r="BQ39" s="234" t="s">
        <v>18</v>
      </c>
      <c r="BR39" s="233">
        <v>337572.57</v>
      </c>
      <c r="BS39" s="241">
        <v>4.3024211967589449E-3</v>
      </c>
      <c r="BT39" s="235">
        <v>8</v>
      </c>
      <c r="BU39" s="241">
        <v>1.3422818791946308E-2</v>
      </c>
      <c r="BW39" s="234" t="s">
        <v>18</v>
      </c>
      <c r="BX39" s="233">
        <v>320605.74</v>
      </c>
      <c r="BY39" s="241">
        <v>4.2855695417718309E-3</v>
      </c>
      <c r="BZ39" s="235">
        <v>6</v>
      </c>
      <c r="CA39" s="241">
        <v>1.0676156583629894E-2</v>
      </c>
      <c r="CC39" s="234" t="s">
        <v>18</v>
      </c>
      <c r="CD39" s="233">
        <v>125088.7</v>
      </c>
      <c r="CE39" s="241">
        <v>1.8014533217368003E-3</v>
      </c>
      <c r="CF39" s="235">
        <v>4</v>
      </c>
      <c r="CG39" s="241">
        <v>7.6481835564053535E-3</v>
      </c>
      <c r="CI39" s="234" t="s">
        <v>18</v>
      </c>
      <c r="CJ39" s="233">
        <v>120683.3</v>
      </c>
      <c r="CK39" s="241">
        <v>1.8421734986065904E-3</v>
      </c>
      <c r="CL39" s="235">
        <v>4</v>
      </c>
      <c r="CM39" s="241">
        <v>8.1632653061224497E-3</v>
      </c>
      <c r="CO39" s="234" t="s">
        <v>18</v>
      </c>
      <c r="CP39" s="233">
        <v>36005.97</v>
      </c>
      <c r="CQ39" s="241">
        <v>5.8249351732837546E-4</v>
      </c>
      <c r="CR39" s="235">
        <v>2</v>
      </c>
      <c r="CS39" s="241">
        <v>4.3103448275862068E-3</v>
      </c>
      <c r="CU39" s="234" t="s">
        <v>18</v>
      </c>
      <c r="CV39" s="233">
        <v>87105.36</v>
      </c>
      <c r="CW39" s="241">
        <v>1.4510242898048439E-3</v>
      </c>
      <c r="CX39" s="235">
        <v>3</v>
      </c>
      <c r="CY39" s="241">
        <v>6.6225165562913907E-3</v>
      </c>
      <c r="DA39" s="234" t="s">
        <v>18</v>
      </c>
      <c r="DB39" s="233">
        <v>16044.53</v>
      </c>
      <c r="DC39" s="241">
        <v>2.707890273206959E-4</v>
      </c>
      <c r="DD39" s="235">
        <v>1</v>
      </c>
      <c r="DE39" s="241">
        <v>2.2172949002217295E-3</v>
      </c>
      <c r="DG39" s="234" t="s">
        <v>18</v>
      </c>
      <c r="DH39" s="233">
        <v>121576.32000000001</v>
      </c>
      <c r="DI39" s="241">
        <v>2.0652330303784347E-3</v>
      </c>
      <c r="DJ39" s="235">
        <v>3</v>
      </c>
      <c r="DK39" s="241">
        <v>6.7264573991031393E-3</v>
      </c>
      <c r="DM39" s="234" t="s">
        <v>18</v>
      </c>
      <c r="DN39" s="233">
        <v>129508.29</v>
      </c>
      <c r="DO39" s="241">
        <v>2.2369495533772531E-3</v>
      </c>
      <c r="DP39" s="235">
        <v>3</v>
      </c>
      <c r="DQ39" s="241">
        <v>6.8337129840546698E-3</v>
      </c>
      <c r="DS39" s="234" t="s">
        <v>18</v>
      </c>
      <c r="DT39" s="233">
        <v>75327.27</v>
      </c>
      <c r="DU39" s="241">
        <v>1.3058669223071095E-3</v>
      </c>
      <c r="DV39" s="235">
        <v>2</v>
      </c>
      <c r="DW39" s="241">
        <v>4.5766590389016018E-3</v>
      </c>
      <c r="DY39" s="234" t="s">
        <v>18</v>
      </c>
      <c r="DZ39" s="233">
        <v>114155.42</v>
      </c>
      <c r="EA39" s="241">
        <v>1.9980246598507974E-3</v>
      </c>
      <c r="EB39" s="235">
        <v>4</v>
      </c>
      <c r="EC39" s="241">
        <v>9.2378752886836026E-3</v>
      </c>
      <c r="EE39" s="234" t="s">
        <v>18</v>
      </c>
      <c r="EF39" s="233">
        <v>67991.989999999991</v>
      </c>
      <c r="EG39" s="241">
        <v>1.2104316751072612E-3</v>
      </c>
      <c r="EH39" s="235">
        <v>3</v>
      </c>
      <c r="EI39" s="241">
        <v>7.0257611241217799E-3</v>
      </c>
      <c r="EK39" s="234" t="s">
        <v>18</v>
      </c>
      <c r="EL39" s="233">
        <v>64781.96</v>
      </c>
      <c r="EM39" s="241">
        <v>1.1687080948976278E-3</v>
      </c>
      <c r="EN39" s="235">
        <v>3</v>
      </c>
      <c r="EO39" s="241">
        <v>7.0921985815602835E-3</v>
      </c>
      <c r="EQ39" s="234" t="s">
        <v>18</v>
      </c>
      <c r="ER39" s="233">
        <v>60145.929999999993</v>
      </c>
      <c r="ES39" s="241">
        <v>1.0876611272754818E-3</v>
      </c>
      <c r="ET39" s="235">
        <v>2</v>
      </c>
      <c r="EU39" s="241">
        <v>4.7505938242280287E-3</v>
      </c>
      <c r="EW39" s="234" t="s">
        <v>18</v>
      </c>
      <c r="EX39" s="233">
        <v>56892.71</v>
      </c>
      <c r="EY39" s="241">
        <v>1.0333160885894011E-3</v>
      </c>
      <c r="EZ39" s="235">
        <v>2</v>
      </c>
      <c r="FA39" s="241">
        <v>4.7732696897374704E-3</v>
      </c>
      <c r="FC39" s="234" t="s">
        <v>18</v>
      </c>
      <c r="FD39" s="233">
        <v>53689.75</v>
      </c>
      <c r="FE39" s="241">
        <v>9.8480660117782949E-4</v>
      </c>
      <c r="FF39" s="235">
        <v>2</v>
      </c>
      <c r="FG39" s="241">
        <v>4.807692307692308E-3</v>
      </c>
      <c r="FI39" s="234" t="s">
        <v>18</v>
      </c>
      <c r="FJ39" s="233">
        <v>50549.94</v>
      </c>
      <c r="FK39" s="241">
        <v>9.2919771335284933E-4</v>
      </c>
      <c r="FL39" s="235">
        <v>2</v>
      </c>
      <c r="FM39" s="241">
        <v>4.807692307692308E-3</v>
      </c>
      <c r="FO39" s="234" t="s">
        <v>18</v>
      </c>
      <c r="FP39" s="233">
        <v>47472.090000000004</v>
      </c>
      <c r="FQ39" s="241">
        <v>8.8029088198726896E-4</v>
      </c>
      <c r="FR39" s="235">
        <v>2</v>
      </c>
      <c r="FS39" s="241">
        <v>4.830917874396135E-3</v>
      </c>
      <c r="FU39" s="234" t="s">
        <v>18</v>
      </c>
      <c r="FV39" s="233">
        <v>44464.81</v>
      </c>
      <c r="FW39" s="241">
        <v>8.2408353529095737E-4</v>
      </c>
      <c r="FX39" s="235">
        <v>2</v>
      </c>
      <c r="FY39" s="241">
        <v>4.830917874396135E-3</v>
      </c>
      <c r="GA39" s="234" t="s">
        <v>18</v>
      </c>
      <c r="GB39" s="233">
        <v>44377.18</v>
      </c>
      <c r="GC39" s="241">
        <v>8.2782786061300442E-4</v>
      </c>
      <c r="GD39" s="235">
        <v>3</v>
      </c>
      <c r="GE39" s="241">
        <v>7.2639225181598066E-3</v>
      </c>
      <c r="GG39" s="234" t="s">
        <v>18</v>
      </c>
      <c r="GH39" s="233">
        <v>59881.87000000001</v>
      </c>
      <c r="GI39" s="241">
        <v>1.1292901285906861E-3</v>
      </c>
      <c r="GJ39" s="235">
        <v>3</v>
      </c>
      <c r="GK39" s="241">
        <v>7.3170731707317077E-3</v>
      </c>
      <c r="GM39" s="234" t="s">
        <v>18</v>
      </c>
      <c r="GN39" s="233">
        <v>105117.62</v>
      </c>
      <c r="GO39" s="241">
        <v>2.0193167441536369E-3</v>
      </c>
      <c r="GP39" s="235">
        <v>4</v>
      </c>
      <c r="GQ39" s="241">
        <v>9.9255583126550868E-3</v>
      </c>
      <c r="GS39" s="234" t="s">
        <v>18</v>
      </c>
      <c r="GT39" s="233">
        <v>46833.4</v>
      </c>
      <c r="GU39" s="241">
        <v>9.0190595772306616E-4</v>
      </c>
      <c r="GV39" s="235">
        <v>3</v>
      </c>
      <c r="GW39" s="241">
        <v>7.462686567164179E-3</v>
      </c>
      <c r="GY39" s="234" t="s">
        <v>18</v>
      </c>
      <c r="GZ39" s="233">
        <v>140033.48000000001</v>
      </c>
      <c r="HA39" s="241">
        <v>2.7149237457817039E-3</v>
      </c>
      <c r="HB39" s="235">
        <v>3</v>
      </c>
      <c r="HC39" s="241">
        <v>7.537688442211055E-3</v>
      </c>
      <c r="HE39" s="234" t="s">
        <v>18</v>
      </c>
      <c r="HF39" s="233">
        <v>187504.53</v>
      </c>
      <c r="HG39" s="241">
        <v>3.6589998099758494E-3</v>
      </c>
      <c r="HH39" s="235">
        <v>4</v>
      </c>
      <c r="HI39" s="241">
        <v>1.0178117048346057E-2</v>
      </c>
      <c r="HK39" s="234" t="s">
        <v>18</v>
      </c>
      <c r="HL39" s="233">
        <v>227756.25</v>
      </c>
      <c r="HM39" s="241">
        <v>4.4897058339198317E-3</v>
      </c>
      <c r="HN39" s="235">
        <v>5</v>
      </c>
      <c r="HO39" s="241">
        <v>1.278772378516624E-2</v>
      </c>
      <c r="HQ39" s="234" t="s">
        <v>18</v>
      </c>
      <c r="HR39" s="233">
        <v>229698.39</v>
      </c>
      <c r="HS39" s="241">
        <v>4.5773593623868849E-3</v>
      </c>
      <c r="HT39" s="235">
        <v>5</v>
      </c>
      <c r="HU39" s="241">
        <v>1.2953367875647668E-2</v>
      </c>
      <c r="HW39" s="234" t="s">
        <v>18</v>
      </c>
      <c r="HX39" s="233">
        <v>688127.11</v>
      </c>
      <c r="HY39" s="241">
        <v>1.3840021488569436E-2</v>
      </c>
      <c r="HZ39" s="235">
        <v>9</v>
      </c>
      <c r="IA39" s="241">
        <v>2.3498694516971279E-2</v>
      </c>
      <c r="IC39" s="234" t="s">
        <v>18</v>
      </c>
      <c r="ID39" s="233">
        <v>665172.87</v>
      </c>
      <c r="IE39" s="241">
        <v>1.35161457063294E-2</v>
      </c>
      <c r="IF39" s="235">
        <v>9</v>
      </c>
      <c r="IG39" s="241">
        <v>2.3746701846965697E-2</v>
      </c>
      <c r="II39" s="234" t="s">
        <v>18</v>
      </c>
      <c r="IJ39" s="233">
        <v>527926.13</v>
      </c>
      <c r="IK39" s="241">
        <v>1.0960908205175684E-2</v>
      </c>
      <c r="IL39" s="235">
        <v>9</v>
      </c>
      <c r="IM39" s="241">
        <v>2.4128686327077747E-2</v>
      </c>
      <c r="IO39" s="234" t="s">
        <v>18</v>
      </c>
      <c r="IP39" s="233">
        <v>545117.78</v>
      </c>
      <c r="IQ39" s="241">
        <v>1.1501805568543312E-2</v>
      </c>
      <c r="IR39" s="235">
        <v>10</v>
      </c>
      <c r="IS39" s="241">
        <v>2.7247956403269755E-2</v>
      </c>
      <c r="IU39" s="234" t="s">
        <v>18</v>
      </c>
      <c r="IV39" s="233">
        <v>421594.12999999995</v>
      </c>
      <c r="IW39" s="241">
        <v>9.0981483896046753E-3</v>
      </c>
      <c r="IX39" s="235">
        <v>10</v>
      </c>
      <c r="IY39" s="241">
        <v>2.7700831024930747E-2</v>
      </c>
      <c r="JA39" s="234" t="s">
        <v>18</v>
      </c>
      <c r="JB39" s="233">
        <v>411157.54000000004</v>
      </c>
      <c r="JC39" s="241">
        <v>9.0422025331914936E-3</v>
      </c>
      <c r="JD39" s="235">
        <v>10</v>
      </c>
      <c r="JE39" s="241">
        <v>2.8011204481792718E-2</v>
      </c>
      <c r="JG39" s="234" t="s">
        <v>18</v>
      </c>
      <c r="JH39" s="233">
        <v>1790781.6499999997</v>
      </c>
      <c r="JI39" s="241">
        <v>3.9925998681720892E-2</v>
      </c>
      <c r="JJ39" s="235">
        <v>14</v>
      </c>
      <c r="JK39" s="241">
        <v>3.9772727272727272E-2</v>
      </c>
      <c r="JM39" s="234" t="s">
        <v>18</v>
      </c>
      <c r="JN39" s="233">
        <v>1746206.61</v>
      </c>
      <c r="JO39" s="241">
        <v>4.0159305894501535E-2</v>
      </c>
      <c r="JP39" s="235">
        <v>14</v>
      </c>
      <c r="JQ39" s="241">
        <v>4.1055718475073312E-2</v>
      </c>
      <c r="JS39" s="234" t="s">
        <v>18</v>
      </c>
      <c r="JT39" s="233">
        <v>1729125.07</v>
      </c>
      <c r="JU39" s="241">
        <v>4.0378733899339388E-2</v>
      </c>
      <c r="JV39" s="235">
        <v>13</v>
      </c>
      <c r="JW39" s="241">
        <v>3.8922155688622756E-2</v>
      </c>
      <c r="JY39" s="234" t="s">
        <v>18</v>
      </c>
      <c r="JZ39" s="233">
        <v>1777459.9800000002</v>
      </c>
      <c r="KA39" s="241">
        <v>4.22999542238508E-2</v>
      </c>
      <c r="KB39" s="235">
        <v>14</v>
      </c>
      <c r="KC39" s="241">
        <v>4.2813455657492352E-2</v>
      </c>
      <c r="KE39" s="234" t="s">
        <v>18</v>
      </c>
      <c r="KF39" s="233">
        <v>1633744.73</v>
      </c>
      <c r="KG39" s="241">
        <v>3.949783649095856E-2</v>
      </c>
      <c r="KH39" s="235">
        <v>14</v>
      </c>
      <c r="KI39" s="241">
        <v>4.3209876543209874E-2</v>
      </c>
      <c r="KK39" s="234" t="s">
        <v>18</v>
      </c>
      <c r="KL39" s="233">
        <v>1641804.5</v>
      </c>
      <c r="KM39" s="241">
        <v>4.0066363147397741E-2</v>
      </c>
      <c r="KN39" s="235">
        <v>15</v>
      </c>
      <c r="KO39" s="241">
        <v>4.6583850931677016E-2</v>
      </c>
      <c r="KQ39" s="182" t="s">
        <v>18</v>
      </c>
      <c r="KR39" s="183">
        <v>1657771.5700000003</v>
      </c>
      <c r="KS39" s="184">
        <v>4.1297382206493351E-2</v>
      </c>
      <c r="KT39" s="185">
        <v>15</v>
      </c>
      <c r="KU39" s="184">
        <v>4.746835443037975E-2</v>
      </c>
      <c r="KW39" s="182" t="s">
        <v>18</v>
      </c>
      <c r="KX39" s="183">
        <v>0</v>
      </c>
      <c r="KY39" s="184">
        <v>0</v>
      </c>
      <c r="KZ39" s="185">
        <v>0</v>
      </c>
      <c r="LA39" s="184">
        <v>0</v>
      </c>
    </row>
    <row r="40" spans="1:313" ht="18" x14ac:dyDescent="0.35">
      <c r="A40" s="234" t="s">
        <v>19</v>
      </c>
      <c r="B40" s="233">
        <v>2495440.34</v>
      </c>
      <c r="C40" s="241">
        <v>1.4626448866622656E-2</v>
      </c>
      <c r="D40" s="235">
        <v>35</v>
      </c>
      <c r="E40" s="241">
        <v>2.5983667409057165E-2</v>
      </c>
      <c r="G40" s="234" t="s">
        <v>19</v>
      </c>
      <c r="H40" s="233">
        <v>2287383.1800000002</v>
      </c>
      <c r="I40" s="241">
        <v>1.3613421364822534E-2</v>
      </c>
      <c r="J40" s="235">
        <v>31</v>
      </c>
      <c r="K40" s="241">
        <v>2.3134328358208955E-2</v>
      </c>
      <c r="M40" s="234" t="s">
        <v>19</v>
      </c>
      <c r="N40" s="233">
        <v>2315107.38</v>
      </c>
      <c r="O40" s="241">
        <v>1.427503793257987E-2</v>
      </c>
      <c r="P40" s="235">
        <v>31</v>
      </c>
      <c r="Q40" s="241">
        <v>2.4313725490196079E-2</v>
      </c>
      <c r="S40" s="234" t="s">
        <v>19</v>
      </c>
      <c r="T40" s="233">
        <v>2145090.69</v>
      </c>
      <c r="U40" s="241">
        <v>1.3897200684998147E-2</v>
      </c>
      <c r="V40" s="235">
        <v>30</v>
      </c>
      <c r="W40" s="241">
        <v>2.5000000000000001E-2</v>
      </c>
      <c r="Y40" s="234" t="s">
        <v>19</v>
      </c>
      <c r="Z40" s="233">
        <v>1753075.97</v>
      </c>
      <c r="AA40" s="241">
        <v>1.1796627165661403E-2</v>
      </c>
      <c r="AB40" s="235">
        <v>26</v>
      </c>
      <c r="AC40" s="241">
        <v>2.2549869904596703E-2</v>
      </c>
      <c r="AF40" s="234" t="s">
        <v>19</v>
      </c>
      <c r="AG40" s="233">
        <v>2778998.55</v>
      </c>
      <c r="AH40" s="241">
        <v>1.9254393178226928E-2</v>
      </c>
      <c r="AI40" s="235">
        <v>37</v>
      </c>
      <c r="AJ40" s="241">
        <v>3.3484162895927601E-2</v>
      </c>
      <c r="AL40" s="234" t="s">
        <v>19</v>
      </c>
      <c r="AM40" s="233">
        <v>2862427.87</v>
      </c>
      <c r="AN40" s="241">
        <v>2.1052232195991036E-2</v>
      </c>
      <c r="AO40" s="235">
        <v>41</v>
      </c>
      <c r="AP40" s="241">
        <v>3.9499036608863197E-2</v>
      </c>
      <c r="AR40" s="234" t="s">
        <v>19</v>
      </c>
      <c r="AS40" s="233">
        <v>2942310.51</v>
      </c>
      <c r="AT40" s="241">
        <v>2.2940491452039701E-2</v>
      </c>
      <c r="AU40" s="235">
        <v>43</v>
      </c>
      <c r="AV40" s="241">
        <v>4.396728016359918E-2</v>
      </c>
      <c r="AY40" s="234" t="s">
        <v>19</v>
      </c>
      <c r="AZ40" s="233">
        <v>3875013.36</v>
      </c>
      <c r="BA40" s="241">
        <v>3.1970856403064171E-2</v>
      </c>
      <c r="BB40" s="235">
        <v>53</v>
      </c>
      <c r="BC40" s="241">
        <v>5.7608695652173914E-2</v>
      </c>
      <c r="BE40" s="234" t="s">
        <v>19</v>
      </c>
      <c r="BF40" s="233">
        <v>4611978.1500000004</v>
      </c>
      <c r="BG40" s="241">
        <v>4.0403633188090725E-2</v>
      </c>
      <c r="BH40" s="235">
        <v>55</v>
      </c>
      <c r="BI40" s="241">
        <v>6.4629847238542884E-2</v>
      </c>
      <c r="BK40" s="234" t="s">
        <v>19</v>
      </c>
      <c r="BL40" s="233">
        <v>4336344.22</v>
      </c>
      <c r="BM40" s="241">
        <v>4.8624541121267385E-2</v>
      </c>
      <c r="BN40" s="235">
        <v>58</v>
      </c>
      <c r="BO40" s="241">
        <v>8.3453237410071948E-2</v>
      </c>
      <c r="BQ40" s="234" t="s">
        <v>19</v>
      </c>
      <c r="BR40" s="233">
        <v>3943512.42</v>
      </c>
      <c r="BS40" s="241">
        <v>5.02607526005154E-2</v>
      </c>
      <c r="BT40" s="235">
        <v>52</v>
      </c>
      <c r="BU40" s="241">
        <v>8.7248322147651006E-2</v>
      </c>
      <c r="BW40" s="234" t="s">
        <v>19</v>
      </c>
      <c r="BX40" s="233">
        <v>3940288.8</v>
      </c>
      <c r="BY40" s="241">
        <v>5.2670241234809706E-2</v>
      </c>
      <c r="BZ40" s="235">
        <v>50</v>
      </c>
      <c r="CA40" s="241">
        <v>8.8967971530249115E-2</v>
      </c>
      <c r="CC40" s="234" t="s">
        <v>19</v>
      </c>
      <c r="CD40" s="233">
        <v>3362722.84</v>
      </c>
      <c r="CE40" s="241">
        <v>4.8427941374386392E-2</v>
      </c>
      <c r="CF40" s="235">
        <v>42</v>
      </c>
      <c r="CG40" s="241">
        <v>8.0305927342256209E-2</v>
      </c>
      <c r="CI40" s="234" t="s">
        <v>19</v>
      </c>
      <c r="CJ40" s="233">
        <v>2642901.31</v>
      </c>
      <c r="CK40" s="241">
        <v>4.0342638564860603E-2</v>
      </c>
      <c r="CL40" s="235">
        <v>32</v>
      </c>
      <c r="CM40" s="241">
        <v>6.5306122448979598E-2</v>
      </c>
      <c r="CO40" s="234" t="s">
        <v>19</v>
      </c>
      <c r="CP40" s="233">
        <v>1557080.5</v>
      </c>
      <c r="CQ40" s="241">
        <v>2.5189969808018658E-2</v>
      </c>
      <c r="CR40" s="235">
        <v>22</v>
      </c>
      <c r="CS40" s="241">
        <v>4.7413793103448273E-2</v>
      </c>
      <c r="CU40" s="234" t="s">
        <v>19</v>
      </c>
      <c r="CV40" s="233">
        <v>1537818.87</v>
      </c>
      <c r="CW40" s="241">
        <v>2.5617396377102825E-2</v>
      </c>
      <c r="CX40" s="235">
        <v>21</v>
      </c>
      <c r="CY40" s="241">
        <v>4.6357615894039736E-2</v>
      </c>
      <c r="DA40" s="234" t="s">
        <v>19</v>
      </c>
      <c r="DB40" s="233">
        <v>1379824.81</v>
      </c>
      <c r="DC40" s="241">
        <v>2.3287775844656345E-2</v>
      </c>
      <c r="DD40" s="235">
        <v>19</v>
      </c>
      <c r="DE40" s="241">
        <v>4.2128603104212861E-2</v>
      </c>
      <c r="DG40" s="234" t="s">
        <v>19</v>
      </c>
      <c r="DH40" s="233">
        <v>1701580.98</v>
      </c>
      <c r="DI40" s="241">
        <v>2.8904981198309886E-2</v>
      </c>
      <c r="DJ40" s="235">
        <v>20</v>
      </c>
      <c r="DK40" s="241">
        <v>4.4843049327354258E-2</v>
      </c>
      <c r="DM40" s="234" t="s">
        <v>19</v>
      </c>
      <c r="DN40" s="233">
        <v>2662067.46</v>
      </c>
      <c r="DO40" s="241">
        <v>4.5980922269200843E-2</v>
      </c>
      <c r="DP40" s="235">
        <v>22</v>
      </c>
      <c r="DQ40" s="241">
        <v>5.011389521640091E-2</v>
      </c>
      <c r="DS40" s="234" t="s">
        <v>19</v>
      </c>
      <c r="DT40" s="233">
        <v>2818155.11</v>
      </c>
      <c r="DU40" s="241">
        <v>4.8855288928959642E-2</v>
      </c>
      <c r="DV40" s="235">
        <v>23</v>
      </c>
      <c r="DW40" s="241">
        <v>5.2631578947368418E-2</v>
      </c>
      <c r="DY40" s="234" t="s">
        <v>19</v>
      </c>
      <c r="DZ40" s="233">
        <v>2730911.38</v>
      </c>
      <c r="EA40" s="241">
        <v>4.7798241039340675E-2</v>
      </c>
      <c r="EB40" s="235">
        <v>21</v>
      </c>
      <c r="EC40" s="241">
        <v>4.8498845265588918E-2</v>
      </c>
      <c r="EE40" s="234" t="s">
        <v>19</v>
      </c>
      <c r="EF40" s="233">
        <v>3033014.9499999997</v>
      </c>
      <c r="EG40" s="241">
        <v>5.3995439265034986E-2</v>
      </c>
      <c r="EH40" s="235">
        <v>24</v>
      </c>
      <c r="EI40" s="241">
        <v>5.6206088992974239E-2</v>
      </c>
      <c r="EK40" s="234" t="s">
        <v>19</v>
      </c>
      <c r="EL40" s="233">
        <v>2768214.6900000004</v>
      </c>
      <c r="EM40" s="241">
        <v>4.9940367914424445E-2</v>
      </c>
      <c r="EN40" s="235">
        <v>22</v>
      </c>
      <c r="EO40" s="241">
        <v>5.2009456264775412E-2</v>
      </c>
      <c r="EQ40" s="234" t="s">
        <v>19</v>
      </c>
      <c r="ER40" s="233">
        <v>2897776.92</v>
      </c>
      <c r="ES40" s="241">
        <v>5.2402536820032111E-2</v>
      </c>
      <c r="ET40" s="235">
        <v>24</v>
      </c>
      <c r="EU40" s="241">
        <v>5.7007125890736345E-2</v>
      </c>
      <c r="EW40" s="234" t="s">
        <v>19</v>
      </c>
      <c r="EX40" s="233">
        <v>3379473.7700000005</v>
      </c>
      <c r="EY40" s="241">
        <v>6.1379825596405542E-2</v>
      </c>
      <c r="EZ40" s="235">
        <v>27</v>
      </c>
      <c r="FA40" s="241">
        <v>6.4439140811455853E-2</v>
      </c>
      <c r="FC40" s="234" t="s">
        <v>19</v>
      </c>
      <c r="FD40" s="233">
        <v>3296873.6099999989</v>
      </c>
      <c r="FE40" s="241">
        <v>6.0473049220325668E-2</v>
      </c>
      <c r="FF40" s="235">
        <v>26</v>
      </c>
      <c r="FG40" s="241">
        <v>6.25E-2</v>
      </c>
      <c r="FI40" s="234" t="s">
        <v>19</v>
      </c>
      <c r="FJ40" s="233">
        <v>3506502.68</v>
      </c>
      <c r="FK40" s="241">
        <v>6.4455749544344423E-2</v>
      </c>
      <c r="FL40" s="235">
        <v>28</v>
      </c>
      <c r="FM40" s="241">
        <v>6.7307692307692304E-2</v>
      </c>
      <c r="FO40" s="234" t="s">
        <v>19</v>
      </c>
      <c r="FP40" s="233">
        <v>3243100.63</v>
      </c>
      <c r="FQ40" s="241">
        <v>6.0137902374977958E-2</v>
      </c>
      <c r="FR40" s="235">
        <v>26</v>
      </c>
      <c r="FS40" s="241">
        <v>6.280193236714976E-2</v>
      </c>
      <c r="FU40" s="234" t="s">
        <v>19</v>
      </c>
      <c r="FV40" s="233">
        <v>3121165.5</v>
      </c>
      <c r="FW40" s="241">
        <v>5.7845768360826659E-2</v>
      </c>
      <c r="FX40" s="235">
        <v>25</v>
      </c>
      <c r="FY40" s="241">
        <v>6.0386473429951688E-2</v>
      </c>
      <c r="GA40" s="234" t="s">
        <v>19</v>
      </c>
      <c r="GB40" s="233">
        <v>3253753.6999999997</v>
      </c>
      <c r="GC40" s="241">
        <v>6.0696690606132413E-2</v>
      </c>
      <c r="GD40" s="235">
        <v>27</v>
      </c>
      <c r="GE40" s="241">
        <v>6.5375302663438259E-2</v>
      </c>
      <c r="GG40" s="234" t="s">
        <v>19</v>
      </c>
      <c r="GH40" s="233">
        <v>3251753.3400000003</v>
      </c>
      <c r="GI40" s="241">
        <v>6.1323618442005783E-2</v>
      </c>
      <c r="GJ40" s="235">
        <v>27</v>
      </c>
      <c r="GK40" s="241">
        <v>6.5853658536585369E-2</v>
      </c>
      <c r="GM40" s="234" t="s">
        <v>19</v>
      </c>
      <c r="GN40" s="233">
        <v>3219006.0000000009</v>
      </c>
      <c r="GO40" s="241">
        <v>6.1837327703300589E-2</v>
      </c>
      <c r="GP40" s="235">
        <v>26</v>
      </c>
      <c r="GQ40" s="241">
        <v>6.4516129032258063E-2</v>
      </c>
      <c r="GS40" s="234" t="s">
        <v>19</v>
      </c>
      <c r="GT40" s="233">
        <v>3500503.52</v>
      </c>
      <c r="GU40" s="241">
        <v>6.7411825315235804E-2</v>
      </c>
      <c r="GV40" s="235">
        <v>30</v>
      </c>
      <c r="GW40" s="241">
        <v>7.4626865671641784E-2</v>
      </c>
      <c r="GY40" s="234" t="s">
        <v>19</v>
      </c>
      <c r="GZ40" s="233">
        <v>4683252.75</v>
      </c>
      <c r="HA40" s="241">
        <v>9.0797387156788964E-2</v>
      </c>
      <c r="HB40" s="235">
        <v>39</v>
      </c>
      <c r="HC40" s="241">
        <v>9.7989949748743713E-2</v>
      </c>
      <c r="HE40" s="234" t="s">
        <v>19</v>
      </c>
      <c r="HF40" s="233">
        <v>3423890.5500000007</v>
      </c>
      <c r="HG40" s="241">
        <v>6.6814465078940274E-2</v>
      </c>
      <c r="HH40" s="235">
        <v>34</v>
      </c>
      <c r="HI40" s="241">
        <v>8.6513994910941472E-2</v>
      </c>
      <c r="HK40" s="234" t="s">
        <v>19</v>
      </c>
      <c r="HL40" s="233">
        <v>4934268.34</v>
      </c>
      <c r="HM40" s="241">
        <v>9.7268080907654222E-2</v>
      </c>
      <c r="HN40" s="235">
        <v>39</v>
      </c>
      <c r="HO40" s="241">
        <v>9.9744245524296671E-2</v>
      </c>
      <c r="HQ40" s="234" t="s">
        <v>19</v>
      </c>
      <c r="HR40" s="233">
        <v>7057486.8799999999</v>
      </c>
      <c r="HS40" s="241">
        <v>0.14063944307616003</v>
      </c>
      <c r="HT40" s="235">
        <v>47</v>
      </c>
      <c r="HU40" s="241">
        <v>0.12176165803108809</v>
      </c>
      <c r="HW40" s="234" t="s">
        <v>19</v>
      </c>
      <c r="HX40" s="233">
        <v>11722852.370000001</v>
      </c>
      <c r="HY40" s="241">
        <v>0.23577697543136639</v>
      </c>
      <c r="HZ40" s="235">
        <v>77</v>
      </c>
      <c r="IA40" s="241">
        <v>0.20104438642297651</v>
      </c>
      <c r="IC40" s="234" t="s">
        <v>19</v>
      </c>
      <c r="ID40" s="233">
        <v>11442656.969999997</v>
      </c>
      <c r="IE40" s="241">
        <v>0.23251191660006465</v>
      </c>
      <c r="IF40" s="235">
        <v>76</v>
      </c>
      <c r="IG40" s="241">
        <v>0.20052770448548812</v>
      </c>
      <c r="II40" s="234" t="s">
        <v>19</v>
      </c>
      <c r="IJ40" s="233">
        <v>12706413.43</v>
      </c>
      <c r="IK40" s="241">
        <v>0.26381310435087102</v>
      </c>
      <c r="IL40" s="235">
        <v>84</v>
      </c>
      <c r="IM40" s="241">
        <v>0.22520107238605899</v>
      </c>
      <c r="IO40" s="234" t="s">
        <v>19</v>
      </c>
      <c r="IP40" s="233">
        <v>13071537.130000001</v>
      </c>
      <c r="IQ40" s="241">
        <v>0.27580512701540327</v>
      </c>
      <c r="IR40" s="235">
        <v>86</v>
      </c>
      <c r="IS40" s="241">
        <v>0.23433242506811988</v>
      </c>
      <c r="IU40" s="234" t="s">
        <v>19</v>
      </c>
      <c r="IV40" s="233">
        <v>13362168.289999999</v>
      </c>
      <c r="IW40" s="241">
        <v>0.28836025280828786</v>
      </c>
      <c r="IX40" s="235">
        <v>88</v>
      </c>
      <c r="IY40" s="241">
        <v>0.24376731301939059</v>
      </c>
      <c r="JA40" s="234" t="s">
        <v>19</v>
      </c>
      <c r="JB40" s="233">
        <v>14018523.200000003</v>
      </c>
      <c r="JC40" s="241">
        <v>0.30829624574231024</v>
      </c>
      <c r="JD40" s="235">
        <v>91</v>
      </c>
      <c r="JE40" s="241">
        <v>0.25490196078431371</v>
      </c>
      <c r="JG40" s="234" t="s">
        <v>19</v>
      </c>
      <c r="JH40" s="233">
        <v>12948925.759999998</v>
      </c>
      <c r="JI40" s="241">
        <v>0.28870007285559446</v>
      </c>
      <c r="JJ40" s="235">
        <v>91</v>
      </c>
      <c r="JK40" s="241">
        <v>0.25852272727272729</v>
      </c>
      <c r="JM40" s="234" t="s">
        <v>19</v>
      </c>
      <c r="JN40" s="233">
        <v>12300598.790000001</v>
      </c>
      <c r="JO40" s="241">
        <v>0.28288949696115595</v>
      </c>
      <c r="JP40" s="235">
        <v>86</v>
      </c>
      <c r="JQ40" s="241">
        <v>0.25219941348973607</v>
      </c>
      <c r="JS40" s="234" t="s">
        <v>19</v>
      </c>
      <c r="JT40" s="233">
        <v>12579984.369999997</v>
      </c>
      <c r="JU40" s="241">
        <v>0.29376928838009303</v>
      </c>
      <c r="JV40" s="235">
        <v>88</v>
      </c>
      <c r="JW40" s="241">
        <v>0.26347305389221559</v>
      </c>
      <c r="JY40" s="234" t="s">
        <v>19</v>
      </c>
      <c r="JZ40" s="233">
        <v>12524230.730000004</v>
      </c>
      <c r="KA40" s="241">
        <v>0.29805137248037822</v>
      </c>
      <c r="KB40" s="235">
        <v>88</v>
      </c>
      <c r="KC40" s="241">
        <v>0.26911314984709478</v>
      </c>
      <c r="KE40" s="234" t="s">
        <v>19</v>
      </c>
      <c r="KF40" s="233">
        <v>13051029.51</v>
      </c>
      <c r="KG40" s="241">
        <v>0.31552507571036209</v>
      </c>
      <c r="KH40" s="235">
        <v>91</v>
      </c>
      <c r="KI40" s="241">
        <v>0.28086419753086422</v>
      </c>
      <c r="KK40" s="234" t="s">
        <v>19</v>
      </c>
      <c r="KL40" s="233">
        <v>12950449.09</v>
      </c>
      <c r="KM40" s="241">
        <v>0.31604091483597874</v>
      </c>
      <c r="KN40" s="235">
        <v>90</v>
      </c>
      <c r="KO40" s="241">
        <v>0.27950310559006208</v>
      </c>
      <c r="KQ40" s="182" t="s">
        <v>19</v>
      </c>
      <c r="KR40" s="183">
        <v>13102920.629999999</v>
      </c>
      <c r="KS40" s="184">
        <v>0.32641187185907433</v>
      </c>
      <c r="KT40" s="185">
        <v>93</v>
      </c>
      <c r="KU40" s="184">
        <v>0.29430379746835444</v>
      </c>
      <c r="KW40" s="182" t="s">
        <v>19</v>
      </c>
      <c r="KX40" s="183">
        <v>0</v>
      </c>
      <c r="KY40" s="184">
        <v>0</v>
      </c>
      <c r="KZ40" s="185">
        <v>0</v>
      </c>
      <c r="LA40" s="184">
        <v>0</v>
      </c>
    </row>
    <row r="41" spans="1:313" ht="18" x14ac:dyDescent="0.35">
      <c r="A41" s="234" t="s">
        <v>20</v>
      </c>
      <c r="B41" s="233">
        <v>1669026.84</v>
      </c>
      <c r="C41" s="241">
        <v>9.7826164548902011E-3</v>
      </c>
      <c r="D41" s="235">
        <v>15</v>
      </c>
      <c r="E41" s="241">
        <v>1.1135857461024499E-2</v>
      </c>
      <c r="G41" s="234" t="s">
        <v>20</v>
      </c>
      <c r="H41" s="233">
        <v>2452998.8199999998</v>
      </c>
      <c r="I41" s="241">
        <v>1.4599087217242051E-2</v>
      </c>
      <c r="J41" s="235">
        <v>24</v>
      </c>
      <c r="K41" s="241">
        <v>1.7910447761194031E-2</v>
      </c>
      <c r="M41" s="234" t="s">
        <v>20</v>
      </c>
      <c r="N41" s="233">
        <v>2638886.29</v>
      </c>
      <c r="O41" s="241">
        <v>1.6271470695028826E-2</v>
      </c>
      <c r="P41" s="235">
        <v>26</v>
      </c>
      <c r="Q41" s="241">
        <v>2.0392156862745099E-2</v>
      </c>
      <c r="S41" s="234" t="s">
        <v>20</v>
      </c>
      <c r="T41" s="233">
        <v>2485956.2200000002</v>
      </c>
      <c r="U41" s="241">
        <v>1.6105534672503478E-2</v>
      </c>
      <c r="V41" s="235">
        <v>25</v>
      </c>
      <c r="W41" s="241">
        <v>2.0833333333333332E-2</v>
      </c>
      <c r="Y41" s="234" t="s">
        <v>20</v>
      </c>
      <c r="Z41" s="233">
        <v>2370707.2599999998</v>
      </c>
      <c r="AA41" s="241">
        <v>1.5952731167233274E-2</v>
      </c>
      <c r="AB41" s="235">
        <v>25</v>
      </c>
      <c r="AC41" s="241">
        <v>2.1682567215958369E-2</v>
      </c>
      <c r="AF41" s="234" t="s">
        <v>20</v>
      </c>
      <c r="AG41" s="233">
        <v>2313079.29</v>
      </c>
      <c r="AH41" s="241">
        <v>1.6026254530458098E-2</v>
      </c>
      <c r="AI41" s="235">
        <v>25</v>
      </c>
      <c r="AJ41" s="241">
        <v>2.2624434389140271E-2</v>
      </c>
      <c r="AL41" s="234" t="s">
        <v>20</v>
      </c>
      <c r="AM41" s="233">
        <v>2380783.11</v>
      </c>
      <c r="AN41" s="241">
        <v>1.7509890595082019E-2</v>
      </c>
      <c r="AO41" s="235">
        <v>23</v>
      </c>
      <c r="AP41" s="241">
        <v>2.2157996146435453E-2</v>
      </c>
      <c r="AR41" s="234" t="s">
        <v>20</v>
      </c>
      <c r="AS41" s="233">
        <v>3590796.29</v>
      </c>
      <c r="AT41" s="241">
        <v>2.7996580006357269E-2</v>
      </c>
      <c r="AU41" s="235">
        <v>32</v>
      </c>
      <c r="AV41" s="241">
        <v>3.2719836400817999E-2</v>
      </c>
      <c r="AY41" s="234" t="s">
        <v>20</v>
      </c>
      <c r="AZ41" s="233">
        <v>2994222.46</v>
      </c>
      <c r="BA41" s="241">
        <v>2.4703877745466559E-2</v>
      </c>
      <c r="BB41" s="235">
        <v>26</v>
      </c>
      <c r="BC41" s="241">
        <v>2.8260869565217391E-2</v>
      </c>
      <c r="BE41" s="234" t="s">
        <v>20</v>
      </c>
      <c r="BF41" s="233">
        <v>6325073.330000001</v>
      </c>
      <c r="BG41" s="241">
        <v>5.5411351572230566E-2</v>
      </c>
      <c r="BH41" s="235">
        <v>27</v>
      </c>
      <c r="BI41" s="241">
        <v>3.1727379553466509E-2</v>
      </c>
      <c r="BK41" s="234" t="s">
        <v>20</v>
      </c>
      <c r="BL41" s="233">
        <v>2221780.9500000002</v>
      </c>
      <c r="BM41" s="241">
        <v>2.4913400247945153E-2</v>
      </c>
      <c r="BN41" s="235">
        <v>20</v>
      </c>
      <c r="BO41" s="241">
        <v>2.8776978417266189E-2</v>
      </c>
      <c r="BQ41" s="234" t="s">
        <v>20</v>
      </c>
      <c r="BR41" s="233">
        <v>3659784.55</v>
      </c>
      <c r="BS41" s="241">
        <v>4.6644591482924394E-2</v>
      </c>
      <c r="BT41" s="235">
        <v>26</v>
      </c>
      <c r="BU41" s="241">
        <v>4.3624161073825503E-2</v>
      </c>
      <c r="BW41" s="234" t="s">
        <v>20</v>
      </c>
      <c r="BX41" s="233">
        <v>3254261.35</v>
      </c>
      <c r="BY41" s="241">
        <v>4.3500042521151611E-2</v>
      </c>
      <c r="BZ41" s="235">
        <v>23</v>
      </c>
      <c r="CA41" s="241">
        <v>4.0925266903914591E-2</v>
      </c>
      <c r="CC41" s="234" t="s">
        <v>20</v>
      </c>
      <c r="CD41" s="233">
        <v>2835705.79</v>
      </c>
      <c r="CE41" s="241">
        <v>4.0838154164714931E-2</v>
      </c>
      <c r="CF41" s="235">
        <v>22</v>
      </c>
      <c r="CG41" s="241">
        <v>4.2065009560229447E-2</v>
      </c>
      <c r="CI41" s="234" t="s">
        <v>20</v>
      </c>
      <c r="CJ41" s="233">
        <v>1625650.29</v>
      </c>
      <c r="CK41" s="241">
        <v>2.4814782842697523E-2</v>
      </c>
      <c r="CL41" s="235">
        <v>15</v>
      </c>
      <c r="CM41" s="241">
        <v>3.0612244897959183E-2</v>
      </c>
      <c r="CO41" s="234" t="s">
        <v>20</v>
      </c>
      <c r="CP41" s="233">
        <v>1064424.95</v>
      </c>
      <c r="CQ41" s="241">
        <v>1.7219939722706544E-2</v>
      </c>
      <c r="CR41" s="235">
        <v>12</v>
      </c>
      <c r="CS41" s="241">
        <v>2.5862068965517241E-2</v>
      </c>
      <c r="CU41" s="234" t="s">
        <v>20</v>
      </c>
      <c r="CV41" s="233">
        <v>361342.34</v>
      </c>
      <c r="CW41" s="241">
        <v>6.0193369532589094E-3</v>
      </c>
      <c r="CX41" s="235">
        <v>4</v>
      </c>
      <c r="CY41" s="241">
        <v>8.8300220750551876E-3</v>
      </c>
      <c r="DA41" s="234" t="s">
        <v>20</v>
      </c>
      <c r="DB41" s="233">
        <v>372023.02</v>
      </c>
      <c r="DC41" s="241">
        <v>6.2787599092468142E-3</v>
      </c>
      <c r="DD41" s="235">
        <v>6</v>
      </c>
      <c r="DE41" s="241">
        <v>1.3303769401330377E-2</v>
      </c>
      <c r="DG41" s="234" t="s">
        <v>20</v>
      </c>
      <c r="DH41" s="233">
        <v>530979.32999999996</v>
      </c>
      <c r="DI41" s="241">
        <v>9.0198161185024404E-3</v>
      </c>
      <c r="DJ41" s="235">
        <v>6</v>
      </c>
      <c r="DK41" s="241">
        <v>1.3452914798206279E-2</v>
      </c>
      <c r="DM41" s="234" t="s">
        <v>20</v>
      </c>
      <c r="DN41" s="233">
        <v>535271.18999999994</v>
      </c>
      <c r="DO41" s="241">
        <v>9.2455444312191191E-3</v>
      </c>
      <c r="DP41" s="235">
        <v>5</v>
      </c>
      <c r="DQ41" s="241">
        <v>1.1389521640091117E-2</v>
      </c>
      <c r="DS41" s="234" t="s">
        <v>20</v>
      </c>
      <c r="DT41" s="233">
        <v>959698.12</v>
      </c>
      <c r="DU41" s="241">
        <v>1.6637242134333544E-2</v>
      </c>
      <c r="DV41" s="235">
        <v>7</v>
      </c>
      <c r="DW41" s="241">
        <v>1.6018306636155607E-2</v>
      </c>
      <c r="DY41" s="234" t="s">
        <v>20</v>
      </c>
      <c r="DZ41" s="233">
        <v>1013243.75</v>
      </c>
      <c r="EA41" s="241">
        <v>1.7734471117882063E-2</v>
      </c>
      <c r="EB41" s="235">
        <v>8</v>
      </c>
      <c r="EC41" s="241">
        <v>1.8475750577367205E-2</v>
      </c>
      <c r="EE41" s="234" t="s">
        <v>20</v>
      </c>
      <c r="EF41" s="233">
        <v>1933997.69</v>
      </c>
      <c r="EG41" s="241">
        <v>3.4430115423306096E-2</v>
      </c>
      <c r="EH41" s="235">
        <v>17</v>
      </c>
      <c r="EI41" s="241">
        <v>3.9812646370023422E-2</v>
      </c>
      <c r="EK41" s="234" t="s">
        <v>20</v>
      </c>
      <c r="EL41" s="233">
        <v>1259884.4300000002</v>
      </c>
      <c r="EM41" s="241">
        <v>2.2729122922129617E-2</v>
      </c>
      <c r="EN41" s="235">
        <v>11</v>
      </c>
      <c r="EO41" s="241">
        <v>2.6004728132387706E-2</v>
      </c>
      <c r="EQ41" s="234" t="s">
        <v>20</v>
      </c>
      <c r="ER41" s="233">
        <v>1087980.9000000001</v>
      </c>
      <c r="ES41" s="241">
        <v>1.9674723329545219E-2</v>
      </c>
      <c r="ET41" s="235">
        <v>8</v>
      </c>
      <c r="EU41" s="241">
        <v>1.9002375296912115E-2</v>
      </c>
      <c r="EW41" s="234" t="s">
        <v>20</v>
      </c>
      <c r="EX41" s="233">
        <v>2289558.41</v>
      </c>
      <c r="EY41" s="241">
        <v>4.1584194896291074E-2</v>
      </c>
      <c r="EZ41" s="235">
        <v>19</v>
      </c>
      <c r="FA41" s="241">
        <v>4.5346062052505964E-2</v>
      </c>
      <c r="FC41" s="234" t="s">
        <v>20</v>
      </c>
      <c r="FD41" s="233">
        <v>2336104.84</v>
      </c>
      <c r="FE41" s="241">
        <v>4.2850105792548429E-2</v>
      </c>
      <c r="FF41" s="235">
        <v>20</v>
      </c>
      <c r="FG41" s="241">
        <v>4.807692307692308E-2</v>
      </c>
      <c r="FI41" s="234" t="s">
        <v>20</v>
      </c>
      <c r="FJ41" s="233">
        <v>1462197.98</v>
      </c>
      <c r="FK41" s="241">
        <v>2.6877796877407871E-2</v>
      </c>
      <c r="FL41" s="235">
        <v>17</v>
      </c>
      <c r="FM41" s="241">
        <v>4.0865384615384616E-2</v>
      </c>
      <c r="FO41" s="234" t="s">
        <v>20</v>
      </c>
      <c r="FP41" s="233">
        <v>1326719.4600000002</v>
      </c>
      <c r="FQ41" s="241">
        <v>2.4601803788143167E-2</v>
      </c>
      <c r="FR41" s="235">
        <v>16</v>
      </c>
      <c r="FS41" s="241">
        <v>3.864734299516908E-2</v>
      </c>
      <c r="FU41" s="234" t="s">
        <v>20</v>
      </c>
      <c r="FV41" s="233">
        <v>1317778.97</v>
      </c>
      <c r="FW41" s="241">
        <v>2.4422907740518321E-2</v>
      </c>
      <c r="FX41" s="235">
        <v>16</v>
      </c>
      <c r="FY41" s="241">
        <v>3.864734299516908E-2</v>
      </c>
      <c r="GA41" s="234" t="s">
        <v>20</v>
      </c>
      <c r="GB41" s="233">
        <v>2555687.9200000009</v>
      </c>
      <c r="GC41" s="241">
        <v>4.7674720728268449E-2</v>
      </c>
      <c r="GD41" s="235">
        <v>23</v>
      </c>
      <c r="GE41" s="241">
        <v>5.569007263922518E-2</v>
      </c>
      <c r="GG41" s="234" t="s">
        <v>20</v>
      </c>
      <c r="GH41" s="233">
        <v>2467926.9400000004</v>
      </c>
      <c r="GI41" s="241">
        <v>4.6541725090165326E-2</v>
      </c>
      <c r="GJ41" s="235">
        <v>22</v>
      </c>
      <c r="GK41" s="241">
        <v>5.3658536585365853E-2</v>
      </c>
      <c r="GM41" s="234" t="s">
        <v>20</v>
      </c>
      <c r="GN41" s="233">
        <v>2128383.23</v>
      </c>
      <c r="GO41" s="241">
        <v>4.0886388926183841E-2</v>
      </c>
      <c r="GP41" s="235">
        <v>20</v>
      </c>
      <c r="GQ41" s="241">
        <v>4.9627791563275438E-2</v>
      </c>
      <c r="GS41" s="234" t="s">
        <v>20</v>
      </c>
      <c r="GT41" s="233">
        <v>1995859.15</v>
      </c>
      <c r="GU41" s="241">
        <v>3.8435758628694368E-2</v>
      </c>
      <c r="GV41" s="235">
        <v>16</v>
      </c>
      <c r="GW41" s="241">
        <v>3.9800995024875621E-2</v>
      </c>
      <c r="GY41" s="234" t="s">
        <v>20</v>
      </c>
      <c r="GZ41" s="233">
        <v>3276163.92</v>
      </c>
      <c r="HA41" s="241">
        <v>6.351720475332949E-2</v>
      </c>
      <c r="HB41" s="235">
        <v>21</v>
      </c>
      <c r="HC41" s="241">
        <v>5.2763819095477386E-2</v>
      </c>
      <c r="HE41" s="234" t="s">
        <v>20</v>
      </c>
      <c r="HF41" s="233">
        <v>3433300.05</v>
      </c>
      <c r="HG41" s="241">
        <v>6.6998083889173637E-2</v>
      </c>
      <c r="HH41" s="235">
        <v>22</v>
      </c>
      <c r="HI41" s="241">
        <v>5.5979643765903309E-2</v>
      </c>
      <c r="HK41" s="234" t="s">
        <v>20</v>
      </c>
      <c r="HL41" s="233">
        <v>4283557.1900000004</v>
      </c>
      <c r="HM41" s="241">
        <v>8.4440763780894004E-2</v>
      </c>
      <c r="HN41" s="235">
        <v>26</v>
      </c>
      <c r="HO41" s="241">
        <v>6.6496163682864456E-2</v>
      </c>
      <c r="HQ41" s="234" t="s">
        <v>20</v>
      </c>
      <c r="HR41" s="233">
        <v>5006788.38</v>
      </c>
      <c r="HS41" s="241">
        <v>9.9773749684022001E-2</v>
      </c>
      <c r="HT41" s="235">
        <v>36</v>
      </c>
      <c r="HU41" s="241">
        <v>9.3264248704663211E-2</v>
      </c>
      <c r="HW41" s="234" t="s">
        <v>20</v>
      </c>
      <c r="HX41" s="233">
        <v>4575354.6399999987</v>
      </c>
      <c r="HY41" s="241">
        <v>9.2022252306591806E-2</v>
      </c>
      <c r="HZ41" s="235">
        <v>33</v>
      </c>
      <c r="IA41" s="241">
        <v>8.6161879895561358E-2</v>
      </c>
      <c r="IC41" s="234" t="s">
        <v>20</v>
      </c>
      <c r="ID41" s="233">
        <v>4508158.26</v>
      </c>
      <c r="IE41" s="241">
        <v>9.160464393166308E-2</v>
      </c>
      <c r="IF41" s="235">
        <v>32</v>
      </c>
      <c r="IG41" s="241">
        <v>8.4432717678100261E-2</v>
      </c>
      <c r="II41" s="234" t="s">
        <v>20</v>
      </c>
      <c r="IJ41" s="233">
        <v>2797107.51</v>
      </c>
      <c r="IK41" s="241">
        <v>5.8074107180710162E-2</v>
      </c>
      <c r="IL41" s="235">
        <v>22</v>
      </c>
      <c r="IM41" s="241">
        <v>5.8981233243967826E-2</v>
      </c>
      <c r="IO41" s="234" t="s">
        <v>20</v>
      </c>
      <c r="IP41" s="233">
        <v>2242352.62</v>
      </c>
      <c r="IQ41" s="241">
        <v>4.73129015372672E-2</v>
      </c>
      <c r="IR41" s="235">
        <v>17</v>
      </c>
      <c r="IS41" s="241">
        <v>4.632152588555858E-2</v>
      </c>
      <c r="IU41" s="234" t="s">
        <v>20</v>
      </c>
      <c r="IV41" s="233">
        <v>2542407.58</v>
      </c>
      <c r="IW41" s="241">
        <v>5.4866042441567495E-2</v>
      </c>
      <c r="IX41" s="235">
        <v>19</v>
      </c>
      <c r="IY41" s="241">
        <v>5.2631578947368418E-2</v>
      </c>
      <c r="JA41" s="234" t="s">
        <v>20</v>
      </c>
      <c r="JB41" s="233">
        <v>2646437.5000000005</v>
      </c>
      <c r="JC41" s="241">
        <v>5.8200620293702911E-2</v>
      </c>
      <c r="JD41" s="235">
        <v>23</v>
      </c>
      <c r="JE41" s="241">
        <v>6.4425770308123242E-2</v>
      </c>
      <c r="JG41" s="234" t="s">
        <v>20</v>
      </c>
      <c r="JH41" s="233">
        <v>3058431.37</v>
      </c>
      <c r="JI41" s="241">
        <v>6.8188618554782393E-2</v>
      </c>
      <c r="JJ41" s="235">
        <v>25</v>
      </c>
      <c r="JK41" s="241">
        <v>7.1022727272727279E-2</v>
      </c>
      <c r="JM41" s="234" t="s">
        <v>20</v>
      </c>
      <c r="JN41" s="233">
        <v>3415193.5700000003</v>
      </c>
      <c r="JO41" s="241">
        <v>7.8542712231838785E-2</v>
      </c>
      <c r="JP41" s="235">
        <v>28</v>
      </c>
      <c r="JQ41" s="241">
        <v>8.2111436950146624E-2</v>
      </c>
      <c r="JS41" s="234" t="s">
        <v>20</v>
      </c>
      <c r="JT41" s="233">
        <v>4742917.7799999993</v>
      </c>
      <c r="JU41" s="241">
        <v>0.1107571790310492</v>
      </c>
      <c r="JV41" s="235">
        <v>41</v>
      </c>
      <c r="JW41" s="241">
        <v>0.12275449101796407</v>
      </c>
      <c r="JY41" s="234" t="s">
        <v>20</v>
      </c>
      <c r="JZ41" s="233">
        <v>6044737.9400000004</v>
      </c>
      <c r="KA41" s="241">
        <v>0.14385254297380815</v>
      </c>
      <c r="KB41" s="235">
        <v>46</v>
      </c>
      <c r="KC41" s="241">
        <v>0.14067278287461774</v>
      </c>
      <c r="KE41" s="234" t="s">
        <v>20</v>
      </c>
      <c r="KF41" s="233">
        <v>6175845.0600000005</v>
      </c>
      <c r="KG41" s="241">
        <v>0.14930883258204861</v>
      </c>
      <c r="KH41" s="235">
        <v>49</v>
      </c>
      <c r="KI41" s="241">
        <v>0.15123456790123457</v>
      </c>
      <c r="KK41" s="234" t="s">
        <v>20</v>
      </c>
      <c r="KL41" s="233">
        <v>5886941.8900000015</v>
      </c>
      <c r="KM41" s="241">
        <v>0.14366409130463956</v>
      </c>
      <c r="KN41" s="235">
        <v>47</v>
      </c>
      <c r="KO41" s="241">
        <v>0.14596273291925466</v>
      </c>
      <c r="KQ41" s="182" t="s">
        <v>20</v>
      </c>
      <c r="KR41" s="183">
        <v>6865437.9000000022</v>
      </c>
      <c r="KS41" s="184">
        <v>0.17102755174601356</v>
      </c>
      <c r="KT41" s="185">
        <v>52</v>
      </c>
      <c r="KU41" s="184">
        <v>0.16455696202531644</v>
      </c>
      <c r="KW41" s="182" t="s">
        <v>20</v>
      </c>
      <c r="KX41" s="183">
        <v>0</v>
      </c>
      <c r="KY41" s="184">
        <v>0</v>
      </c>
      <c r="KZ41" s="185">
        <v>0</v>
      </c>
      <c r="LA41" s="184">
        <v>0</v>
      </c>
    </row>
    <row r="42" spans="1:313" ht="18" x14ac:dyDescent="0.35">
      <c r="A42" s="234" t="s">
        <v>21</v>
      </c>
      <c r="B42" s="233">
        <v>3517660.93</v>
      </c>
      <c r="C42" s="241">
        <v>2.0617959443086229E-2</v>
      </c>
      <c r="D42" s="235">
        <v>32</v>
      </c>
      <c r="E42" s="241">
        <v>2.3756495916852263E-2</v>
      </c>
      <c r="G42" s="234" t="s">
        <v>21</v>
      </c>
      <c r="H42" s="233">
        <v>4278085.62</v>
      </c>
      <c r="I42" s="241">
        <v>2.5461139475480482E-2</v>
      </c>
      <c r="J42" s="235">
        <v>34</v>
      </c>
      <c r="K42" s="241">
        <v>2.5373134328358207E-2</v>
      </c>
      <c r="M42" s="234" t="s">
        <v>21</v>
      </c>
      <c r="N42" s="233">
        <v>4539178.4800000004</v>
      </c>
      <c r="O42" s="241">
        <v>2.7988742787710442E-2</v>
      </c>
      <c r="P42" s="235">
        <v>35</v>
      </c>
      <c r="Q42" s="241">
        <v>2.7450980392156862E-2</v>
      </c>
      <c r="S42" s="234" t="s">
        <v>21</v>
      </c>
      <c r="T42" s="233">
        <v>4120329.48</v>
      </c>
      <c r="U42" s="241">
        <v>2.6693997572603361E-2</v>
      </c>
      <c r="V42" s="235">
        <v>30</v>
      </c>
      <c r="W42" s="241">
        <v>2.5000000000000001E-2</v>
      </c>
      <c r="Y42" s="234" t="s">
        <v>21</v>
      </c>
      <c r="Z42" s="233">
        <v>4174005.73</v>
      </c>
      <c r="AA42" s="241">
        <v>2.8087310662380679E-2</v>
      </c>
      <c r="AB42" s="235">
        <v>31</v>
      </c>
      <c r="AC42" s="241">
        <v>2.6886383347788378E-2</v>
      </c>
      <c r="AF42" s="234" t="s">
        <v>21</v>
      </c>
      <c r="AG42" s="233">
        <v>7800124.5499999998</v>
      </c>
      <c r="AH42" s="241">
        <v>5.4043448466297467E-2</v>
      </c>
      <c r="AI42" s="235">
        <v>37</v>
      </c>
      <c r="AJ42" s="241">
        <v>3.3484162895927601E-2</v>
      </c>
      <c r="AL42" s="234" t="s">
        <v>21</v>
      </c>
      <c r="AM42" s="233">
        <v>8549465.6800000016</v>
      </c>
      <c r="AN42" s="241">
        <v>6.2878557930969414E-2</v>
      </c>
      <c r="AO42" s="235">
        <v>50</v>
      </c>
      <c r="AP42" s="241">
        <v>4.8169556840077073E-2</v>
      </c>
      <c r="AR42" s="234" t="s">
        <v>21</v>
      </c>
      <c r="AS42" s="233">
        <v>7795205.3099999977</v>
      </c>
      <c r="AT42" s="241">
        <v>6.0777351735371195E-2</v>
      </c>
      <c r="AU42" s="235">
        <v>47</v>
      </c>
      <c r="AV42" s="241">
        <v>4.8057259713701429E-2</v>
      </c>
      <c r="AY42" s="234" t="s">
        <v>21</v>
      </c>
      <c r="AZ42" s="233">
        <v>11130408.680000002</v>
      </c>
      <c r="BA42" s="241">
        <v>9.1831605353664941E-2</v>
      </c>
      <c r="BB42" s="235">
        <v>52</v>
      </c>
      <c r="BC42" s="241">
        <v>5.6521739130434782E-2</v>
      </c>
      <c r="BE42" s="234" t="s">
        <v>21</v>
      </c>
      <c r="BF42" s="233">
        <v>10522333.550000001</v>
      </c>
      <c r="BG42" s="241">
        <v>9.2181812491227963E-2</v>
      </c>
      <c r="BH42" s="235">
        <v>63</v>
      </c>
      <c r="BI42" s="241">
        <v>7.4030552291421858E-2</v>
      </c>
      <c r="BK42" s="234" t="s">
        <v>21</v>
      </c>
      <c r="BL42" s="233">
        <v>9025180.8899999969</v>
      </c>
      <c r="BM42" s="241">
        <v>0.10120167058893711</v>
      </c>
      <c r="BN42" s="235">
        <v>60</v>
      </c>
      <c r="BO42" s="241">
        <v>8.6330935251798566E-2</v>
      </c>
      <c r="BQ42" s="234" t="s">
        <v>21</v>
      </c>
      <c r="BR42" s="233">
        <v>9176501.6099999975</v>
      </c>
      <c r="BS42" s="241">
        <v>0.11695611121175094</v>
      </c>
      <c r="BT42" s="235">
        <v>58</v>
      </c>
      <c r="BU42" s="241">
        <v>9.7315436241610737E-2</v>
      </c>
      <c r="BW42" s="234" t="s">
        <v>21</v>
      </c>
      <c r="BX42" s="233">
        <v>9750377.9399999995</v>
      </c>
      <c r="BY42" s="241">
        <v>0.13033429382901246</v>
      </c>
      <c r="BZ42" s="235">
        <v>55</v>
      </c>
      <c r="CA42" s="241">
        <v>9.7864768683274025E-2</v>
      </c>
      <c r="CC42" s="234" t="s">
        <v>21</v>
      </c>
      <c r="CD42" s="233">
        <v>6402745.1899999985</v>
      </c>
      <c r="CE42" s="241">
        <v>9.2208541544998204E-2</v>
      </c>
      <c r="CF42" s="235">
        <v>42</v>
      </c>
      <c r="CG42" s="241">
        <v>8.0305927342256209E-2</v>
      </c>
      <c r="CI42" s="234" t="s">
        <v>21</v>
      </c>
      <c r="CJ42" s="233">
        <v>4057220.46</v>
      </c>
      <c r="CK42" s="241">
        <v>6.193155150229105E-2</v>
      </c>
      <c r="CL42" s="235">
        <v>31</v>
      </c>
      <c r="CM42" s="241">
        <v>6.3265306122448975E-2</v>
      </c>
      <c r="CO42" s="234" t="s">
        <v>21</v>
      </c>
      <c r="CP42" s="233">
        <v>2762313.19</v>
      </c>
      <c r="CQ42" s="241">
        <v>4.4687853875500783E-2</v>
      </c>
      <c r="CR42" s="235">
        <v>24</v>
      </c>
      <c r="CS42" s="241">
        <v>5.1724137931034482E-2</v>
      </c>
      <c r="CU42" s="234" t="s">
        <v>21</v>
      </c>
      <c r="CV42" s="233">
        <v>1762180.74</v>
      </c>
      <c r="CW42" s="241">
        <v>2.9354876172560156E-2</v>
      </c>
      <c r="CX42" s="235">
        <v>19</v>
      </c>
      <c r="CY42" s="241">
        <v>4.194260485651214E-2</v>
      </c>
      <c r="DA42" s="234" t="s">
        <v>21</v>
      </c>
      <c r="DB42" s="233">
        <v>860707.72</v>
      </c>
      <c r="DC42" s="241">
        <v>1.4526458943092372E-2</v>
      </c>
      <c r="DD42" s="235">
        <v>9</v>
      </c>
      <c r="DE42" s="241">
        <v>1.9955654101995565E-2</v>
      </c>
      <c r="DG42" s="234" t="s">
        <v>21</v>
      </c>
      <c r="DH42" s="233">
        <v>1117501.1200000001</v>
      </c>
      <c r="DI42" s="241">
        <v>1.898313935237466E-2</v>
      </c>
      <c r="DJ42" s="235">
        <v>11</v>
      </c>
      <c r="DK42" s="241">
        <v>2.4663677130044841E-2</v>
      </c>
      <c r="DM42" s="234" t="s">
        <v>21</v>
      </c>
      <c r="DN42" s="233">
        <v>2272009.81</v>
      </c>
      <c r="DO42" s="241">
        <v>3.9243598458046494E-2</v>
      </c>
      <c r="DP42" s="235">
        <v>22</v>
      </c>
      <c r="DQ42" s="241">
        <v>5.011389521640091E-2</v>
      </c>
      <c r="DS42" s="234" t="s">
        <v>21</v>
      </c>
      <c r="DT42" s="233">
        <v>3071012.6</v>
      </c>
      <c r="DU42" s="241">
        <v>5.3238804118725586E-2</v>
      </c>
      <c r="DV42" s="235">
        <v>29</v>
      </c>
      <c r="DW42" s="241">
        <v>6.6361556064073221E-2</v>
      </c>
      <c r="DY42" s="234" t="s">
        <v>21</v>
      </c>
      <c r="DZ42" s="233">
        <v>2967891.73</v>
      </c>
      <c r="EA42" s="241">
        <v>5.1946029932763989E-2</v>
      </c>
      <c r="EB42" s="235">
        <v>27</v>
      </c>
      <c r="EC42" s="241">
        <v>6.2355658198614321E-2</v>
      </c>
      <c r="EE42" s="234" t="s">
        <v>21</v>
      </c>
      <c r="EF42" s="233">
        <v>3166381.1999999997</v>
      </c>
      <c r="EG42" s="241">
        <v>5.6369700312406505E-2</v>
      </c>
      <c r="EH42" s="235">
        <v>24</v>
      </c>
      <c r="EI42" s="241">
        <v>5.6206088992974239E-2</v>
      </c>
      <c r="EK42" s="234" t="s">
        <v>21</v>
      </c>
      <c r="EL42" s="233">
        <v>2722541.1</v>
      </c>
      <c r="EM42" s="241">
        <v>4.9116387066113654E-2</v>
      </c>
      <c r="EN42" s="235">
        <v>25</v>
      </c>
      <c r="EO42" s="241">
        <v>5.9101654846335699E-2</v>
      </c>
      <c r="EQ42" s="234" t="s">
        <v>21</v>
      </c>
      <c r="ER42" s="233">
        <v>2713469.6999999997</v>
      </c>
      <c r="ES42" s="241">
        <v>4.9069579815789091E-2</v>
      </c>
      <c r="ET42" s="235">
        <v>25</v>
      </c>
      <c r="EU42" s="241">
        <v>5.9382422802850353E-2</v>
      </c>
      <c r="EW42" s="234" t="s">
        <v>21</v>
      </c>
      <c r="EX42" s="233">
        <v>2626152.8400000003</v>
      </c>
      <c r="EY42" s="241">
        <v>4.7697604502698984E-2</v>
      </c>
      <c r="EZ42" s="235">
        <v>20</v>
      </c>
      <c r="FA42" s="241">
        <v>4.77326968973747E-2</v>
      </c>
      <c r="FC42" s="234" t="s">
        <v>21</v>
      </c>
      <c r="FD42" s="233">
        <v>2731641.12</v>
      </c>
      <c r="FE42" s="241">
        <v>5.0105247408021074E-2</v>
      </c>
      <c r="FF42" s="235">
        <v>22</v>
      </c>
      <c r="FG42" s="241">
        <v>5.2884615384615384E-2</v>
      </c>
      <c r="FI42" s="234" t="s">
        <v>21</v>
      </c>
      <c r="FJ42" s="233">
        <v>3190212.46</v>
      </c>
      <c r="FK42" s="241">
        <v>5.8641773322416768E-2</v>
      </c>
      <c r="FL42" s="235">
        <v>22</v>
      </c>
      <c r="FM42" s="241">
        <v>5.2884615384615384E-2</v>
      </c>
      <c r="FO42" s="234" t="s">
        <v>21</v>
      </c>
      <c r="FP42" s="233">
        <v>3294440.7800000003</v>
      </c>
      <c r="FQ42" s="241">
        <v>6.1089919990483382E-2</v>
      </c>
      <c r="FR42" s="235">
        <v>22</v>
      </c>
      <c r="FS42" s="241">
        <v>5.3140096618357488E-2</v>
      </c>
      <c r="FU42" s="234" t="s">
        <v>21</v>
      </c>
      <c r="FV42" s="233">
        <v>3477648.6500000004</v>
      </c>
      <c r="FW42" s="241">
        <v>6.4452608568254896E-2</v>
      </c>
      <c r="FX42" s="235">
        <v>25</v>
      </c>
      <c r="FY42" s="241">
        <v>6.0386473429951688E-2</v>
      </c>
      <c r="GA42" s="234" t="s">
        <v>21</v>
      </c>
      <c r="GB42" s="233">
        <v>3157611.1100000003</v>
      </c>
      <c r="GC42" s="241">
        <v>5.8903212187866705E-2</v>
      </c>
      <c r="GD42" s="235">
        <v>20</v>
      </c>
      <c r="GE42" s="241">
        <v>4.8426150121065374E-2</v>
      </c>
      <c r="GG42" s="234" t="s">
        <v>21</v>
      </c>
      <c r="GH42" s="233">
        <v>3344203.6500000004</v>
      </c>
      <c r="GI42" s="241">
        <v>6.306710478383426E-2</v>
      </c>
      <c r="GJ42" s="235">
        <v>22</v>
      </c>
      <c r="GK42" s="241">
        <v>5.3658536585365853E-2</v>
      </c>
      <c r="GM42" s="234" t="s">
        <v>21</v>
      </c>
      <c r="GN42" s="233">
        <v>3509673.91</v>
      </c>
      <c r="GO42" s="241">
        <v>6.7421078340454868E-2</v>
      </c>
      <c r="GP42" s="235">
        <v>22</v>
      </c>
      <c r="GQ42" s="241">
        <v>5.4590570719602979E-2</v>
      </c>
      <c r="GS42" s="234" t="s">
        <v>21</v>
      </c>
      <c r="GT42" s="233">
        <v>3678194.2899999996</v>
      </c>
      <c r="GU42" s="241">
        <v>7.0833749926632772E-2</v>
      </c>
      <c r="GV42" s="235">
        <v>25</v>
      </c>
      <c r="GW42" s="241">
        <v>6.2189054726368161E-2</v>
      </c>
      <c r="GY42" s="234" t="s">
        <v>21</v>
      </c>
      <c r="GZ42" s="233">
        <v>5547870.6499999994</v>
      </c>
      <c r="HA42" s="241">
        <v>0.10756031890523876</v>
      </c>
      <c r="HB42" s="235">
        <v>39</v>
      </c>
      <c r="HC42" s="241">
        <v>9.7989949748743713E-2</v>
      </c>
      <c r="HE42" s="234" t="s">
        <v>21</v>
      </c>
      <c r="HF42" s="233">
        <v>6606475.2200000007</v>
      </c>
      <c r="HG42" s="241">
        <v>0.12892004035630586</v>
      </c>
      <c r="HH42" s="235">
        <v>40</v>
      </c>
      <c r="HI42" s="241">
        <v>0.10178117048346055</v>
      </c>
      <c r="HK42" s="234" t="s">
        <v>21</v>
      </c>
      <c r="HL42" s="233">
        <v>7510758.8800000008</v>
      </c>
      <c r="HM42" s="241">
        <v>0.14805783797678959</v>
      </c>
      <c r="HN42" s="235">
        <v>51</v>
      </c>
      <c r="HO42" s="241">
        <v>0.13043478260869565</v>
      </c>
      <c r="HQ42" s="234" t="s">
        <v>21</v>
      </c>
      <c r="HR42" s="233">
        <v>4735612.4399999995</v>
      </c>
      <c r="HS42" s="241">
        <v>9.4369838373137033E-2</v>
      </c>
      <c r="HT42" s="235">
        <v>32</v>
      </c>
      <c r="HU42" s="241">
        <v>8.2901554404145081E-2</v>
      </c>
      <c r="HW42" s="234" t="s">
        <v>21</v>
      </c>
      <c r="HX42" s="233">
        <v>3668191.16</v>
      </c>
      <c r="HY42" s="241">
        <v>7.3776841139975499E-2</v>
      </c>
      <c r="HZ42" s="235">
        <v>32</v>
      </c>
      <c r="IA42" s="241">
        <v>8.3550913838120106E-2</v>
      </c>
      <c r="IC42" s="234" t="s">
        <v>21</v>
      </c>
      <c r="ID42" s="233">
        <v>3666095.56</v>
      </c>
      <c r="IE42" s="241">
        <v>7.4494141293356242E-2</v>
      </c>
      <c r="IF42" s="235">
        <v>32</v>
      </c>
      <c r="IG42" s="241">
        <v>8.4432717678100261E-2</v>
      </c>
      <c r="II42" s="234" t="s">
        <v>21</v>
      </c>
      <c r="IJ42" s="233">
        <v>3805084.5900000003</v>
      </c>
      <c r="IK42" s="241">
        <v>7.900192950085376E-2</v>
      </c>
      <c r="IL42" s="235">
        <v>32</v>
      </c>
      <c r="IM42" s="241">
        <v>8.5790884718498661E-2</v>
      </c>
      <c r="IO42" s="234" t="s">
        <v>21</v>
      </c>
      <c r="IP42" s="233">
        <v>4049742.81</v>
      </c>
      <c r="IQ42" s="241">
        <v>8.5448239100229376E-2</v>
      </c>
      <c r="IR42" s="235">
        <v>35</v>
      </c>
      <c r="IS42" s="241">
        <v>9.5367847411444148E-2</v>
      </c>
      <c r="IU42" s="234" t="s">
        <v>21</v>
      </c>
      <c r="IV42" s="233">
        <v>5863939.8900000006</v>
      </c>
      <c r="IW42" s="241">
        <v>0.12654586833773546</v>
      </c>
      <c r="IX42" s="235">
        <v>50</v>
      </c>
      <c r="IY42" s="241">
        <v>0.13850415512465375</v>
      </c>
      <c r="JA42" s="234" t="s">
        <v>21</v>
      </c>
      <c r="JB42" s="233">
        <v>5972643.7700000005</v>
      </c>
      <c r="JC42" s="241">
        <v>0.131350758220181</v>
      </c>
      <c r="JD42" s="235">
        <v>49</v>
      </c>
      <c r="JE42" s="241">
        <v>0.13725490196078433</v>
      </c>
      <c r="JG42" s="234" t="s">
        <v>21</v>
      </c>
      <c r="JH42" s="233">
        <v>6258117.870000002</v>
      </c>
      <c r="JI42" s="241">
        <v>0.13952656139159905</v>
      </c>
      <c r="JJ42" s="235">
        <v>51</v>
      </c>
      <c r="JK42" s="241">
        <v>0.14488636363636365</v>
      </c>
      <c r="JM42" s="234" t="s">
        <v>21</v>
      </c>
      <c r="JN42" s="233">
        <v>6956065.1000000006</v>
      </c>
      <c r="JO42" s="241">
        <v>0.15997576951845716</v>
      </c>
      <c r="JP42" s="235">
        <v>54</v>
      </c>
      <c r="JQ42" s="241">
        <v>0.15835777126099707</v>
      </c>
      <c r="JS42" s="234" t="s">
        <v>21</v>
      </c>
      <c r="JT42" s="233">
        <v>8662322.6000000015</v>
      </c>
      <c r="JU42" s="241">
        <v>0.20228358566083007</v>
      </c>
      <c r="JV42" s="235">
        <v>55</v>
      </c>
      <c r="JW42" s="241">
        <v>0.16467065868263472</v>
      </c>
      <c r="JY42" s="234" t="s">
        <v>21</v>
      </c>
      <c r="JZ42" s="233">
        <v>7623664.2699999996</v>
      </c>
      <c r="KA42" s="241">
        <v>0.18142779768183973</v>
      </c>
      <c r="KB42" s="235">
        <v>50</v>
      </c>
      <c r="KC42" s="241">
        <v>0.1529051987767584</v>
      </c>
      <c r="KE42" s="234" t="s">
        <v>21</v>
      </c>
      <c r="KF42" s="233">
        <v>6445651.6200000001</v>
      </c>
      <c r="KG42" s="241">
        <v>0.15583174598178637</v>
      </c>
      <c r="KH42" s="235">
        <v>41</v>
      </c>
      <c r="KI42" s="241">
        <v>0.12654320987654322</v>
      </c>
      <c r="KK42" s="234" t="s">
        <v>21</v>
      </c>
      <c r="KL42" s="233">
        <v>6444825.3700000001</v>
      </c>
      <c r="KM42" s="241">
        <v>0.15727860028156948</v>
      </c>
      <c r="KN42" s="235">
        <v>41</v>
      </c>
      <c r="KO42" s="241">
        <v>0.12732919254658384</v>
      </c>
      <c r="KQ42" s="182" t="s">
        <v>21</v>
      </c>
      <c r="KR42" s="183">
        <v>5404183.2199999997</v>
      </c>
      <c r="KS42" s="184">
        <v>0.13462567701668204</v>
      </c>
      <c r="KT42" s="185">
        <v>36</v>
      </c>
      <c r="KU42" s="184">
        <v>0.11392405063291139</v>
      </c>
      <c r="KW42" s="182" t="s">
        <v>21</v>
      </c>
      <c r="KX42" s="183">
        <v>0</v>
      </c>
      <c r="KY42" s="184">
        <v>0</v>
      </c>
      <c r="KZ42" s="185">
        <v>0</v>
      </c>
      <c r="LA42" s="184">
        <v>0</v>
      </c>
    </row>
    <row r="43" spans="1:313" ht="18" x14ac:dyDescent="0.35">
      <c r="A43" s="234" t="s">
        <v>22</v>
      </c>
      <c r="B43" s="233">
        <v>9192215.3699999973</v>
      </c>
      <c r="C43" s="241">
        <v>5.3878053474236874E-2</v>
      </c>
      <c r="D43" s="235">
        <v>41</v>
      </c>
      <c r="E43" s="241">
        <v>3.0438010393466965E-2</v>
      </c>
      <c r="G43" s="234" t="s">
        <v>22</v>
      </c>
      <c r="H43" s="233">
        <v>10001270.549999999</v>
      </c>
      <c r="I43" s="241">
        <v>5.9522825633762176E-2</v>
      </c>
      <c r="J43" s="235">
        <v>52</v>
      </c>
      <c r="K43" s="241">
        <v>3.880597014925373E-2</v>
      </c>
      <c r="M43" s="234" t="s">
        <v>22</v>
      </c>
      <c r="N43" s="233">
        <v>9003961.9600000009</v>
      </c>
      <c r="O43" s="241">
        <v>5.5518763247390371E-2</v>
      </c>
      <c r="P43" s="235">
        <v>52</v>
      </c>
      <c r="Q43" s="241">
        <v>4.0784313725490198E-2</v>
      </c>
      <c r="S43" s="234" t="s">
        <v>22</v>
      </c>
      <c r="T43" s="233">
        <v>8121181.9900000002</v>
      </c>
      <c r="U43" s="241">
        <v>5.2613950748358639E-2</v>
      </c>
      <c r="V43" s="235">
        <v>49</v>
      </c>
      <c r="W43" s="241">
        <v>4.0833333333333333E-2</v>
      </c>
      <c r="Y43" s="234" t="s">
        <v>22</v>
      </c>
      <c r="Z43" s="233">
        <v>7804544.1600000001</v>
      </c>
      <c r="AA43" s="241">
        <v>5.251757438296302E-2</v>
      </c>
      <c r="AB43" s="235">
        <v>48</v>
      </c>
      <c r="AC43" s="241">
        <v>4.163052905464007E-2</v>
      </c>
      <c r="AF43" s="234" t="s">
        <v>22</v>
      </c>
      <c r="AG43" s="233">
        <v>10491178.949999997</v>
      </c>
      <c r="AH43" s="241">
        <v>7.2688517382075601E-2</v>
      </c>
      <c r="AI43" s="235">
        <v>79</v>
      </c>
      <c r="AJ43" s="241">
        <v>7.1493212669683254E-2</v>
      </c>
      <c r="AL43" s="234" t="s">
        <v>22</v>
      </c>
      <c r="AM43" s="233">
        <v>11618428.840000002</v>
      </c>
      <c r="AN43" s="241">
        <v>8.5449790457874056E-2</v>
      </c>
      <c r="AO43" s="235">
        <v>87</v>
      </c>
      <c r="AP43" s="241">
        <v>8.3815028901734104E-2</v>
      </c>
      <c r="AR43" s="234" t="s">
        <v>22</v>
      </c>
      <c r="AS43" s="233">
        <v>14311262.089999996</v>
      </c>
      <c r="AT43" s="241">
        <v>0.11158148826499779</v>
      </c>
      <c r="AU43" s="235">
        <v>101</v>
      </c>
      <c r="AV43" s="241">
        <v>0.1032719836400818</v>
      </c>
      <c r="AY43" s="234" t="s">
        <v>22</v>
      </c>
      <c r="AZ43" s="233">
        <v>14900277.949999997</v>
      </c>
      <c r="BA43" s="241">
        <v>0.12293496885006698</v>
      </c>
      <c r="BB43" s="235">
        <v>104</v>
      </c>
      <c r="BC43" s="241">
        <v>0.11304347826086956</v>
      </c>
      <c r="BE43" s="234" t="s">
        <v>22</v>
      </c>
      <c r="BF43" s="233">
        <v>17680150.029999997</v>
      </c>
      <c r="BG43" s="241">
        <v>0.15488848240153327</v>
      </c>
      <c r="BH43" s="235">
        <v>122</v>
      </c>
      <c r="BI43" s="241">
        <v>0.14336075205640422</v>
      </c>
      <c r="BK43" s="234" t="s">
        <v>22</v>
      </c>
      <c r="BL43" s="233">
        <v>17538820.290000003</v>
      </c>
      <c r="BM43" s="241">
        <v>0.19666729510915623</v>
      </c>
      <c r="BN43" s="235">
        <v>120</v>
      </c>
      <c r="BO43" s="241">
        <v>0.17266187050359713</v>
      </c>
      <c r="BQ43" s="234" t="s">
        <v>22</v>
      </c>
      <c r="BR43" s="233">
        <v>16451430.930000002</v>
      </c>
      <c r="BS43" s="241">
        <v>0.20967635240697352</v>
      </c>
      <c r="BT43" s="235">
        <v>106</v>
      </c>
      <c r="BU43" s="241">
        <v>0.17785234899328858</v>
      </c>
      <c r="BW43" s="234" t="s">
        <v>22</v>
      </c>
      <c r="BX43" s="233">
        <v>14220611.33</v>
      </c>
      <c r="BY43" s="241">
        <v>0.19008835830956555</v>
      </c>
      <c r="BZ43" s="235">
        <v>94</v>
      </c>
      <c r="CA43" s="241">
        <v>0.16725978647686832</v>
      </c>
      <c r="CC43" s="234" t="s">
        <v>22</v>
      </c>
      <c r="CD43" s="233">
        <v>12458256.939999998</v>
      </c>
      <c r="CE43" s="241">
        <v>0.17941643288013656</v>
      </c>
      <c r="CF43" s="235">
        <v>78</v>
      </c>
      <c r="CG43" s="241">
        <v>0.14913957934990441</v>
      </c>
      <c r="CI43" s="234" t="s">
        <v>22</v>
      </c>
      <c r="CJ43" s="233">
        <v>8071971.8599999985</v>
      </c>
      <c r="CK43" s="241">
        <v>0.1232148328889759</v>
      </c>
      <c r="CL43" s="235">
        <v>53</v>
      </c>
      <c r="CM43" s="241">
        <v>0.10816326530612246</v>
      </c>
      <c r="CO43" s="234" t="s">
        <v>22</v>
      </c>
      <c r="CP43" s="233">
        <v>4115849.08</v>
      </c>
      <c r="CQ43" s="241">
        <v>6.6584941536138517E-2</v>
      </c>
      <c r="CR43" s="235">
        <v>30</v>
      </c>
      <c r="CS43" s="241">
        <v>6.4655172413793108E-2</v>
      </c>
      <c r="CU43" s="234" t="s">
        <v>22</v>
      </c>
      <c r="CV43" s="233">
        <v>2819236.65</v>
      </c>
      <c r="CW43" s="241">
        <v>4.6963595097454819E-2</v>
      </c>
      <c r="CX43" s="235">
        <v>20</v>
      </c>
      <c r="CY43" s="241">
        <v>4.4150110375275942E-2</v>
      </c>
      <c r="DA43" s="234" t="s">
        <v>22</v>
      </c>
      <c r="DB43" s="233">
        <v>2022399.8</v>
      </c>
      <c r="DC43" s="241">
        <v>3.4132734003150603E-2</v>
      </c>
      <c r="DD43" s="235">
        <v>20</v>
      </c>
      <c r="DE43" s="241">
        <v>4.4345898004434593E-2</v>
      </c>
      <c r="DG43" s="234" t="s">
        <v>22</v>
      </c>
      <c r="DH43" s="233">
        <v>3081100.3</v>
      </c>
      <c r="DI43" s="241">
        <v>5.2339058374763291E-2</v>
      </c>
      <c r="DJ43" s="235">
        <v>25</v>
      </c>
      <c r="DK43" s="241">
        <v>5.6053811659192827E-2</v>
      </c>
      <c r="DM43" s="234" t="s">
        <v>22</v>
      </c>
      <c r="DN43" s="233">
        <v>3872154.22</v>
      </c>
      <c r="DO43" s="241">
        <v>6.6882310414544469E-2</v>
      </c>
      <c r="DP43" s="235">
        <v>30</v>
      </c>
      <c r="DQ43" s="241">
        <v>6.8337129840546698E-2</v>
      </c>
      <c r="DS43" s="234" t="s">
        <v>22</v>
      </c>
      <c r="DT43" s="233">
        <v>5554718.1000000006</v>
      </c>
      <c r="DU43" s="241">
        <v>9.629610404745316E-2</v>
      </c>
      <c r="DV43" s="235">
        <v>32</v>
      </c>
      <c r="DW43" s="241">
        <v>7.3226544622425629E-2</v>
      </c>
      <c r="DY43" s="234" t="s">
        <v>22</v>
      </c>
      <c r="DZ43" s="233">
        <v>5614479.4900000002</v>
      </c>
      <c r="EA43" s="241">
        <v>9.8268382467048263E-2</v>
      </c>
      <c r="EB43" s="235">
        <v>33</v>
      </c>
      <c r="EC43" s="241">
        <v>7.6212471131639717E-2</v>
      </c>
      <c r="EE43" s="234" t="s">
        <v>22</v>
      </c>
      <c r="EF43" s="233">
        <v>5699928.7399999993</v>
      </c>
      <c r="EG43" s="241">
        <v>0.10147333962059679</v>
      </c>
      <c r="EH43" s="235">
        <v>36</v>
      </c>
      <c r="EI43" s="241">
        <v>8.4309133489461355E-2</v>
      </c>
      <c r="EK43" s="234" t="s">
        <v>22</v>
      </c>
      <c r="EL43" s="233">
        <v>4774549.7600000007</v>
      </c>
      <c r="EM43" s="241">
        <v>8.6135938986772353E-2</v>
      </c>
      <c r="EN43" s="235">
        <v>29</v>
      </c>
      <c r="EO43" s="241">
        <v>6.8557919621749411E-2</v>
      </c>
      <c r="EQ43" s="234" t="s">
        <v>22</v>
      </c>
      <c r="ER43" s="233">
        <v>4889384.3099999996</v>
      </c>
      <c r="ES43" s="241">
        <v>8.8418173104940836E-2</v>
      </c>
      <c r="ET43" s="235">
        <v>31</v>
      </c>
      <c r="EU43" s="241">
        <v>7.3634204275534437E-2</v>
      </c>
      <c r="EW43" s="234" t="s">
        <v>22</v>
      </c>
      <c r="EX43" s="233">
        <v>5560965.3000000007</v>
      </c>
      <c r="EY43" s="241">
        <v>0.1010012515237433</v>
      </c>
      <c r="EZ43" s="235">
        <v>38</v>
      </c>
      <c r="FA43" s="241">
        <v>9.0692124105011929E-2</v>
      </c>
      <c r="FC43" s="234" t="s">
        <v>22</v>
      </c>
      <c r="FD43" s="233">
        <v>5534847.7700000005</v>
      </c>
      <c r="FE43" s="241">
        <v>0.10152318869822247</v>
      </c>
      <c r="FF43" s="235">
        <v>38</v>
      </c>
      <c r="FG43" s="241">
        <v>9.1346153846153841E-2</v>
      </c>
      <c r="FI43" s="234" t="s">
        <v>22</v>
      </c>
      <c r="FJ43" s="233">
        <v>5289803.2500000019</v>
      </c>
      <c r="FK43" s="241">
        <v>9.7235982554805658E-2</v>
      </c>
      <c r="FL43" s="235">
        <v>37</v>
      </c>
      <c r="FM43" s="241">
        <v>8.8942307692307696E-2</v>
      </c>
      <c r="FO43" s="234" t="s">
        <v>22</v>
      </c>
      <c r="FP43" s="233">
        <v>4428029.79</v>
      </c>
      <c r="FQ43" s="241">
        <v>8.2110441088753441E-2</v>
      </c>
      <c r="FR43" s="235">
        <v>30</v>
      </c>
      <c r="FS43" s="241">
        <v>7.2463768115942032E-2</v>
      </c>
      <c r="FU43" s="234" t="s">
        <v>22</v>
      </c>
      <c r="FV43" s="233">
        <v>4541427.58</v>
      </c>
      <c r="FW43" s="241">
        <v>8.4168035248419079E-2</v>
      </c>
      <c r="FX43" s="235">
        <v>29</v>
      </c>
      <c r="FY43" s="241">
        <v>7.0048309178743967E-2</v>
      </c>
      <c r="GA43" s="234" t="s">
        <v>22</v>
      </c>
      <c r="GB43" s="233">
        <v>5396120.4900000012</v>
      </c>
      <c r="GC43" s="241">
        <v>0.10066117046749475</v>
      </c>
      <c r="GD43" s="235">
        <v>42</v>
      </c>
      <c r="GE43" s="241">
        <v>0.10169491525423729</v>
      </c>
      <c r="GG43" s="234" t="s">
        <v>22</v>
      </c>
      <c r="GH43" s="233">
        <v>4688537.9100000011</v>
      </c>
      <c r="GI43" s="241">
        <v>8.841940940198105E-2</v>
      </c>
      <c r="GJ43" s="235">
        <v>37</v>
      </c>
      <c r="GK43" s="241">
        <v>9.0243902439024387E-2</v>
      </c>
      <c r="GM43" s="234" t="s">
        <v>22</v>
      </c>
      <c r="GN43" s="233">
        <v>4075995.3999999994</v>
      </c>
      <c r="GO43" s="241">
        <v>7.8300153297926639E-2</v>
      </c>
      <c r="GP43" s="235">
        <v>31</v>
      </c>
      <c r="GQ43" s="241">
        <v>7.6923076923076927E-2</v>
      </c>
      <c r="GS43" s="234" t="s">
        <v>22</v>
      </c>
      <c r="GT43" s="233">
        <v>5711844.1000000015</v>
      </c>
      <c r="GU43" s="241">
        <v>0.10999727167737867</v>
      </c>
      <c r="GV43" s="235">
        <v>41</v>
      </c>
      <c r="GW43" s="241">
        <v>0.10199004975124377</v>
      </c>
      <c r="GY43" s="234" t="s">
        <v>22</v>
      </c>
      <c r="GZ43" s="233">
        <v>5286817.0900000008</v>
      </c>
      <c r="HA43" s="241">
        <v>0.10249909705340129</v>
      </c>
      <c r="HB43" s="235">
        <v>40</v>
      </c>
      <c r="HC43" s="241">
        <v>0.10050251256281408</v>
      </c>
      <c r="HE43" s="234" t="s">
        <v>22</v>
      </c>
      <c r="HF43" s="233">
        <v>5435878.9800000014</v>
      </c>
      <c r="HG43" s="241">
        <v>0.10607679801054258</v>
      </c>
      <c r="HH43" s="235">
        <v>41</v>
      </c>
      <c r="HI43" s="241">
        <v>0.10432569974554708</v>
      </c>
      <c r="HK43" s="234" t="s">
        <v>22</v>
      </c>
      <c r="HL43" s="233">
        <v>3568021.7500000009</v>
      </c>
      <c r="HM43" s="241">
        <v>7.0335580545112811E-2</v>
      </c>
      <c r="HN43" s="235">
        <v>29</v>
      </c>
      <c r="HO43" s="241">
        <v>7.4168797953964194E-2</v>
      </c>
      <c r="HQ43" s="234" t="s">
        <v>22</v>
      </c>
      <c r="HR43" s="233">
        <v>6026916.9600000009</v>
      </c>
      <c r="HS43" s="241">
        <v>0.12010256046280648</v>
      </c>
      <c r="HT43" s="235">
        <v>38</v>
      </c>
      <c r="HU43" s="241">
        <v>9.8445595854922283E-2</v>
      </c>
      <c r="HW43" s="234" t="s">
        <v>22</v>
      </c>
      <c r="HX43" s="233">
        <v>10325892.709999997</v>
      </c>
      <c r="HY43" s="241">
        <v>0.2076804923367464</v>
      </c>
      <c r="HZ43" s="235">
        <v>69</v>
      </c>
      <c r="IA43" s="241">
        <v>0.18015665796344649</v>
      </c>
      <c r="IC43" s="234" t="s">
        <v>22</v>
      </c>
      <c r="ID43" s="233">
        <v>10563932.059999999</v>
      </c>
      <c r="IE43" s="241">
        <v>0.21465644705973122</v>
      </c>
      <c r="IF43" s="235">
        <v>71</v>
      </c>
      <c r="IG43" s="241">
        <v>0.18733509234828497</v>
      </c>
      <c r="II43" s="234" t="s">
        <v>22</v>
      </c>
      <c r="IJ43" s="233">
        <v>10040357.169999998</v>
      </c>
      <c r="IK43" s="241">
        <v>0.20845990950958895</v>
      </c>
      <c r="IL43" s="235">
        <v>66</v>
      </c>
      <c r="IM43" s="241">
        <v>0.17694369973190349</v>
      </c>
      <c r="IO43" s="234" t="s">
        <v>22</v>
      </c>
      <c r="IP43" s="233">
        <v>9425771.3699999973</v>
      </c>
      <c r="IQ43" s="241">
        <v>0.19888067057963527</v>
      </c>
      <c r="IR43" s="235">
        <v>60</v>
      </c>
      <c r="IS43" s="241">
        <v>0.16348773841961853</v>
      </c>
      <c r="IU43" s="234" t="s">
        <v>22</v>
      </c>
      <c r="IV43" s="233">
        <v>9242723.1099999975</v>
      </c>
      <c r="IW43" s="241">
        <v>0.19946118884247371</v>
      </c>
      <c r="IX43" s="235">
        <v>61</v>
      </c>
      <c r="IY43" s="241">
        <v>0.16897506925207756</v>
      </c>
      <c r="JA43" s="234" t="s">
        <v>22</v>
      </c>
      <c r="JB43" s="233">
        <v>8056666.5099999998</v>
      </c>
      <c r="JC43" s="241">
        <v>0.17718271766535296</v>
      </c>
      <c r="JD43" s="235">
        <v>53</v>
      </c>
      <c r="JE43" s="241">
        <v>0.1484593837535014</v>
      </c>
      <c r="JG43" s="234" t="s">
        <v>22</v>
      </c>
      <c r="JH43" s="233">
        <v>6941294.9699999997</v>
      </c>
      <c r="JI43" s="241">
        <v>0.15475819389910314</v>
      </c>
      <c r="JJ43" s="235">
        <v>43</v>
      </c>
      <c r="JK43" s="241">
        <v>0.12215909090909091</v>
      </c>
      <c r="JM43" s="234" t="s">
        <v>22</v>
      </c>
      <c r="JN43" s="233">
        <v>5409613.1599999992</v>
      </c>
      <c r="JO43" s="241">
        <v>0.1244104268184857</v>
      </c>
      <c r="JP43" s="235">
        <v>34</v>
      </c>
      <c r="JQ43" s="241">
        <v>9.9706744868035185E-2</v>
      </c>
      <c r="JS43" s="234" t="s">
        <v>22</v>
      </c>
      <c r="JT43" s="233">
        <v>2802537.08</v>
      </c>
      <c r="JU43" s="241">
        <v>6.5445178581761951E-2</v>
      </c>
      <c r="JV43" s="235">
        <v>26</v>
      </c>
      <c r="JW43" s="241">
        <v>7.7844311377245512E-2</v>
      </c>
      <c r="JY43" s="234" t="s">
        <v>22</v>
      </c>
      <c r="JZ43" s="233">
        <v>2422181.7000000002</v>
      </c>
      <c r="KA43" s="241">
        <v>5.7643027795117568E-2</v>
      </c>
      <c r="KB43" s="235">
        <v>23</v>
      </c>
      <c r="KC43" s="241">
        <v>7.0336391437308868E-2</v>
      </c>
      <c r="KE43" s="234" t="s">
        <v>22</v>
      </c>
      <c r="KF43" s="233">
        <v>2615970.73</v>
      </c>
      <c r="KG43" s="241">
        <v>6.3244387119567633E-2</v>
      </c>
      <c r="KH43" s="235">
        <v>25</v>
      </c>
      <c r="KI43" s="241">
        <v>7.716049382716049E-2</v>
      </c>
      <c r="KK43" s="234" t="s">
        <v>22</v>
      </c>
      <c r="KL43" s="233">
        <v>2615153.4600000004</v>
      </c>
      <c r="KM43" s="241">
        <v>6.3819832516315872E-2</v>
      </c>
      <c r="KN43" s="235">
        <v>25</v>
      </c>
      <c r="KO43" s="241">
        <v>7.7639751552795025E-2</v>
      </c>
      <c r="KQ43" s="182" t="s">
        <v>22</v>
      </c>
      <c r="KR43" s="183">
        <v>4230422.0200000005</v>
      </c>
      <c r="KS43" s="184">
        <v>0.10538566242555701</v>
      </c>
      <c r="KT43" s="185">
        <v>33</v>
      </c>
      <c r="KU43" s="184">
        <v>0.10443037974683544</v>
      </c>
      <c r="KW43" s="182" t="s">
        <v>22</v>
      </c>
      <c r="KX43" s="183">
        <v>0</v>
      </c>
      <c r="KY43" s="184">
        <v>0</v>
      </c>
      <c r="KZ43" s="185">
        <v>0</v>
      </c>
      <c r="LA43" s="184">
        <v>0</v>
      </c>
    </row>
    <row r="44" spans="1:313" ht="18" x14ac:dyDescent="0.35">
      <c r="A44" s="234" t="s">
        <v>23</v>
      </c>
      <c r="B44" s="233">
        <v>11574602.4</v>
      </c>
      <c r="C44" s="241">
        <v>6.7841866399854664E-2</v>
      </c>
      <c r="D44" s="235">
        <v>77</v>
      </c>
      <c r="E44" s="241">
        <v>5.7164068299925763E-2</v>
      </c>
      <c r="G44" s="234" t="s">
        <v>23</v>
      </c>
      <c r="H44" s="233">
        <v>16015001.099999992</v>
      </c>
      <c r="I44" s="241">
        <v>9.5313701717609181E-2</v>
      </c>
      <c r="J44" s="235">
        <v>112</v>
      </c>
      <c r="K44" s="241">
        <v>8.3582089552238809E-2</v>
      </c>
      <c r="M44" s="234" t="s">
        <v>23</v>
      </c>
      <c r="N44" s="233">
        <v>16702648.849999992</v>
      </c>
      <c r="O44" s="241">
        <v>0.10298915202296641</v>
      </c>
      <c r="P44" s="235">
        <v>112</v>
      </c>
      <c r="Q44" s="241">
        <v>8.7843137254901962E-2</v>
      </c>
      <c r="S44" s="234" t="s">
        <v>23</v>
      </c>
      <c r="T44" s="233">
        <v>16266423.08</v>
      </c>
      <c r="U44" s="241">
        <v>0.1053837709630103</v>
      </c>
      <c r="V44" s="235">
        <v>110</v>
      </c>
      <c r="W44" s="241">
        <v>9.166666666666666E-2</v>
      </c>
      <c r="Y44" s="234" t="s">
        <v>23</v>
      </c>
      <c r="Z44" s="233">
        <v>15647148.750000002</v>
      </c>
      <c r="AA44" s="241">
        <v>0.10529126128481178</v>
      </c>
      <c r="AB44" s="235">
        <v>106</v>
      </c>
      <c r="AC44" s="241">
        <v>9.1934084995663481E-2</v>
      </c>
      <c r="AF44" s="234" t="s">
        <v>23</v>
      </c>
      <c r="AG44" s="233">
        <v>17052392.840000011</v>
      </c>
      <c r="AH44" s="241">
        <v>0.11814812799054607</v>
      </c>
      <c r="AI44" s="235">
        <v>133</v>
      </c>
      <c r="AJ44" s="241">
        <v>0.12036199095022625</v>
      </c>
      <c r="AL44" s="234" t="s">
        <v>23</v>
      </c>
      <c r="AM44" s="233">
        <v>22811445.919999991</v>
      </c>
      <c r="AN44" s="241">
        <v>0.16777081486218623</v>
      </c>
      <c r="AO44" s="235">
        <v>161</v>
      </c>
      <c r="AP44" s="241">
        <v>0.15510597302504817</v>
      </c>
      <c r="AR44" s="234" t="s">
        <v>23</v>
      </c>
      <c r="AS44" s="233">
        <v>22514944.940000009</v>
      </c>
      <c r="AT44" s="241">
        <v>0.17554364170055411</v>
      </c>
      <c r="AU44" s="235">
        <v>169</v>
      </c>
      <c r="AV44" s="241">
        <v>0.17280163599182005</v>
      </c>
      <c r="AY44" s="234" t="s">
        <v>23</v>
      </c>
      <c r="AZ44" s="233">
        <v>25465076.930000026</v>
      </c>
      <c r="BA44" s="241">
        <v>0.21010000280928404</v>
      </c>
      <c r="BB44" s="235">
        <v>191</v>
      </c>
      <c r="BC44" s="241">
        <v>0.20760869565217391</v>
      </c>
      <c r="BE44" s="234" t="s">
        <v>23</v>
      </c>
      <c r="BF44" s="233">
        <v>23444787.119999994</v>
      </c>
      <c r="BG44" s="241">
        <v>0.20539008385574281</v>
      </c>
      <c r="BH44" s="235">
        <v>172</v>
      </c>
      <c r="BI44" s="241">
        <v>0.20211515863689777</v>
      </c>
      <c r="BK44" s="234" t="s">
        <v>23</v>
      </c>
      <c r="BL44" s="233">
        <v>27452045.220000014</v>
      </c>
      <c r="BM44" s="241">
        <v>0.30782683152925128</v>
      </c>
      <c r="BN44" s="235">
        <v>197</v>
      </c>
      <c r="BO44" s="241">
        <v>0.28345323741007195</v>
      </c>
      <c r="BQ44" s="234" t="s">
        <v>23</v>
      </c>
      <c r="BR44" s="233">
        <v>19917741.300000004</v>
      </c>
      <c r="BS44" s="241">
        <v>0.25385508177006527</v>
      </c>
      <c r="BT44" s="235">
        <v>151</v>
      </c>
      <c r="BU44" s="241">
        <v>0.25335570469798657</v>
      </c>
      <c r="BW44" s="234" t="s">
        <v>23</v>
      </c>
      <c r="BX44" s="233">
        <v>18128187.359999996</v>
      </c>
      <c r="BY44" s="241">
        <v>0.24232132461991818</v>
      </c>
      <c r="BZ44" s="235">
        <v>137</v>
      </c>
      <c r="CA44" s="241">
        <v>0.24377224199288255</v>
      </c>
      <c r="CC44" s="234" t="s">
        <v>23</v>
      </c>
      <c r="CD44" s="233">
        <v>18117280.810000002</v>
      </c>
      <c r="CE44" s="241">
        <v>0.26091434075190556</v>
      </c>
      <c r="CF44" s="235">
        <v>128</v>
      </c>
      <c r="CG44" s="241">
        <v>0.24474187380497131</v>
      </c>
      <c r="CI44" s="234" t="s">
        <v>23</v>
      </c>
      <c r="CJ44" s="233">
        <v>12839941.880000001</v>
      </c>
      <c r="CK44" s="241">
        <v>0.19599564028316169</v>
      </c>
      <c r="CL44" s="235">
        <v>88</v>
      </c>
      <c r="CM44" s="241">
        <v>0.17959183673469387</v>
      </c>
      <c r="CO44" s="234" t="s">
        <v>23</v>
      </c>
      <c r="CP44" s="233">
        <v>9850571.3800000008</v>
      </c>
      <c r="CQ44" s="241">
        <v>0.15935951651435662</v>
      </c>
      <c r="CR44" s="235">
        <v>54</v>
      </c>
      <c r="CS44" s="241">
        <v>0.11637931034482758</v>
      </c>
      <c r="CU44" s="234" t="s">
        <v>23</v>
      </c>
      <c r="CV44" s="233">
        <v>5621623.4299999988</v>
      </c>
      <c r="CW44" s="241">
        <v>9.3646500572020119E-2</v>
      </c>
      <c r="CX44" s="235">
        <v>37</v>
      </c>
      <c r="CY44" s="241">
        <v>8.1677704194260486E-2</v>
      </c>
      <c r="DA44" s="234" t="s">
        <v>23</v>
      </c>
      <c r="DB44" s="233">
        <v>3052890.58</v>
      </c>
      <c r="DC44" s="241">
        <v>5.1524679792721573E-2</v>
      </c>
      <c r="DD44" s="235">
        <v>27</v>
      </c>
      <c r="DE44" s="241">
        <v>5.9866962305986697E-2</v>
      </c>
      <c r="DG44" s="234" t="s">
        <v>23</v>
      </c>
      <c r="DH44" s="233">
        <v>4420475.62</v>
      </c>
      <c r="DI44" s="241">
        <v>7.5091204112828797E-2</v>
      </c>
      <c r="DJ44" s="235">
        <v>33</v>
      </c>
      <c r="DK44" s="241">
        <v>7.3991031390134535E-2</v>
      </c>
      <c r="DM44" s="234" t="s">
        <v>23</v>
      </c>
      <c r="DN44" s="233">
        <v>5422096.0299999993</v>
      </c>
      <c r="DO44" s="241">
        <v>9.3653891134514056E-2</v>
      </c>
      <c r="DP44" s="235">
        <v>35</v>
      </c>
      <c r="DQ44" s="241">
        <v>7.9726651480637817E-2</v>
      </c>
      <c r="DS44" s="234" t="s">
        <v>23</v>
      </c>
      <c r="DT44" s="233">
        <v>6961009.8900000006</v>
      </c>
      <c r="DU44" s="241">
        <v>0.12067545473509995</v>
      </c>
      <c r="DV44" s="235">
        <v>56</v>
      </c>
      <c r="DW44" s="241">
        <v>0.12814645308924486</v>
      </c>
      <c r="DY44" s="234" t="s">
        <v>23</v>
      </c>
      <c r="DZ44" s="233">
        <v>6858899.8500000015</v>
      </c>
      <c r="EA44" s="241">
        <v>0.12004906153161138</v>
      </c>
      <c r="EB44" s="235">
        <v>55</v>
      </c>
      <c r="EC44" s="241">
        <v>0.12702078521939955</v>
      </c>
      <c r="EE44" s="234" t="s">
        <v>23</v>
      </c>
      <c r="EF44" s="233">
        <v>12618501.150000002</v>
      </c>
      <c r="EG44" s="241">
        <v>0.2246416597651783</v>
      </c>
      <c r="EH44" s="235">
        <v>82</v>
      </c>
      <c r="EI44" s="241">
        <v>0.19203747072599531</v>
      </c>
      <c r="EK44" s="234" t="s">
        <v>23</v>
      </c>
      <c r="EL44" s="233">
        <v>7548475.5200000005</v>
      </c>
      <c r="EM44" s="241">
        <v>0.13617933826578543</v>
      </c>
      <c r="EN44" s="235">
        <v>58</v>
      </c>
      <c r="EO44" s="241">
        <v>0.13711583924349882</v>
      </c>
      <c r="EQ44" s="234" t="s">
        <v>23</v>
      </c>
      <c r="ER44" s="233">
        <v>7693596.2699999986</v>
      </c>
      <c r="ES44" s="241">
        <v>0.13912870898879845</v>
      </c>
      <c r="ET44" s="235">
        <v>60</v>
      </c>
      <c r="EU44" s="241">
        <v>0.14251781472684086</v>
      </c>
      <c r="EW44" s="234" t="s">
        <v>23</v>
      </c>
      <c r="EX44" s="233">
        <v>12040483.390000001</v>
      </c>
      <c r="EY44" s="241">
        <v>0.21868575431334616</v>
      </c>
      <c r="EZ44" s="235">
        <v>79</v>
      </c>
      <c r="FA44" s="241">
        <v>0.18854415274463007</v>
      </c>
      <c r="FC44" s="234" t="s">
        <v>23</v>
      </c>
      <c r="FD44" s="233">
        <v>11577982.800000001</v>
      </c>
      <c r="FE44" s="241">
        <v>0.2123696588224637</v>
      </c>
      <c r="FF44" s="235">
        <v>75</v>
      </c>
      <c r="FG44" s="241">
        <v>0.18028846153846154</v>
      </c>
      <c r="FI44" s="234" t="s">
        <v>23</v>
      </c>
      <c r="FJ44" s="233">
        <v>11665838.440000003</v>
      </c>
      <c r="FK44" s="241">
        <v>0.21443883816265211</v>
      </c>
      <c r="FL44" s="235">
        <v>75</v>
      </c>
      <c r="FM44" s="241">
        <v>0.18028846153846154</v>
      </c>
      <c r="FO44" s="234" t="s">
        <v>23</v>
      </c>
      <c r="FP44" s="233">
        <v>9059589.0500000007</v>
      </c>
      <c r="FQ44" s="241">
        <v>0.16799499738197127</v>
      </c>
      <c r="FR44" s="235">
        <v>65</v>
      </c>
      <c r="FS44" s="241">
        <v>0.1570048309178744</v>
      </c>
      <c r="FU44" s="234" t="s">
        <v>23</v>
      </c>
      <c r="FV44" s="233">
        <v>8651733.4500000011</v>
      </c>
      <c r="FW44" s="241">
        <v>0.16034592496563085</v>
      </c>
      <c r="FX44" s="235">
        <v>63</v>
      </c>
      <c r="FY44" s="241">
        <v>0.15217391304347827</v>
      </c>
      <c r="GA44" s="234" t="s">
        <v>23</v>
      </c>
      <c r="GB44" s="233">
        <v>8863938.6600000001</v>
      </c>
      <c r="GC44" s="241">
        <v>0.16535109661120201</v>
      </c>
      <c r="GD44" s="235">
        <v>53</v>
      </c>
      <c r="GE44" s="241">
        <v>0.12832929782082325</v>
      </c>
      <c r="GG44" s="234" t="s">
        <v>23</v>
      </c>
      <c r="GH44" s="233">
        <v>8300670.4800000023</v>
      </c>
      <c r="GI44" s="241">
        <v>0.15653928699534789</v>
      </c>
      <c r="GJ44" s="235">
        <v>59</v>
      </c>
      <c r="GK44" s="241">
        <v>0.14390243902439023</v>
      </c>
      <c r="GM44" s="234" t="s">
        <v>23</v>
      </c>
      <c r="GN44" s="233">
        <v>7848244.160000002</v>
      </c>
      <c r="GO44" s="241">
        <v>0.15076531265161824</v>
      </c>
      <c r="GP44" s="235">
        <v>57</v>
      </c>
      <c r="GQ44" s="241">
        <v>0.14143920595533499</v>
      </c>
      <c r="GS44" s="234" t="s">
        <v>23</v>
      </c>
      <c r="GT44" s="233">
        <v>5892946.8000000017</v>
      </c>
      <c r="GU44" s="241">
        <v>0.11348490238729368</v>
      </c>
      <c r="GV44" s="235">
        <v>45</v>
      </c>
      <c r="GW44" s="241">
        <v>0.11194029850746269</v>
      </c>
      <c r="GY44" s="234" t="s">
        <v>23</v>
      </c>
      <c r="GZ44" s="233">
        <v>6981465.4300000006</v>
      </c>
      <c r="HA44" s="241">
        <v>0.13535439008057984</v>
      </c>
      <c r="HB44" s="235">
        <v>44</v>
      </c>
      <c r="HC44" s="241">
        <v>0.11055276381909548</v>
      </c>
      <c r="HE44" s="234" t="s">
        <v>23</v>
      </c>
      <c r="HF44" s="233">
        <v>6837419.040000001</v>
      </c>
      <c r="HG44" s="241">
        <v>0.1334267229068293</v>
      </c>
      <c r="HH44" s="235">
        <v>43</v>
      </c>
      <c r="HI44" s="241">
        <v>0.10941475826972011</v>
      </c>
      <c r="HK44" s="234" t="s">
        <v>23</v>
      </c>
      <c r="HL44" s="233">
        <v>8602983.6699999999</v>
      </c>
      <c r="HM44" s="241">
        <v>0.16958861050933197</v>
      </c>
      <c r="HN44" s="235">
        <v>61</v>
      </c>
      <c r="HO44" s="241">
        <v>0.15601023017902813</v>
      </c>
      <c r="HQ44" s="234" t="s">
        <v>23</v>
      </c>
      <c r="HR44" s="233">
        <v>8801990.4100000001</v>
      </c>
      <c r="HS44" s="241">
        <v>0.1754033766229405</v>
      </c>
      <c r="HT44" s="235">
        <v>70</v>
      </c>
      <c r="HU44" s="241">
        <v>0.18134715025906736</v>
      </c>
      <c r="HW44" s="234" t="s">
        <v>23</v>
      </c>
      <c r="HX44" s="233">
        <v>6633836.7899999991</v>
      </c>
      <c r="HY44" s="241">
        <v>0.13342366895741467</v>
      </c>
      <c r="HZ44" s="235">
        <v>48</v>
      </c>
      <c r="IA44" s="241">
        <v>0.12532637075718014</v>
      </c>
      <c r="IC44" s="234" t="s">
        <v>23</v>
      </c>
      <c r="ID44" s="233">
        <v>6390744.129999999</v>
      </c>
      <c r="IE44" s="241">
        <v>0.1298583161290828</v>
      </c>
      <c r="IF44" s="235">
        <v>46</v>
      </c>
      <c r="IG44" s="241">
        <v>0.12137203166226913</v>
      </c>
      <c r="II44" s="234" t="s">
        <v>23</v>
      </c>
      <c r="IJ44" s="233">
        <v>6369762.3599999994</v>
      </c>
      <c r="IK44" s="241">
        <v>0.13225028379774123</v>
      </c>
      <c r="IL44" s="235">
        <v>47</v>
      </c>
      <c r="IM44" s="241">
        <v>0.12600536193029491</v>
      </c>
      <c r="IO44" s="234" t="s">
        <v>23</v>
      </c>
      <c r="IP44" s="233">
        <v>6488263.8399999989</v>
      </c>
      <c r="IQ44" s="241">
        <v>0.13690022946066849</v>
      </c>
      <c r="IR44" s="235">
        <v>49</v>
      </c>
      <c r="IS44" s="241">
        <v>0.1335149863760218</v>
      </c>
      <c r="IU44" s="234" t="s">
        <v>23</v>
      </c>
      <c r="IV44" s="233">
        <v>4194262.7399999998</v>
      </c>
      <c r="IW44" s="241">
        <v>9.0513653009139133E-2</v>
      </c>
      <c r="IX44" s="235">
        <v>32</v>
      </c>
      <c r="IY44" s="241">
        <v>8.8642659279778394E-2</v>
      </c>
      <c r="JA44" s="234" t="s">
        <v>23</v>
      </c>
      <c r="JB44" s="233">
        <v>4209109.5699999994</v>
      </c>
      <c r="JC44" s="241">
        <v>9.2567002945718943E-2</v>
      </c>
      <c r="JD44" s="235">
        <v>34</v>
      </c>
      <c r="JE44" s="241">
        <v>9.5238095238095233E-2</v>
      </c>
      <c r="JG44" s="234" t="s">
        <v>23</v>
      </c>
      <c r="JH44" s="233">
        <v>3954855.71</v>
      </c>
      <c r="JI44" s="241">
        <v>8.817466041371172E-2</v>
      </c>
      <c r="JJ44" s="235">
        <v>33</v>
      </c>
      <c r="JK44" s="241">
        <v>9.375E-2</v>
      </c>
      <c r="JM44" s="234" t="s">
        <v>23</v>
      </c>
      <c r="JN44" s="233">
        <v>4020066.7399999998</v>
      </c>
      <c r="JO44" s="241">
        <v>9.2453601425762297E-2</v>
      </c>
      <c r="JP44" s="235">
        <v>33</v>
      </c>
      <c r="JQ44" s="241">
        <v>9.6774193548387094E-2</v>
      </c>
      <c r="JS44" s="234" t="s">
        <v>23</v>
      </c>
      <c r="JT44" s="233">
        <v>3565312.8100000005</v>
      </c>
      <c r="JU44" s="241">
        <v>8.3257607977944584E-2</v>
      </c>
      <c r="JV44" s="235">
        <v>28</v>
      </c>
      <c r="JW44" s="241">
        <v>8.3832335329341312E-2</v>
      </c>
      <c r="JY44" s="234" t="s">
        <v>23</v>
      </c>
      <c r="JZ44" s="233">
        <v>3939462.04</v>
      </c>
      <c r="KA44" s="241">
        <v>9.3751232564233525E-2</v>
      </c>
      <c r="KB44" s="235">
        <v>31</v>
      </c>
      <c r="KC44" s="241">
        <v>9.480122324159021E-2</v>
      </c>
      <c r="KE44" s="234" t="s">
        <v>23</v>
      </c>
      <c r="KF44" s="233">
        <v>4070415.6499999994</v>
      </c>
      <c r="KG44" s="241">
        <v>9.8407424882061473E-2</v>
      </c>
      <c r="KH44" s="235">
        <v>32</v>
      </c>
      <c r="KI44" s="241">
        <v>9.8765432098765427E-2</v>
      </c>
      <c r="KK44" s="234" t="s">
        <v>23</v>
      </c>
      <c r="KL44" s="233">
        <v>4068019.59</v>
      </c>
      <c r="KM44" s="241">
        <v>9.9275370595992438E-2</v>
      </c>
      <c r="KN44" s="235">
        <v>32</v>
      </c>
      <c r="KO44" s="241">
        <v>9.9378881987577633E-2</v>
      </c>
      <c r="KQ44" s="182" t="s">
        <v>23</v>
      </c>
      <c r="KR44" s="183">
        <v>3271459.98</v>
      </c>
      <c r="KS44" s="184">
        <v>8.1496591938361604E-2</v>
      </c>
      <c r="KT44" s="185">
        <v>30</v>
      </c>
      <c r="KU44" s="184">
        <v>9.49367088607595E-2</v>
      </c>
      <c r="KW44" s="182" t="s">
        <v>23</v>
      </c>
      <c r="KX44" s="183">
        <v>0</v>
      </c>
      <c r="KY44" s="184">
        <v>0</v>
      </c>
      <c r="KZ44" s="185">
        <v>0</v>
      </c>
      <c r="LA44" s="184">
        <v>0</v>
      </c>
    </row>
    <row r="45" spans="1:313" ht="18" x14ac:dyDescent="0.35">
      <c r="A45" s="234" t="s">
        <v>24</v>
      </c>
      <c r="B45" s="233">
        <v>17425014.70000001</v>
      </c>
      <c r="C45" s="241">
        <v>0.10213271077829027</v>
      </c>
      <c r="D45" s="235">
        <v>142</v>
      </c>
      <c r="E45" s="241">
        <v>0.10541945063103192</v>
      </c>
      <c r="G45" s="234" t="s">
        <v>24</v>
      </c>
      <c r="H45" s="233">
        <v>22656648.320000004</v>
      </c>
      <c r="I45" s="241">
        <v>0.13484164043505764</v>
      </c>
      <c r="J45" s="235">
        <v>179</v>
      </c>
      <c r="K45" s="241">
        <v>0.1335820895522388</v>
      </c>
      <c r="M45" s="234" t="s">
        <v>24</v>
      </c>
      <c r="N45" s="233">
        <v>24599487.580000013</v>
      </c>
      <c r="O45" s="241">
        <v>0.15168135239002503</v>
      </c>
      <c r="P45" s="235">
        <v>199</v>
      </c>
      <c r="Q45" s="241">
        <v>0.15607843137254901</v>
      </c>
      <c r="S45" s="234" t="s">
        <v>24</v>
      </c>
      <c r="T45" s="233">
        <v>24479021.080000013</v>
      </c>
      <c r="U45" s="241">
        <v>0.15858997016161602</v>
      </c>
      <c r="V45" s="235">
        <v>191</v>
      </c>
      <c r="W45" s="241">
        <v>0.15916666666666668</v>
      </c>
      <c r="Y45" s="234" t="s">
        <v>24</v>
      </c>
      <c r="Z45" s="233">
        <v>22687029.650000006</v>
      </c>
      <c r="AA45" s="241">
        <v>0.15266333853024963</v>
      </c>
      <c r="AB45" s="235">
        <v>174</v>
      </c>
      <c r="AC45" s="241">
        <v>0.15091066782307025</v>
      </c>
      <c r="AF45" s="234" t="s">
        <v>24</v>
      </c>
      <c r="AG45" s="233">
        <v>28441404.710000027</v>
      </c>
      <c r="AH45" s="241">
        <v>0.19705731362379292</v>
      </c>
      <c r="AI45" s="235">
        <v>216</v>
      </c>
      <c r="AJ45" s="241">
        <v>0.19547511312217195</v>
      </c>
      <c r="AL45" s="234" t="s">
        <v>24</v>
      </c>
      <c r="AM45" s="233">
        <v>28632839.970000017</v>
      </c>
      <c r="AN45" s="241">
        <v>0.21058528733480131</v>
      </c>
      <c r="AO45" s="235">
        <v>214</v>
      </c>
      <c r="AP45" s="241">
        <v>0.20616570327552985</v>
      </c>
      <c r="AR45" s="234" t="s">
        <v>24</v>
      </c>
      <c r="AS45" s="233">
        <v>33233328.750000015</v>
      </c>
      <c r="AT45" s="241">
        <v>0.25911231718103078</v>
      </c>
      <c r="AU45" s="235">
        <v>249</v>
      </c>
      <c r="AV45" s="241">
        <v>0.254601226993865</v>
      </c>
      <c r="AY45" s="234" t="s">
        <v>24</v>
      </c>
      <c r="AZ45" s="233">
        <v>35012462.740000002</v>
      </c>
      <c r="BA45" s="241">
        <v>0.28887085400350077</v>
      </c>
      <c r="BB45" s="235">
        <v>274</v>
      </c>
      <c r="BC45" s="241">
        <v>0.29782608695652174</v>
      </c>
      <c r="BE45" s="234" t="s">
        <v>24</v>
      </c>
      <c r="BF45" s="233">
        <v>30472664.640000008</v>
      </c>
      <c r="BG45" s="241">
        <v>0.26695841227657657</v>
      </c>
      <c r="BH45" s="235">
        <v>244</v>
      </c>
      <c r="BI45" s="241">
        <v>0.28672150411280845</v>
      </c>
      <c r="BK45" s="234" t="s">
        <v>24</v>
      </c>
      <c r="BL45" s="233">
        <v>20795248.40000001</v>
      </c>
      <c r="BM45" s="241">
        <v>0.23318245961405026</v>
      </c>
      <c r="BN45" s="235">
        <v>181</v>
      </c>
      <c r="BO45" s="241">
        <v>0.26043165467625901</v>
      </c>
      <c r="BQ45" s="234" t="s">
        <v>24</v>
      </c>
      <c r="BR45" s="233">
        <v>16835347.280000001</v>
      </c>
      <c r="BS45" s="241">
        <v>0.21456943315112972</v>
      </c>
      <c r="BT45" s="235">
        <v>144</v>
      </c>
      <c r="BU45" s="241">
        <v>0.24161073825503357</v>
      </c>
      <c r="BW45" s="234" t="s">
        <v>24</v>
      </c>
      <c r="BX45" s="233">
        <v>16876175.629999995</v>
      </c>
      <c r="BY45" s="241">
        <v>0.22558555645797243</v>
      </c>
      <c r="BZ45" s="235">
        <v>143</v>
      </c>
      <c r="CA45" s="241">
        <v>0.25444839857651247</v>
      </c>
      <c r="CC45" s="234" t="s">
        <v>24</v>
      </c>
      <c r="CD45" s="233">
        <v>16157675.229999995</v>
      </c>
      <c r="CE45" s="241">
        <v>0.23269326257789799</v>
      </c>
      <c r="CF45" s="235">
        <v>135</v>
      </c>
      <c r="CG45" s="241">
        <v>0.25812619502868067</v>
      </c>
      <c r="CI45" s="234" t="s">
        <v>24</v>
      </c>
      <c r="CJ45" s="233">
        <v>15447725.420000002</v>
      </c>
      <c r="CK45" s="241">
        <v>0.23580222269755108</v>
      </c>
      <c r="CL45" s="235">
        <v>114</v>
      </c>
      <c r="CM45" s="241">
        <v>0.23265306122448978</v>
      </c>
      <c r="CO45" s="234" t="s">
        <v>24</v>
      </c>
      <c r="CP45" s="233">
        <v>9556187.8399999999</v>
      </c>
      <c r="CQ45" s="241">
        <v>0.15459707007399745</v>
      </c>
      <c r="CR45" s="235">
        <v>70</v>
      </c>
      <c r="CS45" s="241">
        <v>0.15086206896551724</v>
      </c>
      <c r="CU45" s="234" t="s">
        <v>24</v>
      </c>
      <c r="CV45" s="233">
        <v>8801591.5799999982</v>
      </c>
      <c r="CW45" s="241">
        <v>0.1466192570872997</v>
      </c>
      <c r="CX45" s="235">
        <v>59</v>
      </c>
      <c r="CY45" s="241">
        <v>0.13024282560706402</v>
      </c>
      <c r="DA45" s="234" t="s">
        <v>24</v>
      </c>
      <c r="DB45" s="233">
        <v>6464941.9800000004</v>
      </c>
      <c r="DC45" s="241">
        <v>0.10911103974058035</v>
      </c>
      <c r="DD45" s="235">
        <v>39</v>
      </c>
      <c r="DE45" s="241">
        <v>8.6474501108647447E-2</v>
      </c>
      <c r="DG45" s="234" t="s">
        <v>24</v>
      </c>
      <c r="DH45" s="233">
        <v>7892385.79</v>
      </c>
      <c r="DI45" s="241">
        <v>0.13406900144697087</v>
      </c>
      <c r="DJ45" s="235">
        <v>53</v>
      </c>
      <c r="DK45" s="241">
        <v>0.11883408071748879</v>
      </c>
      <c r="DM45" s="234" t="s">
        <v>24</v>
      </c>
      <c r="DN45" s="233">
        <v>11599222.270000003</v>
      </c>
      <c r="DO45" s="241">
        <v>0.20034914426250239</v>
      </c>
      <c r="DP45" s="235">
        <v>82</v>
      </c>
      <c r="DQ45" s="241">
        <v>0.18678815489749431</v>
      </c>
      <c r="DS45" s="234" t="s">
        <v>24</v>
      </c>
      <c r="DT45" s="233">
        <v>10627429.850000003</v>
      </c>
      <c r="DU45" s="241">
        <v>0.18423618843818729</v>
      </c>
      <c r="DV45" s="235">
        <v>76</v>
      </c>
      <c r="DW45" s="241">
        <v>0.17391304347826086</v>
      </c>
      <c r="DY45" s="234" t="s">
        <v>24</v>
      </c>
      <c r="DZ45" s="233">
        <v>12323117.430000003</v>
      </c>
      <c r="EA45" s="241">
        <v>0.21568745935477432</v>
      </c>
      <c r="EB45" s="235">
        <v>77</v>
      </c>
      <c r="EC45" s="241">
        <v>0.17782909930715934</v>
      </c>
      <c r="EE45" s="234" t="s">
        <v>24</v>
      </c>
      <c r="EF45" s="233">
        <v>9303565.4200000055</v>
      </c>
      <c r="EG45" s="241">
        <v>0.16562730809615364</v>
      </c>
      <c r="EH45" s="235">
        <v>68</v>
      </c>
      <c r="EI45" s="241">
        <v>0.15925058548009369</v>
      </c>
      <c r="EK45" s="234" t="s">
        <v>24</v>
      </c>
      <c r="EL45" s="233">
        <v>11780905.270000009</v>
      </c>
      <c r="EM45" s="241">
        <v>0.21253508467899296</v>
      </c>
      <c r="EN45" s="235">
        <v>76</v>
      </c>
      <c r="EO45" s="241">
        <v>0.17966903073286053</v>
      </c>
      <c r="EQ45" s="234" t="s">
        <v>24</v>
      </c>
      <c r="ER45" s="233">
        <v>11443417.070000006</v>
      </c>
      <c r="ES45" s="241">
        <v>0.20693935417142439</v>
      </c>
      <c r="ET45" s="235">
        <v>72</v>
      </c>
      <c r="EU45" s="241">
        <v>0.17102137767220901</v>
      </c>
      <c r="EW45" s="234" t="s">
        <v>24</v>
      </c>
      <c r="EX45" s="233">
        <v>7474577.9699999997</v>
      </c>
      <c r="EY45" s="241">
        <v>0.13575731709417438</v>
      </c>
      <c r="EZ45" s="235">
        <v>54</v>
      </c>
      <c r="FA45" s="241">
        <v>0.12887828162291171</v>
      </c>
      <c r="FC45" s="234" t="s">
        <v>24</v>
      </c>
      <c r="FD45" s="233">
        <v>7472393.5899999989</v>
      </c>
      <c r="FE45" s="241">
        <v>0.13706270813387841</v>
      </c>
      <c r="FF45" s="235">
        <v>54</v>
      </c>
      <c r="FG45" s="241">
        <v>0.12980769230769232</v>
      </c>
      <c r="FI45" s="234" t="s">
        <v>24</v>
      </c>
      <c r="FJ45" s="233">
        <v>7439082.4500000002</v>
      </c>
      <c r="FK45" s="241">
        <v>0.13674355304839753</v>
      </c>
      <c r="FL45" s="235">
        <v>53</v>
      </c>
      <c r="FM45" s="241">
        <v>0.12740384615384615</v>
      </c>
      <c r="FO45" s="234" t="s">
        <v>24</v>
      </c>
      <c r="FP45" s="233">
        <v>8620640.0099999979</v>
      </c>
      <c r="FQ45" s="241">
        <v>0.15985541815617632</v>
      </c>
      <c r="FR45" s="235">
        <v>56</v>
      </c>
      <c r="FS45" s="241">
        <v>0.13526570048309178</v>
      </c>
      <c r="FU45" s="234" t="s">
        <v>24</v>
      </c>
      <c r="FV45" s="233">
        <v>8690919.6699999981</v>
      </c>
      <c r="FW45" s="241">
        <v>0.16107217834920062</v>
      </c>
      <c r="FX45" s="235">
        <v>57</v>
      </c>
      <c r="FY45" s="241">
        <v>0.13768115942028986</v>
      </c>
      <c r="GA45" s="234" t="s">
        <v>24</v>
      </c>
      <c r="GB45" s="233">
        <v>8091647.459999999</v>
      </c>
      <c r="GC45" s="241">
        <v>0.15094449907917654</v>
      </c>
      <c r="GD45" s="235">
        <v>60</v>
      </c>
      <c r="GE45" s="241">
        <v>0.14527845036319612</v>
      </c>
      <c r="GG45" s="234" t="s">
        <v>24</v>
      </c>
      <c r="GH45" s="233">
        <v>9577820.4299999978</v>
      </c>
      <c r="GI45" s="241">
        <v>0.18062458745882845</v>
      </c>
      <c r="GJ45" s="235">
        <v>59</v>
      </c>
      <c r="GK45" s="241">
        <v>0.14390243902439023</v>
      </c>
      <c r="GM45" s="234" t="s">
        <v>24</v>
      </c>
      <c r="GN45" s="233">
        <v>9395130.3199999984</v>
      </c>
      <c r="GO45" s="241">
        <v>0.18048110267985057</v>
      </c>
      <c r="GP45" s="235">
        <v>58</v>
      </c>
      <c r="GQ45" s="241">
        <v>0.14392059553349876</v>
      </c>
      <c r="GS45" s="234" t="s">
        <v>24</v>
      </c>
      <c r="GT45" s="233">
        <v>9577523.9799999986</v>
      </c>
      <c r="GU45" s="241">
        <v>0.18444157242048476</v>
      </c>
      <c r="GV45" s="235">
        <v>59</v>
      </c>
      <c r="GW45" s="241">
        <v>0.14676616915422885</v>
      </c>
      <c r="GY45" s="234" t="s">
        <v>24</v>
      </c>
      <c r="GZ45" s="233">
        <v>10727390.879999999</v>
      </c>
      <c r="HA45" s="241">
        <v>0.20797917919624709</v>
      </c>
      <c r="HB45" s="235">
        <v>79</v>
      </c>
      <c r="HC45" s="241">
        <v>0.19849246231155779</v>
      </c>
      <c r="HE45" s="234" t="s">
        <v>24</v>
      </c>
      <c r="HF45" s="233">
        <v>10488689.929999998</v>
      </c>
      <c r="HG45" s="241">
        <v>0.20467833209557976</v>
      </c>
      <c r="HH45" s="235">
        <v>77</v>
      </c>
      <c r="HI45" s="241">
        <v>0.19592875318066158</v>
      </c>
      <c r="HK45" s="234" t="s">
        <v>24</v>
      </c>
      <c r="HL45" s="233">
        <v>9847767.7200000025</v>
      </c>
      <c r="HM45" s="241">
        <v>0.1941267481510229</v>
      </c>
      <c r="HN45" s="235">
        <v>71</v>
      </c>
      <c r="HO45" s="241">
        <v>0.1815856777493606</v>
      </c>
      <c r="HQ45" s="234" t="s">
        <v>24</v>
      </c>
      <c r="HR45" s="233">
        <v>7300533.4399999985</v>
      </c>
      <c r="HS45" s="241">
        <v>0.14548280069356395</v>
      </c>
      <c r="HT45" s="235">
        <v>55</v>
      </c>
      <c r="HU45" s="241">
        <v>0.14248704663212436</v>
      </c>
      <c r="HW45" s="234" t="s">
        <v>24</v>
      </c>
      <c r="HX45" s="233">
        <v>3205821.5300000007</v>
      </c>
      <c r="HY45" s="241">
        <v>6.4477388289088847E-2</v>
      </c>
      <c r="HZ45" s="235">
        <v>31</v>
      </c>
      <c r="IA45" s="241">
        <v>8.0939947780678853E-2</v>
      </c>
      <c r="IC45" s="234" t="s">
        <v>24</v>
      </c>
      <c r="ID45" s="233">
        <v>3205371.5300000007</v>
      </c>
      <c r="IE45" s="241">
        <v>6.513234468266875E-2</v>
      </c>
      <c r="IF45" s="235">
        <v>31</v>
      </c>
      <c r="IG45" s="241">
        <v>8.1794195250659632E-2</v>
      </c>
      <c r="II45" s="234" t="s">
        <v>24</v>
      </c>
      <c r="IJ45" s="233">
        <v>2893135.4699999997</v>
      </c>
      <c r="IK45" s="241">
        <v>6.0067858948008139E-2</v>
      </c>
      <c r="IL45" s="235">
        <v>27</v>
      </c>
      <c r="IM45" s="241">
        <v>7.2386058981233251E-2</v>
      </c>
      <c r="IO45" s="234" t="s">
        <v>24</v>
      </c>
      <c r="IP45" s="233">
        <v>3323390.92</v>
      </c>
      <c r="IQ45" s="241">
        <v>7.0122453518397951E-2</v>
      </c>
      <c r="IR45" s="235">
        <v>32</v>
      </c>
      <c r="IS45" s="241">
        <v>8.7193460490463212E-2</v>
      </c>
      <c r="IU45" s="234" t="s">
        <v>24</v>
      </c>
      <c r="IV45" s="233">
        <v>4209365.37</v>
      </c>
      <c r="IW45" s="241">
        <v>9.0839573032772528E-2</v>
      </c>
      <c r="IX45" s="235">
        <v>38</v>
      </c>
      <c r="IY45" s="241">
        <v>0.10526315789473684</v>
      </c>
      <c r="JA45" s="234" t="s">
        <v>24</v>
      </c>
      <c r="JB45" s="233">
        <v>3438792.0600000005</v>
      </c>
      <c r="JC45" s="241">
        <v>7.562613171596172E-2</v>
      </c>
      <c r="JD45" s="235">
        <v>31</v>
      </c>
      <c r="JE45" s="241">
        <v>8.683473389355742E-2</v>
      </c>
      <c r="JG45" s="234" t="s">
        <v>24</v>
      </c>
      <c r="JH45" s="233">
        <v>3418559.9600000004</v>
      </c>
      <c r="JI45" s="241">
        <v>7.6217790402500415E-2</v>
      </c>
      <c r="JJ45" s="235">
        <v>32</v>
      </c>
      <c r="JK45" s="241">
        <v>9.0909090909090912E-2</v>
      </c>
      <c r="JM45" s="234" t="s">
        <v>24</v>
      </c>
      <c r="JN45" s="233">
        <v>3163512.7</v>
      </c>
      <c r="JO45" s="241">
        <v>7.2754548913567821E-2</v>
      </c>
      <c r="JP45" s="235">
        <v>29</v>
      </c>
      <c r="JQ45" s="241">
        <v>8.5043988269794715E-2</v>
      </c>
      <c r="JS45" s="234" t="s">
        <v>24</v>
      </c>
      <c r="JT45" s="233">
        <v>4217818.8000000007</v>
      </c>
      <c r="JU45" s="241">
        <v>9.8495005315509657E-2</v>
      </c>
      <c r="JV45" s="235">
        <v>37</v>
      </c>
      <c r="JW45" s="241">
        <v>0.11077844311377245</v>
      </c>
      <c r="JY45" s="234" t="s">
        <v>24</v>
      </c>
      <c r="JZ45" s="233">
        <v>3706359.42</v>
      </c>
      <c r="KA45" s="241">
        <v>8.8203861446792292E-2</v>
      </c>
      <c r="KB45" s="235">
        <v>35</v>
      </c>
      <c r="KC45" s="241">
        <v>0.10703363914373089</v>
      </c>
      <c r="KE45" s="234" t="s">
        <v>24</v>
      </c>
      <c r="KF45" s="233">
        <v>3295172.6799999992</v>
      </c>
      <c r="KG45" s="241">
        <v>7.9664949691445178E-2</v>
      </c>
      <c r="KH45" s="235">
        <v>31</v>
      </c>
      <c r="KI45" s="241">
        <v>9.5679012345679007E-2</v>
      </c>
      <c r="KK45" s="234" t="s">
        <v>24</v>
      </c>
      <c r="KL45" s="233">
        <v>3294872.6799999992</v>
      </c>
      <c r="KM45" s="241">
        <v>8.0407603537034772E-2</v>
      </c>
      <c r="KN45" s="235">
        <v>31</v>
      </c>
      <c r="KO45" s="241">
        <v>9.627329192546584E-2</v>
      </c>
      <c r="KQ45" s="182" t="s">
        <v>24</v>
      </c>
      <c r="KR45" s="183">
        <v>3222706.7899999996</v>
      </c>
      <c r="KS45" s="184">
        <v>8.0282082558630966E-2</v>
      </c>
      <c r="KT45" s="185">
        <v>32</v>
      </c>
      <c r="KU45" s="184">
        <v>0.10126582278481013</v>
      </c>
      <c r="KW45" s="182" t="s">
        <v>24</v>
      </c>
      <c r="KX45" s="183">
        <v>0</v>
      </c>
      <c r="KY45" s="184">
        <v>0</v>
      </c>
      <c r="KZ45" s="185">
        <v>0</v>
      </c>
      <c r="LA45" s="184">
        <v>0</v>
      </c>
    </row>
    <row r="46" spans="1:313" ht="18" x14ac:dyDescent="0.35">
      <c r="A46" s="234" t="s">
        <v>25</v>
      </c>
      <c r="B46" s="233">
        <v>32187644.140000038</v>
      </c>
      <c r="C46" s="241">
        <v>0.18866046348788168</v>
      </c>
      <c r="D46" s="235">
        <v>251</v>
      </c>
      <c r="E46" s="241">
        <v>0.18634001484780996</v>
      </c>
      <c r="G46" s="234" t="s">
        <v>25</v>
      </c>
      <c r="H46" s="233">
        <v>39996350.610000044</v>
      </c>
      <c r="I46" s="241">
        <v>0.23803933624671822</v>
      </c>
      <c r="J46" s="235">
        <v>336</v>
      </c>
      <c r="K46" s="241">
        <v>0.2507462686567164</v>
      </c>
      <c r="M46" s="234" t="s">
        <v>25</v>
      </c>
      <c r="N46" s="233">
        <v>37117088.340000004</v>
      </c>
      <c r="O46" s="241">
        <v>0.22886534273862411</v>
      </c>
      <c r="P46" s="235">
        <v>306</v>
      </c>
      <c r="Q46" s="241">
        <v>0.24</v>
      </c>
      <c r="S46" s="234" t="s">
        <v>25</v>
      </c>
      <c r="T46" s="233">
        <v>35853603.160000011</v>
      </c>
      <c r="U46" s="241">
        <v>0.232281423213302</v>
      </c>
      <c r="V46" s="235">
        <v>292</v>
      </c>
      <c r="W46" s="241">
        <v>0.24333333333333335</v>
      </c>
      <c r="Y46" s="234" t="s">
        <v>25</v>
      </c>
      <c r="Z46" s="233">
        <v>33896245.530000031</v>
      </c>
      <c r="AA46" s="241">
        <v>0.22809129648450274</v>
      </c>
      <c r="AB46" s="235">
        <v>269</v>
      </c>
      <c r="AC46" s="241">
        <v>0.23330442324371206</v>
      </c>
      <c r="AF46" s="234" t="s">
        <v>25</v>
      </c>
      <c r="AG46" s="233">
        <v>40999956.409999989</v>
      </c>
      <c r="AH46" s="241">
        <v>0.28406969877990945</v>
      </c>
      <c r="AI46" s="235">
        <v>312</v>
      </c>
      <c r="AJ46" s="241">
        <v>0.28235294117647058</v>
      </c>
      <c r="AL46" s="234" t="s">
        <v>25</v>
      </c>
      <c r="AM46" s="233">
        <v>45947634.94000005</v>
      </c>
      <c r="AN46" s="241">
        <v>0.33793001030747771</v>
      </c>
      <c r="AO46" s="235">
        <v>349</v>
      </c>
      <c r="AP46" s="241">
        <v>0.33622350674373797</v>
      </c>
      <c r="AR46" s="234" t="s">
        <v>25</v>
      </c>
      <c r="AS46" s="233">
        <v>37760889.030000001</v>
      </c>
      <c r="AT46" s="241">
        <v>0.29441262200913476</v>
      </c>
      <c r="AU46" s="235">
        <v>281</v>
      </c>
      <c r="AV46" s="241">
        <v>0.28732106339468305</v>
      </c>
      <c r="AY46" s="234" t="s">
        <v>25</v>
      </c>
      <c r="AZ46" s="233">
        <v>23407595.230000012</v>
      </c>
      <c r="BA46" s="241">
        <v>0.19312471888855123</v>
      </c>
      <c r="BB46" s="235">
        <v>176</v>
      </c>
      <c r="BC46" s="241">
        <v>0.19130434782608696</v>
      </c>
      <c r="BE46" s="234" t="s">
        <v>25</v>
      </c>
      <c r="BF46" s="233">
        <v>17098671.25</v>
      </c>
      <c r="BG46" s="241">
        <v>0.14979438729317324</v>
      </c>
      <c r="BH46" s="235">
        <v>131</v>
      </c>
      <c r="BI46" s="241">
        <v>0.15393654524089306</v>
      </c>
      <c r="BK46" s="234" t="s">
        <v>25</v>
      </c>
      <c r="BL46" s="233">
        <v>5549897.4799999995</v>
      </c>
      <c r="BM46" s="241">
        <v>6.2232425412731239E-2</v>
      </c>
      <c r="BN46" s="235">
        <v>38</v>
      </c>
      <c r="BO46" s="241">
        <v>5.4676258992805753E-2</v>
      </c>
      <c r="BQ46" s="234" t="s">
        <v>25</v>
      </c>
      <c r="BR46" s="233">
        <v>5696180.8000000007</v>
      </c>
      <c r="BS46" s="241">
        <v>7.2598816350781498E-2</v>
      </c>
      <c r="BT46" s="235">
        <v>37</v>
      </c>
      <c r="BU46" s="241">
        <v>6.2080536912751678E-2</v>
      </c>
      <c r="BW46" s="234" t="s">
        <v>25</v>
      </c>
      <c r="BX46" s="233">
        <v>5703148.1499999994</v>
      </c>
      <c r="BY46" s="241">
        <v>7.6234561501775877E-2</v>
      </c>
      <c r="BZ46" s="235">
        <v>38</v>
      </c>
      <c r="CA46" s="241">
        <v>6.7615658362989328E-2</v>
      </c>
      <c r="CC46" s="234" t="s">
        <v>25</v>
      </c>
      <c r="CD46" s="233">
        <v>6105242.5600000005</v>
      </c>
      <c r="CE46" s="241">
        <v>8.792408498706028E-2</v>
      </c>
      <c r="CF46" s="235">
        <v>44</v>
      </c>
      <c r="CG46" s="241">
        <v>8.4130019120458893E-2</v>
      </c>
      <c r="CI46" s="234" t="s">
        <v>25</v>
      </c>
      <c r="CJ46" s="233">
        <v>14309865.880000003</v>
      </c>
      <c r="CK46" s="241">
        <v>0.21843333495811504</v>
      </c>
      <c r="CL46" s="235">
        <v>104</v>
      </c>
      <c r="CM46" s="241">
        <v>0.21224489795918366</v>
      </c>
      <c r="CO46" s="234" t="s">
        <v>25</v>
      </c>
      <c r="CP46" s="233">
        <v>11079247.229999999</v>
      </c>
      <c r="CQ46" s="241">
        <v>0.17923665681978182</v>
      </c>
      <c r="CR46" s="235">
        <v>83</v>
      </c>
      <c r="CS46" s="241">
        <v>0.1788793103448276</v>
      </c>
      <c r="CU46" s="234" t="s">
        <v>25</v>
      </c>
      <c r="CV46" s="233">
        <v>14262756.419999998</v>
      </c>
      <c r="CW46" s="241">
        <v>0.23759279572451081</v>
      </c>
      <c r="CX46" s="235">
        <v>85</v>
      </c>
      <c r="CY46" s="241">
        <v>0.18763796909492272</v>
      </c>
      <c r="DA46" s="234" t="s">
        <v>25</v>
      </c>
      <c r="DB46" s="233">
        <v>9624563.8900000025</v>
      </c>
      <c r="DC46" s="241">
        <v>0.16243706074026434</v>
      </c>
      <c r="DD46" s="235">
        <v>55</v>
      </c>
      <c r="DE46" s="241">
        <v>0.12195121951219512</v>
      </c>
      <c r="DG46" s="234" t="s">
        <v>25</v>
      </c>
      <c r="DH46" s="233">
        <v>13473455.250000004</v>
      </c>
      <c r="DI46" s="241">
        <v>0.22887536664726926</v>
      </c>
      <c r="DJ46" s="235">
        <v>79</v>
      </c>
      <c r="DK46" s="241">
        <v>0.17713004484304934</v>
      </c>
      <c r="DM46" s="234" t="s">
        <v>25</v>
      </c>
      <c r="DN46" s="233">
        <v>11115941.850000001</v>
      </c>
      <c r="DO46" s="241">
        <v>0.19200161747734465</v>
      </c>
      <c r="DP46" s="235">
        <v>73</v>
      </c>
      <c r="DQ46" s="241">
        <v>0.1662870159453303</v>
      </c>
      <c r="DS46" s="234" t="s">
        <v>25</v>
      </c>
      <c r="DT46" s="233">
        <v>12417176.590000004</v>
      </c>
      <c r="DU46" s="241">
        <v>0.21526308038678682</v>
      </c>
      <c r="DV46" s="235">
        <v>81</v>
      </c>
      <c r="DW46" s="241">
        <v>0.18535469107551489</v>
      </c>
      <c r="DY46" s="234" t="s">
        <v>25</v>
      </c>
      <c r="DZ46" s="233">
        <v>10585270.360000007</v>
      </c>
      <c r="EA46" s="241">
        <v>0.18527049535158072</v>
      </c>
      <c r="EB46" s="235">
        <v>79</v>
      </c>
      <c r="EC46" s="241">
        <v>0.18244803695150116</v>
      </c>
      <c r="EE46" s="234" t="s">
        <v>25</v>
      </c>
      <c r="EF46" s="233">
        <v>8892576.7199999988</v>
      </c>
      <c r="EG46" s="241">
        <v>0.15831065593475693</v>
      </c>
      <c r="EH46" s="235">
        <v>73</v>
      </c>
      <c r="EI46" s="241">
        <v>0.17096018735362997</v>
      </c>
      <c r="EK46" s="234" t="s">
        <v>25</v>
      </c>
      <c r="EL46" s="233">
        <v>10250321.950000007</v>
      </c>
      <c r="EM46" s="241">
        <v>0.18492238021621829</v>
      </c>
      <c r="EN46" s="235">
        <v>77</v>
      </c>
      <c r="EO46" s="241">
        <v>0.18203309692671396</v>
      </c>
      <c r="EQ46" s="234" t="s">
        <v>25</v>
      </c>
      <c r="ER46" s="233">
        <v>10369133.580000008</v>
      </c>
      <c r="ES46" s="241">
        <v>0.18751233073447968</v>
      </c>
      <c r="ET46" s="235">
        <v>78</v>
      </c>
      <c r="EU46" s="241">
        <v>0.18527315914489312</v>
      </c>
      <c r="EW46" s="234" t="s">
        <v>25</v>
      </c>
      <c r="EX46" s="233">
        <v>9780191.0500000026</v>
      </c>
      <c r="EY46" s="241">
        <v>0.17763310556735776</v>
      </c>
      <c r="EZ46" s="235">
        <v>80</v>
      </c>
      <c r="FA46" s="241">
        <v>0.1909307875894988</v>
      </c>
      <c r="FC46" s="234" t="s">
        <v>25</v>
      </c>
      <c r="FD46" s="233">
        <v>9583258.1200000029</v>
      </c>
      <c r="FE46" s="241">
        <v>0.17578133363196957</v>
      </c>
      <c r="FF46" s="235">
        <v>79</v>
      </c>
      <c r="FG46" s="241">
        <v>0.18990384615384615</v>
      </c>
      <c r="FI46" s="234" t="s">
        <v>25</v>
      </c>
      <c r="FJ46" s="233">
        <v>8900390.1099999994</v>
      </c>
      <c r="FK46" s="241">
        <v>0.16360498426230208</v>
      </c>
      <c r="FL46" s="235">
        <v>74</v>
      </c>
      <c r="FM46" s="241">
        <v>0.17788461538461539</v>
      </c>
      <c r="FO46" s="234" t="s">
        <v>25</v>
      </c>
      <c r="FP46" s="233">
        <v>9302553.0200000014</v>
      </c>
      <c r="FQ46" s="241">
        <v>0.17250035974209549</v>
      </c>
      <c r="FR46" s="235">
        <v>72</v>
      </c>
      <c r="FS46" s="241">
        <v>0.17391304347826086</v>
      </c>
      <c r="FU46" s="234" t="s">
        <v>25</v>
      </c>
      <c r="FV46" s="233">
        <v>9226738.1400000006</v>
      </c>
      <c r="FW46" s="241">
        <v>0.17100270945979784</v>
      </c>
      <c r="FX46" s="235">
        <v>71</v>
      </c>
      <c r="FY46" s="241">
        <v>0.17149758454106281</v>
      </c>
      <c r="GA46" s="234" t="s">
        <v>25</v>
      </c>
      <c r="GB46" s="233">
        <v>8810242.6999999993</v>
      </c>
      <c r="GC46" s="241">
        <v>0.16434943288019518</v>
      </c>
      <c r="GD46" s="235">
        <v>71</v>
      </c>
      <c r="GE46" s="241">
        <v>0.17191283292978207</v>
      </c>
      <c r="GG46" s="234" t="s">
        <v>25</v>
      </c>
      <c r="GH46" s="233">
        <v>8396739.4899999984</v>
      </c>
      <c r="GI46" s="241">
        <v>0.15835101706751289</v>
      </c>
      <c r="GJ46" s="235">
        <v>69</v>
      </c>
      <c r="GK46" s="241">
        <v>0.16829268292682928</v>
      </c>
      <c r="GM46" s="234" t="s">
        <v>25</v>
      </c>
      <c r="GN46" s="233">
        <v>8522256.8499999996</v>
      </c>
      <c r="GO46" s="241">
        <v>0.163713143002886</v>
      </c>
      <c r="GP46" s="235">
        <v>68</v>
      </c>
      <c r="GQ46" s="241">
        <v>0.16873449131513649</v>
      </c>
      <c r="GS46" s="234" t="s">
        <v>25</v>
      </c>
      <c r="GT46" s="233">
        <v>8597205.6900000013</v>
      </c>
      <c r="GU46" s="241">
        <v>0.16556284684822467</v>
      </c>
      <c r="GV46" s="235">
        <v>69</v>
      </c>
      <c r="GW46" s="241">
        <v>0.17164179104477612</v>
      </c>
      <c r="GY46" s="234" t="s">
        <v>25</v>
      </c>
      <c r="GZ46" s="233">
        <v>4820078.0999999996</v>
      </c>
      <c r="HA46" s="241">
        <v>9.3450112717418404E-2</v>
      </c>
      <c r="HB46" s="235">
        <v>41</v>
      </c>
      <c r="HC46" s="241">
        <v>0.10301507537688442</v>
      </c>
      <c r="HE46" s="234" t="s">
        <v>25</v>
      </c>
      <c r="HF46" s="233">
        <v>4819191.13</v>
      </c>
      <c r="HG46" s="241">
        <v>9.4042631550860664E-2</v>
      </c>
      <c r="HH46" s="235">
        <v>41</v>
      </c>
      <c r="HI46" s="241">
        <v>0.10432569974554708</v>
      </c>
      <c r="HK46" s="234" t="s">
        <v>25</v>
      </c>
      <c r="HL46" s="233">
        <v>3962777.78</v>
      </c>
      <c r="HM46" s="241">
        <v>7.8117314090804871E-2</v>
      </c>
      <c r="HN46" s="235">
        <v>37</v>
      </c>
      <c r="HO46" s="241">
        <v>9.4629156010230184E-2</v>
      </c>
      <c r="HQ46" s="234" t="s">
        <v>25</v>
      </c>
      <c r="HR46" s="233">
        <v>5120506.0399999991</v>
      </c>
      <c r="HS46" s="241">
        <v>0.10203988048132417</v>
      </c>
      <c r="HT46" s="235">
        <v>47</v>
      </c>
      <c r="HU46" s="241">
        <v>0.12176165803108809</v>
      </c>
      <c r="HW46" s="234" t="s">
        <v>25</v>
      </c>
      <c r="HX46" s="233">
        <v>6224824.4300000016</v>
      </c>
      <c r="HY46" s="241">
        <v>0.12519736923861641</v>
      </c>
      <c r="HZ46" s="235">
        <v>57</v>
      </c>
      <c r="IA46" s="241">
        <v>0.14882506527415143</v>
      </c>
      <c r="IC46" s="234" t="s">
        <v>25</v>
      </c>
      <c r="ID46" s="233">
        <v>6224444.8000000017</v>
      </c>
      <c r="IE46" s="241">
        <v>0.12647915549803526</v>
      </c>
      <c r="IF46" s="235">
        <v>57</v>
      </c>
      <c r="IG46" s="241">
        <v>0.15039577836411611</v>
      </c>
      <c r="II46" s="234" t="s">
        <v>25</v>
      </c>
      <c r="IJ46" s="233">
        <v>6054139.2700000014</v>
      </c>
      <c r="IK46" s="241">
        <v>0.12569725389387212</v>
      </c>
      <c r="IL46" s="235">
        <v>57</v>
      </c>
      <c r="IM46" s="241">
        <v>0.15281501340482573</v>
      </c>
      <c r="IO46" s="234" t="s">
        <v>25</v>
      </c>
      <c r="IP46" s="233">
        <v>5752231.5299999993</v>
      </c>
      <c r="IQ46" s="241">
        <v>0.12137019020605859</v>
      </c>
      <c r="IR46" s="235">
        <v>53</v>
      </c>
      <c r="IS46" s="241">
        <v>0.1444141689373297</v>
      </c>
      <c r="IU46" s="234" t="s">
        <v>25</v>
      </c>
      <c r="IV46" s="233">
        <v>4710589.6600000011</v>
      </c>
      <c r="IW46" s="241">
        <v>0.10165616805247608</v>
      </c>
      <c r="IX46" s="235">
        <v>45</v>
      </c>
      <c r="IY46" s="241">
        <v>0.12465373961218837</v>
      </c>
      <c r="JA46" s="234" t="s">
        <v>25</v>
      </c>
      <c r="JB46" s="233">
        <v>4926216.7700000005</v>
      </c>
      <c r="JC46" s="241">
        <v>0.10833766968433663</v>
      </c>
      <c r="JD46" s="235">
        <v>48</v>
      </c>
      <c r="JE46" s="241">
        <v>0.13445378151260504</v>
      </c>
      <c r="JG46" s="234" t="s">
        <v>25</v>
      </c>
      <c r="JH46" s="233">
        <v>4393596.25</v>
      </c>
      <c r="JI46" s="241">
        <v>9.7956508592498631E-2</v>
      </c>
      <c r="JJ46" s="235">
        <v>42</v>
      </c>
      <c r="JK46" s="241">
        <v>0.11931818181818182</v>
      </c>
      <c r="JM46" s="234" t="s">
        <v>25</v>
      </c>
      <c r="JN46" s="233">
        <v>4588123.1000000006</v>
      </c>
      <c r="JO46" s="241">
        <v>0.10551777664759192</v>
      </c>
      <c r="JP46" s="235">
        <v>44</v>
      </c>
      <c r="JQ46" s="241">
        <v>0.12903225806451613</v>
      </c>
      <c r="JS46" s="234" t="s">
        <v>25</v>
      </c>
      <c r="JT46" s="233">
        <v>3016800.25</v>
      </c>
      <c r="JU46" s="241">
        <v>7.0448677562815365E-2</v>
      </c>
      <c r="JV46" s="235">
        <v>31</v>
      </c>
      <c r="JW46" s="241">
        <v>9.2814371257485026E-2</v>
      </c>
      <c r="JY46" s="234" t="s">
        <v>25</v>
      </c>
      <c r="JZ46" s="233">
        <v>2902173.38</v>
      </c>
      <c r="KA46" s="241">
        <v>6.9065859431433355E-2</v>
      </c>
      <c r="KB46" s="235">
        <v>29</v>
      </c>
      <c r="KC46" s="241">
        <v>8.8685015290519878E-2</v>
      </c>
      <c r="KE46" s="234" t="s">
        <v>25</v>
      </c>
      <c r="KF46" s="233">
        <v>2851902.19</v>
      </c>
      <c r="KG46" s="241">
        <v>6.8948327312325364E-2</v>
      </c>
      <c r="KH46" s="235">
        <v>29</v>
      </c>
      <c r="KI46" s="241">
        <v>8.9506172839506168E-2</v>
      </c>
      <c r="KK46" s="234" t="s">
        <v>25</v>
      </c>
      <c r="KL46" s="233">
        <v>2851902.19</v>
      </c>
      <c r="KM46" s="241">
        <v>6.9597414799020776E-2</v>
      </c>
      <c r="KN46" s="235">
        <v>29</v>
      </c>
      <c r="KO46" s="241">
        <v>9.0062111801242239E-2</v>
      </c>
      <c r="KQ46" s="182" t="s">
        <v>25</v>
      </c>
      <c r="KR46" s="183">
        <v>1778805.43</v>
      </c>
      <c r="KS46" s="184">
        <v>4.4312503026997706E-2</v>
      </c>
      <c r="KT46" s="185">
        <v>19</v>
      </c>
      <c r="KU46" s="184">
        <v>6.0126582278481014E-2</v>
      </c>
      <c r="KW46" s="182" t="s">
        <v>25</v>
      </c>
      <c r="KX46" s="183">
        <v>0</v>
      </c>
      <c r="KY46" s="184">
        <v>0</v>
      </c>
      <c r="KZ46" s="185">
        <v>0</v>
      </c>
      <c r="LA46" s="184">
        <v>0</v>
      </c>
    </row>
    <row r="47" spans="1:313" ht="18" x14ac:dyDescent="0.35">
      <c r="A47" s="234" t="s">
        <v>42</v>
      </c>
      <c r="B47" s="233">
        <v>51566663.31000001</v>
      </c>
      <c r="C47" s="241">
        <v>0.30224612147051444</v>
      </c>
      <c r="D47" s="235">
        <v>448</v>
      </c>
      <c r="E47" s="241">
        <v>0.33259094283593171</v>
      </c>
      <c r="G47" s="234" t="s">
        <v>42</v>
      </c>
      <c r="H47" s="233">
        <v>60441912.310000025</v>
      </c>
      <c r="I47" s="241">
        <v>0.35972163630742654</v>
      </c>
      <c r="J47" s="235">
        <v>488</v>
      </c>
      <c r="K47" s="241">
        <v>0.36417910447761193</v>
      </c>
      <c r="M47" s="234" t="s">
        <v>42</v>
      </c>
      <c r="N47" s="233">
        <v>55224026.020000018</v>
      </c>
      <c r="O47" s="241">
        <v>0.34051339174828171</v>
      </c>
      <c r="P47" s="235">
        <v>432</v>
      </c>
      <c r="Q47" s="241">
        <v>0.33882352941176469</v>
      </c>
      <c r="S47" s="234" t="s">
        <v>42</v>
      </c>
      <c r="T47" s="233">
        <v>51238970.800000004</v>
      </c>
      <c r="U47" s="241">
        <v>0.33195718177321459</v>
      </c>
      <c r="V47" s="235">
        <v>394</v>
      </c>
      <c r="W47" s="241">
        <v>0.32833333333333331</v>
      </c>
      <c r="Y47" s="234" t="s">
        <v>42</v>
      </c>
      <c r="Z47" s="233">
        <v>47489802.210000001</v>
      </c>
      <c r="AA47" s="241">
        <v>0.31956372708843467</v>
      </c>
      <c r="AB47" s="235">
        <v>355</v>
      </c>
      <c r="AC47" s="241">
        <v>0.30789245446660884</v>
      </c>
      <c r="AF47" s="234" t="s">
        <v>42</v>
      </c>
      <c r="AG47" s="233">
        <v>33700046.359999999</v>
      </c>
      <c r="AH47" s="241">
        <v>0.23349200478708965</v>
      </c>
      <c r="AI47" s="235">
        <v>252</v>
      </c>
      <c r="AJ47" s="241">
        <v>0.22805429864253393</v>
      </c>
      <c r="AL47" s="234" t="s">
        <v>42</v>
      </c>
      <c r="AM47" s="233">
        <v>12368517.530000001</v>
      </c>
      <c r="AN47" s="241">
        <v>9.0966450435568696E-2</v>
      </c>
      <c r="AO47" s="235">
        <v>99</v>
      </c>
      <c r="AP47" s="241">
        <v>9.5375722543352595E-2</v>
      </c>
      <c r="AR47" s="234" t="s">
        <v>42</v>
      </c>
      <c r="AS47" s="233">
        <v>4583611.1399999997</v>
      </c>
      <c r="AT47" s="241">
        <v>3.573731998008732E-2</v>
      </c>
      <c r="AU47" s="235">
        <v>40</v>
      </c>
      <c r="AV47" s="241">
        <v>4.0899795501022497E-2</v>
      </c>
      <c r="AY47" s="234" t="s">
        <v>42</v>
      </c>
      <c r="AZ47" s="233">
        <v>2930538.96</v>
      </c>
      <c r="BA47" s="241">
        <v>2.4178456064405687E-2</v>
      </c>
      <c r="BB47" s="235">
        <v>28</v>
      </c>
      <c r="BC47" s="241">
        <v>3.0434782608695653E-2</v>
      </c>
      <c r="BE47" s="234" t="s">
        <v>42</v>
      </c>
      <c r="BF47" s="233">
        <v>2650319.44</v>
      </c>
      <c r="BG47" s="241">
        <v>2.3218352516484936E-2</v>
      </c>
      <c r="BH47" s="235">
        <v>26</v>
      </c>
      <c r="BI47" s="241">
        <v>3.0552291421856639E-2</v>
      </c>
      <c r="BK47" s="234" t="s">
        <v>42</v>
      </c>
      <c r="BL47" s="233">
        <v>1126052.71</v>
      </c>
      <c r="BM47" s="241">
        <v>1.2626718158022422E-2</v>
      </c>
      <c r="BN47" s="235">
        <v>10</v>
      </c>
      <c r="BO47" s="241">
        <v>1.4388489208633094E-2</v>
      </c>
      <c r="BQ47" s="234" t="s">
        <v>42</v>
      </c>
      <c r="BR47" s="233">
        <v>1344111.28</v>
      </c>
      <c r="BS47" s="241">
        <v>1.7130932355892532E-2</v>
      </c>
      <c r="BT47" s="235">
        <v>9</v>
      </c>
      <c r="BU47" s="241">
        <v>1.5100671140939598E-2</v>
      </c>
      <c r="BW47" s="234" t="s">
        <v>42</v>
      </c>
      <c r="BX47" s="233">
        <v>1630704.56</v>
      </c>
      <c r="BY47" s="241">
        <v>2.1797793744941799E-2</v>
      </c>
      <c r="BZ47" s="235">
        <v>11</v>
      </c>
      <c r="CA47" s="241">
        <v>1.9572953736654804E-2</v>
      </c>
      <c r="CC47" s="234" t="s">
        <v>42</v>
      </c>
      <c r="CD47" s="233">
        <v>2997543.92</v>
      </c>
      <c r="CE47" s="241">
        <v>4.3168850997219975E-2</v>
      </c>
      <c r="CF47" s="235">
        <v>20</v>
      </c>
      <c r="CG47" s="241">
        <v>3.8240917782026769E-2</v>
      </c>
      <c r="CI47" s="234" t="s">
        <v>42</v>
      </c>
      <c r="CJ47" s="233">
        <v>4182720.5</v>
      </c>
      <c r="CK47" s="241">
        <v>6.3847250258971269E-2</v>
      </c>
      <c r="CL47" s="235">
        <v>33</v>
      </c>
      <c r="CM47" s="241">
        <v>6.7346938775510207E-2</v>
      </c>
      <c r="CO47" s="234" t="s">
        <v>42</v>
      </c>
      <c r="CP47" s="233">
        <v>10053236.01</v>
      </c>
      <c r="CQ47" s="241">
        <v>0.16263816261573241</v>
      </c>
      <c r="CR47" s="235">
        <v>85</v>
      </c>
      <c r="CS47" s="241">
        <v>0.18318965517241378</v>
      </c>
      <c r="CU47" s="234" t="s">
        <v>42</v>
      </c>
      <c r="CV47" s="233">
        <v>12525846.850000001</v>
      </c>
      <c r="CW47" s="241">
        <v>0.20865889343348668</v>
      </c>
      <c r="CX47" s="235">
        <v>113</v>
      </c>
      <c r="CY47" s="241">
        <v>0.24944812362030905</v>
      </c>
      <c r="DA47" s="234" t="s">
        <v>42</v>
      </c>
      <c r="DB47" s="233">
        <v>11966177.180000005</v>
      </c>
      <c r="DC47" s="241">
        <v>0.20195727013002618</v>
      </c>
      <c r="DD47" s="235">
        <v>87</v>
      </c>
      <c r="DE47" s="241">
        <v>0.19290465631929046</v>
      </c>
      <c r="DG47" s="234" t="s">
        <v>42</v>
      </c>
      <c r="DH47" s="233">
        <v>10612048.300000001</v>
      </c>
      <c r="DI47" s="241">
        <v>0.18026826827075632</v>
      </c>
      <c r="DJ47" s="235">
        <v>89</v>
      </c>
      <c r="DK47" s="241">
        <v>0.19955156950672645</v>
      </c>
      <c r="DM47" s="234" t="s">
        <v>42</v>
      </c>
      <c r="DN47" s="233">
        <v>12296162.060000001</v>
      </c>
      <c r="DO47" s="241">
        <v>0.21238713157568001</v>
      </c>
      <c r="DP47" s="235">
        <v>103</v>
      </c>
      <c r="DQ47" s="241">
        <v>0.23462414578587698</v>
      </c>
      <c r="DS47" s="234" t="s">
        <v>42</v>
      </c>
      <c r="DT47" s="233">
        <v>8058960.629999999</v>
      </c>
      <c r="DU47" s="241">
        <v>0.13970943212056225</v>
      </c>
      <c r="DV47" s="235">
        <v>74</v>
      </c>
      <c r="DW47" s="241">
        <v>0.16933638443935928</v>
      </c>
      <c r="DY47" s="234" t="s">
        <v>42</v>
      </c>
      <c r="DZ47" s="233">
        <v>7957611.2099999981</v>
      </c>
      <c r="EA47" s="241">
        <v>0.13927944403415221</v>
      </c>
      <c r="EB47" s="235">
        <v>73</v>
      </c>
      <c r="EC47" s="241">
        <v>0.16859122401847576</v>
      </c>
      <c r="EE47" s="234" t="s">
        <v>42</v>
      </c>
      <c r="EF47" s="233">
        <v>7131568.5800000019</v>
      </c>
      <c r="EG47" s="241">
        <v>0.12696019784730106</v>
      </c>
      <c r="EH47" s="235">
        <v>65</v>
      </c>
      <c r="EI47" s="241">
        <v>0.1522248243559719</v>
      </c>
      <c r="EK47" s="234" t="s">
        <v>42</v>
      </c>
      <c r="EL47" s="233">
        <v>7340956.7600000026</v>
      </c>
      <c r="EM47" s="241">
        <v>0.13243556677978663</v>
      </c>
      <c r="EN47" s="235">
        <v>67</v>
      </c>
      <c r="EO47" s="241">
        <v>0.15839243498817968</v>
      </c>
      <c r="EQ47" s="234" t="s">
        <v>42</v>
      </c>
      <c r="ER47" s="233">
        <v>7220063.9100000011</v>
      </c>
      <c r="ES47" s="241">
        <v>0.13056549048874339</v>
      </c>
      <c r="ET47" s="235">
        <v>66</v>
      </c>
      <c r="EU47" s="241">
        <v>0.15676959619952494</v>
      </c>
      <c r="EW47" s="234" t="s">
        <v>42</v>
      </c>
      <c r="EX47" s="233">
        <v>7344628.5900000017</v>
      </c>
      <c r="EY47" s="241">
        <v>0.13339710635616917</v>
      </c>
      <c r="EZ47" s="235">
        <v>64</v>
      </c>
      <c r="FA47" s="241">
        <v>0.15274463007159905</v>
      </c>
      <c r="FC47" s="234" t="s">
        <v>42</v>
      </c>
      <c r="FD47" s="233">
        <v>7424355.5600000024</v>
      </c>
      <c r="FE47" s="241">
        <v>0.13618156845541884</v>
      </c>
      <c r="FF47" s="235">
        <v>64</v>
      </c>
      <c r="FG47" s="241">
        <v>0.15384615384615385</v>
      </c>
      <c r="FI47" s="234" t="s">
        <v>42</v>
      </c>
      <c r="FJ47" s="233">
        <v>8300774.0799999991</v>
      </c>
      <c r="FK47" s="241">
        <v>0.15258297624477102</v>
      </c>
      <c r="FL47" s="235">
        <v>71</v>
      </c>
      <c r="FM47" s="241">
        <v>0.17067307692307693</v>
      </c>
      <c r="FO47" s="234" t="s">
        <v>42</v>
      </c>
      <c r="FP47" s="233">
        <v>7394911.9699999997</v>
      </c>
      <c r="FQ47" s="241">
        <v>0.13712633213093234</v>
      </c>
      <c r="FR47" s="235">
        <v>62</v>
      </c>
      <c r="FS47" s="241">
        <v>0.14975845410628019</v>
      </c>
      <c r="FU47" s="234" t="s">
        <v>42</v>
      </c>
      <c r="FV47" s="233">
        <v>7558979.3400000017</v>
      </c>
      <c r="FW47" s="241">
        <v>0.14009349005873431</v>
      </c>
      <c r="FX47" s="235">
        <v>63</v>
      </c>
      <c r="FY47" s="241">
        <v>0.15217391304347827</v>
      </c>
      <c r="GA47" s="234" t="s">
        <v>42</v>
      </c>
      <c r="GB47" s="233">
        <v>7024250.5700000003</v>
      </c>
      <c r="GC47" s="241">
        <v>0.13103289397327134</v>
      </c>
      <c r="GD47" s="235">
        <v>62</v>
      </c>
      <c r="GE47" s="241">
        <v>0.15012106537530268</v>
      </c>
      <c r="GG47" s="234" t="s">
        <v>42</v>
      </c>
      <c r="GH47" s="233">
        <v>6784800.4100000011</v>
      </c>
      <c r="GI47" s="241">
        <v>0.12795205172235002</v>
      </c>
      <c r="GJ47" s="235">
        <v>62</v>
      </c>
      <c r="GK47" s="241">
        <v>0.15121951219512195</v>
      </c>
      <c r="GM47" s="234" t="s">
        <v>42</v>
      </c>
      <c r="GN47" s="233">
        <v>5383642.209999999</v>
      </c>
      <c r="GO47" s="241">
        <v>0.10342013888047778</v>
      </c>
      <c r="GP47" s="235">
        <v>47</v>
      </c>
      <c r="GQ47" s="241">
        <v>0.11662531017369727</v>
      </c>
      <c r="GS47" s="234" t="s">
        <v>42</v>
      </c>
      <c r="GT47" s="233">
        <v>5459131.4999999991</v>
      </c>
      <c r="GU47" s="241">
        <v>0.10513059534101001</v>
      </c>
      <c r="GV47" s="235">
        <v>45</v>
      </c>
      <c r="GW47" s="241">
        <v>0.11194029850746269</v>
      </c>
      <c r="GY47" s="234" t="s">
        <v>42</v>
      </c>
      <c r="GZ47" s="233">
        <v>7141205.7100000009</v>
      </c>
      <c r="HA47" s="241">
        <v>0.1384513828806575</v>
      </c>
      <c r="HB47" s="235">
        <v>66</v>
      </c>
      <c r="HC47" s="241">
        <v>0.16582914572864321</v>
      </c>
      <c r="HE47" s="234" t="s">
        <v>42</v>
      </c>
      <c r="HF47" s="233">
        <v>7317572.6699999999</v>
      </c>
      <c r="HG47" s="241">
        <v>0.14279653408381371</v>
      </c>
      <c r="HH47" s="235">
        <v>66</v>
      </c>
      <c r="HI47" s="241">
        <v>0.16793893129770993</v>
      </c>
      <c r="HK47" s="234" t="s">
        <v>42</v>
      </c>
      <c r="HL47" s="233">
        <v>5579336.4800000023</v>
      </c>
      <c r="HM47" s="241">
        <v>0.1099841586944716</v>
      </c>
      <c r="HN47" s="235">
        <v>50</v>
      </c>
      <c r="HO47" s="241">
        <v>0.12787723785166241</v>
      </c>
      <c r="HQ47" s="234" t="s">
        <v>42</v>
      </c>
      <c r="HR47" s="233">
        <v>4094781.7499999995</v>
      </c>
      <c r="HS47" s="241">
        <v>8.159956010267834E-2</v>
      </c>
      <c r="HT47" s="235">
        <v>39</v>
      </c>
      <c r="HU47" s="241">
        <v>0.10103626943005181</v>
      </c>
      <c r="HW47" s="234" t="s">
        <v>42</v>
      </c>
      <c r="HX47" s="233">
        <v>1181290.05</v>
      </c>
      <c r="HY47" s="241">
        <v>2.375880769503946E-2</v>
      </c>
      <c r="HZ47" s="235">
        <v>13</v>
      </c>
      <c r="IA47" s="241">
        <v>3.3942558746736295E-2</v>
      </c>
      <c r="IC47" s="234" t="s">
        <v>42</v>
      </c>
      <c r="ID47" s="233">
        <v>1181290.05</v>
      </c>
      <c r="IE47" s="241">
        <v>2.4003517216865961E-2</v>
      </c>
      <c r="IF47" s="235">
        <v>13</v>
      </c>
      <c r="IG47" s="241">
        <v>3.430079155672823E-2</v>
      </c>
      <c r="II47" s="234" t="s">
        <v>42</v>
      </c>
      <c r="IJ47" s="233">
        <v>1605254.5499999998</v>
      </c>
      <c r="IK47" s="241">
        <v>3.3328616957244754E-2</v>
      </c>
      <c r="IL47" s="235">
        <v>17</v>
      </c>
      <c r="IM47" s="241">
        <v>4.5576407506702415E-2</v>
      </c>
      <c r="IO47" s="234" t="s">
        <v>42</v>
      </c>
      <c r="IP47" s="233">
        <v>1401065.78</v>
      </c>
      <c r="IQ47" s="241">
        <v>2.9562026375840243E-2</v>
      </c>
      <c r="IR47" s="235">
        <v>15</v>
      </c>
      <c r="IS47" s="241">
        <v>4.0871934604904632E-2</v>
      </c>
      <c r="IU47" s="234" t="s">
        <v>42</v>
      </c>
      <c r="IV47" s="233">
        <v>854387.74</v>
      </c>
      <c r="IW47" s="241">
        <v>1.8437985464311326E-2</v>
      </c>
      <c r="IX47" s="235">
        <v>10</v>
      </c>
      <c r="IY47" s="241">
        <v>2.7700831024930747E-2</v>
      </c>
      <c r="JA47" s="234" t="s">
        <v>42</v>
      </c>
      <c r="JB47" s="233">
        <v>854387.74</v>
      </c>
      <c r="JC47" s="241">
        <v>1.8789749026506371E-2</v>
      </c>
      <c r="JD47" s="235">
        <v>10</v>
      </c>
      <c r="JE47" s="241">
        <v>2.8011204481792718E-2</v>
      </c>
      <c r="JG47" s="234" t="s">
        <v>42</v>
      </c>
      <c r="JH47" s="233">
        <v>1150940.93</v>
      </c>
      <c r="JI47" s="241">
        <v>2.566056339359889E-2</v>
      </c>
      <c r="JJ47" s="235">
        <v>13</v>
      </c>
      <c r="JK47" s="241">
        <v>3.6931818181818184E-2</v>
      </c>
      <c r="JM47" s="234" t="s">
        <v>42</v>
      </c>
      <c r="JN47" s="233">
        <v>945745.19</v>
      </c>
      <c r="JO47" s="241">
        <v>2.1750272943625765E-2</v>
      </c>
      <c r="JP47" s="235">
        <v>11</v>
      </c>
      <c r="JQ47" s="241">
        <v>3.2258064516129031E-2</v>
      </c>
      <c r="JS47" s="234" t="s">
        <v>42</v>
      </c>
      <c r="JT47" s="233">
        <v>569035.79</v>
      </c>
      <c r="JU47" s="241">
        <v>1.3288191318404962E-2</v>
      </c>
      <c r="JV47" s="235">
        <v>7</v>
      </c>
      <c r="JW47" s="241">
        <v>2.0958083832335328E-2</v>
      </c>
      <c r="JY47" s="234" t="s">
        <v>42</v>
      </c>
      <c r="JZ47" s="233">
        <v>401765.99</v>
      </c>
      <c r="KA47" s="241">
        <v>9.5612183548009315E-3</v>
      </c>
      <c r="KB47" s="235">
        <v>5</v>
      </c>
      <c r="KC47" s="241">
        <v>1.5290519877675841E-2</v>
      </c>
      <c r="KE47" s="234" t="s">
        <v>42</v>
      </c>
      <c r="KF47" s="233">
        <v>544818.92999999993</v>
      </c>
      <c r="KG47" s="241">
        <v>1.3171683812757575E-2</v>
      </c>
      <c r="KH47" s="235">
        <v>6</v>
      </c>
      <c r="KI47" s="241">
        <v>1.8518518518518517E-2</v>
      </c>
      <c r="KK47" s="234" t="s">
        <v>42</v>
      </c>
      <c r="KL47" s="233">
        <v>544818.92999999993</v>
      </c>
      <c r="KM47" s="241">
        <v>1.3295683559739705E-2</v>
      </c>
      <c r="KN47" s="235">
        <v>6</v>
      </c>
      <c r="KO47" s="241">
        <v>1.8633540372670808E-2</v>
      </c>
      <c r="KQ47" s="182" t="s">
        <v>42</v>
      </c>
      <c r="KR47" s="183">
        <v>206838.33</v>
      </c>
      <c r="KS47" s="184">
        <v>5.1526288202437915E-3</v>
      </c>
      <c r="KT47" s="185">
        <v>2</v>
      </c>
      <c r="KU47" s="184">
        <v>6.3291139240506328E-3</v>
      </c>
      <c r="KW47" s="182" t="s">
        <v>42</v>
      </c>
      <c r="KX47" s="183">
        <v>0</v>
      </c>
      <c r="KY47" s="184">
        <v>0</v>
      </c>
      <c r="KZ47" s="185">
        <v>0</v>
      </c>
      <c r="LA47" s="184">
        <v>0</v>
      </c>
    </row>
    <row r="48" spans="1:313" ht="18" x14ac:dyDescent="0.35">
      <c r="A48" s="234" t="s">
        <v>43</v>
      </c>
      <c r="B48" s="233">
        <v>14078475.639999995</v>
      </c>
      <c r="C48" s="241">
        <v>8.2517742767776459E-2</v>
      </c>
      <c r="D48" s="235">
        <v>100</v>
      </c>
      <c r="E48" s="241">
        <v>7.4239049740163321E-2</v>
      </c>
      <c r="G48" s="234" t="s">
        <v>43</v>
      </c>
      <c r="H48" s="233">
        <v>6789365.3700000001</v>
      </c>
      <c r="I48" s="241">
        <v>4.0407087185778942E-2</v>
      </c>
      <c r="J48" s="235">
        <v>51</v>
      </c>
      <c r="K48" s="241">
        <v>3.8059701492537311E-2</v>
      </c>
      <c r="M48" s="234" t="s">
        <v>43</v>
      </c>
      <c r="N48" s="233">
        <v>7743834.4800000004</v>
      </c>
      <c r="O48" s="241">
        <v>4.774877048926341E-2</v>
      </c>
      <c r="P48" s="235">
        <v>58</v>
      </c>
      <c r="Q48" s="241">
        <v>4.5490196078431369E-2</v>
      </c>
      <c r="S48" s="234" t="s">
        <v>43</v>
      </c>
      <c r="T48" s="233">
        <v>7289160.96</v>
      </c>
      <c r="U48" s="241">
        <v>4.722361304284705E-2</v>
      </c>
      <c r="V48" s="235">
        <v>54</v>
      </c>
      <c r="W48" s="241">
        <v>4.4999999999999998E-2</v>
      </c>
      <c r="Y48" s="234" t="s">
        <v>43</v>
      </c>
      <c r="Z48" s="233">
        <v>8056923.5400000038</v>
      </c>
      <c r="AA48" s="241">
        <v>5.4215860995243052E-2</v>
      </c>
      <c r="AB48" s="235">
        <v>63</v>
      </c>
      <c r="AC48" s="241">
        <v>5.464006938421509E-2</v>
      </c>
      <c r="AF48" s="234" t="s">
        <v>43</v>
      </c>
      <c r="AG48" s="233">
        <v>386528</v>
      </c>
      <c r="AH48" s="241">
        <v>2.6780733967614696E-3</v>
      </c>
      <c r="AI48" s="235">
        <v>2</v>
      </c>
      <c r="AJ48" s="241">
        <v>1.8099547511312218E-3</v>
      </c>
      <c r="AL48" s="234" t="s">
        <v>43</v>
      </c>
      <c r="AM48" s="233">
        <v>144278</v>
      </c>
      <c r="AN48" s="241">
        <v>1.0611180769327802E-3</v>
      </c>
      <c r="AO48" s="235">
        <v>1</v>
      </c>
      <c r="AP48" s="241">
        <v>9.6339113680154141E-4</v>
      </c>
      <c r="AR48" s="234" t="s">
        <v>43</v>
      </c>
      <c r="AS48" s="233">
        <v>144278</v>
      </c>
      <c r="AT48" s="241">
        <v>1.1249010648156858E-3</v>
      </c>
      <c r="AU48" s="235">
        <v>1</v>
      </c>
      <c r="AV48" s="241">
        <v>1.0224948875255625E-3</v>
      </c>
      <c r="AY48" s="234" t="s">
        <v>43</v>
      </c>
      <c r="AZ48" s="233">
        <v>144278</v>
      </c>
      <c r="BA48" s="241">
        <v>1.1903678236921727E-3</v>
      </c>
      <c r="BB48" s="235">
        <v>1</v>
      </c>
      <c r="BC48" s="241">
        <v>1.0869565217391304E-3</v>
      </c>
      <c r="BE48" s="234" t="s">
        <v>43</v>
      </c>
      <c r="BF48" s="233">
        <v>144278</v>
      </c>
      <c r="BG48" s="241">
        <v>1.2639598886892715E-3</v>
      </c>
      <c r="BH48" s="235">
        <v>1</v>
      </c>
      <c r="BI48" s="241">
        <v>1.1750881316098707E-3</v>
      </c>
      <c r="BK48" s="234" t="s">
        <v>43</v>
      </c>
      <c r="BL48" s="233">
        <v>91781.25</v>
      </c>
      <c r="BM48" s="241">
        <v>1.0291667216368544E-3</v>
      </c>
      <c r="BN48" s="235">
        <v>2</v>
      </c>
      <c r="BO48" s="241">
        <v>2.8776978417266188E-3</v>
      </c>
      <c r="BQ48" s="234" t="s">
        <v>43</v>
      </c>
      <c r="BR48" s="233">
        <v>91844.04</v>
      </c>
      <c r="BS48" s="241">
        <v>1.1705682854859221E-3</v>
      </c>
      <c r="BT48" s="235">
        <v>1</v>
      </c>
      <c r="BU48" s="241">
        <v>1.6778523489932886E-3</v>
      </c>
      <c r="BW48" s="234" t="s">
        <v>43</v>
      </c>
      <c r="BX48" s="233">
        <v>0</v>
      </c>
      <c r="BY48" s="241">
        <v>0</v>
      </c>
      <c r="BZ48" s="235">
        <v>0</v>
      </c>
      <c r="CA48" s="241">
        <v>0</v>
      </c>
      <c r="CC48" s="234" t="s">
        <v>43</v>
      </c>
      <c r="CD48" s="233">
        <v>259435.85</v>
      </c>
      <c r="CE48" s="241">
        <v>3.7362413532166391E-3</v>
      </c>
      <c r="CF48" s="235">
        <v>2</v>
      </c>
      <c r="CG48" s="241">
        <v>3.8240917782026767E-3</v>
      </c>
      <c r="CI48" s="234" t="s">
        <v>43</v>
      </c>
      <c r="CJ48" s="233">
        <v>612090.21</v>
      </c>
      <c r="CK48" s="241">
        <v>9.3432675740433239E-3</v>
      </c>
      <c r="CL48" s="235">
        <v>3</v>
      </c>
      <c r="CM48" s="241">
        <v>6.1224489795918364E-3</v>
      </c>
      <c r="CO48" s="234" t="s">
        <v>43</v>
      </c>
      <c r="CP48" s="233">
        <v>1353858.77</v>
      </c>
      <c r="CQ48" s="241">
        <v>2.1902311114050475E-2</v>
      </c>
      <c r="CR48" s="235">
        <v>10</v>
      </c>
      <c r="CS48" s="241">
        <v>2.1551724137931036E-2</v>
      </c>
      <c r="CU48" s="234" t="s">
        <v>43</v>
      </c>
      <c r="CV48" s="233">
        <v>3472424.07</v>
      </c>
      <c r="CW48" s="241">
        <v>5.7844565134372847E-2</v>
      </c>
      <c r="CX48" s="235">
        <v>23</v>
      </c>
      <c r="CY48" s="241">
        <v>5.0772626931567331E-2</v>
      </c>
      <c r="DA48" s="234" t="s">
        <v>43</v>
      </c>
      <c r="DB48" s="233">
        <v>2077314.03</v>
      </c>
      <c r="DC48" s="241">
        <v>3.5059540268448798E-2</v>
      </c>
      <c r="DD48" s="235">
        <v>15</v>
      </c>
      <c r="DE48" s="241">
        <v>3.325942350332594E-2</v>
      </c>
      <c r="DG48" s="234" t="s">
        <v>43</v>
      </c>
      <c r="DH48" s="233">
        <v>3665203.09</v>
      </c>
      <c r="DI48" s="241">
        <v>6.2261289735641795E-2</v>
      </c>
      <c r="DJ48" s="235">
        <v>26</v>
      </c>
      <c r="DK48" s="241">
        <v>5.829596412556054E-2</v>
      </c>
      <c r="DM48" s="234" t="s">
        <v>43</v>
      </c>
      <c r="DN48" s="233">
        <v>977600.49</v>
      </c>
      <c r="DO48" s="241">
        <v>1.688573742643721E-2</v>
      </c>
      <c r="DP48" s="235">
        <v>9</v>
      </c>
      <c r="DQ48" s="241">
        <v>2.0501138952164009E-2</v>
      </c>
      <c r="DS48" s="234" t="s">
        <v>43</v>
      </c>
      <c r="DT48" s="233">
        <v>1509318.39</v>
      </c>
      <c r="DU48" s="241">
        <v>2.6165410756699689E-2</v>
      </c>
      <c r="DV48" s="235">
        <v>13</v>
      </c>
      <c r="DW48" s="241">
        <v>2.9748283752860413E-2</v>
      </c>
      <c r="DY48" s="234" t="s">
        <v>43</v>
      </c>
      <c r="DZ48" s="233">
        <v>1509318.39</v>
      </c>
      <c r="EA48" s="241">
        <v>2.6417101901830883E-2</v>
      </c>
      <c r="EB48" s="235">
        <v>13</v>
      </c>
      <c r="EC48" s="241">
        <v>3.0023094688221709E-2</v>
      </c>
      <c r="EE48" s="234" t="s">
        <v>43</v>
      </c>
      <c r="EF48" s="233">
        <v>806054.60999999987</v>
      </c>
      <c r="EG48" s="241">
        <v>1.4349837853109317E-2</v>
      </c>
      <c r="EH48" s="235">
        <v>8</v>
      </c>
      <c r="EI48" s="241">
        <v>1.873536299765808E-2</v>
      </c>
      <c r="EK48" s="234" t="s">
        <v>43</v>
      </c>
      <c r="EL48" s="233">
        <v>1615680.21</v>
      </c>
      <c r="EM48" s="241">
        <v>2.9147906920273779E-2</v>
      </c>
      <c r="EN48" s="235">
        <v>12</v>
      </c>
      <c r="EO48" s="241">
        <v>2.8368794326241134E-2</v>
      </c>
      <c r="EQ48" s="234" t="s">
        <v>43</v>
      </c>
      <c r="ER48" s="233">
        <v>1614879.35</v>
      </c>
      <c r="ES48" s="241">
        <v>2.9202998344774082E-2</v>
      </c>
      <c r="ET48" s="235">
        <v>12</v>
      </c>
      <c r="EU48" s="241">
        <v>2.8503562945368172E-2</v>
      </c>
      <c r="EW48" s="234" t="s">
        <v>43</v>
      </c>
      <c r="EX48" s="233">
        <v>547160.07000000007</v>
      </c>
      <c r="EY48" s="241">
        <v>9.9378163452699467E-3</v>
      </c>
      <c r="EZ48" s="235">
        <v>6</v>
      </c>
      <c r="FA48" s="241">
        <v>1.4319809069212411E-2</v>
      </c>
      <c r="FC48" s="234" t="s">
        <v>43</v>
      </c>
      <c r="FD48" s="233">
        <v>547160.07000000007</v>
      </c>
      <c r="FE48" s="241">
        <v>1.0036307653451978E-2</v>
      </c>
      <c r="FF48" s="235">
        <v>6</v>
      </c>
      <c r="FG48" s="241">
        <v>1.4423076923076924E-2</v>
      </c>
      <c r="FI48" s="234" t="s">
        <v>43</v>
      </c>
      <c r="FJ48" s="233">
        <v>400646.87</v>
      </c>
      <c r="FK48" s="241">
        <v>7.3646013321870662E-3</v>
      </c>
      <c r="FL48" s="235">
        <v>5</v>
      </c>
      <c r="FM48" s="241">
        <v>1.201923076923077E-2</v>
      </c>
      <c r="FO48" s="234" t="s">
        <v>43</v>
      </c>
      <c r="FP48" s="233">
        <v>1799636.7399999998</v>
      </c>
      <c r="FQ48" s="241">
        <v>3.3371267477612487E-2</v>
      </c>
      <c r="FR48" s="235">
        <v>19</v>
      </c>
      <c r="FS48" s="241">
        <v>4.5893719806763288E-2</v>
      </c>
      <c r="FU48" s="234" t="s">
        <v>43</v>
      </c>
      <c r="FV48" s="233">
        <v>1635309.51</v>
      </c>
      <c r="FW48" s="241">
        <v>3.030782414893313E-2</v>
      </c>
      <c r="FX48" s="235">
        <v>18</v>
      </c>
      <c r="FY48" s="241">
        <v>4.3478260869565216E-2</v>
      </c>
      <c r="GA48" s="234" t="s">
        <v>43</v>
      </c>
      <c r="GB48" s="233">
        <v>1120731.4400000002</v>
      </c>
      <c r="GC48" s="241">
        <v>2.090652696491602E-2</v>
      </c>
      <c r="GD48" s="235">
        <v>12</v>
      </c>
      <c r="GE48" s="241">
        <v>2.9055690072639227E-2</v>
      </c>
      <c r="GG48" s="234" t="s">
        <v>43</v>
      </c>
      <c r="GH48" s="233">
        <v>1503057.21</v>
      </c>
      <c r="GI48" s="241">
        <v>2.8345602265928863E-2</v>
      </c>
      <c r="GJ48" s="235">
        <v>13</v>
      </c>
      <c r="GK48" s="241">
        <v>3.1707317073170732E-2</v>
      </c>
      <c r="GM48" s="234" t="s">
        <v>43</v>
      </c>
      <c r="GN48" s="233">
        <v>2017673.6300000001</v>
      </c>
      <c r="GO48" s="241">
        <v>3.8759649859807045E-2</v>
      </c>
      <c r="GP48" s="235">
        <v>18</v>
      </c>
      <c r="GQ48" s="241">
        <v>4.4665012406947889E-2</v>
      </c>
      <c r="GS48" s="234" t="s">
        <v>43</v>
      </c>
      <c r="GT48" s="233">
        <v>1457357.4999999998</v>
      </c>
      <c r="GU48" s="241">
        <v>2.8065427916452643E-2</v>
      </c>
      <c r="GV48" s="235">
        <v>16</v>
      </c>
      <c r="GW48" s="241">
        <v>3.9800995024875621E-2</v>
      </c>
      <c r="GY48" s="234" t="s">
        <v>43</v>
      </c>
      <c r="GZ48" s="233">
        <v>371744.93</v>
      </c>
      <c r="HA48" s="241">
        <v>7.207270274444063E-3</v>
      </c>
      <c r="HB48" s="235">
        <v>3</v>
      </c>
      <c r="HC48" s="241">
        <v>7.537688442211055E-3</v>
      </c>
      <c r="HE48" s="234" t="s">
        <v>43</v>
      </c>
      <c r="HF48" s="233">
        <v>371744.93000000005</v>
      </c>
      <c r="HG48" s="241">
        <v>7.254302753269405E-3</v>
      </c>
      <c r="HH48" s="235">
        <v>3</v>
      </c>
      <c r="HI48" s="241">
        <v>7.6335877862595417E-3</v>
      </c>
      <c r="HK48" s="234" t="s">
        <v>43</v>
      </c>
      <c r="HL48" s="233">
        <v>442185.07</v>
      </c>
      <c r="HM48" s="241">
        <v>8.7166911487664943E-3</v>
      </c>
      <c r="HN48" s="235">
        <v>5</v>
      </c>
      <c r="HO48" s="241">
        <v>1.278772378516624E-2</v>
      </c>
      <c r="HQ48" s="234" t="s">
        <v>43</v>
      </c>
      <c r="HR48" s="233">
        <v>255676.90999999997</v>
      </c>
      <c r="HS48" s="241">
        <v>5.0950513746946535E-3</v>
      </c>
      <c r="HT48" s="235">
        <v>3</v>
      </c>
      <c r="HU48" s="241">
        <v>7.7720207253886009E-3</v>
      </c>
      <c r="HW48" s="234" t="s">
        <v>43</v>
      </c>
      <c r="HX48" s="233">
        <v>284197.43</v>
      </c>
      <c r="HY48" s="241">
        <v>5.7159476512939709E-3</v>
      </c>
      <c r="HZ48" s="235">
        <v>3</v>
      </c>
      <c r="IA48" s="241">
        <v>7.832898172323759E-3</v>
      </c>
      <c r="IC48" s="234" t="s">
        <v>43</v>
      </c>
      <c r="ID48" s="233">
        <v>284197.43</v>
      </c>
      <c r="IE48" s="241">
        <v>5.7748204211100045E-3</v>
      </c>
      <c r="IF48" s="235">
        <v>3</v>
      </c>
      <c r="IG48" s="241">
        <v>7.9155672823219003E-3</v>
      </c>
      <c r="II48" s="234" t="s">
        <v>43</v>
      </c>
      <c r="IJ48" s="233">
        <v>284197.43</v>
      </c>
      <c r="IK48" s="241">
        <v>5.9005640474299728E-3</v>
      </c>
      <c r="IL48" s="235">
        <v>3</v>
      </c>
      <c r="IM48" s="241">
        <v>8.0428954423592495E-3</v>
      </c>
      <c r="IO48" s="234" t="s">
        <v>43</v>
      </c>
      <c r="IP48" s="233">
        <v>77014.95</v>
      </c>
      <c r="IQ48" s="241">
        <v>1.6249900723676353E-3</v>
      </c>
      <c r="IR48" s="235">
        <v>1</v>
      </c>
      <c r="IS48" s="241">
        <v>2.7247956403269754E-3</v>
      </c>
      <c r="IU48" s="234" t="s">
        <v>43</v>
      </c>
      <c r="IV48" s="233">
        <v>0</v>
      </c>
      <c r="IW48" s="241">
        <v>0</v>
      </c>
      <c r="IX48" s="235">
        <v>0</v>
      </c>
      <c r="IY48" s="241">
        <v>0</v>
      </c>
      <c r="JA48" s="234" t="s">
        <v>43</v>
      </c>
      <c r="JB48" s="233">
        <v>0</v>
      </c>
      <c r="JC48" s="241">
        <v>0</v>
      </c>
      <c r="JD48" s="235">
        <v>0</v>
      </c>
      <c r="JE48" s="241">
        <v>0</v>
      </c>
      <c r="JG48" s="234" t="s">
        <v>43</v>
      </c>
      <c r="JH48" s="233">
        <v>0</v>
      </c>
      <c r="JI48" s="241">
        <v>0</v>
      </c>
      <c r="JJ48" s="235">
        <v>0</v>
      </c>
      <c r="JK48" s="241">
        <v>0</v>
      </c>
      <c r="JM48" s="234" t="s">
        <v>43</v>
      </c>
      <c r="JN48" s="233">
        <v>0</v>
      </c>
      <c r="JO48" s="241">
        <v>0</v>
      </c>
      <c r="JP48" s="235">
        <v>0</v>
      </c>
      <c r="JQ48" s="241">
        <v>0</v>
      </c>
      <c r="JS48" s="234" t="s">
        <v>43</v>
      </c>
      <c r="JT48" s="233">
        <v>75840</v>
      </c>
      <c r="JU48" s="241">
        <v>1.771024682977906E-3</v>
      </c>
      <c r="JV48" s="235">
        <v>1</v>
      </c>
      <c r="JW48" s="241">
        <v>2.9940119760479044E-3</v>
      </c>
      <c r="JY48" s="234" t="s">
        <v>43</v>
      </c>
      <c r="JZ48" s="233">
        <v>95039.9</v>
      </c>
      <c r="KA48" s="241">
        <v>2.2617574880303957E-3</v>
      </c>
      <c r="KB48" s="235">
        <v>1</v>
      </c>
      <c r="KC48" s="241">
        <v>3.0581039755351682E-3</v>
      </c>
      <c r="KE48" s="234" t="s">
        <v>43</v>
      </c>
      <c r="KF48" s="233">
        <v>145299.73000000001</v>
      </c>
      <c r="KG48" s="241">
        <v>3.5128039725768096E-3</v>
      </c>
      <c r="KH48" s="235">
        <v>1</v>
      </c>
      <c r="KI48" s="241">
        <v>3.0864197530864196E-3</v>
      </c>
      <c r="KK48" s="234" t="s">
        <v>43</v>
      </c>
      <c r="KL48" s="233">
        <v>145299.73000000001</v>
      </c>
      <c r="KM48" s="241">
        <v>3.5458739133671776E-3</v>
      </c>
      <c r="KN48" s="235">
        <v>1</v>
      </c>
      <c r="KO48" s="241">
        <v>3.105590062111801E-3</v>
      </c>
      <c r="KQ48" s="182" t="s">
        <v>43</v>
      </c>
      <c r="KR48" s="183">
        <v>145299.73000000001</v>
      </c>
      <c r="KS48" s="184">
        <v>3.6196171975070653E-3</v>
      </c>
      <c r="KT48" s="185">
        <v>1</v>
      </c>
      <c r="KU48" s="184">
        <v>3.1645569620253164E-3</v>
      </c>
      <c r="KW48" s="182" t="s">
        <v>43</v>
      </c>
      <c r="KX48" s="183">
        <v>0</v>
      </c>
      <c r="KY48" s="184">
        <v>0</v>
      </c>
      <c r="KZ48" s="185">
        <v>0</v>
      </c>
      <c r="LA48" s="184">
        <v>0</v>
      </c>
    </row>
    <row r="49" spans="1:313" ht="18" x14ac:dyDescent="0.35">
      <c r="A49" s="234" t="s">
        <v>44</v>
      </c>
      <c r="B49" s="233">
        <v>19591173.800000016</v>
      </c>
      <c r="C49" s="241">
        <v>0.11482915348832494</v>
      </c>
      <c r="D49" s="235">
        <v>136</v>
      </c>
      <c r="E49" s="241">
        <v>0.10096510764662213</v>
      </c>
      <c r="G49" s="234" t="s">
        <v>44</v>
      </c>
      <c r="H49" s="233">
        <v>2797307.74</v>
      </c>
      <c r="I49" s="241">
        <v>1.6648250841688642E-2</v>
      </c>
      <c r="J49" s="235">
        <v>20</v>
      </c>
      <c r="K49" s="241">
        <v>1.4925373134328358E-2</v>
      </c>
      <c r="M49" s="234" t="s">
        <v>44</v>
      </c>
      <c r="N49" s="233">
        <v>1940890.72</v>
      </c>
      <c r="O49" s="241">
        <v>1.1967604133762582E-2</v>
      </c>
      <c r="P49" s="235">
        <v>14</v>
      </c>
      <c r="Q49" s="241">
        <v>1.0980392156862745E-2</v>
      </c>
      <c r="S49" s="234" t="s">
        <v>44</v>
      </c>
      <c r="T49" s="233">
        <v>1940890.69</v>
      </c>
      <c r="U49" s="241">
        <v>1.2574269028492464E-2</v>
      </c>
      <c r="V49" s="235">
        <v>14</v>
      </c>
      <c r="W49" s="241">
        <v>1.1666666666666667E-2</v>
      </c>
      <c r="Y49" s="234" t="s">
        <v>44</v>
      </c>
      <c r="Z49" s="233">
        <v>3060793.44</v>
      </c>
      <c r="AA49" s="241">
        <v>2.0596391520204458E-2</v>
      </c>
      <c r="AB49" s="235">
        <v>27</v>
      </c>
      <c r="AC49" s="241">
        <v>2.3417172593235037E-2</v>
      </c>
      <c r="AF49" s="234" t="s">
        <v>44</v>
      </c>
      <c r="AG49" s="233">
        <v>0</v>
      </c>
      <c r="AH49" s="241">
        <v>0</v>
      </c>
      <c r="AI49" s="235">
        <v>0</v>
      </c>
      <c r="AJ49" s="241">
        <v>0</v>
      </c>
      <c r="AL49" s="234" t="s">
        <v>44</v>
      </c>
      <c r="AM49" s="233">
        <v>0</v>
      </c>
      <c r="AN49" s="241">
        <v>0</v>
      </c>
      <c r="AO49" s="235">
        <v>0</v>
      </c>
      <c r="AP49" s="241">
        <v>0</v>
      </c>
      <c r="AR49" s="234" t="s">
        <v>44</v>
      </c>
      <c r="AS49" s="233">
        <v>0</v>
      </c>
      <c r="AT49" s="241">
        <v>0</v>
      </c>
      <c r="AU49" s="235">
        <v>0</v>
      </c>
      <c r="AV49" s="241">
        <v>0</v>
      </c>
      <c r="AY49" s="234" t="s">
        <v>44</v>
      </c>
      <c r="AZ49" s="233">
        <v>0</v>
      </c>
      <c r="BA49" s="241">
        <v>0</v>
      </c>
      <c r="BB49" s="235">
        <v>0</v>
      </c>
      <c r="BC49" s="241">
        <v>0</v>
      </c>
      <c r="BE49" s="234" t="s">
        <v>44</v>
      </c>
      <c r="BF49" s="233">
        <v>0</v>
      </c>
      <c r="BG49" s="241">
        <v>0</v>
      </c>
      <c r="BH49" s="235">
        <v>0</v>
      </c>
      <c r="BI49" s="241">
        <v>0</v>
      </c>
      <c r="BK49" s="234" t="s">
        <v>44</v>
      </c>
      <c r="BL49" s="233">
        <v>0</v>
      </c>
      <c r="BM49" s="241">
        <v>0</v>
      </c>
      <c r="BN49" s="235">
        <v>0</v>
      </c>
      <c r="BO49" s="241">
        <v>0</v>
      </c>
      <c r="BQ49" s="234" t="s">
        <v>44</v>
      </c>
      <c r="BR49" s="233">
        <v>241596.79</v>
      </c>
      <c r="BS49" s="241">
        <v>3.0791931653834301E-3</v>
      </c>
      <c r="BT49" s="235">
        <v>2</v>
      </c>
      <c r="BU49" s="241">
        <v>3.3557046979865771E-3</v>
      </c>
      <c r="BW49" s="234" t="s">
        <v>44</v>
      </c>
      <c r="BX49" s="233">
        <v>248630.49</v>
      </c>
      <c r="BY49" s="241">
        <v>3.323469052986406E-3</v>
      </c>
      <c r="BZ49" s="235">
        <v>3</v>
      </c>
      <c r="CA49" s="241">
        <v>5.3380782918149468E-3</v>
      </c>
      <c r="CC49" s="234" t="s">
        <v>44</v>
      </c>
      <c r="CD49" s="233">
        <v>201964.75</v>
      </c>
      <c r="CE49" s="241">
        <v>2.908576632111793E-3</v>
      </c>
      <c r="CF49" s="235">
        <v>2</v>
      </c>
      <c r="CG49" s="241">
        <v>3.8240917782026767E-3</v>
      </c>
      <c r="CI49" s="234" t="s">
        <v>44</v>
      </c>
      <c r="CJ49" s="233">
        <v>381284.75</v>
      </c>
      <c r="CK49" s="241">
        <v>5.8201313841504104E-3</v>
      </c>
      <c r="CL49" s="235">
        <v>3</v>
      </c>
      <c r="CM49" s="241">
        <v>6.1224489795918364E-3</v>
      </c>
      <c r="CO49" s="234" t="s">
        <v>44</v>
      </c>
      <c r="CP49" s="233">
        <v>1422448.63</v>
      </c>
      <c r="CQ49" s="241">
        <v>2.3011936790138656E-2</v>
      </c>
      <c r="CR49" s="235">
        <v>10</v>
      </c>
      <c r="CS49" s="241">
        <v>2.1551724137931036E-2</v>
      </c>
      <c r="CU49" s="234" t="s">
        <v>44</v>
      </c>
      <c r="CV49" s="233">
        <v>1470810.04</v>
      </c>
      <c r="CW49" s="241">
        <v>2.4501145437305284E-2</v>
      </c>
      <c r="CX49" s="235">
        <v>12</v>
      </c>
      <c r="CY49" s="241">
        <v>2.6490066225165563E-2</v>
      </c>
      <c r="DA49" s="234" t="s">
        <v>44</v>
      </c>
      <c r="DB49" s="233">
        <v>1996207.6</v>
      </c>
      <c r="DC49" s="241">
        <v>3.3690679274131476E-2</v>
      </c>
      <c r="DD49" s="235">
        <v>20</v>
      </c>
      <c r="DE49" s="241">
        <v>4.4345898004434593E-2</v>
      </c>
      <c r="DG49" s="234" t="s">
        <v>44</v>
      </c>
      <c r="DH49" s="233">
        <v>1765483.19</v>
      </c>
      <c r="DI49" s="241">
        <v>2.999049649278647E-2</v>
      </c>
      <c r="DJ49" s="235">
        <v>17</v>
      </c>
      <c r="DK49" s="241">
        <v>3.811659192825112E-2</v>
      </c>
      <c r="DM49" s="234" t="s">
        <v>44</v>
      </c>
      <c r="DN49" s="233">
        <v>563114.41</v>
      </c>
      <c r="DO49" s="241">
        <v>9.7264702356103655E-3</v>
      </c>
      <c r="DP49" s="235">
        <v>6</v>
      </c>
      <c r="DQ49" s="241">
        <v>1.366742596810934E-2</v>
      </c>
      <c r="DS49" s="234" t="s">
        <v>44</v>
      </c>
      <c r="DT49" s="233">
        <v>897031.85</v>
      </c>
      <c r="DU49" s="241">
        <v>1.5550865193587299E-2</v>
      </c>
      <c r="DV49" s="235">
        <v>7</v>
      </c>
      <c r="DW49" s="241">
        <v>1.6018306636155607E-2</v>
      </c>
      <c r="DY49" s="234" t="s">
        <v>44</v>
      </c>
      <c r="DZ49" s="233">
        <v>983277.81</v>
      </c>
      <c r="EA49" s="241">
        <v>1.7209987154916402E-2</v>
      </c>
      <c r="EB49" s="235">
        <v>8</v>
      </c>
      <c r="EC49" s="241">
        <v>1.8475750577367205E-2</v>
      </c>
      <c r="EE49" s="234" t="s">
        <v>44</v>
      </c>
      <c r="EF49" s="233">
        <v>600675.92000000004</v>
      </c>
      <c r="EG49" s="241">
        <v>1.0693570816829973E-2</v>
      </c>
      <c r="EH49" s="235">
        <v>5</v>
      </c>
      <c r="EI49" s="241">
        <v>1.1709601873536301E-2</v>
      </c>
      <c r="EK49" s="234" t="s">
        <v>44</v>
      </c>
      <c r="EL49" s="233">
        <v>941969.76</v>
      </c>
      <c r="EM49" s="241">
        <v>1.6993738436761958E-2</v>
      </c>
      <c r="EN49" s="235">
        <v>9</v>
      </c>
      <c r="EO49" s="241">
        <v>2.1276595744680851E-2</v>
      </c>
      <c r="EQ49" s="234" t="s">
        <v>44</v>
      </c>
      <c r="ER49" s="233">
        <v>942147.44</v>
      </c>
      <c r="ES49" s="241">
        <v>1.7037514369635808E-2</v>
      </c>
      <c r="ET49" s="235">
        <v>9</v>
      </c>
      <c r="EU49" s="241">
        <v>2.1377672209026127E-2</v>
      </c>
      <c r="EW49" s="234" t="s">
        <v>44</v>
      </c>
      <c r="EX49" s="233">
        <v>327830.01</v>
      </c>
      <c r="EY49" s="241">
        <v>5.954225482586859E-3</v>
      </c>
      <c r="EZ49" s="235">
        <v>3</v>
      </c>
      <c r="FA49" s="241">
        <v>7.1599045346062056E-3</v>
      </c>
      <c r="FC49" s="234" t="s">
        <v>44</v>
      </c>
      <c r="FD49" s="233">
        <v>327830.01</v>
      </c>
      <c r="FE49" s="241">
        <v>6.0132363796105192E-3</v>
      </c>
      <c r="FF49" s="235">
        <v>3</v>
      </c>
      <c r="FG49" s="241">
        <v>7.2115384615384619E-3</v>
      </c>
      <c r="FI49" s="234" t="s">
        <v>44</v>
      </c>
      <c r="FJ49" s="233">
        <v>663363.4</v>
      </c>
      <c r="FK49" s="241">
        <v>1.2193797943221526E-2</v>
      </c>
      <c r="FL49" s="235">
        <v>5</v>
      </c>
      <c r="FM49" s="241">
        <v>1.201923076923077E-2</v>
      </c>
      <c r="FO49" s="234" t="s">
        <v>44</v>
      </c>
      <c r="FP49" s="233">
        <v>709088.30999999994</v>
      </c>
      <c r="FQ49" s="241">
        <v>1.3148862285540028E-2</v>
      </c>
      <c r="FR49" s="235">
        <v>6</v>
      </c>
      <c r="FS49" s="241">
        <v>1.4492753623188406E-2</v>
      </c>
      <c r="FU49" s="234" t="s">
        <v>44</v>
      </c>
      <c r="FV49" s="233">
        <v>709088.28</v>
      </c>
      <c r="FW49" s="241">
        <v>1.3141807569081804E-2</v>
      </c>
      <c r="FX49" s="235">
        <v>6</v>
      </c>
      <c r="FY49" s="241">
        <v>1.4492753623188406E-2</v>
      </c>
      <c r="GA49" s="234" t="s">
        <v>44</v>
      </c>
      <c r="GB49" s="233">
        <v>471987.64</v>
      </c>
      <c r="GC49" s="241">
        <v>8.804627023550865E-3</v>
      </c>
      <c r="GD49" s="235">
        <v>4</v>
      </c>
      <c r="GE49" s="241">
        <v>9.6852300242130755E-3</v>
      </c>
      <c r="GG49" s="234" t="s">
        <v>44</v>
      </c>
      <c r="GH49" s="233">
        <v>395228.79000000004</v>
      </c>
      <c r="GI49" s="241">
        <v>7.4534741664186712E-3</v>
      </c>
      <c r="GJ49" s="235">
        <v>3</v>
      </c>
      <c r="GK49" s="241">
        <v>7.3170731707317077E-3</v>
      </c>
      <c r="GM49" s="234" t="s">
        <v>44</v>
      </c>
      <c r="GN49" s="233">
        <v>1617836.0799999998</v>
      </c>
      <c r="GO49" s="241">
        <v>3.1078742894291963E-2</v>
      </c>
      <c r="GP49" s="235">
        <v>16</v>
      </c>
      <c r="GQ49" s="241">
        <v>3.9702233250620347E-2</v>
      </c>
      <c r="GS49" s="234" t="s">
        <v>44</v>
      </c>
      <c r="GT49" s="233">
        <v>1472071.81</v>
      </c>
      <c r="GU49" s="241">
        <v>2.8348792435210289E-2</v>
      </c>
      <c r="GV49" s="235">
        <v>14</v>
      </c>
      <c r="GW49" s="241">
        <v>3.482587064676617E-2</v>
      </c>
      <c r="GY49" s="234" t="s">
        <v>44</v>
      </c>
      <c r="GZ49" s="233">
        <v>592493.4</v>
      </c>
      <c r="HA49" s="241">
        <v>1.1487070098371742E-2</v>
      </c>
      <c r="HB49" s="235">
        <v>6</v>
      </c>
      <c r="HC49" s="241">
        <v>1.507537688442211E-2</v>
      </c>
      <c r="HE49" s="234" t="s">
        <v>44</v>
      </c>
      <c r="HF49" s="233">
        <v>592493.4</v>
      </c>
      <c r="HG49" s="241">
        <v>1.1562031264055035E-2</v>
      </c>
      <c r="HH49" s="235">
        <v>6</v>
      </c>
      <c r="HI49" s="241">
        <v>1.5267175572519083E-2</v>
      </c>
      <c r="HK49" s="234" t="s">
        <v>44</v>
      </c>
      <c r="HL49" s="233">
        <v>217594.37</v>
      </c>
      <c r="HM49" s="241">
        <v>4.2893870636573541E-3</v>
      </c>
      <c r="HN49" s="235">
        <v>3</v>
      </c>
      <c r="HO49" s="241">
        <v>7.6726342710997444E-3</v>
      </c>
      <c r="HQ49" s="234" t="s">
        <v>44</v>
      </c>
      <c r="HR49" s="233">
        <v>0</v>
      </c>
      <c r="HS49" s="241">
        <v>0</v>
      </c>
      <c r="HT49" s="235">
        <v>0</v>
      </c>
      <c r="HU49" s="241">
        <v>0</v>
      </c>
      <c r="HW49" s="234" t="s">
        <v>44</v>
      </c>
      <c r="HX49" s="233">
        <v>0</v>
      </c>
      <c r="HY49" s="241">
        <v>0</v>
      </c>
      <c r="HZ49" s="235">
        <v>0</v>
      </c>
      <c r="IA49" s="241">
        <v>0</v>
      </c>
      <c r="IC49" s="234" t="s">
        <v>44</v>
      </c>
      <c r="ID49" s="233">
        <v>0</v>
      </c>
      <c r="IE49" s="241">
        <v>0</v>
      </c>
      <c r="IF49" s="235">
        <v>0</v>
      </c>
      <c r="IG49" s="241">
        <v>0</v>
      </c>
      <c r="II49" s="234" t="s">
        <v>44</v>
      </c>
      <c r="IJ49" s="233">
        <v>0</v>
      </c>
      <c r="IK49" s="241">
        <v>0</v>
      </c>
      <c r="IL49" s="235">
        <v>0</v>
      </c>
      <c r="IM49" s="241">
        <v>0</v>
      </c>
      <c r="IO49" s="234" t="s">
        <v>44</v>
      </c>
      <c r="IP49" s="233">
        <v>80554.960000000006</v>
      </c>
      <c r="IQ49" s="241">
        <v>1.6996831171087168E-3</v>
      </c>
      <c r="IR49" s="235">
        <v>1</v>
      </c>
      <c r="IS49" s="241">
        <v>2.7247956403269754E-3</v>
      </c>
      <c r="IU49" s="234" t="s">
        <v>44</v>
      </c>
      <c r="IV49" s="233">
        <v>75840</v>
      </c>
      <c r="IW49" s="241">
        <v>1.6366536551816286E-3</v>
      </c>
      <c r="IX49" s="235">
        <v>1</v>
      </c>
      <c r="IY49" s="241">
        <v>2.7700831024930748E-3</v>
      </c>
      <c r="JA49" s="234" t="s">
        <v>44</v>
      </c>
      <c r="JB49" s="233">
        <v>95039.9</v>
      </c>
      <c r="JC49" s="241">
        <v>2.0901234707607847E-3</v>
      </c>
      <c r="JD49" s="235">
        <v>1</v>
      </c>
      <c r="JE49" s="241">
        <v>2.8011204481792717E-3</v>
      </c>
      <c r="JG49" s="234" t="s">
        <v>44</v>
      </c>
      <c r="JH49" s="233">
        <v>95039.9</v>
      </c>
      <c r="JI49" s="241">
        <v>2.1189422630675746E-3</v>
      </c>
      <c r="JJ49" s="235">
        <v>1</v>
      </c>
      <c r="JK49" s="241">
        <v>2.840909090909091E-3</v>
      </c>
      <c r="JM49" s="234" t="s">
        <v>44</v>
      </c>
      <c r="JN49" s="233">
        <v>0</v>
      </c>
      <c r="JO49" s="241">
        <v>0</v>
      </c>
      <c r="JP49" s="235">
        <v>0</v>
      </c>
      <c r="JQ49" s="241">
        <v>0</v>
      </c>
      <c r="JS49" s="234" t="s">
        <v>44</v>
      </c>
      <c r="JT49" s="233">
        <v>95039.9</v>
      </c>
      <c r="JU49" s="241">
        <v>2.2193830270009476E-3</v>
      </c>
      <c r="JV49" s="235">
        <v>1</v>
      </c>
      <c r="JW49" s="241">
        <v>2.9940119760479044E-3</v>
      </c>
      <c r="JY49" s="234" t="s">
        <v>44</v>
      </c>
      <c r="JZ49" s="233">
        <v>0</v>
      </c>
      <c r="KA49" s="241">
        <v>0</v>
      </c>
      <c r="KB49" s="235">
        <v>0</v>
      </c>
      <c r="KC49" s="241">
        <v>0</v>
      </c>
      <c r="KE49" s="234" t="s">
        <v>44</v>
      </c>
      <c r="KF49" s="233">
        <v>95039.9</v>
      </c>
      <c r="KG49" s="241">
        <v>2.2977092818637908E-3</v>
      </c>
      <c r="KH49" s="235">
        <v>1</v>
      </c>
      <c r="KI49" s="241">
        <v>3.0864197530864196E-3</v>
      </c>
      <c r="KK49" s="234" t="s">
        <v>44</v>
      </c>
      <c r="KL49" s="233">
        <v>95039.9</v>
      </c>
      <c r="KM49" s="241">
        <v>2.3193401814237727E-3</v>
      </c>
      <c r="KN49" s="235">
        <v>1</v>
      </c>
      <c r="KO49" s="241">
        <v>3.105590062111801E-3</v>
      </c>
      <c r="KQ49" s="182" t="s">
        <v>44</v>
      </c>
      <c r="KR49" s="183">
        <v>87459.520000000004</v>
      </c>
      <c r="KS49" s="184">
        <v>2.1787375838737836E-3</v>
      </c>
      <c r="KT49" s="185">
        <v>1</v>
      </c>
      <c r="KU49" s="184">
        <v>3.1645569620253164E-3</v>
      </c>
      <c r="KW49" s="182" t="s">
        <v>44</v>
      </c>
      <c r="KX49" s="183">
        <v>0</v>
      </c>
      <c r="KY49" s="184">
        <v>0</v>
      </c>
      <c r="KZ49" s="185">
        <v>0</v>
      </c>
      <c r="LA49" s="184">
        <v>0</v>
      </c>
    </row>
    <row r="50" spans="1:313" ht="18" x14ac:dyDescent="0.35">
      <c r="A50" s="234" t="s">
        <v>45</v>
      </c>
      <c r="B50" s="233">
        <v>6538530.5300000012</v>
      </c>
      <c r="C50" s="241">
        <v>3.8324090913708711E-2</v>
      </c>
      <c r="D50" s="235">
        <v>49</v>
      </c>
      <c r="E50" s="241">
        <v>3.6377134372680031E-2</v>
      </c>
      <c r="G50" s="234" t="s">
        <v>45</v>
      </c>
      <c r="H50" s="233">
        <v>0</v>
      </c>
      <c r="I50" s="241">
        <v>0</v>
      </c>
      <c r="J50" s="235">
        <v>0</v>
      </c>
      <c r="K50" s="241">
        <v>0</v>
      </c>
      <c r="M50" s="234" t="s">
        <v>45</v>
      </c>
      <c r="N50" s="233">
        <v>0</v>
      </c>
      <c r="O50" s="241">
        <v>0</v>
      </c>
      <c r="P50" s="235">
        <v>0</v>
      </c>
      <c r="Q50" s="241">
        <v>0</v>
      </c>
      <c r="S50" s="234" t="s">
        <v>45</v>
      </c>
      <c r="T50" s="233">
        <v>0</v>
      </c>
      <c r="U50" s="241">
        <v>0</v>
      </c>
      <c r="V50" s="235">
        <v>0</v>
      </c>
      <c r="W50" s="241">
        <v>0</v>
      </c>
      <c r="Y50" s="234" t="s">
        <v>45</v>
      </c>
      <c r="Z50" s="233">
        <v>1132438.44</v>
      </c>
      <c r="AA50" s="241">
        <v>7.620293868236195E-3</v>
      </c>
      <c r="AB50" s="235">
        <v>17</v>
      </c>
      <c r="AC50" s="241">
        <v>1.4744145706851692E-2</v>
      </c>
      <c r="AF50" s="234" t="s">
        <v>45</v>
      </c>
      <c r="AG50" s="233">
        <v>0</v>
      </c>
      <c r="AH50" s="241">
        <v>0</v>
      </c>
      <c r="AI50" s="235">
        <v>0</v>
      </c>
      <c r="AJ50" s="241">
        <v>0</v>
      </c>
      <c r="AL50" s="234" t="s">
        <v>45</v>
      </c>
      <c r="AM50" s="233">
        <v>0</v>
      </c>
      <c r="AN50" s="241">
        <v>0</v>
      </c>
      <c r="AO50" s="235">
        <v>0</v>
      </c>
      <c r="AP50" s="241">
        <v>0</v>
      </c>
      <c r="AR50" s="234" t="s">
        <v>45</v>
      </c>
      <c r="AS50" s="233">
        <v>0</v>
      </c>
      <c r="AT50" s="241">
        <v>0</v>
      </c>
      <c r="AU50" s="235">
        <v>0</v>
      </c>
      <c r="AV50" s="241">
        <v>0</v>
      </c>
      <c r="AY50" s="234" t="s">
        <v>45</v>
      </c>
      <c r="AZ50" s="233">
        <v>0</v>
      </c>
      <c r="BA50" s="241">
        <v>0</v>
      </c>
      <c r="BB50" s="235">
        <v>0</v>
      </c>
      <c r="BC50" s="241">
        <v>0</v>
      </c>
      <c r="BE50" s="234" t="s">
        <v>45</v>
      </c>
      <c r="BF50" s="233">
        <v>91781.25</v>
      </c>
      <c r="BG50" s="241">
        <v>8.0405757311414225E-4</v>
      </c>
      <c r="BH50" s="235">
        <v>2</v>
      </c>
      <c r="BI50" s="241">
        <v>2.3501762632197414E-3</v>
      </c>
      <c r="BK50" s="234" t="s">
        <v>45</v>
      </c>
      <c r="BL50" s="233">
        <v>0</v>
      </c>
      <c r="BM50" s="241">
        <v>0</v>
      </c>
      <c r="BN50" s="235">
        <v>0</v>
      </c>
      <c r="BO50" s="241">
        <v>0</v>
      </c>
      <c r="BQ50" s="234" t="s">
        <v>45</v>
      </c>
      <c r="BR50" s="233">
        <v>166264</v>
      </c>
      <c r="BS50" s="241">
        <v>2.119063636769804E-3</v>
      </c>
      <c r="BT50" s="235">
        <v>1</v>
      </c>
      <c r="BU50" s="241">
        <v>1.6778523489932886E-3</v>
      </c>
      <c r="BW50" s="234" t="s">
        <v>45</v>
      </c>
      <c r="BX50" s="233">
        <v>0</v>
      </c>
      <c r="BY50" s="241">
        <v>0</v>
      </c>
      <c r="BZ50" s="235">
        <v>0</v>
      </c>
      <c r="CA50" s="241">
        <v>0</v>
      </c>
      <c r="CC50" s="234" t="s">
        <v>45</v>
      </c>
      <c r="CD50" s="233">
        <v>275636.61</v>
      </c>
      <c r="CE50" s="241">
        <v>3.9695550971172531E-3</v>
      </c>
      <c r="CF50" s="235">
        <v>3</v>
      </c>
      <c r="CG50" s="241">
        <v>5.7361376673040155E-3</v>
      </c>
      <c r="CI50" s="234" t="s">
        <v>45</v>
      </c>
      <c r="CJ50" s="233">
        <v>155334.26999999999</v>
      </c>
      <c r="CK50" s="241">
        <v>2.37110416784593E-3</v>
      </c>
      <c r="CL50" s="235">
        <v>1</v>
      </c>
      <c r="CM50" s="241">
        <v>2.0408163265306124E-3</v>
      </c>
      <c r="CO50" s="234" t="s">
        <v>45</v>
      </c>
      <c r="CP50" s="233">
        <v>3331865.68</v>
      </c>
      <c r="CQ50" s="241">
        <v>5.3901899024214578E-2</v>
      </c>
      <c r="CR50" s="235">
        <v>23</v>
      </c>
      <c r="CS50" s="241">
        <v>4.9568965517241381E-2</v>
      </c>
      <c r="CU50" s="234" t="s">
        <v>45</v>
      </c>
      <c r="CV50" s="233">
        <v>1036000.82</v>
      </c>
      <c r="CW50" s="241">
        <v>1.7257977627068367E-2</v>
      </c>
      <c r="CX50" s="235">
        <v>9</v>
      </c>
      <c r="CY50" s="241">
        <v>1.9867549668874173E-2</v>
      </c>
      <c r="DA50" s="234" t="s">
        <v>45</v>
      </c>
      <c r="DB50" s="233">
        <v>4044462.68</v>
      </c>
      <c r="DC50" s="241">
        <v>6.8259781692081647E-2</v>
      </c>
      <c r="DD50" s="235">
        <v>35</v>
      </c>
      <c r="DE50" s="241">
        <v>7.7605321507760533E-2</v>
      </c>
      <c r="DG50" s="234" t="s">
        <v>45</v>
      </c>
      <c r="DH50" s="233">
        <v>1738839.72</v>
      </c>
      <c r="DI50" s="241">
        <v>2.9537900343405598E-2</v>
      </c>
      <c r="DJ50" s="235">
        <v>15</v>
      </c>
      <c r="DK50" s="241">
        <v>3.3632286995515695E-2</v>
      </c>
      <c r="DM50" s="234" t="s">
        <v>45</v>
      </c>
      <c r="DN50" s="233">
        <v>267389.03999999998</v>
      </c>
      <c r="DO50" s="241">
        <v>4.6185135608382485E-3</v>
      </c>
      <c r="DP50" s="235">
        <v>3</v>
      </c>
      <c r="DQ50" s="241">
        <v>6.8337129840546698E-3</v>
      </c>
      <c r="DS50" s="234" t="s">
        <v>45</v>
      </c>
      <c r="DT50" s="233">
        <v>607097.43999999994</v>
      </c>
      <c r="DU50" s="241">
        <v>1.0524587782264313E-2</v>
      </c>
      <c r="DV50" s="235">
        <v>6</v>
      </c>
      <c r="DW50" s="241">
        <v>1.3729977116704805E-2</v>
      </c>
      <c r="DY50" s="234" t="s">
        <v>45</v>
      </c>
      <c r="DZ50" s="233">
        <v>607081.24</v>
      </c>
      <c r="EA50" s="241">
        <v>1.0625542686039791E-2</v>
      </c>
      <c r="EB50" s="235">
        <v>6</v>
      </c>
      <c r="EC50" s="241">
        <v>1.3856812933025405E-2</v>
      </c>
      <c r="EE50" s="234" t="s">
        <v>45</v>
      </c>
      <c r="EF50" s="233">
        <v>309622.95</v>
      </c>
      <c r="EG50" s="241">
        <v>5.5120820264291694E-3</v>
      </c>
      <c r="EH50" s="235">
        <v>3</v>
      </c>
      <c r="EI50" s="241">
        <v>7.0257611241217799E-3</v>
      </c>
      <c r="EK50" s="234" t="s">
        <v>45</v>
      </c>
      <c r="EL50" s="233">
        <v>327830.01</v>
      </c>
      <c r="EM50" s="241">
        <v>5.9142635764242125E-3</v>
      </c>
      <c r="EN50" s="235">
        <v>3</v>
      </c>
      <c r="EO50" s="241">
        <v>7.0921985815602835E-3</v>
      </c>
      <c r="EQ50" s="234" t="s">
        <v>45</v>
      </c>
      <c r="ER50" s="233">
        <v>327830.01</v>
      </c>
      <c r="ES50" s="241">
        <v>5.9283804944296739E-3</v>
      </c>
      <c r="ET50" s="235">
        <v>3</v>
      </c>
      <c r="EU50" s="241">
        <v>7.1258907363420431E-3</v>
      </c>
      <c r="EW50" s="234" t="s">
        <v>45</v>
      </c>
      <c r="EX50" s="233">
        <v>890304.94000000006</v>
      </c>
      <c r="EY50" s="241">
        <v>1.6170198576454197E-2</v>
      </c>
      <c r="EZ50" s="235">
        <v>6</v>
      </c>
      <c r="FA50" s="241">
        <v>1.4319809069212411E-2</v>
      </c>
      <c r="FC50" s="234" t="s">
        <v>45</v>
      </c>
      <c r="FD50" s="233">
        <v>890304.94000000006</v>
      </c>
      <c r="FE50" s="241">
        <v>1.6330457526310543E-2</v>
      </c>
      <c r="FF50" s="235">
        <v>6</v>
      </c>
      <c r="FG50" s="241">
        <v>1.4423076923076924E-2</v>
      </c>
      <c r="FI50" s="234" t="s">
        <v>45</v>
      </c>
      <c r="FJ50" s="233">
        <v>712035.99</v>
      </c>
      <c r="FK50" s="241">
        <v>1.3088486627935311E-2</v>
      </c>
      <c r="FL50" s="235">
        <v>5</v>
      </c>
      <c r="FM50" s="241">
        <v>1.201923076923077E-2</v>
      </c>
      <c r="FO50" s="234" t="s">
        <v>45</v>
      </c>
      <c r="FP50" s="233">
        <v>639021.12</v>
      </c>
      <c r="FQ50" s="241">
        <v>1.1849582888246387E-2</v>
      </c>
      <c r="FR50" s="235">
        <v>6</v>
      </c>
      <c r="FS50" s="241">
        <v>1.4492753623188406E-2</v>
      </c>
      <c r="FU50" s="234" t="s">
        <v>45</v>
      </c>
      <c r="FV50" s="233">
        <v>639021.1</v>
      </c>
      <c r="FW50" s="241">
        <v>1.1843225400345046E-2</v>
      </c>
      <c r="FX50" s="235">
        <v>6</v>
      </c>
      <c r="FY50" s="241">
        <v>1.4492753623188406E-2</v>
      </c>
      <c r="GA50" s="234" t="s">
        <v>45</v>
      </c>
      <c r="GB50" s="233">
        <v>929237.3600000001</v>
      </c>
      <c r="GC50" s="241">
        <v>1.7334327592029877E-2</v>
      </c>
      <c r="GD50" s="235">
        <v>7</v>
      </c>
      <c r="GE50" s="241">
        <v>1.6949152542372881E-2</v>
      </c>
      <c r="GG50" s="234" t="s">
        <v>45</v>
      </c>
      <c r="GH50" s="233">
        <v>216705.43</v>
      </c>
      <c r="GI50" s="241">
        <v>4.0867678800110933E-3</v>
      </c>
      <c r="GJ50" s="235">
        <v>2</v>
      </c>
      <c r="GK50" s="241">
        <v>4.8780487804878049E-3</v>
      </c>
      <c r="GM50" s="234" t="s">
        <v>45</v>
      </c>
      <c r="GN50" s="233">
        <v>666365.14</v>
      </c>
      <c r="GO50" s="241">
        <v>1.2800920387298366E-2</v>
      </c>
      <c r="GP50" s="235">
        <v>6</v>
      </c>
      <c r="GQ50" s="241">
        <v>1.488833746898263E-2</v>
      </c>
      <c r="GS50" s="234" t="s">
        <v>45</v>
      </c>
      <c r="GT50" s="233">
        <v>932050.19</v>
      </c>
      <c r="GU50" s="241">
        <v>1.7949190519114901E-2</v>
      </c>
      <c r="GV50" s="235">
        <v>8</v>
      </c>
      <c r="GW50" s="241">
        <v>1.9900497512437811E-2</v>
      </c>
      <c r="GY50" s="234" t="s">
        <v>45</v>
      </c>
      <c r="GZ50" s="233">
        <v>75744.210000000006</v>
      </c>
      <c r="HA50" s="241">
        <v>1.4685042058118958E-3</v>
      </c>
      <c r="HB50" s="235">
        <v>1</v>
      </c>
      <c r="HC50" s="241">
        <v>2.5125628140703518E-3</v>
      </c>
      <c r="HE50" s="234" t="s">
        <v>45</v>
      </c>
      <c r="HF50" s="233">
        <v>75744.210000000006</v>
      </c>
      <c r="HG50" s="241">
        <v>1.4780872227288101E-3</v>
      </c>
      <c r="HH50" s="235">
        <v>1</v>
      </c>
      <c r="HI50" s="241">
        <v>2.5445292620865142E-3</v>
      </c>
      <c r="HK50" s="234" t="s">
        <v>45</v>
      </c>
      <c r="HL50" s="233">
        <v>0</v>
      </c>
      <c r="HM50" s="241">
        <v>0</v>
      </c>
      <c r="HN50" s="235">
        <v>0</v>
      </c>
      <c r="HO50" s="241">
        <v>0</v>
      </c>
      <c r="HQ50" s="234" t="s">
        <v>45</v>
      </c>
      <c r="HR50" s="233">
        <v>359808.69999999995</v>
      </c>
      <c r="HS50" s="241">
        <v>7.1701578823136448E-3</v>
      </c>
      <c r="HT50" s="235">
        <v>3</v>
      </c>
      <c r="HU50" s="241">
        <v>7.7720207253886009E-3</v>
      </c>
      <c r="HW50" s="234" t="s">
        <v>45</v>
      </c>
      <c r="HX50" s="233">
        <v>219748.77</v>
      </c>
      <c r="HY50" s="241">
        <v>4.419717890327998E-3</v>
      </c>
      <c r="HZ50" s="235">
        <v>2</v>
      </c>
      <c r="IA50" s="241">
        <v>5.2219321148825066E-3</v>
      </c>
      <c r="IC50" s="234" t="s">
        <v>45</v>
      </c>
      <c r="ID50" s="233">
        <v>75840</v>
      </c>
      <c r="IE50" s="241">
        <v>1.5410497580396231E-3</v>
      </c>
      <c r="IF50" s="235">
        <v>1</v>
      </c>
      <c r="IG50" s="241">
        <v>2.6385224274406332E-3</v>
      </c>
      <c r="II50" s="234" t="s">
        <v>45</v>
      </c>
      <c r="IJ50" s="233">
        <v>0</v>
      </c>
      <c r="IK50" s="241">
        <v>0</v>
      </c>
      <c r="IL50" s="235">
        <v>0</v>
      </c>
      <c r="IM50" s="241">
        <v>0</v>
      </c>
      <c r="IO50" s="234" t="s">
        <v>45</v>
      </c>
      <c r="IP50" s="233">
        <v>0</v>
      </c>
      <c r="IQ50" s="241">
        <v>0</v>
      </c>
      <c r="IR50" s="235">
        <v>0</v>
      </c>
      <c r="IS50" s="241">
        <v>0</v>
      </c>
      <c r="IU50" s="234" t="s">
        <v>45</v>
      </c>
      <c r="IV50" s="233">
        <v>95039.9</v>
      </c>
      <c r="IW50" s="241">
        <v>2.050994194661082E-3</v>
      </c>
      <c r="IX50" s="235">
        <v>1</v>
      </c>
      <c r="IY50" s="241">
        <v>2.7700831024930748E-3</v>
      </c>
      <c r="JA50" s="234" t="s">
        <v>45</v>
      </c>
      <c r="JB50" s="233">
        <v>75840</v>
      </c>
      <c r="JC50" s="241">
        <v>1.6678780598727264E-3</v>
      </c>
      <c r="JD50" s="235">
        <v>1</v>
      </c>
      <c r="JE50" s="241">
        <v>2.8011204481792717E-3</v>
      </c>
      <c r="JG50" s="234" t="s">
        <v>45</v>
      </c>
      <c r="JH50" s="233">
        <v>0</v>
      </c>
      <c r="JI50" s="241">
        <v>0</v>
      </c>
      <c r="JJ50" s="235">
        <v>0</v>
      </c>
      <c r="JK50" s="241">
        <v>0</v>
      </c>
      <c r="JM50" s="234" t="s">
        <v>45</v>
      </c>
      <c r="JN50" s="233">
        <v>0</v>
      </c>
      <c r="JO50" s="241">
        <v>0</v>
      </c>
      <c r="JP50" s="235">
        <v>0</v>
      </c>
      <c r="JQ50" s="241">
        <v>0</v>
      </c>
      <c r="JS50" s="234" t="s">
        <v>45</v>
      </c>
      <c r="JT50" s="233">
        <v>0</v>
      </c>
      <c r="JU50" s="241">
        <v>0</v>
      </c>
      <c r="JV50" s="235">
        <v>0</v>
      </c>
      <c r="JW50" s="241">
        <v>0</v>
      </c>
      <c r="JY50" s="234" t="s">
        <v>45</v>
      </c>
      <c r="JZ50" s="233">
        <v>0</v>
      </c>
      <c r="KA50" s="241">
        <v>0</v>
      </c>
      <c r="KB50" s="235">
        <v>0</v>
      </c>
      <c r="KC50" s="241">
        <v>0</v>
      </c>
      <c r="KE50" s="234" t="s">
        <v>45</v>
      </c>
      <c r="KF50" s="233">
        <v>0</v>
      </c>
      <c r="KG50" s="241">
        <v>0</v>
      </c>
      <c r="KH50" s="235">
        <v>0</v>
      </c>
      <c r="KI50" s="241">
        <v>0</v>
      </c>
      <c r="KK50" s="234" t="s">
        <v>45</v>
      </c>
      <c r="KL50" s="233">
        <v>87459.520000000004</v>
      </c>
      <c r="KM50" s="241">
        <v>2.1343496677083637E-3</v>
      </c>
      <c r="KN50" s="235">
        <v>1</v>
      </c>
      <c r="KO50" s="241">
        <v>3.105590062111801E-3</v>
      </c>
      <c r="KQ50" s="182" t="s">
        <v>45</v>
      </c>
      <c r="KR50" s="183">
        <v>0</v>
      </c>
      <c r="KS50" s="184">
        <v>0</v>
      </c>
      <c r="KT50" s="185">
        <v>0</v>
      </c>
      <c r="KU50" s="184">
        <v>0</v>
      </c>
      <c r="KW50" s="182" t="s">
        <v>45</v>
      </c>
      <c r="KX50" s="183">
        <v>0</v>
      </c>
      <c r="KY50" s="184">
        <v>0</v>
      </c>
      <c r="KZ50" s="185">
        <v>0</v>
      </c>
      <c r="LA50" s="184">
        <v>0</v>
      </c>
    </row>
    <row r="51" spans="1:313" ht="18" x14ac:dyDescent="0.35">
      <c r="A51" s="234" t="s">
        <v>46</v>
      </c>
      <c r="B51" s="233">
        <v>0</v>
      </c>
      <c r="C51" s="241">
        <v>0</v>
      </c>
      <c r="D51" s="235">
        <v>0</v>
      </c>
      <c r="E51" s="241">
        <v>0</v>
      </c>
      <c r="G51" s="234" t="s">
        <v>46</v>
      </c>
      <c r="H51" s="233">
        <v>0</v>
      </c>
      <c r="I51" s="241">
        <v>0</v>
      </c>
      <c r="J51" s="235">
        <v>0</v>
      </c>
      <c r="K51" s="241">
        <v>0</v>
      </c>
      <c r="M51" s="234" t="s">
        <v>46</v>
      </c>
      <c r="N51" s="233">
        <v>0</v>
      </c>
      <c r="O51" s="241">
        <v>0</v>
      </c>
      <c r="P51" s="235">
        <v>0</v>
      </c>
      <c r="Q51" s="241">
        <v>0</v>
      </c>
      <c r="S51" s="234" t="s">
        <v>46</v>
      </c>
      <c r="T51" s="233">
        <v>0</v>
      </c>
      <c r="U51" s="241">
        <v>0</v>
      </c>
      <c r="V51" s="235">
        <v>0</v>
      </c>
      <c r="W51" s="241">
        <v>0</v>
      </c>
      <c r="Y51" s="234" t="s">
        <v>46</v>
      </c>
      <c r="Z51" s="233">
        <v>163236.76</v>
      </c>
      <c r="AA51" s="241">
        <v>1.0984368221364363E-3</v>
      </c>
      <c r="AB51" s="235">
        <v>3</v>
      </c>
      <c r="AC51" s="241">
        <v>2.6019080659150044E-3</v>
      </c>
      <c r="AF51" s="234" t="s">
        <v>46</v>
      </c>
      <c r="AG51" s="233">
        <v>0</v>
      </c>
      <c r="AH51" s="241">
        <v>0</v>
      </c>
      <c r="AI51" s="235">
        <v>0</v>
      </c>
      <c r="AJ51" s="241">
        <v>0</v>
      </c>
      <c r="AL51" s="234" t="s">
        <v>46</v>
      </c>
      <c r="AM51" s="233">
        <v>0</v>
      </c>
      <c r="AN51" s="241">
        <v>0</v>
      </c>
      <c r="AO51" s="235">
        <v>0</v>
      </c>
      <c r="AP51" s="241">
        <v>0</v>
      </c>
      <c r="AR51" s="234" t="s">
        <v>46</v>
      </c>
      <c r="AS51" s="233">
        <v>91781.25</v>
      </c>
      <c r="AT51" s="241">
        <v>7.1559645860848266E-4</v>
      </c>
      <c r="AU51" s="235">
        <v>2</v>
      </c>
      <c r="AV51" s="241">
        <v>2.0449897750511249E-3</v>
      </c>
      <c r="AY51" s="234" t="s">
        <v>46</v>
      </c>
      <c r="AZ51" s="233">
        <v>91781.25</v>
      </c>
      <c r="BA51" s="241">
        <v>7.5724259289875948E-4</v>
      </c>
      <c r="BB51" s="235">
        <v>2</v>
      </c>
      <c r="BC51" s="241">
        <v>2.1739130434782609E-3</v>
      </c>
      <c r="BE51" s="234" t="s">
        <v>46</v>
      </c>
      <c r="BF51" s="233">
        <v>0</v>
      </c>
      <c r="BG51" s="241">
        <v>0</v>
      </c>
      <c r="BH51" s="235">
        <v>0</v>
      </c>
      <c r="BI51" s="241">
        <v>0</v>
      </c>
      <c r="BK51" s="234" t="s">
        <v>46</v>
      </c>
      <c r="BL51" s="233">
        <v>0</v>
      </c>
      <c r="BM51" s="241">
        <v>0</v>
      </c>
      <c r="BN51" s="235">
        <v>0</v>
      </c>
      <c r="BO51" s="241">
        <v>0</v>
      </c>
      <c r="BQ51" s="234" t="s">
        <v>46</v>
      </c>
      <c r="BR51" s="233">
        <v>0</v>
      </c>
      <c r="BS51" s="241">
        <v>0</v>
      </c>
      <c r="BT51" s="235">
        <v>0</v>
      </c>
      <c r="BU51" s="241">
        <v>0</v>
      </c>
      <c r="BW51" s="234" t="s">
        <v>46</v>
      </c>
      <c r="BX51" s="233">
        <v>0</v>
      </c>
      <c r="BY51" s="241">
        <v>0</v>
      </c>
      <c r="BZ51" s="235">
        <v>0</v>
      </c>
      <c r="CA51" s="241">
        <v>0</v>
      </c>
      <c r="CC51" s="234" t="s">
        <v>46</v>
      </c>
      <c r="CD51" s="233">
        <v>0</v>
      </c>
      <c r="CE51" s="241">
        <v>0</v>
      </c>
      <c r="CF51" s="235">
        <v>0</v>
      </c>
      <c r="CG51" s="241">
        <v>0</v>
      </c>
      <c r="CI51" s="234" t="s">
        <v>46</v>
      </c>
      <c r="CJ51" s="233">
        <v>157650.32999999999</v>
      </c>
      <c r="CK51" s="241">
        <v>2.4064577283897902E-3</v>
      </c>
      <c r="CL51" s="235">
        <v>2</v>
      </c>
      <c r="CM51" s="241">
        <v>4.0816326530612249E-3</v>
      </c>
      <c r="CO51" s="234" t="s">
        <v>46</v>
      </c>
      <c r="CP51" s="233">
        <v>1119644.19</v>
      </c>
      <c r="CQ51" s="241">
        <v>1.8113259617485097E-2</v>
      </c>
      <c r="CR51" s="235">
        <v>8</v>
      </c>
      <c r="CS51" s="241">
        <v>1.7241379310344827E-2</v>
      </c>
      <c r="CU51" s="234" t="s">
        <v>46</v>
      </c>
      <c r="CV51" s="233">
        <v>1388562.91</v>
      </c>
      <c r="CW51" s="241">
        <v>2.3131050836964536E-2</v>
      </c>
      <c r="CX51" s="235">
        <v>12</v>
      </c>
      <c r="CY51" s="241">
        <v>2.6490066225165563E-2</v>
      </c>
      <c r="DA51" s="234" t="s">
        <v>46</v>
      </c>
      <c r="DB51" s="233">
        <v>1366055.74</v>
      </c>
      <c r="DC51" s="241">
        <v>2.305539053499563E-2</v>
      </c>
      <c r="DD51" s="235">
        <v>13</v>
      </c>
      <c r="DE51" s="241">
        <v>2.8824833702882482E-2</v>
      </c>
      <c r="DG51" s="234" t="s">
        <v>46</v>
      </c>
      <c r="DH51" s="233">
        <v>1041057.33</v>
      </c>
      <c r="DI51" s="241">
        <v>1.7684578579394258E-2</v>
      </c>
      <c r="DJ51" s="235">
        <v>9</v>
      </c>
      <c r="DK51" s="241">
        <v>2.0179372197309416E-2</v>
      </c>
      <c r="DM51" s="234" t="s">
        <v>46</v>
      </c>
      <c r="DN51" s="233">
        <v>1064171.75</v>
      </c>
      <c r="DO51" s="241">
        <v>1.8381051289297311E-2</v>
      </c>
      <c r="DP51" s="235">
        <v>9</v>
      </c>
      <c r="DQ51" s="241">
        <v>2.0501138952164009E-2</v>
      </c>
      <c r="DS51" s="234" t="s">
        <v>46</v>
      </c>
      <c r="DT51" s="233">
        <v>650121.38</v>
      </c>
      <c r="DU51" s="241">
        <v>1.1270447019076238E-2</v>
      </c>
      <c r="DV51" s="235">
        <v>5</v>
      </c>
      <c r="DW51" s="241">
        <v>1.1441647597254004E-2</v>
      </c>
      <c r="DY51" s="234" t="s">
        <v>46</v>
      </c>
      <c r="DZ51" s="233">
        <v>650121.38</v>
      </c>
      <c r="EA51" s="241">
        <v>1.1378860058823586E-2</v>
      </c>
      <c r="EB51" s="235">
        <v>5</v>
      </c>
      <c r="EC51" s="241">
        <v>1.1547344110854504E-2</v>
      </c>
      <c r="EE51" s="234" t="s">
        <v>46</v>
      </c>
      <c r="EF51" s="233">
        <v>255923.21</v>
      </c>
      <c r="EG51" s="241">
        <v>4.556089030180282E-3</v>
      </c>
      <c r="EH51" s="235">
        <v>2</v>
      </c>
      <c r="EI51" s="241">
        <v>4.6838407494145199E-3</v>
      </c>
      <c r="EK51" s="234" t="s">
        <v>46</v>
      </c>
      <c r="EL51" s="233">
        <v>1019491.01</v>
      </c>
      <c r="EM51" s="241">
        <v>1.839227149135899E-2</v>
      </c>
      <c r="EN51" s="235">
        <v>8</v>
      </c>
      <c r="EO51" s="241">
        <v>1.8912529550827423E-2</v>
      </c>
      <c r="EQ51" s="234" t="s">
        <v>46</v>
      </c>
      <c r="ER51" s="233">
        <v>933293.01000000013</v>
      </c>
      <c r="ES51" s="241">
        <v>1.6877393488386128E-2</v>
      </c>
      <c r="ET51" s="235">
        <v>7</v>
      </c>
      <c r="EU51" s="241">
        <v>1.66270783847981E-2</v>
      </c>
      <c r="EW51" s="234" t="s">
        <v>46</v>
      </c>
      <c r="EX51" s="233">
        <v>111798.43</v>
      </c>
      <c r="EY51" s="241">
        <v>2.0305433929590617E-3</v>
      </c>
      <c r="EZ51" s="235">
        <v>1</v>
      </c>
      <c r="FA51" s="241">
        <v>2.3866348448687352E-3</v>
      </c>
      <c r="FC51" s="234" t="s">
        <v>46</v>
      </c>
      <c r="FD51" s="233">
        <v>111798.43</v>
      </c>
      <c r="FE51" s="241">
        <v>2.0506676202686263E-3</v>
      </c>
      <c r="FF51" s="235">
        <v>1</v>
      </c>
      <c r="FG51" s="241">
        <v>2.403846153846154E-3</v>
      </c>
      <c r="FI51" s="234" t="s">
        <v>46</v>
      </c>
      <c r="FJ51" s="233">
        <v>161172.70000000001</v>
      </c>
      <c r="FK51" s="241">
        <v>2.9626405945270121E-3</v>
      </c>
      <c r="FL51" s="235">
        <v>2</v>
      </c>
      <c r="FM51" s="241">
        <v>4.807692307692308E-3</v>
      </c>
      <c r="FO51" s="234" t="s">
        <v>46</v>
      </c>
      <c r="FP51" s="233">
        <v>803892.92999999993</v>
      </c>
      <c r="FQ51" s="241">
        <v>1.4906856141640905E-2</v>
      </c>
      <c r="FR51" s="235">
        <v>6</v>
      </c>
      <c r="FS51" s="241">
        <v>1.4492753623188406E-2</v>
      </c>
      <c r="FU51" s="234" t="s">
        <v>46</v>
      </c>
      <c r="FV51" s="233">
        <v>803892.92999999993</v>
      </c>
      <c r="FW51" s="241">
        <v>1.4898858844776489E-2</v>
      </c>
      <c r="FX51" s="235">
        <v>6</v>
      </c>
      <c r="FY51" s="241">
        <v>1.4492753623188406E-2</v>
      </c>
      <c r="GA51" s="234" t="s">
        <v>46</v>
      </c>
      <c r="GB51" s="233">
        <v>266678.94</v>
      </c>
      <c r="GC51" s="241">
        <v>4.9747247655381388E-3</v>
      </c>
      <c r="GD51" s="235">
        <v>3</v>
      </c>
      <c r="GE51" s="241">
        <v>7.2639225181598066E-3</v>
      </c>
      <c r="GG51" s="234" t="s">
        <v>46</v>
      </c>
      <c r="GH51" s="233">
        <v>1000127.39</v>
      </c>
      <c r="GI51" s="241">
        <v>1.8861034046868726E-2</v>
      </c>
      <c r="GJ51" s="235">
        <v>7</v>
      </c>
      <c r="GK51" s="241">
        <v>1.7073170731707318E-2</v>
      </c>
      <c r="GM51" s="234" t="s">
        <v>46</v>
      </c>
      <c r="GN51" s="233">
        <v>648328.24000000011</v>
      </c>
      <c r="GO51" s="241">
        <v>1.2454430291892624E-2</v>
      </c>
      <c r="GP51" s="235">
        <v>5</v>
      </c>
      <c r="GQ51" s="241">
        <v>1.2406947890818859E-2</v>
      </c>
      <c r="GS51" s="234" t="s">
        <v>46</v>
      </c>
      <c r="GT51" s="233">
        <v>949585.37000000011</v>
      </c>
      <c r="GU51" s="241">
        <v>1.8286878650058767E-2</v>
      </c>
      <c r="GV51" s="235">
        <v>7</v>
      </c>
      <c r="GW51" s="241">
        <v>1.7412935323383085E-2</v>
      </c>
      <c r="GY51" s="234" t="s">
        <v>46</v>
      </c>
      <c r="GZ51" s="233">
        <v>0</v>
      </c>
      <c r="HA51" s="241">
        <v>0</v>
      </c>
      <c r="HB51" s="235">
        <v>0</v>
      </c>
      <c r="HC51" s="241">
        <v>0</v>
      </c>
      <c r="HE51" s="234" t="s">
        <v>46</v>
      </c>
      <c r="HF51" s="233">
        <v>0</v>
      </c>
      <c r="HG51" s="241">
        <v>0</v>
      </c>
      <c r="HH51" s="235">
        <v>0</v>
      </c>
      <c r="HI51" s="241">
        <v>0</v>
      </c>
      <c r="HK51" s="234" t="s">
        <v>46</v>
      </c>
      <c r="HL51" s="233">
        <v>248010.27</v>
      </c>
      <c r="HM51" s="241">
        <v>4.8889686060910841E-3</v>
      </c>
      <c r="HN51" s="235">
        <v>2</v>
      </c>
      <c r="HO51" s="241">
        <v>5.1150895140664966E-3</v>
      </c>
      <c r="HQ51" s="234" t="s">
        <v>46</v>
      </c>
      <c r="HR51" s="233">
        <v>0</v>
      </c>
      <c r="HS51" s="241">
        <v>0</v>
      </c>
      <c r="HT51" s="235">
        <v>0</v>
      </c>
      <c r="HU51" s="241">
        <v>0</v>
      </c>
      <c r="HW51" s="234" t="s">
        <v>46</v>
      </c>
      <c r="HX51" s="233">
        <v>0</v>
      </c>
      <c r="HY51" s="241">
        <v>0</v>
      </c>
      <c r="HZ51" s="235">
        <v>0</v>
      </c>
      <c r="IA51" s="241">
        <v>0</v>
      </c>
      <c r="IC51" s="234" t="s">
        <v>46</v>
      </c>
      <c r="ID51" s="233">
        <v>143908.76999999999</v>
      </c>
      <c r="IE51" s="241">
        <v>2.9241900736851237E-3</v>
      </c>
      <c r="IF51" s="235">
        <v>1</v>
      </c>
      <c r="IG51" s="241">
        <v>2.6385224274406332E-3</v>
      </c>
      <c r="II51" s="234" t="s">
        <v>46</v>
      </c>
      <c r="IJ51" s="233">
        <v>219748.77</v>
      </c>
      <c r="IK51" s="241">
        <v>4.5624680410690493E-3</v>
      </c>
      <c r="IL51" s="235">
        <v>2</v>
      </c>
      <c r="IM51" s="241">
        <v>5.3619302949061663E-3</v>
      </c>
      <c r="IO51" s="234" t="s">
        <v>46</v>
      </c>
      <c r="IP51" s="233">
        <v>0</v>
      </c>
      <c r="IQ51" s="241">
        <v>0</v>
      </c>
      <c r="IR51" s="235">
        <v>0</v>
      </c>
      <c r="IS51" s="241">
        <v>0</v>
      </c>
      <c r="IU51" s="234" t="s">
        <v>46</v>
      </c>
      <c r="IV51" s="233">
        <v>0</v>
      </c>
      <c r="IW51" s="241">
        <v>0</v>
      </c>
      <c r="IX51" s="235">
        <v>0</v>
      </c>
      <c r="IY51" s="241">
        <v>0</v>
      </c>
      <c r="JA51" s="234" t="s">
        <v>46</v>
      </c>
      <c r="JB51" s="233">
        <v>0</v>
      </c>
      <c r="JC51" s="241">
        <v>0</v>
      </c>
      <c r="JD51" s="235">
        <v>0</v>
      </c>
      <c r="JE51" s="241">
        <v>0</v>
      </c>
      <c r="JG51" s="234" t="s">
        <v>46</v>
      </c>
      <c r="JH51" s="233">
        <v>75840</v>
      </c>
      <c r="JI51" s="241">
        <v>1.6908748981327303E-3</v>
      </c>
      <c r="JJ51" s="235">
        <v>1</v>
      </c>
      <c r="JK51" s="241">
        <v>2.840909090909091E-3</v>
      </c>
      <c r="JM51" s="234" t="s">
        <v>46</v>
      </c>
      <c r="JN51" s="233">
        <v>75840</v>
      </c>
      <c r="JO51" s="241">
        <v>1.7441703299009939E-3</v>
      </c>
      <c r="JP51" s="235">
        <v>1</v>
      </c>
      <c r="JQ51" s="241">
        <v>2.9325513196480938E-3</v>
      </c>
      <c r="JS51" s="234" t="s">
        <v>46</v>
      </c>
      <c r="JT51" s="233">
        <v>0</v>
      </c>
      <c r="JU51" s="241">
        <v>0</v>
      </c>
      <c r="JV51" s="235">
        <v>0</v>
      </c>
      <c r="JW51" s="241">
        <v>0</v>
      </c>
      <c r="JY51" s="234" t="s">
        <v>46</v>
      </c>
      <c r="JZ51" s="233">
        <v>0</v>
      </c>
      <c r="KA51" s="241">
        <v>0</v>
      </c>
      <c r="KB51" s="235">
        <v>0</v>
      </c>
      <c r="KC51" s="241">
        <v>0</v>
      </c>
      <c r="KE51" s="234" t="s">
        <v>46</v>
      </c>
      <c r="KF51" s="233">
        <v>0</v>
      </c>
      <c r="KG51" s="241">
        <v>0</v>
      </c>
      <c r="KH51" s="235">
        <v>0</v>
      </c>
      <c r="KI51" s="241">
        <v>0</v>
      </c>
      <c r="KK51" s="234" t="s">
        <v>46</v>
      </c>
      <c r="KL51" s="233">
        <v>0</v>
      </c>
      <c r="KM51" s="241">
        <v>0</v>
      </c>
      <c r="KN51" s="235">
        <v>0</v>
      </c>
      <c r="KO51" s="241">
        <v>0</v>
      </c>
      <c r="KQ51" s="182" t="s">
        <v>46</v>
      </c>
      <c r="KR51" s="183">
        <v>0</v>
      </c>
      <c r="KS51" s="184">
        <v>0</v>
      </c>
      <c r="KT51" s="185">
        <v>0</v>
      </c>
      <c r="KU51" s="184">
        <v>0</v>
      </c>
      <c r="KW51" s="182" t="s">
        <v>46</v>
      </c>
      <c r="KX51" s="183">
        <v>0</v>
      </c>
      <c r="KY51" s="184">
        <v>0</v>
      </c>
      <c r="KZ51" s="185">
        <v>0</v>
      </c>
      <c r="LA51" s="184">
        <v>0</v>
      </c>
    </row>
    <row r="52" spans="1:313" ht="18" x14ac:dyDescent="0.35">
      <c r="A52" s="234" t="s">
        <v>47</v>
      </c>
      <c r="B52" s="233">
        <v>0</v>
      </c>
      <c r="C52" s="241">
        <v>0</v>
      </c>
      <c r="D52" s="235">
        <v>0</v>
      </c>
      <c r="E52" s="241">
        <v>0</v>
      </c>
      <c r="G52" s="234" t="s">
        <v>47</v>
      </c>
      <c r="H52" s="233">
        <v>0</v>
      </c>
      <c r="I52" s="241">
        <v>0</v>
      </c>
      <c r="J52" s="235">
        <v>0</v>
      </c>
      <c r="K52" s="241">
        <v>0</v>
      </c>
      <c r="M52" s="234" t="s">
        <v>47</v>
      </c>
      <c r="N52" s="233">
        <v>0</v>
      </c>
      <c r="O52" s="241">
        <v>0</v>
      </c>
      <c r="P52" s="235">
        <v>0</v>
      </c>
      <c r="Q52" s="241">
        <v>0</v>
      </c>
      <c r="S52" s="234" t="s">
        <v>47</v>
      </c>
      <c r="T52" s="233">
        <v>0</v>
      </c>
      <c r="U52" s="241">
        <v>0</v>
      </c>
      <c r="V52" s="235">
        <v>0</v>
      </c>
      <c r="W52" s="241">
        <v>0</v>
      </c>
      <c r="Y52" s="234" t="s">
        <v>47</v>
      </c>
      <c r="Z52" s="233">
        <v>0</v>
      </c>
      <c r="AA52" s="241">
        <v>0</v>
      </c>
      <c r="AB52" s="235">
        <v>0</v>
      </c>
      <c r="AC52" s="241">
        <v>0</v>
      </c>
      <c r="AF52" s="234" t="s">
        <v>47</v>
      </c>
      <c r="AG52" s="233">
        <v>0</v>
      </c>
      <c r="AH52" s="241">
        <v>0</v>
      </c>
      <c r="AI52" s="235">
        <v>0</v>
      </c>
      <c r="AJ52" s="241">
        <v>0</v>
      </c>
      <c r="AL52" s="234" t="s">
        <v>47</v>
      </c>
      <c r="AM52" s="233">
        <v>0</v>
      </c>
      <c r="AN52" s="241">
        <v>0</v>
      </c>
      <c r="AO52" s="235">
        <v>0</v>
      </c>
      <c r="AP52" s="241">
        <v>0</v>
      </c>
      <c r="AR52" s="234" t="s">
        <v>47</v>
      </c>
      <c r="AS52" s="233">
        <v>0</v>
      </c>
      <c r="AT52" s="241">
        <v>0</v>
      </c>
      <c r="AU52" s="235">
        <v>0</v>
      </c>
      <c r="AV52" s="241">
        <v>0</v>
      </c>
      <c r="AY52" s="234" t="s">
        <v>47</v>
      </c>
      <c r="AZ52" s="233">
        <v>0</v>
      </c>
      <c r="BA52" s="241">
        <v>0</v>
      </c>
      <c r="BB52" s="235">
        <v>0</v>
      </c>
      <c r="BC52" s="241">
        <v>0</v>
      </c>
      <c r="BE52" s="234" t="s">
        <v>47</v>
      </c>
      <c r="BF52" s="233">
        <v>0</v>
      </c>
      <c r="BG52" s="241">
        <v>0</v>
      </c>
      <c r="BH52" s="235">
        <v>0</v>
      </c>
      <c r="BI52" s="241">
        <v>0</v>
      </c>
      <c r="BK52" s="234" t="s">
        <v>47</v>
      </c>
      <c r="BL52" s="233">
        <v>0</v>
      </c>
      <c r="BM52" s="241">
        <v>0</v>
      </c>
      <c r="BN52" s="235">
        <v>0</v>
      </c>
      <c r="BO52" s="241">
        <v>0</v>
      </c>
      <c r="BQ52" s="234" t="s">
        <v>47</v>
      </c>
      <c r="BR52" s="233">
        <v>0</v>
      </c>
      <c r="BS52" s="241">
        <v>0</v>
      </c>
      <c r="BT52" s="235">
        <v>0</v>
      </c>
      <c r="BU52" s="241">
        <v>0</v>
      </c>
      <c r="BW52" s="234" t="s">
        <v>47</v>
      </c>
      <c r="BX52" s="233">
        <v>0</v>
      </c>
      <c r="BY52" s="241">
        <v>0</v>
      </c>
      <c r="BZ52" s="235">
        <v>0</v>
      </c>
      <c r="CA52" s="241">
        <v>0</v>
      </c>
      <c r="CC52" s="234" t="s">
        <v>47</v>
      </c>
      <c r="CD52" s="233">
        <v>0</v>
      </c>
      <c r="CE52" s="241">
        <v>0</v>
      </c>
      <c r="CF52" s="235">
        <v>0</v>
      </c>
      <c r="CG52" s="241">
        <v>0</v>
      </c>
      <c r="CI52" s="234" t="s">
        <v>47</v>
      </c>
      <c r="CJ52" s="233">
        <v>228970.96</v>
      </c>
      <c r="CK52" s="241">
        <v>3.4951334150003337E-3</v>
      </c>
      <c r="CL52" s="235">
        <v>2</v>
      </c>
      <c r="CM52" s="241">
        <v>4.0816326530612249E-3</v>
      </c>
      <c r="CO52" s="234" t="s">
        <v>47</v>
      </c>
      <c r="CP52" s="233">
        <v>666560.06999999995</v>
      </c>
      <c r="CQ52" s="241">
        <v>1.0783403965646476E-2</v>
      </c>
      <c r="CR52" s="235">
        <v>6</v>
      </c>
      <c r="CS52" s="241">
        <v>1.2931034482758621E-2</v>
      </c>
      <c r="CU52" s="234" t="s">
        <v>47</v>
      </c>
      <c r="CV52" s="233">
        <v>241682.94</v>
      </c>
      <c r="CW52" s="241">
        <v>4.0260187934639926E-3</v>
      </c>
      <c r="CX52" s="235">
        <v>2</v>
      </c>
      <c r="CY52" s="241">
        <v>4.4150110375275938E-3</v>
      </c>
      <c r="DA52" s="234" t="s">
        <v>47</v>
      </c>
      <c r="DB52" s="233">
        <v>2373775.02</v>
      </c>
      <c r="DC52" s="241">
        <v>4.0063013920879291E-2</v>
      </c>
      <c r="DD52" s="235">
        <v>19</v>
      </c>
      <c r="DE52" s="241">
        <v>4.2128603104212861E-2</v>
      </c>
      <c r="DG52" s="234" t="s">
        <v>47</v>
      </c>
      <c r="DH52" s="233">
        <v>653407.27</v>
      </c>
      <c r="DI52" s="241">
        <v>1.1099515730476132E-2</v>
      </c>
      <c r="DJ52" s="235">
        <v>6</v>
      </c>
      <c r="DK52" s="241">
        <v>1.3452914798206279E-2</v>
      </c>
      <c r="DM52" s="234" t="s">
        <v>47</v>
      </c>
      <c r="DN52" s="233">
        <v>551682.67000000004</v>
      </c>
      <c r="DO52" s="241">
        <v>9.5290139516356082E-3</v>
      </c>
      <c r="DP52" s="235">
        <v>5</v>
      </c>
      <c r="DQ52" s="241">
        <v>1.1389521640091117E-2</v>
      </c>
      <c r="DS52" s="234" t="s">
        <v>47</v>
      </c>
      <c r="DT52" s="233">
        <v>327447</v>
      </c>
      <c r="DU52" s="241">
        <v>5.6765923696517366E-3</v>
      </c>
      <c r="DV52" s="235">
        <v>2</v>
      </c>
      <c r="DW52" s="241">
        <v>4.5766590389016018E-3</v>
      </c>
      <c r="DY52" s="234" t="s">
        <v>47</v>
      </c>
      <c r="DZ52" s="233">
        <v>327447</v>
      </c>
      <c r="EA52" s="241">
        <v>5.7311968261705322E-3</v>
      </c>
      <c r="EB52" s="235">
        <v>2</v>
      </c>
      <c r="EC52" s="241">
        <v>4.6189376443418013E-3</v>
      </c>
      <c r="EE52" s="234" t="s">
        <v>47</v>
      </c>
      <c r="EF52" s="233">
        <v>111798.43</v>
      </c>
      <c r="EG52" s="241">
        <v>1.9902985763361521E-3</v>
      </c>
      <c r="EH52" s="235">
        <v>1</v>
      </c>
      <c r="EI52" s="241">
        <v>2.34192037470726E-3</v>
      </c>
      <c r="EK52" s="234" t="s">
        <v>47</v>
      </c>
      <c r="EL52" s="233">
        <v>369804.82</v>
      </c>
      <c r="EM52" s="241">
        <v>6.6715160619740463E-3</v>
      </c>
      <c r="EN52" s="235">
        <v>4</v>
      </c>
      <c r="EO52" s="241">
        <v>9.4562647754137114E-3</v>
      </c>
      <c r="EQ52" s="234" t="s">
        <v>47</v>
      </c>
      <c r="ER52" s="233">
        <v>456209.19</v>
      </c>
      <c r="ES52" s="241">
        <v>8.2499514409176914E-3</v>
      </c>
      <c r="ET52" s="235">
        <v>5</v>
      </c>
      <c r="EU52" s="241">
        <v>1.1876484560570071E-2</v>
      </c>
      <c r="EW52" s="234" t="s">
        <v>47</v>
      </c>
      <c r="EX52" s="233">
        <v>513280.91000000003</v>
      </c>
      <c r="EY52" s="241">
        <v>9.3224847659534663E-3</v>
      </c>
      <c r="EZ52" s="235">
        <v>4</v>
      </c>
      <c r="FA52" s="241">
        <v>9.5465393794749408E-3</v>
      </c>
      <c r="FC52" s="234" t="s">
        <v>47</v>
      </c>
      <c r="FD52" s="233">
        <v>513280.91000000003</v>
      </c>
      <c r="FE52" s="241">
        <v>9.4148776708135803E-3</v>
      </c>
      <c r="FF52" s="235">
        <v>4</v>
      </c>
      <c r="FG52" s="241">
        <v>9.6153846153846159E-3</v>
      </c>
      <c r="FI52" s="234" t="s">
        <v>47</v>
      </c>
      <c r="FJ52" s="233">
        <v>444610.95</v>
      </c>
      <c r="FK52" s="241">
        <v>8.1727392371116168E-3</v>
      </c>
      <c r="FL52" s="235">
        <v>3</v>
      </c>
      <c r="FM52" s="241">
        <v>7.2115384615384619E-3</v>
      </c>
      <c r="FO52" s="234" t="s">
        <v>47</v>
      </c>
      <c r="FP52" s="233">
        <v>359519.4</v>
      </c>
      <c r="FQ52" s="241">
        <v>6.6666887789758938E-3</v>
      </c>
      <c r="FR52" s="235">
        <v>3</v>
      </c>
      <c r="FS52" s="241">
        <v>7.246376811594203E-3</v>
      </c>
      <c r="FU52" s="234" t="s">
        <v>47</v>
      </c>
      <c r="FV52" s="233">
        <v>359519.4</v>
      </c>
      <c r="FW52" s="241">
        <v>6.6631122039582276E-3</v>
      </c>
      <c r="FX52" s="235">
        <v>3</v>
      </c>
      <c r="FY52" s="241">
        <v>7.246376811594203E-3</v>
      </c>
      <c r="GA52" s="234" t="s">
        <v>47</v>
      </c>
      <c r="GB52" s="233">
        <v>408556.73000000004</v>
      </c>
      <c r="GC52" s="241">
        <v>7.6213640374387225E-3</v>
      </c>
      <c r="GD52" s="235">
        <v>3</v>
      </c>
      <c r="GE52" s="241">
        <v>7.2639225181598066E-3</v>
      </c>
      <c r="GG52" s="234" t="s">
        <v>47</v>
      </c>
      <c r="GH52" s="233">
        <v>657654.22</v>
      </c>
      <c r="GI52" s="241">
        <v>1.2402458685274979E-2</v>
      </c>
      <c r="GJ52" s="235">
        <v>6</v>
      </c>
      <c r="GK52" s="241">
        <v>1.4634146341463415E-2</v>
      </c>
      <c r="GM52" s="234" t="s">
        <v>47</v>
      </c>
      <c r="GN52" s="233">
        <v>393689.49</v>
      </c>
      <c r="GO52" s="241">
        <v>7.5628023080650591E-3</v>
      </c>
      <c r="GP52" s="235">
        <v>3</v>
      </c>
      <c r="GQ52" s="241">
        <v>7.4441687344913151E-3</v>
      </c>
      <c r="GS52" s="234" t="s">
        <v>47</v>
      </c>
      <c r="GT52" s="233">
        <v>409827.47000000003</v>
      </c>
      <c r="GU52" s="241">
        <v>7.8923553880685827E-3</v>
      </c>
      <c r="GV52" s="235">
        <v>3</v>
      </c>
      <c r="GW52" s="241">
        <v>7.462686567164179E-3</v>
      </c>
      <c r="GY52" s="234" t="s">
        <v>47</v>
      </c>
      <c r="GZ52" s="233">
        <v>319136.13</v>
      </c>
      <c r="HA52" s="241">
        <v>6.1873079028949129E-3</v>
      </c>
      <c r="HB52" s="235">
        <v>3</v>
      </c>
      <c r="HC52" s="241">
        <v>7.537688442211055E-3</v>
      </c>
      <c r="HE52" s="234" t="s">
        <v>47</v>
      </c>
      <c r="HF52" s="233">
        <v>319136.13</v>
      </c>
      <c r="HG52" s="241">
        <v>6.2276844139521753E-3</v>
      </c>
      <c r="HH52" s="235">
        <v>3</v>
      </c>
      <c r="HI52" s="241">
        <v>7.6335877862595417E-3</v>
      </c>
      <c r="HK52" s="234" t="s">
        <v>47</v>
      </c>
      <c r="HL52" s="233">
        <v>111798.43</v>
      </c>
      <c r="HM52" s="241">
        <v>2.2038563744971999E-3</v>
      </c>
      <c r="HN52" s="235">
        <v>1</v>
      </c>
      <c r="HO52" s="241">
        <v>2.5575447570332483E-3</v>
      </c>
      <c r="HQ52" s="234" t="s">
        <v>47</v>
      </c>
      <c r="HR52" s="233">
        <v>91844.04</v>
      </c>
      <c r="HS52" s="241">
        <v>1.8302399784928204E-3</v>
      </c>
      <c r="HT52" s="235">
        <v>1</v>
      </c>
      <c r="HU52" s="241">
        <v>2.5906735751295338E-3</v>
      </c>
      <c r="HW52" s="234" t="s">
        <v>47</v>
      </c>
      <c r="HX52" s="233">
        <v>0</v>
      </c>
      <c r="HY52" s="241">
        <v>0</v>
      </c>
      <c r="HZ52" s="235">
        <v>0</v>
      </c>
      <c r="IA52" s="241">
        <v>0</v>
      </c>
      <c r="IC52" s="234" t="s">
        <v>47</v>
      </c>
      <c r="ID52" s="233">
        <v>0</v>
      </c>
      <c r="IE52" s="241">
        <v>0</v>
      </c>
      <c r="IF52" s="235">
        <v>0</v>
      </c>
      <c r="IG52" s="241">
        <v>0</v>
      </c>
      <c r="II52" s="234" t="s">
        <v>47</v>
      </c>
      <c r="IJ52" s="233">
        <v>0</v>
      </c>
      <c r="IK52" s="241">
        <v>0</v>
      </c>
      <c r="IL52" s="235">
        <v>0</v>
      </c>
      <c r="IM52" s="241">
        <v>0</v>
      </c>
      <c r="IO52" s="234" t="s">
        <v>47</v>
      </c>
      <c r="IP52" s="233">
        <v>75840</v>
      </c>
      <c r="IQ52" s="241">
        <v>1.6001990144557836E-3</v>
      </c>
      <c r="IR52" s="235">
        <v>1</v>
      </c>
      <c r="IS52" s="241">
        <v>2.7247956403269754E-3</v>
      </c>
      <c r="IU52" s="234" t="s">
        <v>47</v>
      </c>
      <c r="IV52" s="233">
        <v>0</v>
      </c>
      <c r="IW52" s="241">
        <v>0</v>
      </c>
      <c r="IX52" s="235">
        <v>0</v>
      </c>
      <c r="IY52" s="241">
        <v>0</v>
      </c>
      <c r="JA52" s="234" t="s">
        <v>47</v>
      </c>
      <c r="JB52" s="233">
        <v>0</v>
      </c>
      <c r="JC52" s="241">
        <v>0</v>
      </c>
      <c r="JD52" s="235">
        <v>0</v>
      </c>
      <c r="JE52" s="241">
        <v>0</v>
      </c>
      <c r="JG52" s="234" t="s">
        <v>47</v>
      </c>
      <c r="JH52" s="233">
        <v>0</v>
      </c>
      <c r="JI52" s="241">
        <v>0</v>
      </c>
      <c r="JJ52" s="235">
        <v>0</v>
      </c>
      <c r="JK52" s="241">
        <v>0</v>
      </c>
      <c r="JM52" s="234" t="s">
        <v>47</v>
      </c>
      <c r="JN52" s="233">
        <v>95039.9</v>
      </c>
      <c r="JO52" s="241">
        <v>2.1857301389340382E-3</v>
      </c>
      <c r="JP52" s="235">
        <v>1</v>
      </c>
      <c r="JQ52" s="241">
        <v>2.9325513196480938E-3</v>
      </c>
      <c r="JS52" s="234" t="s">
        <v>47</v>
      </c>
      <c r="JT52" s="233">
        <v>181554.62</v>
      </c>
      <c r="JU52" s="241">
        <v>4.2396850386164841E-3</v>
      </c>
      <c r="JV52" s="235">
        <v>1</v>
      </c>
      <c r="JW52" s="241">
        <v>2.9940119760479044E-3</v>
      </c>
      <c r="JY52" s="234" t="s">
        <v>47</v>
      </c>
      <c r="JZ52" s="233">
        <v>0</v>
      </c>
      <c r="KA52" s="241">
        <v>0</v>
      </c>
      <c r="KB52" s="235">
        <v>0</v>
      </c>
      <c r="KC52" s="241">
        <v>0</v>
      </c>
      <c r="KE52" s="234" t="s">
        <v>47</v>
      </c>
      <c r="KF52" s="233">
        <v>0</v>
      </c>
      <c r="KG52" s="241">
        <v>0</v>
      </c>
      <c r="KH52" s="235">
        <v>0</v>
      </c>
      <c r="KI52" s="241">
        <v>0</v>
      </c>
      <c r="KK52" s="234" t="s">
        <v>47</v>
      </c>
      <c r="KL52" s="233">
        <v>0</v>
      </c>
      <c r="KM52" s="241">
        <v>0</v>
      </c>
      <c r="KN52" s="235">
        <v>0</v>
      </c>
      <c r="KO52" s="241">
        <v>0</v>
      </c>
      <c r="KQ52" s="182" t="s">
        <v>47</v>
      </c>
      <c r="KR52" s="183">
        <v>0</v>
      </c>
      <c r="KS52" s="184">
        <v>0</v>
      </c>
      <c r="KT52" s="185">
        <v>0</v>
      </c>
      <c r="KU52" s="184">
        <v>0</v>
      </c>
      <c r="KW52" s="182" t="s">
        <v>47</v>
      </c>
      <c r="KX52" s="183">
        <v>0</v>
      </c>
      <c r="KY52" s="184">
        <v>0</v>
      </c>
      <c r="KZ52" s="185">
        <v>0</v>
      </c>
      <c r="LA52" s="184">
        <v>0</v>
      </c>
    </row>
    <row r="53" spans="1:313" ht="18" x14ac:dyDescent="0.35">
      <c r="A53" s="234" t="s">
        <v>26</v>
      </c>
      <c r="B53" s="233">
        <v>562098.48</v>
      </c>
      <c r="C53" s="241">
        <v>3.2946107923086309E-3</v>
      </c>
      <c r="D53" s="235">
        <v>9</v>
      </c>
      <c r="E53" s="241">
        <v>6.6815144766146995E-3</v>
      </c>
      <c r="G53" s="234" t="s">
        <v>26</v>
      </c>
      <c r="H53" s="233">
        <v>42655.9</v>
      </c>
      <c r="I53" s="241">
        <v>2.5386771463263699E-4</v>
      </c>
      <c r="J53" s="235">
        <v>1</v>
      </c>
      <c r="K53" s="241">
        <v>7.4626865671641792E-4</v>
      </c>
      <c r="M53" s="234" t="s">
        <v>26</v>
      </c>
      <c r="N53" s="233">
        <v>135290.70000000001</v>
      </c>
      <c r="O53" s="241">
        <v>8.3420747180430299E-4</v>
      </c>
      <c r="P53" s="235">
        <v>3</v>
      </c>
      <c r="Q53" s="241">
        <v>2.352941176470588E-3</v>
      </c>
      <c r="S53" s="234" t="s">
        <v>26</v>
      </c>
      <c r="T53" s="233">
        <v>135226.13</v>
      </c>
      <c r="U53" s="241">
        <v>8.7607702332885931E-4</v>
      </c>
      <c r="V53" s="235">
        <v>3</v>
      </c>
      <c r="W53" s="241">
        <v>2.5000000000000001E-3</v>
      </c>
      <c r="Y53" s="234" t="s">
        <v>26</v>
      </c>
      <c r="Z53" s="233">
        <v>92423.98</v>
      </c>
      <c r="AA53" s="241">
        <v>6.2193039656264658E-4</v>
      </c>
      <c r="AB53" s="235">
        <v>2</v>
      </c>
      <c r="AC53" s="241">
        <v>1.7346053772766695E-3</v>
      </c>
      <c r="AF53" s="234" t="s">
        <v>26</v>
      </c>
      <c r="AG53" s="233">
        <v>91781.25</v>
      </c>
      <c r="AH53" s="241">
        <v>6.3590975025486804E-4</v>
      </c>
      <c r="AI53" s="235">
        <v>2</v>
      </c>
      <c r="AJ53" s="241">
        <v>1.8099547511312218E-3</v>
      </c>
      <c r="AL53" s="234" t="s">
        <v>26</v>
      </c>
      <c r="AM53" s="233">
        <v>305388.75</v>
      </c>
      <c r="AN53" s="241">
        <v>2.2460355918220765E-3</v>
      </c>
      <c r="AO53" s="235">
        <v>3</v>
      </c>
      <c r="AP53" s="241">
        <v>2.8901734104046241E-3</v>
      </c>
      <c r="AR53" s="234" t="s">
        <v>26</v>
      </c>
      <c r="AS53" s="233">
        <v>213607.5</v>
      </c>
      <c r="AT53" s="241">
        <v>1.6654465975589944E-3</v>
      </c>
      <c r="AU53" s="235">
        <v>1</v>
      </c>
      <c r="AV53" s="241">
        <v>1.0224948875255625E-3</v>
      </c>
      <c r="AY53" s="234" t="s">
        <v>26</v>
      </c>
      <c r="AZ53" s="233">
        <v>0</v>
      </c>
      <c r="BA53" s="241">
        <v>0</v>
      </c>
      <c r="BB53" s="235">
        <v>0</v>
      </c>
      <c r="BC53" s="241">
        <v>0</v>
      </c>
      <c r="BE53" s="234" t="s">
        <v>26</v>
      </c>
      <c r="BF53" s="233">
        <v>0</v>
      </c>
      <c r="BG53" s="241">
        <v>0</v>
      </c>
      <c r="BH53" s="235">
        <v>0</v>
      </c>
      <c r="BI53" s="241">
        <v>0</v>
      </c>
      <c r="BK53" s="234" t="s">
        <v>26</v>
      </c>
      <c r="BL53" s="233">
        <v>0</v>
      </c>
      <c r="BM53" s="241">
        <v>0</v>
      </c>
      <c r="BN53" s="235">
        <v>0</v>
      </c>
      <c r="BO53" s="241">
        <v>0</v>
      </c>
      <c r="BQ53" s="234" t="s">
        <v>26</v>
      </c>
      <c r="BR53" s="233">
        <v>0</v>
      </c>
      <c r="BS53" s="241">
        <v>0</v>
      </c>
      <c r="BT53" s="235">
        <v>0</v>
      </c>
      <c r="BU53" s="241">
        <v>0</v>
      </c>
      <c r="BW53" s="234" t="s">
        <v>26</v>
      </c>
      <c r="BX53" s="233">
        <v>0</v>
      </c>
      <c r="BY53" s="241">
        <v>0</v>
      </c>
      <c r="BZ53" s="235">
        <v>0</v>
      </c>
      <c r="CA53" s="241">
        <v>0</v>
      </c>
      <c r="CC53" s="234" t="s">
        <v>26</v>
      </c>
      <c r="CD53" s="233">
        <v>0</v>
      </c>
      <c r="CE53" s="241">
        <v>0</v>
      </c>
      <c r="CF53" s="235">
        <v>0</v>
      </c>
      <c r="CG53" s="241">
        <v>0</v>
      </c>
      <c r="CI53" s="234" t="s">
        <v>26</v>
      </c>
      <c r="CJ53" s="233">
        <v>195081.56</v>
      </c>
      <c r="CK53" s="241">
        <v>2.977827751634497E-3</v>
      </c>
      <c r="CL53" s="235">
        <v>2</v>
      </c>
      <c r="CM53" s="241">
        <v>4.0816326530612249E-3</v>
      </c>
      <c r="CO53" s="234" t="s">
        <v>26</v>
      </c>
      <c r="CP53" s="233">
        <v>2165286.98</v>
      </c>
      <c r="CQ53" s="241">
        <v>3.5029347327833013E-2</v>
      </c>
      <c r="CR53" s="235">
        <v>14</v>
      </c>
      <c r="CS53" s="241">
        <v>3.017241379310345E-2</v>
      </c>
      <c r="CU53" s="234" t="s">
        <v>26</v>
      </c>
      <c r="CV53" s="233">
        <v>2360353.08</v>
      </c>
      <c r="CW53" s="241">
        <v>3.9319390352048088E-2</v>
      </c>
      <c r="CX53" s="235">
        <v>19</v>
      </c>
      <c r="CY53" s="241">
        <v>4.194260485651214E-2</v>
      </c>
      <c r="DA53" s="234" t="s">
        <v>26</v>
      </c>
      <c r="DB53" s="233">
        <v>6306881.9099999992</v>
      </c>
      <c r="DC53" s="241">
        <v>0.10644340581091452</v>
      </c>
      <c r="DD53" s="235">
        <v>47</v>
      </c>
      <c r="DE53" s="241">
        <v>0.10421286031042129</v>
      </c>
      <c r="DG53" s="234" t="s">
        <v>26</v>
      </c>
      <c r="DH53" s="233">
        <v>3624471.66</v>
      </c>
      <c r="DI53" s="241">
        <v>6.1569379546136581E-2</v>
      </c>
      <c r="DJ53" s="235">
        <v>29</v>
      </c>
      <c r="DK53" s="241">
        <v>6.5022421524663671E-2</v>
      </c>
      <c r="DM53" s="234" t="s">
        <v>26</v>
      </c>
      <c r="DN53" s="233">
        <v>2300477.9300000002</v>
      </c>
      <c r="DO53" s="241">
        <v>3.973531793268005E-2</v>
      </c>
      <c r="DP53" s="235">
        <v>16</v>
      </c>
      <c r="DQ53" s="241">
        <v>3.644646924829157E-2</v>
      </c>
      <c r="DS53" s="234" t="s">
        <v>26</v>
      </c>
      <c r="DT53" s="233">
        <v>1382476.71</v>
      </c>
      <c r="DU53" s="241">
        <v>2.3966494557003844E-2</v>
      </c>
      <c r="DV53" s="235">
        <v>11</v>
      </c>
      <c r="DW53" s="241">
        <v>2.5171624713958809E-2</v>
      </c>
      <c r="DY53" s="234" t="s">
        <v>26</v>
      </c>
      <c r="DZ53" s="233">
        <v>1152369.94</v>
      </c>
      <c r="EA53" s="241">
        <v>2.0169550927943539E-2</v>
      </c>
      <c r="EB53" s="235">
        <v>9</v>
      </c>
      <c r="EC53" s="241">
        <v>2.0785219399538105E-2</v>
      </c>
      <c r="EE53" s="234" t="s">
        <v>26</v>
      </c>
      <c r="EF53" s="233">
        <v>597967.73</v>
      </c>
      <c r="EG53" s="241">
        <v>1.0645358094151776E-2</v>
      </c>
      <c r="EH53" s="235">
        <v>6</v>
      </c>
      <c r="EI53" s="241">
        <v>1.405152224824356E-2</v>
      </c>
      <c r="EK53" s="234" t="s">
        <v>26</v>
      </c>
      <c r="EL53" s="233">
        <v>754068.08000000007</v>
      </c>
      <c r="EM53" s="241">
        <v>1.3603871651921493E-2</v>
      </c>
      <c r="EN53" s="235">
        <v>6</v>
      </c>
      <c r="EO53" s="241">
        <v>1.4184397163120567E-2</v>
      </c>
      <c r="EQ53" s="234" t="s">
        <v>26</v>
      </c>
      <c r="ER53" s="233">
        <v>754068.03</v>
      </c>
      <c r="ES53" s="241">
        <v>1.3636342202243809E-2</v>
      </c>
      <c r="ET53" s="235">
        <v>6</v>
      </c>
      <c r="EU53" s="241">
        <v>1.4251781472684086E-2</v>
      </c>
      <c r="EW53" s="234" t="s">
        <v>26</v>
      </c>
      <c r="EX53" s="233">
        <v>662751.81000000006</v>
      </c>
      <c r="EY53" s="241">
        <v>1.2037255880669877E-2</v>
      </c>
      <c r="EZ53" s="235">
        <v>6</v>
      </c>
      <c r="FA53" s="241">
        <v>1.4319809069212411E-2</v>
      </c>
      <c r="FC53" s="234" t="s">
        <v>26</v>
      </c>
      <c r="FD53" s="233">
        <v>662751.75</v>
      </c>
      <c r="FE53" s="241">
        <v>1.2156553128710015E-2</v>
      </c>
      <c r="FF53" s="235">
        <v>6</v>
      </c>
      <c r="FG53" s="241">
        <v>1.4423076923076924E-2</v>
      </c>
      <c r="FI53" s="234" t="s">
        <v>26</v>
      </c>
      <c r="FJ53" s="233">
        <v>756497.59000000008</v>
      </c>
      <c r="FK53" s="241">
        <v>1.3905769834443749E-2</v>
      </c>
      <c r="FL53" s="235">
        <v>7</v>
      </c>
      <c r="FM53" s="241">
        <v>1.6826923076923076E-2</v>
      </c>
      <c r="FO53" s="234" t="s">
        <v>26</v>
      </c>
      <c r="FP53" s="233">
        <v>1187861.47</v>
      </c>
      <c r="FQ53" s="241">
        <v>2.2026913521292064E-2</v>
      </c>
      <c r="FR53" s="235">
        <v>10</v>
      </c>
      <c r="FS53" s="241">
        <v>2.4154589371980676E-2</v>
      </c>
      <c r="FU53" s="234" t="s">
        <v>26</v>
      </c>
      <c r="FV53" s="233">
        <v>1467872.91</v>
      </c>
      <c r="FW53" s="241">
        <v>2.7204656829313455E-2</v>
      </c>
      <c r="FX53" s="235">
        <v>11</v>
      </c>
      <c r="FY53" s="241">
        <v>2.6570048309178744E-2</v>
      </c>
      <c r="GA53" s="234" t="s">
        <v>26</v>
      </c>
      <c r="GB53" s="233">
        <v>1576697.64</v>
      </c>
      <c r="GC53" s="241">
        <v>2.9412284290141307E-2</v>
      </c>
      <c r="GD53" s="235">
        <v>11</v>
      </c>
      <c r="GE53" s="241">
        <v>2.6634382566585957E-2</v>
      </c>
      <c r="GG53" s="234" t="s">
        <v>26</v>
      </c>
      <c r="GH53" s="233">
        <v>1047555.87</v>
      </c>
      <c r="GI53" s="241">
        <v>1.9755470280708131E-2</v>
      </c>
      <c r="GJ53" s="235">
        <v>8</v>
      </c>
      <c r="GK53" s="241">
        <v>1.9512195121951219E-2</v>
      </c>
      <c r="GM53" s="234" t="s">
        <v>26</v>
      </c>
      <c r="GN53" s="233">
        <v>1332730.3299999998</v>
      </c>
      <c r="GO53" s="241">
        <v>2.5601841735100182E-2</v>
      </c>
      <c r="GP53" s="235">
        <v>11</v>
      </c>
      <c r="GQ53" s="241">
        <v>2.729528535980149E-2</v>
      </c>
      <c r="GS53" s="234" t="s">
        <v>26</v>
      </c>
      <c r="GT53" s="233">
        <v>1054267.5799999998</v>
      </c>
      <c r="GU53" s="241">
        <v>2.030282258892754E-2</v>
      </c>
      <c r="GV53" s="235">
        <v>10</v>
      </c>
      <c r="GW53" s="241">
        <v>2.4875621890547265E-2</v>
      </c>
      <c r="GY53" s="234" t="s">
        <v>26</v>
      </c>
      <c r="GZ53" s="233">
        <v>672159.27</v>
      </c>
      <c r="HA53" s="241">
        <v>1.3031606177824728E-2</v>
      </c>
      <c r="HB53" s="235">
        <v>5</v>
      </c>
      <c r="HC53" s="241">
        <v>1.2562814070351759E-2</v>
      </c>
      <c r="HE53" s="234" t="s">
        <v>26</v>
      </c>
      <c r="HF53" s="233">
        <v>392147.77</v>
      </c>
      <c r="HG53" s="241">
        <v>7.6524477350624715E-3</v>
      </c>
      <c r="HH53" s="235">
        <v>4</v>
      </c>
      <c r="HI53" s="241">
        <v>1.0178117048346057E-2</v>
      </c>
      <c r="HK53" s="234" t="s">
        <v>26</v>
      </c>
      <c r="HL53" s="233">
        <v>248239</v>
      </c>
      <c r="HM53" s="241">
        <v>4.8934775072316345E-3</v>
      </c>
      <c r="HN53" s="235">
        <v>3</v>
      </c>
      <c r="HO53" s="241">
        <v>7.6726342710997444E-3</v>
      </c>
      <c r="HQ53" s="234" t="s">
        <v>26</v>
      </c>
      <c r="HR53" s="233">
        <v>238243.92000000004</v>
      </c>
      <c r="HS53" s="241">
        <v>4.7476520742864249E-3</v>
      </c>
      <c r="HT53" s="235">
        <v>3</v>
      </c>
      <c r="HU53" s="241">
        <v>7.7720207253886009E-3</v>
      </c>
      <c r="HW53" s="234" t="s">
        <v>26</v>
      </c>
      <c r="HX53" s="233">
        <v>176888.86</v>
      </c>
      <c r="HY53" s="241">
        <v>3.5576939026403863E-3</v>
      </c>
      <c r="HZ53" s="235">
        <v>2</v>
      </c>
      <c r="IA53" s="241">
        <v>5.2219321148825066E-3</v>
      </c>
      <c r="IC53" s="234" t="s">
        <v>26</v>
      </c>
      <c r="ID53" s="233">
        <v>95039.9</v>
      </c>
      <c r="IE53" s="241">
        <v>1.9311869053152686E-3</v>
      </c>
      <c r="IF53" s="235">
        <v>1</v>
      </c>
      <c r="IG53" s="241">
        <v>2.6385224274406332E-3</v>
      </c>
      <c r="II53" s="234" t="s">
        <v>26</v>
      </c>
      <c r="IJ53" s="233">
        <v>95039.9</v>
      </c>
      <c r="IK53" s="241">
        <v>1.9732374673878646E-3</v>
      </c>
      <c r="IL53" s="235">
        <v>1</v>
      </c>
      <c r="IM53" s="241">
        <v>2.6809651474530832E-3</v>
      </c>
      <c r="IO53" s="234" t="s">
        <v>26</v>
      </c>
      <c r="IP53" s="233">
        <v>95039.9</v>
      </c>
      <c r="IQ53" s="241">
        <v>2.0053105790344967E-3</v>
      </c>
      <c r="IR53" s="235">
        <v>1</v>
      </c>
      <c r="IS53" s="241">
        <v>2.7247956403269754E-3</v>
      </c>
      <c r="IU53" s="234" t="s">
        <v>26</v>
      </c>
      <c r="IV53" s="233">
        <v>0</v>
      </c>
      <c r="IW53" s="241">
        <v>0</v>
      </c>
      <c r="IX53" s="235">
        <v>0</v>
      </c>
      <c r="IY53" s="241">
        <v>0</v>
      </c>
      <c r="JA53" s="234" t="s">
        <v>26</v>
      </c>
      <c r="JB53" s="233">
        <v>181554.62</v>
      </c>
      <c r="JC53" s="241">
        <v>3.9927606456557239E-3</v>
      </c>
      <c r="JD53" s="235">
        <v>1</v>
      </c>
      <c r="JE53" s="241">
        <v>2.8011204481792717E-3</v>
      </c>
      <c r="JG53" s="234" t="s">
        <v>26</v>
      </c>
      <c r="JH53" s="233">
        <v>181554.62</v>
      </c>
      <c r="JI53" s="241">
        <v>4.0478131539824179E-3</v>
      </c>
      <c r="JJ53" s="235">
        <v>1</v>
      </c>
      <c r="JK53" s="241">
        <v>2.840909090909091E-3</v>
      </c>
      <c r="JM53" s="234" t="s">
        <v>26</v>
      </c>
      <c r="JN53" s="233">
        <v>181554.62</v>
      </c>
      <c r="JO53" s="241">
        <v>4.1753979622949572E-3</v>
      </c>
      <c r="JP53" s="235">
        <v>1</v>
      </c>
      <c r="JQ53" s="241">
        <v>2.9325513196480938E-3</v>
      </c>
      <c r="JS53" s="234" t="s">
        <v>26</v>
      </c>
      <c r="JT53" s="233">
        <v>327745.93000000005</v>
      </c>
      <c r="JU53" s="241">
        <v>7.6535618641290744E-3</v>
      </c>
      <c r="JV53" s="235">
        <v>2</v>
      </c>
      <c r="JW53" s="241">
        <v>5.9880239520958087E-3</v>
      </c>
      <c r="JY53" s="234" t="s">
        <v>26</v>
      </c>
      <c r="JZ53" s="233">
        <v>326854.34999999998</v>
      </c>
      <c r="KA53" s="241">
        <v>7.7784727636267268E-3</v>
      </c>
      <c r="KB53" s="235">
        <v>2</v>
      </c>
      <c r="KC53" s="241">
        <v>6.1162079510703364E-3</v>
      </c>
      <c r="KE53" s="234" t="s">
        <v>26</v>
      </c>
      <c r="KF53" s="233">
        <v>181554.62</v>
      </c>
      <c r="KG53" s="241">
        <v>4.3893116000674809E-3</v>
      </c>
      <c r="KH53" s="235">
        <v>1</v>
      </c>
      <c r="KI53" s="241">
        <v>3.0864197530864196E-3</v>
      </c>
      <c r="KK53" s="234" t="s">
        <v>26</v>
      </c>
      <c r="KL53" s="233">
        <v>181554.62</v>
      </c>
      <c r="KM53" s="241">
        <v>4.4306330845163364E-3</v>
      </c>
      <c r="KN53" s="235">
        <v>1</v>
      </c>
      <c r="KO53" s="241">
        <v>3.105590062111801E-3</v>
      </c>
      <c r="KQ53" s="182" t="s">
        <v>26</v>
      </c>
      <c r="KR53" s="183">
        <v>0</v>
      </c>
      <c r="KS53" s="184">
        <v>0</v>
      </c>
      <c r="KT53" s="185">
        <v>0</v>
      </c>
      <c r="KU53" s="184">
        <v>0</v>
      </c>
      <c r="KW53" s="182" t="s">
        <v>26</v>
      </c>
      <c r="KX53" s="183">
        <v>0</v>
      </c>
      <c r="KY53" s="184">
        <v>0</v>
      </c>
      <c r="KZ53" s="185">
        <v>0</v>
      </c>
      <c r="LA53" s="184">
        <v>0</v>
      </c>
    </row>
    <row r="54" spans="1:313" ht="18" x14ac:dyDescent="0.35">
      <c r="A54" s="234" t="s">
        <v>27</v>
      </c>
      <c r="B54" s="233">
        <v>0</v>
      </c>
      <c r="C54" s="241">
        <v>0</v>
      </c>
      <c r="D54" s="235">
        <v>0</v>
      </c>
      <c r="E54" s="241">
        <v>0</v>
      </c>
      <c r="G54" s="234" t="s">
        <v>27</v>
      </c>
      <c r="H54" s="233">
        <v>0</v>
      </c>
      <c r="I54" s="241">
        <v>0</v>
      </c>
      <c r="J54" s="235">
        <v>0</v>
      </c>
      <c r="K54" s="241">
        <v>0</v>
      </c>
      <c r="M54" s="234" t="s">
        <v>27</v>
      </c>
      <c r="N54" s="233">
        <v>0</v>
      </c>
      <c r="O54" s="241">
        <v>0</v>
      </c>
      <c r="P54" s="235">
        <v>0</v>
      </c>
      <c r="Q54" s="241">
        <v>0</v>
      </c>
      <c r="S54" s="234" t="s">
        <v>27</v>
      </c>
      <c r="T54" s="233">
        <v>0</v>
      </c>
      <c r="U54" s="241">
        <v>0</v>
      </c>
      <c r="V54" s="235">
        <v>0</v>
      </c>
      <c r="W54" s="241">
        <v>0</v>
      </c>
      <c r="Y54" s="234" t="s">
        <v>27</v>
      </c>
      <c r="Z54" s="233">
        <v>0</v>
      </c>
      <c r="AA54" s="241">
        <v>0</v>
      </c>
      <c r="AB54" s="235">
        <v>0</v>
      </c>
      <c r="AC54" s="241">
        <v>0</v>
      </c>
      <c r="AF54" s="234" t="s">
        <v>27</v>
      </c>
      <c r="AG54" s="233">
        <v>0</v>
      </c>
      <c r="AH54" s="241">
        <v>0</v>
      </c>
      <c r="AI54" s="235">
        <v>0</v>
      </c>
      <c r="AJ54" s="241">
        <v>0</v>
      </c>
      <c r="AL54" s="234" t="s">
        <v>27</v>
      </c>
      <c r="AM54" s="233">
        <v>0</v>
      </c>
      <c r="AN54" s="241">
        <v>0</v>
      </c>
      <c r="AO54" s="235">
        <v>0</v>
      </c>
      <c r="AP54" s="241">
        <v>0</v>
      </c>
      <c r="AR54" s="234" t="s">
        <v>27</v>
      </c>
      <c r="AS54" s="233">
        <v>0</v>
      </c>
      <c r="AT54" s="241">
        <v>0</v>
      </c>
      <c r="AU54" s="235">
        <v>0</v>
      </c>
      <c r="AV54" s="241">
        <v>0</v>
      </c>
      <c r="AY54" s="234" t="s">
        <v>27</v>
      </c>
      <c r="AZ54" s="233">
        <v>0</v>
      </c>
      <c r="BA54" s="241">
        <v>0</v>
      </c>
      <c r="BB54" s="235">
        <v>0</v>
      </c>
      <c r="BC54" s="241">
        <v>0</v>
      </c>
      <c r="BE54" s="234" t="s">
        <v>27</v>
      </c>
      <c r="BF54" s="233">
        <v>0</v>
      </c>
      <c r="BG54" s="241">
        <v>0</v>
      </c>
      <c r="BH54" s="235">
        <v>0</v>
      </c>
      <c r="BI54" s="241">
        <v>0</v>
      </c>
      <c r="BK54" s="234" t="s">
        <v>27</v>
      </c>
      <c r="BL54" s="233">
        <v>137410</v>
      </c>
      <c r="BM54" s="241">
        <v>1.5408136108423034E-3</v>
      </c>
      <c r="BN54" s="235">
        <v>1</v>
      </c>
      <c r="BO54" s="241">
        <v>1.4388489208633094E-3</v>
      </c>
      <c r="BQ54" s="234" t="s">
        <v>27</v>
      </c>
      <c r="BR54" s="233">
        <v>0</v>
      </c>
      <c r="BS54" s="241">
        <v>0</v>
      </c>
      <c r="BT54" s="235">
        <v>0</v>
      </c>
      <c r="BU54" s="241">
        <v>0</v>
      </c>
      <c r="BW54" s="234" t="s">
        <v>27</v>
      </c>
      <c r="BX54" s="233">
        <v>138359</v>
      </c>
      <c r="BY54" s="241">
        <v>1.8494588282480808E-3</v>
      </c>
      <c r="BZ54" s="235">
        <v>1</v>
      </c>
      <c r="CA54" s="241">
        <v>1.7793594306049821E-3</v>
      </c>
      <c r="CC54" s="234" t="s">
        <v>27</v>
      </c>
      <c r="CD54" s="233">
        <v>138359</v>
      </c>
      <c r="CE54" s="241">
        <v>1.992564317497759E-3</v>
      </c>
      <c r="CF54" s="235">
        <v>1</v>
      </c>
      <c r="CG54" s="241">
        <v>1.9120458891013384E-3</v>
      </c>
      <c r="CI54" s="234" t="s">
        <v>27</v>
      </c>
      <c r="CJ54" s="233">
        <v>0</v>
      </c>
      <c r="CK54" s="241">
        <v>0</v>
      </c>
      <c r="CL54" s="235">
        <v>0</v>
      </c>
      <c r="CM54" s="241">
        <v>0</v>
      </c>
      <c r="CO54" s="234" t="s">
        <v>27</v>
      </c>
      <c r="CP54" s="233">
        <v>362543.9</v>
      </c>
      <c r="CQ54" s="241">
        <v>5.865123797441002E-3</v>
      </c>
      <c r="CR54" s="235">
        <v>3</v>
      </c>
      <c r="CS54" s="241">
        <v>6.4655172413793103E-3</v>
      </c>
      <c r="CU54" s="234" t="s">
        <v>27</v>
      </c>
      <c r="CV54" s="233">
        <v>862490.83</v>
      </c>
      <c r="CW54" s="241">
        <v>1.436760199445752E-2</v>
      </c>
      <c r="CX54" s="235">
        <v>4</v>
      </c>
      <c r="CY54" s="241">
        <v>8.8300220750551876E-3</v>
      </c>
      <c r="DA54" s="234" t="s">
        <v>27</v>
      </c>
      <c r="DB54" s="233">
        <v>605498.99</v>
      </c>
      <c r="DC54" s="241">
        <v>1.021921380967618E-2</v>
      </c>
      <c r="DD54" s="235">
        <v>6</v>
      </c>
      <c r="DE54" s="241">
        <v>1.3303769401330377E-2</v>
      </c>
      <c r="DG54" s="234" t="s">
        <v>27</v>
      </c>
      <c r="DH54" s="233">
        <v>739739.74</v>
      </c>
      <c r="DI54" s="241">
        <v>1.2566056818725515E-2</v>
      </c>
      <c r="DJ54" s="235">
        <v>6</v>
      </c>
      <c r="DK54" s="241">
        <v>1.3452914798206279E-2</v>
      </c>
      <c r="DM54" s="234" t="s">
        <v>27</v>
      </c>
      <c r="DN54" s="233">
        <v>529508</v>
      </c>
      <c r="DO54" s="241">
        <v>9.1459989480957744E-3</v>
      </c>
      <c r="DP54" s="235">
        <v>4</v>
      </c>
      <c r="DQ54" s="241">
        <v>9.1116173120728925E-3</v>
      </c>
      <c r="DS54" s="234" t="s">
        <v>27</v>
      </c>
      <c r="DT54" s="233">
        <v>357484.94</v>
      </c>
      <c r="DU54" s="241">
        <v>6.1973274535097548E-3</v>
      </c>
      <c r="DV54" s="235">
        <v>4</v>
      </c>
      <c r="DW54" s="241">
        <v>9.1533180778032037E-3</v>
      </c>
      <c r="DY54" s="234" t="s">
        <v>27</v>
      </c>
      <c r="DZ54" s="233">
        <v>357484.85</v>
      </c>
      <c r="EA54" s="241">
        <v>6.2569394061452654E-3</v>
      </c>
      <c r="EB54" s="235">
        <v>4</v>
      </c>
      <c r="EC54" s="241">
        <v>9.2378752886836026E-3</v>
      </c>
      <c r="EE54" s="234" t="s">
        <v>27</v>
      </c>
      <c r="EF54" s="233">
        <v>81848.960000000006</v>
      </c>
      <c r="EG54" s="241">
        <v>1.4571212544093391E-3</v>
      </c>
      <c r="EH54" s="235">
        <v>1</v>
      </c>
      <c r="EI54" s="241">
        <v>2.34192037470726E-3</v>
      </c>
      <c r="EK54" s="234" t="s">
        <v>27</v>
      </c>
      <c r="EL54" s="233">
        <v>330087.76</v>
      </c>
      <c r="EM54" s="241">
        <v>5.9549948340344352E-3</v>
      </c>
      <c r="EN54" s="235">
        <v>4</v>
      </c>
      <c r="EO54" s="241">
        <v>9.4562647754137114E-3</v>
      </c>
      <c r="EQ54" s="234" t="s">
        <v>27</v>
      </c>
      <c r="ER54" s="233">
        <v>330087.76</v>
      </c>
      <c r="ES54" s="241">
        <v>5.9692089745962658E-3</v>
      </c>
      <c r="ET54" s="235">
        <v>4</v>
      </c>
      <c r="EU54" s="241">
        <v>9.5011876484560574E-3</v>
      </c>
      <c r="EW54" s="234" t="s">
        <v>27</v>
      </c>
      <c r="EX54" s="233">
        <v>172399</v>
      </c>
      <c r="EY54" s="241">
        <v>3.1312036349951363E-3</v>
      </c>
      <c r="EZ54" s="235">
        <v>2</v>
      </c>
      <c r="FA54" s="241">
        <v>4.7732696897374704E-3</v>
      </c>
      <c r="FC54" s="234" t="s">
        <v>27</v>
      </c>
      <c r="FD54" s="233">
        <v>172399</v>
      </c>
      <c r="FE54" s="241">
        <v>3.162236241302234E-3</v>
      </c>
      <c r="FF54" s="235">
        <v>2</v>
      </c>
      <c r="FG54" s="241">
        <v>4.807692307692308E-3</v>
      </c>
      <c r="FI54" s="234" t="s">
        <v>27</v>
      </c>
      <c r="FJ54" s="233">
        <v>173693</v>
      </c>
      <c r="FK54" s="241">
        <v>3.1927859543531894E-3</v>
      </c>
      <c r="FL54" s="235">
        <v>2</v>
      </c>
      <c r="FM54" s="241">
        <v>4.807692307692308E-3</v>
      </c>
      <c r="FO54" s="234" t="s">
        <v>27</v>
      </c>
      <c r="FP54" s="233">
        <v>167683.84</v>
      </c>
      <c r="FQ54" s="241">
        <v>3.1094176685419177E-3</v>
      </c>
      <c r="FR54" s="235">
        <v>2</v>
      </c>
      <c r="FS54" s="241">
        <v>4.830917874396135E-3</v>
      </c>
      <c r="FU54" s="234" t="s">
        <v>27</v>
      </c>
      <c r="FV54" s="233">
        <v>167683.84</v>
      </c>
      <c r="FW54" s="241">
        <v>3.1077495142420096E-3</v>
      </c>
      <c r="FX54" s="235">
        <v>2</v>
      </c>
      <c r="FY54" s="241">
        <v>4.830917874396135E-3</v>
      </c>
      <c r="GA54" s="234" t="s">
        <v>27</v>
      </c>
      <c r="GB54" s="233">
        <v>172399</v>
      </c>
      <c r="GC54" s="241">
        <v>3.2159928896297908E-3</v>
      </c>
      <c r="GD54" s="235">
        <v>2</v>
      </c>
      <c r="GE54" s="241">
        <v>4.8426150121065378E-3</v>
      </c>
      <c r="GG54" s="234" t="s">
        <v>27</v>
      </c>
      <c r="GH54" s="233">
        <v>254247.96000000002</v>
      </c>
      <c r="GI54" s="241">
        <v>4.7947686243318653E-3</v>
      </c>
      <c r="GJ54" s="235">
        <v>3</v>
      </c>
      <c r="GK54" s="241">
        <v>7.3170731707317077E-3</v>
      </c>
      <c r="GM54" s="234" t="s">
        <v>27</v>
      </c>
      <c r="GN54" s="233">
        <v>248239</v>
      </c>
      <c r="GO54" s="241">
        <v>4.7686883440849846E-3</v>
      </c>
      <c r="GP54" s="235">
        <v>3</v>
      </c>
      <c r="GQ54" s="241">
        <v>7.4441687344913151E-3</v>
      </c>
      <c r="GS54" s="234" t="s">
        <v>27</v>
      </c>
      <c r="GT54" s="233">
        <v>248239</v>
      </c>
      <c r="GU54" s="241">
        <v>4.7805248613001878E-3</v>
      </c>
      <c r="GV54" s="235">
        <v>3</v>
      </c>
      <c r="GW54" s="241">
        <v>7.462686567164179E-3</v>
      </c>
      <c r="GY54" s="234" t="s">
        <v>27</v>
      </c>
      <c r="GZ54" s="233">
        <v>81848.960000000006</v>
      </c>
      <c r="HA54" s="241">
        <v>1.5868611211514337E-3</v>
      </c>
      <c r="HB54" s="235">
        <v>1</v>
      </c>
      <c r="HC54" s="241">
        <v>2.5125628140703518E-3</v>
      </c>
      <c r="HE54" s="234" t="s">
        <v>27</v>
      </c>
      <c r="HF54" s="233">
        <v>81848.960000000006</v>
      </c>
      <c r="HG54" s="241">
        <v>1.5972164997118787E-3</v>
      </c>
      <c r="HH54" s="235">
        <v>1</v>
      </c>
      <c r="HI54" s="241">
        <v>2.5445292620865142E-3</v>
      </c>
      <c r="HK54" s="234" t="s">
        <v>27</v>
      </c>
      <c r="HL54" s="233">
        <v>81848.960000000006</v>
      </c>
      <c r="HM54" s="241">
        <v>1.6134694578623899E-3</v>
      </c>
      <c r="HN54" s="235">
        <v>1</v>
      </c>
      <c r="HO54" s="241">
        <v>2.5575447570332483E-3</v>
      </c>
      <c r="HQ54" s="234" t="s">
        <v>27</v>
      </c>
      <c r="HR54" s="233">
        <v>95039.9</v>
      </c>
      <c r="HS54" s="241">
        <v>1.8939261005064651E-3</v>
      </c>
      <c r="HT54" s="235">
        <v>1</v>
      </c>
      <c r="HU54" s="241">
        <v>2.5906735751295338E-3</v>
      </c>
      <c r="HW54" s="234" t="s">
        <v>27</v>
      </c>
      <c r="HX54" s="233">
        <v>0</v>
      </c>
      <c r="HY54" s="241">
        <v>0</v>
      </c>
      <c r="HZ54" s="235">
        <v>0</v>
      </c>
      <c r="IA54" s="241">
        <v>0</v>
      </c>
      <c r="IC54" s="234" t="s">
        <v>27</v>
      </c>
      <c r="ID54" s="233">
        <v>0</v>
      </c>
      <c r="IE54" s="241">
        <v>0</v>
      </c>
      <c r="IF54" s="235">
        <v>0</v>
      </c>
      <c r="IG54" s="241">
        <v>0</v>
      </c>
      <c r="II54" s="234" t="s">
        <v>27</v>
      </c>
      <c r="IJ54" s="233">
        <v>0</v>
      </c>
      <c r="IK54" s="241">
        <v>0</v>
      </c>
      <c r="IL54" s="235">
        <v>0</v>
      </c>
      <c r="IM54" s="241">
        <v>0</v>
      </c>
      <c r="IO54" s="234" t="s">
        <v>27</v>
      </c>
      <c r="IP54" s="233">
        <v>181554.62</v>
      </c>
      <c r="IQ54" s="241">
        <v>3.8307426686958637E-3</v>
      </c>
      <c r="IR54" s="235">
        <v>1</v>
      </c>
      <c r="IS54" s="241">
        <v>2.7247956403269754E-3</v>
      </c>
      <c r="IU54" s="234" t="s">
        <v>27</v>
      </c>
      <c r="IV54" s="233">
        <v>181554.62</v>
      </c>
      <c r="IW54" s="241">
        <v>3.9180120310932437E-3</v>
      </c>
      <c r="IX54" s="235">
        <v>1</v>
      </c>
      <c r="IY54" s="241">
        <v>2.7700831024930748E-3</v>
      </c>
      <c r="JA54" s="234" t="s">
        <v>27</v>
      </c>
      <c r="JB54" s="233">
        <v>0</v>
      </c>
      <c r="JC54" s="241">
        <v>0</v>
      </c>
      <c r="JD54" s="235">
        <v>0</v>
      </c>
      <c r="JE54" s="241">
        <v>0</v>
      </c>
      <c r="JG54" s="234" t="s">
        <v>27</v>
      </c>
      <c r="JH54" s="233">
        <v>182446.2</v>
      </c>
      <c r="JI54" s="241">
        <v>4.0676911898695116E-3</v>
      </c>
      <c r="JJ54" s="235">
        <v>1</v>
      </c>
      <c r="JK54" s="241">
        <v>2.840909090909091E-3</v>
      </c>
      <c r="JM54" s="234" t="s">
        <v>27</v>
      </c>
      <c r="JN54" s="233">
        <v>182446.2</v>
      </c>
      <c r="JO54" s="241">
        <v>4.1959025427634848E-3</v>
      </c>
      <c r="JP54" s="235">
        <v>1</v>
      </c>
      <c r="JQ54" s="241">
        <v>2.9325513196480938E-3</v>
      </c>
      <c r="JS54" s="234" t="s">
        <v>27</v>
      </c>
      <c r="JT54" s="233">
        <v>0</v>
      </c>
      <c r="JU54" s="241">
        <v>0</v>
      </c>
      <c r="JV54" s="235">
        <v>0</v>
      </c>
      <c r="JW54" s="241">
        <v>0</v>
      </c>
      <c r="JY54" s="234" t="s">
        <v>27</v>
      </c>
      <c r="JZ54" s="233">
        <v>0</v>
      </c>
      <c r="KA54" s="241">
        <v>0</v>
      </c>
      <c r="KB54" s="235">
        <v>0</v>
      </c>
      <c r="KC54" s="241">
        <v>0</v>
      </c>
      <c r="KE54" s="234" t="s">
        <v>27</v>
      </c>
      <c r="KF54" s="233">
        <v>0</v>
      </c>
      <c r="KG54" s="241">
        <v>0</v>
      </c>
      <c r="KH54" s="235">
        <v>0</v>
      </c>
      <c r="KI54" s="241">
        <v>0</v>
      </c>
      <c r="KK54" s="234" t="s">
        <v>27</v>
      </c>
      <c r="KL54" s="233">
        <v>0</v>
      </c>
      <c r="KM54" s="241">
        <v>0</v>
      </c>
      <c r="KN54" s="235">
        <v>0</v>
      </c>
      <c r="KO54" s="241">
        <v>0</v>
      </c>
      <c r="KQ54" s="182" t="s">
        <v>27</v>
      </c>
      <c r="KR54" s="183">
        <v>0</v>
      </c>
      <c r="KS54" s="184">
        <v>0</v>
      </c>
      <c r="KT54" s="185">
        <v>0</v>
      </c>
      <c r="KU54" s="184">
        <v>0</v>
      </c>
      <c r="KW54" s="182" t="s">
        <v>27</v>
      </c>
      <c r="KX54" s="183">
        <v>0</v>
      </c>
      <c r="KY54" s="184">
        <v>0</v>
      </c>
      <c r="KZ54" s="185">
        <v>0</v>
      </c>
      <c r="LA54" s="184">
        <v>0</v>
      </c>
    </row>
    <row r="55" spans="1:313" ht="18" x14ac:dyDescent="0.35">
      <c r="A55" s="234" t="s">
        <v>28</v>
      </c>
      <c r="B55" s="233">
        <v>0</v>
      </c>
      <c r="C55" s="241">
        <v>0</v>
      </c>
      <c r="D55" s="235">
        <v>0</v>
      </c>
      <c r="E55" s="241">
        <v>0</v>
      </c>
      <c r="G55" s="234" t="s">
        <v>28</v>
      </c>
      <c r="H55" s="233">
        <v>0</v>
      </c>
      <c r="I55" s="241">
        <v>0</v>
      </c>
      <c r="J55" s="235">
        <v>0</v>
      </c>
      <c r="K55" s="241">
        <v>0</v>
      </c>
      <c r="M55" s="234" t="s">
        <v>28</v>
      </c>
      <c r="N55" s="233">
        <v>0</v>
      </c>
      <c r="O55" s="241">
        <v>0</v>
      </c>
      <c r="P55" s="235">
        <v>0</v>
      </c>
      <c r="Q55" s="241">
        <v>0</v>
      </c>
      <c r="S55" s="234" t="s">
        <v>28</v>
      </c>
      <c r="T55" s="233">
        <v>0</v>
      </c>
      <c r="U55" s="241">
        <v>0</v>
      </c>
      <c r="V55" s="235">
        <v>0</v>
      </c>
      <c r="W55" s="241">
        <v>0</v>
      </c>
      <c r="Y55" s="234" t="s">
        <v>28</v>
      </c>
      <c r="Z55" s="233">
        <v>0</v>
      </c>
      <c r="AA55" s="241">
        <v>0</v>
      </c>
      <c r="AB55" s="235">
        <v>0</v>
      </c>
      <c r="AC55" s="241">
        <v>0</v>
      </c>
      <c r="AF55" s="234" t="s">
        <v>28</v>
      </c>
      <c r="AG55" s="233">
        <v>0</v>
      </c>
      <c r="AH55" s="241">
        <v>0</v>
      </c>
      <c r="AI55" s="235">
        <v>0</v>
      </c>
      <c r="AJ55" s="241">
        <v>0</v>
      </c>
      <c r="AL55" s="234" t="s">
        <v>28</v>
      </c>
      <c r="AM55" s="233">
        <v>0</v>
      </c>
      <c r="AN55" s="241">
        <v>0</v>
      </c>
      <c r="AO55" s="235">
        <v>0</v>
      </c>
      <c r="AP55" s="241">
        <v>0</v>
      </c>
      <c r="AR55" s="234" t="s">
        <v>28</v>
      </c>
      <c r="AS55" s="233">
        <v>0</v>
      </c>
      <c r="AT55" s="241">
        <v>0</v>
      </c>
      <c r="AU55" s="235">
        <v>0</v>
      </c>
      <c r="AV55" s="241">
        <v>0</v>
      </c>
      <c r="AY55" s="234" t="s">
        <v>28</v>
      </c>
      <c r="AZ55" s="233">
        <v>0</v>
      </c>
      <c r="BA55" s="241">
        <v>0</v>
      </c>
      <c r="BB55" s="235">
        <v>0</v>
      </c>
      <c r="BC55" s="241">
        <v>0</v>
      </c>
      <c r="BE55" s="234" t="s">
        <v>28</v>
      </c>
      <c r="BF55" s="233">
        <v>0</v>
      </c>
      <c r="BG55" s="241">
        <v>0</v>
      </c>
      <c r="BH55" s="235">
        <v>0</v>
      </c>
      <c r="BI55" s="241">
        <v>0</v>
      </c>
      <c r="BK55" s="234" t="s">
        <v>28</v>
      </c>
      <c r="BL55" s="233">
        <v>0</v>
      </c>
      <c r="BM55" s="241">
        <v>0</v>
      </c>
      <c r="BN55" s="235">
        <v>0</v>
      </c>
      <c r="BO55" s="241">
        <v>0</v>
      </c>
      <c r="BQ55" s="234" t="s">
        <v>28</v>
      </c>
      <c r="BR55" s="233">
        <v>0</v>
      </c>
      <c r="BS55" s="241">
        <v>0</v>
      </c>
      <c r="BT55" s="235">
        <v>0</v>
      </c>
      <c r="BU55" s="241">
        <v>0</v>
      </c>
      <c r="BW55" s="234" t="s">
        <v>28</v>
      </c>
      <c r="BX55" s="233">
        <v>0</v>
      </c>
      <c r="BY55" s="241">
        <v>0</v>
      </c>
      <c r="BZ55" s="235">
        <v>0</v>
      </c>
      <c r="CA55" s="241">
        <v>0</v>
      </c>
      <c r="CC55" s="234" t="s">
        <v>28</v>
      </c>
      <c r="CD55" s="233">
        <v>0</v>
      </c>
      <c r="CE55" s="241">
        <v>0</v>
      </c>
      <c r="CF55" s="235">
        <v>0</v>
      </c>
      <c r="CG55" s="241">
        <v>0</v>
      </c>
      <c r="CI55" s="234" t="s">
        <v>28</v>
      </c>
      <c r="CJ55" s="233">
        <v>143908.76999999999</v>
      </c>
      <c r="CK55" s="241">
        <v>2.1966993139156052E-3</v>
      </c>
      <c r="CL55" s="235">
        <v>1</v>
      </c>
      <c r="CM55" s="241">
        <v>2.0408163265306124E-3</v>
      </c>
      <c r="CO55" s="234" t="s">
        <v>28</v>
      </c>
      <c r="CP55" s="233">
        <v>351308.14</v>
      </c>
      <c r="CQ55" s="241">
        <v>5.6833551251275647E-3</v>
      </c>
      <c r="CR55" s="235">
        <v>2</v>
      </c>
      <c r="CS55" s="241">
        <v>4.3103448275862068E-3</v>
      </c>
      <c r="CU55" s="234" t="s">
        <v>28</v>
      </c>
      <c r="CV55" s="233">
        <v>488406.73</v>
      </c>
      <c r="CW55" s="241">
        <v>8.1360094089979792E-3</v>
      </c>
      <c r="CX55" s="235">
        <v>4</v>
      </c>
      <c r="CY55" s="241">
        <v>8.8300220750551876E-3</v>
      </c>
      <c r="DA55" s="234" t="s">
        <v>28</v>
      </c>
      <c r="DB55" s="233">
        <v>1880637.25</v>
      </c>
      <c r="DC55" s="241">
        <v>3.1740158899672868E-2</v>
      </c>
      <c r="DD55" s="235">
        <v>14</v>
      </c>
      <c r="DE55" s="241">
        <v>3.1042128603104215E-2</v>
      </c>
      <c r="DG55" s="234" t="s">
        <v>28</v>
      </c>
      <c r="DH55" s="233">
        <v>341284.73</v>
      </c>
      <c r="DI55" s="241">
        <v>5.7974488548410228E-3</v>
      </c>
      <c r="DJ55" s="235">
        <v>3</v>
      </c>
      <c r="DK55" s="241">
        <v>6.7264573991031393E-3</v>
      </c>
      <c r="DM55" s="234" t="s">
        <v>28</v>
      </c>
      <c r="DN55" s="233">
        <v>379737.57</v>
      </c>
      <c r="DO55" s="241">
        <v>6.5590688257258544E-3</v>
      </c>
      <c r="DP55" s="235">
        <v>4</v>
      </c>
      <c r="DQ55" s="241">
        <v>9.1116173120728925E-3</v>
      </c>
      <c r="DS55" s="234" t="s">
        <v>28</v>
      </c>
      <c r="DT55" s="233">
        <v>0</v>
      </c>
      <c r="DU55" s="241">
        <v>0</v>
      </c>
      <c r="DV55" s="235">
        <v>0</v>
      </c>
      <c r="DW55" s="241">
        <v>0</v>
      </c>
      <c r="DY55" s="234" t="s">
        <v>28</v>
      </c>
      <c r="DZ55" s="233">
        <v>143908.76999999999</v>
      </c>
      <c r="EA55" s="241">
        <v>2.5187877301734479E-3</v>
      </c>
      <c r="EB55" s="235">
        <v>1</v>
      </c>
      <c r="EC55" s="241">
        <v>2.3094688221709007E-3</v>
      </c>
      <c r="EE55" s="234" t="s">
        <v>28</v>
      </c>
      <c r="EF55" s="233">
        <v>589518.25</v>
      </c>
      <c r="EG55" s="241">
        <v>1.0494935695422376E-2</v>
      </c>
      <c r="EH55" s="235">
        <v>3</v>
      </c>
      <c r="EI55" s="241">
        <v>7.0257611241217799E-3</v>
      </c>
      <c r="EK55" s="234" t="s">
        <v>28</v>
      </c>
      <c r="EL55" s="233">
        <v>0</v>
      </c>
      <c r="EM55" s="241">
        <v>0</v>
      </c>
      <c r="EN55" s="235">
        <v>0</v>
      </c>
      <c r="EO55" s="241">
        <v>0</v>
      </c>
      <c r="EQ55" s="234" t="s">
        <v>28</v>
      </c>
      <c r="ER55" s="233">
        <v>0</v>
      </c>
      <c r="ES55" s="241">
        <v>0</v>
      </c>
      <c r="ET55" s="235">
        <v>0</v>
      </c>
      <c r="EU55" s="241">
        <v>0</v>
      </c>
      <c r="EW55" s="234" t="s">
        <v>28</v>
      </c>
      <c r="EX55" s="233">
        <v>0</v>
      </c>
      <c r="EY55" s="241">
        <v>0</v>
      </c>
      <c r="EZ55" s="235">
        <v>0</v>
      </c>
      <c r="FA55" s="241">
        <v>0</v>
      </c>
      <c r="FC55" s="234" t="s">
        <v>28</v>
      </c>
      <c r="FD55" s="233">
        <v>0</v>
      </c>
      <c r="FE55" s="241">
        <v>0</v>
      </c>
      <c r="FF55" s="235">
        <v>0</v>
      </c>
      <c r="FG55" s="241">
        <v>0</v>
      </c>
      <c r="FI55" s="234" t="s">
        <v>28</v>
      </c>
      <c r="FJ55" s="233">
        <v>0</v>
      </c>
      <c r="FK55" s="241">
        <v>0</v>
      </c>
      <c r="FL55" s="235">
        <v>0</v>
      </c>
      <c r="FM55" s="241">
        <v>0</v>
      </c>
      <c r="FO55" s="234" t="s">
        <v>28</v>
      </c>
      <c r="FP55" s="233">
        <v>162403.92000000001</v>
      </c>
      <c r="FQ55" s="241">
        <v>3.0115103416552729E-3</v>
      </c>
      <c r="FR55" s="235">
        <v>2</v>
      </c>
      <c r="FS55" s="241">
        <v>4.830917874396135E-3</v>
      </c>
      <c r="FU55" s="234" t="s">
        <v>28</v>
      </c>
      <c r="FV55" s="233">
        <v>162403.92000000001</v>
      </c>
      <c r="FW55" s="241">
        <v>3.0098947131160536E-3</v>
      </c>
      <c r="FX55" s="235">
        <v>2</v>
      </c>
      <c r="FY55" s="241">
        <v>4.830917874396135E-3</v>
      </c>
      <c r="GA55" s="234" t="s">
        <v>28</v>
      </c>
      <c r="GB55" s="233">
        <v>81848.960000000006</v>
      </c>
      <c r="GC55" s="241">
        <v>1.5268399084889888E-3</v>
      </c>
      <c r="GD55" s="235">
        <v>1</v>
      </c>
      <c r="GE55" s="241">
        <v>2.4213075060532689E-3</v>
      </c>
      <c r="GG55" s="234" t="s">
        <v>28</v>
      </c>
      <c r="GH55" s="233">
        <v>0</v>
      </c>
      <c r="GI55" s="241">
        <v>0</v>
      </c>
      <c r="GJ55" s="235">
        <v>0</v>
      </c>
      <c r="GK55" s="241">
        <v>0</v>
      </c>
      <c r="GM55" s="234" t="s">
        <v>28</v>
      </c>
      <c r="GN55" s="233">
        <v>81848.960000000006</v>
      </c>
      <c r="GO55" s="241">
        <v>1.5723241776170473E-3</v>
      </c>
      <c r="GP55" s="235">
        <v>1</v>
      </c>
      <c r="GQ55" s="241">
        <v>2.4813895781637717E-3</v>
      </c>
      <c r="GS55" s="234" t="s">
        <v>28</v>
      </c>
      <c r="GT55" s="233">
        <v>81848.960000000006</v>
      </c>
      <c r="GU55" s="241">
        <v>1.5762268948536075E-3</v>
      </c>
      <c r="GV55" s="235">
        <v>1</v>
      </c>
      <c r="GW55" s="241">
        <v>2.4875621890547263E-3</v>
      </c>
      <c r="GY55" s="234" t="s">
        <v>28</v>
      </c>
      <c r="GZ55" s="233">
        <v>0</v>
      </c>
      <c r="HA55" s="241">
        <v>0</v>
      </c>
      <c r="HB55" s="235">
        <v>0</v>
      </c>
      <c r="HC55" s="241">
        <v>0</v>
      </c>
      <c r="HE55" s="234" t="s">
        <v>28</v>
      </c>
      <c r="HF55" s="233">
        <v>0</v>
      </c>
      <c r="HG55" s="241">
        <v>0</v>
      </c>
      <c r="HH55" s="235">
        <v>0</v>
      </c>
      <c r="HI55" s="241">
        <v>0</v>
      </c>
      <c r="HK55" s="234" t="s">
        <v>28</v>
      </c>
      <c r="HL55" s="233">
        <v>95039.9</v>
      </c>
      <c r="HM55" s="241">
        <v>1.8734993814007621E-3</v>
      </c>
      <c r="HN55" s="235">
        <v>1</v>
      </c>
      <c r="HO55" s="241">
        <v>2.5575447570332483E-3</v>
      </c>
      <c r="HQ55" s="234" t="s">
        <v>28</v>
      </c>
      <c r="HR55" s="233">
        <v>0</v>
      </c>
      <c r="HS55" s="241">
        <v>0</v>
      </c>
      <c r="HT55" s="235">
        <v>0</v>
      </c>
      <c r="HU55" s="241">
        <v>0</v>
      </c>
      <c r="HW55" s="234" t="s">
        <v>28</v>
      </c>
      <c r="HX55" s="233">
        <v>364000.82</v>
      </c>
      <c r="HY55" s="241">
        <v>7.3210008695296066E-3</v>
      </c>
      <c r="HZ55" s="235">
        <v>2</v>
      </c>
      <c r="IA55" s="241">
        <v>5.2219321148825066E-3</v>
      </c>
      <c r="IC55" s="234" t="s">
        <v>28</v>
      </c>
      <c r="ID55" s="233">
        <v>364000.82</v>
      </c>
      <c r="IE55" s="241">
        <v>7.3964052688188881E-3</v>
      </c>
      <c r="IF55" s="235">
        <v>2</v>
      </c>
      <c r="IG55" s="241">
        <v>5.2770448548812663E-3</v>
      </c>
      <c r="II55" s="234" t="s">
        <v>28</v>
      </c>
      <c r="IJ55" s="233">
        <v>181554.62</v>
      </c>
      <c r="IK55" s="241">
        <v>3.7694734375916445E-3</v>
      </c>
      <c r="IL55" s="235">
        <v>1</v>
      </c>
      <c r="IM55" s="241">
        <v>2.6809651474530832E-3</v>
      </c>
      <c r="IO55" s="234" t="s">
        <v>28</v>
      </c>
      <c r="IP55" s="233">
        <v>0</v>
      </c>
      <c r="IQ55" s="241">
        <v>0</v>
      </c>
      <c r="IR55" s="235">
        <v>0</v>
      </c>
      <c r="IS55" s="241">
        <v>0</v>
      </c>
      <c r="IU55" s="234" t="s">
        <v>28</v>
      </c>
      <c r="IV55" s="233">
        <v>0</v>
      </c>
      <c r="IW55" s="241">
        <v>0</v>
      </c>
      <c r="IX55" s="235">
        <v>0</v>
      </c>
      <c r="IY55" s="241">
        <v>0</v>
      </c>
      <c r="JA55" s="234" t="s">
        <v>28</v>
      </c>
      <c r="JB55" s="233">
        <v>327745.93000000005</v>
      </c>
      <c r="JC55" s="241">
        <v>7.2078091489923852E-3</v>
      </c>
      <c r="JD55" s="235">
        <v>2</v>
      </c>
      <c r="JE55" s="241">
        <v>5.6022408963585435E-3</v>
      </c>
      <c r="JG55" s="234" t="s">
        <v>28</v>
      </c>
      <c r="JH55" s="233">
        <v>145299.73000000001</v>
      </c>
      <c r="JI55" s="241">
        <v>3.2394998175430279E-3</v>
      </c>
      <c r="JJ55" s="235">
        <v>1</v>
      </c>
      <c r="JK55" s="241">
        <v>2.840909090909091E-3</v>
      </c>
      <c r="JM55" s="234" t="s">
        <v>28</v>
      </c>
      <c r="JN55" s="233">
        <v>145299.73000000001</v>
      </c>
      <c r="JO55" s="241">
        <v>3.3416070412529714E-3</v>
      </c>
      <c r="JP55" s="235">
        <v>1</v>
      </c>
      <c r="JQ55" s="241">
        <v>2.9325513196480938E-3</v>
      </c>
      <c r="JS55" s="234" t="s">
        <v>28</v>
      </c>
      <c r="JT55" s="233">
        <v>0</v>
      </c>
      <c r="JU55" s="241">
        <v>0</v>
      </c>
      <c r="JV55" s="235">
        <v>0</v>
      </c>
      <c r="JW55" s="241">
        <v>0</v>
      </c>
      <c r="JY55" s="234" t="s">
        <v>28</v>
      </c>
      <c r="JZ55" s="233">
        <v>0</v>
      </c>
      <c r="KA55" s="241">
        <v>0</v>
      </c>
      <c r="KB55" s="235">
        <v>0</v>
      </c>
      <c r="KC55" s="241">
        <v>0</v>
      </c>
      <c r="KE55" s="234" t="s">
        <v>28</v>
      </c>
      <c r="KF55" s="233">
        <v>0</v>
      </c>
      <c r="KG55" s="241">
        <v>0</v>
      </c>
      <c r="KH55" s="235">
        <v>0</v>
      </c>
      <c r="KI55" s="241">
        <v>0</v>
      </c>
      <c r="KK55" s="234" t="s">
        <v>28</v>
      </c>
      <c r="KL55" s="233">
        <v>0</v>
      </c>
      <c r="KM55" s="241">
        <v>0</v>
      </c>
      <c r="KN55" s="235">
        <v>0</v>
      </c>
      <c r="KO55" s="241">
        <v>0</v>
      </c>
      <c r="KQ55" s="182" t="s">
        <v>28</v>
      </c>
      <c r="KR55" s="183">
        <v>0</v>
      </c>
      <c r="KS55" s="184">
        <v>0</v>
      </c>
      <c r="KT55" s="185">
        <v>0</v>
      </c>
      <c r="KU55" s="184">
        <v>0</v>
      </c>
      <c r="KW55" s="182" t="s">
        <v>28</v>
      </c>
      <c r="KX55" s="183">
        <v>0</v>
      </c>
      <c r="KY55" s="184">
        <v>0</v>
      </c>
      <c r="KZ55" s="185">
        <v>0</v>
      </c>
      <c r="LA55" s="184">
        <v>0</v>
      </c>
    </row>
    <row r="56" spans="1:313" ht="18" x14ac:dyDescent="0.35">
      <c r="A56" s="234" t="s">
        <v>5</v>
      </c>
      <c r="B56" s="233">
        <v>0</v>
      </c>
      <c r="C56" s="241">
        <v>0</v>
      </c>
      <c r="D56" s="235">
        <v>0</v>
      </c>
      <c r="E56" s="241">
        <v>0</v>
      </c>
      <c r="G56" s="234" t="s">
        <v>5</v>
      </c>
      <c r="H56" s="233">
        <v>0</v>
      </c>
      <c r="I56" s="241">
        <v>0</v>
      </c>
      <c r="J56" s="235">
        <v>0</v>
      </c>
      <c r="K56" s="241">
        <v>0</v>
      </c>
      <c r="M56" s="234" t="s">
        <v>5</v>
      </c>
      <c r="N56" s="233">
        <v>0</v>
      </c>
      <c r="O56" s="241">
        <v>0</v>
      </c>
      <c r="P56" s="235">
        <v>0</v>
      </c>
      <c r="Q56" s="241">
        <v>0</v>
      </c>
      <c r="S56" s="234" t="s">
        <v>5</v>
      </c>
      <c r="T56" s="233">
        <v>0</v>
      </c>
      <c r="U56" s="241">
        <v>0</v>
      </c>
      <c r="V56" s="235">
        <v>0</v>
      </c>
      <c r="W56" s="241">
        <v>0</v>
      </c>
      <c r="Y56" s="234" t="s">
        <v>5</v>
      </c>
      <c r="Z56" s="233">
        <v>0</v>
      </c>
      <c r="AA56" s="241">
        <v>0</v>
      </c>
      <c r="AB56" s="235">
        <v>0</v>
      </c>
      <c r="AC56" s="241">
        <v>0</v>
      </c>
      <c r="AF56" s="234" t="s">
        <v>5</v>
      </c>
      <c r="AG56" s="233">
        <v>0</v>
      </c>
      <c r="AH56" s="241">
        <v>0</v>
      </c>
      <c r="AI56" s="235">
        <v>0</v>
      </c>
      <c r="AJ56" s="241">
        <v>0</v>
      </c>
      <c r="AL56" s="234" t="s">
        <v>5</v>
      </c>
      <c r="AM56" s="233">
        <v>0</v>
      </c>
      <c r="AN56" s="241">
        <v>0</v>
      </c>
      <c r="AO56" s="235">
        <v>0</v>
      </c>
      <c r="AP56" s="241">
        <v>0</v>
      </c>
      <c r="AR56" s="234" t="s">
        <v>5</v>
      </c>
      <c r="AS56" s="233">
        <v>763243.27</v>
      </c>
      <c r="AT56" s="241">
        <v>5.9508252618999842E-3</v>
      </c>
      <c r="AU56" s="235">
        <v>2</v>
      </c>
      <c r="AV56" s="241">
        <v>2.0449897750511249E-3</v>
      </c>
      <c r="AY56" s="234" t="s">
        <v>5</v>
      </c>
      <c r="AZ56" s="233">
        <v>900653.27</v>
      </c>
      <c r="BA56" s="241">
        <v>7.4308534420434074E-3</v>
      </c>
      <c r="BB56" s="235">
        <v>3</v>
      </c>
      <c r="BC56" s="241">
        <v>3.2608695652173911E-3</v>
      </c>
      <c r="BE56" s="234" t="s">
        <v>5</v>
      </c>
      <c r="BF56" s="233">
        <v>736592.27</v>
      </c>
      <c r="BG56" s="241">
        <v>6.4529802436863407E-3</v>
      </c>
      <c r="BH56" s="235">
        <v>2</v>
      </c>
      <c r="BI56" s="241">
        <v>2.3501762632197414E-3</v>
      </c>
      <c r="BK56" s="234" t="s">
        <v>5</v>
      </c>
      <c r="BL56" s="233">
        <v>599182.27</v>
      </c>
      <c r="BM56" s="241">
        <v>6.7187846371544136E-3</v>
      </c>
      <c r="BN56" s="235">
        <v>1</v>
      </c>
      <c r="BO56" s="241">
        <v>1.4388489208633094E-3</v>
      </c>
      <c r="BQ56" s="234" t="s">
        <v>5</v>
      </c>
      <c r="BR56" s="233">
        <v>599182.27</v>
      </c>
      <c r="BS56" s="241">
        <v>7.6366823855686539E-3</v>
      </c>
      <c r="BT56" s="235">
        <v>1</v>
      </c>
      <c r="BU56" s="241">
        <v>1.6778523489932886E-3</v>
      </c>
      <c r="BW56" s="234" t="s">
        <v>5</v>
      </c>
      <c r="BX56" s="233">
        <v>599182.27</v>
      </c>
      <c r="BY56" s="241">
        <v>8.009330357846076E-3</v>
      </c>
      <c r="BZ56" s="235">
        <v>1</v>
      </c>
      <c r="CA56" s="241">
        <v>1.7793594306049821E-3</v>
      </c>
      <c r="CC56" s="234" t="s">
        <v>5</v>
      </c>
      <c r="CD56" s="233">
        <v>0</v>
      </c>
      <c r="CE56" s="241">
        <v>0</v>
      </c>
      <c r="CF56" s="235">
        <v>0</v>
      </c>
      <c r="CG56" s="241">
        <v>0</v>
      </c>
      <c r="CI56" s="234" t="s">
        <v>5</v>
      </c>
      <c r="CJ56" s="233">
        <v>338363</v>
      </c>
      <c r="CK56" s="241">
        <v>5.1649511697892071E-3</v>
      </c>
      <c r="CL56" s="235">
        <v>2</v>
      </c>
      <c r="CM56" s="241">
        <v>4.0816326530612249E-3</v>
      </c>
      <c r="CO56" s="234" t="s">
        <v>5</v>
      </c>
      <c r="CP56" s="233">
        <v>965079.45</v>
      </c>
      <c r="CQ56" s="241">
        <v>1.5612758754501932E-2</v>
      </c>
      <c r="CR56" s="235">
        <v>6</v>
      </c>
      <c r="CS56" s="241">
        <v>1.2931034482758621E-2</v>
      </c>
      <c r="CU56" s="234" t="s">
        <v>5</v>
      </c>
      <c r="CV56" s="233">
        <v>930022.63</v>
      </c>
      <c r="CW56" s="241">
        <v>1.5492564707822608E-2</v>
      </c>
      <c r="CX56" s="235">
        <v>7</v>
      </c>
      <c r="CY56" s="241">
        <v>1.5452538631346579E-2</v>
      </c>
      <c r="DA56" s="234" t="s">
        <v>5</v>
      </c>
      <c r="DB56" s="233">
        <v>2840627.77</v>
      </c>
      <c r="DC56" s="241">
        <v>4.7942247658140029E-2</v>
      </c>
      <c r="DD56" s="235">
        <v>19</v>
      </c>
      <c r="DE56" s="241">
        <v>4.2128603104212861E-2</v>
      </c>
      <c r="DG56" s="234" t="s">
        <v>5</v>
      </c>
      <c r="DH56" s="233">
        <v>2347498.37</v>
      </c>
      <c r="DI56" s="241">
        <v>3.9877265346438644E-2</v>
      </c>
      <c r="DJ56" s="235">
        <v>16</v>
      </c>
      <c r="DK56" s="241">
        <v>3.5874439461883408E-2</v>
      </c>
      <c r="DM56" s="234" t="s">
        <v>5</v>
      </c>
      <c r="DN56" s="233">
        <v>1356927.7</v>
      </c>
      <c r="DO56" s="241">
        <v>2.3437718253250226E-2</v>
      </c>
      <c r="DP56" s="235">
        <v>8</v>
      </c>
      <c r="DQ56" s="241">
        <v>1.8223234624145785E-2</v>
      </c>
      <c r="DS56" s="234" t="s">
        <v>5</v>
      </c>
      <c r="DT56" s="233">
        <v>1409260.33</v>
      </c>
      <c r="DU56" s="241">
        <v>2.4430813035791709E-2</v>
      </c>
      <c r="DV56" s="235">
        <v>9</v>
      </c>
      <c r="DW56" s="241">
        <v>2.0594965675057208E-2</v>
      </c>
      <c r="DY56" s="234" t="s">
        <v>5</v>
      </c>
      <c r="DZ56" s="233">
        <v>1237549.68</v>
      </c>
      <c r="EA56" s="241">
        <v>2.1660423818951949E-2</v>
      </c>
      <c r="EB56" s="235">
        <v>8</v>
      </c>
      <c r="EC56" s="241">
        <v>1.8475750577367205E-2</v>
      </c>
      <c r="EE56" s="234" t="s">
        <v>5</v>
      </c>
      <c r="EF56" s="233">
        <v>970751.17</v>
      </c>
      <c r="EG56" s="241">
        <v>1.7281858713290108E-2</v>
      </c>
      <c r="EH56" s="235">
        <v>6</v>
      </c>
      <c r="EI56" s="241">
        <v>1.405152224824356E-2</v>
      </c>
      <c r="EK56" s="234" t="s">
        <v>5</v>
      </c>
      <c r="EL56" s="233">
        <v>1560839.32</v>
      </c>
      <c r="EM56" s="241">
        <v>2.8158542102130115E-2</v>
      </c>
      <c r="EN56" s="235">
        <v>9</v>
      </c>
      <c r="EO56" s="241">
        <v>2.1276595744680851E-2</v>
      </c>
      <c r="EQ56" s="234" t="s">
        <v>5</v>
      </c>
      <c r="ER56" s="233">
        <v>1564925.74</v>
      </c>
      <c r="ES56" s="241">
        <v>2.8299652103988049E-2</v>
      </c>
      <c r="ET56" s="235">
        <v>9</v>
      </c>
      <c r="EU56" s="241">
        <v>2.1377672209026127E-2</v>
      </c>
      <c r="EW56" s="234" t="s">
        <v>5</v>
      </c>
      <c r="EX56" s="233">
        <v>1279930.93</v>
      </c>
      <c r="EY56" s="241">
        <v>2.3246795982335776E-2</v>
      </c>
      <c r="EZ56" s="235">
        <v>8</v>
      </c>
      <c r="FA56" s="241">
        <v>1.9093078758949882E-2</v>
      </c>
      <c r="FC56" s="234" t="s">
        <v>5</v>
      </c>
      <c r="FD56" s="233">
        <v>1281392.43</v>
      </c>
      <c r="FE56" s="241">
        <v>2.3503997015506678E-2</v>
      </c>
      <c r="FF56" s="235">
        <v>8</v>
      </c>
      <c r="FG56" s="241">
        <v>1.9230769230769232E-2</v>
      </c>
      <c r="FI56" s="234" t="s">
        <v>5</v>
      </c>
      <c r="FJ56" s="233">
        <v>1284333.23</v>
      </c>
      <c r="FK56" s="241">
        <v>2.3608326745770205E-2</v>
      </c>
      <c r="FL56" s="235">
        <v>8</v>
      </c>
      <c r="FM56" s="241">
        <v>1.9230769230769232E-2</v>
      </c>
      <c r="FO56" s="234" t="s">
        <v>5</v>
      </c>
      <c r="FP56" s="233">
        <v>1381166.6</v>
      </c>
      <c r="FQ56" s="241">
        <v>2.5611435360974363E-2</v>
      </c>
      <c r="FR56" s="235">
        <v>9</v>
      </c>
      <c r="FS56" s="241">
        <v>2.1739130434782608E-2</v>
      </c>
      <c r="FU56" s="234" t="s">
        <v>5</v>
      </c>
      <c r="FV56" s="233">
        <v>1381030.05</v>
      </c>
      <c r="FW56" s="241">
        <v>2.5595164489560344E-2</v>
      </c>
      <c r="FX56" s="235">
        <v>9</v>
      </c>
      <c r="FY56" s="241">
        <v>2.1739130434782608E-2</v>
      </c>
      <c r="GA56" s="234" t="s">
        <v>5</v>
      </c>
      <c r="GB56" s="233">
        <v>1381005.2499999998</v>
      </c>
      <c r="GC56" s="241">
        <v>2.5761768134046084E-2</v>
      </c>
      <c r="GD56" s="235">
        <v>9</v>
      </c>
      <c r="GE56" s="241">
        <v>2.1791767554479417E-2</v>
      </c>
      <c r="GG56" s="234" t="s">
        <v>5</v>
      </c>
      <c r="GH56" s="233">
        <v>1079205.18</v>
      </c>
      <c r="GI56" s="241">
        <v>2.0352332959841339E-2</v>
      </c>
      <c r="GJ56" s="235">
        <v>8</v>
      </c>
      <c r="GK56" s="241">
        <v>1.9512195121951219E-2</v>
      </c>
      <c r="GM56" s="234" t="s">
        <v>5</v>
      </c>
      <c r="GN56" s="233">
        <v>861872.89</v>
      </c>
      <c r="GO56" s="241">
        <v>1.6556637774990394E-2</v>
      </c>
      <c r="GP56" s="235">
        <v>7</v>
      </c>
      <c r="GQ56" s="241">
        <v>1.7369727047146403E-2</v>
      </c>
      <c r="GS56" s="234" t="s">
        <v>5</v>
      </c>
      <c r="GT56" s="233">
        <v>861853.09000000008</v>
      </c>
      <c r="GU56" s="241">
        <v>1.6597352243335611E-2</v>
      </c>
      <c r="GV56" s="235">
        <v>7</v>
      </c>
      <c r="GW56" s="241">
        <v>1.7412935323383085E-2</v>
      </c>
      <c r="GY56" s="234" t="s">
        <v>5</v>
      </c>
      <c r="GZ56" s="233">
        <v>861752.78</v>
      </c>
      <c r="HA56" s="241">
        <v>1.6707383730057958E-2</v>
      </c>
      <c r="HB56" s="235">
        <v>7</v>
      </c>
      <c r="HC56" s="241">
        <v>1.7587939698492462E-2</v>
      </c>
      <c r="HE56" s="234" t="s">
        <v>5</v>
      </c>
      <c r="HF56" s="233">
        <v>861712.36</v>
      </c>
      <c r="HG56" s="241">
        <v>1.6815622329198344E-2</v>
      </c>
      <c r="HH56" s="235">
        <v>7</v>
      </c>
      <c r="HI56" s="241">
        <v>1.7811704834605598E-2</v>
      </c>
      <c r="HK56" s="234" t="s">
        <v>5</v>
      </c>
      <c r="HL56" s="233">
        <v>766602.17999999993</v>
      </c>
      <c r="HM56" s="241">
        <v>1.5111849970491085E-2</v>
      </c>
      <c r="HN56" s="235">
        <v>6</v>
      </c>
      <c r="HO56" s="241">
        <v>1.5345268542199489E-2</v>
      </c>
      <c r="HQ56" s="234" t="s">
        <v>5</v>
      </c>
      <c r="HR56" s="233">
        <v>766491.26</v>
      </c>
      <c r="HS56" s="241">
        <v>1.5274403730686661E-2</v>
      </c>
      <c r="HT56" s="235">
        <v>6</v>
      </c>
      <c r="HU56" s="241">
        <v>1.5544041450777202E-2</v>
      </c>
      <c r="HW56" s="234" t="s">
        <v>5</v>
      </c>
      <c r="HX56" s="233">
        <v>449063.04000000004</v>
      </c>
      <c r="HY56" s="241">
        <v>9.031822802799204E-3</v>
      </c>
      <c r="HZ56" s="235">
        <v>5</v>
      </c>
      <c r="IA56" s="241">
        <v>1.3054830287206266E-2</v>
      </c>
      <c r="IC56" s="234" t="s">
        <v>5</v>
      </c>
      <c r="ID56" s="233">
        <v>402353.37000000005</v>
      </c>
      <c r="IE56" s="241">
        <v>8.1757194552337428E-3</v>
      </c>
      <c r="IF56" s="235">
        <v>4</v>
      </c>
      <c r="IG56" s="241">
        <v>1.0554089709762533E-2</v>
      </c>
      <c r="II56" s="234" t="s">
        <v>5</v>
      </c>
      <c r="IJ56" s="233">
        <v>584730.15</v>
      </c>
      <c r="IK56" s="241">
        <v>1.2140284662455729E-2</v>
      </c>
      <c r="IL56" s="235">
        <v>5</v>
      </c>
      <c r="IM56" s="241">
        <v>1.3404825737265416E-2</v>
      </c>
      <c r="IO56" s="234" t="s">
        <v>5</v>
      </c>
      <c r="IP56" s="233">
        <v>584626.72</v>
      </c>
      <c r="IQ56" s="241">
        <v>1.2335431186293742E-2</v>
      </c>
      <c r="IR56" s="235">
        <v>5</v>
      </c>
      <c r="IS56" s="241">
        <v>1.3623978201634877E-2</v>
      </c>
      <c r="IU56" s="234" t="s">
        <v>5</v>
      </c>
      <c r="IV56" s="233">
        <v>584580.9</v>
      </c>
      <c r="IW56" s="241">
        <v>1.2615459740695755E-2</v>
      </c>
      <c r="IX56" s="235">
        <v>5</v>
      </c>
      <c r="IY56" s="241">
        <v>1.3850415512465374E-2</v>
      </c>
      <c r="JA56" s="234" t="s">
        <v>5</v>
      </c>
      <c r="JB56" s="233">
        <v>256834.97000000003</v>
      </c>
      <c r="JC56" s="241">
        <v>5.6483308474560906E-3</v>
      </c>
      <c r="JD56" s="235">
        <v>3</v>
      </c>
      <c r="JE56" s="241">
        <v>8.4033613445378148E-3</v>
      </c>
      <c r="JG56" s="234" t="s">
        <v>5</v>
      </c>
      <c r="JH56" s="233">
        <v>256834.97000000003</v>
      </c>
      <c r="JI56" s="241">
        <v>5.7262104922952651E-3</v>
      </c>
      <c r="JJ56" s="235">
        <v>3</v>
      </c>
      <c r="JK56" s="241">
        <v>8.5227272727272721E-3</v>
      </c>
      <c r="JM56" s="234" t="s">
        <v>5</v>
      </c>
      <c r="JN56" s="233">
        <v>256686.40000000002</v>
      </c>
      <c r="JO56" s="241">
        <v>5.9032806298668049E-3</v>
      </c>
      <c r="JP56" s="235">
        <v>3</v>
      </c>
      <c r="JQ56" s="241">
        <v>8.7976539589442824E-3</v>
      </c>
      <c r="JS56" s="234" t="s">
        <v>5</v>
      </c>
      <c r="JT56" s="233">
        <v>256631.86</v>
      </c>
      <c r="JU56" s="241">
        <v>5.9928976595270342E-3</v>
      </c>
      <c r="JV56" s="235">
        <v>3</v>
      </c>
      <c r="JW56" s="241">
        <v>8.9820359281437123E-3</v>
      </c>
      <c r="JY56" s="234" t="s">
        <v>5</v>
      </c>
      <c r="JZ56" s="233">
        <v>256446.27000000002</v>
      </c>
      <c r="KA56" s="241">
        <v>6.102902796088429E-3</v>
      </c>
      <c r="KB56" s="235">
        <v>3</v>
      </c>
      <c r="KC56" s="241">
        <v>9.1743119266055051E-3</v>
      </c>
      <c r="KE56" s="234" t="s">
        <v>5</v>
      </c>
      <c r="KF56" s="233">
        <v>256446.27000000002</v>
      </c>
      <c r="KG56" s="241">
        <v>6.1999115621791251E-3</v>
      </c>
      <c r="KH56" s="235">
        <v>3</v>
      </c>
      <c r="KI56" s="241">
        <v>9.2592592592592587E-3</v>
      </c>
      <c r="KK56" s="234" t="s">
        <v>5</v>
      </c>
      <c r="KL56" s="233">
        <v>168986.75</v>
      </c>
      <c r="KM56" s="241">
        <v>4.1239285752953624E-3</v>
      </c>
      <c r="KN56" s="235">
        <v>2</v>
      </c>
      <c r="KO56" s="241">
        <v>6.2111801242236021E-3</v>
      </c>
      <c r="KQ56" s="182" t="s">
        <v>5</v>
      </c>
      <c r="KR56" s="183">
        <v>168986.75</v>
      </c>
      <c r="KS56" s="184">
        <v>4.2096936205650694E-3</v>
      </c>
      <c r="KT56" s="185">
        <v>2</v>
      </c>
      <c r="KU56" s="184">
        <v>6.3291139240506328E-3</v>
      </c>
      <c r="KW56" s="182" t="s">
        <v>5</v>
      </c>
      <c r="KX56" s="183">
        <v>0</v>
      </c>
      <c r="KY56" s="184">
        <v>0</v>
      </c>
      <c r="KZ56" s="185">
        <v>0</v>
      </c>
      <c r="LA56" s="184">
        <v>0</v>
      </c>
    </row>
    <row r="57" spans="1:313" ht="18" x14ac:dyDescent="0.35">
      <c r="A57" s="234"/>
      <c r="B57" s="233"/>
      <c r="C57" s="234"/>
      <c r="D57" s="235"/>
      <c r="E57" s="234"/>
      <c r="G57" s="234"/>
      <c r="H57" s="233"/>
      <c r="I57" s="234"/>
      <c r="J57" s="235"/>
      <c r="K57" s="234"/>
      <c r="M57" s="234"/>
      <c r="N57" s="233"/>
      <c r="O57" s="234"/>
      <c r="P57" s="235"/>
      <c r="Q57" s="234"/>
      <c r="S57" s="234"/>
      <c r="T57" s="233"/>
      <c r="U57" s="234"/>
      <c r="V57" s="235"/>
      <c r="W57" s="234"/>
      <c r="Y57" s="234"/>
      <c r="Z57" s="233"/>
      <c r="AA57" s="234"/>
      <c r="AB57" s="235"/>
      <c r="AC57" s="234"/>
      <c r="AF57" s="234"/>
      <c r="AG57" s="233"/>
      <c r="AH57" s="234"/>
      <c r="AI57" s="235"/>
      <c r="AJ57" s="234"/>
      <c r="AL57" s="234"/>
      <c r="AM57" s="233"/>
      <c r="AN57" s="234"/>
      <c r="AO57" s="235"/>
      <c r="AP57" s="234"/>
      <c r="AR57" s="234"/>
      <c r="AS57" s="233"/>
      <c r="AT57" s="234"/>
      <c r="AU57" s="235"/>
      <c r="AV57" s="234"/>
      <c r="AY57" s="234"/>
      <c r="AZ57" s="233"/>
      <c r="BA57" s="234"/>
      <c r="BB57" s="235"/>
      <c r="BC57" s="234"/>
      <c r="BE57" s="234"/>
      <c r="BF57" s="233"/>
      <c r="BG57" s="234"/>
      <c r="BH57" s="235"/>
      <c r="BI57" s="234"/>
      <c r="BK57" s="234"/>
      <c r="BL57" s="233"/>
      <c r="BM57" s="234"/>
      <c r="BN57" s="235"/>
      <c r="BO57" s="234"/>
      <c r="BQ57" s="234"/>
      <c r="BR57" s="233"/>
      <c r="BS57" s="234"/>
      <c r="BT57" s="235"/>
      <c r="BU57" s="234"/>
      <c r="BW57" s="234"/>
      <c r="BX57" s="233"/>
      <c r="BY57" s="234"/>
      <c r="BZ57" s="235"/>
      <c r="CA57" s="234"/>
      <c r="CC57" s="234"/>
      <c r="CD57" s="233"/>
      <c r="CE57" s="234"/>
      <c r="CF57" s="235"/>
      <c r="CG57" s="234"/>
      <c r="CI57" s="234"/>
      <c r="CJ57" s="233"/>
      <c r="CK57" s="234"/>
      <c r="CL57" s="235"/>
      <c r="CM57" s="234"/>
      <c r="CO57" s="234"/>
      <c r="CP57" s="233"/>
      <c r="CQ57" s="234"/>
      <c r="CR57" s="235"/>
      <c r="CS57" s="234"/>
      <c r="CU57" s="234"/>
      <c r="CV57" s="233"/>
      <c r="CW57" s="234"/>
      <c r="CX57" s="235"/>
      <c r="CY57" s="234"/>
      <c r="DA57" s="234"/>
      <c r="DB57" s="233"/>
      <c r="DC57" s="234"/>
      <c r="DD57" s="235"/>
      <c r="DE57" s="234"/>
      <c r="DG57" s="234"/>
      <c r="DH57" s="233"/>
      <c r="DI57" s="234"/>
      <c r="DJ57" s="235"/>
      <c r="DK57" s="234"/>
      <c r="DM57" s="234"/>
      <c r="DN57" s="233"/>
      <c r="DO57" s="234"/>
      <c r="DP57" s="235"/>
      <c r="DQ57" s="234"/>
      <c r="DS57" s="234"/>
      <c r="DT57" s="233"/>
      <c r="DU57" s="234"/>
      <c r="DV57" s="235"/>
      <c r="DW57" s="234"/>
      <c r="DY57" s="234"/>
      <c r="DZ57" s="233"/>
      <c r="EA57" s="234"/>
      <c r="EB57" s="235"/>
      <c r="EC57" s="234"/>
      <c r="EE57" s="234"/>
      <c r="EF57" s="233"/>
      <c r="EG57" s="234"/>
      <c r="EH57" s="235"/>
      <c r="EI57" s="234"/>
      <c r="EK57" s="234"/>
      <c r="EL57" s="233"/>
      <c r="EM57" s="234"/>
      <c r="EN57" s="235"/>
      <c r="EO57" s="234"/>
      <c r="EQ57" s="234"/>
      <c r="ER57" s="233"/>
      <c r="ES57" s="234"/>
      <c r="ET57" s="235"/>
      <c r="EU57" s="234"/>
      <c r="EW57" s="234"/>
      <c r="EX57" s="233"/>
      <c r="EY57" s="234"/>
      <c r="EZ57" s="235"/>
      <c r="FA57" s="234"/>
      <c r="FC57" s="234"/>
      <c r="FD57" s="233"/>
      <c r="FE57" s="234"/>
      <c r="FF57" s="235"/>
      <c r="FG57" s="234"/>
      <c r="FI57" s="234"/>
      <c r="FJ57" s="233"/>
      <c r="FK57" s="234"/>
      <c r="FL57" s="235"/>
      <c r="FM57" s="234"/>
      <c r="FO57" s="234"/>
      <c r="FP57" s="233"/>
      <c r="FQ57" s="234"/>
      <c r="FR57" s="235"/>
      <c r="FS57" s="234"/>
      <c r="FU57" s="234"/>
      <c r="FV57" s="233"/>
      <c r="FW57" s="234"/>
      <c r="FX57" s="235"/>
      <c r="FY57" s="234"/>
      <c r="GA57" s="234"/>
      <c r="GB57" s="233"/>
      <c r="GC57" s="234"/>
      <c r="GD57" s="235"/>
      <c r="GE57" s="234"/>
      <c r="GG57" s="234"/>
      <c r="GH57" s="233"/>
      <c r="GI57" s="234"/>
      <c r="GJ57" s="235"/>
      <c r="GK57" s="234"/>
      <c r="GM57" s="234"/>
      <c r="GN57" s="233"/>
      <c r="GO57" s="234"/>
      <c r="GP57" s="235"/>
      <c r="GQ57" s="234"/>
      <c r="GS57" s="234"/>
      <c r="GT57" s="233"/>
      <c r="GU57" s="234"/>
      <c r="GV57" s="235"/>
      <c r="GW57" s="234"/>
      <c r="GY57" s="234"/>
      <c r="GZ57" s="233"/>
      <c r="HA57" s="234"/>
      <c r="HB57" s="235"/>
      <c r="HC57" s="234"/>
      <c r="HE57" s="234"/>
      <c r="HF57" s="233"/>
      <c r="HG57" s="234"/>
      <c r="HH57" s="235"/>
      <c r="HI57" s="234"/>
      <c r="HK57" s="234"/>
      <c r="HL57" s="233"/>
      <c r="HM57" s="234"/>
      <c r="HN57" s="235"/>
      <c r="HO57" s="234"/>
      <c r="HQ57" s="234"/>
      <c r="HR57" s="233"/>
      <c r="HS57" s="234"/>
      <c r="HT57" s="235"/>
      <c r="HU57" s="234"/>
      <c r="HW57" s="234"/>
      <c r="HX57" s="233"/>
      <c r="HY57" s="234"/>
      <c r="HZ57" s="235"/>
      <c r="IA57" s="234"/>
      <c r="IC57" s="234"/>
      <c r="ID57" s="233"/>
      <c r="IE57" s="234"/>
      <c r="IF57" s="235"/>
      <c r="IG57" s="234"/>
      <c r="II57" s="234"/>
      <c r="IJ57" s="233"/>
      <c r="IK57" s="234"/>
      <c r="IL57" s="235"/>
      <c r="IM57" s="234"/>
      <c r="IO57" s="234"/>
      <c r="IP57" s="233"/>
      <c r="IQ57" s="234"/>
      <c r="IR57" s="235"/>
      <c r="IS57" s="234"/>
      <c r="IU57" s="234"/>
      <c r="IV57" s="233"/>
      <c r="IW57" s="234"/>
      <c r="IX57" s="235"/>
      <c r="IY57" s="234"/>
      <c r="JA57" s="234"/>
      <c r="JB57" s="233"/>
      <c r="JC57" s="234"/>
      <c r="JD57" s="235"/>
      <c r="JE57" s="234"/>
      <c r="JG57" s="234"/>
      <c r="JH57" s="233"/>
      <c r="JI57" s="234"/>
      <c r="JJ57" s="235"/>
      <c r="JK57" s="234"/>
      <c r="JM57" s="234"/>
      <c r="JN57" s="233"/>
      <c r="JO57" s="234"/>
      <c r="JP57" s="235"/>
      <c r="JQ57" s="234"/>
      <c r="JS57" s="234"/>
      <c r="JT57" s="233"/>
      <c r="JU57" s="234"/>
      <c r="JV57" s="235"/>
      <c r="JW57" s="234"/>
      <c r="JY57" s="234"/>
      <c r="JZ57" s="233"/>
      <c r="KA57" s="234"/>
      <c r="KB57" s="235"/>
      <c r="KC57" s="234"/>
      <c r="KE57" s="234"/>
      <c r="KF57" s="233"/>
      <c r="KG57" s="234"/>
      <c r="KH57" s="235"/>
      <c r="KI57" s="234"/>
      <c r="KK57" s="234"/>
      <c r="KL57" s="233"/>
      <c r="KM57" s="234"/>
      <c r="KN57" s="235"/>
      <c r="KO57" s="234"/>
      <c r="KQ57" s="182"/>
      <c r="KR57" s="183"/>
      <c r="KS57" s="182"/>
      <c r="KT57" s="185"/>
      <c r="KU57" s="182"/>
      <c r="KW57" s="182"/>
      <c r="KX57" s="183"/>
      <c r="KY57" s="182"/>
      <c r="KZ57" s="185"/>
      <c r="LA57" s="182"/>
    </row>
    <row r="58" spans="1:313" ht="18.600000000000001" thickBot="1" x14ac:dyDescent="0.4">
      <c r="A58" s="242"/>
      <c r="B58" s="243">
        <f>SUM(B39:B57)</f>
        <v>170611497.21000004</v>
      </c>
      <c r="C58" s="244"/>
      <c r="D58" s="245">
        <f>SUM(D39:D57)</f>
        <v>1347</v>
      </c>
      <c r="E58" s="244"/>
      <c r="G58" s="242"/>
      <c r="H58" s="243">
        <f>SUM(H39:H57)</f>
        <v>168024122.57000008</v>
      </c>
      <c r="I58" s="244"/>
      <c r="J58" s="245">
        <f>SUM(J39:J57)</f>
        <v>1340</v>
      </c>
      <c r="K58" s="244"/>
      <c r="M58" s="242"/>
      <c r="N58" s="243">
        <f>SUM(N39:N57)</f>
        <v>162178720.00999999</v>
      </c>
      <c r="O58" s="244"/>
      <c r="P58" s="245">
        <f>SUM(P39:P57)</f>
        <v>1275</v>
      </c>
      <c r="Q58" s="244"/>
      <c r="S58" s="242"/>
      <c r="T58" s="243">
        <f>SUM(T39:T57)</f>
        <v>154354156.54000002</v>
      </c>
      <c r="U58" s="244"/>
      <c r="V58" s="245">
        <f>SUM(V39:V57)</f>
        <v>1200</v>
      </c>
      <c r="W58" s="244"/>
      <c r="Y58" s="242"/>
      <c r="Z58" s="243">
        <f>SUM(Z39:Z57)</f>
        <v>148608237.37</v>
      </c>
      <c r="AA58" s="244"/>
      <c r="AB58" s="245">
        <f>SUM(AB39:AB57)</f>
        <v>1153</v>
      </c>
      <c r="AC58" s="244"/>
      <c r="AF58" s="242"/>
      <c r="AG58" s="243">
        <f>SUM(AG39:AG57)</f>
        <v>144330622.33000004</v>
      </c>
      <c r="AH58" s="244"/>
      <c r="AI58" s="245">
        <f>SUM(AI39:AI57)</f>
        <v>1105</v>
      </c>
      <c r="AJ58" s="244"/>
      <c r="AL58" s="242"/>
      <c r="AM58" s="243">
        <f>SUM(AM39:AM57)</f>
        <v>135967903.23000005</v>
      </c>
      <c r="AN58" s="244"/>
      <c r="AO58" s="245">
        <f>SUM(AO39:AO57)</f>
        <v>1038</v>
      </c>
      <c r="AP58" s="244"/>
      <c r="AR58" s="242"/>
      <c r="AS58" s="243">
        <f>SUM(AS39:AS57)</f>
        <v>128258390.46000001</v>
      </c>
      <c r="AT58" s="244"/>
      <c r="AU58" s="245">
        <f>SUM(AU39:AU57)</f>
        <v>978</v>
      </c>
      <c r="AV58" s="244"/>
      <c r="AY58" s="242"/>
      <c r="AZ58" s="243">
        <f>SUM(AZ39:AZ57)</f>
        <v>121204553.02000004</v>
      </c>
      <c r="BA58" s="244"/>
      <c r="BB58" s="245">
        <f>SUM(BB39:BB57)</f>
        <v>920</v>
      </c>
      <c r="BC58" s="244"/>
      <c r="BE58" s="242"/>
      <c r="BF58" s="243">
        <f>SUM(BF39:BF57)</f>
        <v>114147609.65999998</v>
      </c>
      <c r="BG58" s="244"/>
      <c r="BH58" s="245">
        <f>SUM(BH39:BH57)</f>
        <v>851</v>
      </c>
      <c r="BI58" s="244"/>
      <c r="BK58" s="242"/>
      <c r="BL58" s="243">
        <f>SUM(BL39:BL57)</f>
        <v>89180157.180000022</v>
      </c>
      <c r="BM58" s="244"/>
      <c r="BN58" s="245">
        <f>SUM(BN39:BN57)</f>
        <v>695</v>
      </c>
      <c r="BO58" s="244"/>
      <c r="BQ58" s="242"/>
      <c r="BR58" s="243">
        <f>SUM(BR39:BR57)</f>
        <v>78461069.840000004</v>
      </c>
      <c r="BS58" s="244"/>
      <c r="BT58" s="245">
        <f>SUM(BT39:BT57)</f>
        <v>596</v>
      </c>
      <c r="BU58" s="244"/>
      <c r="BW58" s="242"/>
      <c r="BX58" s="243">
        <f>SUM(BX39:BX57)</f>
        <v>74810532.61999999</v>
      </c>
      <c r="BY58" s="244"/>
      <c r="BZ58" s="245">
        <f>SUM(BZ39:BZ57)</f>
        <v>562</v>
      </c>
      <c r="CA58" s="244"/>
      <c r="CC58" s="242"/>
      <c r="CD58" s="243">
        <f>SUM(CD39:CD57)</f>
        <v>69437658.189999983</v>
      </c>
      <c r="CE58" s="244"/>
      <c r="CF58" s="245">
        <f>SUM(CF39:CF57)</f>
        <v>523</v>
      </c>
      <c r="CG58" s="244"/>
      <c r="CI58" s="242"/>
      <c r="CJ58" s="243">
        <f>SUM(CJ39:CJ57)</f>
        <v>65511364.750000015</v>
      </c>
      <c r="CK58" s="244"/>
      <c r="CL58" s="245">
        <f>SUM(CL39:CL57)</f>
        <v>490</v>
      </c>
      <c r="CM58" s="244"/>
      <c r="CO58" s="242"/>
      <c r="CP58" s="243">
        <f>SUM(CP39:CP57)</f>
        <v>61813511.960000001</v>
      </c>
      <c r="CQ58" s="244"/>
      <c r="CR58" s="245">
        <f>SUM(CR39:CR57)</f>
        <v>464</v>
      </c>
      <c r="CS58" s="244"/>
      <c r="CU58" s="242"/>
      <c r="CV58" s="243">
        <f>SUM(CV39:CV57)</f>
        <v>60030256.289999992</v>
      </c>
      <c r="CW58" s="244"/>
      <c r="CX58" s="245">
        <f>SUM(CX39:CX57)</f>
        <v>453</v>
      </c>
      <c r="CY58" s="244"/>
      <c r="DA58" s="242"/>
      <c r="DB58" s="243">
        <v>59251034.500000022</v>
      </c>
      <c r="DC58" s="244"/>
      <c r="DD58" s="245">
        <v>451</v>
      </c>
      <c r="DE58" s="244"/>
      <c r="DG58" s="242"/>
      <c r="DH58" s="243">
        <v>58868088.110000007</v>
      </c>
      <c r="DI58" s="244"/>
      <c r="DJ58" s="245">
        <v>446</v>
      </c>
      <c r="DK58" s="244"/>
      <c r="DM58" s="242"/>
      <c r="DN58" s="243">
        <v>57895042.74000001</v>
      </c>
      <c r="DO58" s="244"/>
      <c r="DP58" s="245">
        <v>439</v>
      </c>
      <c r="DQ58" s="244"/>
      <c r="DS58" s="242"/>
      <c r="DT58" s="243">
        <v>57683726.20000001</v>
      </c>
      <c r="DU58" s="244"/>
      <c r="DV58" s="245">
        <v>437</v>
      </c>
      <c r="DW58" s="244"/>
      <c r="DY58" s="242"/>
      <c r="DZ58" s="243">
        <v>57134139.680000022</v>
      </c>
      <c r="EA58" s="244"/>
      <c r="EB58" s="245">
        <v>433</v>
      </c>
      <c r="EC58" s="244"/>
      <c r="EE58" s="242"/>
      <c r="EF58" s="243">
        <v>56171687.670000002</v>
      </c>
      <c r="EG58" s="244"/>
      <c r="EH58" s="245">
        <v>427</v>
      </c>
      <c r="EI58" s="244"/>
      <c r="EK58" s="242"/>
      <c r="EL58" s="243">
        <v>55430402.410000019</v>
      </c>
      <c r="EM58" s="244"/>
      <c r="EN58" s="245">
        <v>423</v>
      </c>
      <c r="EO58" s="244"/>
      <c r="EQ58" s="242"/>
      <c r="ER58" s="243">
        <v>55298409.120000005</v>
      </c>
      <c r="ES58" s="244"/>
      <c r="ET58" s="245">
        <v>421</v>
      </c>
      <c r="EU58" s="244"/>
      <c r="EW58" s="242"/>
      <c r="EX58" s="243">
        <v>55058380.130000003</v>
      </c>
      <c r="EY58" s="244"/>
      <c r="EZ58" s="245">
        <v>419</v>
      </c>
      <c r="FA58" s="244"/>
      <c r="FC58" s="242"/>
      <c r="FD58" s="243">
        <v>54518064.699999996</v>
      </c>
      <c r="FE58" s="244"/>
      <c r="FF58" s="245">
        <v>416</v>
      </c>
      <c r="FG58" s="244"/>
      <c r="FI58" s="242"/>
      <c r="FJ58" s="243">
        <v>54401705.120000005</v>
      </c>
      <c r="FK58" s="244"/>
      <c r="FL58" s="245">
        <v>416</v>
      </c>
      <c r="FM58" s="244"/>
      <c r="FO58" s="242"/>
      <c r="FP58" s="243">
        <v>53927731.130000003</v>
      </c>
      <c r="FQ58" s="244"/>
      <c r="FR58" s="245">
        <v>414</v>
      </c>
      <c r="FS58" s="244"/>
      <c r="FU58" s="242"/>
      <c r="FV58" s="243">
        <v>53956678.049999997</v>
      </c>
      <c r="FW58" s="244"/>
      <c r="FX58" s="245">
        <v>414</v>
      </c>
      <c r="FY58" s="244"/>
      <c r="GA58" s="242"/>
      <c r="GB58" s="243">
        <v>53606772.749999993</v>
      </c>
      <c r="GC58" s="244"/>
      <c r="GD58" s="245">
        <v>413</v>
      </c>
      <c r="GE58" s="244"/>
      <c r="GG58" s="242"/>
      <c r="GH58" s="243">
        <v>53026116.57</v>
      </c>
      <c r="GI58" s="244"/>
      <c r="GJ58" s="245">
        <v>410</v>
      </c>
      <c r="GK58" s="244"/>
      <c r="GM58" s="242"/>
      <c r="GN58" s="243">
        <v>52056033.460000008</v>
      </c>
      <c r="GO58" s="244"/>
      <c r="GP58" s="245">
        <v>403</v>
      </c>
      <c r="GQ58" s="244"/>
      <c r="GS58" s="242"/>
      <c r="GT58" s="243">
        <v>51927143.400000006</v>
      </c>
      <c r="GU58" s="244"/>
      <c r="GV58" s="245">
        <v>402</v>
      </c>
      <c r="GW58" s="244"/>
      <c r="GY58" s="242"/>
      <c r="GZ58" s="243">
        <v>51579157.690000013</v>
      </c>
      <c r="HA58" s="244"/>
      <c r="HB58" s="245">
        <v>398</v>
      </c>
      <c r="HC58" s="244"/>
      <c r="HE58" s="242"/>
      <c r="HF58" s="243">
        <v>51244749.860000014</v>
      </c>
      <c r="HG58" s="244"/>
      <c r="HH58" s="245">
        <v>393</v>
      </c>
      <c r="HI58" s="244"/>
      <c r="HK58" s="242"/>
      <c r="HL58" s="243">
        <v>50728546.240000017</v>
      </c>
      <c r="HM58" s="244"/>
      <c r="HN58" s="245">
        <v>391</v>
      </c>
      <c r="HO58" s="244"/>
      <c r="HQ58" s="242"/>
      <c r="HR58" s="243">
        <v>50181419.419999994</v>
      </c>
      <c r="HS58" s="244"/>
      <c r="HT58" s="245">
        <v>386</v>
      </c>
      <c r="HU58" s="244"/>
      <c r="HW58" s="242"/>
      <c r="HX58" s="243">
        <v>49720089.709999993</v>
      </c>
      <c r="HY58" s="244"/>
      <c r="HZ58" s="245">
        <v>383</v>
      </c>
      <c r="IA58" s="244"/>
      <c r="IC58" s="242"/>
      <c r="ID58" s="243">
        <v>49213206.519999996</v>
      </c>
      <c r="IE58" s="244"/>
      <c r="IF58" s="245">
        <v>379</v>
      </c>
      <c r="IG58" s="244"/>
      <c r="II58" s="242"/>
      <c r="IJ58" s="243">
        <v>48164451.349999994</v>
      </c>
      <c r="IK58" s="244"/>
      <c r="IL58" s="245">
        <v>373</v>
      </c>
      <c r="IM58" s="244"/>
      <c r="IO58" s="242"/>
      <c r="IP58" s="243">
        <v>47394104.93</v>
      </c>
      <c r="IQ58" s="244"/>
      <c r="IR58" s="245">
        <v>367</v>
      </c>
      <c r="IS58" s="244"/>
      <c r="IU58" s="242"/>
      <c r="IV58" s="243">
        <v>46338453.93</v>
      </c>
      <c r="IW58" s="244"/>
      <c r="IX58" s="245">
        <v>361</v>
      </c>
      <c r="IY58" s="244"/>
      <c r="JA58" s="242"/>
      <c r="JB58" s="243">
        <v>45470950.080000006</v>
      </c>
      <c r="JC58" s="244"/>
      <c r="JD58" s="245">
        <v>357</v>
      </c>
      <c r="JE58" s="244"/>
      <c r="JG58" s="242"/>
      <c r="JH58" s="243">
        <v>44852519.889999993</v>
      </c>
      <c r="JI58" s="244"/>
      <c r="JJ58" s="245">
        <v>352</v>
      </c>
      <c r="JK58" s="244"/>
      <c r="JM58" s="242"/>
      <c r="JN58" s="243">
        <v>43481991.809999995</v>
      </c>
      <c r="JO58" s="244"/>
      <c r="JP58" s="245">
        <v>341</v>
      </c>
      <c r="JQ58" s="244"/>
      <c r="JS58" s="242"/>
      <c r="JT58" s="243">
        <v>42822666.859999999</v>
      </c>
      <c r="JU58" s="244"/>
      <c r="JV58" s="245">
        <v>334</v>
      </c>
      <c r="JW58" s="244"/>
      <c r="JY58" s="242"/>
      <c r="JZ58" s="243">
        <v>42020375.970000014</v>
      </c>
      <c r="KA58" s="244"/>
      <c r="KB58" s="245">
        <v>327</v>
      </c>
      <c r="KC58" s="244"/>
      <c r="KE58" s="242"/>
      <c r="KF58" s="243">
        <v>41362891.619999997</v>
      </c>
      <c r="KG58" s="244"/>
      <c r="KH58" s="245">
        <v>324</v>
      </c>
      <c r="KI58" s="244"/>
      <c r="KK58" s="242"/>
      <c r="KL58" s="243">
        <v>40977128.219999999</v>
      </c>
      <c r="KM58" s="244"/>
      <c r="KN58" s="245">
        <v>322</v>
      </c>
      <c r="KO58" s="244"/>
      <c r="KQ58" s="190"/>
      <c r="KR58" s="191">
        <v>40142291.869999997</v>
      </c>
      <c r="KS58" s="192"/>
      <c r="KT58" s="193">
        <v>316</v>
      </c>
      <c r="KU58" s="192"/>
      <c r="KW58" s="190"/>
      <c r="KX58" s="191">
        <v>0</v>
      </c>
      <c r="KY58" s="192"/>
      <c r="KZ58" s="193">
        <v>0</v>
      </c>
      <c r="LA58" s="192"/>
    </row>
    <row r="59" spans="1:313" ht="18.600000000000001" thickTop="1" x14ac:dyDescent="0.35">
      <c r="A59" s="234"/>
      <c r="B59" s="233"/>
      <c r="C59" s="234"/>
      <c r="D59" s="235"/>
      <c r="E59" s="234"/>
      <c r="G59" s="234"/>
      <c r="H59" s="233"/>
      <c r="I59" s="234"/>
      <c r="J59" s="235"/>
      <c r="K59" s="234"/>
      <c r="M59" s="234"/>
      <c r="N59" s="233"/>
      <c r="O59" s="234"/>
      <c r="P59" s="235"/>
      <c r="Q59" s="234"/>
      <c r="S59" s="234"/>
      <c r="T59" s="233"/>
      <c r="U59" s="234"/>
      <c r="V59" s="235"/>
      <c r="W59" s="234"/>
      <c r="Y59" s="234"/>
      <c r="Z59" s="233"/>
      <c r="AA59" s="234"/>
      <c r="AB59" s="235"/>
      <c r="AC59" s="234"/>
      <c r="AF59" s="234"/>
      <c r="AG59" s="233"/>
      <c r="AH59" s="234"/>
      <c r="AI59" s="235"/>
      <c r="AJ59" s="234"/>
      <c r="AL59" s="234"/>
      <c r="AM59" s="233"/>
      <c r="AN59" s="234"/>
      <c r="AO59" s="235"/>
      <c r="AP59" s="234"/>
      <c r="AR59" s="234"/>
      <c r="AS59" s="233"/>
      <c r="AT59" s="234"/>
      <c r="AU59" s="235"/>
      <c r="AV59" s="234"/>
      <c r="AY59" s="234"/>
      <c r="AZ59" s="233"/>
      <c r="BA59" s="234"/>
      <c r="BB59" s="235"/>
      <c r="BC59" s="234"/>
      <c r="BE59" s="234"/>
      <c r="BF59" s="233"/>
      <c r="BG59" s="234"/>
      <c r="BH59" s="235"/>
      <c r="BI59" s="234"/>
      <c r="BK59" s="234"/>
      <c r="BL59" s="233"/>
      <c r="BM59" s="234"/>
      <c r="BN59" s="235"/>
      <c r="BO59" s="234"/>
      <c r="BQ59" s="234"/>
      <c r="BR59" s="233"/>
      <c r="BS59" s="234"/>
      <c r="BT59" s="235"/>
      <c r="BU59" s="234"/>
      <c r="BW59" s="234"/>
      <c r="BX59" s="233"/>
      <c r="BY59" s="234"/>
      <c r="BZ59" s="235"/>
      <c r="CA59" s="234"/>
      <c r="CC59" s="234"/>
      <c r="CD59" s="233"/>
      <c r="CE59" s="234"/>
      <c r="CF59" s="235"/>
      <c r="CG59" s="234"/>
      <c r="CI59" s="234"/>
      <c r="CJ59" s="233"/>
      <c r="CK59" s="234"/>
      <c r="CL59" s="235"/>
      <c r="CM59" s="234"/>
      <c r="CO59" s="234"/>
      <c r="CP59" s="233"/>
      <c r="CQ59" s="234"/>
      <c r="CR59" s="235"/>
      <c r="CS59" s="234"/>
      <c r="CU59" s="234"/>
      <c r="CV59" s="233"/>
      <c r="CW59" s="234"/>
      <c r="CX59" s="235"/>
      <c r="CY59" s="234"/>
      <c r="DA59" s="234"/>
      <c r="DB59" s="233"/>
      <c r="DC59" s="234"/>
      <c r="DD59" s="235"/>
      <c r="DE59" s="234"/>
      <c r="DG59" s="234"/>
      <c r="DH59" s="233"/>
      <c r="DI59" s="234"/>
      <c r="DJ59" s="235"/>
      <c r="DK59" s="234"/>
      <c r="DM59" s="234"/>
      <c r="DN59" s="233"/>
      <c r="DO59" s="234"/>
      <c r="DP59" s="235"/>
      <c r="DQ59" s="234"/>
      <c r="DS59" s="234"/>
      <c r="DT59" s="233"/>
      <c r="DU59" s="234"/>
      <c r="DV59" s="235"/>
      <c r="DW59" s="234"/>
      <c r="DY59" s="234"/>
      <c r="DZ59" s="233"/>
      <c r="EA59" s="234"/>
      <c r="EB59" s="235"/>
      <c r="EC59" s="234"/>
      <c r="EE59" s="234"/>
      <c r="EF59" s="233"/>
      <c r="EG59" s="234"/>
      <c r="EH59" s="235"/>
      <c r="EI59" s="234"/>
      <c r="EK59" s="234"/>
      <c r="EL59" s="233"/>
      <c r="EM59" s="234"/>
      <c r="EN59" s="235"/>
      <c r="EO59" s="234"/>
      <c r="EQ59" s="234"/>
      <c r="ER59" s="233"/>
      <c r="ES59" s="234"/>
      <c r="ET59" s="235"/>
      <c r="EU59" s="234"/>
      <c r="EW59" s="234"/>
      <c r="EX59" s="233"/>
      <c r="EY59" s="234"/>
      <c r="EZ59" s="235"/>
      <c r="FA59" s="234"/>
      <c r="FC59" s="234"/>
      <c r="FD59" s="233"/>
      <c r="FE59" s="234"/>
      <c r="FF59" s="235"/>
      <c r="FG59" s="234"/>
      <c r="FI59" s="234"/>
      <c r="FJ59" s="233"/>
      <c r="FK59" s="234"/>
      <c r="FL59" s="235"/>
      <c r="FM59" s="234"/>
      <c r="FO59" s="234"/>
      <c r="FP59" s="233"/>
      <c r="FQ59" s="234"/>
      <c r="FR59" s="235"/>
      <c r="FS59" s="234"/>
      <c r="FU59" s="234"/>
      <c r="FV59" s="233"/>
      <c r="FW59" s="234"/>
      <c r="FX59" s="235"/>
      <c r="FY59" s="234"/>
      <c r="GA59" s="234"/>
      <c r="GB59" s="233"/>
      <c r="GC59" s="234"/>
      <c r="GD59" s="235"/>
      <c r="GE59" s="234"/>
      <c r="GG59" s="234"/>
      <c r="GH59" s="233"/>
      <c r="GI59" s="234"/>
      <c r="GJ59" s="235"/>
      <c r="GK59" s="234"/>
      <c r="GM59" s="234"/>
      <c r="GN59" s="233"/>
      <c r="GO59" s="234"/>
      <c r="GP59" s="235"/>
      <c r="GQ59" s="234"/>
      <c r="GS59" s="234"/>
      <c r="GT59" s="233"/>
      <c r="GU59" s="234"/>
      <c r="GV59" s="235"/>
      <c r="GW59" s="234"/>
      <c r="GY59" s="234"/>
      <c r="GZ59" s="233"/>
      <c r="HA59" s="234"/>
      <c r="HB59" s="235"/>
      <c r="HC59" s="234"/>
      <c r="HE59" s="234"/>
      <c r="HF59" s="233"/>
      <c r="HG59" s="234"/>
      <c r="HH59" s="235"/>
      <c r="HI59" s="234"/>
      <c r="HK59" s="234"/>
      <c r="HL59" s="233"/>
      <c r="HM59" s="234"/>
      <c r="HN59" s="235"/>
      <c r="HO59" s="234"/>
      <c r="HQ59" s="234"/>
      <c r="HR59" s="233"/>
      <c r="HS59" s="234"/>
      <c r="HT59" s="235"/>
      <c r="HU59" s="234"/>
      <c r="HW59" s="234"/>
      <c r="HX59" s="233"/>
      <c r="HY59" s="234"/>
      <c r="HZ59" s="235"/>
      <c r="IA59" s="234"/>
      <c r="IC59" s="234"/>
      <c r="ID59" s="233"/>
      <c r="IE59" s="234"/>
      <c r="IF59" s="235"/>
      <c r="IG59" s="234"/>
      <c r="II59" s="234"/>
      <c r="IJ59" s="233"/>
      <c r="IK59" s="234"/>
      <c r="IL59" s="235"/>
      <c r="IM59" s="234"/>
      <c r="IO59" s="234"/>
      <c r="IP59" s="233"/>
      <c r="IQ59" s="234"/>
      <c r="IR59" s="235"/>
      <c r="IS59" s="234"/>
      <c r="IU59" s="234"/>
      <c r="IV59" s="233"/>
      <c r="IW59" s="234"/>
      <c r="IX59" s="235"/>
      <c r="IY59" s="234"/>
      <c r="JA59" s="234"/>
      <c r="JB59" s="233"/>
      <c r="JC59" s="234"/>
      <c r="JD59" s="235"/>
      <c r="JE59" s="234"/>
      <c r="JG59" s="234"/>
      <c r="JH59" s="233"/>
      <c r="JI59" s="234"/>
      <c r="JJ59" s="235"/>
      <c r="JK59" s="234"/>
      <c r="JM59" s="234"/>
      <c r="JN59" s="233"/>
      <c r="JO59" s="234"/>
      <c r="JP59" s="235"/>
      <c r="JQ59" s="234"/>
      <c r="JS59" s="234"/>
      <c r="JT59" s="233"/>
      <c r="JU59" s="234"/>
      <c r="JV59" s="235"/>
      <c r="JW59" s="234"/>
      <c r="JY59" s="234"/>
      <c r="JZ59" s="233"/>
      <c r="KA59" s="234"/>
      <c r="KB59" s="235"/>
      <c r="KC59" s="234"/>
      <c r="KE59" s="234"/>
      <c r="KF59" s="233"/>
      <c r="KG59" s="234"/>
      <c r="KH59" s="235"/>
      <c r="KI59" s="234"/>
      <c r="KK59" s="234"/>
      <c r="KL59" s="233"/>
      <c r="KM59" s="234"/>
      <c r="KN59" s="235"/>
      <c r="KO59" s="234"/>
      <c r="KQ59" s="182"/>
      <c r="KR59" s="183"/>
      <c r="KS59" s="182"/>
      <c r="KT59" s="185"/>
      <c r="KU59" s="182"/>
      <c r="KW59" s="182"/>
      <c r="KX59" s="183"/>
      <c r="KY59" s="182"/>
      <c r="KZ59" s="185"/>
      <c r="LA59" s="182"/>
    </row>
    <row r="60" spans="1:313" ht="18" x14ac:dyDescent="0.35">
      <c r="A60" s="234"/>
      <c r="B60" s="233"/>
      <c r="C60" s="234"/>
      <c r="D60" s="235"/>
      <c r="E60" s="234"/>
      <c r="G60" s="234"/>
      <c r="H60" s="233"/>
      <c r="I60" s="234"/>
      <c r="J60" s="235"/>
      <c r="K60" s="234"/>
      <c r="M60" s="234"/>
      <c r="N60" s="233"/>
      <c r="O60" s="234"/>
      <c r="P60" s="235"/>
      <c r="Q60" s="234"/>
      <c r="S60" s="234"/>
      <c r="T60" s="233"/>
      <c r="U60" s="234"/>
      <c r="V60" s="235"/>
      <c r="W60" s="234"/>
      <c r="Y60" s="234"/>
      <c r="Z60" s="233"/>
      <c r="AA60" s="234"/>
      <c r="AB60" s="235"/>
      <c r="AC60" s="234"/>
      <c r="AF60" s="234"/>
      <c r="AG60" s="233"/>
      <c r="AH60" s="234"/>
      <c r="AI60" s="235"/>
      <c r="AJ60" s="234"/>
      <c r="AL60" s="234"/>
      <c r="AM60" s="233"/>
      <c r="AN60" s="234"/>
      <c r="AO60" s="235"/>
      <c r="AP60" s="234"/>
      <c r="AR60" s="234"/>
      <c r="AS60" s="233"/>
      <c r="AT60" s="234"/>
      <c r="AU60" s="235"/>
      <c r="AV60" s="234"/>
      <c r="AY60" s="234"/>
      <c r="AZ60" s="233"/>
      <c r="BA60" s="234"/>
      <c r="BB60" s="235"/>
      <c r="BC60" s="234"/>
      <c r="BE60" s="234"/>
      <c r="BF60" s="233"/>
      <c r="BG60" s="234"/>
      <c r="BH60" s="235"/>
      <c r="BI60" s="234"/>
      <c r="BK60" s="234"/>
      <c r="BL60" s="233"/>
      <c r="BM60" s="234"/>
      <c r="BN60" s="235"/>
      <c r="BO60" s="234"/>
      <c r="BQ60" s="234"/>
      <c r="BR60" s="233"/>
      <c r="BS60" s="234"/>
      <c r="BT60" s="235"/>
      <c r="BU60" s="234"/>
      <c r="BW60" s="234"/>
      <c r="BX60" s="233"/>
      <c r="BY60" s="234"/>
      <c r="BZ60" s="235"/>
      <c r="CA60" s="234"/>
      <c r="CC60" s="234"/>
      <c r="CD60" s="233"/>
      <c r="CE60" s="234"/>
      <c r="CF60" s="235"/>
      <c r="CG60" s="234"/>
      <c r="CI60" s="234"/>
      <c r="CJ60" s="233"/>
      <c r="CK60" s="234"/>
      <c r="CL60" s="235"/>
      <c r="CM60" s="234"/>
      <c r="CO60" s="234"/>
      <c r="CP60" s="233"/>
      <c r="CQ60" s="234"/>
      <c r="CR60" s="235"/>
      <c r="CS60" s="234"/>
      <c r="CU60" s="234"/>
      <c r="CV60" s="233"/>
      <c r="CW60" s="234"/>
      <c r="CX60" s="235"/>
      <c r="CY60" s="234"/>
      <c r="DA60" s="234"/>
      <c r="DB60" s="233"/>
      <c r="DC60" s="234"/>
      <c r="DD60" s="235"/>
      <c r="DE60" s="234"/>
      <c r="DG60" s="234"/>
      <c r="DH60" s="233"/>
      <c r="DI60" s="234"/>
      <c r="DJ60" s="235"/>
      <c r="DK60" s="234"/>
      <c r="DM60" s="234"/>
      <c r="DN60" s="233"/>
      <c r="DO60" s="234"/>
      <c r="DP60" s="235"/>
      <c r="DQ60" s="234"/>
      <c r="DS60" s="234"/>
      <c r="DT60" s="233"/>
      <c r="DU60" s="234"/>
      <c r="DV60" s="235"/>
      <c r="DW60" s="234"/>
      <c r="DY60" s="234"/>
      <c r="DZ60" s="233"/>
      <c r="EA60" s="234"/>
      <c r="EB60" s="235"/>
      <c r="EC60" s="234"/>
      <c r="EE60" s="234"/>
      <c r="EF60" s="233"/>
      <c r="EG60" s="234"/>
      <c r="EH60" s="235"/>
      <c r="EI60" s="234"/>
      <c r="EK60" s="234"/>
      <c r="EL60" s="233"/>
      <c r="EM60" s="234"/>
      <c r="EN60" s="235"/>
      <c r="EO60" s="234"/>
      <c r="EQ60" s="234"/>
      <c r="ER60" s="233"/>
      <c r="ES60" s="234"/>
      <c r="ET60" s="235"/>
      <c r="EU60" s="234"/>
      <c r="EW60" s="234"/>
      <c r="EX60" s="233"/>
      <c r="EY60" s="234"/>
      <c r="EZ60" s="235"/>
      <c r="FA60" s="234"/>
      <c r="FC60" s="234"/>
      <c r="FD60" s="233"/>
      <c r="FE60" s="234"/>
      <c r="FF60" s="235"/>
      <c r="FG60" s="234"/>
      <c r="FI60" s="234"/>
      <c r="FJ60" s="233"/>
      <c r="FK60" s="234"/>
      <c r="FL60" s="235"/>
      <c r="FM60" s="234"/>
      <c r="FO60" s="234"/>
      <c r="FP60" s="233"/>
      <c r="FQ60" s="234"/>
      <c r="FR60" s="235"/>
      <c r="FS60" s="234"/>
      <c r="FU60" s="234"/>
      <c r="FV60" s="233"/>
      <c r="FW60" s="234"/>
      <c r="FX60" s="235"/>
      <c r="FY60" s="234"/>
      <c r="GA60" s="234"/>
      <c r="GB60" s="233"/>
      <c r="GC60" s="234"/>
      <c r="GD60" s="235"/>
      <c r="GE60" s="234"/>
      <c r="GG60" s="234"/>
      <c r="GH60" s="233"/>
      <c r="GI60" s="234"/>
      <c r="GJ60" s="235"/>
      <c r="GK60" s="234"/>
      <c r="GM60" s="234"/>
      <c r="GN60" s="233"/>
      <c r="GO60" s="234"/>
      <c r="GP60" s="235"/>
      <c r="GQ60" s="234"/>
      <c r="GS60" s="234"/>
      <c r="GT60" s="233"/>
      <c r="GU60" s="234"/>
      <c r="GV60" s="235"/>
      <c r="GW60" s="234"/>
      <c r="GY60" s="234"/>
      <c r="GZ60" s="233"/>
      <c r="HA60" s="234"/>
      <c r="HB60" s="235"/>
      <c r="HC60" s="234"/>
      <c r="HE60" s="234"/>
      <c r="HF60" s="233"/>
      <c r="HG60" s="234"/>
      <c r="HH60" s="235"/>
      <c r="HI60" s="234"/>
      <c r="HK60" s="234"/>
      <c r="HL60" s="233"/>
      <c r="HM60" s="234"/>
      <c r="HN60" s="235"/>
      <c r="HO60" s="234"/>
      <c r="HQ60" s="234"/>
      <c r="HR60" s="233"/>
      <c r="HS60" s="234"/>
      <c r="HT60" s="235"/>
      <c r="HU60" s="234"/>
      <c r="HW60" s="234"/>
      <c r="HX60" s="233"/>
      <c r="HY60" s="234"/>
      <c r="HZ60" s="235"/>
      <c r="IA60" s="234"/>
      <c r="IC60" s="234"/>
      <c r="ID60" s="233"/>
      <c r="IE60" s="234"/>
      <c r="IF60" s="235"/>
      <c r="IG60" s="234"/>
      <c r="II60" s="234"/>
      <c r="IJ60" s="233"/>
      <c r="IK60" s="234"/>
      <c r="IL60" s="235"/>
      <c r="IM60" s="234"/>
      <c r="IO60" s="234"/>
      <c r="IP60" s="233"/>
      <c r="IQ60" s="234"/>
      <c r="IR60" s="235"/>
      <c r="IS60" s="234"/>
      <c r="IU60" s="234"/>
      <c r="IV60" s="233"/>
      <c r="IW60" s="234"/>
      <c r="IX60" s="235"/>
      <c r="IY60" s="234"/>
      <c r="JA60" s="234"/>
      <c r="JB60" s="233"/>
      <c r="JC60" s="234"/>
      <c r="JD60" s="235"/>
      <c r="JE60" s="234"/>
      <c r="JG60" s="234"/>
      <c r="JH60" s="233"/>
      <c r="JI60" s="234"/>
      <c r="JJ60" s="235"/>
      <c r="JK60" s="234"/>
      <c r="JM60" s="234"/>
      <c r="JN60" s="233"/>
      <c r="JO60" s="234"/>
      <c r="JP60" s="235"/>
      <c r="JQ60" s="234"/>
      <c r="JS60" s="234"/>
      <c r="JT60" s="233"/>
      <c r="JU60" s="234"/>
      <c r="JV60" s="235"/>
      <c r="JW60" s="234"/>
      <c r="JY60" s="234"/>
      <c r="JZ60" s="233"/>
      <c r="KA60" s="234"/>
      <c r="KB60" s="235"/>
      <c r="KC60" s="234"/>
      <c r="KE60" s="234"/>
      <c r="KF60" s="233"/>
      <c r="KG60" s="234"/>
      <c r="KH60" s="235"/>
      <c r="KI60" s="234"/>
      <c r="KK60" s="234"/>
      <c r="KL60" s="233"/>
      <c r="KM60" s="234"/>
      <c r="KN60" s="235"/>
      <c r="KO60" s="234"/>
      <c r="KQ60" s="182"/>
      <c r="KR60" s="183"/>
      <c r="KS60" s="182"/>
      <c r="KT60" s="185"/>
      <c r="KU60" s="182"/>
      <c r="KW60" s="182"/>
      <c r="KX60" s="183"/>
      <c r="KY60" s="182"/>
      <c r="KZ60" s="185"/>
      <c r="LA60" s="182"/>
    </row>
    <row r="61" spans="1:313" ht="18" x14ac:dyDescent="0.35">
      <c r="A61" s="242" t="s">
        <v>115</v>
      </c>
      <c r="B61" s="233"/>
      <c r="C61" s="234"/>
      <c r="D61" s="246">
        <v>0.77871244717684707</v>
      </c>
      <c r="E61" s="234"/>
      <c r="G61" s="242" t="s">
        <v>115</v>
      </c>
      <c r="H61" s="233"/>
      <c r="I61" s="234"/>
      <c r="J61" s="246">
        <v>0.76089822465206336</v>
      </c>
      <c r="K61" s="234"/>
      <c r="M61" s="242" t="s">
        <v>115</v>
      </c>
      <c r="N61" s="233"/>
      <c r="O61" s="234"/>
      <c r="P61" s="246">
        <v>0.75763620610163129</v>
      </c>
      <c r="Q61" s="234"/>
      <c r="S61" s="242" t="s">
        <v>115</v>
      </c>
      <c r="T61" s="233"/>
      <c r="U61" s="234"/>
      <c r="V61" s="246">
        <v>0.75772321215343608</v>
      </c>
      <c r="W61" s="234"/>
      <c r="Y61" s="242" t="s">
        <v>115</v>
      </c>
      <c r="Z61" s="233"/>
      <c r="AA61" s="234"/>
      <c r="AB61" s="246">
        <v>0.75949250806450397</v>
      </c>
      <c r="AC61" s="234"/>
      <c r="AF61" s="242" t="s">
        <v>115</v>
      </c>
      <c r="AG61" s="233"/>
      <c r="AH61" s="234"/>
      <c r="AI61" s="246">
        <v>0.73164302157306471</v>
      </c>
      <c r="AJ61" s="234"/>
      <c r="AL61" s="242" t="s">
        <v>115</v>
      </c>
      <c r="AM61" s="233"/>
      <c r="AN61" s="234"/>
      <c r="AO61" s="246">
        <v>0.71416721829489749</v>
      </c>
      <c r="AP61" s="234"/>
      <c r="AR61" s="242" t="s">
        <v>115</v>
      </c>
      <c r="AS61" s="233"/>
      <c r="AT61" s="234"/>
      <c r="AU61" s="246">
        <v>0.70541984729106033</v>
      </c>
      <c r="AV61" s="234"/>
      <c r="AY61" s="242" t="s">
        <v>115</v>
      </c>
      <c r="AZ61" s="233"/>
      <c r="BA61" s="234"/>
      <c r="BB61" s="246">
        <v>0.6894910576698331</v>
      </c>
      <c r="BC61" s="234"/>
      <c r="BE61" s="242" t="s">
        <v>115</v>
      </c>
      <c r="BF61" s="233"/>
      <c r="BG61" s="234"/>
      <c r="BH61" s="246">
        <v>0.67095766189115014</v>
      </c>
      <c r="BI61" s="234"/>
      <c r="BK61" s="242" t="s">
        <v>115</v>
      </c>
      <c r="BL61" s="233"/>
      <c r="BM61" s="234"/>
      <c r="BN61" s="246">
        <v>0.6600117075267492</v>
      </c>
      <c r="BO61" s="234"/>
      <c r="BQ61" s="242" t="s">
        <v>115</v>
      </c>
      <c r="BR61" s="233"/>
      <c r="BS61" s="234"/>
      <c r="BT61" s="246">
        <v>0.65300193924583028</v>
      </c>
      <c r="BU61" s="234"/>
      <c r="BW61" s="242" t="s">
        <v>115</v>
      </c>
      <c r="BX61" s="233"/>
      <c r="BY61" s="234"/>
      <c r="BZ61" s="246">
        <v>0.6553470598097505</v>
      </c>
      <c r="CA61" s="234"/>
      <c r="CC61" s="242" t="s">
        <v>115</v>
      </c>
      <c r="CD61" s="233"/>
      <c r="CE61" s="234"/>
      <c r="CF61" s="246">
        <v>0.66860205740864986</v>
      </c>
      <c r="CG61" s="234"/>
      <c r="CI61" s="242" t="s">
        <v>115</v>
      </c>
      <c r="CJ61" s="233"/>
      <c r="CK61" s="234"/>
      <c r="CL61" s="246">
        <v>0.69652223295472226</v>
      </c>
      <c r="CM61" s="234"/>
      <c r="CO61" s="242" t="s">
        <v>115</v>
      </c>
      <c r="CP61" s="233"/>
      <c r="CQ61" s="234"/>
      <c r="CR61" s="246">
        <v>0.75510477973876666</v>
      </c>
      <c r="CS61" s="234"/>
      <c r="CU61" s="242" t="s">
        <v>115</v>
      </c>
      <c r="CV61" s="233"/>
      <c r="CW61" s="234"/>
      <c r="CX61" s="246">
        <v>0.77468943514181521</v>
      </c>
      <c r="CY61" s="234"/>
      <c r="DA61" s="242" t="s">
        <v>115</v>
      </c>
      <c r="DB61" s="233"/>
      <c r="DC61" s="234"/>
      <c r="DD61" s="246">
        <v>0.81564608886572998</v>
      </c>
      <c r="DE61" s="234"/>
      <c r="DG61" s="242" t="s">
        <v>115</v>
      </c>
      <c r="DH61" s="233"/>
      <c r="DI61" s="234"/>
      <c r="DJ61" s="246">
        <v>0.78981643916024336</v>
      </c>
      <c r="DK61" s="234"/>
      <c r="DM61" s="242" t="s">
        <v>115</v>
      </c>
      <c r="DN61" s="233"/>
      <c r="DO61" s="234"/>
      <c r="DP61" s="246">
        <v>0.75147573892570019</v>
      </c>
      <c r="DQ61" s="234"/>
      <c r="DS61" s="242" t="s">
        <v>115</v>
      </c>
      <c r="DT61" s="233"/>
      <c r="DU61" s="234"/>
      <c r="DV61" s="246">
        <v>0.73366856007725478</v>
      </c>
      <c r="DW61" s="234"/>
      <c r="DY61" s="242" t="s">
        <v>115</v>
      </c>
      <c r="DZ61" s="233"/>
      <c r="EA61" s="234"/>
      <c r="EB61" s="246">
        <v>0.72957660756826248</v>
      </c>
      <c r="EC61" s="234"/>
      <c r="EE61" s="242" t="s">
        <v>115</v>
      </c>
      <c r="EF61" s="233"/>
      <c r="EG61" s="234"/>
      <c r="EH61" s="246">
        <v>0.70832897937784789</v>
      </c>
      <c r="EI61" s="234"/>
      <c r="EK61" s="242" t="s">
        <v>115</v>
      </c>
      <c r="EL61" s="233"/>
      <c r="EM61" s="234"/>
      <c r="EN61" s="246">
        <v>0.73050066461054686</v>
      </c>
      <c r="EO61" s="234"/>
      <c r="EQ61" s="242" t="s">
        <v>115</v>
      </c>
      <c r="ER61" s="233"/>
      <c r="ES61" s="234"/>
      <c r="ET61" s="246">
        <v>0.73008532115252678</v>
      </c>
      <c r="EU61" s="234"/>
      <c r="EW61" s="242" t="s">
        <v>115</v>
      </c>
      <c r="EX61" s="233"/>
      <c r="EY61" s="234"/>
      <c r="EZ61" s="246">
        <v>0.7094886504656821</v>
      </c>
      <c r="FA61" s="234"/>
      <c r="FC61" s="242" t="s">
        <v>115</v>
      </c>
      <c r="FD61" s="233"/>
      <c r="FE61" s="234"/>
      <c r="FF61" s="246">
        <v>0.70993062391741246</v>
      </c>
      <c r="FG61" s="234"/>
      <c r="FI61" s="242" t="s">
        <v>115</v>
      </c>
      <c r="FJ61" s="233"/>
      <c r="FK61" s="234"/>
      <c r="FL61" s="246">
        <v>0.71353640860716228</v>
      </c>
      <c r="FM61" s="234"/>
      <c r="FO61" s="242" t="s">
        <v>115</v>
      </c>
      <c r="FP61" s="233"/>
      <c r="FQ61" s="234"/>
      <c r="FR61" s="246">
        <v>0.72585867440285123</v>
      </c>
      <c r="FS61" s="234"/>
      <c r="FU61" s="242" t="s">
        <v>115</v>
      </c>
      <c r="FV61" s="233"/>
      <c r="FW61" s="234"/>
      <c r="FX61" s="246">
        <v>0.72730734500991789</v>
      </c>
      <c r="FY61" s="234"/>
      <c r="GA61" s="242" t="s">
        <v>115</v>
      </c>
      <c r="GB61" s="233"/>
      <c r="GC61" s="234"/>
      <c r="GD61" s="246">
        <v>0.71825037248295576</v>
      </c>
      <c r="GE61" s="234"/>
      <c r="GG61" s="242" t="s">
        <v>115</v>
      </c>
      <c r="GH61" s="233"/>
      <c r="GI61" s="234"/>
      <c r="GJ61" s="246">
        <v>0.71311790662228081</v>
      </c>
      <c r="GK61" s="234"/>
      <c r="GM61" s="242" t="s">
        <v>115</v>
      </c>
      <c r="GN61" s="233"/>
      <c r="GO61" s="234"/>
      <c r="GP61" s="246">
        <v>0.71737727286530484</v>
      </c>
      <c r="GQ61" s="234"/>
      <c r="GS61" s="242" t="s">
        <v>115</v>
      </c>
      <c r="GT61" s="233"/>
      <c r="GU61" s="234"/>
      <c r="GV61" s="246">
        <v>0.71440973580955314</v>
      </c>
      <c r="GW61" s="234"/>
      <c r="GY61" s="242" t="s">
        <v>115</v>
      </c>
      <c r="GZ61" s="233"/>
      <c r="HA61" s="234"/>
      <c r="HB61" s="246">
        <v>0.68095420069055168</v>
      </c>
      <c r="HC61" s="234"/>
      <c r="HE61" s="242" t="s">
        <v>115</v>
      </c>
      <c r="HF61" s="233"/>
      <c r="HG61" s="234"/>
      <c r="HH61" s="246">
        <v>0.68408738483604137</v>
      </c>
      <c r="HI61" s="234"/>
      <c r="HK61" s="242" t="s">
        <v>115</v>
      </c>
      <c r="HL61" s="233"/>
      <c r="HM61" s="234"/>
      <c r="HN61" s="246">
        <v>0.66172276666346486</v>
      </c>
      <c r="HO61" s="234"/>
      <c r="HQ61" s="242" t="s">
        <v>115</v>
      </c>
      <c r="HR61" s="233"/>
      <c r="HS61" s="234"/>
      <c r="HT61" s="246">
        <v>0.64778022045283246</v>
      </c>
      <c r="HU61" s="234"/>
      <c r="HW61" s="242" t="s">
        <v>115</v>
      </c>
      <c r="HX61" s="233"/>
      <c r="HY61" s="234"/>
      <c r="HZ61" s="246">
        <v>0.60749780604247472</v>
      </c>
      <c r="IA61" s="234"/>
      <c r="IC61" s="242" t="s">
        <v>115</v>
      </c>
      <c r="ID61" s="233"/>
      <c r="IE61" s="234"/>
      <c r="IF61" s="246">
        <v>0.60676395641364678</v>
      </c>
      <c r="IG61" s="234"/>
      <c r="II61" s="242" t="s">
        <v>115</v>
      </c>
      <c r="IJ61" s="233"/>
      <c r="IK61" s="234"/>
      <c r="IL61" s="246">
        <v>0.60779090212435904</v>
      </c>
      <c r="IM61" s="234"/>
      <c r="IO61" s="242" t="s">
        <v>115</v>
      </c>
      <c r="IP61" s="233"/>
      <c r="IQ61" s="234"/>
      <c r="IR61" s="246">
        <v>0.60553793396038036</v>
      </c>
      <c r="IS61" s="234"/>
      <c r="IU61" s="242" t="s">
        <v>115</v>
      </c>
      <c r="IV61" s="233"/>
      <c r="IW61" s="234"/>
      <c r="IX61" s="246">
        <v>0.58798611081563512</v>
      </c>
      <c r="IY61" s="234"/>
      <c r="JA61" s="242" t="s">
        <v>115</v>
      </c>
      <c r="JB61" s="233"/>
      <c r="JC61" s="234"/>
      <c r="JD61" s="246">
        <v>0.58229475897676974</v>
      </c>
      <c r="JE61" s="234"/>
      <c r="JG61" s="242" t="s">
        <v>115</v>
      </c>
      <c r="JH61" s="233"/>
      <c r="JI61" s="234"/>
      <c r="JJ61" s="246">
        <v>0.57582402939985355</v>
      </c>
      <c r="JK61" s="234"/>
      <c r="JM61" s="242" t="s">
        <v>115</v>
      </c>
      <c r="JN61" s="233"/>
      <c r="JO61" s="234"/>
      <c r="JP61" s="246">
        <v>0.5738629025566091</v>
      </c>
      <c r="JQ61" s="234"/>
      <c r="JS61" s="242" t="s">
        <v>115</v>
      </c>
      <c r="JT61" s="233"/>
      <c r="JU61" s="234"/>
      <c r="JV61" s="246">
        <v>0.55618518029453246</v>
      </c>
      <c r="JW61" s="234"/>
      <c r="JY61" s="242" t="s">
        <v>115</v>
      </c>
      <c r="JZ61" s="233"/>
      <c r="KA61" s="234"/>
      <c r="KB61" s="246">
        <v>0.55051788598832807</v>
      </c>
      <c r="KC61" s="234"/>
      <c r="KE61" s="242" t="s">
        <v>115</v>
      </c>
      <c r="KF61" s="233"/>
      <c r="KG61" s="234"/>
      <c r="KH61" s="246">
        <v>0.54881425167913622</v>
      </c>
      <c r="KI61" s="234"/>
      <c r="KK61" s="242" t="s">
        <v>115</v>
      </c>
      <c r="KL61" s="233"/>
      <c r="KM61" s="234"/>
      <c r="KN61" s="246">
        <v>0.54832282056565118</v>
      </c>
      <c r="KO61" s="234"/>
      <c r="KQ61" s="190" t="s">
        <v>115</v>
      </c>
      <c r="KR61" s="183"/>
      <c r="KS61" s="182"/>
      <c r="KT61" s="195">
        <v>0.53840174661356954</v>
      </c>
      <c r="KU61" s="182"/>
      <c r="KW61" s="190" t="s">
        <v>115</v>
      </c>
      <c r="KX61" s="183"/>
      <c r="KY61" s="182"/>
      <c r="KZ61" s="195">
        <v>0</v>
      </c>
      <c r="LA61" s="182"/>
    </row>
    <row r="62" spans="1:313" ht="18" x14ac:dyDescent="0.35">
      <c r="A62" s="234"/>
      <c r="B62" s="233"/>
      <c r="C62" s="234"/>
      <c r="D62" s="235"/>
      <c r="E62" s="234"/>
      <c r="G62" s="234"/>
      <c r="H62" s="233"/>
      <c r="I62" s="234"/>
      <c r="J62" s="235"/>
      <c r="K62" s="234"/>
      <c r="M62" s="234"/>
      <c r="N62" s="233"/>
      <c r="O62" s="234"/>
      <c r="P62" s="235"/>
      <c r="Q62" s="234"/>
      <c r="S62" s="234"/>
      <c r="T62" s="233"/>
      <c r="U62" s="234"/>
      <c r="V62" s="235"/>
      <c r="W62" s="234"/>
      <c r="Y62" s="234"/>
      <c r="Z62" s="233"/>
      <c r="AA62" s="234"/>
      <c r="AB62" s="235"/>
      <c r="AC62" s="234"/>
      <c r="AF62" s="234"/>
      <c r="AG62" s="233"/>
      <c r="AH62" s="234"/>
      <c r="AI62" s="235"/>
      <c r="AJ62" s="234"/>
      <c r="AL62" s="234"/>
      <c r="AM62" s="233"/>
      <c r="AN62" s="234"/>
      <c r="AO62" s="235"/>
      <c r="AP62" s="234"/>
      <c r="AR62" s="234"/>
      <c r="AS62" s="233"/>
      <c r="AT62" s="234"/>
      <c r="AU62" s="235"/>
      <c r="AV62" s="234"/>
      <c r="AY62" s="234"/>
      <c r="AZ62" s="233"/>
      <c r="BA62" s="234"/>
      <c r="BB62" s="235"/>
      <c r="BC62" s="234"/>
      <c r="BE62" s="234"/>
      <c r="BF62" s="233"/>
      <c r="BG62" s="234"/>
      <c r="BH62" s="235"/>
      <c r="BI62" s="234"/>
      <c r="BK62" s="234"/>
      <c r="BL62" s="233"/>
      <c r="BM62" s="234"/>
      <c r="BN62" s="235"/>
      <c r="BO62" s="234"/>
      <c r="BQ62" s="234"/>
      <c r="BR62" s="233"/>
      <c r="BS62" s="234"/>
      <c r="BT62" s="235"/>
      <c r="BU62" s="234"/>
      <c r="BW62" s="234"/>
      <c r="BX62" s="233"/>
      <c r="BY62" s="234"/>
      <c r="BZ62" s="235"/>
      <c r="CA62" s="234"/>
      <c r="CC62" s="234"/>
      <c r="CD62" s="233"/>
      <c r="CE62" s="234"/>
      <c r="CF62" s="235"/>
      <c r="CG62" s="234"/>
      <c r="CI62" s="234"/>
      <c r="CJ62" s="233"/>
      <c r="CK62" s="234"/>
      <c r="CL62" s="235"/>
      <c r="CM62" s="234"/>
      <c r="CO62" s="234"/>
      <c r="CP62" s="233"/>
      <c r="CQ62" s="234"/>
      <c r="CR62" s="235"/>
      <c r="CS62" s="234"/>
      <c r="CU62" s="234"/>
      <c r="CV62" s="233"/>
      <c r="CW62" s="234"/>
      <c r="CX62" s="235"/>
      <c r="CY62" s="234"/>
      <c r="DA62" s="234"/>
      <c r="DB62" s="233"/>
      <c r="DC62" s="234"/>
      <c r="DD62" s="235"/>
      <c r="DE62" s="234"/>
      <c r="DG62" s="234"/>
      <c r="DH62" s="233"/>
      <c r="DI62" s="234"/>
      <c r="DJ62" s="235"/>
      <c r="DK62" s="234"/>
      <c r="DM62" s="234"/>
      <c r="DN62" s="233"/>
      <c r="DO62" s="234"/>
      <c r="DP62" s="235"/>
      <c r="DQ62" s="234"/>
      <c r="DS62" s="234"/>
      <c r="DT62" s="233"/>
      <c r="DU62" s="234"/>
      <c r="DV62" s="235"/>
      <c r="DW62" s="234"/>
      <c r="DY62" s="234"/>
      <c r="DZ62" s="233"/>
      <c r="EA62" s="234"/>
      <c r="EB62" s="235"/>
      <c r="EC62" s="234"/>
      <c r="EE62" s="234"/>
      <c r="EF62" s="233"/>
      <c r="EG62" s="234"/>
      <c r="EH62" s="235"/>
      <c r="EI62" s="234"/>
      <c r="EK62" s="234"/>
      <c r="EL62" s="233"/>
      <c r="EM62" s="234"/>
      <c r="EN62" s="235"/>
      <c r="EO62" s="234"/>
      <c r="EQ62" s="234"/>
      <c r="ER62" s="233"/>
      <c r="ES62" s="234"/>
      <c r="ET62" s="235"/>
      <c r="EU62" s="234"/>
      <c r="EW62" s="234"/>
      <c r="EX62" s="233"/>
      <c r="EY62" s="234"/>
      <c r="EZ62" s="235"/>
      <c r="FA62" s="234"/>
      <c r="FC62" s="234"/>
      <c r="FD62" s="233"/>
      <c r="FE62" s="234"/>
      <c r="FF62" s="235"/>
      <c r="FG62" s="234"/>
      <c r="FI62" s="234"/>
      <c r="FJ62" s="233"/>
      <c r="FK62" s="234"/>
      <c r="FL62" s="235"/>
      <c r="FM62" s="234"/>
      <c r="FO62" s="234"/>
      <c r="FP62" s="233"/>
      <c r="FQ62" s="234"/>
      <c r="FR62" s="235"/>
      <c r="FS62" s="234"/>
      <c r="FU62" s="234"/>
      <c r="FV62" s="233"/>
      <c r="FW62" s="234"/>
      <c r="FX62" s="235"/>
      <c r="FY62" s="234"/>
      <c r="GA62" s="234"/>
      <c r="GB62" s="233"/>
      <c r="GC62" s="234"/>
      <c r="GD62" s="235"/>
      <c r="GE62" s="234"/>
      <c r="GG62" s="234"/>
      <c r="GH62" s="233"/>
      <c r="GI62" s="234"/>
      <c r="GJ62" s="235"/>
      <c r="GK62" s="234"/>
      <c r="GM62" s="234"/>
      <c r="GN62" s="233"/>
      <c r="GO62" s="234"/>
      <c r="GP62" s="235"/>
      <c r="GQ62" s="234"/>
      <c r="GS62" s="234"/>
      <c r="GT62" s="233"/>
      <c r="GU62" s="234"/>
      <c r="GV62" s="235"/>
      <c r="GW62" s="234"/>
      <c r="GY62" s="234"/>
      <c r="GZ62" s="233"/>
      <c r="HA62" s="234"/>
      <c r="HB62" s="235"/>
      <c r="HC62" s="234"/>
      <c r="HE62" s="234"/>
      <c r="HF62" s="233"/>
      <c r="HG62" s="234"/>
      <c r="HH62" s="235"/>
      <c r="HI62" s="234"/>
      <c r="HK62" s="234"/>
      <c r="HL62" s="233"/>
      <c r="HM62" s="234"/>
      <c r="HN62" s="235"/>
      <c r="HO62" s="234"/>
      <c r="HQ62" s="234"/>
      <c r="HR62" s="233"/>
      <c r="HS62" s="234"/>
      <c r="HT62" s="235"/>
      <c r="HU62" s="234"/>
      <c r="HW62" s="234"/>
      <c r="HX62" s="233"/>
      <c r="HY62" s="234"/>
      <c r="HZ62" s="235"/>
      <c r="IA62" s="234"/>
      <c r="IC62" s="234"/>
      <c r="ID62" s="233"/>
      <c r="IE62" s="234"/>
      <c r="IF62" s="235"/>
      <c r="IG62" s="234"/>
      <c r="II62" s="234"/>
      <c r="IJ62" s="233"/>
      <c r="IK62" s="234"/>
      <c r="IL62" s="235"/>
      <c r="IM62" s="234"/>
      <c r="IO62" s="234"/>
      <c r="IP62" s="233"/>
      <c r="IQ62" s="234"/>
      <c r="IR62" s="235"/>
      <c r="IS62" s="234"/>
      <c r="IU62" s="234"/>
      <c r="IV62" s="233"/>
      <c r="IW62" s="234"/>
      <c r="IX62" s="235"/>
      <c r="IY62" s="234"/>
      <c r="JA62" s="234"/>
      <c r="JB62" s="233"/>
      <c r="JC62" s="234"/>
      <c r="JD62" s="235"/>
      <c r="JE62" s="234"/>
      <c r="JG62" s="234"/>
      <c r="JH62" s="233"/>
      <c r="JI62" s="234"/>
      <c r="JJ62" s="235"/>
      <c r="JK62" s="234"/>
      <c r="JM62" s="234"/>
      <c r="JN62" s="233"/>
      <c r="JO62" s="234"/>
      <c r="JP62" s="235"/>
      <c r="JQ62" s="234"/>
      <c r="JS62" s="234"/>
      <c r="JT62" s="233"/>
      <c r="JU62" s="234"/>
      <c r="JV62" s="235"/>
      <c r="JW62" s="234"/>
      <c r="JY62" s="234"/>
      <c r="JZ62" s="233"/>
      <c r="KA62" s="234"/>
      <c r="KB62" s="235"/>
      <c r="KC62" s="234"/>
      <c r="KE62" s="234"/>
      <c r="KF62" s="233"/>
      <c r="KG62" s="234"/>
      <c r="KH62" s="235"/>
      <c r="KI62" s="234"/>
      <c r="KK62" s="234"/>
      <c r="KL62" s="233"/>
      <c r="KM62" s="234"/>
      <c r="KN62" s="235"/>
      <c r="KO62" s="234"/>
      <c r="KQ62" s="182"/>
      <c r="KR62" s="183"/>
      <c r="KS62" s="182"/>
      <c r="KT62" s="185"/>
      <c r="KU62" s="182"/>
      <c r="KW62" s="182"/>
      <c r="KX62" s="183"/>
      <c r="KY62" s="182"/>
      <c r="KZ62" s="185"/>
      <c r="LA62" s="182"/>
    </row>
    <row r="63" spans="1:313" ht="18" x14ac:dyDescent="0.35">
      <c r="A63" s="234"/>
      <c r="B63" s="233"/>
      <c r="C63" s="234"/>
      <c r="D63" s="235"/>
      <c r="E63" s="234"/>
      <c r="G63" s="234"/>
      <c r="H63" s="233"/>
      <c r="I63" s="234"/>
      <c r="J63" s="235"/>
      <c r="K63" s="234"/>
      <c r="M63" s="234"/>
      <c r="N63" s="233"/>
      <c r="O63" s="234"/>
      <c r="P63" s="235"/>
      <c r="Q63" s="234"/>
      <c r="S63" s="234"/>
      <c r="T63" s="233"/>
      <c r="U63" s="234"/>
      <c r="V63" s="235"/>
      <c r="W63" s="234"/>
      <c r="Y63" s="234"/>
      <c r="Z63" s="233"/>
      <c r="AA63" s="234"/>
      <c r="AB63" s="235"/>
      <c r="AC63" s="234"/>
      <c r="AF63" s="234"/>
      <c r="AG63" s="233"/>
      <c r="AH63" s="234"/>
      <c r="AI63" s="235"/>
      <c r="AJ63" s="234"/>
      <c r="AL63" s="234"/>
      <c r="AM63" s="233"/>
      <c r="AN63" s="234"/>
      <c r="AO63" s="235"/>
      <c r="AP63" s="234"/>
      <c r="AR63" s="234"/>
      <c r="AS63" s="233"/>
      <c r="AT63" s="234"/>
      <c r="AU63" s="235"/>
      <c r="AV63" s="234"/>
      <c r="AY63" s="234"/>
      <c r="AZ63" s="233"/>
      <c r="BA63" s="234"/>
      <c r="BB63" s="235"/>
      <c r="BC63" s="234"/>
      <c r="BE63" s="234"/>
      <c r="BF63" s="233"/>
      <c r="BG63" s="234"/>
      <c r="BH63" s="235"/>
      <c r="BI63" s="234"/>
      <c r="BK63" s="234"/>
      <c r="BL63" s="233"/>
      <c r="BM63" s="234"/>
      <c r="BN63" s="235"/>
      <c r="BO63" s="234"/>
      <c r="BQ63" s="234"/>
      <c r="BR63" s="233"/>
      <c r="BS63" s="234"/>
      <c r="BT63" s="235"/>
      <c r="BU63" s="234"/>
      <c r="BW63" s="234"/>
      <c r="BX63" s="233"/>
      <c r="BY63" s="234"/>
      <c r="BZ63" s="235"/>
      <c r="CA63" s="234"/>
      <c r="CC63" s="234"/>
      <c r="CD63" s="233"/>
      <c r="CE63" s="234"/>
      <c r="CF63" s="235"/>
      <c r="CG63" s="234"/>
      <c r="CI63" s="234"/>
      <c r="CJ63" s="233"/>
      <c r="CK63" s="234"/>
      <c r="CL63" s="235"/>
      <c r="CM63" s="234"/>
      <c r="CO63" s="234"/>
      <c r="CP63" s="233"/>
      <c r="CQ63" s="234"/>
      <c r="CR63" s="235"/>
      <c r="CS63" s="234"/>
      <c r="CU63" s="234"/>
      <c r="CV63" s="233"/>
      <c r="CW63" s="234"/>
      <c r="CX63" s="235"/>
      <c r="CY63" s="234"/>
      <c r="DA63" s="234"/>
      <c r="DB63" s="233"/>
      <c r="DC63" s="234"/>
      <c r="DD63" s="235"/>
      <c r="DE63" s="234"/>
      <c r="DG63" s="234"/>
      <c r="DH63" s="233"/>
      <c r="DI63" s="234"/>
      <c r="DJ63" s="235"/>
      <c r="DK63" s="234"/>
      <c r="DM63" s="234"/>
      <c r="DN63" s="233"/>
      <c r="DO63" s="234"/>
      <c r="DP63" s="235"/>
      <c r="DQ63" s="234"/>
      <c r="DS63" s="234"/>
      <c r="DT63" s="233"/>
      <c r="DU63" s="234"/>
      <c r="DV63" s="235"/>
      <c r="DW63" s="234"/>
      <c r="DY63" s="234"/>
      <c r="DZ63" s="233"/>
      <c r="EA63" s="234"/>
      <c r="EB63" s="235"/>
      <c r="EC63" s="234"/>
      <c r="EE63" s="234"/>
      <c r="EF63" s="233"/>
      <c r="EG63" s="234"/>
      <c r="EH63" s="235"/>
      <c r="EI63" s="234"/>
      <c r="EK63" s="234"/>
      <c r="EL63" s="233"/>
      <c r="EM63" s="234"/>
      <c r="EN63" s="235"/>
      <c r="EO63" s="234"/>
      <c r="EQ63" s="234"/>
      <c r="ER63" s="233"/>
      <c r="ES63" s="234"/>
      <c r="ET63" s="235"/>
      <c r="EU63" s="234"/>
      <c r="EW63" s="234"/>
      <c r="EX63" s="233"/>
      <c r="EY63" s="234"/>
      <c r="EZ63" s="235"/>
      <c r="FA63" s="234"/>
      <c r="FC63" s="234"/>
      <c r="FD63" s="233"/>
      <c r="FE63" s="234"/>
      <c r="FF63" s="235"/>
      <c r="FG63" s="234"/>
      <c r="FI63" s="234"/>
      <c r="FJ63" s="233"/>
      <c r="FK63" s="234"/>
      <c r="FL63" s="235"/>
      <c r="FM63" s="234"/>
      <c r="FO63" s="234"/>
      <c r="FP63" s="233"/>
      <c r="FQ63" s="234"/>
      <c r="FR63" s="235"/>
      <c r="FS63" s="234"/>
      <c r="FU63" s="234"/>
      <c r="FV63" s="233"/>
      <c r="FW63" s="234"/>
      <c r="FX63" s="235"/>
      <c r="FY63" s="234"/>
      <c r="GA63" s="234"/>
      <c r="GB63" s="233"/>
      <c r="GC63" s="234"/>
      <c r="GD63" s="235"/>
      <c r="GE63" s="234"/>
      <c r="GG63" s="234"/>
      <c r="GH63" s="233"/>
      <c r="GI63" s="234"/>
      <c r="GJ63" s="235"/>
      <c r="GK63" s="234"/>
      <c r="GM63" s="234"/>
      <c r="GN63" s="233"/>
      <c r="GO63" s="234"/>
      <c r="GP63" s="235"/>
      <c r="GQ63" s="234"/>
      <c r="GS63" s="234"/>
      <c r="GT63" s="233"/>
      <c r="GU63" s="234"/>
      <c r="GV63" s="235"/>
      <c r="GW63" s="234"/>
      <c r="GY63" s="234"/>
      <c r="GZ63" s="233"/>
      <c r="HA63" s="234"/>
      <c r="HB63" s="235"/>
      <c r="HC63" s="234"/>
      <c r="HE63" s="234"/>
      <c r="HF63" s="233"/>
      <c r="HG63" s="234"/>
      <c r="HH63" s="235"/>
      <c r="HI63" s="234"/>
      <c r="HK63" s="234"/>
      <c r="HL63" s="233"/>
      <c r="HM63" s="234"/>
      <c r="HN63" s="235"/>
      <c r="HO63" s="234"/>
      <c r="HQ63" s="234"/>
      <c r="HR63" s="233"/>
      <c r="HS63" s="234"/>
      <c r="HT63" s="235"/>
      <c r="HU63" s="234"/>
      <c r="HW63" s="234"/>
      <c r="HX63" s="233"/>
      <c r="HY63" s="234"/>
      <c r="HZ63" s="235"/>
      <c r="IA63" s="234"/>
      <c r="IC63" s="234"/>
      <c r="ID63" s="233"/>
      <c r="IE63" s="234"/>
      <c r="IF63" s="235"/>
      <c r="IG63" s="234"/>
      <c r="II63" s="234"/>
      <c r="IJ63" s="233"/>
      <c r="IK63" s="234"/>
      <c r="IL63" s="235"/>
      <c r="IM63" s="234"/>
      <c r="IO63" s="234"/>
      <c r="IP63" s="233"/>
      <c r="IQ63" s="234"/>
      <c r="IR63" s="235"/>
      <c r="IS63" s="234"/>
      <c r="IU63" s="234"/>
      <c r="IV63" s="233"/>
      <c r="IW63" s="234"/>
      <c r="IX63" s="235"/>
      <c r="IY63" s="234"/>
      <c r="JA63" s="234"/>
      <c r="JB63" s="233"/>
      <c r="JC63" s="234"/>
      <c r="JD63" s="235"/>
      <c r="JE63" s="234"/>
      <c r="JG63" s="234"/>
      <c r="JH63" s="233"/>
      <c r="JI63" s="234"/>
      <c r="JJ63" s="235"/>
      <c r="JK63" s="234"/>
      <c r="JM63" s="234"/>
      <c r="JN63" s="233"/>
      <c r="JO63" s="234"/>
      <c r="JP63" s="235"/>
      <c r="JQ63" s="234"/>
      <c r="JS63" s="234"/>
      <c r="JT63" s="233"/>
      <c r="JU63" s="234"/>
      <c r="JV63" s="235"/>
      <c r="JW63" s="234"/>
      <c r="JY63" s="234"/>
      <c r="JZ63" s="233"/>
      <c r="KA63" s="234"/>
      <c r="KB63" s="235"/>
      <c r="KC63" s="234"/>
      <c r="KE63" s="234"/>
      <c r="KF63" s="233"/>
      <c r="KG63" s="234"/>
      <c r="KH63" s="235"/>
      <c r="KI63" s="234"/>
      <c r="KK63" s="234"/>
      <c r="KL63" s="233"/>
      <c r="KM63" s="234"/>
      <c r="KN63" s="235"/>
      <c r="KO63" s="234"/>
      <c r="KQ63" s="182"/>
      <c r="KR63" s="183"/>
      <c r="KS63" s="182"/>
      <c r="KT63" s="185"/>
      <c r="KU63" s="182"/>
      <c r="KW63" s="182"/>
      <c r="KX63" s="183"/>
      <c r="KY63" s="182"/>
      <c r="KZ63" s="185"/>
      <c r="LA63" s="182"/>
    </row>
    <row r="64" spans="1:313" ht="18" x14ac:dyDescent="0.35">
      <c r="A64" s="232" t="s">
        <v>185</v>
      </c>
      <c r="B64" s="233"/>
      <c r="C64" s="234"/>
      <c r="D64" s="235"/>
      <c r="E64" s="234"/>
      <c r="G64" s="232" t="s">
        <v>180</v>
      </c>
      <c r="H64" s="233"/>
      <c r="I64" s="234"/>
      <c r="J64" s="235"/>
      <c r="K64" s="234"/>
      <c r="M64" s="232" t="s">
        <v>206</v>
      </c>
      <c r="N64" s="233"/>
      <c r="O64" s="234"/>
      <c r="P64" s="235"/>
      <c r="Q64" s="234"/>
      <c r="S64" s="232" t="s">
        <v>206</v>
      </c>
      <c r="T64" s="233"/>
      <c r="U64" s="234"/>
      <c r="V64" s="235"/>
      <c r="W64" s="234"/>
      <c r="Y64" s="232" t="s">
        <v>220</v>
      </c>
      <c r="Z64" s="233"/>
      <c r="AA64" s="234"/>
      <c r="AB64" s="235"/>
      <c r="AC64" s="234"/>
      <c r="AF64" s="232" t="s">
        <v>230</v>
      </c>
      <c r="AG64" s="233"/>
      <c r="AH64" s="234"/>
      <c r="AI64" s="235"/>
      <c r="AJ64" s="234"/>
      <c r="AL64" s="232" t="s">
        <v>230</v>
      </c>
      <c r="AM64" s="233"/>
      <c r="AN64" s="234"/>
      <c r="AO64" s="235"/>
      <c r="AP64" s="234"/>
      <c r="AR64" s="232" t="s">
        <v>244</v>
      </c>
      <c r="AS64" s="233"/>
      <c r="AT64" s="234"/>
      <c r="AU64" s="235"/>
      <c r="AV64" s="234"/>
      <c r="AY64" s="232" t="s">
        <v>251</v>
      </c>
      <c r="AZ64" s="233"/>
      <c r="BA64" s="234"/>
      <c r="BB64" s="235"/>
      <c r="BC64" s="234"/>
      <c r="BE64" s="232" t="s">
        <v>258</v>
      </c>
      <c r="BF64" s="233"/>
      <c r="BG64" s="234"/>
      <c r="BH64" s="235"/>
      <c r="BI64" s="234"/>
      <c r="BK64" s="232" t="s">
        <v>265</v>
      </c>
      <c r="BL64" s="233"/>
      <c r="BM64" s="234"/>
      <c r="BN64" s="235"/>
      <c r="BO64" s="234"/>
      <c r="BQ64" s="232" t="s">
        <v>271</v>
      </c>
      <c r="BR64" s="233"/>
      <c r="BS64" s="234"/>
      <c r="BT64" s="235"/>
      <c r="BU64" s="234"/>
      <c r="BW64" s="232" t="s">
        <v>279</v>
      </c>
      <c r="BX64" s="233"/>
      <c r="BY64" s="234"/>
      <c r="BZ64" s="235"/>
      <c r="CA64" s="234"/>
      <c r="CC64" s="232" t="s">
        <v>279</v>
      </c>
      <c r="CD64" s="233"/>
      <c r="CE64" s="234"/>
      <c r="CF64" s="235"/>
      <c r="CG64" s="234"/>
      <c r="CI64" s="232" t="s">
        <v>291</v>
      </c>
      <c r="CJ64" s="233"/>
      <c r="CK64" s="234"/>
      <c r="CL64" s="235"/>
      <c r="CM64" s="234"/>
      <c r="CO64" s="232" t="s">
        <v>297</v>
      </c>
      <c r="CP64" s="233"/>
      <c r="CQ64" s="234"/>
      <c r="CR64" s="235"/>
      <c r="CS64" s="234"/>
      <c r="CU64" s="232" t="s">
        <v>305</v>
      </c>
      <c r="CV64" s="233"/>
      <c r="CW64" s="234"/>
      <c r="CX64" s="235"/>
      <c r="CY64" s="234"/>
      <c r="DA64" s="232" t="s">
        <v>313</v>
      </c>
      <c r="DB64" s="233"/>
      <c r="DC64" s="234"/>
      <c r="DD64" s="235"/>
      <c r="DE64" s="234"/>
      <c r="DG64" s="232" t="s">
        <v>325</v>
      </c>
      <c r="DH64" s="233"/>
      <c r="DI64" s="234"/>
      <c r="DJ64" s="235"/>
      <c r="DK64" s="234"/>
      <c r="DM64" s="232" t="s">
        <v>330</v>
      </c>
      <c r="DN64" s="233"/>
      <c r="DO64" s="234"/>
      <c r="DP64" s="235"/>
      <c r="DQ64" s="234"/>
      <c r="DS64" s="232" t="s">
        <v>339</v>
      </c>
      <c r="DT64" s="233"/>
      <c r="DU64" s="234"/>
      <c r="DV64" s="235"/>
      <c r="DW64" s="234"/>
      <c r="DY64" s="232" t="s">
        <v>347</v>
      </c>
      <c r="DZ64" s="233"/>
      <c r="EA64" s="234"/>
      <c r="EB64" s="235"/>
      <c r="EC64" s="234"/>
      <c r="EE64" s="232" t="s">
        <v>353</v>
      </c>
      <c r="EF64" s="233"/>
      <c r="EG64" s="234"/>
      <c r="EH64" s="235"/>
      <c r="EI64" s="234"/>
      <c r="EK64" s="232" t="s">
        <v>360</v>
      </c>
      <c r="EL64" s="233"/>
      <c r="EM64" s="234"/>
      <c r="EN64" s="235"/>
      <c r="EO64" s="234"/>
      <c r="EQ64" s="232" t="s">
        <v>367</v>
      </c>
      <c r="ER64" s="233"/>
      <c r="ES64" s="234"/>
      <c r="ET64" s="235"/>
      <c r="EU64" s="234"/>
      <c r="EW64" s="232" t="s">
        <v>380</v>
      </c>
      <c r="EX64" s="233"/>
      <c r="EY64" s="234"/>
      <c r="EZ64" s="235"/>
      <c r="FA64" s="234"/>
      <c r="FC64" s="232" t="s">
        <v>387</v>
      </c>
      <c r="FD64" s="233"/>
      <c r="FE64" s="234"/>
      <c r="FF64" s="235"/>
      <c r="FG64" s="234"/>
      <c r="FI64" s="232" t="s">
        <v>392</v>
      </c>
      <c r="FJ64" s="233"/>
      <c r="FK64" s="234"/>
      <c r="FL64" s="235"/>
      <c r="FM64" s="234"/>
      <c r="FO64" s="232" t="s">
        <v>399</v>
      </c>
      <c r="FP64" s="233"/>
      <c r="FQ64" s="234"/>
      <c r="FR64" s="235"/>
      <c r="FS64" s="234"/>
      <c r="FU64" s="232" t="s">
        <v>406</v>
      </c>
      <c r="FV64" s="233"/>
      <c r="FW64" s="234"/>
      <c r="FX64" s="235"/>
      <c r="FY64" s="234"/>
      <c r="GA64" s="232" t="s">
        <v>415</v>
      </c>
      <c r="GB64" s="233"/>
      <c r="GC64" s="234"/>
      <c r="GD64" s="235"/>
      <c r="GE64" s="234"/>
      <c r="GG64" s="232" t="s">
        <v>422</v>
      </c>
      <c r="GH64" s="233"/>
      <c r="GI64" s="234"/>
      <c r="GJ64" s="235"/>
      <c r="GK64" s="234"/>
      <c r="GM64" s="232" t="s">
        <v>433</v>
      </c>
      <c r="GN64" s="233"/>
      <c r="GO64" s="234"/>
      <c r="GP64" s="235"/>
      <c r="GQ64" s="234"/>
      <c r="GS64" s="232" t="s">
        <v>444</v>
      </c>
      <c r="GT64" s="233"/>
      <c r="GU64" s="234"/>
      <c r="GV64" s="235"/>
      <c r="GW64" s="234"/>
      <c r="GY64" s="232" t="s">
        <v>455</v>
      </c>
      <c r="GZ64" s="233"/>
      <c r="HA64" s="234"/>
      <c r="HB64" s="235"/>
      <c r="HC64" s="234"/>
      <c r="HE64" s="232" t="s">
        <v>468</v>
      </c>
      <c r="HF64" s="233"/>
      <c r="HG64" s="234"/>
      <c r="HH64" s="235"/>
      <c r="HI64" s="234"/>
      <c r="HK64" s="232" t="s">
        <v>477</v>
      </c>
      <c r="HL64" s="233"/>
      <c r="HM64" s="234"/>
      <c r="HN64" s="235"/>
      <c r="HO64" s="234"/>
      <c r="HQ64" s="232" t="s">
        <v>490</v>
      </c>
      <c r="HR64" s="233"/>
      <c r="HS64" s="234"/>
      <c r="HT64" s="235"/>
      <c r="HU64" s="234"/>
      <c r="HW64" s="232" t="s">
        <v>502</v>
      </c>
      <c r="HX64" s="233"/>
      <c r="HY64" s="234"/>
      <c r="HZ64" s="235"/>
      <c r="IA64" s="234"/>
      <c r="IC64" s="232" t="s">
        <v>510</v>
      </c>
      <c r="ID64" s="233"/>
      <c r="IE64" s="234"/>
      <c r="IF64" s="235"/>
      <c r="IG64" s="234"/>
      <c r="II64" s="232" t="s">
        <v>518</v>
      </c>
      <c r="IJ64" s="233"/>
      <c r="IK64" s="234"/>
      <c r="IL64" s="235"/>
      <c r="IM64" s="234"/>
      <c r="IO64" s="232" t="s">
        <v>526</v>
      </c>
      <c r="IP64" s="233"/>
      <c r="IQ64" s="234"/>
      <c r="IR64" s="235"/>
      <c r="IS64" s="234"/>
      <c r="IU64" s="232" t="s">
        <v>534</v>
      </c>
      <c r="IV64" s="233"/>
      <c r="IW64" s="234"/>
      <c r="IX64" s="235"/>
      <c r="IY64" s="234"/>
      <c r="JA64" s="232" t="s">
        <v>542</v>
      </c>
      <c r="JB64" s="233"/>
      <c r="JC64" s="234"/>
      <c r="JD64" s="235"/>
      <c r="JE64" s="234"/>
      <c r="JG64" s="232" t="s">
        <v>551</v>
      </c>
      <c r="JH64" s="233"/>
      <c r="JI64" s="234"/>
      <c r="JJ64" s="235"/>
      <c r="JK64" s="234"/>
      <c r="JM64" s="232" t="s">
        <v>559</v>
      </c>
      <c r="JN64" s="233"/>
      <c r="JO64" s="234"/>
      <c r="JP64" s="235"/>
      <c r="JQ64" s="234"/>
      <c r="JS64" s="232" t="s">
        <v>561</v>
      </c>
      <c r="JT64" s="233"/>
      <c r="JU64" s="234"/>
      <c r="JV64" s="235"/>
      <c r="JW64" s="234"/>
      <c r="JY64" s="232" t="s">
        <v>561</v>
      </c>
      <c r="JZ64" s="233"/>
      <c r="KA64" s="234"/>
      <c r="KB64" s="235"/>
      <c r="KC64" s="234"/>
      <c r="KE64" s="232" t="s">
        <v>561</v>
      </c>
      <c r="KF64" s="233"/>
      <c r="KG64" s="234"/>
      <c r="KH64" s="235"/>
      <c r="KI64" s="234"/>
      <c r="KK64" s="232" t="s">
        <v>561</v>
      </c>
      <c r="KL64" s="233"/>
      <c r="KM64" s="234"/>
      <c r="KN64" s="235"/>
      <c r="KO64" s="234"/>
      <c r="KQ64" s="169" t="s">
        <v>561</v>
      </c>
      <c r="KR64" s="183"/>
      <c r="KS64" s="182"/>
      <c r="KT64" s="185"/>
      <c r="KU64" s="182"/>
      <c r="KW64" s="169" t="s">
        <v>561</v>
      </c>
      <c r="KX64" s="183"/>
      <c r="KY64" s="182"/>
      <c r="KZ64" s="185"/>
      <c r="LA64" s="182"/>
    </row>
    <row r="65" spans="1:314" ht="18" x14ac:dyDescent="0.35">
      <c r="A65" s="170"/>
      <c r="B65" s="171"/>
      <c r="C65" s="170"/>
      <c r="D65" s="172"/>
      <c r="E65" s="170"/>
      <c r="G65" s="170"/>
      <c r="H65" s="171"/>
      <c r="I65" s="170"/>
      <c r="J65" s="172"/>
      <c r="K65" s="170"/>
      <c r="M65" s="170"/>
      <c r="N65" s="171"/>
      <c r="O65" s="170"/>
      <c r="P65" s="172"/>
      <c r="Q65" s="170"/>
      <c r="S65" s="170"/>
      <c r="T65" s="171"/>
      <c r="U65" s="170"/>
      <c r="V65" s="172"/>
      <c r="W65" s="170"/>
      <c r="Y65" s="170"/>
      <c r="Z65" s="171"/>
      <c r="AA65" s="170"/>
      <c r="AB65" s="172"/>
      <c r="AC65" s="170"/>
      <c r="AF65" s="170"/>
      <c r="AG65" s="171"/>
      <c r="AH65" s="170"/>
      <c r="AI65" s="172"/>
      <c r="AJ65" s="170"/>
      <c r="AL65" s="170"/>
      <c r="AM65" s="171"/>
      <c r="AN65" s="170"/>
      <c r="AO65" s="172"/>
      <c r="AP65" s="170"/>
      <c r="AR65" s="170"/>
      <c r="AS65" s="171"/>
      <c r="AT65" s="170"/>
      <c r="AU65" s="172"/>
      <c r="AV65" s="170"/>
      <c r="AY65" s="170"/>
      <c r="AZ65" s="171"/>
      <c r="BA65" s="170"/>
      <c r="BB65" s="172"/>
      <c r="BC65" s="170"/>
      <c r="BE65" s="170"/>
      <c r="BF65" s="171"/>
      <c r="BG65" s="170"/>
      <c r="BH65" s="172"/>
      <c r="BI65" s="170"/>
      <c r="BK65" s="170"/>
      <c r="BL65" s="171"/>
      <c r="BM65" s="170"/>
      <c r="BN65" s="172"/>
      <c r="BO65" s="170"/>
      <c r="BQ65" s="170"/>
      <c r="BR65" s="171"/>
      <c r="BS65" s="170"/>
      <c r="BT65" s="172"/>
      <c r="BU65" s="170"/>
      <c r="BW65" s="170"/>
      <c r="BX65" s="171"/>
      <c r="BY65" s="170"/>
      <c r="BZ65" s="172"/>
      <c r="CA65" s="170"/>
      <c r="CC65" s="170"/>
      <c r="CD65" s="171"/>
      <c r="CE65" s="170"/>
      <c r="CF65" s="172"/>
      <c r="CG65" s="170"/>
      <c r="CI65" s="170"/>
      <c r="CJ65" s="171"/>
      <c r="CK65" s="170"/>
      <c r="CL65" s="172"/>
      <c r="CM65" s="170"/>
      <c r="CO65" s="170"/>
      <c r="CP65" s="171"/>
      <c r="CQ65" s="170"/>
      <c r="CR65" s="172"/>
      <c r="CS65" s="170"/>
      <c r="CU65" s="170"/>
      <c r="CV65" s="171"/>
      <c r="CW65" s="170"/>
      <c r="CX65" s="172"/>
      <c r="CY65" s="170"/>
      <c r="DA65" s="170"/>
      <c r="DB65" s="171"/>
      <c r="DC65" s="170"/>
      <c r="DD65" s="172"/>
      <c r="DE65" s="170"/>
      <c r="DG65" s="170"/>
      <c r="DH65" s="171"/>
      <c r="DI65" s="170"/>
      <c r="DJ65" s="172"/>
      <c r="DK65" s="170"/>
      <c r="DM65" s="170"/>
      <c r="DN65" s="171"/>
      <c r="DO65" s="170"/>
      <c r="DP65" s="172"/>
      <c r="DQ65" s="170"/>
      <c r="DS65" s="170"/>
      <c r="DT65" s="171"/>
      <c r="DU65" s="170"/>
      <c r="DV65" s="172"/>
      <c r="DW65" s="170"/>
      <c r="DY65" s="170"/>
      <c r="DZ65" s="171"/>
      <c r="EA65" s="170"/>
      <c r="EB65" s="172"/>
      <c r="EC65" s="170"/>
      <c r="EE65" s="170"/>
      <c r="EF65" s="171"/>
      <c r="EG65" s="170"/>
      <c r="EH65" s="172"/>
      <c r="EI65" s="170"/>
      <c r="EK65" s="170"/>
      <c r="EL65" s="171"/>
      <c r="EM65" s="170"/>
      <c r="EN65" s="172"/>
      <c r="EO65" s="170"/>
      <c r="EQ65" s="170"/>
      <c r="ER65" s="171"/>
      <c r="ES65" s="170"/>
      <c r="ET65" s="172"/>
      <c r="EU65" s="170"/>
      <c r="EW65" s="170"/>
      <c r="EX65" s="171"/>
      <c r="EY65" s="170"/>
      <c r="EZ65" s="172"/>
      <c r="FA65" s="170"/>
      <c r="FC65" s="170"/>
      <c r="FD65" s="171"/>
      <c r="FE65" s="170"/>
      <c r="FF65" s="172"/>
      <c r="FG65" s="170"/>
      <c r="FI65" s="170"/>
      <c r="FJ65" s="171"/>
      <c r="FK65" s="170"/>
      <c r="FL65" s="172"/>
      <c r="FM65" s="170"/>
      <c r="FO65" s="170"/>
      <c r="FP65" s="171"/>
      <c r="FQ65" s="170"/>
      <c r="FR65" s="172"/>
      <c r="FS65" s="170"/>
      <c r="FU65" s="170"/>
      <c r="FV65" s="171"/>
      <c r="FW65" s="170"/>
      <c r="FX65" s="172"/>
      <c r="FY65" s="170"/>
      <c r="GA65" s="170"/>
      <c r="GB65" s="171"/>
      <c r="GC65" s="170"/>
      <c r="GD65" s="172"/>
      <c r="GE65" s="170"/>
      <c r="GG65" s="170"/>
      <c r="GH65" s="171"/>
      <c r="GI65" s="170"/>
      <c r="GJ65" s="172"/>
      <c r="GK65" s="170"/>
      <c r="GM65" s="170"/>
      <c r="GN65" s="171"/>
      <c r="GO65" s="170"/>
      <c r="GP65" s="172"/>
      <c r="GQ65" s="170"/>
      <c r="GS65" s="170"/>
      <c r="GT65" s="171"/>
      <c r="GU65" s="170"/>
      <c r="GV65" s="172"/>
      <c r="GW65" s="170"/>
      <c r="GY65" s="170"/>
      <c r="GZ65" s="171"/>
      <c r="HA65" s="170"/>
      <c r="HB65" s="172"/>
      <c r="HC65" s="170"/>
      <c r="HE65" s="170"/>
      <c r="HF65" s="171"/>
      <c r="HG65" s="170"/>
      <c r="HH65" s="172"/>
      <c r="HI65" s="170"/>
      <c r="HK65" s="170"/>
      <c r="HL65" s="171"/>
      <c r="HM65" s="170"/>
      <c r="HN65" s="172"/>
      <c r="HO65" s="170"/>
      <c r="HQ65" s="170"/>
      <c r="HR65" s="171"/>
      <c r="HS65" s="170"/>
      <c r="HT65" s="172"/>
      <c r="HU65" s="170"/>
      <c r="HW65" s="170"/>
      <c r="HX65" s="171"/>
      <c r="HY65" s="170"/>
      <c r="HZ65" s="172"/>
      <c r="IA65" s="170"/>
      <c r="IC65" s="170"/>
      <c r="ID65" s="171"/>
      <c r="IE65" s="170"/>
      <c r="IF65" s="172"/>
      <c r="IG65" s="170"/>
      <c r="II65" s="170"/>
      <c r="IJ65" s="171"/>
      <c r="IK65" s="170"/>
      <c r="IL65" s="172"/>
      <c r="IM65" s="170"/>
      <c r="IO65" s="170"/>
      <c r="IP65" s="171"/>
      <c r="IQ65" s="170"/>
      <c r="IR65" s="172"/>
      <c r="IS65" s="170"/>
      <c r="IU65" s="170"/>
      <c r="IV65" s="171"/>
      <c r="IW65" s="170"/>
      <c r="IX65" s="172"/>
      <c r="IY65" s="170"/>
      <c r="JA65" s="170"/>
      <c r="JB65" s="171"/>
      <c r="JC65" s="170"/>
      <c r="JD65" s="172"/>
      <c r="JE65" s="170"/>
      <c r="JG65" s="170"/>
      <c r="JH65" s="171"/>
      <c r="JI65" s="170"/>
      <c r="JJ65" s="172"/>
      <c r="JK65" s="170"/>
      <c r="JM65" s="170"/>
      <c r="JN65" s="171"/>
      <c r="JO65" s="170"/>
      <c r="JP65" s="172"/>
      <c r="JQ65" s="170"/>
      <c r="JS65" s="170"/>
      <c r="JT65" s="171"/>
      <c r="JU65" s="170"/>
      <c r="JV65" s="172"/>
      <c r="JW65" s="170"/>
      <c r="JY65" s="170"/>
      <c r="JZ65" s="171"/>
      <c r="KA65" s="170"/>
      <c r="KB65" s="172"/>
      <c r="KC65" s="170"/>
      <c r="KE65" s="170"/>
      <c r="KF65" s="171"/>
      <c r="KG65" s="170"/>
      <c r="KH65" s="172"/>
      <c r="KI65" s="170"/>
      <c r="KK65" s="170"/>
      <c r="KL65" s="171"/>
      <c r="KM65" s="170"/>
      <c r="KN65" s="172"/>
      <c r="KO65" s="170"/>
      <c r="KQ65" s="170"/>
      <c r="KR65" s="171"/>
      <c r="KS65" s="170"/>
      <c r="KT65" s="172"/>
      <c r="KU65" s="170"/>
      <c r="KW65" s="170"/>
      <c r="KX65" s="171"/>
      <c r="KY65" s="170"/>
      <c r="KZ65" s="172"/>
      <c r="LA65" s="170"/>
    </row>
    <row r="66" spans="1:314" s="240" customFormat="1" ht="72" customHeight="1" x14ac:dyDescent="0.35">
      <c r="A66" s="236" t="s">
        <v>111</v>
      </c>
      <c r="B66" s="237" t="s">
        <v>112</v>
      </c>
      <c r="C66" s="238" t="s">
        <v>113</v>
      </c>
      <c r="D66" s="239" t="s">
        <v>114</v>
      </c>
      <c r="E66" s="238" t="s">
        <v>113</v>
      </c>
      <c r="G66" s="236" t="s">
        <v>111</v>
      </c>
      <c r="H66" s="237" t="s">
        <v>112</v>
      </c>
      <c r="I66" s="238" t="s">
        <v>113</v>
      </c>
      <c r="J66" s="239" t="s">
        <v>114</v>
      </c>
      <c r="K66" s="238" t="s">
        <v>113</v>
      </c>
      <c r="M66" s="236" t="s">
        <v>111</v>
      </c>
      <c r="N66" s="237" t="s">
        <v>112</v>
      </c>
      <c r="O66" s="238" t="s">
        <v>113</v>
      </c>
      <c r="P66" s="239" t="s">
        <v>114</v>
      </c>
      <c r="Q66" s="238" t="s">
        <v>113</v>
      </c>
      <c r="S66" s="236" t="s">
        <v>111</v>
      </c>
      <c r="T66" s="237" t="s">
        <v>112</v>
      </c>
      <c r="U66" s="238" t="s">
        <v>113</v>
      </c>
      <c r="V66" s="239" t="s">
        <v>114</v>
      </c>
      <c r="W66" s="238" t="s">
        <v>113</v>
      </c>
      <c r="Y66" s="236" t="s">
        <v>111</v>
      </c>
      <c r="Z66" s="237" t="s">
        <v>112</v>
      </c>
      <c r="AA66" s="238" t="s">
        <v>113</v>
      </c>
      <c r="AB66" s="239" t="s">
        <v>114</v>
      </c>
      <c r="AC66" s="238" t="s">
        <v>113</v>
      </c>
      <c r="AF66" s="236" t="s">
        <v>111</v>
      </c>
      <c r="AG66" s="237" t="s">
        <v>112</v>
      </c>
      <c r="AH66" s="238" t="s">
        <v>113</v>
      </c>
      <c r="AI66" s="239" t="s">
        <v>114</v>
      </c>
      <c r="AJ66" s="238" t="s">
        <v>113</v>
      </c>
      <c r="AL66" s="236" t="s">
        <v>111</v>
      </c>
      <c r="AM66" s="237" t="s">
        <v>112</v>
      </c>
      <c r="AN66" s="238" t="s">
        <v>113</v>
      </c>
      <c r="AO66" s="239" t="s">
        <v>114</v>
      </c>
      <c r="AP66" s="238" t="s">
        <v>113</v>
      </c>
      <c r="AR66" s="236" t="s">
        <v>111</v>
      </c>
      <c r="AS66" s="237" t="s">
        <v>112</v>
      </c>
      <c r="AT66" s="238" t="s">
        <v>113</v>
      </c>
      <c r="AU66" s="239" t="s">
        <v>114</v>
      </c>
      <c r="AV66" s="238" t="s">
        <v>113</v>
      </c>
      <c r="AY66" s="236" t="s">
        <v>111</v>
      </c>
      <c r="AZ66" s="237" t="s">
        <v>112</v>
      </c>
      <c r="BA66" s="238" t="s">
        <v>113</v>
      </c>
      <c r="BB66" s="239" t="s">
        <v>114</v>
      </c>
      <c r="BC66" s="238" t="s">
        <v>113</v>
      </c>
      <c r="BE66" s="236" t="s">
        <v>111</v>
      </c>
      <c r="BF66" s="237" t="s">
        <v>112</v>
      </c>
      <c r="BG66" s="238" t="s">
        <v>113</v>
      </c>
      <c r="BH66" s="239" t="s">
        <v>114</v>
      </c>
      <c r="BI66" s="238" t="s">
        <v>113</v>
      </c>
      <c r="BK66" s="236" t="s">
        <v>111</v>
      </c>
      <c r="BL66" s="237" t="s">
        <v>112</v>
      </c>
      <c r="BM66" s="238" t="s">
        <v>113</v>
      </c>
      <c r="BN66" s="239" t="s">
        <v>114</v>
      </c>
      <c r="BO66" s="238" t="s">
        <v>113</v>
      </c>
      <c r="BQ66" s="236" t="s">
        <v>111</v>
      </c>
      <c r="BR66" s="237" t="s">
        <v>112</v>
      </c>
      <c r="BS66" s="238" t="s">
        <v>113</v>
      </c>
      <c r="BT66" s="239" t="s">
        <v>114</v>
      </c>
      <c r="BU66" s="238" t="s">
        <v>113</v>
      </c>
      <c r="BW66" s="236" t="s">
        <v>111</v>
      </c>
      <c r="BX66" s="237" t="s">
        <v>112</v>
      </c>
      <c r="BY66" s="238" t="s">
        <v>113</v>
      </c>
      <c r="BZ66" s="239" t="s">
        <v>114</v>
      </c>
      <c r="CA66" s="238" t="s">
        <v>113</v>
      </c>
      <c r="CC66" s="236" t="s">
        <v>111</v>
      </c>
      <c r="CD66" s="237" t="s">
        <v>112</v>
      </c>
      <c r="CE66" s="238" t="s">
        <v>113</v>
      </c>
      <c r="CF66" s="239" t="s">
        <v>114</v>
      </c>
      <c r="CG66" s="238" t="s">
        <v>113</v>
      </c>
      <c r="CI66" s="236" t="s">
        <v>111</v>
      </c>
      <c r="CJ66" s="237" t="s">
        <v>112</v>
      </c>
      <c r="CK66" s="238" t="s">
        <v>113</v>
      </c>
      <c r="CL66" s="239" t="s">
        <v>114</v>
      </c>
      <c r="CM66" s="238" t="s">
        <v>113</v>
      </c>
      <c r="CO66" s="236" t="s">
        <v>111</v>
      </c>
      <c r="CP66" s="237" t="s">
        <v>112</v>
      </c>
      <c r="CQ66" s="238" t="s">
        <v>113</v>
      </c>
      <c r="CR66" s="239" t="s">
        <v>114</v>
      </c>
      <c r="CS66" s="238" t="s">
        <v>113</v>
      </c>
      <c r="CU66" s="236" t="s">
        <v>111</v>
      </c>
      <c r="CV66" s="237" t="s">
        <v>112</v>
      </c>
      <c r="CW66" s="238" t="s">
        <v>113</v>
      </c>
      <c r="CX66" s="239" t="s">
        <v>114</v>
      </c>
      <c r="CY66" s="238" t="s">
        <v>113</v>
      </c>
      <c r="DA66" s="236" t="s">
        <v>111</v>
      </c>
      <c r="DB66" s="237" t="s">
        <v>112</v>
      </c>
      <c r="DC66" s="238" t="s">
        <v>113</v>
      </c>
      <c r="DD66" s="239" t="s">
        <v>114</v>
      </c>
      <c r="DE66" s="238" t="s">
        <v>113</v>
      </c>
      <c r="DG66" s="236" t="s">
        <v>111</v>
      </c>
      <c r="DH66" s="237" t="s">
        <v>112</v>
      </c>
      <c r="DI66" s="238" t="s">
        <v>113</v>
      </c>
      <c r="DJ66" s="239" t="s">
        <v>114</v>
      </c>
      <c r="DK66" s="238" t="s">
        <v>113</v>
      </c>
      <c r="DM66" s="236" t="s">
        <v>111</v>
      </c>
      <c r="DN66" s="237" t="s">
        <v>112</v>
      </c>
      <c r="DO66" s="238" t="s">
        <v>113</v>
      </c>
      <c r="DP66" s="239" t="s">
        <v>114</v>
      </c>
      <c r="DQ66" s="238" t="s">
        <v>113</v>
      </c>
      <c r="DS66" s="236" t="s">
        <v>111</v>
      </c>
      <c r="DT66" s="237" t="s">
        <v>112</v>
      </c>
      <c r="DU66" s="238" t="s">
        <v>113</v>
      </c>
      <c r="DV66" s="239" t="s">
        <v>114</v>
      </c>
      <c r="DW66" s="238" t="s">
        <v>113</v>
      </c>
      <c r="DY66" s="236" t="s">
        <v>111</v>
      </c>
      <c r="DZ66" s="237" t="s">
        <v>112</v>
      </c>
      <c r="EA66" s="238" t="s">
        <v>113</v>
      </c>
      <c r="EB66" s="239" t="s">
        <v>114</v>
      </c>
      <c r="EC66" s="238" t="s">
        <v>113</v>
      </c>
      <c r="EE66" s="236" t="s">
        <v>111</v>
      </c>
      <c r="EF66" s="237" t="s">
        <v>112</v>
      </c>
      <c r="EG66" s="238" t="s">
        <v>113</v>
      </c>
      <c r="EH66" s="239" t="s">
        <v>114</v>
      </c>
      <c r="EI66" s="238" t="s">
        <v>113</v>
      </c>
      <c r="EK66" s="236" t="s">
        <v>111</v>
      </c>
      <c r="EL66" s="237" t="s">
        <v>112</v>
      </c>
      <c r="EM66" s="238" t="s">
        <v>113</v>
      </c>
      <c r="EN66" s="239" t="s">
        <v>114</v>
      </c>
      <c r="EO66" s="238" t="s">
        <v>113</v>
      </c>
      <c r="EQ66" s="236" t="s">
        <v>111</v>
      </c>
      <c r="ER66" s="237" t="s">
        <v>112</v>
      </c>
      <c r="ES66" s="238" t="s">
        <v>113</v>
      </c>
      <c r="ET66" s="239" t="s">
        <v>114</v>
      </c>
      <c r="EU66" s="238" t="s">
        <v>113</v>
      </c>
      <c r="EW66" s="236" t="s">
        <v>111</v>
      </c>
      <c r="EX66" s="237" t="s">
        <v>112</v>
      </c>
      <c r="EY66" s="238" t="s">
        <v>113</v>
      </c>
      <c r="EZ66" s="239" t="s">
        <v>114</v>
      </c>
      <c r="FA66" s="238" t="s">
        <v>113</v>
      </c>
      <c r="FC66" s="236" t="s">
        <v>111</v>
      </c>
      <c r="FD66" s="237" t="s">
        <v>112</v>
      </c>
      <c r="FE66" s="238" t="s">
        <v>113</v>
      </c>
      <c r="FF66" s="239" t="s">
        <v>114</v>
      </c>
      <c r="FG66" s="238" t="s">
        <v>113</v>
      </c>
      <c r="FI66" s="236" t="s">
        <v>111</v>
      </c>
      <c r="FJ66" s="237" t="s">
        <v>112</v>
      </c>
      <c r="FK66" s="238" t="s">
        <v>113</v>
      </c>
      <c r="FL66" s="239" t="s">
        <v>114</v>
      </c>
      <c r="FM66" s="238" t="s">
        <v>113</v>
      </c>
      <c r="FO66" s="236" t="s">
        <v>111</v>
      </c>
      <c r="FP66" s="237" t="s">
        <v>112</v>
      </c>
      <c r="FQ66" s="238" t="s">
        <v>113</v>
      </c>
      <c r="FR66" s="239" t="s">
        <v>114</v>
      </c>
      <c r="FS66" s="238" t="s">
        <v>113</v>
      </c>
      <c r="FU66" s="236" t="s">
        <v>111</v>
      </c>
      <c r="FV66" s="237" t="s">
        <v>112</v>
      </c>
      <c r="FW66" s="238" t="s">
        <v>113</v>
      </c>
      <c r="FX66" s="239" t="s">
        <v>114</v>
      </c>
      <c r="FY66" s="238" t="s">
        <v>113</v>
      </c>
      <c r="GA66" s="236" t="s">
        <v>111</v>
      </c>
      <c r="GB66" s="237" t="s">
        <v>112</v>
      </c>
      <c r="GC66" s="238" t="s">
        <v>113</v>
      </c>
      <c r="GD66" s="239" t="s">
        <v>114</v>
      </c>
      <c r="GE66" s="238" t="s">
        <v>113</v>
      </c>
      <c r="GG66" s="236" t="s">
        <v>111</v>
      </c>
      <c r="GH66" s="237" t="s">
        <v>112</v>
      </c>
      <c r="GI66" s="238" t="s">
        <v>113</v>
      </c>
      <c r="GJ66" s="239" t="s">
        <v>114</v>
      </c>
      <c r="GK66" s="238" t="s">
        <v>113</v>
      </c>
      <c r="GM66" s="236" t="s">
        <v>111</v>
      </c>
      <c r="GN66" s="237" t="s">
        <v>112</v>
      </c>
      <c r="GO66" s="238" t="s">
        <v>113</v>
      </c>
      <c r="GP66" s="239" t="s">
        <v>114</v>
      </c>
      <c r="GQ66" s="238" t="s">
        <v>113</v>
      </c>
      <c r="GS66" s="236" t="s">
        <v>111</v>
      </c>
      <c r="GT66" s="237" t="s">
        <v>112</v>
      </c>
      <c r="GU66" s="238" t="s">
        <v>113</v>
      </c>
      <c r="GV66" s="239" t="s">
        <v>114</v>
      </c>
      <c r="GW66" s="238" t="s">
        <v>113</v>
      </c>
      <c r="GY66" s="236" t="s">
        <v>111</v>
      </c>
      <c r="GZ66" s="237" t="s">
        <v>112</v>
      </c>
      <c r="HA66" s="238" t="s">
        <v>113</v>
      </c>
      <c r="HB66" s="239" t="s">
        <v>114</v>
      </c>
      <c r="HC66" s="238" t="s">
        <v>113</v>
      </c>
      <c r="HE66" s="236" t="s">
        <v>111</v>
      </c>
      <c r="HF66" s="237" t="s">
        <v>112</v>
      </c>
      <c r="HG66" s="238" t="s">
        <v>113</v>
      </c>
      <c r="HH66" s="239" t="s">
        <v>114</v>
      </c>
      <c r="HI66" s="238" t="s">
        <v>113</v>
      </c>
      <c r="HK66" s="236" t="s">
        <v>111</v>
      </c>
      <c r="HL66" s="237" t="s">
        <v>112</v>
      </c>
      <c r="HM66" s="238" t="s">
        <v>113</v>
      </c>
      <c r="HN66" s="239" t="s">
        <v>114</v>
      </c>
      <c r="HO66" s="238" t="s">
        <v>113</v>
      </c>
      <c r="HQ66" s="236" t="s">
        <v>111</v>
      </c>
      <c r="HR66" s="237" t="s">
        <v>112</v>
      </c>
      <c r="HS66" s="238" t="s">
        <v>113</v>
      </c>
      <c r="HT66" s="239" t="s">
        <v>114</v>
      </c>
      <c r="HU66" s="238" t="s">
        <v>113</v>
      </c>
      <c r="HW66" s="236" t="s">
        <v>111</v>
      </c>
      <c r="HX66" s="237" t="s">
        <v>112</v>
      </c>
      <c r="HY66" s="238" t="s">
        <v>113</v>
      </c>
      <c r="HZ66" s="239" t="s">
        <v>114</v>
      </c>
      <c r="IA66" s="238" t="s">
        <v>113</v>
      </c>
      <c r="IC66" s="236" t="s">
        <v>111</v>
      </c>
      <c r="ID66" s="237" t="s">
        <v>112</v>
      </c>
      <c r="IE66" s="238" t="s">
        <v>113</v>
      </c>
      <c r="IF66" s="239" t="s">
        <v>114</v>
      </c>
      <c r="IG66" s="238" t="s">
        <v>113</v>
      </c>
      <c r="II66" s="236" t="s">
        <v>111</v>
      </c>
      <c r="IJ66" s="237" t="s">
        <v>112</v>
      </c>
      <c r="IK66" s="238" t="s">
        <v>113</v>
      </c>
      <c r="IL66" s="239" t="s">
        <v>114</v>
      </c>
      <c r="IM66" s="238" t="s">
        <v>113</v>
      </c>
      <c r="IO66" s="236" t="s">
        <v>111</v>
      </c>
      <c r="IP66" s="237" t="s">
        <v>112</v>
      </c>
      <c r="IQ66" s="238" t="s">
        <v>113</v>
      </c>
      <c r="IR66" s="239" t="s">
        <v>114</v>
      </c>
      <c r="IS66" s="238" t="s">
        <v>113</v>
      </c>
      <c r="IU66" s="236" t="s">
        <v>111</v>
      </c>
      <c r="IV66" s="237" t="s">
        <v>112</v>
      </c>
      <c r="IW66" s="238" t="s">
        <v>113</v>
      </c>
      <c r="IX66" s="239" t="s">
        <v>114</v>
      </c>
      <c r="IY66" s="238" t="s">
        <v>113</v>
      </c>
      <c r="JA66" s="236" t="s">
        <v>111</v>
      </c>
      <c r="JB66" s="237" t="s">
        <v>112</v>
      </c>
      <c r="JC66" s="238" t="s">
        <v>113</v>
      </c>
      <c r="JD66" s="239" t="s">
        <v>114</v>
      </c>
      <c r="JE66" s="238" t="s">
        <v>113</v>
      </c>
      <c r="JG66" s="236" t="s">
        <v>111</v>
      </c>
      <c r="JH66" s="237" t="s">
        <v>112</v>
      </c>
      <c r="JI66" s="238" t="s">
        <v>113</v>
      </c>
      <c r="JJ66" s="239" t="s">
        <v>114</v>
      </c>
      <c r="JK66" s="238" t="s">
        <v>113</v>
      </c>
      <c r="JM66" s="236" t="s">
        <v>111</v>
      </c>
      <c r="JN66" s="237" t="s">
        <v>112</v>
      </c>
      <c r="JO66" s="238" t="s">
        <v>113</v>
      </c>
      <c r="JP66" s="239" t="s">
        <v>114</v>
      </c>
      <c r="JQ66" s="238" t="s">
        <v>113</v>
      </c>
      <c r="JS66" s="236" t="s">
        <v>111</v>
      </c>
      <c r="JT66" s="237" t="s">
        <v>112</v>
      </c>
      <c r="JU66" s="238" t="s">
        <v>113</v>
      </c>
      <c r="JV66" s="239" t="s">
        <v>114</v>
      </c>
      <c r="JW66" s="238" t="s">
        <v>113</v>
      </c>
      <c r="JY66" s="236" t="s">
        <v>111</v>
      </c>
      <c r="JZ66" s="237" t="s">
        <v>112</v>
      </c>
      <c r="KA66" s="238" t="s">
        <v>113</v>
      </c>
      <c r="KB66" s="239" t="s">
        <v>114</v>
      </c>
      <c r="KC66" s="238" t="s">
        <v>113</v>
      </c>
      <c r="KE66" s="236" t="s">
        <v>111</v>
      </c>
      <c r="KF66" s="237" t="s">
        <v>112</v>
      </c>
      <c r="KG66" s="238" t="s">
        <v>113</v>
      </c>
      <c r="KH66" s="239" t="s">
        <v>114</v>
      </c>
      <c r="KI66" s="238" t="s">
        <v>113</v>
      </c>
      <c r="KK66" s="236" t="s">
        <v>111</v>
      </c>
      <c r="KL66" s="237" t="s">
        <v>112</v>
      </c>
      <c r="KM66" s="238" t="s">
        <v>113</v>
      </c>
      <c r="KN66" s="239" t="s">
        <v>114</v>
      </c>
      <c r="KO66" s="238" t="s">
        <v>113</v>
      </c>
      <c r="KQ66" s="177" t="s">
        <v>111</v>
      </c>
      <c r="KR66" s="178" t="s">
        <v>112</v>
      </c>
      <c r="KS66" s="179" t="s">
        <v>113</v>
      </c>
      <c r="KT66" s="180" t="s">
        <v>114</v>
      </c>
      <c r="KU66" s="179" t="s">
        <v>113</v>
      </c>
      <c r="KV66" s="204"/>
      <c r="KW66" s="177" t="s">
        <v>111</v>
      </c>
      <c r="KX66" s="178" t="s">
        <v>112</v>
      </c>
      <c r="KY66" s="179" t="s">
        <v>113</v>
      </c>
      <c r="KZ66" s="180" t="s">
        <v>114</v>
      </c>
      <c r="LA66" s="179" t="s">
        <v>113</v>
      </c>
      <c r="LB66" s="204"/>
    </row>
    <row r="67" spans="1:314" ht="18" x14ac:dyDescent="0.35">
      <c r="A67" s="170"/>
      <c r="B67" s="171"/>
      <c r="C67" s="170"/>
      <c r="D67" s="172"/>
      <c r="E67" s="170"/>
      <c r="G67" s="170"/>
      <c r="H67" s="171"/>
      <c r="I67" s="170"/>
      <c r="J67" s="172"/>
      <c r="K67" s="170"/>
      <c r="M67" s="170"/>
      <c r="N67" s="171"/>
      <c r="O67" s="170"/>
      <c r="P67" s="172"/>
      <c r="Q67" s="170"/>
      <c r="S67" s="170"/>
      <c r="T67" s="171"/>
      <c r="U67" s="170"/>
      <c r="V67" s="172"/>
      <c r="W67" s="170"/>
      <c r="Y67" s="170"/>
      <c r="Z67" s="171"/>
      <c r="AA67" s="170"/>
      <c r="AB67" s="172"/>
      <c r="AC67" s="170"/>
      <c r="AF67" s="170"/>
      <c r="AG67" s="171"/>
      <c r="AH67" s="170"/>
      <c r="AI67" s="172"/>
      <c r="AJ67" s="170"/>
      <c r="AL67" s="170"/>
      <c r="AM67" s="171"/>
      <c r="AN67" s="170"/>
      <c r="AO67" s="172"/>
      <c r="AP67" s="170"/>
      <c r="AR67" s="170"/>
      <c r="AS67" s="171"/>
      <c r="AT67" s="170"/>
      <c r="AU67" s="172"/>
      <c r="AV67" s="170"/>
      <c r="AY67" s="170"/>
      <c r="AZ67" s="171"/>
      <c r="BA67" s="170"/>
      <c r="BB67" s="172"/>
      <c r="BC67" s="170"/>
      <c r="BE67" s="170"/>
      <c r="BF67" s="171"/>
      <c r="BG67" s="170"/>
      <c r="BH67" s="172"/>
      <c r="BI67" s="170"/>
      <c r="BK67" s="170"/>
      <c r="BL67" s="171"/>
      <c r="BM67" s="170"/>
      <c r="BN67" s="172"/>
      <c r="BO67" s="170"/>
      <c r="BQ67" s="170"/>
      <c r="BR67" s="171"/>
      <c r="BS67" s="170"/>
      <c r="BT67" s="172"/>
      <c r="BU67" s="170"/>
      <c r="BW67" s="170"/>
      <c r="BX67" s="171"/>
      <c r="BY67" s="170"/>
      <c r="BZ67" s="172"/>
      <c r="CA67" s="170"/>
      <c r="CC67" s="170"/>
      <c r="CD67" s="171"/>
      <c r="CE67" s="170"/>
      <c r="CF67" s="172"/>
      <c r="CG67" s="170"/>
      <c r="CI67" s="170"/>
      <c r="CJ67" s="171"/>
      <c r="CK67" s="170"/>
      <c r="CL67" s="172"/>
      <c r="CM67" s="170"/>
      <c r="CO67" s="170"/>
      <c r="CP67" s="171"/>
      <c r="CQ67" s="170"/>
      <c r="CR67" s="172"/>
      <c r="CS67" s="170"/>
      <c r="CU67" s="170"/>
      <c r="CV67" s="171"/>
      <c r="CW67" s="170"/>
      <c r="CX67" s="172"/>
      <c r="CY67" s="170"/>
      <c r="DA67" s="170"/>
      <c r="DB67" s="171"/>
      <c r="DC67" s="170"/>
      <c r="DD67" s="172"/>
      <c r="DE67" s="170"/>
      <c r="DG67" s="170"/>
      <c r="DH67" s="171"/>
      <c r="DI67" s="170"/>
      <c r="DJ67" s="172"/>
      <c r="DK67" s="170"/>
      <c r="DM67" s="170"/>
      <c r="DN67" s="171"/>
      <c r="DO67" s="170"/>
      <c r="DP67" s="172"/>
      <c r="DQ67" s="170"/>
      <c r="DS67" s="170"/>
      <c r="DT67" s="171"/>
      <c r="DU67" s="170"/>
      <c r="DV67" s="172"/>
      <c r="DW67" s="170"/>
      <c r="DY67" s="170"/>
      <c r="DZ67" s="171"/>
      <c r="EA67" s="170"/>
      <c r="EB67" s="172"/>
      <c r="EC67" s="170"/>
      <c r="EE67" s="170"/>
      <c r="EF67" s="171"/>
      <c r="EG67" s="170"/>
      <c r="EH67" s="172"/>
      <c r="EI67" s="170"/>
      <c r="EK67" s="170"/>
      <c r="EL67" s="171"/>
      <c r="EM67" s="170"/>
      <c r="EN67" s="172"/>
      <c r="EO67" s="170"/>
      <c r="EQ67" s="170"/>
      <c r="ER67" s="171"/>
      <c r="ES67" s="170"/>
      <c r="ET67" s="172"/>
      <c r="EU67" s="170"/>
      <c r="EW67" s="170"/>
      <c r="EX67" s="171"/>
      <c r="EY67" s="170"/>
      <c r="EZ67" s="172"/>
      <c r="FA67" s="170"/>
      <c r="FC67" s="170"/>
      <c r="FD67" s="171"/>
      <c r="FE67" s="170"/>
      <c r="FF67" s="172"/>
      <c r="FG67" s="170"/>
      <c r="FI67" s="170"/>
      <c r="FJ67" s="171"/>
      <c r="FK67" s="170"/>
      <c r="FL67" s="172"/>
      <c r="FM67" s="170"/>
      <c r="FO67" s="170"/>
      <c r="FP67" s="171"/>
      <c r="FQ67" s="170"/>
      <c r="FR67" s="172"/>
      <c r="FS67" s="170"/>
      <c r="FU67" s="170"/>
      <c r="FV67" s="171"/>
      <c r="FW67" s="170"/>
      <c r="FX67" s="172"/>
      <c r="FY67" s="170"/>
      <c r="GA67" s="170"/>
      <c r="GB67" s="171"/>
      <c r="GC67" s="170"/>
      <c r="GD67" s="172"/>
      <c r="GE67" s="170"/>
      <c r="GG67" s="170"/>
      <c r="GH67" s="171"/>
      <c r="GI67" s="170"/>
      <c r="GJ67" s="172"/>
      <c r="GK67" s="170"/>
      <c r="GM67" s="170"/>
      <c r="GN67" s="171"/>
      <c r="GO67" s="170"/>
      <c r="GP67" s="172"/>
      <c r="GQ67" s="170"/>
      <c r="GS67" s="170"/>
      <c r="GT67" s="171"/>
      <c r="GU67" s="170"/>
      <c r="GV67" s="172"/>
      <c r="GW67" s="170"/>
      <c r="GY67" s="170"/>
      <c r="GZ67" s="171"/>
      <c r="HA67" s="170"/>
      <c r="HB67" s="172"/>
      <c r="HC67" s="170"/>
      <c r="HE67" s="170"/>
      <c r="HF67" s="171"/>
      <c r="HG67" s="170"/>
      <c r="HH67" s="172"/>
      <c r="HI67" s="170"/>
      <c r="HK67" s="170"/>
      <c r="HL67" s="171"/>
      <c r="HM67" s="170"/>
      <c r="HN67" s="172"/>
      <c r="HO67" s="170"/>
      <c r="HQ67" s="170"/>
      <c r="HR67" s="171"/>
      <c r="HS67" s="170"/>
      <c r="HT67" s="172"/>
      <c r="HU67" s="170"/>
      <c r="HW67" s="170"/>
      <c r="HX67" s="171"/>
      <c r="HY67" s="170"/>
      <c r="HZ67" s="172"/>
      <c r="IA67" s="170"/>
      <c r="IC67" s="170"/>
      <c r="ID67" s="171"/>
      <c r="IE67" s="170"/>
      <c r="IF67" s="172"/>
      <c r="IG67" s="170"/>
      <c r="II67" s="170"/>
      <c r="IJ67" s="171"/>
      <c r="IK67" s="170"/>
      <c r="IL67" s="172"/>
      <c r="IM67" s="170"/>
      <c r="IO67" s="170"/>
      <c r="IP67" s="171"/>
      <c r="IQ67" s="170"/>
      <c r="IR67" s="172"/>
      <c r="IS67" s="170"/>
      <c r="IU67" s="170"/>
      <c r="IV67" s="171"/>
      <c r="IW67" s="170"/>
      <c r="IX67" s="172"/>
      <c r="IY67" s="170"/>
      <c r="JA67" s="170"/>
      <c r="JB67" s="171"/>
      <c r="JC67" s="170"/>
      <c r="JD67" s="172"/>
      <c r="JE67" s="170"/>
      <c r="JG67" s="170"/>
      <c r="JH67" s="171"/>
      <c r="JI67" s="170"/>
      <c r="JJ67" s="172"/>
      <c r="JK67" s="170"/>
      <c r="JM67" s="170"/>
      <c r="JN67" s="171"/>
      <c r="JO67" s="170"/>
      <c r="JP67" s="172"/>
      <c r="JQ67" s="170"/>
      <c r="JS67" s="170"/>
      <c r="JT67" s="171"/>
      <c r="JU67" s="170"/>
      <c r="JV67" s="172"/>
      <c r="JW67" s="170"/>
      <c r="JY67" s="170"/>
      <c r="JZ67" s="171"/>
      <c r="KA67" s="170"/>
      <c r="KB67" s="172"/>
      <c r="KC67" s="170"/>
      <c r="KE67" s="170"/>
      <c r="KF67" s="171"/>
      <c r="KG67" s="170"/>
      <c r="KH67" s="172"/>
      <c r="KI67" s="170"/>
      <c r="KK67" s="170"/>
      <c r="KL67" s="171"/>
      <c r="KM67" s="170"/>
      <c r="KN67" s="172"/>
      <c r="KO67" s="170"/>
      <c r="KQ67" s="170"/>
      <c r="KR67" s="171"/>
      <c r="KS67" s="170"/>
      <c r="KT67" s="172"/>
      <c r="KU67" s="170"/>
      <c r="KW67" s="170"/>
      <c r="KX67" s="171"/>
      <c r="KY67" s="170"/>
      <c r="KZ67" s="172"/>
      <c r="LA67" s="170"/>
    </row>
    <row r="68" spans="1:314" ht="18" x14ac:dyDescent="0.35">
      <c r="A68" s="234" t="s">
        <v>18</v>
      </c>
      <c r="B68" s="233">
        <v>283525.01</v>
      </c>
      <c r="C68" s="241">
        <v>1.6618165518530004E-3</v>
      </c>
      <c r="D68" s="235">
        <v>13</v>
      </c>
      <c r="E68" s="241">
        <v>9.6510764662212315E-3</v>
      </c>
      <c r="G68" s="234" t="s">
        <v>18</v>
      </c>
      <c r="H68" s="233">
        <v>194568.77</v>
      </c>
      <c r="I68" s="241">
        <v>1.1579811697510355E-3</v>
      </c>
      <c r="J68" s="235">
        <v>11</v>
      </c>
      <c r="K68" s="241">
        <v>8.2089552238805968E-3</v>
      </c>
      <c r="M68" s="234" t="s">
        <v>18</v>
      </c>
      <c r="N68" s="233">
        <v>147744.93</v>
      </c>
      <c r="O68" s="241">
        <v>9.1100071569741065E-4</v>
      </c>
      <c r="P68" s="235">
        <v>6</v>
      </c>
      <c r="Q68" s="241">
        <v>4.7058823529411761E-3</v>
      </c>
      <c r="S68" s="234" t="s">
        <v>18</v>
      </c>
      <c r="T68" s="233">
        <v>207727.98</v>
      </c>
      <c r="U68" s="241">
        <v>1.3457880542800185E-3</v>
      </c>
      <c r="V68" s="235">
        <v>7</v>
      </c>
      <c r="W68" s="241">
        <v>5.8333333333333336E-3</v>
      </c>
      <c r="Y68" s="234" t="s">
        <v>18</v>
      </c>
      <c r="Z68" s="233">
        <v>209287.67</v>
      </c>
      <c r="AA68" s="241">
        <v>1.4083180966538366E-3</v>
      </c>
      <c r="AB68" s="235">
        <v>6</v>
      </c>
      <c r="AC68" s="241">
        <v>5.2038161318300087E-3</v>
      </c>
      <c r="AF68" s="234" t="s">
        <v>18</v>
      </c>
      <c r="AG68" s="233">
        <v>275131.42</v>
      </c>
      <c r="AH68" s="241">
        <v>1.9062581145873169E-3</v>
      </c>
      <c r="AI68" s="235">
        <v>10</v>
      </c>
      <c r="AJ68" s="241">
        <v>9.0497737556561094E-3</v>
      </c>
      <c r="AL68" s="234" t="s">
        <v>18</v>
      </c>
      <c r="AM68" s="233">
        <v>346692.62</v>
      </c>
      <c r="AN68" s="241">
        <v>2.5498122112947727E-3</v>
      </c>
      <c r="AO68" s="235">
        <v>10</v>
      </c>
      <c r="AP68" s="241">
        <v>9.6339113680154135E-3</v>
      </c>
      <c r="AR68" s="234" t="s">
        <v>18</v>
      </c>
      <c r="AS68" s="233">
        <v>313132.38</v>
      </c>
      <c r="AT68" s="241">
        <v>2.4414182875439764E-3</v>
      </c>
      <c r="AU68" s="235">
        <v>10</v>
      </c>
      <c r="AV68" s="241">
        <v>1.0224948875255624E-2</v>
      </c>
      <c r="AY68" s="234" t="s">
        <v>18</v>
      </c>
      <c r="AZ68" s="233">
        <v>352244.19</v>
      </c>
      <c r="BA68" s="241">
        <v>2.9061960233612342E-3</v>
      </c>
      <c r="BB68" s="235">
        <v>10</v>
      </c>
      <c r="BC68" s="241">
        <v>1.0869565217391304E-2</v>
      </c>
      <c r="BE68" s="234" t="s">
        <v>18</v>
      </c>
      <c r="BF68" s="233">
        <v>368980.63</v>
      </c>
      <c r="BG68" s="241">
        <v>3.2324866994503476E-3</v>
      </c>
      <c r="BH68" s="235">
        <v>6</v>
      </c>
      <c r="BI68" s="241">
        <v>7.0505287896592246E-3</v>
      </c>
      <c r="BK68" s="234" t="s">
        <v>18</v>
      </c>
      <c r="BL68" s="233">
        <v>306413.5</v>
      </c>
      <c r="BM68" s="241">
        <v>3.4358932490053729E-3</v>
      </c>
      <c r="BN68" s="235">
        <v>7</v>
      </c>
      <c r="BO68" s="241">
        <v>1.0071942446043165E-2</v>
      </c>
      <c r="BQ68" s="234" t="s">
        <v>18</v>
      </c>
      <c r="BR68" s="233">
        <v>354413</v>
      </c>
      <c r="BS68" s="241">
        <v>4.5170554100616885E-3</v>
      </c>
      <c r="BT68" s="235">
        <v>9</v>
      </c>
      <c r="BU68" s="241">
        <v>1.5100671140939598E-2</v>
      </c>
      <c r="BW68" s="234" t="s">
        <v>18</v>
      </c>
      <c r="BX68" s="233">
        <v>320605.74</v>
      </c>
      <c r="BY68" s="241">
        <v>4.2855695417718309E-3</v>
      </c>
      <c r="BZ68" s="235">
        <v>6</v>
      </c>
      <c r="CA68" s="241">
        <v>1.0676156583629894E-2</v>
      </c>
      <c r="CC68" s="234" t="s">
        <v>18</v>
      </c>
      <c r="CD68" s="233">
        <v>125088.7</v>
      </c>
      <c r="CE68" s="241">
        <v>1.8014533217367997E-3</v>
      </c>
      <c r="CF68" s="235">
        <v>4</v>
      </c>
      <c r="CG68" s="241">
        <v>7.6481835564053535E-3</v>
      </c>
      <c r="CI68" s="234" t="s">
        <v>18</v>
      </c>
      <c r="CJ68" s="233">
        <v>88904.8</v>
      </c>
      <c r="CK68" s="241">
        <v>1.357089725412872E-3</v>
      </c>
      <c r="CL68" s="235">
        <v>3</v>
      </c>
      <c r="CM68" s="241">
        <v>6.1224489795918364E-3</v>
      </c>
      <c r="CO68" s="234" t="s">
        <v>18</v>
      </c>
      <c r="CP68" s="233">
        <v>88058.42</v>
      </c>
      <c r="CQ68" s="241">
        <v>1.4245820567028008E-3</v>
      </c>
      <c r="CR68" s="235">
        <v>3</v>
      </c>
      <c r="CS68" s="241">
        <v>6.4655172413793103E-3</v>
      </c>
      <c r="CU68" s="234" t="s">
        <v>18</v>
      </c>
      <c r="CV68" s="233">
        <v>87105.36</v>
      </c>
      <c r="CW68" s="241">
        <v>1.4510242898048433E-3</v>
      </c>
      <c r="CX68" s="235">
        <v>3</v>
      </c>
      <c r="CY68" s="241">
        <v>6.6225165562913907E-3</v>
      </c>
      <c r="DA68" s="234" t="s">
        <v>18</v>
      </c>
      <c r="DB68" s="233">
        <v>36005.1</v>
      </c>
      <c r="DC68" s="241">
        <v>6.0767040278427538E-4</v>
      </c>
      <c r="DD68" s="235">
        <v>2</v>
      </c>
      <c r="DE68" s="241">
        <v>4.434589800443459E-3</v>
      </c>
      <c r="DG68" s="234" t="s">
        <v>18</v>
      </c>
      <c r="DH68" s="233">
        <v>121576.32000000001</v>
      </c>
      <c r="DI68" s="241">
        <v>2.0652330303784347E-3</v>
      </c>
      <c r="DJ68" s="235">
        <v>3</v>
      </c>
      <c r="DK68" s="241">
        <v>6.7264573991031393E-3</v>
      </c>
      <c r="DM68" s="234" t="s">
        <v>18</v>
      </c>
      <c r="DN68" s="233">
        <v>100495.34</v>
      </c>
      <c r="DO68" s="241">
        <v>1.7358194284666658E-3</v>
      </c>
      <c r="DP68" s="235">
        <v>2</v>
      </c>
      <c r="DQ68" s="241">
        <v>4.5558086560364463E-3</v>
      </c>
      <c r="DS68" s="234" t="s">
        <v>18</v>
      </c>
      <c r="DT68" s="233">
        <v>46716.59</v>
      </c>
      <c r="DU68" s="241">
        <v>8.0987469217964599E-4</v>
      </c>
      <c r="DV68" s="235">
        <v>1</v>
      </c>
      <c r="DW68" s="241">
        <v>2.2883295194508009E-3</v>
      </c>
      <c r="DY68" s="234" t="s">
        <v>18</v>
      </c>
      <c r="DZ68" s="233">
        <v>114155.42</v>
      </c>
      <c r="EA68" s="241">
        <v>1.9980246598507979E-3</v>
      </c>
      <c r="EB68" s="235">
        <v>4</v>
      </c>
      <c r="EC68" s="241">
        <v>9.2378752886836026E-3</v>
      </c>
      <c r="EE68" s="234" t="s">
        <v>18</v>
      </c>
      <c r="EF68" s="233">
        <v>67991.989999999991</v>
      </c>
      <c r="EG68" s="241">
        <v>1.210431675107261E-3</v>
      </c>
      <c r="EH68" s="235">
        <v>3</v>
      </c>
      <c r="EI68" s="241">
        <v>7.0257611241217799E-3</v>
      </c>
      <c r="EK68" s="234" t="s">
        <v>18</v>
      </c>
      <c r="EL68" s="233">
        <v>64781.96</v>
      </c>
      <c r="EM68" s="241">
        <v>1.1687080948976278E-3</v>
      </c>
      <c r="EN68" s="235">
        <v>3</v>
      </c>
      <c r="EO68" s="241">
        <v>7.0921985815602835E-3</v>
      </c>
      <c r="EQ68" s="234" t="s">
        <v>18</v>
      </c>
      <c r="ER68" s="233">
        <v>60145.929999999993</v>
      </c>
      <c r="ES68" s="241">
        <v>1.0876611272754818E-3</v>
      </c>
      <c r="ET68" s="235">
        <v>2</v>
      </c>
      <c r="EU68" s="241">
        <v>4.7505938242280287E-3</v>
      </c>
      <c r="EW68" s="234" t="s">
        <v>18</v>
      </c>
      <c r="EX68" s="233">
        <v>56892.71</v>
      </c>
      <c r="EY68" s="241">
        <v>1.0333160885894008E-3</v>
      </c>
      <c r="EZ68" s="235">
        <v>2</v>
      </c>
      <c r="FA68" s="241">
        <v>4.7732696897374704E-3</v>
      </c>
      <c r="FC68" s="234" t="s">
        <v>18</v>
      </c>
      <c r="FD68" s="233">
        <v>53689.75</v>
      </c>
      <c r="FE68" s="241">
        <v>9.8480660117782927E-4</v>
      </c>
      <c r="FF68" s="235">
        <v>2</v>
      </c>
      <c r="FG68" s="241">
        <v>4.807692307692308E-3</v>
      </c>
      <c r="FI68" s="234" t="s">
        <v>18</v>
      </c>
      <c r="FJ68" s="233">
        <v>50549.94</v>
      </c>
      <c r="FK68" s="241">
        <v>9.2919771335284911E-4</v>
      </c>
      <c r="FL68" s="235">
        <v>2</v>
      </c>
      <c r="FM68" s="241">
        <v>4.807692307692308E-3</v>
      </c>
      <c r="FO68" s="234" t="s">
        <v>18</v>
      </c>
      <c r="FP68" s="233">
        <v>47472.090000000004</v>
      </c>
      <c r="FQ68" s="241">
        <v>8.8029088198726885E-4</v>
      </c>
      <c r="FR68" s="235">
        <v>2</v>
      </c>
      <c r="FS68" s="241">
        <v>4.830917874396135E-3</v>
      </c>
      <c r="FU68" s="234" t="s">
        <v>18</v>
      </c>
      <c r="FV68" s="233">
        <v>44464.81</v>
      </c>
      <c r="FW68" s="241">
        <v>8.2408353529095737E-4</v>
      </c>
      <c r="FX68" s="235">
        <v>2</v>
      </c>
      <c r="FY68" s="241">
        <v>4.830917874396135E-3</v>
      </c>
      <c r="GA68" s="234" t="s">
        <v>18</v>
      </c>
      <c r="GB68" s="233">
        <v>44377.18</v>
      </c>
      <c r="GC68" s="241">
        <v>8.2782786061300431E-4</v>
      </c>
      <c r="GD68" s="235">
        <v>3</v>
      </c>
      <c r="GE68" s="241">
        <v>7.2639225181598066E-3</v>
      </c>
      <c r="GG68" s="234" t="s">
        <v>18</v>
      </c>
      <c r="GH68" s="233">
        <v>59881.87000000001</v>
      </c>
      <c r="GI68" s="241">
        <v>1.1292901285906861E-3</v>
      </c>
      <c r="GJ68" s="235">
        <v>3</v>
      </c>
      <c r="GK68" s="241">
        <v>7.3170731707317077E-3</v>
      </c>
      <c r="GM68" s="234" t="s">
        <v>18</v>
      </c>
      <c r="GN68" s="233">
        <v>52291.29</v>
      </c>
      <c r="GO68" s="241">
        <v>1.0045192943903567E-3</v>
      </c>
      <c r="GP68" s="235">
        <v>3</v>
      </c>
      <c r="GQ68" s="241">
        <v>7.4441687344913151E-3</v>
      </c>
      <c r="GS68" s="234" t="s">
        <v>18</v>
      </c>
      <c r="GT68" s="233">
        <v>46833.4</v>
      </c>
      <c r="GU68" s="241">
        <v>9.0190595772306616E-4</v>
      </c>
      <c r="GV68" s="235">
        <v>3</v>
      </c>
      <c r="GW68" s="241">
        <v>7.462686567164179E-3</v>
      </c>
      <c r="GY68" s="234" t="s">
        <v>18</v>
      </c>
      <c r="GZ68" s="233">
        <v>31014.2</v>
      </c>
      <c r="HA68" s="241">
        <v>6.0129326241426645E-4</v>
      </c>
      <c r="HB68" s="235">
        <v>2</v>
      </c>
      <c r="HC68" s="241">
        <v>5.0251256281407036E-3</v>
      </c>
      <c r="HE68" s="234" t="s">
        <v>18</v>
      </c>
      <c r="HF68" s="233">
        <v>79085.25</v>
      </c>
      <c r="HG68" s="241">
        <v>1.5432849260862802E-3</v>
      </c>
      <c r="HH68" s="235">
        <v>3</v>
      </c>
      <c r="HI68" s="241">
        <v>7.6335877862595417E-3</v>
      </c>
      <c r="HK68" s="234" t="s">
        <v>18</v>
      </c>
      <c r="HL68" s="233">
        <v>76461.91</v>
      </c>
      <c r="HM68" s="241">
        <v>1.5072757976988703E-3</v>
      </c>
      <c r="HN68" s="235">
        <v>3</v>
      </c>
      <c r="HO68" s="241">
        <v>7.6726342710997444E-3</v>
      </c>
      <c r="HQ68" s="234" t="s">
        <v>18</v>
      </c>
      <c r="HR68" s="233">
        <v>47251.15</v>
      </c>
      <c r="HS68" s="241">
        <v>9.41606485949018E-4</v>
      </c>
      <c r="HT68" s="235">
        <v>2</v>
      </c>
      <c r="HU68" s="241">
        <v>5.1813471502590676E-3</v>
      </c>
      <c r="HW68" s="234" t="s">
        <v>18</v>
      </c>
      <c r="HX68" s="233">
        <v>226309.2</v>
      </c>
      <c r="HY68" s="241">
        <v>4.5516651582887908E-3</v>
      </c>
      <c r="HZ68" s="235">
        <v>5</v>
      </c>
      <c r="IA68" s="241">
        <v>1.3054830287206266E-2</v>
      </c>
      <c r="IC68" s="234" t="s">
        <v>18</v>
      </c>
      <c r="ID68" s="233">
        <v>419941.28</v>
      </c>
      <c r="IE68" s="241">
        <v>8.5331013704489644E-3</v>
      </c>
      <c r="IF68" s="235">
        <v>7</v>
      </c>
      <c r="IG68" s="241">
        <v>1.8469656992084433E-2</v>
      </c>
      <c r="II68" s="234" t="s">
        <v>18</v>
      </c>
      <c r="IJ68" s="233">
        <v>444256.68999999994</v>
      </c>
      <c r="IK68" s="241">
        <v>9.2237465090526764E-3</v>
      </c>
      <c r="IL68" s="235">
        <v>8</v>
      </c>
      <c r="IM68" s="241">
        <v>2.1447721179624665E-2</v>
      </c>
      <c r="IO68" s="234" t="s">
        <v>18</v>
      </c>
      <c r="IP68" s="233">
        <v>430568.95000000007</v>
      </c>
      <c r="IQ68" s="241">
        <v>9.0848629937402663E-3</v>
      </c>
      <c r="IR68" s="235">
        <v>8</v>
      </c>
      <c r="IS68" s="241">
        <v>2.1798365122615803E-2</v>
      </c>
      <c r="IU68" s="234" t="s">
        <v>18</v>
      </c>
      <c r="IV68" s="233">
        <v>375006.8</v>
      </c>
      <c r="IW68" s="241">
        <v>8.0927775571989179E-3</v>
      </c>
      <c r="IX68" s="235">
        <v>9</v>
      </c>
      <c r="IY68" s="241">
        <v>2.4930747922437674E-2</v>
      </c>
      <c r="JA68" s="234" t="s">
        <v>18</v>
      </c>
      <c r="JB68" s="233">
        <v>411157.54000000004</v>
      </c>
      <c r="JC68" s="241">
        <v>9.0422025331914953E-3</v>
      </c>
      <c r="JD68" s="235">
        <v>10</v>
      </c>
      <c r="JE68" s="241">
        <v>2.8011204481792718E-2</v>
      </c>
      <c r="JG68" s="234" t="s">
        <v>18</v>
      </c>
      <c r="JH68" s="233">
        <v>435612.9</v>
      </c>
      <c r="JI68" s="241">
        <v>9.7121165336603813E-3</v>
      </c>
      <c r="JJ68" s="235">
        <v>11</v>
      </c>
      <c r="JK68" s="241">
        <v>3.125E-2</v>
      </c>
      <c r="JM68" s="234" t="s">
        <v>18</v>
      </c>
      <c r="JN68" s="233">
        <v>1688336.6700000002</v>
      </c>
      <c r="JO68" s="241">
        <v>3.8828411480720533E-2</v>
      </c>
      <c r="JP68" s="235">
        <v>14</v>
      </c>
      <c r="JQ68" s="241">
        <v>4.1055718475073312E-2</v>
      </c>
      <c r="JS68" s="234" t="s">
        <v>18</v>
      </c>
      <c r="JT68" s="233">
        <v>0</v>
      </c>
      <c r="JU68" s="241">
        <v>0</v>
      </c>
      <c r="JV68" s="235">
        <v>0</v>
      </c>
      <c r="JW68" s="241">
        <v>0</v>
      </c>
      <c r="JY68" s="234" t="s">
        <v>18</v>
      </c>
      <c r="JZ68" s="233">
        <v>0</v>
      </c>
      <c r="KA68" s="241">
        <v>0</v>
      </c>
      <c r="KB68" s="235">
        <v>0</v>
      </c>
      <c r="KC68" s="241">
        <v>0</v>
      </c>
      <c r="KE68" s="234" t="s">
        <v>18</v>
      </c>
      <c r="KF68" s="233">
        <v>0</v>
      </c>
      <c r="KG68" s="241">
        <v>0</v>
      </c>
      <c r="KH68" s="235">
        <v>0</v>
      </c>
      <c r="KI68" s="241">
        <v>0</v>
      </c>
      <c r="KK68" s="234" t="s">
        <v>18</v>
      </c>
      <c r="KL68" s="233">
        <v>0</v>
      </c>
      <c r="KM68" s="241">
        <v>0</v>
      </c>
      <c r="KN68" s="235">
        <v>0</v>
      </c>
      <c r="KO68" s="241">
        <v>0</v>
      </c>
      <c r="KQ68" s="182" t="s">
        <v>18</v>
      </c>
      <c r="KR68" s="183">
        <v>0</v>
      </c>
      <c r="KS68" s="184">
        <v>0</v>
      </c>
      <c r="KT68" s="185">
        <v>0</v>
      </c>
      <c r="KU68" s="184">
        <v>0</v>
      </c>
      <c r="KW68" s="182" t="s">
        <v>18</v>
      </c>
      <c r="KX68" s="183">
        <v>0</v>
      </c>
      <c r="KY68" s="184">
        <v>0</v>
      </c>
      <c r="KZ68" s="185">
        <v>0</v>
      </c>
      <c r="LA68" s="184">
        <v>0</v>
      </c>
    </row>
    <row r="69" spans="1:314" ht="18" x14ac:dyDescent="0.35">
      <c r="A69" s="234" t="s">
        <v>19</v>
      </c>
      <c r="B69" s="233">
        <v>2130116.52</v>
      </c>
      <c r="C69" s="241">
        <v>1.2485187427774051E-2</v>
      </c>
      <c r="D69" s="235">
        <v>30</v>
      </c>
      <c r="E69" s="241">
        <v>2.2271714922048998E-2</v>
      </c>
      <c r="G69" s="234" t="s">
        <v>19</v>
      </c>
      <c r="H69" s="233">
        <v>2270482.7200000002</v>
      </c>
      <c r="I69" s="241">
        <v>1.3512837831092375E-2</v>
      </c>
      <c r="J69" s="235">
        <v>31</v>
      </c>
      <c r="K69" s="241">
        <v>2.3134328358208955E-2</v>
      </c>
      <c r="M69" s="234" t="s">
        <v>19</v>
      </c>
      <c r="N69" s="233">
        <v>2236367.94</v>
      </c>
      <c r="O69" s="241">
        <v>1.3789527626448793E-2</v>
      </c>
      <c r="P69" s="235">
        <v>30</v>
      </c>
      <c r="Q69" s="241">
        <v>2.3529411764705882E-2</v>
      </c>
      <c r="S69" s="234" t="s">
        <v>19</v>
      </c>
      <c r="T69" s="233">
        <v>2191908.36</v>
      </c>
      <c r="U69" s="241">
        <v>1.4200513994140343E-2</v>
      </c>
      <c r="V69" s="235">
        <v>32</v>
      </c>
      <c r="W69" s="241">
        <v>2.6666666666666668E-2</v>
      </c>
      <c r="Y69" s="234" t="s">
        <v>19</v>
      </c>
      <c r="Z69" s="233">
        <v>2505734.86</v>
      </c>
      <c r="AA69" s="241">
        <v>1.68613456719852E-2</v>
      </c>
      <c r="AB69" s="235">
        <v>33</v>
      </c>
      <c r="AC69" s="241">
        <v>2.8620988725065046E-2</v>
      </c>
      <c r="AF69" s="234" t="s">
        <v>19</v>
      </c>
      <c r="AG69" s="233">
        <v>2795911.17</v>
      </c>
      <c r="AH69" s="241">
        <v>1.937157288497918E-2</v>
      </c>
      <c r="AI69" s="235">
        <v>39</v>
      </c>
      <c r="AJ69" s="241">
        <v>3.5294117647058823E-2</v>
      </c>
      <c r="AL69" s="234" t="s">
        <v>19</v>
      </c>
      <c r="AM69" s="233">
        <v>3154925.85</v>
      </c>
      <c r="AN69" s="241">
        <v>2.3203460339189054E-2</v>
      </c>
      <c r="AO69" s="235">
        <v>47</v>
      </c>
      <c r="AP69" s="241">
        <v>4.527938342967245E-2</v>
      </c>
      <c r="AR69" s="234" t="s">
        <v>19</v>
      </c>
      <c r="AS69" s="233">
        <v>4067641.23</v>
      </c>
      <c r="AT69" s="241">
        <v>3.1714425975652438E-2</v>
      </c>
      <c r="AU69" s="235">
        <v>59</v>
      </c>
      <c r="AV69" s="241">
        <v>6.0327198364008183E-2</v>
      </c>
      <c r="AY69" s="234" t="s">
        <v>19</v>
      </c>
      <c r="AZ69" s="233">
        <v>4462066.3</v>
      </c>
      <c r="BA69" s="241">
        <v>3.6814345573830981E-2</v>
      </c>
      <c r="BB69" s="235">
        <v>61</v>
      </c>
      <c r="BC69" s="241">
        <v>6.6304347826086962E-2</v>
      </c>
      <c r="BE69" s="234" t="s">
        <v>19</v>
      </c>
      <c r="BF69" s="233">
        <v>5584641.7000000011</v>
      </c>
      <c r="BG69" s="241">
        <v>4.8924736283435209E-2</v>
      </c>
      <c r="BH69" s="235">
        <v>65</v>
      </c>
      <c r="BI69" s="241">
        <v>7.6380728554641591E-2</v>
      </c>
      <c r="BK69" s="234" t="s">
        <v>19</v>
      </c>
      <c r="BL69" s="233">
        <v>4515999.22</v>
      </c>
      <c r="BM69" s="241">
        <v>5.0639058763767029E-2</v>
      </c>
      <c r="BN69" s="235">
        <v>61</v>
      </c>
      <c r="BO69" s="241">
        <v>8.7769784172661874E-2</v>
      </c>
      <c r="BQ69" s="234" t="s">
        <v>19</v>
      </c>
      <c r="BR69" s="233">
        <v>4380909.47</v>
      </c>
      <c r="BS69" s="241">
        <v>5.5835454180444812E-2</v>
      </c>
      <c r="BT69" s="235">
        <v>55</v>
      </c>
      <c r="BU69" s="241">
        <v>9.2281879194630878E-2</v>
      </c>
      <c r="BW69" s="234" t="s">
        <v>19</v>
      </c>
      <c r="BX69" s="233">
        <v>3577933.24</v>
      </c>
      <c r="BY69" s="241">
        <v>4.7826597601892611E-2</v>
      </c>
      <c r="BZ69" s="235">
        <v>49</v>
      </c>
      <c r="CA69" s="241">
        <v>8.7188612099644125E-2</v>
      </c>
      <c r="CC69" s="234" t="s">
        <v>19</v>
      </c>
      <c r="CD69" s="233">
        <v>3322769.19</v>
      </c>
      <c r="CE69" s="241">
        <v>4.7852552586206389E-2</v>
      </c>
      <c r="CF69" s="235">
        <v>44</v>
      </c>
      <c r="CG69" s="241">
        <v>8.4130019120458893E-2</v>
      </c>
      <c r="CI69" s="234" t="s">
        <v>19</v>
      </c>
      <c r="CJ69" s="233">
        <v>2777092.59</v>
      </c>
      <c r="CK69" s="241">
        <v>4.2391004989710587E-2</v>
      </c>
      <c r="CL69" s="235">
        <v>37</v>
      </c>
      <c r="CM69" s="241">
        <v>7.5510204081632656E-2</v>
      </c>
      <c r="CO69" s="234" t="s">
        <v>19</v>
      </c>
      <c r="CP69" s="233">
        <v>1933873.49</v>
      </c>
      <c r="CQ69" s="241">
        <v>3.1285611004458452E-2</v>
      </c>
      <c r="CR69" s="235">
        <v>25</v>
      </c>
      <c r="CS69" s="241">
        <v>5.3879310344827583E-2</v>
      </c>
      <c r="CU69" s="234" t="s">
        <v>19</v>
      </c>
      <c r="CV69" s="233">
        <v>1404725.96</v>
      </c>
      <c r="CW69" s="241">
        <v>2.3400299229340494E-2</v>
      </c>
      <c r="CX69" s="235">
        <v>19</v>
      </c>
      <c r="CY69" s="241">
        <v>4.194260485651214E-2</v>
      </c>
      <c r="DA69" s="234" t="s">
        <v>19</v>
      </c>
      <c r="DB69" s="233">
        <v>1692507.06</v>
      </c>
      <c r="DC69" s="241">
        <v>2.8565021257139393E-2</v>
      </c>
      <c r="DD69" s="235">
        <v>21</v>
      </c>
      <c r="DE69" s="241">
        <v>4.6563192904656318E-2</v>
      </c>
      <c r="DG69" s="234" t="s">
        <v>19</v>
      </c>
      <c r="DH69" s="233">
        <v>1278831.33</v>
      </c>
      <c r="DI69" s="241">
        <v>2.1723676970965927E-2</v>
      </c>
      <c r="DJ69" s="235">
        <v>17</v>
      </c>
      <c r="DK69" s="241">
        <v>3.811659192825112E-2</v>
      </c>
      <c r="DM69" s="234" t="s">
        <v>19</v>
      </c>
      <c r="DN69" s="233">
        <v>2691080.41</v>
      </c>
      <c r="DO69" s="241">
        <v>4.6482052394111434E-2</v>
      </c>
      <c r="DP69" s="235">
        <v>23</v>
      </c>
      <c r="DQ69" s="241">
        <v>5.2391799544419138E-2</v>
      </c>
      <c r="DS69" s="234" t="s">
        <v>19</v>
      </c>
      <c r="DT69" s="233">
        <v>2592334.06</v>
      </c>
      <c r="DU69" s="241">
        <v>4.4940475083247992E-2</v>
      </c>
      <c r="DV69" s="235">
        <v>22</v>
      </c>
      <c r="DW69" s="241">
        <v>5.0343249427917618E-2</v>
      </c>
      <c r="DY69" s="234" t="s">
        <v>19</v>
      </c>
      <c r="DZ69" s="233">
        <v>2413713.73</v>
      </c>
      <c r="EA69" s="241">
        <v>4.2246435205270584E-2</v>
      </c>
      <c r="EB69" s="235">
        <v>18</v>
      </c>
      <c r="EC69" s="241">
        <v>4.1570438799076209E-2</v>
      </c>
      <c r="EE69" s="234" t="s">
        <v>19</v>
      </c>
      <c r="EF69" s="233">
        <v>2406728.89</v>
      </c>
      <c r="EG69" s="241">
        <v>4.2845942321319608E-2</v>
      </c>
      <c r="EH69" s="235">
        <v>18</v>
      </c>
      <c r="EI69" s="241">
        <v>4.2154566744730677E-2</v>
      </c>
      <c r="EK69" s="234" t="s">
        <v>19</v>
      </c>
      <c r="EL69" s="233">
        <v>2434296.1100000003</v>
      </c>
      <c r="EM69" s="241">
        <v>4.3916262631368462E-2</v>
      </c>
      <c r="EN69" s="235">
        <v>19</v>
      </c>
      <c r="EO69" s="241">
        <v>4.4917257683215132E-2</v>
      </c>
      <c r="EQ69" s="234" t="s">
        <v>19</v>
      </c>
      <c r="ER69" s="233">
        <v>2588623.8400000003</v>
      </c>
      <c r="ES69" s="241">
        <v>4.6811904378344253E-2</v>
      </c>
      <c r="ET69" s="235">
        <v>21</v>
      </c>
      <c r="EU69" s="241">
        <v>4.9881235154394299E-2</v>
      </c>
      <c r="EW69" s="234" t="s">
        <v>19</v>
      </c>
      <c r="EX69" s="233">
        <v>2603775.0100000007</v>
      </c>
      <c r="EY69" s="241">
        <v>4.7291166282991771E-2</v>
      </c>
      <c r="EZ69" s="235">
        <v>21</v>
      </c>
      <c r="FA69" s="241">
        <v>5.0119331742243436E-2</v>
      </c>
      <c r="FC69" s="234" t="s">
        <v>19</v>
      </c>
      <c r="FD69" s="233">
        <v>2586063.7699999996</v>
      </c>
      <c r="FE69" s="241">
        <v>4.7434988461723573E-2</v>
      </c>
      <c r="FF69" s="235">
        <v>20</v>
      </c>
      <c r="FG69" s="241">
        <v>4.807692307692308E-2</v>
      </c>
      <c r="FI69" s="234" t="s">
        <v>19</v>
      </c>
      <c r="FJ69" s="233">
        <v>2724072.54</v>
      </c>
      <c r="FK69" s="241">
        <v>5.0073293364448851E-2</v>
      </c>
      <c r="FL69" s="235">
        <v>23</v>
      </c>
      <c r="FM69" s="241">
        <v>5.5288461538461536E-2</v>
      </c>
      <c r="FO69" s="234" t="s">
        <v>19</v>
      </c>
      <c r="FP69" s="233">
        <v>2639095.7599999998</v>
      </c>
      <c r="FQ69" s="241">
        <v>4.8937637551227708E-2</v>
      </c>
      <c r="FR69" s="235">
        <v>22</v>
      </c>
      <c r="FS69" s="241">
        <v>5.3140096618357488E-2</v>
      </c>
      <c r="FU69" s="234" t="s">
        <v>19</v>
      </c>
      <c r="FV69" s="233">
        <v>2520483.34</v>
      </c>
      <c r="FW69" s="241">
        <v>4.6713093375843957E-2</v>
      </c>
      <c r="FX69" s="235">
        <v>21</v>
      </c>
      <c r="FY69" s="241">
        <v>5.0724637681159424E-2</v>
      </c>
      <c r="GA69" s="234" t="s">
        <v>19</v>
      </c>
      <c r="GB69" s="233">
        <v>2500050.54</v>
      </c>
      <c r="GC69" s="241">
        <v>4.6636841051021859E-2</v>
      </c>
      <c r="GD69" s="235">
        <v>21</v>
      </c>
      <c r="GE69" s="241">
        <v>5.0847457627118647E-2</v>
      </c>
      <c r="GG69" s="234" t="s">
        <v>19</v>
      </c>
      <c r="GH69" s="233">
        <v>2621462.7300000004</v>
      </c>
      <c r="GI69" s="241">
        <v>4.9437199998219675E-2</v>
      </c>
      <c r="GJ69" s="235">
        <v>21</v>
      </c>
      <c r="GK69" s="241">
        <v>5.1219512195121948E-2</v>
      </c>
      <c r="GM69" s="234" t="s">
        <v>19</v>
      </c>
      <c r="GN69" s="233">
        <v>2400099.7400000007</v>
      </c>
      <c r="GO69" s="241">
        <v>4.6106081859737615E-2</v>
      </c>
      <c r="GP69" s="235">
        <v>19</v>
      </c>
      <c r="GQ69" s="241">
        <v>4.7146401985111663E-2</v>
      </c>
      <c r="GS69" s="234" t="s">
        <v>19</v>
      </c>
      <c r="GT69" s="233">
        <v>2526446.3500000006</v>
      </c>
      <c r="GU69" s="241">
        <v>4.8653674833189463E-2</v>
      </c>
      <c r="GV69" s="235">
        <v>20</v>
      </c>
      <c r="GW69" s="241">
        <v>4.975124378109453E-2</v>
      </c>
      <c r="GY69" s="234" t="s">
        <v>19</v>
      </c>
      <c r="GZ69" s="233">
        <v>2821605.6300000008</v>
      </c>
      <c r="HA69" s="241">
        <v>5.4704375882955618E-2</v>
      </c>
      <c r="HB69" s="235">
        <v>26</v>
      </c>
      <c r="HC69" s="241">
        <v>6.5326633165829151E-2</v>
      </c>
      <c r="HE69" s="234" t="s">
        <v>19</v>
      </c>
      <c r="HF69" s="233">
        <v>2151319.2400000002</v>
      </c>
      <c r="HG69" s="241">
        <v>4.1981261414630322E-2</v>
      </c>
      <c r="HH69" s="235">
        <v>29</v>
      </c>
      <c r="HI69" s="241">
        <v>7.3791348600508899E-2</v>
      </c>
      <c r="HK69" s="234" t="s">
        <v>19</v>
      </c>
      <c r="HL69" s="233">
        <v>3418837.1400000011</v>
      </c>
      <c r="HM69" s="241">
        <v>6.7394739124304187E-2</v>
      </c>
      <c r="HN69" s="235">
        <v>31</v>
      </c>
      <c r="HO69" s="241">
        <v>7.9283887468030695E-2</v>
      </c>
      <c r="HQ69" s="234" t="s">
        <v>19</v>
      </c>
      <c r="HR69" s="233">
        <v>3687265.4899999988</v>
      </c>
      <c r="HS69" s="241">
        <v>7.3478700535330524E-2</v>
      </c>
      <c r="HT69" s="235">
        <v>34</v>
      </c>
      <c r="HU69" s="241">
        <v>8.8082901554404139E-2</v>
      </c>
      <c r="HW69" s="234" t="s">
        <v>19</v>
      </c>
      <c r="HX69" s="233">
        <v>3903517.5599999996</v>
      </c>
      <c r="HY69" s="241">
        <v>7.8509865584874453E-2</v>
      </c>
      <c r="HZ69" s="235">
        <v>36</v>
      </c>
      <c r="IA69" s="241">
        <v>9.3994778067885115E-2</v>
      </c>
      <c r="IC69" s="234" t="s">
        <v>19</v>
      </c>
      <c r="ID69" s="233">
        <v>5834156.3199999994</v>
      </c>
      <c r="IE69" s="241">
        <v>0.11854859157834038</v>
      </c>
      <c r="IF69" s="235">
        <v>47</v>
      </c>
      <c r="IG69" s="241">
        <v>0.12401055408970976</v>
      </c>
      <c r="II69" s="234" t="s">
        <v>19</v>
      </c>
      <c r="IJ69" s="233">
        <v>4791001.6399999997</v>
      </c>
      <c r="IK69" s="241">
        <v>9.9471737053224013E-2</v>
      </c>
      <c r="IL69" s="235">
        <v>42</v>
      </c>
      <c r="IM69" s="241">
        <v>0.1126005361930295</v>
      </c>
      <c r="IO69" s="234" t="s">
        <v>19</v>
      </c>
      <c r="IP69" s="233">
        <v>5275426.3899999997</v>
      </c>
      <c r="IQ69" s="241">
        <v>0.11130975883586543</v>
      </c>
      <c r="IR69" s="235">
        <v>47</v>
      </c>
      <c r="IS69" s="241">
        <v>0.12806539509536785</v>
      </c>
      <c r="IU69" s="234" t="s">
        <v>19</v>
      </c>
      <c r="IV69" s="233">
        <v>7744438.8099999987</v>
      </c>
      <c r="IW69" s="241">
        <v>0.16712769100365188</v>
      </c>
      <c r="IX69" s="235">
        <v>59</v>
      </c>
      <c r="IY69" s="241">
        <v>0.16343490304709141</v>
      </c>
      <c r="JA69" s="234" t="s">
        <v>19</v>
      </c>
      <c r="JB69" s="233">
        <v>9855491.9800000004</v>
      </c>
      <c r="JC69" s="241">
        <v>0.21674260077391375</v>
      </c>
      <c r="JD69" s="235">
        <v>69</v>
      </c>
      <c r="JE69" s="241">
        <v>0.19327731092436976</v>
      </c>
      <c r="JG69" s="234" t="s">
        <v>19</v>
      </c>
      <c r="JH69" s="233">
        <v>9823914.7399999984</v>
      </c>
      <c r="JI69" s="241">
        <v>0.2190270416041947</v>
      </c>
      <c r="JJ69" s="235">
        <v>68</v>
      </c>
      <c r="JK69" s="241">
        <v>0.19318181818181818</v>
      </c>
      <c r="JM69" s="234" t="s">
        <v>19</v>
      </c>
      <c r="JN69" s="233">
        <v>12939682.060000002</v>
      </c>
      <c r="JO69" s="241">
        <v>0.29758715094151067</v>
      </c>
      <c r="JP69" s="235">
        <v>93</v>
      </c>
      <c r="JQ69" s="241">
        <v>0.27272727272727271</v>
      </c>
      <c r="JS69" s="234" t="s">
        <v>19</v>
      </c>
      <c r="JT69" s="233">
        <v>0</v>
      </c>
      <c r="JU69" s="241">
        <v>0</v>
      </c>
      <c r="JV69" s="235">
        <v>0</v>
      </c>
      <c r="JW69" s="241">
        <v>0</v>
      </c>
      <c r="JY69" s="234" t="s">
        <v>19</v>
      </c>
      <c r="JZ69" s="233">
        <v>0</v>
      </c>
      <c r="KA69" s="241">
        <v>0</v>
      </c>
      <c r="KB69" s="235">
        <v>0</v>
      </c>
      <c r="KC69" s="241">
        <v>0</v>
      </c>
      <c r="KE69" s="234" t="s">
        <v>19</v>
      </c>
      <c r="KF69" s="233">
        <v>0</v>
      </c>
      <c r="KG69" s="241">
        <v>0</v>
      </c>
      <c r="KH69" s="235">
        <v>0</v>
      </c>
      <c r="KI69" s="241">
        <v>0</v>
      </c>
      <c r="KK69" s="234" t="s">
        <v>19</v>
      </c>
      <c r="KL69" s="233">
        <v>0</v>
      </c>
      <c r="KM69" s="241">
        <v>0</v>
      </c>
      <c r="KN69" s="235">
        <v>0</v>
      </c>
      <c r="KO69" s="241">
        <v>0</v>
      </c>
      <c r="KQ69" s="182" t="s">
        <v>19</v>
      </c>
      <c r="KR69" s="183">
        <v>0</v>
      </c>
      <c r="KS69" s="184">
        <v>0</v>
      </c>
      <c r="KT69" s="185">
        <v>0</v>
      </c>
      <c r="KU69" s="184">
        <v>0</v>
      </c>
      <c r="KW69" s="182" t="s">
        <v>19</v>
      </c>
      <c r="KX69" s="183">
        <v>0</v>
      </c>
      <c r="KY69" s="184">
        <v>0</v>
      </c>
      <c r="KZ69" s="185">
        <v>0</v>
      </c>
      <c r="LA69" s="184">
        <v>0</v>
      </c>
    </row>
    <row r="70" spans="1:314" ht="18" x14ac:dyDescent="0.35">
      <c r="A70" s="234" t="s">
        <v>20</v>
      </c>
      <c r="B70" s="233">
        <v>2242295.21</v>
      </c>
      <c r="C70" s="241">
        <v>1.3142696985069143E-2</v>
      </c>
      <c r="D70" s="235">
        <v>22</v>
      </c>
      <c r="E70" s="241">
        <v>1.6332590942835932E-2</v>
      </c>
      <c r="G70" s="234" t="s">
        <v>20</v>
      </c>
      <c r="H70" s="233">
        <v>2255115.41</v>
      </c>
      <c r="I70" s="241">
        <v>1.3421378880050405E-2</v>
      </c>
      <c r="J70" s="235">
        <v>22</v>
      </c>
      <c r="K70" s="241">
        <v>1.6417910447761194E-2</v>
      </c>
      <c r="M70" s="234" t="s">
        <v>20</v>
      </c>
      <c r="N70" s="233">
        <v>2255700.02</v>
      </c>
      <c r="O70" s="241">
        <v>1.3908729948423026E-2</v>
      </c>
      <c r="P70" s="235">
        <v>22</v>
      </c>
      <c r="Q70" s="241">
        <v>1.7254901960784313E-2</v>
      </c>
      <c r="S70" s="234" t="s">
        <v>20</v>
      </c>
      <c r="T70" s="233">
        <v>2509180.1</v>
      </c>
      <c r="U70" s="241">
        <v>1.6255993076219877E-2</v>
      </c>
      <c r="V70" s="235">
        <v>26</v>
      </c>
      <c r="W70" s="241">
        <v>2.1666666666666667E-2</v>
      </c>
      <c r="Y70" s="234" t="s">
        <v>20</v>
      </c>
      <c r="Z70" s="233">
        <v>1966465.63</v>
      </c>
      <c r="AA70" s="241">
        <v>1.323254797177869E-2</v>
      </c>
      <c r="AB70" s="235">
        <v>23</v>
      </c>
      <c r="AC70" s="241">
        <v>1.9947961838681701E-2</v>
      </c>
      <c r="AF70" s="234" t="s">
        <v>20</v>
      </c>
      <c r="AG70" s="233">
        <v>3375626.77</v>
      </c>
      <c r="AH70" s="241">
        <v>2.3388153639924785E-2</v>
      </c>
      <c r="AI70" s="235">
        <v>39</v>
      </c>
      <c r="AJ70" s="241">
        <v>3.5294117647058823E-2</v>
      </c>
      <c r="AL70" s="234" t="s">
        <v>20</v>
      </c>
      <c r="AM70" s="233">
        <v>3389244.52</v>
      </c>
      <c r="AN70" s="241">
        <v>2.4926798453800053E-2</v>
      </c>
      <c r="AO70" s="235">
        <v>35</v>
      </c>
      <c r="AP70" s="241">
        <v>3.3718689788053952E-2</v>
      </c>
      <c r="AR70" s="234" t="s">
        <v>20</v>
      </c>
      <c r="AS70" s="233">
        <v>2691108.37</v>
      </c>
      <c r="AT70" s="241">
        <v>2.0981928436403358E-2</v>
      </c>
      <c r="AU70" s="235">
        <v>24</v>
      </c>
      <c r="AV70" s="241">
        <v>2.4539877300613498E-2</v>
      </c>
      <c r="AY70" s="234" t="s">
        <v>20</v>
      </c>
      <c r="AZ70" s="233">
        <v>6817279.1600000001</v>
      </c>
      <c r="BA70" s="241">
        <v>5.6246064938460502E-2</v>
      </c>
      <c r="BB70" s="235">
        <v>30</v>
      </c>
      <c r="BC70" s="241">
        <v>3.2608695652173912E-2</v>
      </c>
      <c r="BE70" s="234" t="s">
        <v>20</v>
      </c>
      <c r="BF70" s="233">
        <v>7272166.6600000011</v>
      </c>
      <c r="BG70" s="241">
        <v>6.3708444545276702E-2</v>
      </c>
      <c r="BH70" s="235">
        <v>39</v>
      </c>
      <c r="BI70" s="241">
        <v>4.5828437132784956E-2</v>
      </c>
      <c r="BK70" s="234" t="s">
        <v>20</v>
      </c>
      <c r="BL70" s="233">
        <v>4631012.8499999996</v>
      </c>
      <c r="BM70" s="241">
        <v>5.1928736127396888E-2</v>
      </c>
      <c r="BN70" s="235">
        <v>37</v>
      </c>
      <c r="BO70" s="241">
        <v>5.3237410071942444E-2</v>
      </c>
      <c r="BQ70" s="234" t="s">
        <v>20</v>
      </c>
      <c r="BR70" s="233">
        <v>4803371.7699999996</v>
      </c>
      <c r="BS70" s="241">
        <v>6.121980977056736E-2</v>
      </c>
      <c r="BT70" s="235">
        <v>39</v>
      </c>
      <c r="BU70" s="241">
        <v>6.5436241610738258E-2</v>
      </c>
      <c r="BW70" s="234" t="s">
        <v>20</v>
      </c>
      <c r="BX70" s="233">
        <v>3000580.44</v>
      </c>
      <c r="BY70" s="241">
        <v>4.0109063990246469E-2</v>
      </c>
      <c r="BZ70" s="235">
        <v>31</v>
      </c>
      <c r="CA70" s="241">
        <v>5.5160142348754451E-2</v>
      </c>
      <c r="CC70" s="234" t="s">
        <v>20</v>
      </c>
      <c r="CD70" s="233">
        <v>2115298.71</v>
      </c>
      <c r="CE70" s="241">
        <v>3.0463278358437387E-2</v>
      </c>
      <c r="CF70" s="235">
        <v>22</v>
      </c>
      <c r="CG70" s="241">
        <v>4.2065009560229447E-2</v>
      </c>
      <c r="CI70" s="234" t="s">
        <v>20</v>
      </c>
      <c r="CJ70" s="233">
        <v>1790051.82</v>
      </c>
      <c r="CK70" s="241">
        <v>2.7324294446178517E-2</v>
      </c>
      <c r="CL70" s="235">
        <v>18</v>
      </c>
      <c r="CM70" s="241">
        <v>3.6734693877551024E-2</v>
      </c>
      <c r="CO70" s="234" t="s">
        <v>20</v>
      </c>
      <c r="CP70" s="233">
        <v>603711.29</v>
      </c>
      <c r="CQ70" s="241">
        <v>9.7666557174532643E-3</v>
      </c>
      <c r="CR70" s="235">
        <v>9</v>
      </c>
      <c r="CS70" s="241">
        <v>1.9396551724137932E-2</v>
      </c>
      <c r="CU70" s="234" t="s">
        <v>20</v>
      </c>
      <c r="CV70" s="233">
        <v>637680.73</v>
      </c>
      <c r="CW70" s="241">
        <v>1.0622655464261718E-2</v>
      </c>
      <c r="CX70" s="235">
        <v>7</v>
      </c>
      <c r="CY70" s="241">
        <v>1.5452538631346579E-2</v>
      </c>
      <c r="DA70" s="234" t="s">
        <v>20</v>
      </c>
      <c r="DB70" s="233">
        <v>382079.15</v>
      </c>
      <c r="DC70" s="241">
        <v>6.4484806590170175E-3</v>
      </c>
      <c r="DD70" s="235">
        <v>5</v>
      </c>
      <c r="DE70" s="241">
        <v>1.1086474501108648E-2</v>
      </c>
      <c r="DG70" s="234" t="s">
        <v>20</v>
      </c>
      <c r="DH70" s="233">
        <v>912327.95</v>
      </c>
      <c r="DI70" s="241">
        <v>1.5497835572564173E-2</v>
      </c>
      <c r="DJ70" s="235">
        <v>8</v>
      </c>
      <c r="DK70" s="241">
        <v>1.7937219730941704E-2</v>
      </c>
      <c r="DM70" s="234" t="s">
        <v>20</v>
      </c>
      <c r="DN70" s="233">
        <v>502608.91</v>
      </c>
      <c r="DO70" s="241">
        <v>8.681380757540139E-3</v>
      </c>
      <c r="DP70" s="235">
        <v>4</v>
      </c>
      <c r="DQ70" s="241">
        <v>9.1116173120728925E-3</v>
      </c>
      <c r="DS70" s="234" t="s">
        <v>20</v>
      </c>
      <c r="DT70" s="233">
        <v>272664.53000000003</v>
      </c>
      <c r="DU70" s="241">
        <v>4.7268882917622596E-3</v>
      </c>
      <c r="DV70" s="235">
        <v>3</v>
      </c>
      <c r="DW70" s="241">
        <v>6.8649885583524023E-3</v>
      </c>
      <c r="DY70" s="234" t="s">
        <v>20</v>
      </c>
      <c r="DZ70" s="233">
        <v>771632.39</v>
      </c>
      <c r="EA70" s="241">
        <v>1.3505627184058438E-2</v>
      </c>
      <c r="EB70" s="235">
        <v>9</v>
      </c>
      <c r="EC70" s="241">
        <v>2.0785219399538105E-2</v>
      </c>
      <c r="EE70" s="234" t="s">
        <v>20</v>
      </c>
      <c r="EF70" s="233">
        <v>670684.31999999995</v>
      </c>
      <c r="EG70" s="241">
        <v>1.1939899757688726E-2</v>
      </c>
      <c r="EH70" s="235">
        <v>9</v>
      </c>
      <c r="EI70" s="241">
        <v>2.1077283372365339E-2</v>
      </c>
      <c r="EK70" s="234" t="s">
        <v>20</v>
      </c>
      <c r="EL70" s="233">
        <v>758016.46</v>
      </c>
      <c r="EM70" s="241">
        <v>1.3675102958719432E-2</v>
      </c>
      <c r="EN70" s="235">
        <v>9</v>
      </c>
      <c r="EO70" s="241">
        <v>2.1276595744680851E-2</v>
      </c>
      <c r="EQ70" s="234" t="s">
        <v>20</v>
      </c>
      <c r="ER70" s="233">
        <v>402878.32</v>
      </c>
      <c r="ES70" s="241">
        <v>7.2855318337591976E-3</v>
      </c>
      <c r="ET70" s="235">
        <v>4</v>
      </c>
      <c r="EU70" s="241">
        <v>9.5011876484560574E-3</v>
      </c>
      <c r="EW70" s="234" t="s">
        <v>20</v>
      </c>
      <c r="EX70" s="233">
        <v>358323.79</v>
      </c>
      <c r="EY70" s="241">
        <v>6.5080699641716817E-3</v>
      </c>
      <c r="EZ70" s="235">
        <v>4</v>
      </c>
      <c r="FA70" s="241">
        <v>9.5465393794749408E-3</v>
      </c>
      <c r="FC70" s="234" t="s">
        <v>20</v>
      </c>
      <c r="FD70" s="233">
        <v>473281.25999999995</v>
      </c>
      <c r="FE70" s="241">
        <v>8.6811823311108826E-3</v>
      </c>
      <c r="FF70" s="235">
        <v>5</v>
      </c>
      <c r="FG70" s="241">
        <v>1.201923076923077E-2</v>
      </c>
      <c r="FI70" s="234" t="s">
        <v>20</v>
      </c>
      <c r="FJ70" s="233">
        <v>398269.73</v>
      </c>
      <c r="FK70" s="241">
        <v>7.3209052753308232E-3</v>
      </c>
      <c r="FL70" s="235">
        <v>3</v>
      </c>
      <c r="FM70" s="241">
        <v>7.2115384615384619E-3</v>
      </c>
      <c r="FO70" s="234" t="s">
        <v>20</v>
      </c>
      <c r="FP70" s="233">
        <v>694637.45</v>
      </c>
      <c r="FQ70" s="241">
        <v>1.2880895143270231E-2</v>
      </c>
      <c r="FR70" s="235">
        <v>6</v>
      </c>
      <c r="FS70" s="241">
        <v>1.4492753623188406E-2</v>
      </c>
      <c r="FU70" s="234" t="s">
        <v>20</v>
      </c>
      <c r="FV70" s="233">
        <v>588699.67999999993</v>
      </c>
      <c r="FW70" s="241">
        <v>1.091059904493138E-2</v>
      </c>
      <c r="FX70" s="235">
        <v>7</v>
      </c>
      <c r="FY70" s="241">
        <v>1.6908212560386472E-2</v>
      </c>
      <c r="GA70" s="234" t="s">
        <v>20</v>
      </c>
      <c r="GB70" s="233">
        <v>891558.82</v>
      </c>
      <c r="GC70" s="241">
        <v>1.6631458568824215E-2</v>
      </c>
      <c r="GD70" s="235">
        <v>11</v>
      </c>
      <c r="GE70" s="241">
        <v>2.6634382566585957E-2</v>
      </c>
      <c r="GG70" s="234" t="s">
        <v>20</v>
      </c>
      <c r="GH70" s="233">
        <v>694734.72</v>
      </c>
      <c r="GI70" s="241">
        <v>1.3101746176016449E-2</v>
      </c>
      <c r="GJ70" s="235">
        <v>9</v>
      </c>
      <c r="GK70" s="241">
        <v>2.1951219512195121E-2</v>
      </c>
      <c r="GM70" s="234" t="s">
        <v>20</v>
      </c>
      <c r="GN70" s="233">
        <v>1095270.5099999998</v>
      </c>
      <c r="GO70" s="241">
        <v>2.1040222183689974E-2</v>
      </c>
      <c r="GP70" s="235">
        <v>15</v>
      </c>
      <c r="GQ70" s="241">
        <v>3.7220843672456573E-2</v>
      </c>
      <c r="GS70" s="234" t="s">
        <v>20</v>
      </c>
      <c r="GT70" s="233">
        <v>1204925.6300000001</v>
      </c>
      <c r="GU70" s="241">
        <v>2.3204157808534485E-2</v>
      </c>
      <c r="GV70" s="235">
        <v>16</v>
      </c>
      <c r="GW70" s="241">
        <v>3.9800995024875621E-2</v>
      </c>
      <c r="GY70" s="234" t="s">
        <v>20</v>
      </c>
      <c r="GZ70" s="233">
        <v>1495793.5299999998</v>
      </c>
      <c r="HA70" s="241">
        <v>2.8999960390783959E-2</v>
      </c>
      <c r="HB70" s="235">
        <v>17</v>
      </c>
      <c r="HC70" s="241">
        <v>4.2713567839195977E-2</v>
      </c>
      <c r="HE70" s="234" t="s">
        <v>20</v>
      </c>
      <c r="HF70" s="233">
        <v>1155875.31</v>
      </c>
      <c r="HG70" s="241">
        <v>2.255597525908189E-2</v>
      </c>
      <c r="HH70" s="235">
        <v>11</v>
      </c>
      <c r="HI70" s="241">
        <v>2.7989821882951654E-2</v>
      </c>
      <c r="HK70" s="234" t="s">
        <v>20</v>
      </c>
      <c r="HL70" s="233">
        <v>1021420.2599999999</v>
      </c>
      <c r="HM70" s="241">
        <v>2.0135019347244754E-2</v>
      </c>
      <c r="HN70" s="235">
        <v>13</v>
      </c>
      <c r="HO70" s="241">
        <v>3.3248081841432228E-2</v>
      </c>
      <c r="HQ70" s="234" t="s">
        <v>20</v>
      </c>
      <c r="HR70" s="233">
        <v>2598999.7899999996</v>
      </c>
      <c r="HS70" s="241">
        <v>5.1792074039343702E-2</v>
      </c>
      <c r="HT70" s="235">
        <v>22</v>
      </c>
      <c r="HU70" s="241">
        <v>5.6994818652849742E-2</v>
      </c>
      <c r="HW70" s="234" t="s">
        <v>20</v>
      </c>
      <c r="HX70" s="233">
        <v>2922239.7699999991</v>
      </c>
      <c r="HY70" s="241">
        <v>5.877382335881548E-2</v>
      </c>
      <c r="HZ70" s="235">
        <v>24</v>
      </c>
      <c r="IA70" s="241">
        <v>6.2663185378590072E-2</v>
      </c>
      <c r="IC70" s="234" t="s">
        <v>20</v>
      </c>
      <c r="ID70" s="233">
        <v>3818879.9599999995</v>
      </c>
      <c r="IE70" s="241">
        <v>7.7598681940141925E-2</v>
      </c>
      <c r="IF70" s="235">
        <v>23</v>
      </c>
      <c r="IG70" s="241">
        <v>6.0686015831134567E-2</v>
      </c>
      <c r="II70" s="234" t="s">
        <v>20</v>
      </c>
      <c r="IJ70" s="233">
        <v>4170928.2899999996</v>
      </c>
      <c r="IK70" s="241">
        <v>8.6597649783048972E-2</v>
      </c>
      <c r="IL70" s="235">
        <v>25</v>
      </c>
      <c r="IM70" s="241">
        <v>6.7024128686327081E-2</v>
      </c>
      <c r="IO70" s="234" t="s">
        <v>20</v>
      </c>
      <c r="IP70" s="233">
        <v>4489748.1499999994</v>
      </c>
      <c r="IQ70" s="241">
        <v>9.4732206814143974E-2</v>
      </c>
      <c r="IR70" s="235">
        <v>25</v>
      </c>
      <c r="IS70" s="241">
        <v>6.8119891008174394E-2</v>
      </c>
      <c r="IU70" s="234" t="s">
        <v>20</v>
      </c>
      <c r="IV70" s="233">
        <v>7013849.9499999993</v>
      </c>
      <c r="IW70" s="241">
        <v>0.15136132855436421</v>
      </c>
      <c r="IX70" s="235">
        <v>42</v>
      </c>
      <c r="IY70" s="241">
        <v>0.11634349030470914</v>
      </c>
      <c r="JA70" s="234" t="s">
        <v>20</v>
      </c>
      <c r="JB70" s="233">
        <v>6553246.8600000003</v>
      </c>
      <c r="JC70" s="241">
        <v>0.14411941796840505</v>
      </c>
      <c r="JD70" s="235">
        <v>45</v>
      </c>
      <c r="JE70" s="241">
        <v>0.12605042016806722</v>
      </c>
      <c r="JG70" s="234" t="s">
        <v>20</v>
      </c>
      <c r="JH70" s="233">
        <v>6881383.4800000004</v>
      </c>
      <c r="JI70" s="241">
        <v>0.15342244977264313</v>
      </c>
      <c r="JJ70" s="235">
        <v>48</v>
      </c>
      <c r="JK70" s="241">
        <v>0.13636363636363635</v>
      </c>
      <c r="JM70" s="234" t="s">
        <v>20</v>
      </c>
      <c r="JN70" s="233">
        <v>4138471.29</v>
      </c>
      <c r="JO70" s="241">
        <v>9.517667240460298E-2</v>
      </c>
      <c r="JP70" s="235">
        <v>35</v>
      </c>
      <c r="JQ70" s="241">
        <v>0.10263929618768329</v>
      </c>
      <c r="JS70" s="234" t="s">
        <v>20</v>
      </c>
      <c r="JT70" s="233">
        <v>0</v>
      </c>
      <c r="JU70" s="241">
        <v>0</v>
      </c>
      <c r="JV70" s="235">
        <v>0</v>
      </c>
      <c r="JW70" s="241">
        <v>0</v>
      </c>
      <c r="JY70" s="234" t="s">
        <v>20</v>
      </c>
      <c r="JZ70" s="233">
        <v>0</v>
      </c>
      <c r="KA70" s="241">
        <v>0</v>
      </c>
      <c r="KB70" s="235">
        <v>0</v>
      </c>
      <c r="KC70" s="241">
        <v>0</v>
      </c>
      <c r="KE70" s="234" t="s">
        <v>20</v>
      </c>
      <c r="KF70" s="233">
        <v>0</v>
      </c>
      <c r="KG70" s="241">
        <v>0</v>
      </c>
      <c r="KH70" s="235">
        <v>0</v>
      </c>
      <c r="KI70" s="241">
        <v>0</v>
      </c>
      <c r="KK70" s="234" t="s">
        <v>20</v>
      </c>
      <c r="KL70" s="233">
        <v>0</v>
      </c>
      <c r="KM70" s="241">
        <v>0</v>
      </c>
      <c r="KN70" s="235">
        <v>0</v>
      </c>
      <c r="KO70" s="241">
        <v>0</v>
      </c>
      <c r="KQ70" s="182" t="s">
        <v>20</v>
      </c>
      <c r="KR70" s="183">
        <v>0</v>
      </c>
      <c r="KS70" s="184">
        <v>0</v>
      </c>
      <c r="KT70" s="185">
        <v>0</v>
      </c>
      <c r="KU70" s="184">
        <v>0</v>
      </c>
      <c r="KW70" s="182" t="s">
        <v>20</v>
      </c>
      <c r="KX70" s="183">
        <v>0</v>
      </c>
      <c r="KY70" s="184">
        <v>0</v>
      </c>
      <c r="KZ70" s="185">
        <v>0</v>
      </c>
      <c r="LA70" s="184">
        <v>0</v>
      </c>
    </row>
    <row r="71" spans="1:314" ht="18" x14ac:dyDescent="0.35">
      <c r="A71" s="234" t="s">
        <v>21</v>
      </c>
      <c r="B71" s="233">
        <v>3152211.55</v>
      </c>
      <c r="C71" s="241">
        <v>1.8475962063213405E-2</v>
      </c>
      <c r="D71" s="235">
        <v>28</v>
      </c>
      <c r="E71" s="241">
        <v>2.0786933927245732E-2</v>
      </c>
      <c r="G71" s="234" t="s">
        <v>21</v>
      </c>
      <c r="H71" s="233">
        <v>3237056.9</v>
      </c>
      <c r="I71" s="241">
        <v>1.9265429573372225E-2</v>
      </c>
      <c r="J71" s="235">
        <v>29</v>
      </c>
      <c r="K71" s="241">
        <v>2.1641791044776121E-2</v>
      </c>
      <c r="M71" s="234" t="s">
        <v>21</v>
      </c>
      <c r="N71" s="233">
        <v>2971305.7</v>
      </c>
      <c r="O71" s="241">
        <v>1.8321181100805259E-2</v>
      </c>
      <c r="P71" s="235">
        <v>27</v>
      </c>
      <c r="Q71" s="241">
        <v>2.1176470588235293E-2</v>
      </c>
      <c r="S71" s="234" t="s">
        <v>21</v>
      </c>
      <c r="T71" s="233">
        <v>3842955.43</v>
      </c>
      <c r="U71" s="241">
        <v>2.4896999965168538E-2</v>
      </c>
      <c r="V71" s="235">
        <v>26</v>
      </c>
      <c r="W71" s="241">
        <v>2.1666666666666667E-2</v>
      </c>
      <c r="Y71" s="234" t="s">
        <v>21</v>
      </c>
      <c r="Z71" s="233">
        <v>7030842.8399999999</v>
      </c>
      <c r="AA71" s="241">
        <v>4.7311259217043482E-2</v>
      </c>
      <c r="AB71" s="235">
        <v>29</v>
      </c>
      <c r="AC71" s="241">
        <v>2.5151777970511709E-2</v>
      </c>
      <c r="AF71" s="234" t="s">
        <v>21</v>
      </c>
      <c r="AG71" s="233">
        <v>8337112.1999999993</v>
      </c>
      <c r="AH71" s="241">
        <v>5.7763987055622065E-2</v>
      </c>
      <c r="AI71" s="235">
        <v>43</v>
      </c>
      <c r="AJ71" s="241">
        <v>3.8914027149321267E-2</v>
      </c>
      <c r="AL71" s="234" t="s">
        <v>21</v>
      </c>
      <c r="AM71" s="233">
        <v>8665033.8100000005</v>
      </c>
      <c r="AN71" s="241">
        <v>6.3728524189583483E-2</v>
      </c>
      <c r="AO71" s="235">
        <v>51</v>
      </c>
      <c r="AP71" s="241">
        <v>4.9132947976878616E-2</v>
      </c>
      <c r="AR71" s="234" t="s">
        <v>21</v>
      </c>
      <c r="AS71" s="233">
        <v>7996485.9899999974</v>
      </c>
      <c r="AT71" s="241">
        <v>6.2346689065101449E-2</v>
      </c>
      <c r="AU71" s="235">
        <v>48</v>
      </c>
      <c r="AV71" s="241">
        <v>4.9079754601226995E-2</v>
      </c>
      <c r="AY71" s="234" t="s">
        <v>21</v>
      </c>
      <c r="AZ71" s="233">
        <v>11012528.359999994</v>
      </c>
      <c r="BA71" s="241">
        <v>9.0859031988532735E-2</v>
      </c>
      <c r="BB71" s="235">
        <v>71</v>
      </c>
      <c r="BC71" s="241">
        <v>7.7173913043478259E-2</v>
      </c>
      <c r="BE71" s="234" t="s">
        <v>21</v>
      </c>
      <c r="BF71" s="233">
        <v>13861863.659999998</v>
      </c>
      <c r="BG71" s="241">
        <v>0.12143805464949232</v>
      </c>
      <c r="BH71" s="235">
        <v>96</v>
      </c>
      <c r="BI71" s="241">
        <v>0.11280846063454759</v>
      </c>
      <c r="BK71" s="234" t="s">
        <v>21</v>
      </c>
      <c r="BL71" s="233">
        <v>12407988.399999999</v>
      </c>
      <c r="BM71" s="241">
        <v>0.13913395975470064</v>
      </c>
      <c r="BN71" s="235">
        <v>85</v>
      </c>
      <c r="BO71" s="241">
        <v>0.1223021582733813</v>
      </c>
      <c r="BQ71" s="234" t="s">
        <v>21</v>
      </c>
      <c r="BR71" s="233">
        <v>10138792.339999996</v>
      </c>
      <c r="BS71" s="241">
        <v>0.12922067415949468</v>
      </c>
      <c r="BT71" s="235">
        <v>64</v>
      </c>
      <c r="BU71" s="241">
        <v>0.10738255033557047</v>
      </c>
      <c r="BW71" s="234" t="s">
        <v>21</v>
      </c>
      <c r="BX71" s="233">
        <v>7484034.3599999985</v>
      </c>
      <c r="BY71" s="241">
        <v>0.10003984864023281</v>
      </c>
      <c r="BZ71" s="235">
        <v>51</v>
      </c>
      <c r="CA71" s="241">
        <v>9.0747330960854092E-2</v>
      </c>
      <c r="CC71" s="234" t="s">
        <v>21</v>
      </c>
      <c r="CD71" s="233">
        <v>5781109.5799999991</v>
      </c>
      <c r="CE71" s="241">
        <v>8.3256113911292007E-2</v>
      </c>
      <c r="CF71" s="235">
        <v>42</v>
      </c>
      <c r="CG71" s="241">
        <v>8.0305927342256209E-2</v>
      </c>
      <c r="CI71" s="234" t="s">
        <v>21</v>
      </c>
      <c r="CJ71" s="233">
        <v>4788471.74</v>
      </c>
      <c r="CK71" s="241">
        <v>7.3093756453913569E-2</v>
      </c>
      <c r="CL71" s="235">
        <v>36</v>
      </c>
      <c r="CM71" s="241">
        <v>7.3469387755102047E-2</v>
      </c>
      <c r="CO71" s="234" t="s">
        <v>21</v>
      </c>
      <c r="CP71" s="233">
        <v>1922419.45</v>
      </c>
      <c r="CQ71" s="241">
        <v>3.1100311065386674E-2</v>
      </c>
      <c r="CR71" s="235">
        <v>21</v>
      </c>
      <c r="CS71" s="241">
        <v>4.5258620689655173E-2</v>
      </c>
      <c r="CU71" s="234" t="s">
        <v>21</v>
      </c>
      <c r="CV71" s="233">
        <v>1087486.98</v>
      </c>
      <c r="CW71" s="241">
        <v>1.8115647795112884E-2</v>
      </c>
      <c r="CX71" s="235">
        <v>15</v>
      </c>
      <c r="CY71" s="241">
        <v>3.3112582781456956E-2</v>
      </c>
      <c r="DA71" s="234" t="s">
        <v>21</v>
      </c>
      <c r="DB71" s="233">
        <v>576064.04</v>
      </c>
      <c r="DC71" s="241">
        <v>9.7224300784149176E-3</v>
      </c>
      <c r="DD71" s="235">
        <v>9</v>
      </c>
      <c r="DE71" s="241">
        <v>1.9955654101995565E-2</v>
      </c>
      <c r="DG71" s="234" t="s">
        <v>21</v>
      </c>
      <c r="DH71" s="233">
        <v>527776.44999999995</v>
      </c>
      <c r="DI71" s="241">
        <v>8.9654083722543361E-3</v>
      </c>
      <c r="DJ71" s="235">
        <v>8</v>
      </c>
      <c r="DK71" s="241">
        <v>1.7937219730941704E-2</v>
      </c>
      <c r="DM71" s="234" t="s">
        <v>21</v>
      </c>
      <c r="DN71" s="233">
        <v>926923.03</v>
      </c>
      <c r="DO71" s="241">
        <v>1.6010404105973375E-2</v>
      </c>
      <c r="DP71" s="235">
        <v>14</v>
      </c>
      <c r="DQ71" s="241">
        <v>3.1890660592255128E-2</v>
      </c>
      <c r="DS71" s="234" t="s">
        <v>21</v>
      </c>
      <c r="DT71" s="233">
        <v>1818241.92</v>
      </c>
      <c r="DU71" s="241">
        <v>3.1520881880893463E-2</v>
      </c>
      <c r="DV71" s="235">
        <v>22</v>
      </c>
      <c r="DW71" s="241">
        <v>5.0343249427917618E-2</v>
      </c>
      <c r="DY71" s="234" t="s">
        <v>21</v>
      </c>
      <c r="DZ71" s="233">
        <v>1912558.02</v>
      </c>
      <c r="EA71" s="241">
        <v>3.3474872129202589E-2</v>
      </c>
      <c r="EB71" s="235">
        <v>20</v>
      </c>
      <c r="EC71" s="241">
        <v>4.6189376443418015E-2</v>
      </c>
      <c r="EE71" s="234" t="s">
        <v>21</v>
      </c>
      <c r="EF71" s="233">
        <v>1829977.49</v>
      </c>
      <c r="EG71" s="241">
        <v>3.2578289275387896E-2</v>
      </c>
      <c r="EH71" s="235">
        <v>21</v>
      </c>
      <c r="EI71" s="241">
        <v>4.9180327868852458E-2</v>
      </c>
      <c r="EK71" s="234" t="s">
        <v>21</v>
      </c>
      <c r="EL71" s="233">
        <v>1786816.93</v>
      </c>
      <c r="EM71" s="241">
        <v>3.2235323077460576E-2</v>
      </c>
      <c r="EN71" s="235">
        <v>21</v>
      </c>
      <c r="EO71" s="241">
        <v>4.9645390070921988E-2</v>
      </c>
      <c r="EQ71" s="234" t="s">
        <v>21</v>
      </c>
      <c r="ER71" s="233">
        <v>1701379.5699999998</v>
      </c>
      <c r="ES71" s="241">
        <v>3.0767242621897683E-2</v>
      </c>
      <c r="ET71" s="235">
        <v>19</v>
      </c>
      <c r="EU71" s="241">
        <v>4.5130641330166268E-2</v>
      </c>
      <c r="EW71" s="234" t="s">
        <v>21</v>
      </c>
      <c r="EX71" s="233">
        <v>1764782.6400000001</v>
      </c>
      <c r="EY71" s="241">
        <v>3.205293428235844E-2</v>
      </c>
      <c r="EZ71" s="235">
        <v>21</v>
      </c>
      <c r="FA71" s="241">
        <v>5.0119331742243436E-2</v>
      </c>
      <c r="FC71" s="234" t="s">
        <v>21</v>
      </c>
      <c r="FD71" s="233">
        <v>1682144.16</v>
      </c>
      <c r="FE71" s="241">
        <v>3.0854803252031063E-2</v>
      </c>
      <c r="FF71" s="235">
        <v>20</v>
      </c>
      <c r="FG71" s="241">
        <v>4.807692307692308E-2</v>
      </c>
      <c r="FI71" s="234" t="s">
        <v>21</v>
      </c>
      <c r="FJ71" s="233">
        <v>2044002.44</v>
      </c>
      <c r="FK71" s="241">
        <v>3.7572396591086833E-2</v>
      </c>
      <c r="FL71" s="235">
        <v>24</v>
      </c>
      <c r="FM71" s="241">
        <v>5.7692307692307696E-2</v>
      </c>
      <c r="FO71" s="234" t="s">
        <v>21</v>
      </c>
      <c r="FP71" s="233">
        <v>1796246.85</v>
      </c>
      <c r="FQ71" s="241">
        <v>3.3308407610731977E-2</v>
      </c>
      <c r="FR71" s="235">
        <v>22</v>
      </c>
      <c r="FS71" s="241">
        <v>5.3140096618357488E-2</v>
      </c>
      <c r="FU71" s="234" t="s">
        <v>21</v>
      </c>
      <c r="FV71" s="233">
        <v>1677909.9400000002</v>
      </c>
      <c r="FW71" s="241">
        <v>3.1097354408014751E-2</v>
      </c>
      <c r="FX71" s="235">
        <v>19</v>
      </c>
      <c r="FY71" s="241">
        <v>4.5893719806763288E-2</v>
      </c>
      <c r="GA71" s="234" t="s">
        <v>21</v>
      </c>
      <c r="GB71" s="233">
        <v>1792925.4700000002</v>
      </c>
      <c r="GC71" s="241">
        <v>3.3445875922459817E-2</v>
      </c>
      <c r="GD71" s="235">
        <v>21</v>
      </c>
      <c r="GE71" s="241">
        <v>5.0847457627118647E-2</v>
      </c>
      <c r="GG71" s="234" t="s">
        <v>21</v>
      </c>
      <c r="GH71" s="233">
        <v>1956640.0400000003</v>
      </c>
      <c r="GI71" s="241">
        <v>3.6899553777750844E-2</v>
      </c>
      <c r="GJ71" s="235">
        <v>21</v>
      </c>
      <c r="GK71" s="241">
        <v>5.1219512195121948E-2</v>
      </c>
      <c r="GM71" s="234" t="s">
        <v>21</v>
      </c>
      <c r="GN71" s="233">
        <v>1682351.5500000003</v>
      </c>
      <c r="GO71" s="241">
        <v>3.2318089531211083E-2</v>
      </c>
      <c r="GP71" s="235">
        <v>17</v>
      </c>
      <c r="GQ71" s="241">
        <v>4.2183622828784122E-2</v>
      </c>
      <c r="GS71" s="234" t="s">
        <v>21</v>
      </c>
      <c r="GT71" s="233">
        <v>1757847.2899999998</v>
      </c>
      <c r="GU71" s="241">
        <v>3.3852185483401721E-2</v>
      </c>
      <c r="GV71" s="235">
        <v>18</v>
      </c>
      <c r="GW71" s="241">
        <v>4.4776119402985072E-2</v>
      </c>
      <c r="GY71" s="234" t="s">
        <v>21</v>
      </c>
      <c r="GZ71" s="233">
        <v>1901639.8500000003</v>
      </c>
      <c r="HA71" s="241">
        <v>3.6868377367253596E-2</v>
      </c>
      <c r="HB71" s="235">
        <v>18</v>
      </c>
      <c r="HC71" s="241">
        <v>4.5226130653266333E-2</v>
      </c>
      <c r="HE71" s="234" t="s">
        <v>21</v>
      </c>
      <c r="HF71" s="233">
        <v>3616505.8599999994</v>
      </c>
      <c r="HG71" s="241">
        <v>7.0573197642299898E-2</v>
      </c>
      <c r="HH71" s="235">
        <v>27</v>
      </c>
      <c r="HI71" s="241">
        <v>6.8702290076335881E-2</v>
      </c>
      <c r="HK71" s="234" t="s">
        <v>21</v>
      </c>
      <c r="HL71" s="233">
        <v>3038572.6299999994</v>
      </c>
      <c r="HM71" s="241">
        <v>5.9898673532340518E-2</v>
      </c>
      <c r="HN71" s="235">
        <v>24</v>
      </c>
      <c r="HO71" s="241">
        <v>6.1381074168797956E-2</v>
      </c>
      <c r="HQ71" s="234" t="s">
        <v>21</v>
      </c>
      <c r="HR71" s="233">
        <v>4196390.8399999989</v>
      </c>
      <c r="HS71" s="241">
        <v>8.3624395015169925E-2</v>
      </c>
      <c r="HT71" s="235">
        <v>23</v>
      </c>
      <c r="HU71" s="241">
        <v>5.9585492227979271E-2</v>
      </c>
      <c r="HW71" s="234" t="s">
        <v>21</v>
      </c>
      <c r="HX71" s="233">
        <v>4508203.84</v>
      </c>
      <c r="HY71" s="241">
        <v>9.0671675499678014E-2</v>
      </c>
      <c r="HZ71" s="235">
        <v>24</v>
      </c>
      <c r="IA71" s="241">
        <v>6.2663185378590072E-2</v>
      </c>
      <c r="IC71" s="234" t="s">
        <v>21</v>
      </c>
      <c r="ID71" s="233">
        <v>7414402.1800000016</v>
      </c>
      <c r="IE71" s="241">
        <v>0.15065879068430188</v>
      </c>
      <c r="IF71" s="235">
        <v>51</v>
      </c>
      <c r="IG71" s="241">
        <v>0.13456464379947231</v>
      </c>
      <c r="II71" s="234" t="s">
        <v>21</v>
      </c>
      <c r="IJ71" s="233">
        <v>5623824.6600000011</v>
      </c>
      <c r="IK71" s="241">
        <v>0.11676297564635296</v>
      </c>
      <c r="IL71" s="235">
        <v>41</v>
      </c>
      <c r="IM71" s="241">
        <v>0.10991957104557641</v>
      </c>
      <c r="IO71" s="234" t="s">
        <v>21</v>
      </c>
      <c r="IP71" s="233">
        <v>7629893.3100000024</v>
      </c>
      <c r="IQ71" s="241">
        <v>0.16098823516699345</v>
      </c>
      <c r="IR71" s="235">
        <v>55</v>
      </c>
      <c r="IS71" s="241">
        <v>0.14986376021798364</v>
      </c>
      <c r="IU71" s="234" t="s">
        <v>21</v>
      </c>
      <c r="IV71" s="233">
        <v>5704626.6600000011</v>
      </c>
      <c r="IW71" s="241">
        <v>0.12310783326128122</v>
      </c>
      <c r="IX71" s="235">
        <v>47</v>
      </c>
      <c r="IY71" s="241">
        <v>0.13019390581717452</v>
      </c>
      <c r="JA71" s="234" t="s">
        <v>21</v>
      </c>
      <c r="JB71" s="233">
        <v>6781987.7800000003</v>
      </c>
      <c r="JC71" s="241">
        <v>0.14914990269761261</v>
      </c>
      <c r="JD71" s="235">
        <v>56</v>
      </c>
      <c r="JE71" s="241">
        <v>0.15686274509803921</v>
      </c>
      <c r="JG71" s="234" t="s">
        <v>21</v>
      </c>
      <c r="JH71" s="233">
        <v>6951079.0800000019</v>
      </c>
      <c r="JI71" s="241">
        <v>0.15497633348243087</v>
      </c>
      <c r="JJ71" s="235">
        <v>55</v>
      </c>
      <c r="JK71" s="241">
        <v>0.15625</v>
      </c>
      <c r="JM71" s="234" t="s">
        <v>21</v>
      </c>
      <c r="JN71" s="233">
        <v>11012319.609999998</v>
      </c>
      <c r="JO71" s="241">
        <v>0.25326161823772253</v>
      </c>
      <c r="JP71" s="235">
        <v>66</v>
      </c>
      <c r="JQ71" s="241">
        <v>0.19354838709677419</v>
      </c>
      <c r="JS71" s="234" t="s">
        <v>21</v>
      </c>
      <c r="JT71" s="233">
        <v>0</v>
      </c>
      <c r="JU71" s="241">
        <v>0</v>
      </c>
      <c r="JV71" s="235">
        <v>0</v>
      </c>
      <c r="JW71" s="241">
        <v>0</v>
      </c>
      <c r="JY71" s="234" t="s">
        <v>21</v>
      </c>
      <c r="JZ71" s="233">
        <v>0</v>
      </c>
      <c r="KA71" s="241">
        <v>0</v>
      </c>
      <c r="KB71" s="235">
        <v>0</v>
      </c>
      <c r="KC71" s="241">
        <v>0</v>
      </c>
      <c r="KE71" s="234" t="s">
        <v>21</v>
      </c>
      <c r="KF71" s="233">
        <v>0</v>
      </c>
      <c r="KG71" s="241">
        <v>0</v>
      </c>
      <c r="KH71" s="235">
        <v>0</v>
      </c>
      <c r="KI71" s="241">
        <v>0</v>
      </c>
      <c r="KK71" s="234" t="s">
        <v>21</v>
      </c>
      <c r="KL71" s="233">
        <v>0</v>
      </c>
      <c r="KM71" s="241">
        <v>0</v>
      </c>
      <c r="KN71" s="235">
        <v>0</v>
      </c>
      <c r="KO71" s="241">
        <v>0</v>
      </c>
      <c r="KQ71" s="182" t="s">
        <v>21</v>
      </c>
      <c r="KR71" s="183">
        <v>0</v>
      </c>
      <c r="KS71" s="184">
        <v>0</v>
      </c>
      <c r="KT71" s="185">
        <v>0</v>
      </c>
      <c r="KU71" s="184">
        <v>0</v>
      </c>
      <c r="KW71" s="182" t="s">
        <v>21</v>
      </c>
      <c r="KX71" s="183">
        <v>0</v>
      </c>
      <c r="KY71" s="184">
        <v>0</v>
      </c>
      <c r="KZ71" s="185">
        <v>0</v>
      </c>
      <c r="LA71" s="184">
        <v>0</v>
      </c>
    </row>
    <row r="72" spans="1:314" ht="18" x14ac:dyDescent="0.35">
      <c r="A72" s="234" t="s">
        <v>22</v>
      </c>
      <c r="B72" s="233">
        <v>9368504.8299999963</v>
      </c>
      <c r="C72" s="241">
        <v>5.4911333545526617E-2</v>
      </c>
      <c r="D72" s="235">
        <v>42</v>
      </c>
      <c r="E72" s="241">
        <v>3.1180400890868598E-2</v>
      </c>
      <c r="G72" s="234" t="s">
        <v>22</v>
      </c>
      <c r="H72" s="233">
        <v>9871470.9499999993</v>
      </c>
      <c r="I72" s="241">
        <v>5.8750319888666414E-2</v>
      </c>
      <c r="J72" s="235">
        <v>50</v>
      </c>
      <c r="K72" s="241">
        <v>3.7313432835820892E-2</v>
      </c>
      <c r="M72" s="234" t="s">
        <v>22</v>
      </c>
      <c r="N72" s="233">
        <v>9325177.1500000004</v>
      </c>
      <c r="O72" s="241">
        <v>5.7499388017275048E-2</v>
      </c>
      <c r="P72" s="235">
        <v>52</v>
      </c>
      <c r="Q72" s="241">
        <v>4.0784313725490198E-2</v>
      </c>
      <c r="S72" s="234" t="s">
        <v>22</v>
      </c>
      <c r="T72" s="233">
        <v>7843648.4700000016</v>
      </c>
      <c r="U72" s="241">
        <v>5.0815919997381886E-2</v>
      </c>
      <c r="V72" s="235">
        <v>52</v>
      </c>
      <c r="W72" s="241">
        <v>4.3333333333333335E-2</v>
      </c>
      <c r="Y72" s="234" t="s">
        <v>22</v>
      </c>
      <c r="Z72" s="233">
        <v>8389416.1300000008</v>
      </c>
      <c r="AA72" s="241">
        <v>5.6453237576005295E-2</v>
      </c>
      <c r="AB72" s="235">
        <v>77</v>
      </c>
      <c r="AC72" s="241">
        <v>6.6782307025151783E-2</v>
      </c>
      <c r="AF72" s="234" t="s">
        <v>22</v>
      </c>
      <c r="AG72" s="233">
        <v>10523387.440000001</v>
      </c>
      <c r="AH72" s="241">
        <v>7.2911675084024408E-2</v>
      </c>
      <c r="AI72" s="235">
        <v>88</v>
      </c>
      <c r="AJ72" s="241">
        <v>7.963800904977375E-2</v>
      </c>
      <c r="AL72" s="234" t="s">
        <v>22</v>
      </c>
      <c r="AM72" s="233">
        <v>14784844.029999997</v>
      </c>
      <c r="AN72" s="241">
        <v>0.10873775118080857</v>
      </c>
      <c r="AO72" s="235">
        <v>106</v>
      </c>
      <c r="AP72" s="241">
        <v>0.10211946050096339</v>
      </c>
      <c r="AR72" s="234" t="s">
        <v>22</v>
      </c>
      <c r="AS72" s="233">
        <v>15509209.139999993</v>
      </c>
      <c r="AT72" s="241">
        <v>0.12092159494888446</v>
      </c>
      <c r="AU72" s="235">
        <v>109</v>
      </c>
      <c r="AV72" s="241">
        <v>0.1114519427402863</v>
      </c>
      <c r="AY72" s="234" t="s">
        <v>22</v>
      </c>
      <c r="AZ72" s="233">
        <v>18515196.780000012</v>
      </c>
      <c r="BA72" s="241">
        <v>0.15275991139495237</v>
      </c>
      <c r="BB72" s="235">
        <v>145</v>
      </c>
      <c r="BC72" s="241">
        <v>0.15760869565217392</v>
      </c>
      <c r="BE72" s="234" t="s">
        <v>22</v>
      </c>
      <c r="BF72" s="233">
        <v>18290650.319999993</v>
      </c>
      <c r="BG72" s="241">
        <v>0.16023682295652544</v>
      </c>
      <c r="BH72" s="235">
        <v>137</v>
      </c>
      <c r="BI72" s="241">
        <v>0.16098707403055229</v>
      </c>
      <c r="BK72" s="234" t="s">
        <v>22</v>
      </c>
      <c r="BL72" s="233">
        <v>19029883.680000003</v>
      </c>
      <c r="BM72" s="241">
        <v>0.21338697174070176</v>
      </c>
      <c r="BN72" s="235">
        <v>142</v>
      </c>
      <c r="BO72" s="241">
        <v>0.20431654676258992</v>
      </c>
      <c r="BQ72" s="234" t="s">
        <v>22</v>
      </c>
      <c r="BR72" s="233">
        <v>20281935.280000009</v>
      </c>
      <c r="BS72" s="241">
        <v>0.25849679747369614</v>
      </c>
      <c r="BT72" s="235">
        <v>139</v>
      </c>
      <c r="BU72" s="241">
        <v>0.23322147651006711</v>
      </c>
      <c r="BW72" s="234" t="s">
        <v>22</v>
      </c>
      <c r="BX72" s="233">
        <v>13640527.549999997</v>
      </c>
      <c r="BY72" s="241">
        <v>0.18233431941043704</v>
      </c>
      <c r="BZ72" s="235">
        <v>89</v>
      </c>
      <c r="CA72" s="241">
        <v>0.15836298932384341</v>
      </c>
      <c r="CC72" s="234" t="s">
        <v>22</v>
      </c>
      <c r="CD72" s="233">
        <v>11022534.82</v>
      </c>
      <c r="CE72" s="241">
        <v>0.15874001380978886</v>
      </c>
      <c r="CF72" s="235">
        <v>73</v>
      </c>
      <c r="CG72" s="241">
        <v>0.13957934990439771</v>
      </c>
      <c r="CI72" s="234" t="s">
        <v>22</v>
      </c>
      <c r="CJ72" s="233">
        <v>8532373.370000001</v>
      </c>
      <c r="CK72" s="241">
        <v>0.1302426441970895</v>
      </c>
      <c r="CL72" s="235">
        <v>56</v>
      </c>
      <c r="CM72" s="241">
        <v>0.11428571428571428</v>
      </c>
      <c r="CO72" s="234" t="s">
        <v>22</v>
      </c>
      <c r="CP72" s="233">
        <v>4479158.41</v>
      </c>
      <c r="CQ72" s="241">
        <v>7.2462448224888065E-2</v>
      </c>
      <c r="CR72" s="235">
        <v>35</v>
      </c>
      <c r="CS72" s="241">
        <v>7.5431034482758619E-2</v>
      </c>
      <c r="CU72" s="234" t="s">
        <v>22</v>
      </c>
      <c r="CV72" s="233">
        <v>1775073.37</v>
      </c>
      <c r="CW72" s="241">
        <v>2.9569645037409178E-2</v>
      </c>
      <c r="CX72" s="235">
        <v>17</v>
      </c>
      <c r="CY72" s="241">
        <v>3.7527593818984545E-2</v>
      </c>
      <c r="DA72" s="234" t="s">
        <v>22</v>
      </c>
      <c r="DB72" s="233">
        <v>1408322.84</v>
      </c>
      <c r="DC72" s="241">
        <v>2.3768746856225775E-2</v>
      </c>
      <c r="DD72" s="235">
        <v>18</v>
      </c>
      <c r="DE72" s="241">
        <v>3.9911308203991129E-2</v>
      </c>
      <c r="DG72" s="234" t="s">
        <v>22</v>
      </c>
      <c r="DH72" s="233">
        <v>1802554.55</v>
      </c>
      <c r="DI72" s="241">
        <v>3.0620232589034901E-2</v>
      </c>
      <c r="DJ72" s="235">
        <v>19</v>
      </c>
      <c r="DK72" s="241">
        <v>4.2600896860986545E-2</v>
      </c>
      <c r="DM72" s="234" t="s">
        <v>22</v>
      </c>
      <c r="DN72" s="233">
        <v>1865179.94</v>
      </c>
      <c r="DO72" s="241">
        <v>3.2216574195761613E-2</v>
      </c>
      <c r="DP72" s="235">
        <v>20</v>
      </c>
      <c r="DQ72" s="241">
        <v>4.5558086560364468E-2</v>
      </c>
      <c r="DS72" s="234" t="s">
        <v>22</v>
      </c>
      <c r="DT72" s="233">
        <v>2108394.2999999998</v>
      </c>
      <c r="DU72" s="241">
        <v>3.6550938000950418E-2</v>
      </c>
      <c r="DV72" s="235">
        <v>21</v>
      </c>
      <c r="DW72" s="241">
        <v>4.8054919908466817E-2</v>
      </c>
      <c r="DY72" s="234" t="s">
        <v>22</v>
      </c>
      <c r="DZ72" s="233">
        <v>3220920.17</v>
      </c>
      <c r="EA72" s="241">
        <v>5.6374703251679356E-2</v>
      </c>
      <c r="EB72" s="235">
        <v>28</v>
      </c>
      <c r="EC72" s="241">
        <v>6.4665127020785224E-2</v>
      </c>
      <c r="EE72" s="234" t="s">
        <v>22</v>
      </c>
      <c r="EF72" s="233">
        <v>4191105.9999999986</v>
      </c>
      <c r="EG72" s="241">
        <v>7.4612427965883799E-2</v>
      </c>
      <c r="EH72" s="235">
        <v>29</v>
      </c>
      <c r="EI72" s="241">
        <v>6.7915690866510545E-2</v>
      </c>
      <c r="EK72" s="234" t="s">
        <v>22</v>
      </c>
      <c r="EL72" s="233">
        <v>2594159.5199999996</v>
      </c>
      <c r="EM72" s="241">
        <v>4.680030104800386E-2</v>
      </c>
      <c r="EN72" s="235">
        <v>20</v>
      </c>
      <c r="EO72" s="241">
        <v>4.7281323877068557E-2</v>
      </c>
      <c r="EQ72" s="234" t="s">
        <v>22</v>
      </c>
      <c r="ER72" s="233">
        <v>2455909.2000000002</v>
      </c>
      <c r="ES72" s="241">
        <v>4.441193226138871E-2</v>
      </c>
      <c r="ET72" s="235">
        <v>21</v>
      </c>
      <c r="EU72" s="241">
        <v>4.9881235154394299E-2</v>
      </c>
      <c r="EW72" s="234" t="s">
        <v>22</v>
      </c>
      <c r="EX72" s="233">
        <v>2147480.3199999998</v>
      </c>
      <c r="EY72" s="241">
        <v>3.9003695984689689E-2</v>
      </c>
      <c r="EZ72" s="235">
        <v>17</v>
      </c>
      <c r="FA72" s="241">
        <v>4.0572792362768499E-2</v>
      </c>
      <c r="FC72" s="234" t="s">
        <v>22</v>
      </c>
      <c r="FD72" s="233">
        <v>2085723.1999999997</v>
      </c>
      <c r="FE72" s="241">
        <v>3.825746954660332E-2</v>
      </c>
      <c r="FF72" s="235">
        <v>22</v>
      </c>
      <c r="FG72" s="241">
        <v>5.2884615384615384E-2</v>
      </c>
      <c r="FI72" s="234" t="s">
        <v>22</v>
      </c>
      <c r="FJ72" s="233">
        <v>1679359.72</v>
      </c>
      <c r="FK72" s="241">
        <v>3.08696155073751E-2</v>
      </c>
      <c r="FL72" s="235">
        <v>18</v>
      </c>
      <c r="FM72" s="241">
        <v>4.3269230769230768E-2</v>
      </c>
      <c r="FO72" s="234" t="s">
        <v>22</v>
      </c>
      <c r="FP72" s="233">
        <v>3502751.5700000008</v>
      </c>
      <c r="FQ72" s="241">
        <v>6.4952696814856714E-2</v>
      </c>
      <c r="FR72" s="235">
        <v>24</v>
      </c>
      <c r="FS72" s="241">
        <v>5.7971014492753624E-2</v>
      </c>
      <c r="FU72" s="234" t="s">
        <v>22</v>
      </c>
      <c r="FV72" s="233">
        <v>3143095.5199999991</v>
      </c>
      <c r="FW72" s="241">
        <v>5.8252205910219103E-2</v>
      </c>
      <c r="FX72" s="235">
        <v>25</v>
      </c>
      <c r="FY72" s="241">
        <v>6.0386473429951688E-2</v>
      </c>
      <c r="GA72" s="234" t="s">
        <v>22</v>
      </c>
      <c r="GB72" s="233">
        <v>3207477.5700000008</v>
      </c>
      <c r="GC72" s="241">
        <v>5.9833439049919321E-2</v>
      </c>
      <c r="GD72" s="235">
        <v>20</v>
      </c>
      <c r="GE72" s="241">
        <v>4.8426150121065374E-2</v>
      </c>
      <c r="GG72" s="234" t="s">
        <v>22</v>
      </c>
      <c r="GH72" s="233">
        <v>3628463.4400000004</v>
      </c>
      <c r="GI72" s="241">
        <v>6.8427855455151995E-2</v>
      </c>
      <c r="GJ72" s="235">
        <v>25</v>
      </c>
      <c r="GK72" s="241">
        <v>6.097560975609756E-2</v>
      </c>
      <c r="GM72" s="234" t="s">
        <v>22</v>
      </c>
      <c r="GN72" s="233">
        <v>2877627.06</v>
      </c>
      <c r="GO72" s="241">
        <v>5.5279414675556797E-2</v>
      </c>
      <c r="GP72" s="235">
        <v>19</v>
      </c>
      <c r="GQ72" s="241">
        <v>4.7146401985111663E-2</v>
      </c>
      <c r="GS72" s="234" t="s">
        <v>22</v>
      </c>
      <c r="GT72" s="233">
        <v>3266246.14</v>
      </c>
      <c r="GU72" s="241">
        <v>6.2900555011081161E-2</v>
      </c>
      <c r="GV72" s="235">
        <v>21</v>
      </c>
      <c r="GW72" s="241">
        <v>5.2238805970149252E-2</v>
      </c>
      <c r="GY72" s="234" t="s">
        <v>22</v>
      </c>
      <c r="GZ72" s="233">
        <v>3519042.3699999996</v>
      </c>
      <c r="HA72" s="241">
        <v>6.8226053460393371E-2</v>
      </c>
      <c r="HB72" s="235">
        <v>22</v>
      </c>
      <c r="HC72" s="241">
        <v>5.5276381909547742E-2</v>
      </c>
      <c r="HE72" s="234" t="s">
        <v>22</v>
      </c>
      <c r="HF72" s="233">
        <v>3404442.69</v>
      </c>
      <c r="HG72" s="241">
        <v>6.6434955762315048E-2</v>
      </c>
      <c r="HH72" s="235">
        <v>21</v>
      </c>
      <c r="HI72" s="241">
        <v>5.3435114503816793E-2</v>
      </c>
      <c r="HK72" s="234" t="s">
        <v>22</v>
      </c>
      <c r="HL72" s="233">
        <v>4426751.5299999993</v>
      </c>
      <c r="HM72" s="241">
        <v>8.7263520406375444E-2</v>
      </c>
      <c r="HN72" s="235">
        <v>24</v>
      </c>
      <c r="HO72" s="241">
        <v>6.1381074168797956E-2</v>
      </c>
      <c r="HQ72" s="234" t="s">
        <v>22</v>
      </c>
      <c r="HR72" s="233">
        <v>3441996.6999999997</v>
      </c>
      <c r="HS72" s="241">
        <v>6.8591058997190882E-2</v>
      </c>
      <c r="HT72" s="235">
        <v>28</v>
      </c>
      <c r="HU72" s="241">
        <v>7.2538860103626937E-2</v>
      </c>
      <c r="HW72" s="234" t="s">
        <v>22</v>
      </c>
      <c r="HX72" s="233">
        <v>8680675.160000002</v>
      </c>
      <c r="HY72" s="241">
        <v>0.17459089898331565</v>
      </c>
      <c r="HZ72" s="235">
        <v>65</v>
      </c>
      <c r="IA72" s="241">
        <v>0.16971279373368145</v>
      </c>
      <c r="IC72" s="234" t="s">
        <v>22</v>
      </c>
      <c r="ID72" s="233">
        <v>10127808.340000002</v>
      </c>
      <c r="IE72" s="241">
        <v>0.20579452257158065</v>
      </c>
      <c r="IF72" s="235">
        <v>68</v>
      </c>
      <c r="IG72" s="241">
        <v>0.17941952506596306</v>
      </c>
      <c r="II72" s="234" t="s">
        <v>22</v>
      </c>
      <c r="IJ72" s="233">
        <v>9871632.2399999965</v>
      </c>
      <c r="IK72" s="241">
        <v>0.20495680866922192</v>
      </c>
      <c r="IL72" s="235">
        <v>73</v>
      </c>
      <c r="IM72" s="241">
        <v>0.19571045576407506</v>
      </c>
      <c r="IO72" s="234" t="s">
        <v>22</v>
      </c>
      <c r="IP72" s="233">
        <v>10182042.01</v>
      </c>
      <c r="IQ72" s="241">
        <v>0.21483773192971242</v>
      </c>
      <c r="IR72" s="235">
        <v>63</v>
      </c>
      <c r="IS72" s="241">
        <v>0.17166212534059946</v>
      </c>
      <c r="IU72" s="234" t="s">
        <v>22</v>
      </c>
      <c r="IV72" s="233">
        <v>12782244.819999998</v>
      </c>
      <c r="IW72" s="241">
        <v>0.2758453020316381</v>
      </c>
      <c r="IX72" s="235">
        <v>86</v>
      </c>
      <c r="IY72" s="241">
        <v>0.23822714681440443</v>
      </c>
      <c r="JA72" s="234" t="s">
        <v>22</v>
      </c>
      <c r="JB72" s="233">
        <v>10041351.249999998</v>
      </c>
      <c r="JC72" s="241">
        <v>0.2208300295536732</v>
      </c>
      <c r="JD72" s="235">
        <v>65</v>
      </c>
      <c r="JE72" s="241">
        <v>0.18207282913165265</v>
      </c>
      <c r="JG72" s="234" t="s">
        <v>22</v>
      </c>
      <c r="JH72" s="233">
        <v>8474369.4499999993</v>
      </c>
      <c r="JI72" s="241">
        <v>0.18893853613538858</v>
      </c>
      <c r="JJ72" s="235">
        <v>53</v>
      </c>
      <c r="JK72" s="241">
        <v>0.15056818181818182</v>
      </c>
      <c r="JM72" s="234" t="s">
        <v>22</v>
      </c>
      <c r="JN72" s="233">
        <v>3485409.1900000004</v>
      </c>
      <c r="JO72" s="241">
        <v>8.0157532921443231E-2</v>
      </c>
      <c r="JP72" s="235">
        <v>33</v>
      </c>
      <c r="JQ72" s="241">
        <v>9.6774193548387094E-2</v>
      </c>
      <c r="JS72" s="234" t="s">
        <v>22</v>
      </c>
      <c r="JT72" s="233">
        <v>0</v>
      </c>
      <c r="JU72" s="241">
        <v>0</v>
      </c>
      <c r="JV72" s="235">
        <v>0</v>
      </c>
      <c r="JW72" s="241">
        <v>0</v>
      </c>
      <c r="JY72" s="234" t="s">
        <v>22</v>
      </c>
      <c r="JZ72" s="233">
        <v>0</v>
      </c>
      <c r="KA72" s="241">
        <v>0</v>
      </c>
      <c r="KB72" s="235">
        <v>0</v>
      </c>
      <c r="KC72" s="241">
        <v>0</v>
      </c>
      <c r="KE72" s="234" t="s">
        <v>22</v>
      </c>
      <c r="KF72" s="233">
        <v>0</v>
      </c>
      <c r="KG72" s="241">
        <v>0</v>
      </c>
      <c r="KH72" s="235">
        <v>0</v>
      </c>
      <c r="KI72" s="241">
        <v>0</v>
      </c>
      <c r="KK72" s="234" t="s">
        <v>22</v>
      </c>
      <c r="KL72" s="233">
        <v>0</v>
      </c>
      <c r="KM72" s="241">
        <v>0</v>
      </c>
      <c r="KN72" s="235">
        <v>0</v>
      </c>
      <c r="KO72" s="241">
        <v>0</v>
      </c>
      <c r="KQ72" s="182" t="s">
        <v>22</v>
      </c>
      <c r="KR72" s="183">
        <v>0</v>
      </c>
      <c r="KS72" s="184">
        <v>0</v>
      </c>
      <c r="KT72" s="185">
        <v>0</v>
      </c>
      <c r="KU72" s="184">
        <v>0</v>
      </c>
      <c r="KW72" s="182" t="s">
        <v>22</v>
      </c>
      <c r="KX72" s="183">
        <v>0</v>
      </c>
      <c r="KY72" s="184">
        <v>0</v>
      </c>
      <c r="KZ72" s="185">
        <v>0</v>
      </c>
      <c r="LA72" s="184">
        <v>0</v>
      </c>
    </row>
    <row r="73" spans="1:314" ht="18" x14ac:dyDescent="0.35">
      <c r="A73" s="234" t="s">
        <v>23</v>
      </c>
      <c r="B73" s="233">
        <v>12679261.780000001</v>
      </c>
      <c r="C73" s="241">
        <v>7.431657295869995E-2</v>
      </c>
      <c r="D73" s="235">
        <v>81</v>
      </c>
      <c r="E73" s="241">
        <v>6.0133630289532294E-2</v>
      </c>
      <c r="G73" s="234" t="s">
        <v>23</v>
      </c>
      <c r="H73" s="233">
        <v>13333206.629999997</v>
      </c>
      <c r="I73" s="241">
        <v>7.9352931150973791E-2</v>
      </c>
      <c r="J73" s="235">
        <v>89</v>
      </c>
      <c r="K73" s="241">
        <v>6.64179104477612E-2</v>
      </c>
      <c r="M73" s="234" t="s">
        <v>23</v>
      </c>
      <c r="N73" s="233">
        <v>13006517.979999995</v>
      </c>
      <c r="O73" s="241">
        <v>8.019867205264665E-2</v>
      </c>
      <c r="P73" s="235">
        <v>87</v>
      </c>
      <c r="Q73" s="241">
        <v>6.8235294117647061E-2</v>
      </c>
      <c r="S73" s="234" t="s">
        <v>23</v>
      </c>
      <c r="T73" s="233">
        <v>16756224.150000002</v>
      </c>
      <c r="U73" s="241">
        <v>0.10855699986062714</v>
      </c>
      <c r="V73" s="235">
        <v>122</v>
      </c>
      <c r="W73" s="241">
        <v>0.10166666666666667</v>
      </c>
      <c r="Y73" s="234" t="s">
        <v>23</v>
      </c>
      <c r="Z73" s="233">
        <v>17995266.99000001</v>
      </c>
      <c r="AA73" s="241">
        <v>0.12109198863045505</v>
      </c>
      <c r="AB73" s="235">
        <v>135</v>
      </c>
      <c r="AC73" s="241">
        <v>0.11708586296617519</v>
      </c>
      <c r="AF73" s="234" t="s">
        <v>23</v>
      </c>
      <c r="AG73" s="233">
        <v>19616158.769999996</v>
      </c>
      <c r="AH73" s="241">
        <v>0.13591127408256629</v>
      </c>
      <c r="AI73" s="235">
        <v>150</v>
      </c>
      <c r="AJ73" s="241">
        <v>0.13574660633484162</v>
      </c>
      <c r="AL73" s="234" t="s">
        <v>23</v>
      </c>
      <c r="AM73" s="233">
        <v>23562610.349999998</v>
      </c>
      <c r="AN73" s="241">
        <v>0.17329538656003293</v>
      </c>
      <c r="AO73" s="235">
        <v>186</v>
      </c>
      <c r="AP73" s="241">
        <v>0.1791907514450867</v>
      </c>
      <c r="AR73" s="234" t="s">
        <v>23</v>
      </c>
      <c r="AS73" s="233">
        <v>21333705.380000014</v>
      </c>
      <c r="AT73" s="241">
        <v>0.16633379932093686</v>
      </c>
      <c r="AU73" s="235">
        <v>171</v>
      </c>
      <c r="AV73" s="241">
        <v>0.17484662576687116</v>
      </c>
      <c r="AY73" s="234" t="s">
        <v>23</v>
      </c>
      <c r="AZ73" s="233">
        <v>25879577.450000014</v>
      </c>
      <c r="BA73" s="241">
        <v>0.21351984562601053</v>
      </c>
      <c r="BB73" s="235">
        <v>207</v>
      </c>
      <c r="BC73" s="241">
        <v>0.22500000000000001</v>
      </c>
      <c r="BE73" s="234" t="s">
        <v>23</v>
      </c>
      <c r="BF73" s="233">
        <v>27796288.66</v>
      </c>
      <c r="BG73" s="241">
        <v>0.24351178918940142</v>
      </c>
      <c r="BH73" s="235">
        <v>210</v>
      </c>
      <c r="BI73" s="241">
        <v>0.24676850763807284</v>
      </c>
      <c r="BK73" s="234" t="s">
        <v>23</v>
      </c>
      <c r="BL73" s="233">
        <v>28729867.270000018</v>
      </c>
      <c r="BM73" s="241">
        <v>0.32215537826438284</v>
      </c>
      <c r="BN73" s="235">
        <v>222</v>
      </c>
      <c r="BO73" s="241">
        <v>0.31942446043165468</v>
      </c>
      <c r="BQ73" s="234" t="s">
        <v>23</v>
      </c>
      <c r="BR73" s="233">
        <v>23951030.16</v>
      </c>
      <c r="BS73" s="241">
        <v>0.30526005073397044</v>
      </c>
      <c r="BT73" s="235">
        <v>191</v>
      </c>
      <c r="BU73" s="241">
        <v>0.32046979865771813</v>
      </c>
      <c r="BW73" s="234" t="s">
        <v>23</v>
      </c>
      <c r="BX73" s="233">
        <v>23407637.169999987</v>
      </c>
      <c r="BY73" s="241">
        <v>0.31289226730812159</v>
      </c>
      <c r="BZ73" s="235">
        <v>181</v>
      </c>
      <c r="CA73" s="241">
        <v>0.3220640569395018</v>
      </c>
      <c r="CC73" s="234" t="s">
        <v>23</v>
      </c>
      <c r="CD73" s="233">
        <v>19479149.549999993</v>
      </c>
      <c r="CE73" s="241">
        <v>0.28052716721378806</v>
      </c>
      <c r="CF73" s="235">
        <v>144</v>
      </c>
      <c r="CG73" s="241">
        <v>0.27533460803059273</v>
      </c>
      <c r="CI73" s="234" t="s">
        <v>23</v>
      </c>
      <c r="CJ73" s="233">
        <v>11098818.439999998</v>
      </c>
      <c r="CK73" s="241">
        <v>0.16941821441752208</v>
      </c>
      <c r="CL73" s="235">
        <v>79</v>
      </c>
      <c r="CM73" s="241">
        <v>0.16122448979591836</v>
      </c>
      <c r="CO73" s="234" t="s">
        <v>23</v>
      </c>
      <c r="CP73" s="233">
        <v>6021025.6000000015</v>
      </c>
      <c r="CQ73" s="241">
        <v>9.7406301779071405E-2</v>
      </c>
      <c r="CR73" s="235">
        <v>47</v>
      </c>
      <c r="CS73" s="241">
        <v>0.10129310344827586</v>
      </c>
      <c r="CU73" s="234" t="s">
        <v>23</v>
      </c>
      <c r="CV73" s="233">
        <v>4084179.71</v>
      </c>
      <c r="CW73" s="241">
        <v>6.8035353543548879E-2</v>
      </c>
      <c r="CX73" s="235">
        <v>29</v>
      </c>
      <c r="CY73" s="241">
        <v>6.4017660044150104E-2</v>
      </c>
      <c r="DA73" s="234" t="s">
        <v>23</v>
      </c>
      <c r="DB73" s="233">
        <v>2747554.63</v>
      </c>
      <c r="DC73" s="241">
        <v>4.6371420401107082E-2</v>
      </c>
      <c r="DD73" s="235">
        <v>27</v>
      </c>
      <c r="DE73" s="241">
        <v>5.9866962305986697E-2</v>
      </c>
      <c r="DG73" s="234" t="s">
        <v>23</v>
      </c>
      <c r="DH73" s="233">
        <v>2836861.07</v>
      </c>
      <c r="DI73" s="241">
        <v>4.8190134265938545E-2</v>
      </c>
      <c r="DJ73" s="235">
        <v>25</v>
      </c>
      <c r="DK73" s="241">
        <v>5.6053811659192827E-2</v>
      </c>
      <c r="DM73" s="234" t="s">
        <v>23</v>
      </c>
      <c r="DN73" s="233">
        <v>4031528.58</v>
      </c>
      <c r="DO73" s="241">
        <v>6.9635125724064717E-2</v>
      </c>
      <c r="DP73" s="235">
        <v>32</v>
      </c>
      <c r="DQ73" s="241">
        <v>7.289293849658314E-2</v>
      </c>
      <c r="DS73" s="234" t="s">
        <v>23</v>
      </c>
      <c r="DT73" s="233">
        <v>5331443.87</v>
      </c>
      <c r="DU73" s="241">
        <v>9.2425441649086754E-2</v>
      </c>
      <c r="DV73" s="235">
        <v>44</v>
      </c>
      <c r="DW73" s="241">
        <v>0.10068649885583524</v>
      </c>
      <c r="DY73" s="234" t="s">
        <v>23</v>
      </c>
      <c r="DZ73" s="233">
        <v>5001660.68</v>
      </c>
      <c r="EA73" s="241">
        <v>8.7542416985948737E-2</v>
      </c>
      <c r="EB73" s="235">
        <v>36</v>
      </c>
      <c r="EC73" s="241">
        <v>8.3140877598152418E-2</v>
      </c>
      <c r="EE73" s="234" t="s">
        <v>23</v>
      </c>
      <c r="EF73" s="233">
        <v>4025746.02</v>
      </c>
      <c r="EG73" s="241">
        <v>7.1668596529458686E-2</v>
      </c>
      <c r="EH73" s="235">
        <v>35</v>
      </c>
      <c r="EI73" s="241">
        <v>8.1967213114754092E-2</v>
      </c>
      <c r="EK73" s="234" t="s">
        <v>23</v>
      </c>
      <c r="EL73" s="233">
        <v>3913418.5999999996</v>
      </c>
      <c r="EM73" s="241">
        <v>7.0600580725605419E-2</v>
      </c>
      <c r="EN73" s="235">
        <v>33</v>
      </c>
      <c r="EO73" s="241">
        <v>7.8014184397163122E-2</v>
      </c>
      <c r="EQ73" s="234" t="s">
        <v>23</v>
      </c>
      <c r="ER73" s="233">
        <v>3723920.6299999994</v>
      </c>
      <c r="ES73" s="241">
        <v>6.7342274203927383E-2</v>
      </c>
      <c r="ET73" s="235">
        <v>35</v>
      </c>
      <c r="EU73" s="241">
        <v>8.3135391923990498E-2</v>
      </c>
      <c r="EW73" s="234" t="s">
        <v>23</v>
      </c>
      <c r="EX73" s="233">
        <v>3525822.8699999992</v>
      </c>
      <c r="EY73" s="241">
        <v>6.4037896895532923E-2</v>
      </c>
      <c r="EZ73" s="235">
        <v>27</v>
      </c>
      <c r="FA73" s="241">
        <v>6.4439140811455853E-2</v>
      </c>
      <c r="FC73" s="234" t="s">
        <v>23</v>
      </c>
      <c r="FD73" s="233">
        <v>4448316.3900000006</v>
      </c>
      <c r="FE73" s="241">
        <v>8.159343906424471E-2</v>
      </c>
      <c r="FF73" s="235">
        <v>35</v>
      </c>
      <c r="FG73" s="241">
        <v>8.4134615384615391E-2</v>
      </c>
      <c r="FI73" s="234" t="s">
        <v>23</v>
      </c>
      <c r="FJ73" s="233">
        <v>4143635.8700000006</v>
      </c>
      <c r="FK73" s="241">
        <v>7.6167389622437617E-2</v>
      </c>
      <c r="FL73" s="235">
        <v>33</v>
      </c>
      <c r="FM73" s="241">
        <v>7.9326923076923073E-2</v>
      </c>
      <c r="FO73" s="234" t="s">
        <v>23</v>
      </c>
      <c r="FP73" s="233">
        <v>2547361.83</v>
      </c>
      <c r="FQ73" s="241">
        <v>4.7236584529381433E-2</v>
      </c>
      <c r="FR73" s="235">
        <v>21</v>
      </c>
      <c r="FS73" s="241">
        <v>5.0724637681159424E-2</v>
      </c>
      <c r="FU73" s="234" t="s">
        <v>23</v>
      </c>
      <c r="FV73" s="233">
        <v>2803403.7300000004</v>
      </c>
      <c r="FW73" s="241">
        <v>5.1956566477316717E-2</v>
      </c>
      <c r="FX73" s="235">
        <v>25</v>
      </c>
      <c r="FY73" s="241">
        <v>6.0386473429951688E-2</v>
      </c>
      <c r="GA73" s="234" t="s">
        <v>23</v>
      </c>
      <c r="GB73" s="233">
        <v>3085615.48</v>
      </c>
      <c r="GC73" s="241">
        <v>5.756017983753741E-2</v>
      </c>
      <c r="GD73" s="235">
        <v>28</v>
      </c>
      <c r="GE73" s="241">
        <v>6.7796610169491525E-2</v>
      </c>
      <c r="GG73" s="234" t="s">
        <v>23</v>
      </c>
      <c r="GH73" s="233">
        <v>3535027.3</v>
      </c>
      <c r="GI73" s="241">
        <v>6.6665777708488139E-2</v>
      </c>
      <c r="GJ73" s="235">
        <v>25</v>
      </c>
      <c r="GK73" s="241">
        <v>6.097560975609756E-2</v>
      </c>
      <c r="GM73" s="234" t="s">
        <v>23</v>
      </c>
      <c r="GN73" s="233">
        <v>2527546.87</v>
      </c>
      <c r="GO73" s="241">
        <v>4.855435003402965E-2</v>
      </c>
      <c r="GP73" s="235">
        <v>23</v>
      </c>
      <c r="GQ73" s="241">
        <v>5.7071960297766747E-2</v>
      </c>
      <c r="GS73" s="234" t="s">
        <v>23</v>
      </c>
      <c r="GT73" s="233">
        <v>4611434.3199999994</v>
      </c>
      <c r="GU73" s="241">
        <v>8.8805854088249328E-2</v>
      </c>
      <c r="GV73" s="235">
        <v>32</v>
      </c>
      <c r="GW73" s="241">
        <v>7.9601990049751242E-2</v>
      </c>
      <c r="GY73" s="234" t="s">
        <v>23</v>
      </c>
      <c r="GZ73" s="233">
        <v>5015476.54</v>
      </c>
      <c r="HA73" s="241">
        <v>9.7238434371959212E-2</v>
      </c>
      <c r="HB73" s="235">
        <v>38</v>
      </c>
      <c r="HC73" s="241">
        <v>9.5477386934673364E-2</v>
      </c>
      <c r="HE73" s="234" t="s">
        <v>23</v>
      </c>
      <c r="HF73" s="233">
        <v>7704202.1700000009</v>
      </c>
      <c r="HG73" s="241">
        <v>0.15034129722650191</v>
      </c>
      <c r="HH73" s="235">
        <v>53</v>
      </c>
      <c r="HI73" s="241">
        <v>0.13486005089058525</v>
      </c>
      <c r="HK73" s="234" t="s">
        <v>23</v>
      </c>
      <c r="HL73" s="233">
        <v>9318829.6699999999</v>
      </c>
      <c r="HM73" s="241">
        <v>0.18369991574195765</v>
      </c>
      <c r="HN73" s="235">
        <v>70</v>
      </c>
      <c r="HO73" s="241">
        <v>0.17902813299232737</v>
      </c>
      <c r="HQ73" s="234" t="s">
        <v>23</v>
      </c>
      <c r="HR73" s="233">
        <v>11188012.560000001</v>
      </c>
      <c r="HS73" s="241">
        <v>0.22295129729911498</v>
      </c>
      <c r="HT73" s="235">
        <v>67</v>
      </c>
      <c r="HU73" s="241">
        <v>0.17357512953367876</v>
      </c>
      <c r="HW73" s="234" t="s">
        <v>23</v>
      </c>
      <c r="HX73" s="233">
        <v>11611649.109999998</v>
      </c>
      <c r="HY73" s="241">
        <v>0.23354038936226201</v>
      </c>
      <c r="HZ73" s="235">
        <v>72</v>
      </c>
      <c r="IA73" s="241">
        <v>0.18798955613577023</v>
      </c>
      <c r="IC73" s="234" t="s">
        <v>23</v>
      </c>
      <c r="ID73" s="233">
        <v>8965676.5699999966</v>
      </c>
      <c r="IE73" s="241">
        <v>0.18218029679404021</v>
      </c>
      <c r="IF73" s="235">
        <v>67</v>
      </c>
      <c r="IG73" s="241">
        <v>0.17678100263852242</v>
      </c>
      <c r="II73" s="234" t="s">
        <v>23</v>
      </c>
      <c r="IJ73" s="233">
        <v>9802706.8200000003</v>
      </c>
      <c r="IK73" s="241">
        <v>0.20352576527376973</v>
      </c>
      <c r="IL73" s="235">
        <v>61</v>
      </c>
      <c r="IM73" s="241">
        <v>0.16353887399463807</v>
      </c>
      <c r="IO73" s="234" t="s">
        <v>23</v>
      </c>
      <c r="IP73" s="233">
        <v>8002770.0199999986</v>
      </c>
      <c r="IQ73" s="241">
        <v>0.16885581090348487</v>
      </c>
      <c r="IR73" s="235">
        <v>62</v>
      </c>
      <c r="IS73" s="241">
        <v>0.16893732970027248</v>
      </c>
      <c r="IU73" s="234" t="s">
        <v>23</v>
      </c>
      <c r="IV73" s="233">
        <v>4795206.7299999995</v>
      </c>
      <c r="IW73" s="241">
        <v>0.10348223393995311</v>
      </c>
      <c r="IX73" s="235">
        <v>42</v>
      </c>
      <c r="IY73" s="241">
        <v>0.11634349030470914</v>
      </c>
      <c r="JA73" s="234" t="s">
        <v>23</v>
      </c>
      <c r="JB73" s="233">
        <v>4386573.17</v>
      </c>
      <c r="JC73" s="241">
        <v>9.6469793621695096E-2</v>
      </c>
      <c r="JD73" s="235">
        <v>38</v>
      </c>
      <c r="JE73" s="241">
        <v>0.10644257703081232</v>
      </c>
      <c r="JG73" s="234" t="s">
        <v>23</v>
      </c>
      <c r="JH73" s="233">
        <v>3383552.0999999996</v>
      </c>
      <c r="JI73" s="241">
        <v>7.543727996326853E-2</v>
      </c>
      <c r="JJ73" s="235">
        <v>30</v>
      </c>
      <c r="JK73" s="241">
        <v>8.5227272727272721E-2</v>
      </c>
      <c r="JM73" s="234" t="s">
        <v>23</v>
      </c>
      <c r="JN73" s="233">
        <v>3937446.41</v>
      </c>
      <c r="JO73" s="241">
        <v>9.055349688682994E-2</v>
      </c>
      <c r="JP73" s="235">
        <v>40</v>
      </c>
      <c r="JQ73" s="241">
        <v>0.11730205278592376</v>
      </c>
      <c r="JS73" s="234" t="s">
        <v>23</v>
      </c>
      <c r="JT73" s="233">
        <v>0</v>
      </c>
      <c r="JU73" s="241">
        <v>0</v>
      </c>
      <c r="JV73" s="235">
        <v>0</v>
      </c>
      <c r="JW73" s="241">
        <v>0</v>
      </c>
      <c r="JY73" s="234" t="s">
        <v>23</v>
      </c>
      <c r="JZ73" s="233">
        <v>0</v>
      </c>
      <c r="KA73" s="241">
        <v>0</v>
      </c>
      <c r="KB73" s="235">
        <v>0</v>
      </c>
      <c r="KC73" s="241">
        <v>0</v>
      </c>
      <c r="KE73" s="234" t="s">
        <v>23</v>
      </c>
      <c r="KF73" s="233">
        <v>0</v>
      </c>
      <c r="KG73" s="241">
        <v>0</v>
      </c>
      <c r="KH73" s="235">
        <v>0</v>
      </c>
      <c r="KI73" s="241">
        <v>0</v>
      </c>
      <c r="KK73" s="234" t="s">
        <v>23</v>
      </c>
      <c r="KL73" s="233">
        <v>0</v>
      </c>
      <c r="KM73" s="241">
        <v>0</v>
      </c>
      <c r="KN73" s="235">
        <v>0</v>
      </c>
      <c r="KO73" s="241">
        <v>0</v>
      </c>
      <c r="KQ73" s="182" t="s">
        <v>23</v>
      </c>
      <c r="KR73" s="183">
        <v>0</v>
      </c>
      <c r="KS73" s="184">
        <v>0</v>
      </c>
      <c r="KT73" s="185">
        <v>0</v>
      </c>
      <c r="KU73" s="184">
        <v>0</v>
      </c>
      <c r="KW73" s="182" t="s">
        <v>23</v>
      </c>
      <c r="KX73" s="183">
        <v>0</v>
      </c>
      <c r="KY73" s="184">
        <v>0</v>
      </c>
      <c r="KZ73" s="185">
        <v>0</v>
      </c>
      <c r="LA73" s="184">
        <v>0</v>
      </c>
    </row>
    <row r="74" spans="1:314" ht="18" x14ac:dyDescent="0.35">
      <c r="A74" s="234" t="s">
        <v>24</v>
      </c>
      <c r="B74" s="233">
        <v>17695086.669999998</v>
      </c>
      <c r="C74" s="241">
        <v>0.10371567543434486</v>
      </c>
      <c r="D74" s="235">
        <v>142</v>
      </c>
      <c r="E74" s="241">
        <v>0.10541945063103192</v>
      </c>
      <c r="G74" s="234" t="s">
        <v>24</v>
      </c>
      <c r="H74" s="233">
        <v>16236959.700000001</v>
      </c>
      <c r="I74" s="241">
        <v>9.6634694183482875E-2</v>
      </c>
      <c r="J74" s="235">
        <v>155</v>
      </c>
      <c r="K74" s="241">
        <v>0.11567164179104478</v>
      </c>
      <c r="M74" s="234" t="s">
        <v>24</v>
      </c>
      <c r="N74" s="233">
        <v>17129354.040000007</v>
      </c>
      <c r="O74" s="241">
        <v>0.10562023204366024</v>
      </c>
      <c r="P74" s="235">
        <v>155</v>
      </c>
      <c r="Q74" s="241">
        <v>0.12156862745098039</v>
      </c>
      <c r="S74" s="234" t="s">
        <v>24</v>
      </c>
      <c r="T74" s="233">
        <v>22172646.060000002</v>
      </c>
      <c r="U74" s="241">
        <v>0.14364787160269368</v>
      </c>
      <c r="V74" s="235">
        <v>172</v>
      </c>
      <c r="W74" s="241">
        <v>0.14333333333333334</v>
      </c>
      <c r="Y74" s="234" t="s">
        <v>24</v>
      </c>
      <c r="Z74" s="233">
        <v>25902366.26000002</v>
      </c>
      <c r="AA74" s="241">
        <v>0.17429966681799164</v>
      </c>
      <c r="AB74" s="235">
        <v>212</v>
      </c>
      <c r="AC74" s="241">
        <v>0.18386816999132696</v>
      </c>
      <c r="AF74" s="234" t="s">
        <v>24</v>
      </c>
      <c r="AG74" s="233">
        <v>32408907.680000041</v>
      </c>
      <c r="AH74" s="241">
        <v>0.22454630318089913</v>
      </c>
      <c r="AI74" s="235">
        <v>267</v>
      </c>
      <c r="AJ74" s="241">
        <v>0.2416289592760181</v>
      </c>
      <c r="AL74" s="234" t="s">
        <v>24</v>
      </c>
      <c r="AM74" s="233">
        <v>30284009.080000013</v>
      </c>
      <c r="AN74" s="241">
        <v>0.22272910268221408</v>
      </c>
      <c r="AO74" s="235">
        <v>234</v>
      </c>
      <c r="AP74" s="241">
        <v>0.22543352601156069</v>
      </c>
      <c r="AR74" s="234" t="s">
        <v>24</v>
      </c>
      <c r="AS74" s="233">
        <v>31831748.450000018</v>
      </c>
      <c r="AT74" s="241">
        <v>0.24818453074169355</v>
      </c>
      <c r="AU74" s="235">
        <v>248</v>
      </c>
      <c r="AV74" s="241">
        <v>0.25357873210633947</v>
      </c>
      <c r="AY74" s="234" t="s">
        <v>24</v>
      </c>
      <c r="AZ74" s="233">
        <v>30254162.829999983</v>
      </c>
      <c r="BA74" s="241">
        <v>0.24961242854472412</v>
      </c>
      <c r="BB74" s="235">
        <v>223</v>
      </c>
      <c r="BC74" s="241">
        <v>0.24239130434782608</v>
      </c>
      <c r="BE74" s="234" t="s">
        <v>24</v>
      </c>
      <c r="BF74" s="233">
        <v>32238332.589999996</v>
      </c>
      <c r="BG74" s="241">
        <v>0.28242669895607164</v>
      </c>
      <c r="BH74" s="235">
        <v>239</v>
      </c>
      <c r="BI74" s="241">
        <v>0.2808460634547591</v>
      </c>
      <c r="BK74" s="234" t="s">
        <v>24</v>
      </c>
      <c r="BL74" s="233">
        <v>14143295.070000006</v>
      </c>
      <c r="BM74" s="241">
        <v>0.15859239899581443</v>
      </c>
      <c r="BN74" s="235">
        <v>109</v>
      </c>
      <c r="BO74" s="241">
        <v>0.15683453237410072</v>
      </c>
      <c r="BQ74" s="234" t="s">
        <v>24</v>
      </c>
      <c r="BR74" s="233">
        <v>8690539</v>
      </c>
      <c r="BS74" s="241">
        <v>0.11076243311137599</v>
      </c>
      <c r="BT74" s="235">
        <v>68</v>
      </c>
      <c r="BU74" s="241">
        <v>0.11409395973154363</v>
      </c>
      <c r="BW74" s="234" t="s">
        <v>24</v>
      </c>
      <c r="BX74" s="233">
        <v>15564908.460000001</v>
      </c>
      <c r="BY74" s="241">
        <v>0.2080577148014964</v>
      </c>
      <c r="BZ74" s="235">
        <v>108</v>
      </c>
      <c r="CA74" s="241">
        <v>0.19217081850533807</v>
      </c>
      <c r="CC74" s="234" t="s">
        <v>24</v>
      </c>
      <c r="CD74" s="233">
        <v>19427154.660000008</v>
      </c>
      <c r="CE74" s="241">
        <v>0.2797783676235468</v>
      </c>
      <c r="CF74" s="235">
        <v>141</v>
      </c>
      <c r="CG74" s="241">
        <v>0.26959847036328871</v>
      </c>
      <c r="CI74" s="234" t="s">
        <v>24</v>
      </c>
      <c r="CJ74" s="233">
        <v>18173312.819999997</v>
      </c>
      <c r="CK74" s="241">
        <v>0.27740702532074785</v>
      </c>
      <c r="CL74" s="235">
        <v>138</v>
      </c>
      <c r="CM74" s="241">
        <v>0.28163265306122448</v>
      </c>
      <c r="CO74" s="234" t="s">
        <v>24</v>
      </c>
      <c r="CP74" s="233">
        <v>10637821.480000002</v>
      </c>
      <c r="CQ74" s="241">
        <v>0.1720954066949604</v>
      </c>
      <c r="CR74" s="235">
        <v>72</v>
      </c>
      <c r="CS74" s="241">
        <v>0.15517241379310345</v>
      </c>
      <c r="CU74" s="234" t="s">
        <v>24</v>
      </c>
      <c r="CV74" s="233">
        <v>6262883.8100000015</v>
      </c>
      <c r="CW74" s="241">
        <v>0.10432878679952076</v>
      </c>
      <c r="CX74" s="235">
        <v>48</v>
      </c>
      <c r="CY74" s="241">
        <v>0.10596026490066225</v>
      </c>
      <c r="DA74" s="234" t="s">
        <v>24</v>
      </c>
      <c r="DB74" s="233">
        <v>5121706.26</v>
      </c>
      <c r="DC74" s="241">
        <v>8.6440790497927938E-2</v>
      </c>
      <c r="DD74" s="235">
        <v>42</v>
      </c>
      <c r="DE74" s="241">
        <v>9.3126385809312637E-2</v>
      </c>
      <c r="DG74" s="234" t="s">
        <v>24</v>
      </c>
      <c r="DH74" s="233">
        <v>4148667.46</v>
      </c>
      <c r="DI74" s="241">
        <v>7.0473962943180077E-2</v>
      </c>
      <c r="DJ74" s="235">
        <v>39</v>
      </c>
      <c r="DK74" s="241">
        <v>8.744394618834081E-2</v>
      </c>
      <c r="DM74" s="234" t="s">
        <v>24</v>
      </c>
      <c r="DN74" s="233">
        <v>7619277.5500000007</v>
      </c>
      <c r="DO74" s="241">
        <v>0.13160500777618048</v>
      </c>
      <c r="DP74" s="235">
        <v>48</v>
      </c>
      <c r="DQ74" s="241">
        <v>0.10933940774487472</v>
      </c>
      <c r="DS74" s="234" t="s">
        <v>24</v>
      </c>
      <c r="DT74" s="233">
        <v>8814799.8300000038</v>
      </c>
      <c r="DU74" s="241">
        <v>0.15281259396172645</v>
      </c>
      <c r="DV74" s="235">
        <v>54</v>
      </c>
      <c r="DW74" s="241">
        <v>0.12356979405034325</v>
      </c>
      <c r="DY74" s="234" t="s">
        <v>24</v>
      </c>
      <c r="DZ74" s="233">
        <v>10247800.930000002</v>
      </c>
      <c r="EA74" s="241">
        <v>0.17936387923921565</v>
      </c>
      <c r="EB74" s="235">
        <v>58</v>
      </c>
      <c r="EC74" s="241">
        <v>0.13394919168591224</v>
      </c>
      <c r="EE74" s="234" t="s">
        <v>24</v>
      </c>
      <c r="EF74" s="233">
        <v>10494376.040000005</v>
      </c>
      <c r="EG74" s="241">
        <v>0.18682678899827335</v>
      </c>
      <c r="EH74" s="235">
        <v>63</v>
      </c>
      <c r="EI74" s="241">
        <v>0.14754098360655737</v>
      </c>
      <c r="EK74" s="234" t="s">
        <v>24</v>
      </c>
      <c r="EL74" s="233">
        <v>9003186.7600000035</v>
      </c>
      <c r="EM74" s="241">
        <v>0.16242326175816771</v>
      </c>
      <c r="EN74" s="235">
        <v>58</v>
      </c>
      <c r="EO74" s="241">
        <v>0.13711583924349882</v>
      </c>
      <c r="EQ74" s="234" t="s">
        <v>24</v>
      </c>
      <c r="ER74" s="233">
        <v>9081434.1700000018</v>
      </c>
      <c r="ES74" s="241">
        <v>0.16422595721140701</v>
      </c>
      <c r="ET74" s="235">
        <v>54</v>
      </c>
      <c r="EU74" s="241">
        <v>0.12826603325415678</v>
      </c>
      <c r="EW74" s="234" t="s">
        <v>24</v>
      </c>
      <c r="EX74" s="233">
        <v>6669005.2699999986</v>
      </c>
      <c r="EY74" s="241">
        <v>0.12112607116761533</v>
      </c>
      <c r="EZ74" s="235">
        <v>50</v>
      </c>
      <c r="FA74" s="241">
        <v>0.11933174224343675</v>
      </c>
      <c r="FC74" s="234" t="s">
        <v>24</v>
      </c>
      <c r="FD74" s="233">
        <v>8493207.5600000005</v>
      </c>
      <c r="FE74" s="241">
        <v>0.15578703328403365</v>
      </c>
      <c r="FF74" s="235">
        <v>44</v>
      </c>
      <c r="FG74" s="241">
        <v>0.10576923076923077</v>
      </c>
      <c r="FI74" s="234" t="s">
        <v>24</v>
      </c>
      <c r="FJ74" s="233">
        <v>9292063.8100000024</v>
      </c>
      <c r="FK74" s="241">
        <v>0.17080464278653476</v>
      </c>
      <c r="FL74" s="235">
        <v>50</v>
      </c>
      <c r="FM74" s="241">
        <v>0.1201923076923077</v>
      </c>
      <c r="FO74" s="234" t="s">
        <v>24</v>
      </c>
      <c r="FP74" s="233">
        <v>7078284.2499999991</v>
      </c>
      <c r="FQ74" s="241">
        <v>0.13125499815552871</v>
      </c>
      <c r="FR74" s="235">
        <v>55</v>
      </c>
      <c r="FS74" s="241">
        <v>0.13285024154589373</v>
      </c>
      <c r="FU74" s="234" t="s">
        <v>24</v>
      </c>
      <c r="FV74" s="233">
        <v>6724871.9699999997</v>
      </c>
      <c r="FW74" s="241">
        <v>0.12463465530194923</v>
      </c>
      <c r="FX74" s="235">
        <v>49</v>
      </c>
      <c r="FY74" s="241">
        <v>0.11835748792270531</v>
      </c>
      <c r="GA74" s="234" t="s">
        <v>24</v>
      </c>
      <c r="GB74" s="233">
        <v>6226608.1400000006</v>
      </c>
      <c r="GC74" s="241">
        <v>0.11615338548803053</v>
      </c>
      <c r="GD74" s="235">
        <v>45</v>
      </c>
      <c r="GE74" s="241">
        <v>0.10895883777239709</v>
      </c>
      <c r="GG74" s="234" t="s">
        <v>24</v>
      </c>
      <c r="GH74" s="233">
        <v>5871050.040000001</v>
      </c>
      <c r="GI74" s="241">
        <v>0.11071997007832175</v>
      </c>
      <c r="GJ74" s="235">
        <v>49</v>
      </c>
      <c r="GK74" s="241">
        <v>0.11951219512195121</v>
      </c>
      <c r="GM74" s="234" t="s">
        <v>24</v>
      </c>
      <c r="GN74" s="233">
        <v>6635410.4700000007</v>
      </c>
      <c r="GO74" s="241">
        <v>0.12746669365614779</v>
      </c>
      <c r="GP74" s="235">
        <v>49</v>
      </c>
      <c r="GQ74" s="241">
        <v>0.12158808933002481</v>
      </c>
      <c r="GS74" s="234" t="s">
        <v>24</v>
      </c>
      <c r="GT74" s="233">
        <v>8583832</v>
      </c>
      <c r="GU74" s="241">
        <v>0.16530529965567101</v>
      </c>
      <c r="GV74" s="235">
        <v>69</v>
      </c>
      <c r="GW74" s="241">
        <v>0.17164179104477612</v>
      </c>
      <c r="GY74" s="234" t="s">
        <v>24</v>
      </c>
      <c r="GZ74" s="233">
        <v>14825227.760000002</v>
      </c>
      <c r="HA74" s="241">
        <v>0.28742671311350765</v>
      </c>
      <c r="HB74" s="235">
        <v>91</v>
      </c>
      <c r="HC74" s="241">
        <v>0.228643216080402</v>
      </c>
      <c r="HE74" s="234" t="s">
        <v>24</v>
      </c>
      <c r="HF74" s="233">
        <v>13634226.379999999</v>
      </c>
      <c r="HG74" s="241">
        <v>0.26606094121346152</v>
      </c>
      <c r="HH74" s="235">
        <v>83</v>
      </c>
      <c r="HI74" s="241">
        <v>0.21119592875318066</v>
      </c>
      <c r="HK74" s="234" t="s">
        <v>24</v>
      </c>
      <c r="HL74" s="233">
        <v>10836955.749999994</v>
      </c>
      <c r="HM74" s="241">
        <v>0.21362638106618836</v>
      </c>
      <c r="HN74" s="235">
        <v>66</v>
      </c>
      <c r="HO74" s="241">
        <v>0.16879795396419436</v>
      </c>
      <c r="HQ74" s="234" t="s">
        <v>24</v>
      </c>
      <c r="HR74" s="233">
        <v>10586930.909999995</v>
      </c>
      <c r="HS74" s="241">
        <v>0.21097312575778862</v>
      </c>
      <c r="HT74" s="235">
        <v>81</v>
      </c>
      <c r="HU74" s="241">
        <v>0.20984455958549222</v>
      </c>
      <c r="HW74" s="234" t="s">
        <v>24</v>
      </c>
      <c r="HX74" s="233">
        <v>6651323.3399999989</v>
      </c>
      <c r="HY74" s="241">
        <v>0.13377536884576952</v>
      </c>
      <c r="HZ74" s="235">
        <v>53</v>
      </c>
      <c r="IA74" s="241">
        <v>0.13838120104438642</v>
      </c>
      <c r="IC74" s="234" t="s">
        <v>24</v>
      </c>
      <c r="ID74" s="233">
        <v>4949521.09</v>
      </c>
      <c r="IE74" s="241">
        <v>0.10057302581957422</v>
      </c>
      <c r="IF74" s="235">
        <v>41</v>
      </c>
      <c r="IG74" s="241">
        <v>0.10817941952506596</v>
      </c>
      <c r="II74" s="234" t="s">
        <v>24</v>
      </c>
      <c r="IJ74" s="233">
        <v>4033369.8899999992</v>
      </c>
      <c r="IK74" s="241">
        <v>8.3741634690083513E-2</v>
      </c>
      <c r="IL74" s="235">
        <v>33</v>
      </c>
      <c r="IM74" s="241">
        <v>8.8471849865951746E-2</v>
      </c>
      <c r="IO74" s="234" t="s">
        <v>24</v>
      </c>
      <c r="IP74" s="233">
        <v>5349438.4200000009</v>
      </c>
      <c r="IQ74" s="241">
        <v>0.1128713882855473</v>
      </c>
      <c r="IR74" s="235">
        <v>51</v>
      </c>
      <c r="IS74" s="241">
        <v>0.13896457765667575</v>
      </c>
      <c r="IU74" s="234" t="s">
        <v>24</v>
      </c>
      <c r="IV74" s="233">
        <v>4491805.2200000007</v>
      </c>
      <c r="IW74" s="241">
        <v>9.6934723518946733E-2</v>
      </c>
      <c r="IX74" s="235">
        <v>42</v>
      </c>
      <c r="IY74" s="241">
        <v>0.11634349030470914</v>
      </c>
      <c r="JA74" s="234" t="s">
        <v>24</v>
      </c>
      <c r="JB74" s="233">
        <v>4539171.22</v>
      </c>
      <c r="JC74" s="241">
        <v>9.982573955490133E-2</v>
      </c>
      <c r="JD74" s="235">
        <v>45</v>
      </c>
      <c r="JE74" s="241">
        <v>0.12605042016806722</v>
      </c>
      <c r="JG74" s="234" t="s">
        <v>24</v>
      </c>
      <c r="JH74" s="233">
        <v>5568988.9100000001</v>
      </c>
      <c r="JI74" s="241">
        <v>0.12416223043115183</v>
      </c>
      <c r="JJ74" s="235">
        <v>55</v>
      </c>
      <c r="JK74" s="241">
        <v>0.15625</v>
      </c>
      <c r="JM74" s="234" t="s">
        <v>24</v>
      </c>
      <c r="JN74" s="233">
        <v>2924319.7299999995</v>
      </c>
      <c r="JO74" s="241">
        <v>6.7253582650449409E-2</v>
      </c>
      <c r="JP74" s="235">
        <v>28</v>
      </c>
      <c r="JQ74" s="241">
        <v>8.2111436950146624E-2</v>
      </c>
      <c r="JS74" s="234" t="s">
        <v>24</v>
      </c>
      <c r="JT74" s="233">
        <v>0</v>
      </c>
      <c r="JU74" s="241">
        <v>0</v>
      </c>
      <c r="JV74" s="235">
        <v>0</v>
      </c>
      <c r="JW74" s="241">
        <v>0</v>
      </c>
      <c r="JY74" s="234" t="s">
        <v>24</v>
      </c>
      <c r="JZ74" s="233">
        <v>0</v>
      </c>
      <c r="KA74" s="241">
        <v>0</v>
      </c>
      <c r="KB74" s="235">
        <v>0</v>
      </c>
      <c r="KC74" s="241">
        <v>0</v>
      </c>
      <c r="KE74" s="234" t="s">
        <v>24</v>
      </c>
      <c r="KF74" s="233">
        <v>0</v>
      </c>
      <c r="KG74" s="241">
        <v>0</v>
      </c>
      <c r="KH74" s="235">
        <v>0</v>
      </c>
      <c r="KI74" s="241">
        <v>0</v>
      </c>
      <c r="KK74" s="234" t="s">
        <v>24</v>
      </c>
      <c r="KL74" s="233">
        <v>0</v>
      </c>
      <c r="KM74" s="241">
        <v>0</v>
      </c>
      <c r="KN74" s="235">
        <v>0</v>
      </c>
      <c r="KO74" s="241">
        <v>0</v>
      </c>
      <c r="KQ74" s="182" t="s">
        <v>24</v>
      </c>
      <c r="KR74" s="183">
        <v>0</v>
      </c>
      <c r="KS74" s="184">
        <v>0</v>
      </c>
      <c r="KT74" s="185">
        <v>0</v>
      </c>
      <c r="KU74" s="184">
        <v>0</v>
      </c>
      <c r="KW74" s="182" t="s">
        <v>24</v>
      </c>
      <c r="KX74" s="183">
        <v>0</v>
      </c>
      <c r="KY74" s="184">
        <v>0</v>
      </c>
      <c r="KZ74" s="185">
        <v>0</v>
      </c>
      <c r="LA74" s="184">
        <v>0</v>
      </c>
    </row>
    <row r="75" spans="1:314" ht="18" x14ac:dyDescent="0.35">
      <c r="A75" s="234" t="s">
        <v>25</v>
      </c>
      <c r="B75" s="233">
        <v>34464046.110000022</v>
      </c>
      <c r="C75" s="241">
        <v>0.20200306939209009</v>
      </c>
      <c r="D75" s="235">
        <v>263</v>
      </c>
      <c r="E75" s="241">
        <v>0.19524870081662954</v>
      </c>
      <c r="G75" s="234" t="s">
        <v>25</v>
      </c>
      <c r="H75" s="233">
        <v>37003022.940000057</v>
      </c>
      <c r="I75" s="241">
        <v>0.22022446761823933</v>
      </c>
      <c r="J75" s="235">
        <v>298</v>
      </c>
      <c r="K75" s="241">
        <v>0.22238805970149253</v>
      </c>
      <c r="M75" s="234" t="s">
        <v>25</v>
      </c>
      <c r="N75" s="233">
        <v>34498641.68000003</v>
      </c>
      <c r="O75" s="241">
        <v>0.21271990355992959</v>
      </c>
      <c r="P75" s="235">
        <v>283</v>
      </c>
      <c r="Q75" s="241">
        <v>0.22196078431372548</v>
      </c>
      <c r="S75" s="234" t="s">
        <v>25</v>
      </c>
      <c r="T75" s="233">
        <v>35482982.160000011</v>
      </c>
      <c r="U75" s="241">
        <v>0.22988031521395924</v>
      </c>
      <c r="V75" s="235">
        <v>293</v>
      </c>
      <c r="W75" s="241">
        <v>0.24416666666666667</v>
      </c>
      <c r="Y75" s="234" t="s">
        <v>25</v>
      </c>
      <c r="Z75" s="233">
        <v>38203903.19000005</v>
      </c>
      <c r="AA75" s="241">
        <v>0.25707796462776955</v>
      </c>
      <c r="AB75" s="235">
        <v>308</v>
      </c>
      <c r="AC75" s="241">
        <v>0.26712922810060713</v>
      </c>
      <c r="AF75" s="234" t="s">
        <v>25</v>
      </c>
      <c r="AG75" s="233">
        <v>33309821.080000006</v>
      </c>
      <c r="AH75" s="241">
        <v>0.23078831465051022</v>
      </c>
      <c r="AI75" s="235">
        <v>229</v>
      </c>
      <c r="AJ75" s="241">
        <v>0.2072398190045249</v>
      </c>
      <c r="AL75" s="234" t="s">
        <v>25</v>
      </c>
      <c r="AM75" s="233">
        <v>38278287.469999991</v>
      </c>
      <c r="AN75" s="241">
        <v>0.28152443746410777</v>
      </c>
      <c r="AO75" s="235">
        <v>264</v>
      </c>
      <c r="AP75" s="241">
        <v>0.25433526011560692</v>
      </c>
      <c r="AR75" s="234" t="s">
        <v>25</v>
      </c>
      <c r="AS75" s="233">
        <v>40249118.380000025</v>
      </c>
      <c r="AT75" s="241">
        <v>0.31381275124103886</v>
      </c>
      <c r="AU75" s="235">
        <v>277</v>
      </c>
      <c r="AV75" s="241">
        <v>0.28323108384458079</v>
      </c>
      <c r="AY75" s="234" t="s">
        <v>25</v>
      </c>
      <c r="AZ75" s="233">
        <v>20730173.750000011</v>
      </c>
      <c r="BA75" s="241">
        <v>0.17103461242565132</v>
      </c>
      <c r="BB75" s="235">
        <v>148</v>
      </c>
      <c r="BC75" s="241">
        <v>0.16086956521739129</v>
      </c>
      <c r="BE75" s="234" t="s">
        <v>25</v>
      </c>
      <c r="BF75" s="233">
        <v>6056647.8200000012</v>
      </c>
      <c r="BG75" s="241">
        <v>5.3059786692339232E-2</v>
      </c>
      <c r="BH75" s="235">
        <v>38</v>
      </c>
      <c r="BI75" s="241">
        <v>4.465334900117509E-2</v>
      </c>
      <c r="BK75" s="234" t="s">
        <v>25</v>
      </c>
      <c r="BL75" s="233">
        <v>3461270.96</v>
      </c>
      <c r="BM75" s="241">
        <v>3.8812119976575264E-2</v>
      </c>
      <c r="BN75" s="235">
        <v>18</v>
      </c>
      <c r="BO75" s="241">
        <v>2.5899280575539568E-2</v>
      </c>
      <c r="BQ75" s="234" t="s">
        <v>25</v>
      </c>
      <c r="BR75" s="233">
        <v>3145598.05</v>
      </c>
      <c r="BS75" s="241">
        <v>4.0091194988987416E-2</v>
      </c>
      <c r="BT75" s="235">
        <v>15</v>
      </c>
      <c r="BU75" s="241">
        <v>2.5167785234899327E-2</v>
      </c>
      <c r="BW75" s="234" t="s">
        <v>25</v>
      </c>
      <c r="BX75" s="233">
        <v>4466489.2699999996</v>
      </c>
      <c r="BY75" s="241">
        <v>5.9704016447624124E-2</v>
      </c>
      <c r="BZ75" s="235">
        <v>25</v>
      </c>
      <c r="CA75" s="241">
        <v>4.4483985765124558E-2</v>
      </c>
      <c r="CC75" s="234" t="s">
        <v>25</v>
      </c>
      <c r="CD75" s="233">
        <v>4438549.7300000004</v>
      </c>
      <c r="CE75" s="241">
        <v>6.3921362639490803E-2</v>
      </c>
      <c r="CF75" s="235">
        <v>25</v>
      </c>
      <c r="CG75" s="241">
        <v>4.780114722753346E-2</v>
      </c>
      <c r="CI75" s="234" t="s">
        <v>25</v>
      </c>
      <c r="CJ75" s="233">
        <v>12916523.34</v>
      </c>
      <c r="CK75" s="241">
        <v>0.19716462005166821</v>
      </c>
      <c r="CL75" s="235">
        <v>84</v>
      </c>
      <c r="CM75" s="241">
        <v>0.17142857142857143</v>
      </c>
      <c r="CO75" s="234" t="s">
        <v>25</v>
      </c>
      <c r="CP75" s="233">
        <v>20763208.190000009</v>
      </c>
      <c r="CQ75" s="241">
        <v>0.33590080116198601</v>
      </c>
      <c r="CR75" s="235">
        <v>145</v>
      </c>
      <c r="CS75" s="241">
        <v>0.3125</v>
      </c>
      <c r="CU75" s="234" t="s">
        <v>25</v>
      </c>
      <c r="CV75" s="233">
        <v>12204712.910000002</v>
      </c>
      <c r="CW75" s="241">
        <v>0.20330935871804853</v>
      </c>
      <c r="CX75" s="235">
        <v>66</v>
      </c>
      <c r="CY75" s="241">
        <v>0.14569536423841059</v>
      </c>
      <c r="DA75" s="234" t="s">
        <v>25</v>
      </c>
      <c r="DB75" s="233">
        <v>8479450.9000000004</v>
      </c>
      <c r="DC75" s="241">
        <v>0.14311059665970896</v>
      </c>
      <c r="DD75" s="235">
        <v>50</v>
      </c>
      <c r="DE75" s="241">
        <v>0.11086474501108648</v>
      </c>
      <c r="DG75" s="234" t="s">
        <v>25</v>
      </c>
      <c r="DH75" s="233">
        <v>11118327.700000003</v>
      </c>
      <c r="DI75" s="241">
        <v>0.18886850341095618</v>
      </c>
      <c r="DJ75" s="235">
        <v>59</v>
      </c>
      <c r="DK75" s="241">
        <v>0.13228699551569506</v>
      </c>
      <c r="DM75" s="234" t="s">
        <v>25</v>
      </c>
      <c r="DN75" s="233">
        <v>10256559.640000004</v>
      </c>
      <c r="DO75" s="241">
        <v>0.17715782137101163</v>
      </c>
      <c r="DP75" s="235">
        <v>67</v>
      </c>
      <c r="DQ75" s="241">
        <v>0.15261958997722094</v>
      </c>
      <c r="DS75" s="234" t="s">
        <v>25</v>
      </c>
      <c r="DT75" s="233">
        <v>11703885.830000002</v>
      </c>
      <c r="DU75" s="241">
        <v>0.20289753455628876</v>
      </c>
      <c r="DV75" s="235">
        <v>79</v>
      </c>
      <c r="DW75" s="241">
        <v>0.18077803203661327</v>
      </c>
      <c r="DY75" s="234" t="s">
        <v>25</v>
      </c>
      <c r="DZ75" s="233">
        <v>13870070.280000005</v>
      </c>
      <c r="EA75" s="241">
        <v>0.24276326479551885</v>
      </c>
      <c r="EB75" s="235">
        <v>102</v>
      </c>
      <c r="EC75" s="241">
        <v>0.23556581986143188</v>
      </c>
      <c r="EE75" s="234" t="s">
        <v>25</v>
      </c>
      <c r="EF75" s="233">
        <v>13859272.500000002</v>
      </c>
      <c r="EG75" s="241">
        <v>0.24673056970303417</v>
      </c>
      <c r="EH75" s="235">
        <v>106</v>
      </c>
      <c r="EI75" s="241">
        <v>0.24824355971896955</v>
      </c>
      <c r="EK75" s="234" t="s">
        <v>25</v>
      </c>
      <c r="EL75" s="233">
        <v>11245819.910000002</v>
      </c>
      <c r="EM75" s="241">
        <v>0.20288180170186138</v>
      </c>
      <c r="EN75" s="235">
        <v>86</v>
      </c>
      <c r="EO75" s="241">
        <v>0.20330969267139479</v>
      </c>
      <c r="EQ75" s="234" t="s">
        <v>25</v>
      </c>
      <c r="ER75" s="233">
        <v>10788618.100000001</v>
      </c>
      <c r="ES75" s="241">
        <v>0.19509816415492567</v>
      </c>
      <c r="ET75" s="235">
        <v>78</v>
      </c>
      <c r="EU75" s="241">
        <v>0.18527315914489312</v>
      </c>
      <c r="EW75" s="234" t="s">
        <v>25</v>
      </c>
      <c r="EX75" s="233">
        <v>10995592.410000004</v>
      </c>
      <c r="EY75" s="241">
        <v>0.19970788069024148</v>
      </c>
      <c r="EZ75" s="235">
        <v>71</v>
      </c>
      <c r="FA75" s="241">
        <v>0.16945107398568018</v>
      </c>
      <c r="FC75" s="234" t="s">
        <v>25</v>
      </c>
      <c r="FD75" s="233">
        <v>9753908.9600000009</v>
      </c>
      <c r="FE75" s="241">
        <v>0.17891150417157051</v>
      </c>
      <c r="FF75" s="235">
        <v>73</v>
      </c>
      <c r="FG75" s="241">
        <v>0.17548076923076922</v>
      </c>
      <c r="FI75" s="234" t="s">
        <v>25</v>
      </c>
      <c r="FJ75" s="233">
        <v>9836604.9000000022</v>
      </c>
      <c r="FK75" s="241">
        <v>0.18081427555078072</v>
      </c>
      <c r="FL75" s="235">
        <v>77</v>
      </c>
      <c r="FM75" s="241">
        <v>0.18509615384615385</v>
      </c>
      <c r="FO75" s="234" t="s">
        <v>25</v>
      </c>
      <c r="FP75" s="233">
        <v>15935401.470000012</v>
      </c>
      <c r="FQ75" s="241">
        <v>0.29549549250617635</v>
      </c>
      <c r="FR75" s="235">
        <v>99</v>
      </c>
      <c r="FS75" s="241">
        <v>0.2391304347826087</v>
      </c>
      <c r="FU75" s="234" t="s">
        <v>25</v>
      </c>
      <c r="FV75" s="233">
        <v>13177688.850000003</v>
      </c>
      <c r="FW75" s="241">
        <v>0.24422720831309599</v>
      </c>
      <c r="FX75" s="235">
        <v>85</v>
      </c>
      <c r="FY75" s="241">
        <v>0.20531400966183574</v>
      </c>
      <c r="GA75" s="234" t="s">
        <v>25</v>
      </c>
      <c r="GB75" s="233">
        <v>14621811.080000004</v>
      </c>
      <c r="GC75" s="241">
        <v>0.2727605175597892</v>
      </c>
      <c r="GD75" s="235">
        <v>93</v>
      </c>
      <c r="GE75" s="241">
        <v>0.22518159806295399</v>
      </c>
      <c r="GG75" s="234" t="s">
        <v>25</v>
      </c>
      <c r="GH75" s="233">
        <v>14701855.209999999</v>
      </c>
      <c r="GI75" s="241">
        <v>0.27725687191503112</v>
      </c>
      <c r="GJ75" s="235">
        <v>91</v>
      </c>
      <c r="GK75" s="241">
        <v>0.22195121951219512</v>
      </c>
      <c r="GM75" s="234" t="s">
        <v>25</v>
      </c>
      <c r="GN75" s="233">
        <v>13505513.839999998</v>
      </c>
      <c r="GO75" s="241">
        <v>0.25944185413930299</v>
      </c>
      <c r="GP75" s="235">
        <v>86</v>
      </c>
      <c r="GQ75" s="241">
        <v>0.21339950372208435</v>
      </c>
      <c r="GS75" s="234" t="s">
        <v>25</v>
      </c>
      <c r="GT75" s="233">
        <v>14631877.430000002</v>
      </c>
      <c r="GU75" s="241">
        <v>0.28177705284670057</v>
      </c>
      <c r="GV75" s="235">
        <v>89</v>
      </c>
      <c r="GW75" s="241">
        <v>0.22139303482587064</v>
      </c>
      <c r="GY75" s="234" t="s">
        <v>25</v>
      </c>
      <c r="GZ75" s="233">
        <v>8803094.5799999982</v>
      </c>
      <c r="HA75" s="241">
        <v>0.17067154591604961</v>
      </c>
      <c r="HB75" s="235">
        <v>65</v>
      </c>
      <c r="HC75" s="241">
        <v>0.16331658291457288</v>
      </c>
      <c r="HE75" s="234" t="s">
        <v>25</v>
      </c>
      <c r="HF75" s="233">
        <v>7918186.9499999955</v>
      </c>
      <c r="HG75" s="241">
        <v>0.15451703777718462</v>
      </c>
      <c r="HH75" s="235">
        <v>65</v>
      </c>
      <c r="HI75" s="241">
        <v>0.16539440203562342</v>
      </c>
      <c r="HK75" s="234" t="s">
        <v>25</v>
      </c>
      <c r="HL75" s="233">
        <v>8881359.1099999975</v>
      </c>
      <c r="HM75" s="241">
        <v>0.1750761606291992</v>
      </c>
      <c r="HN75" s="235">
        <v>72</v>
      </c>
      <c r="HO75" s="241">
        <v>0.18414322250639387</v>
      </c>
      <c r="HQ75" s="234" t="s">
        <v>25</v>
      </c>
      <c r="HR75" s="233">
        <v>7047094.5299999984</v>
      </c>
      <c r="HS75" s="241">
        <v>0.14043234749934858</v>
      </c>
      <c r="HT75" s="235">
        <v>63</v>
      </c>
      <c r="HU75" s="241">
        <v>0.16321243523316062</v>
      </c>
      <c r="HW75" s="234" t="s">
        <v>25</v>
      </c>
      <c r="HX75" s="233">
        <v>5348891.4200000009</v>
      </c>
      <c r="HY75" s="241">
        <v>0.10758008384937004</v>
      </c>
      <c r="HZ75" s="235">
        <v>50</v>
      </c>
      <c r="IA75" s="241">
        <v>0.13054830287206268</v>
      </c>
      <c r="IC75" s="234" t="s">
        <v>25</v>
      </c>
      <c r="ID75" s="233">
        <v>3266524.5</v>
      </c>
      <c r="IE75" s="241">
        <v>6.6374957678738133E-2</v>
      </c>
      <c r="IF75" s="235">
        <v>33</v>
      </c>
      <c r="IG75" s="241">
        <v>8.7071240105540904E-2</v>
      </c>
      <c r="II75" s="234" t="s">
        <v>25</v>
      </c>
      <c r="IJ75" s="233">
        <v>4754986.2100000009</v>
      </c>
      <c r="IK75" s="241">
        <v>9.8723977471405405E-2</v>
      </c>
      <c r="IL75" s="235">
        <v>45</v>
      </c>
      <c r="IM75" s="241">
        <v>0.12064343163538874</v>
      </c>
      <c r="IO75" s="234" t="s">
        <v>25</v>
      </c>
      <c r="IP75" s="233">
        <v>2541524.87</v>
      </c>
      <c r="IQ75" s="241">
        <v>5.3625337449747686E-2</v>
      </c>
      <c r="IR75" s="235">
        <v>23</v>
      </c>
      <c r="IS75" s="241">
        <v>6.2670299727520432E-2</v>
      </c>
      <c r="IU75" s="234" t="s">
        <v>25</v>
      </c>
      <c r="IV75" s="233">
        <v>1832793.6999999995</v>
      </c>
      <c r="IW75" s="241">
        <v>3.9552327377358393E-2</v>
      </c>
      <c r="IX75" s="235">
        <v>19</v>
      </c>
      <c r="IY75" s="241">
        <v>5.2631578947368418E-2</v>
      </c>
      <c r="JA75" s="234" t="s">
        <v>25</v>
      </c>
      <c r="JB75" s="233">
        <v>1414212.4899999998</v>
      </c>
      <c r="JC75" s="241">
        <v>3.1101450211879975E-2</v>
      </c>
      <c r="JD75" s="235">
        <v>15</v>
      </c>
      <c r="JE75" s="241">
        <v>4.2016806722689079E-2</v>
      </c>
      <c r="JG75" s="234" t="s">
        <v>25</v>
      </c>
      <c r="JH75" s="233">
        <v>1592616.93</v>
      </c>
      <c r="JI75" s="241">
        <v>3.5507858508415237E-2</v>
      </c>
      <c r="JJ75" s="235">
        <v>15</v>
      </c>
      <c r="JK75" s="241">
        <v>4.261363636363636E-2</v>
      </c>
      <c r="JM75" s="234" t="s">
        <v>25</v>
      </c>
      <c r="JN75" s="233">
        <v>1105821.4500000002</v>
      </c>
      <c r="JO75" s="241">
        <v>2.5431711013424251E-2</v>
      </c>
      <c r="JP75" s="235">
        <v>10</v>
      </c>
      <c r="JQ75" s="241">
        <v>2.932551319648094E-2</v>
      </c>
      <c r="JS75" s="234" t="s">
        <v>25</v>
      </c>
      <c r="JT75" s="233">
        <v>0</v>
      </c>
      <c r="JU75" s="241">
        <v>0</v>
      </c>
      <c r="JV75" s="235">
        <v>0</v>
      </c>
      <c r="JW75" s="241">
        <v>0</v>
      </c>
      <c r="JY75" s="234" t="s">
        <v>25</v>
      </c>
      <c r="JZ75" s="233">
        <v>0</v>
      </c>
      <c r="KA75" s="241">
        <v>0</v>
      </c>
      <c r="KB75" s="235">
        <v>0</v>
      </c>
      <c r="KC75" s="241">
        <v>0</v>
      </c>
      <c r="KE75" s="234" t="s">
        <v>25</v>
      </c>
      <c r="KF75" s="233">
        <v>0</v>
      </c>
      <c r="KG75" s="241">
        <v>0</v>
      </c>
      <c r="KH75" s="235">
        <v>0</v>
      </c>
      <c r="KI75" s="241">
        <v>0</v>
      </c>
      <c r="KK75" s="234" t="s">
        <v>25</v>
      </c>
      <c r="KL75" s="233">
        <v>0</v>
      </c>
      <c r="KM75" s="241">
        <v>0</v>
      </c>
      <c r="KN75" s="235">
        <v>0</v>
      </c>
      <c r="KO75" s="241">
        <v>0</v>
      </c>
      <c r="KQ75" s="182" t="s">
        <v>25</v>
      </c>
      <c r="KR75" s="183">
        <v>0</v>
      </c>
      <c r="KS75" s="184">
        <v>0</v>
      </c>
      <c r="KT75" s="185">
        <v>0</v>
      </c>
      <c r="KU75" s="184">
        <v>0</v>
      </c>
      <c r="KW75" s="182" t="s">
        <v>25</v>
      </c>
      <c r="KX75" s="183">
        <v>0</v>
      </c>
      <c r="KY75" s="184">
        <v>0</v>
      </c>
      <c r="KZ75" s="185">
        <v>0</v>
      </c>
      <c r="LA75" s="184">
        <v>0</v>
      </c>
    </row>
    <row r="76" spans="1:314" ht="18" x14ac:dyDescent="0.35">
      <c r="A76" s="234" t="s">
        <v>42</v>
      </c>
      <c r="B76" s="233">
        <v>55568239.159999989</v>
      </c>
      <c r="C76" s="241">
        <v>0.32570043677421623</v>
      </c>
      <c r="D76" s="235">
        <v>453</v>
      </c>
      <c r="E76" s="241">
        <v>0.33630289532293989</v>
      </c>
      <c r="G76" s="234" t="s">
        <v>42</v>
      </c>
      <c r="H76" s="233">
        <v>51733895.050000027</v>
      </c>
      <c r="I76" s="241">
        <v>0.30789564176088646</v>
      </c>
      <c r="J76" s="235">
        <v>426</v>
      </c>
      <c r="K76" s="241">
        <v>0.31791044776119404</v>
      </c>
      <c r="M76" s="234" t="s">
        <v>42</v>
      </c>
      <c r="N76" s="233">
        <v>49891337.349999994</v>
      </c>
      <c r="O76" s="241">
        <v>0.30763183571139091</v>
      </c>
      <c r="P76" s="235">
        <v>394</v>
      </c>
      <c r="Q76" s="241">
        <v>0.30901960784313726</v>
      </c>
      <c r="S76" s="234" t="s">
        <v>42</v>
      </c>
      <c r="T76" s="233">
        <v>42919907.790000007</v>
      </c>
      <c r="U76" s="241">
        <v>0.2780612375597255</v>
      </c>
      <c r="V76" s="235">
        <v>315</v>
      </c>
      <c r="W76" s="241">
        <v>0.26250000000000001</v>
      </c>
      <c r="Y76" s="234" t="s">
        <v>42</v>
      </c>
      <c r="Z76" s="233">
        <v>42278090.059999995</v>
      </c>
      <c r="AA76" s="241">
        <v>0.28449358399115765</v>
      </c>
      <c r="AB76" s="235">
        <v>292</v>
      </c>
      <c r="AC76" s="241">
        <v>0.25325238508239378</v>
      </c>
      <c r="AF76" s="234" t="s">
        <v>42</v>
      </c>
      <c r="AG76" s="233">
        <v>33291855.070000011</v>
      </c>
      <c r="AH76" s="241">
        <v>0.23066383649258393</v>
      </c>
      <c r="AI76" s="235">
        <v>235</v>
      </c>
      <c r="AJ76" s="241">
        <v>0.21266968325791855</v>
      </c>
      <c r="AL76" s="234" t="s">
        <v>42</v>
      </c>
      <c r="AM76" s="233">
        <v>12933474.810000001</v>
      </c>
      <c r="AN76" s="241">
        <v>9.5121528704624134E-2</v>
      </c>
      <c r="AO76" s="235">
        <v>99</v>
      </c>
      <c r="AP76" s="241">
        <v>9.5375722543352595E-2</v>
      </c>
      <c r="AR76" s="234" t="s">
        <v>42</v>
      </c>
      <c r="AS76" s="233">
        <v>2953941.06</v>
      </c>
      <c r="AT76" s="241">
        <v>2.3031172069177385E-2</v>
      </c>
      <c r="AU76" s="235">
        <v>25</v>
      </c>
      <c r="AV76" s="241">
        <v>2.556237218813906E-2</v>
      </c>
      <c r="AY76" s="234" t="s">
        <v>42</v>
      </c>
      <c r="AZ76" s="233">
        <v>2136392.9300000002</v>
      </c>
      <c r="BA76" s="241">
        <v>1.7626342218740518E-2</v>
      </c>
      <c r="BB76" s="235">
        <v>21</v>
      </c>
      <c r="BC76" s="241">
        <v>2.2826086956521739E-2</v>
      </c>
      <c r="BE76" s="234" t="s">
        <v>42</v>
      </c>
      <c r="BF76" s="233">
        <v>1797167.35</v>
      </c>
      <c r="BG76" s="241">
        <v>1.5744239895631996E-2</v>
      </c>
      <c r="BH76" s="235">
        <v>18</v>
      </c>
      <c r="BI76" s="241">
        <v>2.1151586368977675E-2</v>
      </c>
      <c r="BK76" s="234" t="s">
        <v>42</v>
      </c>
      <c r="BL76" s="233">
        <v>1217833.96</v>
      </c>
      <c r="BM76" s="241">
        <v>1.365588487965928E-2</v>
      </c>
      <c r="BN76" s="235">
        <v>12</v>
      </c>
      <c r="BO76" s="241">
        <v>1.7266187050359712E-2</v>
      </c>
      <c r="BQ76" s="234" t="s">
        <v>42</v>
      </c>
      <c r="BR76" s="233">
        <v>1707437.71</v>
      </c>
      <c r="BS76" s="241">
        <v>2.1761590983679607E-2</v>
      </c>
      <c r="BT76" s="235">
        <v>12</v>
      </c>
      <c r="BU76" s="241">
        <v>2.0134228187919462E-2</v>
      </c>
      <c r="BW76" s="234" t="s">
        <v>42</v>
      </c>
      <c r="BX76" s="233">
        <v>2213228.63</v>
      </c>
      <c r="BY76" s="241">
        <v>2.9584452248750746E-2</v>
      </c>
      <c r="BZ76" s="235">
        <v>16</v>
      </c>
      <c r="CA76" s="241">
        <v>2.8469750889679714E-2</v>
      </c>
      <c r="CC76" s="234" t="s">
        <v>42</v>
      </c>
      <c r="CD76" s="233">
        <v>2339002.41</v>
      </c>
      <c r="CE76" s="241">
        <v>3.3684926464539806E-2</v>
      </c>
      <c r="CF76" s="235">
        <v>19</v>
      </c>
      <c r="CG76" s="241">
        <v>3.6328871892925434E-2</v>
      </c>
      <c r="CI76" s="234" t="s">
        <v>42</v>
      </c>
      <c r="CJ76" s="233">
        <v>2951542.41</v>
      </c>
      <c r="CK76" s="241">
        <v>4.505389898780883E-2</v>
      </c>
      <c r="CL76" s="235">
        <v>22</v>
      </c>
      <c r="CM76" s="241">
        <v>4.4897959183673466E-2</v>
      </c>
      <c r="CO76" s="234" t="s">
        <v>42</v>
      </c>
      <c r="CP76" s="233">
        <v>9557671.6199999992</v>
      </c>
      <c r="CQ76" s="241">
        <v>0.15462107421084309</v>
      </c>
      <c r="CR76" s="235">
        <v>65</v>
      </c>
      <c r="CS76" s="241">
        <v>0.14008620689655171</v>
      </c>
      <c r="CU76" s="234" t="s">
        <v>42</v>
      </c>
      <c r="CV76" s="233">
        <v>17422943.950000003</v>
      </c>
      <c r="CW76" s="241">
        <v>0.29023604140271442</v>
      </c>
      <c r="CX76" s="235">
        <v>133</v>
      </c>
      <c r="CY76" s="241">
        <v>0.29359823399558499</v>
      </c>
      <c r="DA76" s="234" t="s">
        <v>42</v>
      </c>
      <c r="DB76" s="233">
        <v>11225525.700000003</v>
      </c>
      <c r="DC76" s="241">
        <v>0.18945704146313264</v>
      </c>
      <c r="DD76" s="235">
        <v>80</v>
      </c>
      <c r="DE76" s="241">
        <v>0.17738359201773837</v>
      </c>
      <c r="DG76" s="234" t="s">
        <v>42</v>
      </c>
      <c r="DH76" s="233">
        <v>11963799.629999999</v>
      </c>
      <c r="DI76" s="241">
        <v>0.20323064692783344</v>
      </c>
      <c r="DJ76" s="235">
        <v>92</v>
      </c>
      <c r="DK76" s="241">
        <v>0.20627802690582961</v>
      </c>
      <c r="DM76" s="234" t="s">
        <v>42</v>
      </c>
      <c r="DN76" s="233">
        <v>13516882.640000002</v>
      </c>
      <c r="DO76" s="241">
        <v>0.23347219382327383</v>
      </c>
      <c r="DP76" s="235">
        <v>115</v>
      </c>
      <c r="DQ76" s="241">
        <v>0.26195899772209569</v>
      </c>
      <c r="DS76" s="234" t="s">
        <v>42</v>
      </c>
      <c r="DT76" s="233">
        <v>15821383.250000006</v>
      </c>
      <c r="DU76" s="241">
        <v>0.2742781074014598</v>
      </c>
      <c r="DV76" s="235">
        <v>118</v>
      </c>
      <c r="DW76" s="241">
        <v>0.27002288329519453</v>
      </c>
      <c r="DY76" s="234" t="s">
        <v>42</v>
      </c>
      <c r="DZ76" s="233">
        <v>11303017.600000005</v>
      </c>
      <c r="EA76" s="241">
        <v>0.19783298853026507</v>
      </c>
      <c r="EB76" s="235">
        <v>90</v>
      </c>
      <c r="EC76" s="241">
        <v>0.20785219399538107</v>
      </c>
      <c r="EE76" s="234" t="s">
        <v>42</v>
      </c>
      <c r="EF76" s="233">
        <v>11237199.040000003</v>
      </c>
      <c r="EG76" s="241">
        <v>0.20005094214040375</v>
      </c>
      <c r="EH76" s="235">
        <v>85</v>
      </c>
      <c r="EI76" s="241">
        <v>0.19906323185011709</v>
      </c>
      <c r="EK76" s="234" t="s">
        <v>42</v>
      </c>
      <c r="EL76" s="233">
        <v>14714017.070000008</v>
      </c>
      <c r="EM76" s="241">
        <v>0.26545030218552951</v>
      </c>
      <c r="EN76" s="235">
        <v>103</v>
      </c>
      <c r="EO76" s="241">
        <v>0.24349881796690306</v>
      </c>
      <c r="EQ76" s="234" t="s">
        <v>42</v>
      </c>
      <c r="ER76" s="233">
        <v>12719617.600000003</v>
      </c>
      <c r="ES76" s="241">
        <v>0.2300177853651787</v>
      </c>
      <c r="ET76" s="235">
        <v>103</v>
      </c>
      <c r="EU76" s="241">
        <v>0.24465558194774348</v>
      </c>
      <c r="EW76" s="234" t="s">
        <v>42</v>
      </c>
      <c r="EX76" s="233">
        <v>15439053.940000009</v>
      </c>
      <c r="EY76" s="241">
        <v>0.28041242592946597</v>
      </c>
      <c r="EZ76" s="235">
        <v>109</v>
      </c>
      <c r="FA76" s="241">
        <v>0.26014319809069214</v>
      </c>
      <c r="FC76" s="234" t="s">
        <v>42</v>
      </c>
      <c r="FD76" s="233">
        <v>14354062.690000009</v>
      </c>
      <c r="FE76" s="241">
        <v>0.26329002632406368</v>
      </c>
      <c r="FF76" s="235">
        <v>106</v>
      </c>
      <c r="FG76" s="241">
        <v>0.25480769230769229</v>
      </c>
      <c r="FI76" s="234" t="s">
        <v>42</v>
      </c>
      <c r="FJ76" s="233">
        <v>14948412.180000011</v>
      </c>
      <c r="FK76" s="241">
        <v>0.27477837591719967</v>
      </c>
      <c r="FL76" s="235">
        <v>111</v>
      </c>
      <c r="FM76" s="241">
        <v>0.26682692307692307</v>
      </c>
      <c r="FO76" s="234" t="s">
        <v>42</v>
      </c>
      <c r="FP76" s="233">
        <v>8544459.8199999984</v>
      </c>
      <c r="FQ76" s="241">
        <v>0.15844278335022913</v>
      </c>
      <c r="FR76" s="235">
        <v>67</v>
      </c>
      <c r="FS76" s="241">
        <v>0.16183574879227053</v>
      </c>
      <c r="FU76" s="234" t="s">
        <v>42</v>
      </c>
      <c r="FV76" s="233">
        <v>12615091.290000008</v>
      </c>
      <c r="FW76" s="241">
        <v>0.23380036996180512</v>
      </c>
      <c r="FX76" s="235">
        <v>93</v>
      </c>
      <c r="FY76" s="241">
        <v>0.22463768115942029</v>
      </c>
      <c r="GA76" s="234" t="s">
        <v>42</v>
      </c>
      <c r="GB76" s="233">
        <v>9676586.5599999968</v>
      </c>
      <c r="GC76" s="241">
        <v>0.18051052252534633</v>
      </c>
      <c r="GD76" s="235">
        <v>75</v>
      </c>
      <c r="GE76" s="241">
        <v>0.18159806295399517</v>
      </c>
      <c r="GG76" s="234" t="s">
        <v>42</v>
      </c>
      <c r="GH76" s="233">
        <v>9232463.1099999994</v>
      </c>
      <c r="GI76" s="241">
        <v>0.17411162097477356</v>
      </c>
      <c r="GJ76" s="235">
        <v>73</v>
      </c>
      <c r="GK76" s="241">
        <v>0.17804878048780487</v>
      </c>
      <c r="GM76" s="234" t="s">
        <v>42</v>
      </c>
      <c r="GN76" s="233">
        <v>9127341.7600000016</v>
      </c>
      <c r="GO76" s="241">
        <v>0.17533686593723041</v>
      </c>
      <c r="GP76" s="235">
        <v>64</v>
      </c>
      <c r="GQ76" s="241">
        <v>0.15880893300248139</v>
      </c>
      <c r="GS76" s="234" t="s">
        <v>42</v>
      </c>
      <c r="GT76" s="233">
        <v>6469850.5999999996</v>
      </c>
      <c r="GU76" s="241">
        <v>0.12459477214377247</v>
      </c>
      <c r="GV76" s="235">
        <v>55</v>
      </c>
      <c r="GW76" s="241">
        <v>0.13681592039800994</v>
      </c>
      <c r="GY76" s="234" t="s">
        <v>42</v>
      </c>
      <c r="GZ76" s="233">
        <v>5363282.4900000012</v>
      </c>
      <c r="HA76" s="241">
        <v>0.10398158345730057</v>
      </c>
      <c r="HB76" s="235">
        <v>53</v>
      </c>
      <c r="HC76" s="241">
        <v>0.13316582914572864</v>
      </c>
      <c r="HE76" s="234" t="s">
        <v>42</v>
      </c>
      <c r="HF76" s="233">
        <v>6245299.5100000007</v>
      </c>
      <c r="HG76" s="241">
        <v>0.12187198741455622</v>
      </c>
      <c r="HH76" s="235">
        <v>55</v>
      </c>
      <c r="HI76" s="241">
        <v>0.13994910941475827</v>
      </c>
      <c r="HK76" s="234" t="s">
        <v>42</v>
      </c>
      <c r="HL76" s="233">
        <v>4619361.33</v>
      </c>
      <c r="HM76" s="241">
        <v>9.1060392469074658E-2</v>
      </c>
      <c r="HN76" s="235">
        <v>43</v>
      </c>
      <c r="HO76" s="241">
        <v>0.10997442455242967</v>
      </c>
      <c r="HQ76" s="234" t="s">
        <v>42</v>
      </c>
      <c r="HR76" s="233">
        <v>3788927.9899999998</v>
      </c>
      <c r="HS76" s="241">
        <v>7.5504599785989876E-2</v>
      </c>
      <c r="HT76" s="235">
        <v>34</v>
      </c>
      <c r="HU76" s="241">
        <v>8.8082901554404139E-2</v>
      </c>
      <c r="HW76" s="234" t="s">
        <v>42</v>
      </c>
      <c r="HX76" s="233">
        <v>3537533.7800000003</v>
      </c>
      <c r="HY76" s="241">
        <v>7.1148982245068437E-2</v>
      </c>
      <c r="HZ76" s="235">
        <v>31</v>
      </c>
      <c r="IA76" s="241">
        <v>8.0939947780678853E-2</v>
      </c>
      <c r="IC76" s="234" t="s">
        <v>42</v>
      </c>
      <c r="ID76" s="233">
        <v>2550563.19</v>
      </c>
      <c r="IE76" s="241">
        <v>5.1826803623605859E-2</v>
      </c>
      <c r="IF76" s="235">
        <v>24</v>
      </c>
      <c r="IG76" s="241">
        <v>6.3324538258575203E-2</v>
      </c>
      <c r="II76" s="234" t="s">
        <v>42</v>
      </c>
      <c r="IJ76" s="233">
        <v>2372054.65</v>
      </c>
      <c r="IK76" s="241">
        <v>4.924907444211965E-2</v>
      </c>
      <c r="IL76" s="235">
        <v>23</v>
      </c>
      <c r="IM76" s="241">
        <v>6.1662198391420911E-2</v>
      </c>
      <c r="IO76" s="234" t="s">
        <v>42</v>
      </c>
      <c r="IP76" s="233">
        <v>2008061.9399999997</v>
      </c>
      <c r="IQ76" s="241">
        <v>4.2369445376505395E-2</v>
      </c>
      <c r="IR76" s="235">
        <v>19</v>
      </c>
      <c r="IS76" s="241">
        <v>5.1771117166212535E-2</v>
      </c>
      <c r="IU76" s="234" t="s">
        <v>42</v>
      </c>
      <c r="IV76" s="233">
        <v>564906.82000000007</v>
      </c>
      <c r="IW76" s="241">
        <v>1.2190886231408628E-2</v>
      </c>
      <c r="IX76" s="235">
        <v>6</v>
      </c>
      <c r="IY76" s="241">
        <v>1.662049861495845E-2</v>
      </c>
      <c r="JA76" s="234" t="s">
        <v>42</v>
      </c>
      <c r="JB76" s="233">
        <v>546027.41</v>
      </c>
      <c r="JC76" s="241">
        <v>1.2008269214505932E-2</v>
      </c>
      <c r="JD76" s="235">
        <v>6</v>
      </c>
      <c r="JE76" s="241">
        <v>1.680672268907563E-2</v>
      </c>
      <c r="JG76" s="234" t="s">
        <v>42</v>
      </c>
      <c r="JH76" s="233">
        <v>538122.64</v>
      </c>
      <c r="JI76" s="241">
        <v>1.1997601056077478E-2</v>
      </c>
      <c r="JJ76" s="235">
        <v>6</v>
      </c>
      <c r="JK76" s="241">
        <v>1.7045454545454544E-2</v>
      </c>
      <c r="JM76" s="234" t="s">
        <v>42</v>
      </c>
      <c r="JN76" s="233">
        <v>1216759.55</v>
      </c>
      <c r="JO76" s="241">
        <v>2.7983068377290143E-2</v>
      </c>
      <c r="JP76" s="235">
        <v>13</v>
      </c>
      <c r="JQ76" s="241">
        <v>3.8123167155425221E-2</v>
      </c>
      <c r="JS76" s="234" t="s">
        <v>42</v>
      </c>
      <c r="JT76" s="233">
        <v>0</v>
      </c>
      <c r="JU76" s="241">
        <v>0</v>
      </c>
      <c r="JV76" s="235">
        <v>0</v>
      </c>
      <c r="JW76" s="241">
        <v>0</v>
      </c>
      <c r="JY76" s="234" t="s">
        <v>42</v>
      </c>
      <c r="JZ76" s="233">
        <v>0</v>
      </c>
      <c r="KA76" s="241">
        <v>0</v>
      </c>
      <c r="KB76" s="235">
        <v>0</v>
      </c>
      <c r="KC76" s="241">
        <v>0</v>
      </c>
      <c r="KE76" s="234" t="s">
        <v>42</v>
      </c>
      <c r="KF76" s="233">
        <v>0</v>
      </c>
      <c r="KG76" s="241">
        <v>0</v>
      </c>
      <c r="KH76" s="235">
        <v>0</v>
      </c>
      <c r="KI76" s="241">
        <v>0</v>
      </c>
      <c r="KK76" s="234" t="s">
        <v>42</v>
      </c>
      <c r="KL76" s="233">
        <v>0</v>
      </c>
      <c r="KM76" s="241">
        <v>0</v>
      </c>
      <c r="KN76" s="235">
        <v>0</v>
      </c>
      <c r="KO76" s="241">
        <v>0</v>
      </c>
      <c r="KQ76" s="182" t="s">
        <v>42</v>
      </c>
      <c r="KR76" s="183">
        <v>0</v>
      </c>
      <c r="KS76" s="184">
        <v>0</v>
      </c>
      <c r="KT76" s="185">
        <v>0</v>
      </c>
      <c r="KU76" s="184">
        <v>0</v>
      </c>
      <c r="KW76" s="182" t="s">
        <v>42</v>
      </c>
      <c r="KX76" s="183">
        <v>0</v>
      </c>
      <c r="KY76" s="184">
        <v>0</v>
      </c>
      <c r="KZ76" s="185">
        <v>0</v>
      </c>
      <c r="LA76" s="184">
        <v>0</v>
      </c>
    </row>
    <row r="77" spans="1:314" ht="18" x14ac:dyDescent="0.35">
      <c r="A77" s="234" t="s">
        <v>43</v>
      </c>
      <c r="B77" s="233">
        <v>13942238.910000028</v>
      </c>
      <c r="C77" s="241">
        <v>8.1719222549456835E-2</v>
      </c>
      <c r="D77" s="235">
        <v>127</v>
      </c>
      <c r="E77" s="241">
        <v>9.4283593170007424E-2</v>
      </c>
      <c r="G77" s="234" t="s">
        <v>43</v>
      </c>
      <c r="H77" s="233">
        <v>14744824.350000007</v>
      </c>
      <c r="I77" s="241">
        <v>8.7754211267237564E-2</v>
      </c>
      <c r="J77" s="235">
        <v>118</v>
      </c>
      <c r="K77" s="241">
        <v>8.8059701492537307E-2</v>
      </c>
      <c r="M77" s="234" t="s">
        <v>43</v>
      </c>
      <c r="N77" s="233">
        <v>14525516.670000006</v>
      </c>
      <c r="O77" s="241">
        <v>8.956487428871282E-2</v>
      </c>
      <c r="P77" s="235">
        <v>114</v>
      </c>
      <c r="Q77" s="241">
        <v>8.9411764705882357E-2</v>
      </c>
      <c r="S77" s="234" t="s">
        <v>43</v>
      </c>
      <c r="T77" s="233">
        <v>8455359.4100000001</v>
      </c>
      <c r="U77" s="241">
        <v>5.4778955096093193E-2</v>
      </c>
      <c r="V77" s="235">
        <v>61</v>
      </c>
      <c r="W77" s="241">
        <v>5.0833333333333335E-2</v>
      </c>
      <c r="Y77" s="234" t="s">
        <v>43</v>
      </c>
      <c r="Z77" s="233">
        <v>2510457.2000000002</v>
      </c>
      <c r="AA77" s="241">
        <v>1.6893122779927352E-2</v>
      </c>
      <c r="AB77" s="235">
        <v>22</v>
      </c>
      <c r="AC77" s="241">
        <v>1.9080659150043366E-2</v>
      </c>
      <c r="AF77" s="234" t="s">
        <v>43</v>
      </c>
      <c r="AG77" s="233">
        <v>262314.5</v>
      </c>
      <c r="AH77" s="241">
        <v>1.8174556152071428E-3</v>
      </c>
      <c r="AI77" s="235">
        <v>2</v>
      </c>
      <c r="AJ77" s="241">
        <v>1.8099547511312218E-3</v>
      </c>
      <c r="AL77" s="234" t="s">
        <v>43</v>
      </c>
      <c r="AM77" s="233">
        <v>263391.94</v>
      </c>
      <c r="AN77" s="241">
        <v>1.9371626225231451E-3</v>
      </c>
      <c r="AO77" s="235">
        <v>3</v>
      </c>
      <c r="AP77" s="241">
        <v>2.8901734104046241E-3</v>
      </c>
      <c r="AR77" s="234" t="s">
        <v>43</v>
      </c>
      <c r="AS77" s="233">
        <v>335449.31</v>
      </c>
      <c r="AT77" s="241">
        <v>2.6154180541086438E-3</v>
      </c>
      <c r="AU77" s="235">
        <v>4</v>
      </c>
      <c r="AV77" s="241">
        <v>4.0899795501022499E-3</v>
      </c>
      <c r="AY77" s="234" t="s">
        <v>43</v>
      </c>
      <c r="AZ77" s="233">
        <v>144278</v>
      </c>
      <c r="BA77" s="241">
        <v>1.1903678236921727E-3</v>
      </c>
      <c r="BB77" s="235">
        <v>1</v>
      </c>
      <c r="BC77" s="241">
        <v>1.0869565217391304E-3</v>
      </c>
      <c r="BE77" s="234" t="s">
        <v>43</v>
      </c>
      <c r="BF77" s="233">
        <v>144278</v>
      </c>
      <c r="BG77" s="241">
        <v>1.2639598886892715E-3</v>
      </c>
      <c r="BH77" s="235">
        <v>1</v>
      </c>
      <c r="BI77" s="241">
        <v>1.1750881316098707E-3</v>
      </c>
      <c r="BK77" s="234" t="s">
        <v>43</v>
      </c>
      <c r="BL77" s="233">
        <v>0</v>
      </c>
      <c r="BM77" s="241">
        <v>0</v>
      </c>
      <c r="BN77" s="235">
        <v>0</v>
      </c>
      <c r="BO77" s="241">
        <v>0</v>
      </c>
      <c r="BQ77" s="234" t="s">
        <v>43</v>
      </c>
      <c r="BR77" s="233">
        <v>0</v>
      </c>
      <c r="BS77" s="241">
        <v>0</v>
      </c>
      <c r="BT77" s="235">
        <v>0</v>
      </c>
      <c r="BU77" s="241">
        <v>0</v>
      </c>
      <c r="BW77" s="234" t="s">
        <v>43</v>
      </c>
      <c r="BX77" s="233">
        <v>0</v>
      </c>
      <c r="BY77" s="241">
        <v>0</v>
      </c>
      <c r="BZ77" s="235">
        <v>0</v>
      </c>
      <c r="CA77" s="241">
        <v>0</v>
      </c>
      <c r="CC77" s="234" t="s">
        <v>43</v>
      </c>
      <c r="CD77" s="233">
        <v>429652.31</v>
      </c>
      <c r="CE77" s="241">
        <v>6.1875979288408076E-3</v>
      </c>
      <c r="CF77" s="235">
        <v>1</v>
      </c>
      <c r="CG77" s="241">
        <v>1.9120458891013384E-3</v>
      </c>
      <c r="CI77" s="234" t="s">
        <v>43</v>
      </c>
      <c r="CJ77" s="233">
        <v>145201.67000000001</v>
      </c>
      <c r="CK77" s="241">
        <v>2.2164348209521923E-3</v>
      </c>
      <c r="CL77" s="235">
        <v>1</v>
      </c>
      <c r="CM77" s="241">
        <v>2.0408163265306124E-3</v>
      </c>
      <c r="CO77" s="234" t="s">
        <v>43</v>
      </c>
      <c r="CP77" s="233">
        <v>338684.64</v>
      </c>
      <c r="CQ77" s="241">
        <v>5.4791360215734929E-3</v>
      </c>
      <c r="CR77" s="235">
        <v>2</v>
      </c>
      <c r="CS77" s="241">
        <v>4.3103448275862068E-3</v>
      </c>
      <c r="CU77" s="234" t="s">
        <v>43</v>
      </c>
      <c r="CV77" s="233">
        <v>1470571.82</v>
      </c>
      <c r="CW77" s="241">
        <v>2.449717710508878E-2</v>
      </c>
      <c r="CX77" s="235">
        <v>12</v>
      </c>
      <c r="CY77" s="241">
        <v>2.6490066225165563E-2</v>
      </c>
      <c r="DA77" s="234" t="s">
        <v>43</v>
      </c>
      <c r="DB77" s="233">
        <v>1191993.67</v>
      </c>
      <c r="DC77" s="241">
        <v>2.0117685371383684E-2</v>
      </c>
      <c r="DD77" s="235">
        <v>10</v>
      </c>
      <c r="DE77" s="241">
        <v>2.2172949002217297E-2</v>
      </c>
      <c r="DG77" s="234" t="s">
        <v>43</v>
      </c>
      <c r="DH77" s="233">
        <v>2808029.14</v>
      </c>
      <c r="DI77" s="241">
        <v>4.7700362457040561E-2</v>
      </c>
      <c r="DJ77" s="235">
        <v>23</v>
      </c>
      <c r="DK77" s="241">
        <v>5.1569506726457402E-2</v>
      </c>
      <c r="DM77" s="234" t="s">
        <v>43</v>
      </c>
      <c r="DN77" s="233">
        <v>3677950.39</v>
      </c>
      <c r="DO77" s="241">
        <v>6.3527898347311942E-2</v>
      </c>
      <c r="DP77" s="235">
        <v>24</v>
      </c>
      <c r="DQ77" s="241">
        <v>5.4669703872437359E-2</v>
      </c>
      <c r="DS77" s="234" t="s">
        <v>43</v>
      </c>
      <c r="DT77" s="233">
        <v>739436.2</v>
      </c>
      <c r="DU77" s="241">
        <v>1.2818800876979404E-2</v>
      </c>
      <c r="DV77" s="235">
        <v>6</v>
      </c>
      <c r="DW77" s="241">
        <v>1.3729977116704805E-2</v>
      </c>
      <c r="DY77" s="234" t="s">
        <v>43</v>
      </c>
      <c r="DZ77" s="233">
        <v>1348715.26</v>
      </c>
      <c r="EA77" s="241">
        <v>2.360611829554024E-2</v>
      </c>
      <c r="EB77" s="235">
        <v>13</v>
      </c>
      <c r="EC77" s="241">
        <v>3.0023094688221709E-2</v>
      </c>
      <c r="EE77" s="234" t="s">
        <v>43</v>
      </c>
      <c r="EF77" s="233">
        <v>755404.91999999993</v>
      </c>
      <c r="EG77" s="241">
        <v>1.3448143563673699E-2</v>
      </c>
      <c r="EH77" s="235">
        <v>7</v>
      </c>
      <c r="EI77" s="241">
        <v>1.6393442622950821E-2</v>
      </c>
      <c r="EK77" s="234" t="s">
        <v>43</v>
      </c>
      <c r="EL77" s="233">
        <v>2063737.2099999995</v>
      </c>
      <c r="EM77" s="241">
        <v>3.7231142482698043E-2</v>
      </c>
      <c r="EN77" s="235">
        <v>18</v>
      </c>
      <c r="EO77" s="241">
        <v>4.2553191489361701E-2</v>
      </c>
      <c r="EQ77" s="234" t="s">
        <v>43</v>
      </c>
      <c r="ER77" s="233">
        <v>2915566.6999999997</v>
      </c>
      <c r="ES77" s="241">
        <v>5.272424191576814E-2</v>
      </c>
      <c r="ET77" s="235">
        <v>16</v>
      </c>
      <c r="EU77" s="241">
        <v>3.800475059382423E-2</v>
      </c>
      <c r="EW77" s="234" t="s">
        <v>43</v>
      </c>
      <c r="EX77" s="233">
        <v>679998.99000000011</v>
      </c>
      <c r="EY77" s="241">
        <v>1.2350508467456433E-2</v>
      </c>
      <c r="EZ77" s="235">
        <v>8</v>
      </c>
      <c r="FA77" s="241">
        <v>1.9093078758949882E-2</v>
      </c>
      <c r="FC77" s="234" t="s">
        <v>43</v>
      </c>
      <c r="FD77" s="233">
        <v>1690426.74</v>
      </c>
      <c r="FE77" s="241">
        <v>3.1006726840030328E-2</v>
      </c>
      <c r="FF77" s="235">
        <v>15</v>
      </c>
      <c r="FG77" s="241">
        <v>3.6057692307692304E-2</v>
      </c>
      <c r="FI77" s="234" t="s">
        <v>43</v>
      </c>
      <c r="FJ77" s="233">
        <v>728694.81</v>
      </c>
      <c r="FK77" s="241">
        <v>1.3394705338603544E-2</v>
      </c>
      <c r="FL77" s="235">
        <v>7</v>
      </c>
      <c r="FM77" s="241">
        <v>1.6826923076923076E-2</v>
      </c>
      <c r="FO77" s="234" t="s">
        <v>43</v>
      </c>
      <c r="FP77" s="233">
        <v>662433.59000000008</v>
      </c>
      <c r="FQ77" s="241">
        <v>1.2283728169522194E-2</v>
      </c>
      <c r="FR77" s="235">
        <v>7</v>
      </c>
      <c r="FS77" s="241">
        <v>1.6908212560386472E-2</v>
      </c>
      <c r="FU77" s="234" t="s">
        <v>43</v>
      </c>
      <c r="FV77" s="233">
        <v>1048759.29</v>
      </c>
      <c r="FW77" s="241">
        <v>1.9437061878200636E-2</v>
      </c>
      <c r="FX77" s="235">
        <v>9</v>
      </c>
      <c r="FY77" s="241">
        <v>2.1739130434782608E-2</v>
      </c>
      <c r="GA77" s="234" t="s">
        <v>43</v>
      </c>
      <c r="GB77" s="233">
        <v>1787760.94</v>
      </c>
      <c r="GC77" s="241">
        <v>3.3349534924204144E-2</v>
      </c>
      <c r="GD77" s="235">
        <v>16</v>
      </c>
      <c r="GE77" s="241">
        <v>3.8740920096852302E-2</v>
      </c>
      <c r="GG77" s="234" t="s">
        <v>43</v>
      </c>
      <c r="GH77" s="233">
        <v>842405.5</v>
      </c>
      <c r="GI77" s="241">
        <v>1.5886615020881963E-2</v>
      </c>
      <c r="GJ77" s="235">
        <v>8</v>
      </c>
      <c r="GK77" s="241">
        <v>1.9512195121951219E-2</v>
      </c>
      <c r="GM77" s="234" t="s">
        <v>43</v>
      </c>
      <c r="GN77" s="233">
        <v>1728879.11</v>
      </c>
      <c r="GO77" s="241">
        <v>3.3211887174009816E-2</v>
      </c>
      <c r="GP77" s="235">
        <v>15</v>
      </c>
      <c r="GQ77" s="241">
        <v>3.7220843672456573E-2</v>
      </c>
      <c r="GS77" s="234" t="s">
        <v>43</v>
      </c>
      <c r="GT77" s="233">
        <v>443026.25</v>
      </c>
      <c r="GU77" s="241">
        <v>8.5316892282582199E-3</v>
      </c>
      <c r="GV77" s="235">
        <v>5</v>
      </c>
      <c r="GW77" s="241">
        <v>1.2437810945273632E-2</v>
      </c>
      <c r="GY77" s="234" t="s">
        <v>43</v>
      </c>
      <c r="GZ77" s="233">
        <v>1460754.5399999998</v>
      </c>
      <c r="HA77" s="241">
        <v>2.8320635803698018E-2</v>
      </c>
      <c r="HB77" s="235">
        <v>14</v>
      </c>
      <c r="HC77" s="241">
        <v>3.5175879396984924E-2</v>
      </c>
      <c r="HE77" s="234" t="s">
        <v>43</v>
      </c>
      <c r="HF77" s="233">
        <v>874201.53999999992</v>
      </c>
      <c r="HG77" s="241">
        <v>1.7059338612995623E-2</v>
      </c>
      <c r="HH77" s="235">
        <v>7</v>
      </c>
      <c r="HI77" s="241">
        <v>1.7811704834605598E-2</v>
      </c>
      <c r="HK77" s="234" t="s">
        <v>43</v>
      </c>
      <c r="HL77" s="233">
        <v>1058041.54</v>
      </c>
      <c r="HM77" s="241">
        <v>2.0856926098263059E-2</v>
      </c>
      <c r="HN77" s="235">
        <v>8</v>
      </c>
      <c r="HO77" s="241">
        <v>2.0460358056265986E-2</v>
      </c>
      <c r="HQ77" s="234" t="s">
        <v>43</v>
      </c>
      <c r="HR77" s="233">
        <v>513602.25</v>
      </c>
      <c r="HS77" s="241">
        <v>1.023490877572311E-2</v>
      </c>
      <c r="HT77" s="235">
        <v>4</v>
      </c>
      <c r="HU77" s="241">
        <v>1.0362694300518135E-2</v>
      </c>
      <c r="HW77" s="234" t="s">
        <v>43</v>
      </c>
      <c r="HX77" s="233">
        <v>188813.38</v>
      </c>
      <c r="HY77" s="241">
        <v>3.7975269373261957E-3</v>
      </c>
      <c r="HZ77" s="235">
        <v>2</v>
      </c>
      <c r="IA77" s="241">
        <v>5.2219321148825066E-3</v>
      </c>
      <c r="IC77" s="234" t="s">
        <v>43</v>
      </c>
      <c r="ID77" s="233">
        <v>114710.87000000001</v>
      </c>
      <c r="IE77" s="241">
        <v>2.3308960767143279E-3</v>
      </c>
      <c r="IF77" s="235">
        <v>2</v>
      </c>
      <c r="IG77" s="241">
        <v>5.2770448548812663E-3</v>
      </c>
      <c r="II77" s="234" t="s">
        <v>43</v>
      </c>
      <c r="IJ77" s="233">
        <v>467188.63999999996</v>
      </c>
      <c r="IK77" s="241">
        <v>9.6998642547601651E-3</v>
      </c>
      <c r="IL77" s="235">
        <v>5</v>
      </c>
      <c r="IM77" s="241">
        <v>1.3404825737265416E-2</v>
      </c>
      <c r="IO77" s="234" t="s">
        <v>43</v>
      </c>
      <c r="IP77" s="233">
        <v>177603.89</v>
      </c>
      <c r="IQ77" s="241">
        <v>3.7473835672667917E-3</v>
      </c>
      <c r="IR77" s="235">
        <v>2</v>
      </c>
      <c r="IS77" s="241">
        <v>5.4495912806539508E-3</v>
      </c>
      <c r="IU77" s="234" t="s">
        <v>43</v>
      </c>
      <c r="IV77" s="233">
        <v>172399</v>
      </c>
      <c r="IW77" s="241">
        <v>3.7204305577486496E-3</v>
      </c>
      <c r="IX77" s="235">
        <v>2</v>
      </c>
      <c r="IY77" s="241">
        <v>5.5401662049861496E-3</v>
      </c>
      <c r="JA77" s="234" t="s">
        <v>43</v>
      </c>
      <c r="JB77" s="233">
        <v>0</v>
      </c>
      <c r="JC77" s="241">
        <v>0</v>
      </c>
      <c r="JD77" s="235">
        <v>0</v>
      </c>
      <c r="JE77" s="241">
        <v>0</v>
      </c>
      <c r="JG77" s="234" t="s">
        <v>43</v>
      </c>
      <c r="JH77" s="233">
        <v>185309.28</v>
      </c>
      <c r="JI77" s="241">
        <v>4.131524392708987E-3</v>
      </c>
      <c r="JJ77" s="235">
        <v>2</v>
      </c>
      <c r="JK77" s="241">
        <v>5.681818181818182E-3</v>
      </c>
      <c r="JM77" s="234" t="s">
        <v>43</v>
      </c>
      <c r="JN77" s="233">
        <v>172399</v>
      </c>
      <c r="JO77" s="241">
        <v>3.9648367708940051E-3</v>
      </c>
      <c r="JP77" s="235">
        <v>2</v>
      </c>
      <c r="JQ77" s="241">
        <v>5.8651026392961877E-3</v>
      </c>
      <c r="JS77" s="234" t="s">
        <v>43</v>
      </c>
      <c r="JT77" s="233">
        <v>0</v>
      </c>
      <c r="JU77" s="241">
        <v>0</v>
      </c>
      <c r="JV77" s="235">
        <v>0</v>
      </c>
      <c r="JW77" s="241">
        <v>0</v>
      </c>
      <c r="JY77" s="234" t="s">
        <v>43</v>
      </c>
      <c r="JZ77" s="233">
        <v>0</v>
      </c>
      <c r="KA77" s="241">
        <v>0</v>
      </c>
      <c r="KB77" s="235">
        <v>0</v>
      </c>
      <c r="KC77" s="241">
        <v>0</v>
      </c>
      <c r="KE77" s="234" t="s">
        <v>43</v>
      </c>
      <c r="KF77" s="233">
        <v>0</v>
      </c>
      <c r="KG77" s="241">
        <v>0</v>
      </c>
      <c r="KH77" s="235">
        <v>0</v>
      </c>
      <c r="KI77" s="241">
        <v>0</v>
      </c>
      <c r="KK77" s="234" t="s">
        <v>43</v>
      </c>
      <c r="KL77" s="233">
        <v>0</v>
      </c>
      <c r="KM77" s="241">
        <v>0</v>
      </c>
      <c r="KN77" s="235">
        <v>0</v>
      </c>
      <c r="KO77" s="241">
        <v>0</v>
      </c>
      <c r="KQ77" s="182" t="s">
        <v>43</v>
      </c>
      <c r="KR77" s="183">
        <v>0</v>
      </c>
      <c r="KS77" s="184">
        <v>0</v>
      </c>
      <c r="KT77" s="185">
        <v>0</v>
      </c>
      <c r="KU77" s="184">
        <v>0</v>
      </c>
      <c r="KW77" s="182" t="s">
        <v>43</v>
      </c>
      <c r="KX77" s="183">
        <v>0</v>
      </c>
      <c r="KY77" s="184">
        <v>0</v>
      </c>
      <c r="KZ77" s="185">
        <v>0</v>
      </c>
      <c r="LA77" s="184">
        <v>0</v>
      </c>
    </row>
    <row r="78" spans="1:314" ht="18" x14ac:dyDescent="0.35">
      <c r="A78" s="234" t="s">
        <v>44</v>
      </c>
      <c r="B78" s="233">
        <v>15796054.190000003</v>
      </c>
      <c r="C78" s="241">
        <v>9.2584933889637955E-2</v>
      </c>
      <c r="D78" s="235">
        <v>113</v>
      </c>
      <c r="E78" s="241">
        <v>8.3890126206384558E-2</v>
      </c>
      <c r="G78" s="234" t="s">
        <v>44</v>
      </c>
      <c r="H78" s="233">
        <v>16385429.620000005</v>
      </c>
      <c r="I78" s="241">
        <v>9.7518316830809304E-2</v>
      </c>
      <c r="J78" s="235">
        <v>100</v>
      </c>
      <c r="K78" s="241">
        <v>7.4626865671641784E-2</v>
      </c>
      <c r="M78" s="234" t="s">
        <v>44</v>
      </c>
      <c r="N78" s="233">
        <v>15291258.220000001</v>
      </c>
      <c r="O78" s="241">
        <v>9.4286465074191819E-2</v>
      </c>
      <c r="P78" s="235">
        <v>92</v>
      </c>
      <c r="Q78" s="241">
        <v>7.2156862745098041E-2</v>
      </c>
      <c r="S78" s="234" t="s">
        <v>44</v>
      </c>
      <c r="T78" s="233">
        <v>9263453.9799999986</v>
      </c>
      <c r="U78" s="241">
        <v>6.0014282657813792E-2</v>
      </c>
      <c r="V78" s="235">
        <v>73</v>
      </c>
      <c r="W78" s="241">
        <v>6.0833333333333336E-2</v>
      </c>
      <c r="Y78" s="234" t="s">
        <v>44</v>
      </c>
      <c r="Z78" s="233">
        <v>616614.89</v>
      </c>
      <c r="AA78" s="241">
        <v>4.1492645422122332E-3</v>
      </c>
      <c r="AB78" s="235">
        <v>7</v>
      </c>
      <c r="AC78" s="241">
        <v>6.0711188204683438E-3</v>
      </c>
      <c r="AF78" s="234" t="s">
        <v>44</v>
      </c>
      <c r="AG78" s="233">
        <v>42614.98</v>
      </c>
      <c r="AH78" s="241">
        <v>2.9525944884076211E-4</v>
      </c>
      <c r="AI78" s="235">
        <v>1</v>
      </c>
      <c r="AJ78" s="241">
        <v>9.049773755656109E-4</v>
      </c>
      <c r="AL78" s="234" t="s">
        <v>44</v>
      </c>
      <c r="AM78" s="233">
        <v>91781.25</v>
      </c>
      <c r="AN78" s="241">
        <v>6.7502144123488526E-4</v>
      </c>
      <c r="AO78" s="235">
        <v>2</v>
      </c>
      <c r="AP78" s="241">
        <v>1.9267822736030828E-3</v>
      </c>
      <c r="AR78" s="234" t="s">
        <v>44</v>
      </c>
      <c r="AS78" s="233">
        <v>0</v>
      </c>
      <c r="AT78" s="241">
        <v>0</v>
      </c>
      <c r="AU78" s="235">
        <v>0</v>
      </c>
      <c r="AV78" s="241">
        <v>0</v>
      </c>
      <c r="AY78" s="234" t="s">
        <v>44</v>
      </c>
      <c r="AZ78" s="233">
        <v>0</v>
      </c>
      <c r="BA78" s="241">
        <v>0</v>
      </c>
      <c r="BB78" s="235">
        <v>0</v>
      </c>
      <c r="BC78" s="241">
        <v>0</v>
      </c>
      <c r="BE78" s="234" t="s">
        <v>44</v>
      </c>
      <c r="BF78" s="233">
        <v>0</v>
      </c>
      <c r="BG78" s="241">
        <v>0</v>
      </c>
      <c r="BH78" s="235">
        <v>0</v>
      </c>
      <c r="BI78" s="241">
        <v>0</v>
      </c>
      <c r="BK78" s="234" t="s">
        <v>44</v>
      </c>
      <c r="BL78" s="233">
        <v>0</v>
      </c>
      <c r="BM78" s="241">
        <v>0</v>
      </c>
      <c r="BN78" s="235">
        <v>0</v>
      </c>
      <c r="BO78" s="241">
        <v>0</v>
      </c>
      <c r="BQ78" s="234" t="s">
        <v>44</v>
      </c>
      <c r="BR78" s="233">
        <v>241596.79</v>
      </c>
      <c r="BS78" s="241">
        <v>3.0791931653834301E-3</v>
      </c>
      <c r="BT78" s="235">
        <v>2</v>
      </c>
      <c r="BU78" s="241">
        <v>3.3557046979865771E-3</v>
      </c>
      <c r="BW78" s="234" t="s">
        <v>44</v>
      </c>
      <c r="BX78" s="233">
        <v>145392.79</v>
      </c>
      <c r="BY78" s="241">
        <v>1.9434802147248768E-3</v>
      </c>
      <c r="BZ78" s="235">
        <v>2</v>
      </c>
      <c r="CA78" s="241">
        <v>3.5587188612099642E-3</v>
      </c>
      <c r="CC78" s="234" t="s">
        <v>44</v>
      </c>
      <c r="CD78" s="233">
        <v>239602.65</v>
      </c>
      <c r="CE78" s="241">
        <v>3.4506153612551714E-3</v>
      </c>
      <c r="CF78" s="235">
        <v>2</v>
      </c>
      <c r="CG78" s="241">
        <v>3.8240917782026767E-3</v>
      </c>
      <c r="CI78" s="234" t="s">
        <v>44</v>
      </c>
      <c r="CJ78" s="233">
        <v>872074.1</v>
      </c>
      <c r="CK78" s="241">
        <v>1.3311798698255634E-2</v>
      </c>
      <c r="CL78" s="235">
        <v>4</v>
      </c>
      <c r="CM78" s="241">
        <v>8.1632653061224497E-3</v>
      </c>
      <c r="CO78" s="234" t="s">
        <v>44</v>
      </c>
      <c r="CP78" s="233">
        <v>634802.22</v>
      </c>
      <c r="CQ78" s="241">
        <v>1.0269635228148584E-2</v>
      </c>
      <c r="CR78" s="235">
        <v>6</v>
      </c>
      <c r="CS78" s="241">
        <v>1.2931034482758621E-2</v>
      </c>
      <c r="CU78" s="234" t="s">
        <v>44</v>
      </c>
      <c r="CV78" s="233">
        <v>1525753.06</v>
      </c>
      <c r="CW78" s="241">
        <v>2.5416400900060185E-2</v>
      </c>
      <c r="CX78" s="235">
        <v>12</v>
      </c>
      <c r="CY78" s="241">
        <v>2.6490066225165563E-2</v>
      </c>
      <c r="DA78" s="234" t="s">
        <v>44</v>
      </c>
      <c r="DB78" s="233">
        <v>3493253.3</v>
      </c>
      <c r="DC78" s="241">
        <v>5.8956832222060176E-2</v>
      </c>
      <c r="DD78" s="235">
        <v>28</v>
      </c>
      <c r="DE78" s="241">
        <v>6.2084257206208429E-2</v>
      </c>
      <c r="DG78" s="234" t="s">
        <v>44</v>
      </c>
      <c r="DH78" s="233">
        <v>3543625.73</v>
      </c>
      <c r="DI78" s="241">
        <v>6.0196039038645781E-2</v>
      </c>
      <c r="DJ78" s="235">
        <v>27</v>
      </c>
      <c r="DK78" s="241">
        <v>6.0538116591928252E-2</v>
      </c>
      <c r="DM78" s="234" t="s">
        <v>44</v>
      </c>
      <c r="DN78" s="233">
        <v>2742903.52</v>
      </c>
      <c r="DO78" s="241">
        <v>4.7377174110019481E-2</v>
      </c>
      <c r="DP78" s="235">
        <v>19</v>
      </c>
      <c r="DQ78" s="241">
        <v>4.328018223234624E-2</v>
      </c>
      <c r="DS78" s="234" t="s">
        <v>44</v>
      </c>
      <c r="DT78" s="233">
        <v>718934.6</v>
      </c>
      <c r="DU78" s="241">
        <v>1.2463386943959244E-2</v>
      </c>
      <c r="DV78" s="235">
        <v>7</v>
      </c>
      <c r="DW78" s="241">
        <v>1.6018306636155607E-2</v>
      </c>
      <c r="DY78" s="234" t="s">
        <v>44</v>
      </c>
      <c r="DZ78" s="233">
        <v>488141.84</v>
      </c>
      <c r="EA78" s="241">
        <v>8.543785602338835E-3</v>
      </c>
      <c r="EB78" s="235">
        <v>5</v>
      </c>
      <c r="EC78" s="241">
        <v>1.1547344110854504E-2</v>
      </c>
      <c r="EE78" s="234" t="s">
        <v>44</v>
      </c>
      <c r="EF78" s="233">
        <v>1027592.1299999999</v>
      </c>
      <c r="EG78" s="241">
        <v>1.8293773476007077E-2</v>
      </c>
      <c r="EH78" s="235">
        <v>9</v>
      </c>
      <c r="EI78" s="241">
        <v>2.1077283372365339E-2</v>
      </c>
      <c r="EK78" s="234" t="s">
        <v>44</v>
      </c>
      <c r="EL78" s="233">
        <v>1146070.47</v>
      </c>
      <c r="EM78" s="241">
        <v>2.0675846109196587E-2</v>
      </c>
      <c r="EN78" s="235">
        <v>11</v>
      </c>
      <c r="EO78" s="241">
        <v>2.6004728132387706E-2</v>
      </c>
      <c r="EQ78" s="234" t="s">
        <v>44</v>
      </c>
      <c r="ER78" s="233">
        <v>970035.95</v>
      </c>
      <c r="ES78" s="241">
        <v>1.7541841898109197E-2</v>
      </c>
      <c r="ET78" s="235">
        <v>9</v>
      </c>
      <c r="EU78" s="241">
        <v>2.1377672209026127E-2</v>
      </c>
      <c r="EW78" s="234" t="s">
        <v>44</v>
      </c>
      <c r="EX78" s="233">
        <v>1077742.26</v>
      </c>
      <c r="EY78" s="241">
        <v>1.9574536291393066E-2</v>
      </c>
      <c r="EZ78" s="235">
        <v>11</v>
      </c>
      <c r="FA78" s="241">
        <v>2.6252983293556086E-2</v>
      </c>
      <c r="FC78" s="234" t="s">
        <v>44</v>
      </c>
      <c r="FD78" s="233">
        <v>619218.87</v>
      </c>
      <c r="FE78" s="241">
        <v>1.1358049362306142E-2</v>
      </c>
      <c r="FF78" s="235">
        <v>7</v>
      </c>
      <c r="FG78" s="241">
        <v>1.6826923076923076E-2</v>
      </c>
      <c r="FI78" s="234" t="s">
        <v>44</v>
      </c>
      <c r="FJ78" s="233">
        <v>582554.52</v>
      </c>
      <c r="FK78" s="241">
        <v>1.0708387149171029E-2</v>
      </c>
      <c r="FL78" s="235">
        <v>4</v>
      </c>
      <c r="FM78" s="241">
        <v>9.6153846153846159E-3</v>
      </c>
      <c r="FO78" s="234" t="s">
        <v>44</v>
      </c>
      <c r="FP78" s="233">
        <v>1231664.98</v>
      </c>
      <c r="FQ78" s="241">
        <v>2.283917669428567E-2</v>
      </c>
      <c r="FR78" s="235">
        <v>12</v>
      </c>
      <c r="FS78" s="241">
        <v>2.8985507246376812E-2</v>
      </c>
      <c r="FU78" s="234" t="s">
        <v>44</v>
      </c>
      <c r="FV78" s="233">
        <v>360217.23</v>
      </c>
      <c r="FW78" s="241">
        <v>6.6760453574661828E-3</v>
      </c>
      <c r="FX78" s="235">
        <v>4</v>
      </c>
      <c r="FY78" s="241">
        <v>9.6618357487922701E-3</v>
      </c>
      <c r="GA78" s="234" t="s">
        <v>44</v>
      </c>
      <c r="GB78" s="233">
        <v>1696060.66</v>
      </c>
      <c r="GC78" s="241">
        <v>3.1638924952817643E-2</v>
      </c>
      <c r="GD78" s="235">
        <v>17</v>
      </c>
      <c r="GE78" s="241">
        <v>4.1162227602905568E-2</v>
      </c>
      <c r="GG78" s="234" t="s">
        <v>44</v>
      </c>
      <c r="GH78" s="233">
        <v>1208233.2200000002</v>
      </c>
      <c r="GI78" s="241">
        <v>2.2785625238178744E-2</v>
      </c>
      <c r="GJ78" s="235">
        <v>12</v>
      </c>
      <c r="GK78" s="241">
        <v>2.9268292682926831E-2</v>
      </c>
      <c r="GM78" s="234" t="s">
        <v>44</v>
      </c>
      <c r="GN78" s="233">
        <v>983090.16</v>
      </c>
      <c r="GO78" s="241">
        <v>1.8885229908179792E-2</v>
      </c>
      <c r="GP78" s="235">
        <v>9</v>
      </c>
      <c r="GQ78" s="241">
        <v>2.2332506203473945E-2</v>
      </c>
      <c r="GS78" s="234" t="s">
        <v>44</v>
      </c>
      <c r="GT78" s="233">
        <v>1001512.34</v>
      </c>
      <c r="GU78" s="241">
        <v>1.9286875310764732E-2</v>
      </c>
      <c r="GV78" s="235">
        <v>10</v>
      </c>
      <c r="GW78" s="241">
        <v>2.4875621890547265E-2</v>
      </c>
      <c r="GY78" s="234" t="s">
        <v>44</v>
      </c>
      <c r="GZ78" s="233">
        <v>1955899.87</v>
      </c>
      <c r="HA78" s="241">
        <v>3.7920353057242805E-2</v>
      </c>
      <c r="HB78" s="235">
        <v>16</v>
      </c>
      <c r="HC78" s="241">
        <v>4.0201005025125629E-2</v>
      </c>
      <c r="HE78" s="234" t="s">
        <v>44</v>
      </c>
      <c r="HF78" s="233">
        <v>196530.32</v>
      </c>
      <c r="HG78" s="241">
        <v>3.8351308287564744E-3</v>
      </c>
      <c r="HH78" s="235">
        <v>1</v>
      </c>
      <c r="HI78" s="241">
        <v>2.5445292620865142E-3</v>
      </c>
      <c r="HK78" s="234" t="s">
        <v>44</v>
      </c>
      <c r="HL78" s="233">
        <v>241682.94</v>
      </c>
      <c r="HM78" s="241">
        <v>4.764239425600383E-3</v>
      </c>
      <c r="HN78" s="235">
        <v>2</v>
      </c>
      <c r="HO78" s="241">
        <v>5.1150895140664966E-3</v>
      </c>
      <c r="HQ78" s="234" t="s">
        <v>44</v>
      </c>
      <c r="HR78" s="233">
        <v>570530.69999999995</v>
      </c>
      <c r="HS78" s="241">
        <v>1.1369361540471148E-2</v>
      </c>
      <c r="HT78" s="235">
        <v>4</v>
      </c>
      <c r="HU78" s="241">
        <v>1.0362694300518135E-2</v>
      </c>
      <c r="HW78" s="234" t="s">
        <v>44</v>
      </c>
      <c r="HX78" s="233">
        <v>373150.73000000004</v>
      </c>
      <c r="HY78" s="241">
        <v>7.505029298548304E-3</v>
      </c>
      <c r="HZ78" s="235">
        <v>4</v>
      </c>
      <c r="IA78" s="241">
        <v>1.0443864229765013E-2</v>
      </c>
      <c r="IC78" s="234" t="s">
        <v>44</v>
      </c>
      <c r="ID78" s="233">
        <v>196151.94</v>
      </c>
      <c r="IE78" s="241">
        <v>3.9857581708333673E-3</v>
      </c>
      <c r="IF78" s="235">
        <v>2</v>
      </c>
      <c r="IG78" s="241">
        <v>5.2770448548812663E-3</v>
      </c>
      <c r="II78" s="234" t="s">
        <v>44</v>
      </c>
      <c r="IJ78" s="233">
        <v>228633.84</v>
      </c>
      <c r="IK78" s="241">
        <v>4.7469416466217051E-3</v>
      </c>
      <c r="IL78" s="235">
        <v>2</v>
      </c>
      <c r="IM78" s="241">
        <v>5.3619302949061663E-3</v>
      </c>
      <c r="IO78" s="234" t="s">
        <v>44</v>
      </c>
      <c r="IP78" s="233">
        <v>0</v>
      </c>
      <c r="IQ78" s="241">
        <v>0</v>
      </c>
      <c r="IR78" s="235">
        <v>0</v>
      </c>
      <c r="IS78" s="241">
        <v>0</v>
      </c>
      <c r="IU78" s="234" t="s">
        <v>44</v>
      </c>
      <c r="IV78" s="233">
        <v>0</v>
      </c>
      <c r="IW78" s="241">
        <v>0</v>
      </c>
      <c r="IX78" s="235">
        <v>0</v>
      </c>
      <c r="IY78" s="241">
        <v>0</v>
      </c>
      <c r="JA78" s="234" t="s">
        <v>44</v>
      </c>
      <c r="JB78" s="233">
        <v>80554.960000000006</v>
      </c>
      <c r="JC78" s="241">
        <v>1.7715697573566075E-3</v>
      </c>
      <c r="JD78" s="235">
        <v>1</v>
      </c>
      <c r="JE78" s="241">
        <v>2.8011204481792717E-3</v>
      </c>
      <c r="JG78" s="234" t="s">
        <v>44</v>
      </c>
      <c r="JH78" s="233">
        <v>75840</v>
      </c>
      <c r="JI78" s="241">
        <v>1.6908748981327303E-3</v>
      </c>
      <c r="JJ78" s="235">
        <v>1</v>
      </c>
      <c r="JK78" s="241">
        <v>2.840909090909091E-3</v>
      </c>
      <c r="JM78" s="234" t="s">
        <v>44</v>
      </c>
      <c r="JN78" s="233">
        <v>0</v>
      </c>
      <c r="JO78" s="241">
        <v>0</v>
      </c>
      <c r="JP78" s="235">
        <v>0</v>
      </c>
      <c r="JQ78" s="241">
        <v>0</v>
      </c>
      <c r="JS78" s="234" t="s">
        <v>44</v>
      </c>
      <c r="JT78" s="233">
        <v>0</v>
      </c>
      <c r="JU78" s="241">
        <v>0</v>
      </c>
      <c r="JV78" s="235">
        <v>0</v>
      </c>
      <c r="JW78" s="241">
        <v>0</v>
      </c>
      <c r="JY78" s="234" t="s">
        <v>44</v>
      </c>
      <c r="JZ78" s="233">
        <v>0</v>
      </c>
      <c r="KA78" s="241">
        <v>0</v>
      </c>
      <c r="KB78" s="235">
        <v>0</v>
      </c>
      <c r="KC78" s="241">
        <v>0</v>
      </c>
      <c r="KE78" s="234" t="s">
        <v>44</v>
      </c>
      <c r="KF78" s="233">
        <v>0</v>
      </c>
      <c r="KG78" s="241">
        <v>0</v>
      </c>
      <c r="KH78" s="235">
        <v>0</v>
      </c>
      <c r="KI78" s="241">
        <v>0</v>
      </c>
      <c r="KK78" s="234" t="s">
        <v>44</v>
      </c>
      <c r="KL78" s="233">
        <v>0</v>
      </c>
      <c r="KM78" s="241">
        <v>0</v>
      </c>
      <c r="KN78" s="235">
        <v>0</v>
      </c>
      <c r="KO78" s="241">
        <v>0</v>
      </c>
      <c r="KQ78" s="182" t="s">
        <v>44</v>
      </c>
      <c r="KR78" s="183">
        <v>0</v>
      </c>
      <c r="KS78" s="184">
        <v>0</v>
      </c>
      <c r="KT78" s="185">
        <v>0</v>
      </c>
      <c r="KU78" s="184">
        <v>0</v>
      </c>
      <c r="KW78" s="182" t="s">
        <v>44</v>
      </c>
      <c r="KX78" s="183">
        <v>0</v>
      </c>
      <c r="KY78" s="184">
        <v>0</v>
      </c>
      <c r="KZ78" s="185">
        <v>0</v>
      </c>
      <c r="LA78" s="184">
        <v>0</v>
      </c>
    </row>
    <row r="79" spans="1:314" ht="18" x14ac:dyDescent="0.35">
      <c r="A79" s="234" t="s">
        <v>45</v>
      </c>
      <c r="B79" s="233">
        <v>3247048.58</v>
      </c>
      <c r="C79" s="241">
        <v>1.9031827474108122E-2</v>
      </c>
      <c r="D79" s="235">
        <v>32</v>
      </c>
      <c r="E79" s="241">
        <v>2.3756495916852263E-2</v>
      </c>
      <c r="G79" s="234" t="s">
        <v>45</v>
      </c>
      <c r="H79" s="233">
        <v>196203.84</v>
      </c>
      <c r="I79" s="241">
        <v>1.167712332009114E-3</v>
      </c>
      <c r="J79" s="235">
        <v>2</v>
      </c>
      <c r="K79" s="241">
        <v>1.4925373134328358E-3</v>
      </c>
      <c r="M79" s="234" t="s">
        <v>45</v>
      </c>
      <c r="N79" s="233">
        <v>314490.28000000003</v>
      </c>
      <c r="O79" s="241">
        <v>1.9391587255134853E-3</v>
      </c>
      <c r="P79" s="235">
        <v>3</v>
      </c>
      <c r="Q79" s="241">
        <v>2.352941176470588E-3</v>
      </c>
      <c r="S79" s="234" t="s">
        <v>45</v>
      </c>
      <c r="T79" s="233">
        <v>2572936.52</v>
      </c>
      <c r="U79" s="241">
        <v>1.6669045898567929E-2</v>
      </c>
      <c r="V79" s="235">
        <v>18</v>
      </c>
      <c r="W79" s="241">
        <v>1.4999999999999999E-2</v>
      </c>
      <c r="Y79" s="234" t="s">
        <v>45</v>
      </c>
      <c r="Z79" s="233">
        <v>907367.67</v>
      </c>
      <c r="AA79" s="241">
        <v>6.1057696804576525E-3</v>
      </c>
      <c r="AB79" s="235">
        <v>7</v>
      </c>
      <c r="AC79" s="241">
        <v>6.0711188204683438E-3</v>
      </c>
      <c r="AF79" s="234" t="s">
        <v>45</v>
      </c>
      <c r="AG79" s="233">
        <v>0</v>
      </c>
      <c r="AH79" s="241">
        <v>0</v>
      </c>
      <c r="AI79" s="235">
        <v>0</v>
      </c>
      <c r="AJ79" s="241">
        <v>0</v>
      </c>
      <c r="AL79" s="234" t="s">
        <v>45</v>
      </c>
      <c r="AM79" s="233">
        <v>0</v>
      </c>
      <c r="AN79" s="241">
        <v>0</v>
      </c>
      <c r="AO79" s="235">
        <v>0</v>
      </c>
      <c r="AP79" s="241">
        <v>0</v>
      </c>
      <c r="AR79" s="234" t="s">
        <v>45</v>
      </c>
      <c r="AS79" s="233">
        <v>0</v>
      </c>
      <c r="AT79" s="241">
        <v>0</v>
      </c>
      <c r="AU79" s="235">
        <v>0</v>
      </c>
      <c r="AV79" s="241">
        <v>0</v>
      </c>
      <c r="AY79" s="234" t="s">
        <v>45</v>
      </c>
      <c r="AZ79" s="233">
        <v>0</v>
      </c>
      <c r="BA79" s="241">
        <v>0</v>
      </c>
      <c r="BB79" s="235">
        <v>0</v>
      </c>
      <c r="BC79" s="241">
        <v>0</v>
      </c>
      <c r="BE79" s="234" t="s">
        <v>45</v>
      </c>
      <c r="BF79" s="233">
        <v>0</v>
      </c>
      <c r="BG79" s="241">
        <v>0</v>
      </c>
      <c r="BH79" s="235">
        <v>0</v>
      </c>
      <c r="BI79" s="241">
        <v>0</v>
      </c>
      <c r="BK79" s="234" t="s">
        <v>45</v>
      </c>
      <c r="BL79" s="233">
        <v>0</v>
      </c>
      <c r="BM79" s="241">
        <v>0</v>
      </c>
      <c r="BN79" s="235">
        <v>0</v>
      </c>
      <c r="BO79" s="241">
        <v>0</v>
      </c>
      <c r="BQ79" s="234" t="s">
        <v>45</v>
      </c>
      <c r="BR79" s="233">
        <v>166264</v>
      </c>
      <c r="BS79" s="241">
        <v>2.119063636769804E-3</v>
      </c>
      <c r="BT79" s="235">
        <v>1</v>
      </c>
      <c r="BU79" s="241">
        <v>1.6778523489932886E-3</v>
      </c>
      <c r="BW79" s="234" t="s">
        <v>45</v>
      </c>
      <c r="BX79" s="233">
        <v>0</v>
      </c>
      <c r="BY79" s="241">
        <v>0</v>
      </c>
      <c r="BZ79" s="235">
        <v>0</v>
      </c>
      <c r="CA79" s="241">
        <v>0</v>
      </c>
      <c r="CC79" s="234" t="s">
        <v>45</v>
      </c>
      <c r="CD79" s="233">
        <v>247178.31</v>
      </c>
      <c r="CE79" s="241">
        <v>3.5597155267485261E-3</v>
      </c>
      <c r="CF79" s="235">
        <v>2</v>
      </c>
      <c r="CG79" s="241">
        <v>3.8240917782026767E-3</v>
      </c>
      <c r="CI79" s="234" t="s">
        <v>45</v>
      </c>
      <c r="CJ79" s="233">
        <v>156394.76</v>
      </c>
      <c r="CK79" s="241">
        <v>2.3872920461483747E-3</v>
      </c>
      <c r="CL79" s="235">
        <v>2</v>
      </c>
      <c r="CM79" s="241">
        <v>4.0816326530612249E-3</v>
      </c>
      <c r="CO79" s="234" t="s">
        <v>45</v>
      </c>
      <c r="CP79" s="233">
        <v>234321.87</v>
      </c>
      <c r="CQ79" s="241">
        <v>3.7907872012130847E-3</v>
      </c>
      <c r="CR79" s="235">
        <v>2</v>
      </c>
      <c r="CS79" s="241">
        <v>4.3103448275862068E-3</v>
      </c>
      <c r="CU79" s="234" t="s">
        <v>45</v>
      </c>
      <c r="CV79" s="233">
        <v>3913618.75</v>
      </c>
      <c r="CW79" s="241">
        <v>6.519410363823383E-2</v>
      </c>
      <c r="CX79" s="235">
        <v>29</v>
      </c>
      <c r="CY79" s="241">
        <v>6.4017660044150104E-2</v>
      </c>
      <c r="DA79" s="234" t="s">
        <v>45</v>
      </c>
      <c r="DB79" s="233">
        <v>3693581.46</v>
      </c>
      <c r="DC79" s="241">
        <v>6.2337839181525162E-2</v>
      </c>
      <c r="DD79" s="235">
        <v>29</v>
      </c>
      <c r="DE79" s="241">
        <v>6.4301552106430154E-2</v>
      </c>
      <c r="DG79" s="234" t="s">
        <v>45</v>
      </c>
      <c r="DH79" s="233">
        <v>1760288.69</v>
      </c>
      <c r="DI79" s="241">
        <v>2.990225683413995E-2</v>
      </c>
      <c r="DJ79" s="235">
        <v>14</v>
      </c>
      <c r="DK79" s="241">
        <v>3.1390134529147982E-2</v>
      </c>
      <c r="DM79" s="234" t="s">
        <v>45</v>
      </c>
      <c r="DN79" s="233">
        <v>2017143.18</v>
      </c>
      <c r="DO79" s="241">
        <v>3.4841379927099438E-2</v>
      </c>
      <c r="DP79" s="235">
        <v>13</v>
      </c>
      <c r="DQ79" s="241">
        <v>2.9612756264236904E-2</v>
      </c>
      <c r="DS79" s="234" t="s">
        <v>45</v>
      </c>
      <c r="DT79" s="233">
        <v>962983.72</v>
      </c>
      <c r="DU79" s="241">
        <v>1.6694201006730386E-2</v>
      </c>
      <c r="DV79" s="235">
        <v>8</v>
      </c>
      <c r="DW79" s="241">
        <v>1.8306636155606407E-2</v>
      </c>
      <c r="DY79" s="234" t="s">
        <v>45</v>
      </c>
      <c r="DZ79" s="233">
        <v>319183.71999999997</v>
      </c>
      <c r="EA79" s="241">
        <v>5.5865673621358688E-3</v>
      </c>
      <c r="EB79" s="235">
        <v>3</v>
      </c>
      <c r="EC79" s="241">
        <v>6.9284064665127024E-3</v>
      </c>
      <c r="EE79" s="234" t="s">
        <v>45</v>
      </c>
      <c r="EF79" s="233">
        <v>569350.26</v>
      </c>
      <c r="EG79" s="241">
        <v>1.0135893785937941E-2</v>
      </c>
      <c r="EH79" s="235">
        <v>5</v>
      </c>
      <c r="EI79" s="241">
        <v>1.1709601873536301E-2</v>
      </c>
      <c r="EK79" s="234" t="s">
        <v>45</v>
      </c>
      <c r="EL79" s="233">
        <v>527311.49</v>
      </c>
      <c r="EM79" s="241">
        <v>9.5130373779294345E-3</v>
      </c>
      <c r="EN79" s="235">
        <v>3</v>
      </c>
      <c r="EO79" s="241">
        <v>7.0921985815602835E-3</v>
      </c>
      <c r="EQ79" s="234" t="s">
        <v>45</v>
      </c>
      <c r="ER79" s="233">
        <v>296764.09999999998</v>
      </c>
      <c r="ES79" s="241">
        <v>5.3665938084404684E-3</v>
      </c>
      <c r="ET79" s="235">
        <v>3</v>
      </c>
      <c r="EU79" s="241">
        <v>7.1258907363420431E-3</v>
      </c>
      <c r="EW79" s="234" t="s">
        <v>45</v>
      </c>
      <c r="EX79" s="233">
        <v>1353813.56</v>
      </c>
      <c r="EY79" s="241">
        <v>2.4588692162818265E-2</v>
      </c>
      <c r="EZ79" s="235">
        <v>11</v>
      </c>
      <c r="FA79" s="241">
        <v>2.6252983293556086E-2</v>
      </c>
      <c r="FC79" s="234" t="s">
        <v>45</v>
      </c>
      <c r="FD79" s="233">
        <v>1345002.66</v>
      </c>
      <c r="FE79" s="241">
        <v>2.4670770457484708E-2</v>
      </c>
      <c r="FF79" s="235">
        <v>12</v>
      </c>
      <c r="FG79" s="241">
        <v>2.8846153846153848E-2</v>
      </c>
      <c r="FI79" s="234" t="s">
        <v>45</v>
      </c>
      <c r="FJ79" s="233">
        <v>1415752.08</v>
      </c>
      <c r="FK79" s="241">
        <v>2.6024038711233682E-2</v>
      </c>
      <c r="FL79" s="235">
        <v>13</v>
      </c>
      <c r="FM79" s="241">
        <v>3.125E-2</v>
      </c>
      <c r="FO79" s="234" t="s">
        <v>45</v>
      </c>
      <c r="FP79" s="233">
        <v>1854305.48</v>
      </c>
      <c r="FQ79" s="241">
        <v>3.4385008253544888E-2</v>
      </c>
      <c r="FR79" s="235">
        <v>16</v>
      </c>
      <c r="FS79" s="241">
        <v>3.864734299516908E-2</v>
      </c>
      <c r="FU79" s="234" t="s">
        <v>45</v>
      </c>
      <c r="FV79" s="233">
        <v>995785.05</v>
      </c>
      <c r="FW79" s="241">
        <v>1.8455269782866109E-2</v>
      </c>
      <c r="FX79" s="235">
        <v>10</v>
      </c>
      <c r="FY79" s="241">
        <v>2.4154589371980676E-2</v>
      </c>
      <c r="GA79" s="234" t="s">
        <v>45</v>
      </c>
      <c r="GB79" s="233">
        <v>998776.49</v>
      </c>
      <c r="GC79" s="241">
        <v>1.8631535508729164E-2</v>
      </c>
      <c r="GD79" s="235">
        <v>10</v>
      </c>
      <c r="GE79" s="241">
        <v>2.4213075060532687E-2</v>
      </c>
      <c r="GG79" s="234" t="s">
        <v>45</v>
      </c>
      <c r="GH79" s="233">
        <v>988438.89</v>
      </c>
      <c r="GI79" s="241">
        <v>1.8640604930876988E-2</v>
      </c>
      <c r="GJ79" s="235">
        <v>8</v>
      </c>
      <c r="GK79" s="241">
        <v>1.9512195121951219E-2</v>
      </c>
      <c r="GM79" s="234" t="s">
        <v>45</v>
      </c>
      <c r="GN79" s="233">
        <v>1224170.6000000001</v>
      </c>
      <c r="GO79" s="241">
        <v>2.3516401819986071E-2</v>
      </c>
      <c r="GP79" s="235">
        <v>11</v>
      </c>
      <c r="GQ79" s="241">
        <v>2.729528535980149E-2</v>
      </c>
      <c r="GS79" s="234" t="s">
        <v>45</v>
      </c>
      <c r="GT79" s="233">
        <v>1169333.33</v>
      </c>
      <c r="GU79" s="241">
        <v>2.2518730156067087E-2</v>
      </c>
      <c r="GV79" s="235">
        <v>11</v>
      </c>
      <c r="GW79" s="241">
        <v>2.736318407960199E-2</v>
      </c>
      <c r="GY79" s="234" t="s">
        <v>45</v>
      </c>
      <c r="GZ79" s="233">
        <v>540432.5</v>
      </c>
      <c r="HA79" s="241">
        <v>1.0477730234527994E-2</v>
      </c>
      <c r="HB79" s="235">
        <v>4</v>
      </c>
      <c r="HC79" s="241">
        <v>1.0050251256281407E-2</v>
      </c>
      <c r="HE79" s="234" t="s">
        <v>45</v>
      </c>
      <c r="HF79" s="233">
        <v>825701.51000000013</v>
      </c>
      <c r="HG79" s="241">
        <v>1.6112899609341567E-2</v>
      </c>
      <c r="HH79" s="235">
        <v>7</v>
      </c>
      <c r="HI79" s="241">
        <v>1.7811704834605598E-2</v>
      </c>
      <c r="HK79" s="234" t="s">
        <v>45</v>
      </c>
      <c r="HL79" s="233">
        <v>1074845.1500000001</v>
      </c>
      <c r="HM79" s="241">
        <v>2.1188171742884947E-2</v>
      </c>
      <c r="HN79" s="235">
        <v>9</v>
      </c>
      <c r="HO79" s="241">
        <v>2.3017902813299233E-2</v>
      </c>
      <c r="HQ79" s="234" t="s">
        <v>45</v>
      </c>
      <c r="HR79" s="233">
        <v>187706.74</v>
      </c>
      <c r="HS79" s="241">
        <v>3.7405625861031098E-3</v>
      </c>
      <c r="HT79" s="235">
        <v>2</v>
      </c>
      <c r="HU79" s="241">
        <v>5.1813471502590676E-3</v>
      </c>
      <c r="HW79" s="234" t="s">
        <v>45</v>
      </c>
      <c r="HX79" s="233">
        <v>143908.76999999999</v>
      </c>
      <c r="HY79" s="241">
        <v>2.8943787277812614E-3</v>
      </c>
      <c r="HZ79" s="235">
        <v>1</v>
      </c>
      <c r="IA79" s="241">
        <v>2.6109660574412533E-3</v>
      </c>
      <c r="IC79" s="234" t="s">
        <v>45</v>
      </c>
      <c r="ID79" s="233">
        <v>111798.43</v>
      </c>
      <c r="IE79" s="241">
        <v>2.2717160271718047E-3</v>
      </c>
      <c r="IF79" s="235">
        <v>1</v>
      </c>
      <c r="IG79" s="241">
        <v>2.6385224274406332E-3</v>
      </c>
      <c r="II79" s="234" t="s">
        <v>45</v>
      </c>
      <c r="IJ79" s="233">
        <v>38932.410000000003</v>
      </c>
      <c r="IK79" s="241">
        <v>8.0832250568136092E-4</v>
      </c>
      <c r="IL79" s="235">
        <v>1</v>
      </c>
      <c r="IM79" s="241">
        <v>2.6809651474530832E-3</v>
      </c>
      <c r="IO79" s="234" t="s">
        <v>45</v>
      </c>
      <c r="IP79" s="233">
        <v>169305.24</v>
      </c>
      <c r="IQ79" s="241">
        <v>3.572284786263185E-3</v>
      </c>
      <c r="IR79" s="235">
        <v>2</v>
      </c>
      <c r="IS79" s="241">
        <v>5.4495912806539508E-3</v>
      </c>
      <c r="IU79" s="234" t="s">
        <v>45</v>
      </c>
      <c r="IV79" s="233">
        <v>0</v>
      </c>
      <c r="IW79" s="241">
        <v>0</v>
      </c>
      <c r="IX79" s="235">
        <v>0</v>
      </c>
      <c r="IY79" s="241">
        <v>0</v>
      </c>
      <c r="JA79" s="234" t="s">
        <v>45</v>
      </c>
      <c r="JB79" s="233">
        <v>0</v>
      </c>
      <c r="JC79" s="241">
        <v>0</v>
      </c>
      <c r="JD79" s="235">
        <v>0</v>
      </c>
      <c r="JE79" s="241">
        <v>0</v>
      </c>
      <c r="JG79" s="234" t="s">
        <v>45</v>
      </c>
      <c r="JH79" s="233">
        <v>80554.960000000006</v>
      </c>
      <c r="JI79" s="241">
        <v>1.7959963051699128E-3</v>
      </c>
      <c r="JJ79" s="235">
        <v>1</v>
      </c>
      <c r="JK79" s="241">
        <v>2.840909090909091E-3</v>
      </c>
      <c r="JM79" s="234" t="s">
        <v>45</v>
      </c>
      <c r="JN79" s="233">
        <v>0</v>
      </c>
      <c r="JO79" s="241">
        <v>0</v>
      </c>
      <c r="JP79" s="235">
        <v>0</v>
      </c>
      <c r="JQ79" s="241">
        <v>0</v>
      </c>
      <c r="JS79" s="234" t="s">
        <v>45</v>
      </c>
      <c r="JT79" s="233">
        <v>0</v>
      </c>
      <c r="JU79" s="241">
        <v>0</v>
      </c>
      <c r="JV79" s="235">
        <v>0</v>
      </c>
      <c r="JW79" s="241">
        <v>0</v>
      </c>
      <c r="JY79" s="234" t="s">
        <v>45</v>
      </c>
      <c r="JZ79" s="233">
        <v>0</v>
      </c>
      <c r="KA79" s="241">
        <v>0</v>
      </c>
      <c r="KB79" s="235">
        <v>0</v>
      </c>
      <c r="KC79" s="241">
        <v>0</v>
      </c>
      <c r="KE79" s="234" t="s">
        <v>45</v>
      </c>
      <c r="KF79" s="233">
        <v>0</v>
      </c>
      <c r="KG79" s="241">
        <v>0</v>
      </c>
      <c r="KH79" s="235">
        <v>0</v>
      </c>
      <c r="KI79" s="241">
        <v>0</v>
      </c>
      <c r="KK79" s="234" t="s">
        <v>45</v>
      </c>
      <c r="KL79" s="233">
        <v>0</v>
      </c>
      <c r="KM79" s="241">
        <v>0</v>
      </c>
      <c r="KN79" s="235">
        <v>0</v>
      </c>
      <c r="KO79" s="241">
        <v>0</v>
      </c>
      <c r="KQ79" s="182" t="s">
        <v>45</v>
      </c>
      <c r="KR79" s="183">
        <v>0</v>
      </c>
      <c r="KS79" s="184">
        <v>0</v>
      </c>
      <c r="KT79" s="185">
        <v>0</v>
      </c>
      <c r="KU79" s="184">
        <v>0</v>
      </c>
      <c r="KW79" s="182" t="s">
        <v>45</v>
      </c>
      <c r="KX79" s="183">
        <v>0</v>
      </c>
      <c r="KY79" s="184">
        <v>0</v>
      </c>
      <c r="KZ79" s="185">
        <v>0</v>
      </c>
      <c r="LA79" s="184">
        <v>0</v>
      </c>
    </row>
    <row r="80" spans="1:314" ht="18" x14ac:dyDescent="0.35">
      <c r="A80" s="234" t="s">
        <v>46</v>
      </c>
      <c r="B80" s="233">
        <v>0</v>
      </c>
      <c r="C80" s="241">
        <v>0</v>
      </c>
      <c r="D80" s="235">
        <v>0</v>
      </c>
      <c r="E80" s="241">
        <v>0</v>
      </c>
      <c r="G80" s="234" t="s">
        <v>46</v>
      </c>
      <c r="H80" s="233">
        <v>519229.79</v>
      </c>
      <c r="I80" s="241">
        <v>3.0902097987965099E-3</v>
      </c>
      <c r="J80" s="235">
        <v>8</v>
      </c>
      <c r="K80" s="241">
        <v>5.9701492537313433E-3</v>
      </c>
      <c r="M80" s="234" t="s">
        <v>46</v>
      </c>
      <c r="N80" s="233">
        <v>450017.35</v>
      </c>
      <c r="O80" s="241">
        <v>2.7748236635006846E-3</v>
      </c>
      <c r="P80" s="235">
        <v>7</v>
      </c>
      <c r="Q80" s="241">
        <v>5.4901960784313726E-3</v>
      </c>
      <c r="S80" s="234" t="s">
        <v>46</v>
      </c>
      <c r="T80" s="233">
        <v>0</v>
      </c>
      <c r="U80" s="241">
        <v>0</v>
      </c>
      <c r="V80" s="235">
        <v>0</v>
      </c>
      <c r="W80" s="241">
        <v>0</v>
      </c>
      <c r="Y80" s="234" t="s">
        <v>46</v>
      </c>
      <c r="Z80" s="233">
        <v>0</v>
      </c>
      <c r="AA80" s="241">
        <v>0</v>
      </c>
      <c r="AB80" s="235">
        <v>0</v>
      </c>
      <c r="AC80" s="241">
        <v>0</v>
      </c>
      <c r="AF80" s="234" t="s">
        <v>46</v>
      </c>
      <c r="AG80" s="233">
        <v>91781.25</v>
      </c>
      <c r="AH80" s="241">
        <v>6.3590975025486804E-4</v>
      </c>
      <c r="AI80" s="235">
        <v>2</v>
      </c>
      <c r="AJ80" s="241">
        <v>1.8099547511312218E-3</v>
      </c>
      <c r="AL80" s="234" t="s">
        <v>46</v>
      </c>
      <c r="AM80" s="233">
        <v>0</v>
      </c>
      <c r="AN80" s="241">
        <v>0</v>
      </c>
      <c r="AO80" s="235">
        <v>0</v>
      </c>
      <c r="AP80" s="241">
        <v>0</v>
      </c>
      <c r="AR80" s="234" t="s">
        <v>46</v>
      </c>
      <c r="AS80" s="233">
        <v>0</v>
      </c>
      <c r="AT80" s="241">
        <v>0</v>
      </c>
      <c r="AU80" s="235">
        <v>0</v>
      </c>
      <c r="AV80" s="241">
        <v>0</v>
      </c>
      <c r="AY80" s="234" t="s">
        <v>46</v>
      </c>
      <c r="AZ80" s="233">
        <v>0</v>
      </c>
      <c r="BA80" s="241">
        <v>0</v>
      </c>
      <c r="BB80" s="235">
        <v>0</v>
      </c>
      <c r="BC80" s="241">
        <v>0</v>
      </c>
      <c r="BE80" s="234" t="s">
        <v>46</v>
      </c>
      <c r="BF80" s="233">
        <v>0</v>
      </c>
      <c r="BG80" s="241">
        <v>0</v>
      </c>
      <c r="BH80" s="235">
        <v>0</v>
      </c>
      <c r="BI80" s="241">
        <v>0</v>
      </c>
      <c r="BK80" s="234" t="s">
        <v>46</v>
      </c>
      <c r="BL80" s="233">
        <v>0</v>
      </c>
      <c r="BM80" s="241">
        <v>0</v>
      </c>
      <c r="BN80" s="235">
        <v>0</v>
      </c>
      <c r="BO80" s="241">
        <v>0</v>
      </c>
      <c r="BQ80" s="234" t="s">
        <v>46</v>
      </c>
      <c r="BR80" s="233">
        <v>0</v>
      </c>
      <c r="BS80" s="241">
        <v>0</v>
      </c>
      <c r="BT80" s="235">
        <v>0</v>
      </c>
      <c r="BU80" s="241">
        <v>0</v>
      </c>
      <c r="BW80" s="234" t="s">
        <v>46</v>
      </c>
      <c r="BX80" s="233">
        <v>103237.7</v>
      </c>
      <c r="BY80" s="241">
        <v>1.3799888382615289E-3</v>
      </c>
      <c r="BZ80" s="235">
        <v>1</v>
      </c>
      <c r="CA80" s="241">
        <v>1.7793594306049821E-3</v>
      </c>
      <c r="CC80" s="234" t="s">
        <v>46</v>
      </c>
      <c r="CD80" s="233">
        <v>80554.960000000006</v>
      </c>
      <c r="CE80" s="241">
        <v>1.1601047918347142E-3</v>
      </c>
      <c r="CF80" s="235">
        <v>1</v>
      </c>
      <c r="CG80" s="241">
        <v>1.9120458891013384E-3</v>
      </c>
      <c r="CI80" s="234" t="s">
        <v>46</v>
      </c>
      <c r="CJ80" s="233">
        <v>0</v>
      </c>
      <c r="CK80" s="241">
        <v>0</v>
      </c>
      <c r="CL80" s="235">
        <v>0</v>
      </c>
      <c r="CM80" s="241">
        <v>0</v>
      </c>
      <c r="CO80" s="234" t="s">
        <v>46</v>
      </c>
      <c r="CP80" s="233">
        <v>391928.11</v>
      </c>
      <c r="CQ80" s="241">
        <v>6.3404925164844148E-3</v>
      </c>
      <c r="CR80" s="235">
        <v>3</v>
      </c>
      <c r="CS80" s="241">
        <v>6.4655172413793103E-3</v>
      </c>
      <c r="CU80" s="234" t="s">
        <v>46</v>
      </c>
      <c r="CV80" s="233">
        <v>2180351.29</v>
      </c>
      <c r="CW80" s="241">
        <v>3.6320872585766523E-2</v>
      </c>
      <c r="CX80" s="235">
        <v>17</v>
      </c>
      <c r="CY80" s="241">
        <v>3.7527593818984545E-2</v>
      </c>
      <c r="DA80" s="234" t="s">
        <v>46</v>
      </c>
      <c r="DB80" s="233">
        <v>2305934.2000000002</v>
      </c>
      <c r="DC80" s="241">
        <v>3.8918041169390884E-2</v>
      </c>
      <c r="DD80" s="235">
        <v>15</v>
      </c>
      <c r="DE80" s="241">
        <v>3.325942350332594E-2</v>
      </c>
      <c r="DG80" s="234" t="s">
        <v>46</v>
      </c>
      <c r="DH80" s="233">
        <v>5073163.21</v>
      </c>
      <c r="DI80" s="241">
        <v>8.6178494543943135E-2</v>
      </c>
      <c r="DJ80" s="235">
        <v>32</v>
      </c>
      <c r="DK80" s="241">
        <v>7.1748878923766815E-2</v>
      </c>
      <c r="DM80" s="234" t="s">
        <v>46</v>
      </c>
      <c r="DN80" s="233">
        <v>375801.53</v>
      </c>
      <c r="DO80" s="241">
        <v>6.4910830394871903E-3</v>
      </c>
      <c r="DP80" s="235">
        <v>3</v>
      </c>
      <c r="DQ80" s="241">
        <v>6.8337129840546698E-3</v>
      </c>
      <c r="DS80" s="234" t="s">
        <v>46</v>
      </c>
      <c r="DT80" s="233">
        <v>131320.97</v>
      </c>
      <c r="DU80" s="241">
        <v>2.2765687768624065E-3</v>
      </c>
      <c r="DV80" s="235">
        <v>2</v>
      </c>
      <c r="DW80" s="241">
        <v>4.5766590389016018E-3</v>
      </c>
      <c r="DY80" s="234" t="s">
        <v>46</v>
      </c>
      <c r="DZ80" s="233">
        <v>0</v>
      </c>
      <c r="EA80" s="241">
        <v>0</v>
      </c>
      <c r="EB80" s="235">
        <v>0</v>
      </c>
      <c r="EC80" s="241">
        <v>0</v>
      </c>
      <c r="EE80" s="234" t="s">
        <v>46</v>
      </c>
      <c r="EF80" s="233">
        <v>667785.34000000008</v>
      </c>
      <c r="EG80" s="241">
        <v>1.1888290484044842E-2</v>
      </c>
      <c r="EH80" s="235">
        <v>5</v>
      </c>
      <c r="EI80" s="241">
        <v>1.1709601873536301E-2</v>
      </c>
      <c r="EK80" s="234" t="s">
        <v>46</v>
      </c>
      <c r="EL80" s="233">
        <v>399974.64999999997</v>
      </c>
      <c r="EM80" s="241">
        <v>7.2157991392795993E-3</v>
      </c>
      <c r="EN80" s="235">
        <v>4</v>
      </c>
      <c r="EO80" s="241">
        <v>9.4562647754137114E-3</v>
      </c>
      <c r="EQ80" s="234" t="s">
        <v>46</v>
      </c>
      <c r="ER80" s="233">
        <v>533970.16</v>
      </c>
      <c r="ES80" s="241">
        <v>9.6561577176887854E-3</v>
      </c>
      <c r="ET80" s="235">
        <v>4</v>
      </c>
      <c r="EU80" s="241">
        <v>9.5011876484560574E-3</v>
      </c>
      <c r="EW80" s="234" t="s">
        <v>46</v>
      </c>
      <c r="EX80" s="233">
        <v>838766.05</v>
      </c>
      <c r="EY80" s="241">
        <v>1.5234121454709785E-2</v>
      </c>
      <c r="EZ80" s="235">
        <v>7</v>
      </c>
      <c r="FA80" s="241">
        <v>1.6706443914081145E-2</v>
      </c>
      <c r="FC80" s="234" t="s">
        <v>46</v>
      </c>
      <c r="FD80" s="233">
        <v>190203.13</v>
      </c>
      <c r="FE80" s="241">
        <v>3.4888092790278376E-3</v>
      </c>
      <c r="FF80" s="235">
        <v>3</v>
      </c>
      <c r="FG80" s="241">
        <v>7.2115384615384619E-3</v>
      </c>
      <c r="FI80" s="234" t="s">
        <v>46</v>
      </c>
      <c r="FJ80" s="233">
        <v>1072953.93</v>
      </c>
      <c r="FK80" s="241">
        <v>1.9722799637130188E-2</v>
      </c>
      <c r="FL80" s="235">
        <v>8</v>
      </c>
      <c r="FM80" s="241">
        <v>1.9230769230769232E-2</v>
      </c>
      <c r="FO80" s="234" t="s">
        <v>46</v>
      </c>
      <c r="FP80" s="233">
        <v>814365.44</v>
      </c>
      <c r="FQ80" s="241">
        <v>1.5101051405942948E-2</v>
      </c>
      <c r="FR80" s="235">
        <v>8</v>
      </c>
      <c r="FS80" s="241">
        <v>1.932367149758454E-2</v>
      </c>
      <c r="FU80" s="234" t="s">
        <v>46</v>
      </c>
      <c r="FV80" s="233">
        <v>1077647.02</v>
      </c>
      <c r="FW80" s="241">
        <v>1.9972449360232621E-2</v>
      </c>
      <c r="FX80" s="235">
        <v>8</v>
      </c>
      <c r="FY80" s="241">
        <v>1.932367149758454E-2</v>
      </c>
      <c r="GA80" s="234" t="s">
        <v>46</v>
      </c>
      <c r="GB80" s="233">
        <v>960474.34</v>
      </c>
      <c r="GC80" s="241">
        <v>1.7917033440518017E-2</v>
      </c>
      <c r="GD80" s="235">
        <v>6</v>
      </c>
      <c r="GE80" s="241">
        <v>1.4527845036319613E-2</v>
      </c>
      <c r="GG80" s="234" t="s">
        <v>46</v>
      </c>
      <c r="GH80" s="233">
        <v>537819.93999999994</v>
      </c>
      <c r="GI80" s="241">
        <v>1.0142548140217313E-2</v>
      </c>
      <c r="GJ80" s="235">
        <v>6</v>
      </c>
      <c r="GK80" s="241">
        <v>1.4634146341463415E-2</v>
      </c>
      <c r="GM80" s="234" t="s">
        <v>46</v>
      </c>
      <c r="GN80" s="233">
        <v>590999.02</v>
      </c>
      <c r="GO80" s="241">
        <v>1.1353132014065674E-2</v>
      </c>
      <c r="GP80" s="235">
        <v>7</v>
      </c>
      <c r="GQ80" s="241">
        <v>1.7369727047146403E-2</v>
      </c>
      <c r="GS80" s="234" t="s">
        <v>46</v>
      </c>
      <c r="GT80" s="233">
        <v>1005022.87</v>
      </c>
      <c r="GU80" s="241">
        <v>1.9354480223535652E-2</v>
      </c>
      <c r="GV80" s="235">
        <v>8</v>
      </c>
      <c r="GW80" s="241">
        <v>1.9900497512437811E-2</v>
      </c>
      <c r="GY80" s="234" t="s">
        <v>46</v>
      </c>
      <c r="GZ80" s="233">
        <v>542680.86</v>
      </c>
      <c r="HA80" s="241">
        <v>1.0521320709841938E-2</v>
      </c>
      <c r="HB80" s="235">
        <v>4</v>
      </c>
      <c r="HC80" s="241">
        <v>1.0050251256281407E-2</v>
      </c>
      <c r="HE80" s="234" t="s">
        <v>46</v>
      </c>
      <c r="HF80" s="233">
        <v>529794.46</v>
      </c>
      <c r="HG80" s="241">
        <v>1.0338511973370769E-2</v>
      </c>
      <c r="HH80" s="235">
        <v>5</v>
      </c>
      <c r="HI80" s="241">
        <v>1.2722646310432569E-2</v>
      </c>
      <c r="HK80" s="234" t="s">
        <v>46</v>
      </c>
      <c r="HL80" s="233">
        <v>314890.7</v>
      </c>
      <c r="HM80" s="241">
        <v>6.2073669233538064E-3</v>
      </c>
      <c r="HN80" s="235">
        <v>3</v>
      </c>
      <c r="HO80" s="241">
        <v>7.6726342710997444E-3</v>
      </c>
      <c r="HQ80" s="234" t="s">
        <v>46</v>
      </c>
      <c r="HR80" s="233">
        <v>85428.49</v>
      </c>
      <c r="HS80" s="241">
        <v>1.7023928575035914E-3</v>
      </c>
      <c r="HT80" s="235">
        <v>1</v>
      </c>
      <c r="HU80" s="241">
        <v>2.5906735751295338E-3</v>
      </c>
      <c r="HW80" s="234" t="s">
        <v>46</v>
      </c>
      <c r="HX80" s="233">
        <v>196151.94</v>
      </c>
      <c r="HY80" s="241">
        <v>3.9451244184008126E-3</v>
      </c>
      <c r="HZ80" s="235">
        <v>2</v>
      </c>
      <c r="IA80" s="241">
        <v>5.2219321148825066E-3</v>
      </c>
      <c r="IC80" s="234" t="s">
        <v>46</v>
      </c>
      <c r="ID80" s="233">
        <v>143908.76999999999</v>
      </c>
      <c r="IE80" s="241">
        <v>2.9241900736851228E-3</v>
      </c>
      <c r="IF80" s="235">
        <v>1</v>
      </c>
      <c r="IG80" s="241">
        <v>2.6385224274406332E-3</v>
      </c>
      <c r="II80" s="234" t="s">
        <v>46</v>
      </c>
      <c r="IJ80" s="233">
        <v>255707.19999999998</v>
      </c>
      <c r="IK80" s="241">
        <v>5.309044177454334E-3</v>
      </c>
      <c r="IL80" s="235">
        <v>2</v>
      </c>
      <c r="IM80" s="241">
        <v>5.3619302949061663E-3</v>
      </c>
      <c r="IO80" s="234" t="s">
        <v>46</v>
      </c>
      <c r="IP80" s="233">
        <v>80554.960000000006</v>
      </c>
      <c r="IQ80" s="241">
        <v>1.6996831171087173E-3</v>
      </c>
      <c r="IR80" s="235">
        <v>1</v>
      </c>
      <c r="IS80" s="241">
        <v>2.7247956403269754E-3</v>
      </c>
      <c r="IU80" s="234" t="s">
        <v>46</v>
      </c>
      <c r="IV80" s="233">
        <v>0</v>
      </c>
      <c r="IW80" s="241">
        <v>0</v>
      </c>
      <c r="IX80" s="235">
        <v>0</v>
      </c>
      <c r="IY80" s="241">
        <v>0</v>
      </c>
      <c r="JA80" s="234" t="s">
        <v>46</v>
      </c>
      <c r="JB80" s="233">
        <v>0</v>
      </c>
      <c r="JC80" s="241">
        <v>0</v>
      </c>
      <c r="JD80" s="235">
        <v>0</v>
      </c>
      <c r="JE80" s="241">
        <v>0</v>
      </c>
      <c r="JG80" s="234" t="s">
        <v>46</v>
      </c>
      <c r="JH80" s="233">
        <v>0</v>
      </c>
      <c r="JI80" s="241">
        <v>0</v>
      </c>
      <c r="JJ80" s="235">
        <v>0</v>
      </c>
      <c r="JK80" s="241">
        <v>0</v>
      </c>
      <c r="JM80" s="234" t="s">
        <v>46</v>
      </c>
      <c r="JN80" s="233">
        <v>0</v>
      </c>
      <c r="JO80" s="241">
        <v>0</v>
      </c>
      <c r="JP80" s="235">
        <v>0</v>
      </c>
      <c r="JQ80" s="241">
        <v>0</v>
      </c>
      <c r="JS80" s="234" t="s">
        <v>46</v>
      </c>
      <c r="JT80" s="233">
        <v>0</v>
      </c>
      <c r="JU80" s="241">
        <v>0</v>
      </c>
      <c r="JV80" s="235">
        <v>0</v>
      </c>
      <c r="JW80" s="241">
        <v>0</v>
      </c>
      <c r="JY80" s="234" t="s">
        <v>46</v>
      </c>
      <c r="JZ80" s="233">
        <v>0</v>
      </c>
      <c r="KA80" s="241">
        <v>0</v>
      </c>
      <c r="KB80" s="235">
        <v>0</v>
      </c>
      <c r="KC80" s="241">
        <v>0</v>
      </c>
      <c r="KE80" s="234" t="s">
        <v>46</v>
      </c>
      <c r="KF80" s="233">
        <v>0</v>
      </c>
      <c r="KG80" s="241">
        <v>0</v>
      </c>
      <c r="KH80" s="235">
        <v>0</v>
      </c>
      <c r="KI80" s="241">
        <v>0</v>
      </c>
      <c r="KK80" s="234" t="s">
        <v>46</v>
      </c>
      <c r="KL80" s="233">
        <v>0</v>
      </c>
      <c r="KM80" s="241">
        <v>0</v>
      </c>
      <c r="KN80" s="235">
        <v>0</v>
      </c>
      <c r="KO80" s="241">
        <v>0</v>
      </c>
      <c r="KQ80" s="182" t="s">
        <v>46</v>
      </c>
      <c r="KR80" s="183">
        <v>0</v>
      </c>
      <c r="KS80" s="184">
        <v>0</v>
      </c>
      <c r="KT80" s="185">
        <v>0</v>
      </c>
      <c r="KU80" s="184">
        <v>0</v>
      </c>
      <c r="KW80" s="182" t="s">
        <v>46</v>
      </c>
      <c r="KX80" s="183">
        <v>0</v>
      </c>
      <c r="KY80" s="184">
        <v>0</v>
      </c>
      <c r="KZ80" s="185">
        <v>0</v>
      </c>
      <c r="LA80" s="184">
        <v>0</v>
      </c>
    </row>
    <row r="81" spans="1:313" ht="18" x14ac:dyDescent="0.35">
      <c r="A81" s="234" t="s">
        <v>47</v>
      </c>
      <c r="B81" s="233">
        <v>0</v>
      </c>
      <c r="C81" s="241">
        <v>0</v>
      </c>
      <c r="D81" s="235">
        <v>0</v>
      </c>
      <c r="E81" s="241">
        <v>0</v>
      </c>
      <c r="G81" s="234" t="s">
        <v>47</v>
      </c>
      <c r="H81" s="233">
        <v>0</v>
      </c>
      <c r="I81" s="241">
        <v>0</v>
      </c>
      <c r="J81" s="235">
        <v>0</v>
      </c>
      <c r="K81" s="241">
        <v>0</v>
      </c>
      <c r="M81" s="234" t="s">
        <v>47</v>
      </c>
      <c r="N81" s="233">
        <v>0</v>
      </c>
      <c r="O81" s="241">
        <v>0</v>
      </c>
      <c r="P81" s="235">
        <v>0</v>
      </c>
      <c r="Q81" s="241">
        <v>0</v>
      </c>
      <c r="S81" s="234" t="s">
        <v>47</v>
      </c>
      <c r="T81" s="233">
        <v>0</v>
      </c>
      <c r="U81" s="241">
        <v>0</v>
      </c>
      <c r="V81" s="235">
        <v>0</v>
      </c>
      <c r="W81" s="241">
        <v>0</v>
      </c>
      <c r="Y81" s="234" t="s">
        <v>47</v>
      </c>
      <c r="Z81" s="233">
        <v>0</v>
      </c>
      <c r="AA81" s="241">
        <v>0</v>
      </c>
      <c r="AB81" s="235">
        <v>0</v>
      </c>
      <c r="AC81" s="241">
        <v>0</v>
      </c>
      <c r="AF81" s="234" t="s">
        <v>47</v>
      </c>
      <c r="AG81" s="233">
        <v>0</v>
      </c>
      <c r="AH81" s="241">
        <v>0</v>
      </c>
      <c r="AI81" s="235">
        <v>0</v>
      </c>
      <c r="AJ81" s="241">
        <v>0</v>
      </c>
      <c r="AL81" s="234" t="s">
        <v>47</v>
      </c>
      <c r="AM81" s="233">
        <v>0</v>
      </c>
      <c r="AN81" s="241">
        <v>0</v>
      </c>
      <c r="AO81" s="235">
        <v>0</v>
      </c>
      <c r="AP81" s="241">
        <v>0</v>
      </c>
      <c r="AR81" s="234" t="s">
        <v>47</v>
      </c>
      <c r="AS81" s="233">
        <v>0</v>
      </c>
      <c r="AT81" s="241">
        <v>0</v>
      </c>
      <c r="AU81" s="235">
        <v>0</v>
      </c>
      <c r="AV81" s="241">
        <v>0</v>
      </c>
      <c r="AY81" s="234" t="s">
        <v>47</v>
      </c>
      <c r="AZ81" s="233">
        <v>0</v>
      </c>
      <c r="BA81" s="241">
        <v>0</v>
      </c>
      <c r="BB81" s="235">
        <v>0</v>
      </c>
      <c r="BC81" s="241">
        <v>0</v>
      </c>
      <c r="BE81" s="234" t="s">
        <v>47</v>
      </c>
      <c r="BF81" s="233">
        <v>0</v>
      </c>
      <c r="BG81" s="241">
        <v>0</v>
      </c>
      <c r="BH81" s="235">
        <v>0</v>
      </c>
      <c r="BI81" s="241">
        <v>0</v>
      </c>
      <c r="BK81" s="234" t="s">
        <v>47</v>
      </c>
      <c r="BL81" s="233">
        <v>0</v>
      </c>
      <c r="BM81" s="241">
        <v>0</v>
      </c>
      <c r="BN81" s="235">
        <v>0</v>
      </c>
      <c r="BO81" s="241">
        <v>0</v>
      </c>
      <c r="BQ81" s="234" t="s">
        <v>47</v>
      </c>
      <c r="BR81" s="233">
        <v>0</v>
      </c>
      <c r="BS81" s="241">
        <v>0</v>
      </c>
      <c r="BT81" s="235">
        <v>0</v>
      </c>
      <c r="BU81" s="241">
        <v>0</v>
      </c>
      <c r="BW81" s="234" t="s">
        <v>47</v>
      </c>
      <c r="BX81" s="233">
        <v>0</v>
      </c>
      <c r="BY81" s="241">
        <v>0</v>
      </c>
      <c r="BZ81" s="235">
        <v>0</v>
      </c>
      <c r="CA81" s="241">
        <v>0</v>
      </c>
      <c r="CC81" s="234" t="s">
        <v>47</v>
      </c>
      <c r="CD81" s="233">
        <v>103237.61</v>
      </c>
      <c r="CE81" s="241">
        <v>1.4867668739276068E-3</v>
      </c>
      <c r="CF81" s="235">
        <v>1</v>
      </c>
      <c r="CG81" s="241">
        <v>1.9120458891013384E-3</v>
      </c>
      <c r="CI81" s="234" t="s">
        <v>47</v>
      </c>
      <c r="CJ81" s="233">
        <v>104101.58</v>
      </c>
      <c r="CK81" s="241">
        <v>1.5890613849561118E-3</v>
      </c>
      <c r="CL81" s="235">
        <v>1</v>
      </c>
      <c r="CM81" s="241">
        <v>2.0408163265306124E-3</v>
      </c>
      <c r="CO81" s="234" t="s">
        <v>47</v>
      </c>
      <c r="CP81" s="233">
        <v>308049.45</v>
      </c>
      <c r="CQ81" s="241">
        <v>4.9835293325404505E-3</v>
      </c>
      <c r="CR81" s="235">
        <v>2</v>
      </c>
      <c r="CS81" s="241">
        <v>4.3103448275862068E-3</v>
      </c>
      <c r="CU81" s="234" t="s">
        <v>47</v>
      </c>
      <c r="CV81" s="233">
        <v>908872.63</v>
      </c>
      <c r="CW81" s="241">
        <v>1.5140242373934396E-2</v>
      </c>
      <c r="CX81" s="235">
        <v>8</v>
      </c>
      <c r="CY81" s="241">
        <v>1.7660044150110375E-2</v>
      </c>
      <c r="DA81" s="234" t="s">
        <v>47</v>
      </c>
      <c r="DB81" s="233">
        <v>2695837.43</v>
      </c>
      <c r="DC81" s="241">
        <v>4.5498571505954044E-2</v>
      </c>
      <c r="DD81" s="235">
        <v>14</v>
      </c>
      <c r="DE81" s="241">
        <v>3.1042128603104215E-2</v>
      </c>
      <c r="DG81" s="234" t="s">
        <v>47</v>
      </c>
      <c r="DH81" s="233">
        <v>2291384.5</v>
      </c>
      <c r="DI81" s="241">
        <v>3.8924051613810767E-2</v>
      </c>
      <c r="DJ81" s="235">
        <v>16</v>
      </c>
      <c r="DK81" s="241">
        <v>3.5874439461883408E-2</v>
      </c>
      <c r="DM81" s="234" t="s">
        <v>47</v>
      </c>
      <c r="DN81" s="233">
        <v>494799.67</v>
      </c>
      <c r="DO81" s="241">
        <v>8.5464945975096442E-3</v>
      </c>
      <c r="DP81" s="235">
        <v>3</v>
      </c>
      <c r="DQ81" s="241">
        <v>6.8337129840546698E-3</v>
      </c>
      <c r="DS81" s="234" t="s">
        <v>47</v>
      </c>
      <c r="DT81" s="233">
        <v>263227.82</v>
      </c>
      <c r="DU81" s="241">
        <v>4.5632943178348269E-3</v>
      </c>
      <c r="DV81" s="235">
        <v>2</v>
      </c>
      <c r="DW81" s="241">
        <v>4.5766590389016018E-3</v>
      </c>
      <c r="DY81" s="234" t="s">
        <v>47</v>
      </c>
      <c r="DZ81" s="233">
        <v>699927.73</v>
      </c>
      <c r="EA81" s="241">
        <v>1.2250604173270013E-2</v>
      </c>
      <c r="EB81" s="235">
        <v>6</v>
      </c>
      <c r="EC81" s="241">
        <v>1.3856812933025405E-2</v>
      </c>
      <c r="EE81" s="234" t="s">
        <v>47</v>
      </c>
      <c r="EF81" s="233">
        <v>418495.94</v>
      </c>
      <c r="EG81" s="241">
        <v>7.4503002733084861E-3</v>
      </c>
      <c r="EH81" s="235">
        <v>3</v>
      </c>
      <c r="EI81" s="241">
        <v>7.0257611241217799E-3</v>
      </c>
      <c r="EK81" s="234" t="s">
        <v>47</v>
      </c>
      <c r="EL81" s="233">
        <v>155778.95000000001</v>
      </c>
      <c r="EM81" s="241">
        <v>2.8103521393865335E-3</v>
      </c>
      <c r="EN81" s="235">
        <v>1</v>
      </c>
      <c r="EO81" s="241">
        <v>2.3640661938534278E-3</v>
      </c>
      <c r="EQ81" s="234" t="s">
        <v>47</v>
      </c>
      <c r="ER81" s="233">
        <v>1251171.5899999999</v>
      </c>
      <c r="ES81" s="241">
        <v>2.2625815279511963E-2</v>
      </c>
      <c r="ET81" s="235">
        <v>10</v>
      </c>
      <c r="EU81" s="241">
        <v>2.3752969121140142E-2</v>
      </c>
      <c r="EW81" s="234" t="s">
        <v>47</v>
      </c>
      <c r="EX81" s="233">
        <v>607952.85</v>
      </c>
      <c r="EY81" s="241">
        <v>1.1041967609009638E-2</v>
      </c>
      <c r="EZ81" s="235">
        <v>4</v>
      </c>
      <c r="FA81" s="241">
        <v>9.5465393794749408E-3</v>
      </c>
      <c r="FC81" s="234" t="s">
        <v>47</v>
      </c>
      <c r="FD81" s="233">
        <v>854768.15</v>
      </c>
      <c r="FE81" s="241">
        <v>1.5678622392478286E-2</v>
      </c>
      <c r="FF81" s="235">
        <v>6</v>
      </c>
      <c r="FG81" s="241">
        <v>1.4423076923076924E-2</v>
      </c>
      <c r="FI81" s="234" t="s">
        <v>47</v>
      </c>
      <c r="FJ81" s="233">
        <v>863276.59</v>
      </c>
      <c r="FK81" s="241">
        <v>1.5868557577299696E-2</v>
      </c>
      <c r="FL81" s="235">
        <v>7</v>
      </c>
      <c r="FM81" s="241">
        <v>1.6826923076923076E-2</v>
      </c>
      <c r="FO81" s="234" t="s">
        <v>47</v>
      </c>
      <c r="FP81" s="233">
        <v>495420.95999999996</v>
      </c>
      <c r="FQ81" s="241">
        <v>9.1867569730631066E-3</v>
      </c>
      <c r="FR81" s="235">
        <v>4</v>
      </c>
      <c r="FS81" s="241">
        <v>9.6618357487922701E-3</v>
      </c>
      <c r="FU81" s="234" t="s">
        <v>47</v>
      </c>
      <c r="FV81" s="233">
        <v>785615.15</v>
      </c>
      <c r="FW81" s="241">
        <v>1.4560109673023135E-2</v>
      </c>
      <c r="FX81" s="235">
        <v>7</v>
      </c>
      <c r="FY81" s="241">
        <v>1.6908212560386472E-2</v>
      </c>
      <c r="GA81" s="234" t="s">
        <v>47</v>
      </c>
      <c r="GB81" s="233">
        <v>665009.61</v>
      </c>
      <c r="GC81" s="241">
        <v>1.2405328205473813E-2</v>
      </c>
      <c r="GD81" s="235">
        <v>6</v>
      </c>
      <c r="GE81" s="241">
        <v>1.4527845036319613E-2</v>
      </c>
      <c r="GG81" s="234" t="s">
        <v>47</v>
      </c>
      <c r="GH81" s="233">
        <v>994941.11999999988</v>
      </c>
      <c r="GI81" s="241">
        <v>1.8763228091323147E-2</v>
      </c>
      <c r="GJ81" s="235">
        <v>9</v>
      </c>
      <c r="GK81" s="241">
        <v>2.1951219512195121E-2</v>
      </c>
      <c r="GM81" s="234" t="s">
        <v>47</v>
      </c>
      <c r="GN81" s="233">
        <v>947970.57</v>
      </c>
      <c r="GO81" s="241">
        <v>1.8210580157407171E-2</v>
      </c>
      <c r="GP81" s="235">
        <v>9</v>
      </c>
      <c r="GQ81" s="241">
        <v>2.2332506203473945E-2</v>
      </c>
      <c r="GS81" s="234" t="s">
        <v>47</v>
      </c>
      <c r="GT81" s="233">
        <v>177412.16999999998</v>
      </c>
      <c r="GU81" s="241">
        <v>3.4165594019562409E-3</v>
      </c>
      <c r="GV81" s="235">
        <v>2</v>
      </c>
      <c r="GW81" s="241">
        <v>4.9751243781094526E-3</v>
      </c>
      <c r="GY81" s="234" t="s">
        <v>47</v>
      </c>
      <c r="GZ81" s="233">
        <v>338028.25</v>
      </c>
      <c r="HA81" s="241">
        <v>6.5535822052700142E-3</v>
      </c>
      <c r="HB81" s="235">
        <v>2</v>
      </c>
      <c r="HC81" s="241">
        <v>5.0251256281407036E-3</v>
      </c>
      <c r="HE81" s="234" t="s">
        <v>47</v>
      </c>
      <c r="HF81" s="233">
        <v>604551.89</v>
      </c>
      <c r="HG81" s="241">
        <v>1.1797342979556504E-2</v>
      </c>
      <c r="HH81" s="235">
        <v>5</v>
      </c>
      <c r="HI81" s="241">
        <v>1.2722646310432569E-2</v>
      </c>
      <c r="HK81" s="234" t="s">
        <v>47</v>
      </c>
      <c r="HL81" s="233">
        <v>38932.410000000003</v>
      </c>
      <c r="HM81" s="241">
        <v>7.6746551765564681E-4</v>
      </c>
      <c r="HN81" s="235">
        <v>1</v>
      </c>
      <c r="HO81" s="241">
        <v>2.5575447570332483E-3</v>
      </c>
      <c r="HQ81" s="234" t="s">
        <v>47</v>
      </c>
      <c r="HR81" s="233">
        <v>299243.03999999998</v>
      </c>
      <c r="HS81" s="241">
        <v>5.9632239075472528E-3</v>
      </c>
      <c r="HT81" s="235">
        <v>2</v>
      </c>
      <c r="HU81" s="241">
        <v>5.1813471502590676E-3</v>
      </c>
      <c r="HW81" s="234" t="s">
        <v>47</v>
      </c>
      <c r="HX81" s="233">
        <v>85428.49</v>
      </c>
      <c r="HY81" s="241">
        <v>1.7181885732361847E-3</v>
      </c>
      <c r="HZ81" s="235">
        <v>1</v>
      </c>
      <c r="IA81" s="241">
        <v>2.6109660574412533E-3</v>
      </c>
      <c r="IC81" s="234" t="s">
        <v>47</v>
      </c>
      <c r="ID81" s="233">
        <v>265369.99</v>
      </c>
      <c r="IE81" s="241">
        <v>5.3922515675168389E-3</v>
      </c>
      <c r="IF81" s="235">
        <v>3</v>
      </c>
      <c r="IG81" s="241">
        <v>7.9155672823219003E-3</v>
      </c>
      <c r="II81" s="234" t="s">
        <v>47</v>
      </c>
      <c r="IJ81" s="233">
        <v>280219.46000000002</v>
      </c>
      <c r="IK81" s="241">
        <v>5.8179726363684625E-3</v>
      </c>
      <c r="IL81" s="235">
        <v>3</v>
      </c>
      <c r="IM81" s="241">
        <v>8.0428954423592495E-3</v>
      </c>
      <c r="IO81" s="234" t="s">
        <v>47</v>
      </c>
      <c r="IP81" s="233">
        <v>104101.5</v>
      </c>
      <c r="IQ81" s="241">
        <v>2.1965073536836604E-3</v>
      </c>
      <c r="IR81" s="235">
        <v>1</v>
      </c>
      <c r="IS81" s="241">
        <v>2.7247956403269754E-3</v>
      </c>
      <c r="IU81" s="234" t="s">
        <v>47</v>
      </c>
      <c r="IV81" s="233">
        <v>0</v>
      </c>
      <c r="IW81" s="241">
        <v>0</v>
      </c>
      <c r="IX81" s="235">
        <v>0</v>
      </c>
      <c r="IY81" s="241">
        <v>0</v>
      </c>
      <c r="JA81" s="234" t="s">
        <v>47</v>
      </c>
      <c r="JB81" s="233">
        <v>0</v>
      </c>
      <c r="JC81" s="241">
        <v>0</v>
      </c>
      <c r="JD81" s="235">
        <v>0</v>
      </c>
      <c r="JE81" s="241">
        <v>0</v>
      </c>
      <c r="JG81" s="234" t="s">
        <v>47</v>
      </c>
      <c r="JH81" s="233">
        <v>0</v>
      </c>
      <c r="JI81" s="241">
        <v>0</v>
      </c>
      <c r="JJ81" s="235">
        <v>0</v>
      </c>
      <c r="JK81" s="241">
        <v>0</v>
      </c>
      <c r="JM81" s="234" t="s">
        <v>47</v>
      </c>
      <c r="JN81" s="233">
        <v>0</v>
      </c>
      <c r="JO81" s="241">
        <v>0</v>
      </c>
      <c r="JP81" s="235">
        <v>0</v>
      </c>
      <c r="JQ81" s="241">
        <v>0</v>
      </c>
      <c r="JS81" s="234" t="s">
        <v>47</v>
      </c>
      <c r="JT81" s="233">
        <v>0</v>
      </c>
      <c r="JU81" s="241">
        <v>0</v>
      </c>
      <c r="JV81" s="235">
        <v>0</v>
      </c>
      <c r="JW81" s="241">
        <v>0</v>
      </c>
      <c r="JY81" s="234" t="s">
        <v>47</v>
      </c>
      <c r="JZ81" s="233">
        <v>0</v>
      </c>
      <c r="KA81" s="241">
        <v>0</v>
      </c>
      <c r="KB81" s="235">
        <v>0</v>
      </c>
      <c r="KC81" s="241">
        <v>0</v>
      </c>
      <c r="KE81" s="234" t="s">
        <v>47</v>
      </c>
      <c r="KF81" s="233">
        <v>0</v>
      </c>
      <c r="KG81" s="241">
        <v>0</v>
      </c>
      <c r="KH81" s="235">
        <v>0</v>
      </c>
      <c r="KI81" s="241">
        <v>0</v>
      </c>
      <c r="KK81" s="234" t="s">
        <v>47</v>
      </c>
      <c r="KL81" s="233">
        <v>0</v>
      </c>
      <c r="KM81" s="241">
        <v>0</v>
      </c>
      <c r="KN81" s="235">
        <v>0</v>
      </c>
      <c r="KO81" s="241">
        <v>0</v>
      </c>
      <c r="KQ81" s="182" t="s">
        <v>47</v>
      </c>
      <c r="KR81" s="183">
        <v>0</v>
      </c>
      <c r="KS81" s="184">
        <v>0</v>
      </c>
      <c r="KT81" s="185">
        <v>0</v>
      </c>
      <c r="KU81" s="184">
        <v>0</v>
      </c>
      <c r="KW81" s="182" t="s">
        <v>47</v>
      </c>
      <c r="KX81" s="183">
        <v>0</v>
      </c>
      <c r="KY81" s="184">
        <v>0</v>
      </c>
      <c r="KZ81" s="185">
        <v>0</v>
      </c>
      <c r="LA81" s="184">
        <v>0</v>
      </c>
    </row>
    <row r="82" spans="1:313" ht="18" x14ac:dyDescent="0.35">
      <c r="A82" s="234" t="s">
        <v>26</v>
      </c>
      <c r="B82" s="233">
        <v>0</v>
      </c>
      <c r="C82" s="241">
        <v>0</v>
      </c>
      <c r="D82" s="235">
        <v>0</v>
      </c>
      <c r="E82" s="241">
        <v>0</v>
      </c>
      <c r="G82" s="234" t="s">
        <v>26</v>
      </c>
      <c r="H82" s="233">
        <v>42655.9</v>
      </c>
      <c r="I82" s="241">
        <v>2.5386771463263699E-4</v>
      </c>
      <c r="J82" s="235">
        <v>1</v>
      </c>
      <c r="K82" s="241">
        <v>7.4626865671641792E-4</v>
      </c>
      <c r="M82" s="234" t="s">
        <v>26</v>
      </c>
      <c r="N82" s="233">
        <v>135290.70000000001</v>
      </c>
      <c r="O82" s="241">
        <v>8.3420747180430277E-4</v>
      </c>
      <c r="P82" s="235">
        <v>3</v>
      </c>
      <c r="Q82" s="241">
        <v>2.352941176470588E-3</v>
      </c>
      <c r="S82" s="234" t="s">
        <v>26</v>
      </c>
      <c r="T82" s="233">
        <v>135226.13</v>
      </c>
      <c r="U82" s="241">
        <v>8.7607702332885931E-4</v>
      </c>
      <c r="V82" s="235">
        <v>3</v>
      </c>
      <c r="W82" s="241">
        <v>2.5000000000000001E-3</v>
      </c>
      <c r="Y82" s="234" t="s">
        <v>26</v>
      </c>
      <c r="Z82" s="233">
        <v>92423.98</v>
      </c>
      <c r="AA82" s="241">
        <v>6.2193039656264636E-4</v>
      </c>
      <c r="AB82" s="235">
        <v>2</v>
      </c>
      <c r="AC82" s="241">
        <v>1.7346053772766695E-3</v>
      </c>
      <c r="AF82" s="234" t="s">
        <v>26</v>
      </c>
      <c r="AG82" s="233">
        <v>0</v>
      </c>
      <c r="AH82" s="241">
        <v>0</v>
      </c>
      <c r="AI82" s="235">
        <v>0</v>
      </c>
      <c r="AJ82" s="241">
        <v>0</v>
      </c>
      <c r="AL82" s="234" t="s">
        <v>26</v>
      </c>
      <c r="AM82" s="233">
        <v>213607.5</v>
      </c>
      <c r="AN82" s="241">
        <v>1.5710141505871924E-3</v>
      </c>
      <c r="AO82" s="235">
        <v>1</v>
      </c>
      <c r="AP82" s="241">
        <v>9.6339113680154141E-4</v>
      </c>
      <c r="AR82" s="234" t="s">
        <v>26</v>
      </c>
      <c r="AS82" s="233">
        <v>213607.5</v>
      </c>
      <c r="AT82" s="241">
        <v>1.6654465975589937E-3</v>
      </c>
      <c r="AU82" s="235">
        <v>1</v>
      </c>
      <c r="AV82" s="241">
        <v>1.0224948875255625E-3</v>
      </c>
      <c r="AY82" s="234" t="s">
        <v>26</v>
      </c>
      <c r="AZ82" s="233">
        <v>0</v>
      </c>
      <c r="BA82" s="241">
        <v>0</v>
      </c>
      <c r="BB82" s="235">
        <v>0</v>
      </c>
      <c r="BC82" s="241">
        <v>0</v>
      </c>
      <c r="BE82" s="234" t="s">
        <v>26</v>
      </c>
      <c r="BF82" s="233">
        <v>0</v>
      </c>
      <c r="BG82" s="241">
        <v>0</v>
      </c>
      <c r="BH82" s="235">
        <v>0</v>
      </c>
      <c r="BI82" s="241">
        <v>0</v>
      </c>
      <c r="BK82" s="234" t="s">
        <v>26</v>
      </c>
      <c r="BL82" s="233">
        <v>0</v>
      </c>
      <c r="BM82" s="241">
        <v>0</v>
      </c>
      <c r="BN82" s="235">
        <v>0</v>
      </c>
      <c r="BO82" s="241">
        <v>0</v>
      </c>
      <c r="BQ82" s="234" t="s">
        <v>26</v>
      </c>
      <c r="BR82" s="233">
        <v>0</v>
      </c>
      <c r="BS82" s="241">
        <v>0</v>
      </c>
      <c r="BT82" s="235">
        <v>0</v>
      </c>
      <c r="BU82" s="241">
        <v>0</v>
      </c>
      <c r="BW82" s="234" t="s">
        <v>26</v>
      </c>
      <c r="BX82" s="233">
        <v>148416</v>
      </c>
      <c r="BY82" s="241">
        <v>1.9838917703457466E-3</v>
      </c>
      <c r="BZ82" s="235">
        <v>1</v>
      </c>
      <c r="CA82" s="241">
        <v>1.7793594306049821E-3</v>
      </c>
      <c r="CC82" s="234" t="s">
        <v>26</v>
      </c>
      <c r="CD82" s="233">
        <v>148416</v>
      </c>
      <c r="CE82" s="241">
        <v>2.1373992710683604E-3</v>
      </c>
      <c r="CF82" s="235">
        <v>1</v>
      </c>
      <c r="CG82" s="241">
        <v>1.9120458891013384E-3</v>
      </c>
      <c r="CI82" s="234" t="s">
        <v>26</v>
      </c>
      <c r="CJ82" s="233">
        <v>634229.54</v>
      </c>
      <c r="CK82" s="241">
        <v>9.6812139759307955E-3</v>
      </c>
      <c r="CL82" s="235">
        <v>6</v>
      </c>
      <c r="CM82" s="241">
        <v>1.2244897959183673E-2</v>
      </c>
      <c r="CO82" s="234" t="s">
        <v>26</v>
      </c>
      <c r="CP82" s="233">
        <v>2445427.88</v>
      </c>
      <c r="CQ82" s="241">
        <v>3.9561380715311151E-2</v>
      </c>
      <c r="CR82" s="235">
        <v>17</v>
      </c>
      <c r="CS82" s="241">
        <v>3.6637931034482756E-2</v>
      </c>
      <c r="CU82" s="234" t="s">
        <v>26</v>
      </c>
      <c r="CV82" s="233">
        <v>1133370.19</v>
      </c>
      <c r="CW82" s="241">
        <v>1.887998252955651E-2</v>
      </c>
      <c r="CX82" s="235">
        <v>10</v>
      </c>
      <c r="CY82" s="241">
        <v>2.2075055187637971E-2</v>
      </c>
      <c r="DA82" s="234" t="s">
        <v>26</v>
      </c>
      <c r="DB82" s="233">
        <v>8949063.9600000009</v>
      </c>
      <c r="DC82" s="241">
        <v>0.15103641709411844</v>
      </c>
      <c r="DD82" s="235">
        <v>63</v>
      </c>
      <c r="DE82" s="241">
        <v>0.13968957871396895</v>
      </c>
      <c r="DG82" s="234" t="s">
        <v>26</v>
      </c>
      <c r="DH82" s="233">
        <v>3144164.28</v>
      </c>
      <c r="DI82" s="241">
        <v>5.3410334545345911E-2</v>
      </c>
      <c r="DJ82" s="235">
        <v>23</v>
      </c>
      <c r="DK82" s="241">
        <v>5.1569506726457402E-2</v>
      </c>
      <c r="DM82" s="234" t="s">
        <v>26</v>
      </c>
      <c r="DN82" s="233">
        <v>3258716.51</v>
      </c>
      <c r="DO82" s="241">
        <v>5.6286624135239383E-2</v>
      </c>
      <c r="DP82" s="235">
        <v>24</v>
      </c>
      <c r="DQ82" s="241">
        <v>5.4669703872437359E-2</v>
      </c>
      <c r="DS82" s="234" t="s">
        <v>26</v>
      </c>
      <c r="DT82" s="233">
        <v>2873668.24</v>
      </c>
      <c r="DU82" s="241">
        <v>4.981765966429539E-2</v>
      </c>
      <c r="DV82" s="235">
        <v>23</v>
      </c>
      <c r="DW82" s="241">
        <v>5.2631578947368418E-2</v>
      </c>
      <c r="DY82" s="234" t="s">
        <v>26</v>
      </c>
      <c r="DZ82" s="233">
        <v>2776345.89</v>
      </c>
      <c r="EA82" s="241">
        <v>4.8593466280404479E-2</v>
      </c>
      <c r="EB82" s="235">
        <v>21</v>
      </c>
      <c r="EC82" s="241">
        <v>4.8498845265588918E-2</v>
      </c>
      <c r="EE82" s="234" t="s">
        <v>26</v>
      </c>
      <c r="EF82" s="233">
        <v>1548531.04</v>
      </c>
      <c r="EG82" s="241">
        <v>2.7567821161033665E-2</v>
      </c>
      <c r="EH82" s="235">
        <v>12</v>
      </c>
      <c r="EI82" s="241">
        <v>2.8103044496487119E-2</v>
      </c>
      <c r="EK82" s="234" t="s">
        <v>26</v>
      </c>
      <c r="EL82" s="233">
        <v>1416798.81</v>
      </c>
      <c r="EM82" s="241">
        <v>2.5559958946724155E-2</v>
      </c>
      <c r="EN82" s="235">
        <v>12</v>
      </c>
      <c r="EO82" s="241">
        <v>2.8368794326241134E-2</v>
      </c>
      <c r="EQ82" s="234" t="s">
        <v>26</v>
      </c>
      <c r="ER82" s="233">
        <v>1997758.8199999998</v>
      </c>
      <c r="ES82" s="241">
        <v>3.612687691728661E-2</v>
      </c>
      <c r="ET82" s="235">
        <v>14</v>
      </c>
      <c r="EU82" s="241">
        <v>3.3254156769596199E-2</v>
      </c>
      <c r="EW82" s="234" t="s">
        <v>26</v>
      </c>
      <c r="EX82" s="233">
        <v>3319388.8600000003</v>
      </c>
      <c r="EY82" s="241">
        <v>6.0288531049451338E-2</v>
      </c>
      <c r="EZ82" s="235">
        <v>28</v>
      </c>
      <c r="FA82" s="241">
        <v>6.6825775656324582E-2</v>
      </c>
      <c r="FC82" s="234" t="s">
        <v>26</v>
      </c>
      <c r="FD82" s="233">
        <v>2215843.86</v>
      </c>
      <c r="FE82" s="241">
        <v>4.0644213476638685E-2</v>
      </c>
      <c r="FF82" s="235">
        <v>17</v>
      </c>
      <c r="FG82" s="241">
        <v>4.0865384615384616E-2</v>
      </c>
      <c r="FI82" s="234" t="s">
        <v>26</v>
      </c>
      <c r="FJ82" s="233">
        <v>1876847.3399999999</v>
      </c>
      <c r="FK82" s="241">
        <v>3.4499788855147547E-2</v>
      </c>
      <c r="FL82" s="235">
        <v>15</v>
      </c>
      <c r="FM82" s="241">
        <v>3.6057692307692304E-2</v>
      </c>
      <c r="FO82" s="234" t="s">
        <v>26</v>
      </c>
      <c r="FP82" s="233">
        <v>3023151.25</v>
      </c>
      <c r="FQ82" s="241">
        <v>5.6059307273882697E-2</v>
      </c>
      <c r="FR82" s="235">
        <v>23</v>
      </c>
      <c r="FS82" s="241">
        <v>5.5555555555555552E-2</v>
      </c>
      <c r="FU82" s="234" t="s">
        <v>26</v>
      </c>
      <c r="FV82" s="233">
        <v>3466485.0700000003</v>
      </c>
      <c r="FW82" s="241">
        <v>6.4245709618885635E-2</v>
      </c>
      <c r="FX82" s="235">
        <v>25</v>
      </c>
      <c r="FY82" s="241">
        <v>6.0386473429951688E-2</v>
      </c>
      <c r="GA82" s="234" t="s">
        <v>26</v>
      </c>
      <c r="GB82" s="233">
        <v>2787122.3900000006</v>
      </c>
      <c r="GC82" s="241">
        <v>5.1991982486951721E-2</v>
      </c>
      <c r="GD82" s="235">
        <v>19</v>
      </c>
      <c r="GE82" s="241">
        <v>4.6004842615012108E-2</v>
      </c>
      <c r="GG82" s="234" t="s">
        <v>26</v>
      </c>
      <c r="GH82" s="233">
        <v>3623104.1799999997</v>
      </c>
      <c r="GI82" s="241">
        <v>6.8326787144918008E-2</v>
      </c>
      <c r="GJ82" s="235">
        <v>27</v>
      </c>
      <c r="GK82" s="241">
        <v>6.5853658536585369E-2</v>
      </c>
      <c r="GM82" s="234" t="s">
        <v>26</v>
      </c>
      <c r="GN82" s="233">
        <v>4266975.3400000008</v>
      </c>
      <c r="GO82" s="241">
        <v>8.1968891142632977E-2</v>
      </c>
      <c r="GP82" s="235">
        <v>34</v>
      </c>
      <c r="GQ82" s="241">
        <v>8.4367245657568243E-2</v>
      </c>
      <c r="GS82" s="234" t="s">
        <v>26</v>
      </c>
      <c r="GT82" s="233">
        <v>2950074.5800000005</v>
      </c>
      <c r="GU82" s="241">
        <v>5.6811801821549851E-2</v>
      </c>
      <c r="GV82" s="235">
        <v>23</v>
      </c>
      <c r="GW82" s="241">
        <v>5.721393034825871E-2</v>
      </c>
      <c r="GY82" s="234" t="s">
        <v>26</v>
      </c>
      <c r="GZ82" s="233">
        <v>1376978.0399999998</v>
      </c>
      <c r="HA82" s="241">
        <v>2.6696404161461594E-2</v>
      </c>
      <c r="HB82" s="235">
        <v>11</v>
      </c>
      <c r="HC82" s="241">
        <v>2.7638190954773871E-2</v>
      </c>
      <c r="HE82" s="234" t="s">
        <v>26</v>
      </c>
      <c r="HF82" s="233">
        <v>908336.0199999999</v>
      </c>
      <c r="HG82" s="241">
        <v>1.772544548429961E-2</v>
      </c>
      <c r="HH82" s="235">
        <v>8</v>
      </c>
      <c r="HI82" s="241">
        <v>2.0356234096692113E-2</v>
      </c>
      <c r="HK82" s="234" t="s">
        <v>26</v>
      </c>
      <c r="HL82" s="233">
        <v>1141612.6299999999</v>
      </c>
      <c r="HM82" s="241">
        <v>2.2504343503142347E-2</v>
      </c>
      <c r="HN82" s="235">
        <v>11</v>
      </c>
      <c r="HO82" s="241">
        <v>2.8132992327365727E-2</v>
      </c>
      <c r="HQ82" s="234" t="s">
        <v>26</v>
      </c>
      <c r="HR82" s="233">
        <v>722157.62</v>
      </c>
      <c r="HS82" s="241">
        <v>1.4390936492963795E-2</v>
      </c>
      <c r="HT82" s="235">
        <v>8</v>
      </c>
      <c r="HU82" s="241">
        <v>2.072538860103627E-2</v>
      </c>
      <c r="HW82" s="234" t="s">
        <v>26</v>
      </c>
      <c r="HX82" s="233">
        <v>271785.53999999998</v>
      </c>
      <c r="HY82" s="241">
        <v>5.4663123414545418E-3</v>
      </c>
      <c r="HZ82" s="235">
        <v>3</v>
      </c>
      <c r="IA82" s="241">
        <v>7.832898172323759E-3</v>
      </c>
      <c r="IC82" s="234" t="s">
        <v>26</v>
      </c>
      <c r="ID82" s="233">
        <v>91844.04</v>
      </c>
      <c r="IE82" s="241">
        <v>1.8662478325340377E-3</v>
      </c>
      <c r="IF82" s="235">
        <v>1</v>
      </c>
      <c r="IG82" s="241">
        <v>2.6385224274406332E-3</v>
      </c>
      <c r="II82" s="234" t="s">
        <v>26</v>
      </c>
      <c r="IJ82" s="233">
        <v>167684.03999999998</v>
      </c>
      <c r="IK82" s="241">
        <v>3.4814896733999651E-3</v>
      </c>
      <c r="IL82" s="235">
        <v>2</v>
      </c>
      <c r="IM82" s="241">
        <v>5.3619302949061663E-3</v>
      </c>
      <c r="IO82" s="234" t="s">
        <v>26</v>
      </c>
      <c r="IP82" s="233">
        <v>91844.04</v>
      </c>
      <c r="IQ82" s="241">
        <v>1.9378789859129429E-3</v>
      </c>
      <c r="IR82" s="235">
        <v>1</v>
      </c>
      <c r="IS82" s="241">
        <v>2.7247956403269754E-3</v>
      </c>
      <c r="IU82" s="234" t="s">
        <v>26</v>
      </c>
      <c r="IV82" s="233">
        <v>0</v>
      </c>
      <c r="IW82" s="241">
        <v>0</v>
      </c>
      <c r="IX82" s="235">
        <v>0</v>
      </c>
      <c r="IY82" s="241">
        <v>0</v>
      </c>
      <c r="JA82" s="234" t="s">
        <v>26</v>
      </c>
      <c r="JB82" s="233">
        <v>276594.52</v>
      </c>
      <c r="JC82" s="241">
        <v>6.0828841164165095E-3</v>
      </c>
      <c r="JD82" s="235">
        <v>2</v>
      </c>
      <c r="JE82" s="241">
        <v>5.6022408963585435E-3</v>
      </c>
      <c r="JG82" s="234" t="s">
        <v>26</v>
      </c>
      <c r="JH82" s="233">
        <v>181554.62</v>
      </c>
      <c r="JI82" s="241">
        <v>4.0478131539824179E-3</v>
      </c>
      <c r="JJ82" s="235">
        <v>1</v>
      </c>
      <c r="JK82" s="241">
        <v>2.840909090909091E-3</v>
      </c>
      <c r="JM82" s="234" t="s">
        <v>26</v>
      </c>
      <c r="JN82" s="233">
        <v>276594.52</v>
      </c>
      <c r="JO82" s="241">
        <v>6.3611281012289946E-3</v>
      </c>
      <c r="JP82" s="235">
        <v>2</v>
      </c>
      <c r="JQ82" s="241">
        <v>5.8651026392961877E-3</v>
      </c>
      <c r="JS82" s="234" t="s">
        <v>26</v>
      </c>
      <c r="JT82" s="233">
        <v>0</v>
      </c>
      <c r="JU82" s="241">
        <v>0</v>
      </c>
      <c r="JV82" s="235">
        <v>0</v>
      </c>
      <c r="JW82" s="241">
        <v>0</v>
      </c>
      <c r="JY82" s="234" t="s">
        <v>26</v>
      </c>
      <c r="JZ82" s="233">
        <v>0</v>
      </c>
      <c r="KA82" s="241">
        <v>0</v>
      </c>
      <c r="KB82" s="235">
        <v>0</v>
      </c>
      <c r="KC82" s="241">
        <v>0</v>
      </c>
      <c r="KE82" s="234" t="s">
        <v>26</v>
      </c>
      <c r="KF82" s="233">
        <v>0</v>
      </c>
      <c r="KG82" s="241">
        <v>0</v>
      </c>
      <c r="KH82" s="235">
        <v>0</v>
      </c>
      <c r="KI82" s="241">
        <v>0</v>
      </c>
      <c r="KK82" s="234" t="s">
        <v>26</v>
      </c>
      <c r="KL82" s="233">
        <v>0</v>
      </c>
      <c r="KM82" s="241">
        <v>0</v>
      </c>
      <c r="KN82" s="235">
        <v>0</v>
      </c>
      <c r="KO82" s="241">
        <v>0</v>
      </c>
      <c r="KQ82" s="182" t="s">
        <v>26</v>
      </c>
      <c r="KR82" s="183">
        <v>0</v>
      </c>
      <c r="KS82" s="184">
        <v>0</v>
      </c>
      <c r="KT82" s="185">
        <v>0</v>
      </c>
      <c r="KU82" s="184">
        <v>0</v>
      </c>
      <c r="KW82" s="182" t="s">
        <v>26</v>
      </c>
      <c r="KX82" s="183">
        <v>0</v>
      </c>
      <c r="KY82" s="184">
        <v>0</v>
      </c>
      <c r="KZ82" s="185">
        <v>0</v>
      </c>
      <c r="LA82" s="184">
        <v>0</v>
      </c>
    </row>
    <row r="83" spans="1:313" ht="18" x14ac:dyDescent="0.35">
      <c r="A83" s="234" t="s">
        <v>27</v>
      </c>
      <c r="B83" s="233">
        <v>42868.69</v>
      </c>
      <c r="C83" s="241">
        <v>2.5126495400971922E-4</v>
      </c>
      <c r="D83" s="235">
        <v>1</v>
      </c>
      <c r="E83" s="241">
        <v>7.4239049740163323E-4</v>
      </c>
      <c r="G83" s="234" t="s">
        <v>27</v>
      </c>
      <c r="H83" s="233">
        <v>0</v>
      </c>
      <c r="I83" s="241">
        <v>0</v>
      </c>
      <c r="J83" s="235">
        <v>0</v>
      </c>
      <c r="K83" s="241">
        <v>0</v>
      </c>
      <c r="M83" s="234" t="s">
        <v>27</v>
      </c>
      <c r="N83" s="233">
        <v>0</v>
      </c>
      <c r="O83" s="241">
        <v>0</v>
      </c>
      <c r="P83" s="235">
        <v>0</v>
      </c>
      <c r="Q83" s="241">
        <v>0</v>
      </c>
      <c r="S83" s="234" t="s">
        <v>27</v>
      </c>
      <c r="T83" s="233">
        <v>0</v>
      </c>
      <c r="U83" s="241">
        <v>0</v>
      </c>
      <c r="V83" s="235">
        <v>0</v>
      </c>
      <c r="W83" s="241">
        <v>0</v>
      </c>
      <c r="Y83" s="234" t="s">
        <v>27</v>
      </c>
      <c r="Z83" s="233">
        <v>0</v>
      </c>
      <c r="AA83" s="241">
        <v>0</v>
      </c>
      <c r="AB83" s="235">
        <v>0</v>
      </c>
      <c r="AC83" s="241">
        <v>0</v>
      </c>
      <c r="AF83" s="234" t="s">
        <v>27</v>
      </c>
      <c r="AG83" s="233">
        <v>0</v>
      </c>
      <c r="AH83" s="241">
        <v>0</v>
      </c>
      <c r="AI83" s="235">
        <v>0</v>
      </c>
      <c r="AJ83" s="241">
        <v>0</v>
      </c>
      <c r="AL83" s="234" t="s">
        <v>27</v>
      </c>
      <c r="AM83" s="233">
        <v>0</v>
      </c>
      <c r="AN83" s="241">
        <v>0</v>
      </c>
      <c r="AO83" s="235">
        <v>0</v>
      </c>
      <c r="AP83" s="241">
        <v>0</v>
      </c>
      <c r="AR83" s="234" t="s">
        <v>27</v>
      </c>
      <c r="AS83" s="233">
        <v>0</v>
      </c>
      <c r="AT83" s="241">
        <v>0</v>
      </c>
      <c r="AU83" s="235">
        <v>0</v>
      </c>
      <c r="AV83" s="241">
        <v>0</v>
      </c>
      <c r="AY83" s="234" t="s">
        <v>27</v>
      </c>
      <c r="AZ83" s="233">
        <v>0</v>
      </c>
      <c r="BA83" s="241">
        <v>0</v>
      </c>
      <c r="BB83" s="235">
        <v>0</v>
      </c>
      <c r="BC83" s="241">
        <v>0</v>
      </c>
      <c r="BE83" s="234" t="s">
        <v>27</v>
      </c>
      <c r="BF83" s="233">
        <v>0</v>
      </c>
      <c r="BG83" s="241">
        <v>0</v>
      </c>
      <c r="BH83" s="235">
        <v>0</v>
      </c>
      <c r="BI83" s="241">
        <v>0</v>
      </c>
      <c r="BK83" s="234" t="s">
        <v>27</v>
      </c>
      <c r="BL83" s="233">
        <v>137410</v>
      </c>
      <c r="BM83" s="241">
        <v>1.5408136108423036E-3</v>
      </c>
      <c r="BN83" s="235">
        <v>1</v>
      </c>
      <c r="BO83" s="241">
        <v>1.4388489208633094E-3</v>
      </c>
      <c r="BQ83" s="234" t="s">
        <v>27</v>
      </c>
      <c r="BR83" s="233">
        <v>0</v>
      </c>
      <c r="BS83" s="241">
        <v>0</v>
      </c>
      <c r="BT83" s="235">
        <v>0</v>
      </c>
      <c r="BU83" s="241">
        <v>0</v>
      </c>
      <c r="BW83" s="234" t="s">
        <v>27</v>
      </c>
      <c r="BX83" s="233">
        <v>138359</v>
      </c>
      <c r="BY83" s="241">
        <v>1.8494588282480808E-3</v>
      </c>
      <c r="BZ83" s="235">
        <v>1</v>
      </c>
      <c r="CA83" s="241">
        <v>1.7793594306049821E-3</v>
      </c>
      <c r="CC83" s="234" t="s">
        <v>27</v>
      </c>
      <c r="CD83" s="233">
        <v>138359</v>
      </c>
      <c r="CE83" s="241">
        <v>1.9925643174977582E-3</v>
      </c>
      <c r="CF83" s="235">
        <v>1</v>
      </c>
      <c r="CG83" s="241">
        <v>1.9120458891013384E-3</v>
      </c>
      <c r="CI83" s="234" t="s">
        <v>27</v>
      </c>
      <c r="CJ83" s="233">
        <v>0</v>
      </c>
      <c r="CK83" s="241">
        <v>0</v>
      </c>
      <c r="CL83" s="235">
        <v>0</v>
      </c>
      <c r="CM83" s="241">
        <v>0</v>
      </c>
      <c r="CO83" s="234" t="s">
        <v>27</v>
      </c>
      <c r="CP83" s="233">
        <v>259435.85</v>
      </c>
      <c r="CQ83" s="241">
        <v>4.1970734516408462E-3</v>
      </c>
      <c r="CR83" s="235">
        <v>2</v>
      </c>
      <c r="CS83" s="241">
        <v>4.3103448275862068E-3</v>
      </c>
      <c r="CU83" s="234" t="s">
        <v>27</v>
      </c>
      <c r="CV83" s="233">
        <v>883165.93</v>
      </c>
      <c r="CW83" s="241">
        <v>1.4712013317642955E-2</v>
      </c>
      <c r="CX83" s="235">
        <v>8</v>
      </c>
      <c r="CY83" s="241">
        <v>1.7660044150110375E-2</v>
      </c>
      <c r="DA83" s="234" t="s">
        <v>27</v>
      </c>
      <c r="DB83" s="233">
        <v>682707.71</v>
      </c>
      <c r="DC83" s="241">
        <v>1.1522291817537802E-2</v>
      </c>
      <c r="DD83" s="235">
        <v>5</v>
      </c>
      <c r="DE83" s="241">
        <v>1.1086474501108648E-2</v>
      </c>
      <c r="DG83" s="234" t="s">
        <v>27</v>
      </c>
      <c r="DH83" s="233">
        <v>971791.61</v>
      </c>
      <c r="DI83" s="241">
        <v>1.6507952631043921E-2</v>
      </c>
      <c r="DJ83" s="235">
        <v>8</v>
      </c>
      <c r="DK83" s="241">
        <v>1.7937219730941704E-2</v>
      </c>
      <c r="DM83" s="234" t="s">
        <v>27</v>
      </c>
      <c r="DN83" s="233">
        <v>325774.12</v>
      </c>
      <c r="DO83" s="241">
        <v>5.6269777960613002E-3</v>
      </c>
      <c r="DP83" s="235">
        <v>3</v>
      </c>
      <c r="DQ83" s="241">
        <v>6.8337129840546698E-3</v>
      </c>
      <c r="DS83" s="234" t="s">
        <v>27</v>
      </c>
      <c r="DT83" s="233">
        <v>968008.49</v>
      </c>
      <c r="DU83" s="241">
        <v>1.6781309977163015E-2</v>
      </c>
      <c r="DV83" s="235">
        <v>6</v>
      </c>
      <c r="DW83" s="241">
        <v>1.3729977116704805E-2</v>
      </c>
      <c r="DY83" s="234" t="s">
        <v>27</v>
      </c>
      <c r="DZ83" s="233">
        <v>404921.17</v>
      </c>
      <c r="EA83" s="241">
        <v>7.0872016673026754E-3</v>
      </c>
      <c r="EB83" s="235">
        <v>3</v>
      </c>
      <c r="EC83" s="241">
        <v>6.9284064665127024E-3</v>
      </c>
      <c r="EE83" s="234" t="s">
        <v>27</v>
      </c>
      <c r="EF83" s="233">
        <v>231174.07</v>
      </c>
      <c r="EG83" s="241">
        <v>4.1154909099066416E-3</v>
      </c>
      <c r="EH83" s="235">
        <v>2</v>
      </c>
      <c r="EI83" s="241">
        <v>4.6838407494145199E-3</v>
      </c>
      <c r="EK83" s="234" t="s">
        <v>27</v>
      </c>
      <c r="EL83" s="233">
        <v>604600.73</v>
      </c>
      <c r="EM83" s="241">
        <v>1.0907384823367726E-2</v>
      </c>
      <c r="EN83" s="235">
        <v>5</v>
      </c>
      <c r="EO83" s="241">
        <v>1.1820330969267139E-2</v>
      </c>
      <c r="EQ83" s="234" t="s">
        <v>27</v>
      </c>
      <c r="ER83" s="233">
        <v>338892.68000000005</v>
      </c>
      <c r="ES83" s="241">
        <v>6.1284345317165964E-3</v>
      </c>
      <c r="ET83" s="235">
        <v>4</v>
      </c>
      <c r="EU83" s="241">
        <v>9.5011876484560574E-3</v>
      </c>
      <c r="EW83" s="234" t="s">
        <v>27</v>
      </c>
      <c r="EX83" s="233">
        <v>599077.44999999995</v>
      </c>
      <c r="EY83" s="241">
        <v>1.088076780656278E-2</v>
      </c>
      <c r="EZ83" s="235">
        <v>5</v>
      </c>
      <c r="FA83" s="241">
        <v>1.1933174224343675E-2</v>
      </c>
      <c r="FC83" s="234" t="s">
        <v>27</v>
      </c>
      <c r="FD83" s="233">
        <v>1098924.0699999998</v>
      </c>
      <c r="FE83" s="241">
        <v>2.0157063095455032E-2</v>
      </c>
      <c r="FF83" s="235">
        <v>8</v>
      </c>
      <c r="FG83" s="241">
        <v>1.9230769230769232E-2</v>
      </c>
      <c r="FI83" s="234" t="s">
        <v>27</v>
      </c>
      <c r="FJ83" s="233">
        <v>524105.53</v>
      </c>
      <c r="FK83" s="241">
        <v>9.6339908619393622E-3</v>
      </c>
      <c r="FL83" s="235">
        <v>4</v>
      </c>
      <c r="FM83" s="241">
        <v>9.6153846153846159E-3</v>
      </c>
      <c r="FO83" s="234" t="s">
        <v>27</v>
      </c>
      <c r="FP83" s="233">
        <v>372269.27</v>
      </c>
      <c r="FQ83" s="241">
        <v>6.9031138933435777E-3</v>
      </c>
      <c r="FR83" s="235">
        <v>4</v>
      </c>
      <c r="FS83" s="241">
        <v>9.6618357487922701E-3</v>
      </c>
      <c r="FU83" s="234" t="s">
        <v>27</v>
      </c>
      <c r="FV83" s="233">
        <v>510199.94000000006</v>
      </c>
      <c r="FW83" s="241">
        <v>9.4557329776161058E-3</v>
      </c>
      <c r="FX83" s="235">
        <v>6</v>
      </c>
      <c r="FY83" s="241">
        <v>1.4492753623188406E-2</v>
      </c>
      <c r="GA83" s="234" t="s">
        <v>27</v>
      </c>
      <c r="GB83" s="233">
        <v>269798.39</v>
      </c>
      <c r="GC83" s="241">
        <v>5.0329161066686298E-3</v>
      </c>
      <c r="GD83" s="235">
        <v>3</v>
      </c>
      <c r="GE83" s="241">
        <v>7.2639225181598066E-3</v>
      </c>
      <c r="GG83" s="234" t="s">
        <v>27</v>
      </c>
      <c r="GH83" s="233">
        <v>180991.49</v>
      </c>
      <c r="GI83" s="241">
        <v>3.4132518409314846E-3</v>
      </c>
      <c r="GJ83" s="235">
        <v>2</v>
      </c>
      <c r="GK83" s="241">
        <v>4.8780487804878049E-3</v>
      </c>
      <c r="GM83" s="234" t="s">
        <v>27</v>
      </c>
      <c r="GN83" s="233">
        <v>173672.75</v>
      </c>
      <c r="GO83" s="241">
        <v>3.336265528825791E-3</v>
      </c>
      <c r="GP83" s="235">
        <v>2</v>
      </c>
      <c r="GQ83" s="241">
        <v>4.9627791563275434E-3</v>
      </c>
      <c r="GS83" s="234" t="s">
        <v>27</v>
      </c>
      <c r="GT83" s="233">
        <v>103236.22</v>
      </c>
      <c r="GU83" s="241">
        <v>1.988097423437315E-3</v>
      </c>
      <c r="GV83" s="235">
        <v>1</v>
      </c>
      <c r="GW83" s="241">
        <v>2.4875621890547263E-3</v>
      </c>
      <c r="GY83" s="234" t="s">
        <v>27</v>
      </c>
      <c r="GZ83" s="233">
        <v>292264.44</v>
      </c>
      <c r="HA83" s="241">
        <v>5.6663282823764165E-3</v>
      </c>
      <c r="HB83" s="235">
        <v>3</v>
      </c>
      <c r="HC83" s="241">
        <v>7.537688442211055E-3</v>
      </c>
      <c r="HE83" s="234" t="s">
        <v>27</v>
      </c>
      <c r="HF83" s="233">
        <v>100588.94</v>
      </c>
      <c r="HG83" s="241">
        <v>1.9629121085537097E-3</v>
      </c>
      <c r="HH83" s="235">
        <v>1</v>
      </c>
      <c r="HI83" s="241">
        <v>2.5445292620865142E-3</v>
      </c>
      <c r="HK83" s="234" t="s">
        <v>27</v>
      </c>
      <c r="HL83" s="233">
        <v>0</v>
      </c>
      <c r="HM83" s="241">
        <v>0</v>
      </c>
      <c r="HN83" s="235">
        <v>0</v>
      </c>
      <c r="HO83" s="241">
        <v>0</v>
      </c>
      <c r="HQ83" s="234" t="s">
        <v>27</v>
      </c>
      <c r="HR83" s="233">
        <v>184656.46000000002</v>
      </c>
      <c r="HS83" s="241">
        <v>3.6797775378670235E-3</v>
      </c>
      <c r="HT83" s="235">
        <v>2</v>
      </c>
      <c r="HU83" s="241">
        <v>5.1813471502590676E-3</v>
      </c>
      <c r="HW83" s="234" t="s">
        <v>27</v>
      </c>
      <c r="HX83" s="233">
        <v>80554.960000000006</v>
      </c>
      <c r="HY83" s="241">
        <v>1.6201692408410581E-3</v>
      </c>
      <c r="HZ83" s="235">
        <v>1</v>
      </c>
      <c r="IA83" s="241">
        <v>2.6109660574412533E-3</v>
      </c>
      <c r="IC83" s="234" t="s">
        <v>27</v>
      </c>
      <c r="ID83" s="233">
        <v>444555.78</v>
      </c>
      <c r="IE83" s="241">
        <v>9.0332618302230456E-3</v>
      </c>
      <c r="IF83" s="235">
        <v>3</v>
      </c>
      <c r="IG83" s="241">
        <v>7.9155672823219003E-3</v>
      </c>
      <c r="II83" s="234" t="s">
        <v>27</v>
      </c>
      <c r="IJ83" s="233">
        <v>181554.62</v>
      </c>
      <c r="IK83" s="241">
        <v>3.7694734375916445E-3</v>
      </c>
      <c r="IL83" s="235">
        <v>1</v>
      </c>
      <c r="IM83" s="241">
        <v>2.6809651474530832E-3</v>
      </c>
      <c r="IO83" s="234" t="s">
        <v>27</v>
      </c>
      <c r="IP83" s="233">
        <v>181554.62</v>
      </c>
      <c r="IQ83" s="241">
        <v>3.8307426686958646E-3</v>
      </c>
      <c r="IR83" s="235">
        <v>1</v>
      </c>
      <c r="IS83" s="241">
        <v>2.7247956403269754E-3</v>
      </c>
      <c r="IU83" s="234" t="s">
        <v>27</v>
      </c>
      <c r="IV83" s="233">
        <v>181554.62</v>
      </c>
      <c r="IW83" s="241">
        <v>3.9180120310932437E-3</v>
      </c>
      <c r="IX83" s="235">
        <v>1</v>
      </c>
      <c r="IY83" s="241">
        <v>2.7700831024930748E-3</v>
      </c>
      <c r="JA83" s="234" t="s">
        <v>27</v>
      </c>
      <c r="JB83" s="233">
        <v>182446.2</v>
      </c>
      <c r="JC83" s="241">
        <v>4.0123683292082211E-3</v>
      </c>
      <c r="JD83" s="235">
        <v>1</v>
      </c>
      <c r="JE83" s="241">
        <v>2.8011204481792717E-3</v>
      </c>
      <c r="JG83" s="234" t="s">
        <v>27</v>
      </c>
      <c r="JH83" s="233">
        <v>277486.09999999998</v>
      </c>
      <c r="JI83" s="241">
        <v>6.1866334529370858E-3</v>
      </c>
      <c r="JJ83" s="235">
        <v>2</v>
      </c>
      <c r="JK83" s="241">
        <v>5.681818181818182E-3</v>
      </c>
      <c r="JM83" s="234" t="s">
        <v>27</v>
      </c>
      <c r="JN83" s="233">
        <v>182446.2</v>
      </c>
      <c r="JO83" s="241">
        <v>4.1959025427634839E-3</v>
      </c>
      <c r="JP83" s="235">
        <v>1</v>
      </c>
      <c r="JQ83" s="241">
        <v>2.9325513196480938E-3</v>
      </c>
      <c r="JS83" s="234" t="s">
        <v>27</v>
      </c>
      <c r="JT83" s="233">
        <v>0</v>
      </c>
      <c r="JU83" s="241">
        <v>0</v>
      </c>
      <c r="JV83" s="235">
        <v>0</v>
      </c>
      <c r="JW83" s="241">
        <v>0</v>
      </c>
      <c r="JY83" s="234" t="s">
        <v>27</v>
      </c>
      <c r="JZ83" s="233">
        <v>0</v>
      </c>
      <c r="KA83" s="241">
        <v>0</v>
      </c>
      <c r="KB83" s="235">
        <v>0</v>
      </c>
      <c r="KC83" s="241">
        <v>0</v>
      </c>
      <c r="KE83" s="234" t="s">
        <v>27</v>
      </c>
      <c r="KF83" s="233">
        <v>0</v>
      </c>
      <c r="KG83" s="241">
        <v>0</v>
      </c>
      <c r="KH83" s="235">
        <v>0</v>
      </c>
      <c r="KI83" s="241">
        <v>0</v>
      </c>
      <c r="KK83" s="234" t="s">
        <v>27</v>
      </c>
      <c r="KL83" s="233">
        <v>0</v>
      </c>
      <c r="KM83" s="241">
        <v>0</v>
      </c>
      <c r="KN83" s="235">
        <v>0</v>
      </c>
      <c r="KO83" s="241">
        <v>0</v>
      </c>
      <c r="KQ83" s="182" t="s">
        <v>27</v>
      </c>
      <c r="KR83" s="183">
        <v>0</v>
      </c>
      <c r="KS83" s="184">
        <v>0</v>
      </c>
      <c r="KT83" s="185">
        <v>0</v>
      </c>
      <c r="KU83" s="184">
        <v>0</v>
      </c>
      <c r="KW83" s="182" t="s">
        <v>27</v>
      </c>
      <c r="KX83" s="183">
        <v>0</v>
      </c>
      <c r="KY83" s="184">
        <v>0</v>
      </c>
      <c r="KZ83" s="185">
        <v>0</v>
      </c>
      <c r="LA83" s="184">
        <v>0</v>
      </c>
    </row>
    <row r="84" spans="1:313" ht="18" x14ac:dyDescent="0.35">
      <c r="A84" s="234" t="s">
        <v>28</v>
      </c>
      <c r="B84" s="233">
        <v>0</v>
      </c>
      <c r="C84" s="241">
        <v>0</v>
      </c>
      <c r="D84" s="235">
        <v>0</v>
      </c>
      <c r="E84" s="241">
        <v>0</v>
      </c>
      <c r="G84" s="234" t="s">
        <v>28</v>
      </c>
      <c r="H84" s="233">
        <v>0</v>
      </c>
      <c r="I84" s="241">
        <v>0</v>
      </c>
      <c r="J84" s="235">
        <v>0</v>
      </c>
      <c r="K84" s="241">
        <v>0</v>
      </c>
      <c r="M84" s="234" t="s">
        <v>28</v>
      </c>
      <c r="N84" s="233">
        <v>0</v>
      </c>
      <c r="O84" s="241">
        <v>0</v>
      </c>
      <c r="P84" s="235">
        <v>0</v>
      </c>
      <c r="Q84" s="241">
        <v>0</v>
      </c>
      <c r="S84" s="234" t="s">
        <v>28</v>
      </c>
      <c r="T84" s="233">
        <v>0</v>
      </c>
      <c r="U84" s="241">
        <v>0</v>
      </c>
      <c r="V84" s="235">
        <v>0</v>
      </c>
      <c r="W84" s="241">
        <v>0</v>
      </c>
      <c r="Y84" s="234" t="s">
        <v>28</v>
      </c>
      <c r="Z84" s="233">
        <v>0</v>
      </c>
      <c r="AA84" s="241">
        <v>0</v>
      </c>
      <c r="AB84" s="235">
        <v>0</v>
      </c>
      <c r="AC84" s="241">
        <v>0</v>
      </c>
      <c r="AF84" s="234" t="s">
        <v>28</v>
      </c>
      <c r="AG84" s="233">
        <v>0</v>
      </c>
      <c r="AH84" s="241">
        <v>0</v>
      </c>
      <c r="AI84" s="235">
        <v>0</v>
      </c>
      <c r="AJ84" s="241">
        <v>0</v>
      </c>
      <c r="AL84" s="234" t="s">
        <v>28</v>
      </c>
      <c r="AM84" s="233">
        <v>0</v>
      </c>
      <c r="AN84" s="241">
        <v>0</v>
      </c>
      <c r="AO84" s="235">
        <v>0</v>
      </c>
      <c r="AP84" s="241">
        <v>0</v>
      </c>
      <c r="AR84" s="234" t="s">
        <v>28</v>
      </c>
      <c r="AS84" s="233">
        <v>0</v>
      </c>
      <c r="AT84" s="241">
        <v>0</v>
      </c>
      <c r="AU84" s="235">
        <v>0</v>
      </c>
      <c r="AV84" s="241">
        <v>0</v>
      </c>
      <c r="AY84" s="234" t="s">
        <v>28</v>
      </c>
      <c r="AZ84" s="233">
        <v>0</v>
      </c>
      <c r="BA84" s="241">
        <v>0</v>
      </c>
      <c r="BB84" s="235">
        <v>0</v>
      </c>
      <c r="BC84" s="241">
        <v>0</v>
      </c>
      <c r="BE84" s="234" t="s">
        <v>28</v>
      </c>
      <c r="BF84" s="233">
        <v>0</v>
      </c>
      <c r="BG84" s="241">
        <v>0</v>
      </c>
      <c r="BH84" s="235">
        <v>0</v>
      </c>
      <c r="BI84" s="241">
        <v>0</v>
      </c>
      <c r="BK84" s="234" t="s">
        <v>28</v>
      </c>
      <c r="BL84" s="233">
        <v>0</v>
      </c>
      <c r="BM84" s="241">
        <v>0</v>
      </c>
      <c r="BN84" s="235">
        <v>0</v>
      </c>
      <c r="BO84" s="241">
        <v>0</v>
      </c>
      <c r="BQ84" s="234" t="s">
        <v>28</v>
      </c>
      <c r="BR84" s="233">
        <v>0</v>
      </c>
      <c r="BS84" s="241">
        <v>0</v>
      </c>
      <c r="BT84" s="235">
        <v>0</v>
      </c>
      <c r="BU84" s="241">
        <v>0</v>
      </c>
      <c r="BW84" s="234" t="s">
        <v>28</v>
      </c>
      <c r="BX84" s="233">
        <v>0</v>
      </c>
      <c r="BY84" s="241">
        <v>0</v>
      </c>
      <c r="BZ84" s="235">
        <v>0</v>
      </c>
      <c r="CA84" s="241">
        <v>0</v>
      </c>
      <c r="CC84" s="234" t="s">
        <v>28</v>
      </c>
      <c r="CD84" s="233">
        <v>0</v>
      </c>
      <c r="CE84" s="241">
        <v>0</v>
      </c>
      <c r="CF84" s="235">
        <v>0</v>
      </c>
      <c r="CG84" s="241">
        <v>0</v>
      </c>
      <c r="CI84" s="234" t="s">
        <v>28</v>
      </c>
      <c r="CJ84" s="233">
        <v>143908.76999999999</v>
      </c>
      <c r="CK84" s="241">
        <v>2.1966993139156056E-3</v>
      </c>
      <c r="CL84" s="235">
        <v>1</v>
      </c>
      <c r="CM84" s="241">
        <v>2.0408163265306124E-3</v>
      </c>
      <c r="CO84" s="234" t="s">
        <v>28</v>
      </c>
      <c r="CP84" s="233">
        <v>338990.24</v>
      </c>
      <c r="CQ84" s="241">
        <v>5.4840799244566963E-3</v>
      </c>
      <c r="CR84" s="235">
        <v>3</v>
      </c>
      <c r="CS84" s="241">
        <v>6.4655172413793103E-3</v>
      </c>
      <c r="CU84" s="234" t="s">
        <v>28</v>
      </c>
      <c r="CV84" s="233">
        <v>1435525.31</v>
      </c>
      <c r="CW84" s="241">
        <v>2.3913363005900298E-2</v>
      </c>
      <c r="CX84" s="235">
        <v>7</v>
      </c>
      <c r="CY84" s="241">
        <v>1.5452538631346579E-2</v>
      </c>
      <c r="DA84" s="234" t="s">
        <v>28</v>
      </c>
      <c r="DB84" s="233">
        <v>1052511.69</v>
      </c>
      <c r="DC84" s="241">
        <v>1.7763600228785884E-2</v>
      </c>
      <c r="DD84" s="235">
        <v>9</v>
      </c>
      <c r="DE84" s="241">
        <v>1.9955654101995565E-2</v>
      </c>
      <c r="DG84" s="234" t="s">
        <v>28</v>
      </c>
      <c r="DH84" s="233">
        <v>927929.11</v>
      </c>
      <c r="DI84" s="241">
        <v>1.5762854541259877E-2</v>
      </c>
      <c r="DJ84" s="235">
        <v>8</v>
      </c>
      <c r="DK84" s="241">
        <v>1.7937219730941704E-2</v>
      </c>
      <c r="DM84" s="234" t="s">
        <v>28</v>
      </c>
      <c r="DN84" s="233">
        <v>470024.06</v>
      </c>
      <c r="DO84" s="241">
        <v>8.1185545040673712E-3</v>
      </c>
      <c r="DP84" s="235">
        <v>4</v>
      </c>
      <c r="DQ84" s="241">
        <v>9.1116173120728925E-3</v>
      </c>
      <c r="DS84" s="234" t="s">
        <v>28</v>
      </c>
      <c r="DT84" s="233">
        <v>577574.17000000004</v>
      </c>
      <c r="DU84" s="241">
        <v>1.0012774972224314E-2</v>
      </c>
      <c r="DV84" s="235">
        <v>5</v>
      </c>
      <c r="DW84" s="241">
        <v>1.1441647597254004E-2</v>
      </c>
      <c r="DY84" s="234" t="s">
        <v>28</v>
      </c>
      <c r="DZ84" s="233">
        <v>704642.74</v>
      </c>
      <c r="EA84" s="241">
        <v>1.2333129437961282E-2</v>
      </c>
      <c r="EB84" s="235">
        <v>6</v>
      </c>
      <c r="EC84" s="241">
        <v>1.3856812933025405E-2</v>
      </c>
      <c r="EE84" s="234" t="s">
        <v>28</v>
      </c>
      <c r="EF84" s="233">
        <v>742122.87</v>
      </c>
      <c r="EG84" s="241">
        <v>1.3211689033803957E-2</v>
      </c>
      <c r="EH84" s="235">
        <v>6</v>
      </c>
      <c r="EI84" s="241">
        <v>1.405152224824356E-2</v>
      </c>
      <c r="EK84" s="234" t="s">
        <v>28</v>
      </c>
      <c r="EL84" s="233">
        <v>1080008.57</v>
      </c>
      <c r="EM84" s="241">
        <v>1.9484047076034922E-2</v>
      </c>
      <c r="EN84" s="235">
        <v>7</v>
      </c>
      <c r="EO84" s="241">
        <v>1.6548463356973995E-2</v>
      </c>
      <c r="EQ84" s="234" t="s">
        <v>28</v>
      </c>
      <c r="ER84" s="233">
        <v>1629288.04</v>
      </c>
      <c r="ES84" s="241">
        <v>2.9463560813555636E-2</v>
      </c>
      <c r="ET84" s="235">
        <v>11</v>
      </c>
      <c r="EU84" s="241">
        <v>2.6128266033254157E-2</v>
      </c>
      <c r="EW84" s="234" t="s">
        <v>28</v>
      </c>
      <c r="EX84" s="233">
        <v>954549.37</v>
      </c>
      <c r="EY84" s="241">
        <v>1.7337040569413494E-2</v>
      </c>
      <c r="EZ84" s="235">
        <v>7</v>
      </c>
      <c r="FA84" s="241">
        <v>1.6706443914081145E-2</v>
      </c>
      <c r="FC84" s="234" t="s">
        <v>28</v>
      </c>
      <c r="FD84" s="233">
        <v>329006.96999999997</v>
      </c>
      <c r="FE84" s="241">
        <v>6.0348248201847849E-3</v>
      </c>
      <c r="FF84" s="235">
        <v>3</v>
      </c>
      <c r="FG84" s="241">
        <v>7.2115384615384619E-3</v>
      </c>
      <c r="FI84" s="234" t="s">
        <v>28</v>
      </c>
      <c r="FJ84" s="233">
        <v>335275.57</v>
      </c>
      <c r="FK84" s="241">
        <v>6.1629606877292653E-3</v>
      </c>
      <c r="FL84" s="235">
        <v>3</v>
      </c>
      <c r="FM84" s="241">
        <v>7.2115384615384619E-3</v>
      </c>
      <c r="FO84" s="234" t="s">
        <v>28</v>
      </c>
      <c r="FP84" s="233">
        <v>629074.21</v>
      </c>
      <c r="FQ84" s="241">
        <v>1.1665134000974979E-2</v>
      </c>
      <c r="FR84" s="235">
        <v>6</v>
      </c>
      <c r="FS84" s="241">
        <v>1.4492753623188406E-2</v>
      </c>
      <c r="FU84" s="234" t="s">
        <v>28</v>
      </c>
      <c r="FV84" s="233">
        <v>331763.01</v>
      </c>
      <c r="FW84" s="241">
        <v>6.1486922840684414E-3</v>
      </c>
      <c r="FX84" s="235">
        <v>3</v>
      </c>
      <c r="FY84" s="241">
        <v>7.246376811594203E-3</v>
      </c>
      <c r="GA84" s="234" t="s">
        <v>28</v>
      </c>
      <c r="GB84" s="233">
        <v>512568.68</v>
      </c>
      <c r="GC84" s="241">
        <v>9.5616403246360313E-3</v>
      </c>
      <c r="GD84" s="235">
        <v>5</v>
      </c>
      <c r="GE84" s="241">
        <v>1.2106537530266344E-2</v>
      </c>
      <c r="GG84" s="234" t="s">
        <v>28</v>
      </c>
      <c r="GH84" s="233">
        <v>726423.96000000008</v>
      </c>
      <c r="GI84" s="241">
        <v>1.3699361880311275E-2</v>
      </c>
      <c r="GJ84" s="235">
        <v>7</v>
      </c>
      <c r="GK84" s="241">
        <v>1.7073170731707318E-2</v>
      </c>
      <c r="GM84" s="234" t="s">
        <v>28</v>
      </c>
      <c r="GN84" s="233">
        <v>691755.53</v>
      </c>
      <c r="GO84" s="241">
        <v>1.3288671533753082E-2</v>
      </c>
      <c r="GP84" s="235">
        <v>7</v>
      </c>
      <c r="GQ84" s="241">
        <v>1.7369727047146403E-2</v>
      </c>
      <c r="GS84" s="234" t="s">
        <v>28</v>
      </c>
      <c r="GT84" s="233">
        <v>581600.99</v>
      </c>
      <c r="GU84" s="241">
        <v>1.1200327072103103E-2</v>
      </c>
      <c r="GV84" s="235">
        <v>6</v>
      </c>
      <c r="GW84" s="241">
        <v>1.4925373134328358E-2</v>
      </c>
      <c r="GY84" s="234" t="s">
        <v>28</v>
      </c>
      <c r="GZ84" s="233">
        <v>184656.46000000002</v>
      </c>
      <c r="HA84" s="241">
        <v>3.5800596262121711E-3</v>
      </c>
      <c r="HB84" s="235">
        <v>2</v>
      </c>
      <c r="HC84" s="241">
        <v>5.0251256281407036E-3</v>
      </c>
      <c r="HE84" s="234" t="s">
        <v>28</v>
      </c>
      <c r="HF84" s="233">
        <v>342345.42000000004</v>
      </c>
      <c r="HG84" s="241">
        <v>6.6805950060305373E-3</v>
      </c>
      <c r="HH84" s="235">
        <v>4</v>
      </c>
      <c r="HI84" s="241">
        <v>1.0178117048346057E-2</v>
      </c>
      <c r="HK84" s="234" t="s">
        <v>28</v>
      </c>
      <c r="HL84" s="233">
        <v>276500.5</v>
      </c>
      <c r="HM84" s="241">
        <v>5.4505898649619983E-3</v>
      </c>
      <c r="HN84" s="235">
        <v>3</v>
      </c>
      <c r="HO84" s="241">
        <v>7.6726342710997444E-3</v>
      </c>
      <c r="HQ84" s="234" t="s">
        <v>28</v>
      </c>
      <c r="HR84" s="233">
        <v>173693</v>
      </c>
      <c r="HS84" s="241">
        <v>3.4613010554016732E-3</v>
      </c>
      <c r="HT84" s="235">
        <v>2</v>
      </c>
      <c r="HU84" s="241">
        <v>5.1813471502590676E-3</v>
      </c>
      <c r="HW84" s="234" t="s">
        <v>28</v>
      </c>
      <c r="HX84" s="233">
        <v>263403.58</v>
      </c>
      <c r="HY84" s="241">
        <v>5.2977293793382424E-3</v>
      </c>
      <c r="HZ84" s="235">
        <v>2</v>
      </c>
      <c r="IA84" s="241">
        <v>5.2219321148825066E-3</v>
      </c>
      <c r="IC84" s="234" t="s">
        <v>28</v>
      </c>
      <c r="ID84" s="233">
        <v>0</v>
      </c>
      <c r="IE84" s="241">
        <v>0</v>
      </c>
      <c r="IF84" s="235">
        <v>0</v>
      </c>
      <c r="IG84" s="241">
        <v>0</v>
      </c>
      <c r="II84" s="234" t="s">
        <v>28</v>
      </c>
      <c r="IJ84" s="233">
        <v>0</v>
      </c>
      <c r="IK84" s="241">
        <v>0</v>
      </c>
      <c r="IL84" s="235">
        <v>0</v>
      </c>
      <c r="IM84" s="241">
        <v>0</v>
      </c>
      <c r="IO84" s="234" t="s">
        <v>28</v>
      </c>
      <c r="IP84" s="233">
        <v>0</v>
      </c>
      <c r="IQ84" s="241">
        <v>0</v>
      </c>
      <c r="IR84" s="235">
        <v>0</v>
      </c>
      <c r="IS84" s="241">
        <v>0</v>
      </c>
      <c r="IU84" s="234" t="s">
        <v>28</v>
      </c>
      <c r="IV84" s="233">
        <v>182446.2</v>
      </c>
      <c r="IW84" s="241">
        <v>3.9372526385020893E-3</v>
      </c>
      <c r="IX84" s="235">
        <v>1</v>
      </c>
      <c r="IY84" s="241">
        <v>2.7700831024930748E-3</v>
      </c>
      <c r="JA84" s="234" t="s">
        <v>28</v>
      </c>
      <c r="JB84" s="233">
        <v>145299.73000000001</v>
      </c>
      <c r="JC84" s="241">
        <v>3.1954408197841645E-3</v>
      </c>
      <c r="JD84" s="235">
        <v>1</v>
      </c>
      <c r="JE84" s="241">
        <v>2.8011204481792717E-3</v>
      </c>
      <c r="JG84" s="234" t="s">
        <v>28</v>
      </c>
      <c r="JH84" s="233">
        <v>145299.73000000001</v>
      </c>
      <c r="JI84" s="241">
        <v>3.2394998175430279E-3</v>
      </c>
      <c r="JJ84" s="235">
        <v>1</v>
      </c>
      <c r="JK84" s="241">
        <v>2.840909090909091E-3</v>
      </c>
      <c r="JM84" s="234" t="s">
        <v>28</v>
      </c>
      <c r="JN84" s="233">
        <v>145299.73000000001</v>
      </c>
      <c r="JO84" s="241">
        <v>3.3416070412529706E-3</v>
      </c>
      <c r="JP84" s="235">
        <v>1</v>
      </c>
      <c r="JQ84" s="241">
        <v>2.9325513196480938E-3</v>
      </c>
      <c r="JS84" s="234" t="s">
        <v>28</v>
      </c>
      <c r="JT84" s="233">
        <v>0</v>
      </c>
      <c r="JU84" s="241">
        <v>0</v>
      </c>
      <c r="JV84" s="235">
        <v>0</v>
      </c>
      <c r="JW84" s="241">
        <v>0</v>
      </c>
      <c r="JY84" s="234" t="s">
        <v>28</v>
      </c>
      <c r="JZ84" s="233">
        <v>0</v>
      </c>
      <c r="KA84" s="241">
        <v>0</v>
      </c>
      <c r="KB84" s="235">
        <v>0</v>
      </c>
      <c r="KC84" s="241">
        <v>0</v>
      </c>
      <c r="KE84" s="234" t="s">
        <v>28</v>
      </c>
      <c r="KF84" s="233">
        <v>0</v>
      </c>
      <c r="KG84" s="241">
        <v>0</v>
      </c>
      <c r="KH84" s="235">
        <v>0</v>
      </c>
      <c r="KI84" s="241">
        <v>0</v>
      </c>
      <c r="KK84" s="234" t="s">
        <v>28</v>
      </c>
      <c r="KL84" s="233">
        <v>0</v>
      </c>
      <c r="KM84" s="241">
        <v>0</v>
      </c>
      <c r="KN84" s="235">
        <v>0</v>
      </c>
      <c r="KO84" s="241">
        <v>0</v>
      </c>
      <c r="KQ84" s="182" t="s">
        <v>28</v>
      </c>
      <c r="KR84" s="183">
        <v>0</v>
      </c>
      <c r="KS84" s="184">
        <v>0</v>
      </c>
      <c r="KT84" s="185">
        <v>0</v>
      </c>
      <c r="KU84" s="184">
        <v>0</v>
      </c>
      <c r="KW84" s="182" t="s">
        <v>28</v>
      </c>
      <c r="KX84" s="183">
        <v>0</v>
      </c>
      <c r="KY84" s="184">
        <v>0</v>
      </c>
      <c r="KZ84" s="185">
        <v>0</v>
      </c>
      <c r="LA84" s="184">
        <v>0</v>
      </c>
    </row>
    <row r="85" spans="1:313" ht="18" x14ac:dyDescent="0.35">
      <c r="A85" s="234" t="s">
        <v>5</v>
      </c>
      <c r="B85" s="233">
        <v>0</v>
      </c>
      <c r="C85" s="241">
        <v>0</v>
      </c>
      <c r="D85" s="235">
        <v>0</v>
      </c>
      <c r="E85" s="241">
        <v>0</v>
      </c>
      <c r="G85" s="234" t="s">
        <v>5</v>
      </c>
      <c r="H85" s="233">
        <v>0</v>
      </c>
      <c r="I85" s="241">
        <v>0</v>
      </c>
      <c r="J85" s="235">
        <v>0</v>
      </c>
      <c r="K85" s="241">
        <v>0</v>
      </c>
      <c r="M85" s="234" t="s">
        <v>5</v>
      </c>
      <c r="N85" s="233">
        <v>0</v>
      </c>
      <c r="O85" s="241">
        <v>0</v>
      </c>
      <c r="P85" s="235">
        <v>0</v>
      </c>
      <c r="Q85" s="241">
        <v>0</v>
      </c>
      <c r="S85" s="234" t="s">
        <v>5</v>
      </c>
      <c r="T85" s="233">
        <v>0</v>
      </c>
      <c r="U85" s="241">
        <v>0</v>
      </c>
      <c r="V85" s="235">
        <v>0</v>
      </c>
      <c r="W85" s="241">
        <v>0</v>
      </c>
      <c r="Y85" s="234" t="s">
        <v>5</v>
      </c>
      <c r="Z85" s="233">
        <v>0</v>
      </c>
      <c r="AA85" s="241">
        <v>0</v>
      </c>
      <c r="AB85" s="235">
        <v>0</v>
      </c>
      <c r="AC85" s="241">
        <v>0</v>
      </c>
      <c r="AF85" s="234" t="s">
        <v>5</v>
      </c>
      <c r="AG85" s="233">
        <v>0</v>
      </c>
      <c r="AH85" s="241">
        <v>0</v>
      </c>
      <c r="AI85" s="235">
        <v>0</v>
      </c>
      <c r="AJ85" s="241">
        <v>0</v>
      </c>
      <c r="AL85" s="234" t="s">
        <v>5</v>
      </c>
      <c r="AM85" s="233">
        <v>0</v>
      </c>
      <c r="AN85" s="241">
        <v>0</v>
      </c>
      <c r="AO85" s="235">
        <v>0</v>
      </c>
      <c r="AP85" s="241">
        <v>0</v>
      </c>
      <c r="AR85" s="234" t="s">
        <v>5</v>
      </c>
      <c r="AS85" s="233">
        <v>763243.27</v>
      </c>
      <c r="AT85" s="241">
        <v>5.9508252618999825E-3</v>
      </c>
      <c r="AU85" s="235">
        <v>2</v>
      </c>
      <c r="AV85" s="241">
        <v>2.0449897750511249E-3</v>
      </c>
      <c r="AY85" s="234" t="s">
        <v>5</v>
      </c>
      <c r="AZ85" s="233">
        <v>900653.27</v>
      </c>
      <c r="BA85" s="241">
        <v>7.4308534420434091E-3</v>
      </c>
      <c r="BB85" s="235">
        <v>3</v>
      </c>
      <c r="BC85" s="241">
        <v>3.2608695652173911E-3</v>
      </c>
      <c r="BE85" s="234" t="s">
        <v>5</v>
      </c>
      <c r="BF85" s="233">
        <v>736592.27</v>
      </c>
      <c r="BG85" s="241">
        <v>6.4529802436863399E-3</v>
      </c>
      <c r="BH85" s="235">
        <v>2</v>
      </c>
      <c r="BI85" s="241">
        <v>2.3501762632197414E-3</v>
      </c>
      <c r="BK85" s="234" t="s">
        <v>5</v>
      </c>
      <c r="BL85" s="233">
        <v>599182.27</v>
      </c>
      <c r="BM85" s="241">
        <v>6.7187846371544145E-3</v>
      </c>
      <c r="BN85" s="235">
        <v>1</v>
      </c>
      <c r="BO85" s="241">
        <v>1.4388489208633094E-3</v>
      </c>
      <c r="BQ85" s="234" t="s">
        <v>5</v>
      </c>
      <c r="BR85" s="233">
        <v>599182.27</v>
      </c>
      <c r="BS85" s="241">
        <v>7.6366823855686539E-3</v>
      </c>
      <c r="BT85" s="235">
        <v>1</v>
      </c>
      <c r="BU85" s="241">
        <v>1.6778523489932886E-3</v>
      </c>
      <c r="BW85" s="234" t="s">
        <v>5</v>
      </c>
      <c r="BX85" s="233">
        <v>599182.27</v>
      </c>
      <c r="BY85" s="241">
        <v>8.009330357846076E-3</v>
      </c>
      <c r="BZ85" s="235">
        <v>1</v>
      </c>
      <c r="CA85" s="241">
        <v>1.7793594306049821E-3</v>
      </c>
      <c r="CC85" s="234" t="s">
        <v>5</v>
      </c>
      <c r="CD85" s="233">
        <v>0</v>
      </c>
      <c r="CE85" s="241">
        <v>0</v>
      </c>
      <c r="CF85" s="235">
        <v>0</v>
      </c>
      <c r="CG85" s="241">
        <v>0</v>
      </c>
      <c r="CI85" s="234" t="s">
        <v>5</v>
      </c>
      <c r="CJ85" s="233">
        <v>338363</v>
      </c>
      <c r="CK85" s="241">
        <v>5.164951169789208E-3</v>
      </c>
      <c r="CL85" s="235">
        <v>2</v>
      </c>
      <c r="CM85" s="241">
        <v>4.0816326530612249E-3</v>
      </c>
      <c r="CO85" s="234" t="s">
        <v>5</v>
      </c>
      <c r="CP85" s="233">
        <v>854923.75</v>
      </c>
      <c r="CQ85" s="241">
        <v>1.3830693692881056E-2</v>
      </c>
      <c r="CR85" s="235">
        <v>5</v>
      </c>
      <c r="CS85" s="241">
        <v>1.0775862068965518E-2</v>
      </c>
      <c r="CU85" s="234" t="s">
        <v>5</v>
      </c>
      <c r="CV85" s="233">
        <v>1612234.53</v>
      </c>
      <c r="CW85" s="241">
        <v>2.6857032264054646E-2</v>
      </c>
      <c r="CX85" s="235">
        <v>13</v>
      </c>
      <c r="CY85" s="241">
        <v>2.8697571743929361E-2</v>
      </c>
      <c r="DA85" s="234" t="s">
        <v>5</v>
      </c>
      <c r="DB85" s="233">
        <v>3516935.4</v>
      </c>
      <c r="DC85" s="241">
        <v>5.9356523133785963E-2</v>
      </c>
      <c r="DD85" s="235">
        <v>24</v>
      </c>
      <c r="DE85" s="241">
        <v>5.3215077605321508E-2</v>
      </c>
      <c r="DG85" s="234" t="s">
        <v>5</v>
      </c>
      <c r="DH85" s="233">
        <v>3636989.38</v>
      </c>
      <c r="DI85" s="241">
        <v>6.1782019711664117E-2</v>
      </c>
      <c r="DJ85" s="235">
        <v>25</v>
      </c>
      <c r="DK85" s="241">
        <v>5.6053811659192827E-2</v>
      </c>
      <c r="DM85" s="234" t="s">
        <v>5</v>
      </c>
      <c r="DN85" s="233">
        <v>3021393.72</v>
      </c>
      <c r="DO85" s="241">
        <v>5.2187433966820483E-2</v>
      </c>
      <c r="DP85" s="235">
        <v>21</v>
      </c>
      <c r="DQ85" s="241">
        <v>4.7835990888382689E-2</v>
      </c>
      <c r="DS85" s="234" t="s">
        <v>5</v>
      </c>
      <c r="DT85" s="233">
        <v>1938707.81</v>
      </c>
      <c r="DU85" s="241">
        <v>3.3609267946355367E-2</v>
      </c>
      <c r="DV85" s="235">
        <v>14</v>
      </c>
      <c r="DW85" s="241">
        <v>3.2036613272311214E-2</v>
      </c>
      <c r="DY85" s="234" t="s">
        <v>5</v>
      </c>
      <c r="DZ85" s="233">
        <v>1536732.11</v>
      </c>
      <c r="EA85" s="241">
        <v>2.6896915200036484E-2</v>
      </c>
      <c r="EB85" s="235">
        <v>11</v>
      </c>
      <c r="EC85" s="241">
        <v>2.5404157043879907E-2</v>
      </c>
      <c r="EE85" s="234" t="s">
        <v>5</v>
      </c>
      <c r="EF85" s="233">
        <v>1428148.81</v>
      </c>
      <c r="EG85" s="241">
        <v>2.5424708945726425E-2</v>
      </c>
      <c r="EH85" s="235">
        <v>9</v>
      </c>
      <c r="EI85" s="241">
        <v>2.1077283372365339E-2</v>
      </c>
      <c r="EK85" s="234" t="s">
        <v>5</v>
      </c>
      <c r="EL85" s="233">
        <v>1521608.21</v>
      </c>
      <c r="EM85" s="241">
        <v>2.7450787723768924E-2</v>
      </c>
      <c r="EN85" s="235">
        <v>10</v>
      </c>
      <c r="EO85" s="241">
        <v>2.3640661938534278E-2</v>
      </c>
      <c r="EQ85" s="234" t="s">
        <v>5</v>
      </c>
      <c r="ER85" s="233">
        <v>1842433.7200000002</v>
      </c>
      <c r="ES85" s="241">
        <v>3.3318023959818394E-2</v>
      </c>
      <c r="ET85" s="235">
        <v>13</v>
      </c>
      <c r="EU85" s="241">
        <v>3.0878859857482184E-2</v>
      </c>
      <c r="EW85" s="234" t="s">
        <v>5</v>
      </c>
      <c r="EX85" s="233">
        <v>2066361.78</v>
      </c>
      <c r="EY85" s="241">
        <v>3.7530377303528553E-2</v>
      </c>
      <c r="EZ85" s="235">
        <v>16</v>
      </c>
      <c r="FA85" s="241">
        <v>3.8186157517899763E-2</v>
      </c>
      <c r="FC85" s="234" t="s">
        <v>5</v>
      </c>
      <c r="FD85" s="233">
        <v>2244272.5100000002</v>
      </c>
      <c r="FE85" s="241">
        <v>4.1165667239835092E-2</v>
      </c>
      <c r="FF85" s="235">
        <v>18</v>
      </c>
      <c r="FG85" s="241">
        <v>4.3269230769230768E-2</v>
      </c>
      <c r="FI85" s="234" t="s">
        <v>5</v>
      </c>
      <c r="FJ85" s="233">
        <v>1885273.62</v>
      </c>
      <c r="FK85" s="241">
        <v>3.4654678853198409E-2</v>
      </c>
      <c r="FL85" s="235">
        <v>14</v>
      </c>
      <c r="FM85" s="241">
        <v>3.3653846153846152E-2</v>
      </c>
      <c r="FO85" s="234" t="s">
        <v>5</v>
      </c>
      <c r="FP85" s="233">
        <v>2059334.86</v>
      </c>
      <c r="FQ85" s="241">
        <v>3.8186936792050416E-2</v>
      </c>
      <c r="FR85" s="235">
        <v>16</v>
      </c>
      <c r="FS85" s="241">
        <v>3.864734299516908E-2</v>
      </c>
      <c r="FU85" s="234" t="s">
        <v>5</v>
      </c>
      <c r="FV85" s="233">
        <v>2084497.1600000001</v>
      </c>
      <c r="FW85" s="241">
        <v>3.8632792739174207E-2</v>
      </c>
      <c r="FX85" s="235">
        <v>16</v>
      </c>
      <c r="FY85" s="241">
        <v>3.864734299516908E-2</v>
      </c>
      <c r="GA85" s="234" t="s">
        <v>5</v>
      </c>
      <c r="GB85" s="233">
        <v>1882190.41</v>
      </c>
      <c r="GC85" s="241">
        <v>3.5111056186459197E-2</v>
      </c>
      <c r="GD85" s="235">
        <v>14</v>
      </c>
      <c r="GE85" s="241">
        <v>3.3898305084745763E-2</v>
      </c>
      <c r="GG85" s="234" t="s">
        <v>5</v>
      </c>
      <c r="GH85" s="233">
        <v>1622179.81</v>
      </c>
      <c r="GI85" s="241">
        <v>3.0592091500016856E-2</v>
      </c>
      <c r="GJ85" s="235">
        <v>14</v>
      </c>
      <c r="GK85" s="241">
        <v>3.4146341463414637E-2</v>
      </c>
      <c r="GM85" s="234" t="s">
        <v>5</v>
      </c>
      <c r="GN85" s="233">
        <v>1545067.29</v>
      </c>
      <c r="GO85" s="241">
        <v>2.9680849409842832E-2</v>
      </c>
      <c r="GP85" s="235">
        <v>14</v>
      </c>
      <c r="GQ85" s="241">
        <v>3.4739454094292806E-2</v>
      </c>
      <c r="GS85" s="234" t="s">
        <v>5</v>
      </c>
      <c r="GT85" s="233">
        <v>1396631.49</v>
      </c>
      <c r="GU85" s="241">
        <v>2.6895981534004427E-2</v>
      </c>
      <c r="GV85" s="235">
        <v>13</v>
      </c>
      <c r="GW85" s="241">
        <v>3.2338308457711441E-2</v>
      </c>
      <c r="GY85" s="234" t="s">
        <v>5</v>
      </c>
      <c r="GZ85" s="233">
        <v>1111285.78</v>
      </c>
      <c r="HA85" s="241">
        <v>2.1545248696751257E-2</v>
      </c>
      <c r="HB85" s="235">
        <v>10</v>
      </c>
      <c r="HC85" s="241">
        <v>2.5125628140703519E-2</v>
      </c>
      <c r="HE85" s="234" t="s">
        <v>5</v>
      </c>
      <c r="HF85" s="233">
        <v>953556.4</v>
      </c>
      <c r="HG85" s="241">
        <v>1.8607884760977546E-2</v>
      </c>
      <c r="HH85" s="235">
        <v>8</v>
      </c>
      <c r="HI85" s="241">
        <v>2.0356234096692113E-2</v>
      </c>
      <c r="HK85" s="234" t="s">
        <v>5</v>
      </c>
      <c r="HL85" s="233">
        <v>943491.04</v>
      </c>
      <c r="HM85" s="241">
        <v>1.8598818809754249E-2</v>
      </c>
      <c r="HN85" s="235">
        <v>8</v>
      </c>
      <c r="HO85" s="241">
        <v>2.0460358056265986E-2</v>
      </c>
      <c r="HQ85" s="234" t="s">
        <v>5</v>
      </c>
      <c r="HR85" s="233">
        <v>861531.16</v>
      </c>
      <c r="HS85" s="241">
        <v>1.7168329831193128E-2</v>
      </c>
      <c r="HT85" s="235">
        <v>7</v>
      </c>
      <c r="HU85" s="241">
        <v>1.8134715025906734E-2</v>
      </c>
      <c r="HW85" s="234" t="s">
        <v>5</v>
      </c>
      <c r="HX85" s="233">
        <v>726549.1399999999</v>
      </c>
      <c r="HY85" s="241">
        <v>1.461278819563095E-2</v>
      </c>
      <c r="HZ85" s="235">
        <v>7</v>
      </c>
      <c r="IA85" s="241">
        <v>1.8276762402088774E-2</v>
      </c>
      <c r="IC85" s="234" t="s">
        <v>5</v>
      </c>
      <c r="ID85" s="233">
        <v>497393.27000000008</v>
      </c>
      <c r="IE85" s="241">
        <v>1.010690636054901E-2</v>
      </c>
      <c r="IF85" s="235">
        <v>5</v>
      </c>
      <c r="IG85" s="241">
        <v>1.3192612137203167E-2</v>
      </c>
      <c r="II85" s="234" t="s">
        <v>5</v>
      </c>
      <c r="IJ85" s="233">
        <v>679770.05</v>
      </c>
      <c r="IK85" s="241">
        <v>1.4113522129843594E-2</v>
      </c>
      <c r="IL85" s="235">
        <v>6</v>
      </c>
      <c r="IM85" s="241">
        <v>1.6085790884718499E-2</v>
      </c>
      <c r="IO85" s="234" t="s">
        <v>5</v>
      </c>
      <c r="IP85" s="233">
        <v>679666.62</v>
      </c>
      <c r="IQ85" s="241">
        <v>1.4340741765328241E-2</v>
      </c>
      <c r="IR85" s="235">
        <v>6</v>
      </c>
      <c r="IS85" s="241">
        <v>1.6348773841961851E-2</v>
      </c>
      <c r="IU85" s="234" t="s">
        <v>5</v>
      </c>
      <c r="IV85" s="233">
        <v>497174.60000000009</v>
      </c>
      <c r="IW85" s="241">
        <v>1.072920129685475E-2</v>
      </c>
      <c r="IX85" s="235">
        <v>5</v>
      </c>
      <c r="IY85" s="241">
        <v>1.3850415512465374E-2</v>
      </c>
      <c r="JA85" s="234" t="s">
        <v>5</v>
      </c>
      <c r="JB85" s="233">
        <v>256834.97000000003</v>
      </c>
      <c r="JC85" s="241">
        <v>5.6483308474560914E-3</v>
      </c>
      <c r="JD85" s="235">
        <v>3</v>
      </c>
      <c r="JE85" s="241">
        <v>8.4033613445378148E-3</v>
      </c>
      <c r="JG85" s="234" t="s">
        <v>5</v>
      </c>
      <c r="JH85" s="233">
        <v>256834.97000000003</v>
      </c>
      <c r="JI85" s="241">
        <v>5.7262104922952651E-3</v>
      </c>
      <c r="JJ85" s="235">
        <v>3</v>
      </c>
      <c r="JK85" s="241">
        <v>8.5227272727272721E-3</v>
      </c>
      <c r="JM85" s="234" t="s">
        <v>5</v>
      </c>
      <c r="JN85" s="233">
        <v>256686.40000000002</v>
      </c>
      <c r="JO85" s="241">
        <v>5.903280629866804E-3</v>
      </c>
      <c r="JP85" s="235">
        <v>3</v>
      </c>
      <c r="JQ85" s="241">
        <v>8.7976539589442824E-3</v>
      </c>
      <c r="JS85" s="234" t="s">
        <v>5</v>
      </c>
      <c r="JT85" s="233">
        <v>0</v>
      </c>
      <c r="JU85" s="241">
        <v>0</v>
      </c>
      <c r="JV85" s="235">
        <v>0</v>
      </c>
      <c r="JW85" s="241">
        <v>0</v>
      </c>
      <c r="JY85" s="234" t="s">
        <v>5</v>
      </c>
      <c r="JZ85" s="233">
        <v>0</v>
      </c>
      <c r="KA85" s="241">
        <v>0</v>
      </c>
      <c r="KB85" s="235">
        <v>0</v>
      </c>
      <c r="KC85" s="241">
        <v>0</v>
      </c>
      <c r="KE85" s="234" t="s">
        <v>5</v>
      </c>
      <c r="KF85" s="233">
        <v>0</v>
      </c>
      <c r="KG85" s="241">
        <v>0</v>
      </c>
      <c r="KH85" s="235">
        <v>0</v>
      </c>
      <c r="KI85" s="241">
        <v>0</v>
      </c>
      <c r="KK85" s="234" t="s">
        <v>5</v>
      </c>
      <c r="KL85" s="233">
        <v>0</v>
      </c>
      <c r="KM85" s="241">
        <v>0</v>
      </c>
      <c r="KN85" s="235">
        <v>0</v>
      </c>
      <c r="KO85" s="241">
        <v>0</v>
      </c>
      <c r="KQ85" s="182" t="s">
        <v>5</v>
      </c>
      <c r="KR85" s="183">
        <v>0</v>
      </c>
      <c r="KS85" s="184">
        <v>0</v>
      </c>
      <c r="KT85" s="185">
        <v>0</v>
      </c>
      <c r="KU85" s="184">
        <v>0</v>
      </c>
      <c r="KW85" s="182" t="s">
        <v>5</v>
      </c>
      <c r="KX85" s="183">
        <v>0</v>
      </c>
      <c r="KY85" s="184">
        <v>0</v>
      </c>
      <c r="KZ85" s="185">
        <v>0</v>
      </c>
      <c r="LA85" s="184">
        <v>0</v>
      </c>
    </row>
    <row r="86" spans="1:313" ht="18" x14ac:dyDescent="0.35">
      <c r="A86" s="234"/>
      <c r="B86" s="233"/>
      <c r="C86" s="234"/>
      <c r="D86" s="235"/>
      <c r="E86" s="234"/>
      <c r="G86" s="234"/>
      <c r="H86" s="233"/>
      <c r="I86" s="234"/>
      <c r="J86" s="235"/>
      <c r="K86" s="234"/>
      <c r="M86" s="234"/>
      <c r="N86" s="233"/>
      <c r="O86" s="234"/>
      <c r="P86" s="235"/>
      <c r="Q86" s="234"/>
      <c r="S86" s="234"/>
      <c r="T86" s="233"/>
      <c r="U86" s="234"/>
      <c r="V86" s="235"/>
      <c r="W86" s="234"/>
      <c r="Y86" s="234"/>
      <c r="Z86" s="233"/>
      <c r="AA86" s="234"/>
      <c r="AB86" s="235"/>
      <c r="AC86" s="234"/>
      <c r="AF86" s="234"/>
      <c r="AG86" s="233"/>
      <c r="AH86" s="234"/>
      <c r="AI86" s="235"/>
      <c r="AJ86" s="234"/>
      <c r="AL86" s="234"/>
      <c r="AM86" s="233"/>
      <c r="AN86" s="234"/>
      <c r="AO86" s="235"/>
      <c r="AP86" s="234"/>
      <c r="AR86" s="234"/>
      <c r="AS86" s="233"/>
      <c r="AT86" s="234"/>
      <c r="AU86" s="235"/>
      <c r="AV86" s="234"/>
      <c r="AY86" s="234"/>
      <c r="AZ86" s="233"/>
      <c r="BA86" s="234"/>
      <c r="BB86" s="235"/>
      <c r="BC86" s="234"/>
      <c r="BE86" s="234"/>
      <c r="BF86" s="233"/>
      <c r="BG86" s="234"/>
      <c r="BH86" s="235"/>
      <c r="BI86" s="234"/>
      <c r="BK86" s="234"/>
      <c r="BL86" s="233"/>
      <c r="BM86" s="234"/>
      <c r="BN86" s="235"/>
      <c r="BO86" s="234"/>
      <c r="BQ86" s="234"/>
      <c r="BR86" s="233"/>
      <c r="BS86" s="234"/>
      <c r="BT86" s="235"/>
      <c r="BU86" s="234"/>
      <c r="BW86" s="234"/>
      <c r="BX86" s="233"/>
      <c r="BY86" s="234"/>
      <c r="BZ86" s="235"/>
      <c r="CA86" s="234"/>
      <c r="CC86" s="234"/>
      <c r="CD86" s="233"/>
      <c r="CE86" s="234"/>
      <c r="CF86" s="235"/>
      <c r="CG86" s="234"/>
      <c r="CI86" s="234"/>
      <c r="CJ86" s="233"/>
      <c r="CK86" s="234"/>
      <c r="CL86" s="235"/>
      <c r="CM86" s="234"/>
      <c r="CO86" s="234"/>
      <c r="CP86" s="233"/>
      <c r="CQ86" s="234"/>
      <c r="CR86" s="235"/>
      <c r="CS86" s="234"/>
      <c r="CU86" s="234"/>
      <c r="CV86" s="233"/>
      <c r="CW86" s="234"/>
      <c r="CX86" s="235"/>
      <c r="CY86" s="234"/>
      <c r="DA86" s="234"/>
      <c r="DB86" s="233"/>
      <c r="DC86" s="234"/>
      <c r="DD86" s="235"/>
      <c r="DE86" s="234"/>
      <c r="DG86" s="234"/>
      <c r="DH86" s="233"/>
      <c r="DI86" s="234"/>
      <c r="DJ86" s="235"/>
      <c r="DK86" s="234"/>
      <c r="DM86" s="234"/>
      <c r="DN86" s="233"/>
      <c r="DO86" s="234"/>
      <c r="DP86" s="235"/>
      <c r="DQ86" s="234"/>
      <c r="DS86" s="234"/>
      <c r="DT86" s="233"/>
      <c r="DU86" s="234"/>
      <c r="DV86" s="235"/>
      <c r="DW86" s="234"/>
      <c r="DY86" s="234"/>
      <c r="DZ86" s="233"/>
      <c r="EA86" s="234"/>
      <c r="EB86" s="235"/>
      <c r="EC86" s="234"/>
      <c r="EE86" s="234"/>
      <c r="EF86" s="233"/>
      <c r="EG86" s="234"/>
      <c r="EH86" s="235"/>
      <c r="EI86" s="234"/>
      <c r="EK86" s="234"/>
      <c r="EL86" s="233"/>
      <c r="EM86" s="234"/>
      <c r="EN86" s="235"/>
      <c r="EO86" s="234"/>
      <c r="EQ86" s="234"/>
      <c r="ER86" s="233"/>
      <c r="ES86" s="234"/>
      <c r="ET86" s="235"/>
      <c r="EU86" s="234"/>
      <c r="EW86" s="234"/>
      <c r="EX86" s="233"/>
      <c r="EY86" s="234"/>
      <c r="EZ86" s="235"/>
      <c r="FA86" s="234"/>
      <c r="FC86" s="234"/>
      <c r="FD86" s="233"/>
      <c r="FE86" s="234"/>
      <c r="FF86" s="235"/>
      <c r="FG86" s="234"/>
      <c r="FI86" s="234"/>
      <c r="FJ86" s="233"/>
      <c r="FK86" s="234"/>
      <c r="FL86" s="235"/>
      <c r="FM86" s="234"/>
      <c r="FO86" s="234"/>
      <c r="FP86" s="233"/>
      <c r="FQ86" s="234"/>
      <c r="FR86" s="235"/>
      <c r="FS86" s="234"/>
      <c r="FU86" s="234"/>
      <c r="FV86" s="233"/>
      <c r="FW86" s="234"/>
      <c r="FX86" s="235"/>
      <c r="FY86" s="234"/>
      <c r="GA86" s="234"/>
      <c r="GB86" s="233"/>
      <c r="GC86" s="234"/>
      <c r="GD86" s="235"/>
      <c r="GE86" s="234"/>
      <c r="GG86" s="234"/>
      <c r="GH86" s="233"/>
      <c r="GI86" s="234"/>
      <c r="GJ86" s="235"/>
      <c r="GK86" s="234"/>
      <c r="GM86" s="234"/>
      <c r="GN86" s="233"/>
      <c r="GO86" s="234"/>
      <c r="GP86" s="235"/>
      <c r="GQ86" s="234"/>
      <c r="GS86" s="234"/>
      <c r="GT86" s="233"/>
      <c r="GU86" s="234"/>
      <c r="GV86" s="235"/>
      <c r="GW86" s="234"/>
      <c r="GY86" s="234"/>
      <c r="GZ86" s="233"/>
      <c r="HA86" s="234"/>
      <c r="HB86" s="235"/>
      <c r="HC86" s="234"/>
      <c r="HE86" s="234"/>
      <c r="HF86" s="233"/>
      <c r="HG86" s="234"/>
      <c r="HH86" s="235"/>
      <c r="HI86" s="234"/>
      <c r="HK86" s="234"/>
      <c r="HL86" s="233"/>
      <c r="HM86" s="234"/>
      <c r="HN86" s="235"/>
      <c r="HO86" s="234"/>
      <c r="HQ86" s="234"/>
      <c r="HR86" s="233"/>
      <c r="HS86" s="234"/>
      <c r="HT86" s="235"/>
      <c r="HU86" s="234"/>
      <c r="HW86" s="234"/>
      <c r="HX86" s="233"/>
      <c r="HY86" s="234"/>
      <c r="HZ86" s="235"/>
      <c r="IA86" s="234"/>
      <c r="IC86" s="234"/>
      <c r="ID86" s="233"/>
      <c r="IE86" s="234"/>
      <c r="IF86" s="235"/>
      <c r="IG86" s="234"/>
      <c r="II86" s="234"/>
      <c r="IJ86" s="233"/>
      <c r="IK86" s="234"/>
      <c r="IL86" s="235"/>
      <c r="IM86" s="234"/>
      <c r="IO86" s="234"/>
      <c r="IP86" s="233"/>
      <c r="IQ86" s="234"/>
      <c r="IR86" s="235"/>
      <c r="IS86" s="234"/>
      <c r="IU86" s="234"/>
      <c r="IV86" s="233"/>
      <c r="IW86" s="234"/>
      <c r="IX86" s="235"/>
      <c r="IY86" s="234"/>
      <c r="JA86" s="234"/>
      <c r="JB86" s="233"/>
      <c r="JC86" s="234"/>
      <c r="JD86" s="235"/>
      <c r="JE86" s="234"/>
      <c r="JG86" s="234"/>
      <c r="JH86" s="233"/>
      <c r="JI86" s="234"/>
      <c r="JJ86" s="235"/>
      <c r="JK86" s="234"/>
      <c r="JM86" s="234"/>
      <c r="JN86" s="233"/>
      <c r="JO86" s="234"/>
      <c r="JP86" s="235"/>
      <c r="JQ86" s="234"/>
      <c r="JS86" s="234"/>
      <c r="JT86" s="233"/>
      <c r="JU86" s="234"/>
      <c r="JV86" s="235"/>
      <c r="JW86" s="234"/>
      <c r="JY86" s="234"/>
      <c r="JZ86" s="233"/>
      <c r="KA86" s="234"/>
      <c r="KB86" s="235"/>
      <c r="KC86" s="234"/>
      <c r="KE86" s="234"/>
      <c r="KF86" s="233"/>
      <c r="KG86" s="234"/>
      <c r="KH86" s="235"/>
      <c r="KI86" s="234"/>
      <c r="KK86" s="234"/>
      <c r="KL86" s="233"/>
      <c r="KM86" s="234"/>
      <c r="KN86" s="235"/>
      <c r="KO86" s="234"/>
      <c r="KQ86" s="182"/>
      <c r="KR86" s="183"/>
      <c r="KS86" s="182"/>
      <c r="KT86" s="185"/>
      <c r="KU86" s="182"/>
      <c r="KW86" s="182"/>
      <c r="KX86" s="183"/>
      <c r="KY86" s="182"/>
      <c r="KZ86" s="185"/>
      <c r="LA86" s="182"/>
    </row>
    <row r="87" spans="1:313" ht="18.600000000000001" thickBot="1" x14ac:dyDescent="0.4">
      <c r="A87" s="242"/>
      <c r="B87" s="243">
        <f>SUM(B68:B86)</f>
        <v>170611497.21000004</v>
      </c>
      <c r="C87" s="244"/>
      <c r="D87" s="245">
        <f>SUM(D68:D86)</f>
        <v>1347</v>
      </c>
      <c r="E87" s="244"/>
      <c r="G87" s="242"/>
      <c r="H87" s="243">
        <f>SUM(H68:H86)</f>
        <v>168024122.57000008</v>
      </c>
      <c r="I87" s="244"/>
      <c r="J87" s="245">
        <f>SUM(J68:J86)</f>
        <v>1340</v>
      </c>
      <c r="K87" s="244"/>
      <c r="M87" s="242"/>
      <c r="N87" s="243">
        <f>SUM(N68:N86)</f>
        <v>162178720.01000002</v>
      </c>
      <c r="O87" s="244"/>
      <c r="P87" s="245">
        <f>SUM(P68:P86)</f>
        <v>1275</v>
      </c>
      <c r="Q87" s="244"/>
      <c r="S87" s="242"/>
      <c r="T87" s="243">
        <f>SUM(T68:T86)</f>
        <v>154354156.54000002</v>
      </c>
      <c r="U87" s="244"/>
      <c r="V87" s="245">
        <f>SUM(V68:V86)</f>
        <v>1200</v>
      </c>
      <c r="W87" s="244"/>
      <c r="Y87" s="242"/>
      <c r="Z87" s="243">
        <f>SUM(Z68:Z86)</f>
        <v>148608237.37000003</v>
      </c>
      <c r="AA87" s="244"/>
      <c r="AB87" s="245">
        <f>SUM(AB68:AB86)</f>
        <v>1153</v>
      </c>
      <c r="AC87" s="244"/>
      <c r="AF87" s="242"/>
      <c r="AG87" s="243">
        <f>SUM(AG68:AG86)</f>
        <v>144330622.33000004</v>
      </c>
      <c r="AH87" s="244"/>
      <c r="AI87" s="245">
        <f>SUM(AI68:AI86)</f>
        <v>1105</v>
      </c>
      <c r="AJ87" s="244"/>
      <c r="AL87" s="242"/>
      <c r="AM87" s="243">
        <f>SUM(AM68:AM86)</f>
        <v>135967903.22999999</v>
      </c>
      <c r="AN87" s="244"/>
      <c r="AO87" s="245">
        <f>SUM(AO68:AO86)</f>
        <v>1038</v>
      </c>
      <c r="AP87" s="244"/>
      <c r="AR87" s="242"/>
      <c r="AS87" s="243">
        <f>SUM(AS68:AS86)</f>
        <v>128258390.46000005</v>
      </c>
      <c r="AT87" s="244"/>
      <c r="AU87" s="245">
        <f>SUM(AU68:AU86)</f>
        <v>978</v>
      </c>
      <c r="AV87" s="244"/>
      <c r="AY87" s="242"/>
      <c r="AZ87" s="243">
        <f>SUM(AZ68:AZ86)</f>
        <v>121204553.02000003</v>
      </c>
      <c r="BA87" s="244"/>
      <c r="BB87" s="245">
        <f>SUM(BB68:BB86)</f>
        <v>920</v>
      </c>
      <c r="BC87" s="244"/>
      <c r="BE87" s="242"/>
      <c r="BF87" s="243">
        <f>SUM(BF68:BF86)</f>
        <v>114147609.66</v>
      </c>
      <c r="BG87" s="244"/>
      <c r="BH87" s="245">
        <f>SUM(BH68:BH86)</f>
        <v>851</v>
      </c>
      <c r="BI87" s="244"/>
      <c r="BK87" s="242"/>
      <c r="BL87" s="243">
        <f>SUM(BL68:BL86)</f>
        <v>89180157.180000007</v>
      </c>
      <c r="BM87" s="244"/>
      <c r="BN87" s="245">
        <f>SUM(BN68:BN86)</f>
        <v>695</v>
      </c>
      <c r="BO87" s="244"/>
      <c r="BQ87" s="242"/>
      <c r="BR87" s="243">
        <f>SUM(BR68:BR86)</f>
        <v>78461069.839999989</v>
      </c>
      <c r="BS87" s="244"/>
      <c r="BT87" s="245">
        <f>SUM(BT68:BT86)</f>
        <v>596</v>
      </c>
      <c r="BU87" s="244"/>
      <c r="BW87" s="242"/>
      <c r="BX87" s="243">
        <f>SUM(BX68:BX86)</f>
        <v>74810532.61999999</v>
      </c>
      <c r="BY87" s="244"/>
      <c r="BZ87" s="245">
        <f>SUM(BZ68:BZ86)</f>
        <v>562</v>
      </c>
      <c r="CA87" s="244"/>
      <c r="CC87" s="242"/>
      <c r="CD87" s="243">
        <f>SUM(CD68:CD86)</f>
        <v>69437658.190000013</v>
      </c>
      <c r="CE87" s="244"/>
      <c r="CF87" s="245">
        <f>SUM(CF68:CF86)</f>
        <v>523</v>
      </c>
      <c r="CG87" s="244"/>
      <c r="CI87" s="242"/>
      <c r="CJ87" s="243">
        <f>SUM(CJ68:CJ86)</f>
        <v>65511364.75</v>
      </c>
      <c r="CK87" s="244"/>
      <c r="CL87" s="245">
        <f>SUM(CL68:CL86)</f>
        <v>490</v>
      </c>
      <c r="CM87" s="244"/>
      <c r="CO87" s="242"/>
      <c r="CP87" s="243">
        <f>SUM(CP68:CP86)</f>
        <v>61813511.960000016</v>
      </c>
      <c r="CQ87" s="244"/>
      <c r="CR87" s="245">
        <f>SUM(CR68:CR86)</f>
        <v>464</v>
      </c>
      <c r="CS87" s="244"/>
      <c r="CU87" s="242"/>
      <c r="CV87" s="243">
        <f>SUM(CV68:CV86)</f>
        <v>60030256.290000014</v>
      </c>
      <c r="CW87" s="244"/>
      <c r="CX87" s="245">
        <f>SUM(CX68:CX86)</f>
        <v>453</v>
      </c>
      <c r="CY87" s="244"/>
      <c r="DA87" s="242"/>
      <c r="DB87" s="243">
        <v>59251034.500000022</v>
      </c>
      <c r="DC87" s="244"/>
      <c r="DD87" s="245">
        <v>451</v>
      </c>
      <c r="DE87" s="244"/>
      <c r="DG87" s="242"/>
      <c r="DH87" s="243">
        <v>58868088.109999999</v>
      </c>
      <c r="DI87" s="244"/>
      <c r="DJ87" s="245">
        <v>446</v>
      </c>
      <c r="DK87" s="244"/>
      <c r="DM87" s="242"/>
      <c r="DN87" s="243">
        <v>57895042.740000002</v>
      </c>
      <c r="DO87" s="244"/>
      <c r="DP87" s="245">
        <v>439</v>
      </c>
      <c r="DQ87" s="244"/>
      <c r="DS87" s="242"/>
      <c r="DT87" s="243">
        <v>57683726.200000018</v>
      </c>
      <c r="DU87" s="244"/>
      <c r="DV87" s="245">
        <v>437</v>
      </c>
      <c r="DW87" s="244"/>
      <c r="DY87" s="242"/>
      <c r="DZ87" s="243">
        <v>57134139.680000015</v>
      </c>
      <c r="EA87" s="244"/>
      <c r="EB87" s="245">
        <v>433</v>
      </c>
      <c r="EC87" s="244"/>
      <c r="EE87" s="242"/>
      <c r="EF87" s="243">
        <v>56171687.670000009</v>
      </c>
      <c r="EG87" s="244"/>
      <c r="EH87" s="245">
        <v>427</v>
      </c>
      <c r="EI87" s="244"/>
      <c r="EK87" s="242"/>
      <c r="EL87" s="243">
        <v>55430402.410000019</v>
      </c>
      <c r="EM87" s="244"/>
      <c r="EN87" s="245">
        <v>423</v>
      </c>
      <c r="EO87" s="244"/>
      <c r="EQ87" s="242"/>
      <c r="ER87" s="243">
        <v>55298409.120000012</v>
      </c>
      <c r="ES87" s="244"/>
      <c r="ET87" s="245">
        <v>421</v>
      </c>
      <c r="EU87" s="244"/>
      <c r="EW87" s="242"/>
      <c r="EX87" s="243">
        <v>55058380.13000001</v>
      </c>
      <c r="EY87" s="244"/>
      <c r="EZ87" s="245">
        <v>419</v>
      </c>
      <c r="FA87" s="244"/>
      <c r="FC87" s="242"/>
      <c r="FD87" s="243">
        <v>54518064.700000003</v>
      </c>
      <c r="FE87" s="244"/>
      <c r="FF87" s="245">
        <v>416</v>
      </c>
      <c r="FG87" s="244"/>
      <c r="FI87" s="242"/>
      <c r="FJ87" s="243">
        <v>54401705.12000002</v>
      </c>
      <c r="FK87" s="244"/>
      <c r="FL87" s="245">
        <v>416</v>
      </c>
      <c r="FM87" s="244"/>
      <c r="FO87" s="242"/>
      <c r="FP87" s="243">
        <v>53927731.13000001</v>
      </c>
      <c r="FQ87" s="244"/>
      <c r="FR87" s="245">
        <v>414</v>
      </c>
      <c r="FS87" s="244"/>
      <c r="FU87" s="242"/>
      <c r="FV87" s="243">
        <v>53956678.049999997</v>
      </c>
      <c r="FW87" s="244"/>
      <c r="FX87" s="245">
        <v>414</v>
      </c>
      <c r="FY87" s="244"/>
      <c r="GA87" s="242"/>
      <c r="GB87" s="243">
        <v>53606772.75</v>
      </c>
      <c r="GC87" s="244"/>
      <c r="GD87" s="245">
        <v>413</v>
      </c>
      <c r="GE87" s="244"/>
      <c r="GG87" s="242"/>
      <c r="GH87" s="243">
        <v>53026116.57</v>
      </c>
      <c r="GI87" s="244"/>
      <c r="GJ87" s="245">
        <v>410</v>
      </c>
      <c r="GK87" s="244"/>
      <c r="GM87" s="242"/>
      <c r="GN87" s="243">
        <v>52056033.460000008</v>
      </c>
      <c r="GO87" s="244"/>
      <c r="GP87" s="245">
        <v>403</v>
      </c>
      <c r="GQ87" s="244"/>
      <c r="GS87" s="242"/>
      <c r="GT87" s="243">
        <v>51927143.400000006</v>
      </c>
      <c r="GU87" s="244"/>
      <c r="GV87" s="245">
        <v>402</v>
      </c>
      <c r="GW87" s="244"/>
      <c r="GY87" s="242"/>
      <c r="GZ87" s="243">
        <v>51579157.689999998</v>
      </c>
      <c r="HA87" s="244"/>
      <c r="HB87" s="245">
        <v>398</v>
      </c>
      <c r="HC87" s="244"/>
      <c r="HE87" s="242"/>
      <c r="HF87" s="243">
        <v>51244749.859999992</v>
      </c>
      <c r="HG87" s="244"/>
      <c r="HH87" s="245">
        <v>393</v>
      </c>
      <c r="HI87" s="244"/>
      <c r="HK87" s="242"/>
      <c r="HL87" s="243">
        <v>50728546.239999987</v>
      </c>
      <c r="HM87" s="244"/>
      <c r="HN87" s="245">
        <v>391</v>
      </c>
      <c r="HO87" s="244"/>
      <c r="HQ87" s="242"/>
      <c r="HR87" s="243">
        <v>50181419.419999994</v>
      </c>
      <c r="HS87" s="244"/>
      <c r="HT87" s="245">
        <v>386</v>
      </c>
      <c r="HU87" s="244"/>
      <c r="HW87" s="242"/>
      <c r="HX87" s="243">
        <v>49720089.710000001</v>
      </c>
      <c r="HY87" s="244"/>
      <c r="HZ87" s="245">
        <v>383</v>
      </c>
      <c r="IA87" s="244"/>
      <c r="IC87" s="242"/>
      <c r="ID87" s="243">
        <v>49213206.520000011</v>
      </c>
      <c r="IE87" s="244"/>
      <c r="IF87" s="245">
        <v>379</v>
      </c>
      <c r="IG87" s="244"/>
      <c r="II87" s="242"/>
      <c r="IJ87" s="243">
        <v>48164451.349999994</v>
      </c>
      <c r="IK87" s="244"/>
      <c r="IL87" s="245">
        <v>373</v>
      </c>
      <c r="IM87" s="244"/>
      <c r="IO87" s="242"/>
      <c r="IP87" s="243">
        <v>47394104.929999992</v>
      </c>
      <c r="IQ87" s="244"/>
      <c r="IR87" s="245">
        <v>367</v>
      </c>
      <c r="IS87" s="244"/>
      <c r="IU87" s="242"/>
      <c r="IV87" s="243">
        <v>46338453.93</v>
      </c>
      <c r="IW87" s="244"/>
      <c r="IX87" s="245">
        <v>361</v>
      </c>
      <c r="IY87" s="244"/>
      <c r="JA87" s="242"/>
      <c r="JB87" s="243">
        <v>45470950.079999998</v>
      </c>
      <c r="JC87" s="244"/>
      <c r="JD87" s="245">
        <v>357</v>
      </c>
      <c r="JE87" s="244"/>
      <c r="JG87" s="242"/>
      <c r="JH87" s="243">
        <v>44852519.889999993</v>
      </c>
      <c r="JI87" s="244"/>
      <c r="JJ87" s="245">
        <v>352</v>
      </c>
      <c r="JK87" s="244"/>
      <c r="JM87" s="242"/>
      <c r="JN87" s="243">
        <v>43481991.810000002</v>
      </c>
      <c r="JO87" s="244"/>
      <c r="JP87" s="245">
        <v>341</v>
      </c>
      <c r="JQ87" s="244"/>
      <c r="JS87" s="242"/>
      <c r="JT87" s="243">
        <v>0</v>
      </c>
      <c r="JU87" s="244"/>
      <c r="JV87" s="245">
        <v>0</v>
      </c>
      <c r="JW87" s="244"/>
      <c r="JY87" s="242"/>
      <c r="JZ87" s="243">
        <v>0</v>
      </c>
      <c r="KA87" s="244"/>
      <c r="KB87" s="245">
        <v>0</v>
      </c>
      <c r="KC87" s="244"/>
      <c r="KE87" s="242"/>
      <c r="KF87" s="243">
        <v>0</v>
      </c>
      <c r="KG87" s="244"/>
      <c r="KH87" s="245">
        <v>0</v>
      </c>
      <c r="KI87" s="244"/>
      <c r="KK87" s="242"/>
      <c r="KL87" s="243">
        <v>0</v>
      </c>
      <c r="KM87" s="244"/>
      <c r="KN87" s="245">
        <v>0</v>
      </c>
      <c r="KO87" s="244"/>
      <c r="KQ87" s="190"/>
      <c r="KR87" s="191">
        <v>0</v>
      </c>
      <c r="KS87" s="192"/>
      <c r="KT87" s="193">
        <v>0</v>
      </c>
      <c r="KU87" s="192"/>
      <c r="KW87" s="190"/>
      <c r="KX87" s="191">
        <v>0</v>
      </c>
      <c r="KY87" s="192"/>
      <c r="KZ87" s="193">
        <v>0</v>
      </c>
      <c r="LA87" s="192"/>
    </row>
    <row r="88" spans="1:313" ht="18.600000000000001" thickTop="1" x14ac:dyDescent="0.35">
      <c r="A88" s="234"/>
      <c r="B88" s="233"/>
      <c r="C88" s="234"/>
      <c r="D88" s="235"/>
      <c r="E88" s="234"/>
      <c r="G88" s="234"/>
      <c r="H88" s="233"/>
      <c r="I88" s="234"/>
      <c r="J88" s="235"/>
      <c r="K88" s="234"/>
      <c r="M88" s="234"/>
      <c r="N88" s="233"/>
      <c r="O88" s="234"/>
      <c r="P88" s="235"/>
      <c r="Q88" s="234"/>
      <c r="S88" s="234"/>
      <c r="T88" s="233"/>
      <c r="U88" s="234"/>
      <c r="V88" s="235"/>
      <c r="W88" s="234"/>
      <c r="Y88" s="234"/>
      <c r="Z88" s="233"/>
      <c r="AA88" s="234"/>
      <c r="AB88" s="235"/>
      <c r="AC88" s="234"/>
      <c r="AF88" s="234"/>
      <c r="AG88" s="233"/>
      <c r="AH88" s="234"/>
      <c r="AI88" s="235"/>
      <c r="AJ88" s="234"/>
      <c r="AL88" s="234"/>
      <c r="AM88" s="233"/>
      <c r="AN88" s="234"/>
      <c r="AO88" s="235"/>
      <c r="AP88" s="234"/>
      <c r="AR88" s="234"/>
      <c r="AS88" s="233"/>
      <c r="AT88" s="234"/>
      <c r="AU88" s="235"/>
      <c r="AV88" s="234"/>
      <c r="AY88" s="234"/>
      <c r="AZ88" s="233"/>
      <c r="BA88" s="234"/>
      <c r="BB88" s="235"/>
      <c r="BC88" s="234"/>
      <c r="BE88" s="234"/>
      <c r="BF88" s="233"/>
      <c r="BG88" s="234"/>
      <c r="BH88" s="235"/>
      <c r="BI88" s="234"/>
      <c r="BK88" s="234"/>
      <c r="BL88" s="233"/>
      <c r="BM88" s="234"/>
      <c r="BN88" s="235"/>
      <c r="BO88" s="234"/>
      <c r="BQ88" s="234"/>
      <c r="BR88" s="233"/>
      <c r="BS88" s="234"/>
      <c r="BT88" s="235"/>
      <c r="BU88" s="234"/>
      <c r="BW88" s="234"/>
      <c r="BX88" s="233"/>
      <c r="BY88" s="234"/>
      <c r="BZ88" s="235"/>
      <c r="CA88" s="234"/>
      <c r="CC88" s="234"/>
      <c r="CD88" s="233"/>
      <c r="CE88" s="234"/>
      <c r="CF88" s="235"/>
      <c r="CG88" s="234"/>
      <c r="CI88" s="234"/>
      <c r="CJ88" s="233"/>
      <c r="CK88" s="234"/>
      <c r="CL88" s="235"/>
      <c r="CM88" s="234"/>
      <c r="CO88" s="234"/>
      <c r="CP88" s="233"/>
      <c r="CQ88" s="234"/>
      <c r="CR88" s="235"/>
      <c r="CS88" s="234"/>
      <c r="CU88" s="234"/>
      <c r="CV88" s="233"/>
      <c r="CW88" s="234"/>
      <c r="CX88" s="235"/>
      <c r="CY88" s="234"/>
      <c r="DA88" s="234"/>
      <c r="DB88" s="233"/>
      <c r="DC88" s="234"/>
      <c r="DD88" s="235"/>
      <c r="DE88" s="234"/>
      <c r="DG88" s="234"/>
      <c r="DH88" s="233"/>
      <c r="DI88" s="234"/>
      <c r="DJ88" s="235"/>
      <c r="DK88" s="234"/>
      <c r="DM88" s="234"/>
      <c r="DN88" s="233"/>
      <c r="DO88" s="234"/>
      <c r="DP88" s="235"/>
      <c r="DQ88" s="234"/>
      <c r="DS88" s="234"/>
      <c r="DT88" s="233"/>
      <c r="DU88" s="234"/>
      <c r="DV88" s="235"/>
      <c r="DW88" s="234"/>
      <c r="DY88" s="234"/>
      <c r="DZ88" s="233"/>
      <c r="EA88" s="234"/>
      <c r="EB88" s="235"/>
      <c r="EC88" s="234"/>
      <c r="EE88" s="234"/>
      <c r="EF88" s="233"/>
      <c r="EG88" s="234"/>
      <c r="EH88" s="235"/>
      <c r="EI88" s="234"/>
      <c r="EK88" s="234"/>
      <c r="EL88" s="233"/>
      <c r="EM88" s="234"/>
      <c r="EN88" s="235"/>
      <c r="EO88" s="234"/>
      <c r="EQ88" s="234"/>
      <c r="ER88" s="233"/>
      <c r="ES88" s="234"/>
      <c r="ET88" s="235"/>
      <c r="EU88" s="234"/>
      <c r="EW88" s="234"/>
      <c r="EX88" s="233"/>
      <c r="EY88" s="234"/>
      <c r="EZ88" s="235"/>
      <c r="FA88" s="234"/>
      <c r="FC88" s="234"/>
      <c r="FD88" s="233"/>
      <c r="FE88" s="234"/>
      <c r="FF88" s="235"/>
      <c r="FG88" s="234"/>
      <c r="FI88" s="234"/>
      <c r="FJ88" s="233"/>
      <c r="FK88" s="234"/>
      <c r="FL88" s="235"/>
      <c r="FM88" s="234"/>
      <c r="FO88" s="234"/>
      <c r="FP88" s="233"/>
      <c r="FQ88" s="234"/>
      <c r="FR88" s="235"/>
      <c r="FS88" s="234"/>
      <c r="FU88" s="234"/>
      <c r="FV88" s="233"/>
      <c r="FW88" s="234"/>
      <c r="FX88" s="235"/>
      <c r="FY88" s="234"/>
      <c r="GA88" s="234"/>
      <c r="GB88" s="233"/>
      <c r="GC88" s="234"/>
      <c r="GD88" s="235"/>
      <c r="GE88" s="234"/>
      <c r="GG88" s="234"/>
      <c r="GH88" s="233"/>
      <c r="GI88" s="234"/>
      <c r="GJ88" s="235"/>
      <c r="GK88" s="234"/>
      <c r="GM88" s="234"/>
      <c r="GN88" s="233"/>
      <c r="GO88" s="234"/>
      <c r="GP88" s="235"/>
      <c r="GQ88" s="234"/>
      <c r="GS88" s="234"/>
      <c r="GT88" s="233"/>
      <c r="GU88" s="234"/>
      <c r="GV88" s="235"/>
      <c r="GW88" s="234"/>
      <c r="GY88" s="234"/>
      <c r="GZ88" s="233"/>
      <c r="HA88" s="234"/>
      <c r="HB88" s="235"/>
      <c r="HC88" s="234"/>
      <c r="HE88" s="234"/>
      <c r="HF88" s="233"/>
      <c r="HG88" s="234"/>
      <c r="HH88" s="235"/>
      <c r="HI88" s="234"/>
      <c r="HK88" s="234"/>
      <c r="HL88" s="233"/>
      <c r="HM88" s="234"/>
      <c r="HN88" s="235"/>
      <c r="HO88" s="234"/>
      <c r="HQ88" s="234"/>
      <c r="HR88" s="233"/>
      <c r="HS88" s="234"/>
      <c r="HT88" s="235"/>
      <c r="HU88" s="234"/>
      <c r="HW88" s="234"/>
      <c r="HX88" s="233"/>
      <c r="HY88" s="234"/>
      <c r="HZ88" s="235"/>
      <c r="IA88" s="234"/>
      <c r="IC88" s="234"/>
      <c r="ID88" s="233"/>
      <c r="IE88" s="234"/>
      <c r="IF88" s="235"/>
      <c r="IG88" s="234"/>
      <c r="II88" s="234"/>
      <c r="IJ88" s="233"/>
      <c r="IK88" s="234"/>
      <c r="IL88" s="235"/>
      <c r="IM88" s="234"/>
      <c r="IO88" s="234"/>
      <c r="IP88" s="233"/>
      <c r="IQ88" s="234"/>
      <c r="IR88" s="235"/>
      <c r="IS88" s="234"/>
      <c r="IU88" s="234"/>
      <c r="IV88" s="233"/>
      <c r="IW88" s="234"/>
      <c r="IX88" s="235"/>
      <c r="IY88" s="234"/>
      <c r="JA88" s="234"/>
      <c r="JB88" s="233"/>
      <c r="JC88" s="234"/>
      <c r="JD88" s="235"/>
      <c r="JE88" s="234"/>
      <c r="JG88" s="234"/>
      <c r="JH88" s="233"/>
      <c r="JI88" s="234"/>
      <c r="JJ88" s="235"/>
      <c r="JK88" s="234"/>
      <c r="JM88" s="234"/>
      <c r="JN88" s="233"/>
      <c r="JO88" s="234"/>
      <c r="JP88" s="235"/>
      <c r="JQ88" s="234"/>
      <c r="JS88" s="234"/>
      <c r="JT88" s="233"/>
      <c r="JU88" s="234"/>
      <c r="JV88" s="235"/>
      <c r="JW88" s="234"/>
      <c r="JY88" s="234"/>
      <c r="JZ88" s="233"/>
      <c r="KA88" s="234"/>
      <c r="KB88" s="235"/>
      <c r="KC88" s="234"/>
      <c r="KE88" s="234"/>
      <c r="KF88" s="233"/>
      <c r="KG88" s="234"/>
      <c r="KH88" s="235"/>
      <c r="KI88" s="234"/>
      <c r="KK88" s="234"/>
      <c r="KL88" s="233"/>
      <c r="KM88" s="234"/>
      <c r="KN88" s="235"/>
      <c r="KO88" s="234"/>
      <c r="KQ88" s="182"/>
      <c r="KR88" s="183"/>
      <c r="KS88" s="182"/>
      <c r="KT88" s="185"/>
      <c r="KU88" s="182"/>
      <c r="KW88" s="182"/>
      <c r="KX88" s="183"/>
      <c r="KY88" s="182"/>
      <c r="KZ88" s="185"/>
      <c r="LA88" s="182"/>
    </row>
    <row r="89" spans="1:313" ht="18" x14ac:dyDescent="0.35">
      <c r="A89" s="234"/>
      <c r="B89" s="233"/>
      <c r="C89" s="234"/>
      <c r="D89" s="235"/>
      <c r="E89" s="234"/>
      <c r="G89" s="234"/>
      <c r="H89" s="233"/>
      <c r="I89" s="234"/>
      <c r="J89" s="235"/>
      <c r="K89" s="234"/>
      <c r="M89" s="234"/>
      <c r="N89" s="233"/>
      <c r="O89" s="234"/>
      <c r="P89" s="235"/>
      <c r="Q89" s="234"/>
      <c r="S89" s="234"/>
      <c r="T89" s="233"/>
      <c r="U89" s="234"/>
      <c r="V89" s="235"/>
      <c r="W89" s="234"/>
      <c r="Y89" s="234"/>
      <c r="Z89" s="233"/>
      <c r="AA89" s="234"/>
      <c r="AB89" s="235"/>
      <c r="AC89" s="234"/>
      <c r="AF89" s="234"/>
      <c r="AG89" s="233"/>
      <c r="AH89" s="234"/>
      <c r="AI89" s="235"/>
      <c r="AJ89" s="234"/>
      <c r="AL89" s="234"/>
      <c r="AM89" s="233"/>
      <c r="AN89" s="234"/>
      <c r="AO89" s="235"/>
      <c r="AP89" s="234"/>
      <c r="AR89" s="234"/>
      <c r="AS89" s="233"/>
      <c r="AT89" s="234"/>
      <c r="AU89" s="235"/>
      <c r="AV89" s="234"/>
      <c r="AY89" s="234"/>
      <c r="AZ89" s="233"/>
      <c r="BA89" s="234"/>
      <c r="BB89" s="235"/>
      <c r="BC89" s="234"/>
      <c r="BE89" s="234"/>
      <c r="BF89" s="233"/>
      <c r="BG89" s="234"/>
      <c r="BH89" s="235"/>
      <c r="BI89" s="234"/>
      <c r="BK89" s="234"/>
      <c r="BL89" s="233"/>
      <c r="BM89" s="234"/>
      <c r="BN89" s="235"/>
      <c r="BO89" s="234"/>
      <c r="BQ89" s="234"/>
      <c r="BR89" s="233"/>
      <c r="BS89" s="234"/>
      <c r="BT89" s="235"/>
      <c r="BU89" s="234"/>
      <c r="BW89" s="234"/>
      <c r="BX89" s="233"/>
      <c r="BY89" s="234"/>
      <c r="BZ89" s="235"/>
      <c r="CA89" s="234"/>
      <c r="CC89" s="234"/>
      <c r="CD89" s="233"/>
      <c r="CE89" s="234"/>
      <c r="CF89" s="235"/>
      <c r="CG89" s="234"/>
      <c r="CI89" s="234"/>
      <c r="CJ89" s="233"/>
      <c r="CK89" s="234"/>
      <c r="CL89" s="235"/>
      <c r="CM89" s="234"/>
      <c r="CO89" s="234"/>
      <c r="CP89" s="233"/>
      <c r="CQ89" s="234"/>
      <c r="CR89" s="235"/>
      <c r="CS89" s="234"/>
      <c r="CU89" s="234"/>
      <c r="CV89" s="233"/>
      <c r="CW89" s="234"/>
      <c r="CX89" s="235"/>
      <c r="CY89" s="234"/>
      <c r="DA89" s="234"/>
      <c r="DB89" s="233"/>
      <c r="DC89" s="234"/>
      <c r="DD89" s="235"/>
      <c r="DE89" s="234"/>
      <c r="DG89" s="234"/>
      <c r="DH89" s="233"/>
      <c r="DI89" s="234"/>
      <c r="DJ89" s="235"/>
      <c r="DK89" s="234"/>
      <c r="DM89" s="234"/>
      <c r="DN89" s="233"/>
      <c r="DO89" s="234"/>
      <c r="DP89" s="235"/>
      <c r="DQ89" s="234"/>
      <c r="DS89" s="234"/>
      <c r="DT89" s="233"/>
      <c r="DU89" s="234"/>
      <c r="DV89" s="235"/>
      <c r="DW89" s="234"/>
      <c r="DY89" s="234"/>
      <c r="DZ89" s="233"/>
      <c r="EA89" s="234"/>
      <c r="EB89" s="235"/>
      <c r="EC89" s="234"/>
      <c r="EE89" s="234"/>
      <c r="EF89" s="233"/>
      <c r="EG89" s="234"/>
      <c r="EH89" s="235"/>
      <c r="EI89" s="234"/>
      <c r="EK89" s="234"/>
      <c r="EL89" s="233"/>
      <c r="EM89" s="234"/>
      <c r="EN89" s="235"/>
      <c r="EO89" s="234"/>
      <c r="EQ89" s="234"/>
      <c r="ER89" s="233"/>
      <c r="ES89" s="234"/>
      <c r="ET89" s="235"/>
      <c r="EU89" s="234"/>
      <c r="EW89" s="234"/>
      <c r="EX89" s="233"/>
      <c r="EY89" s="234"/>
      <c r="EZ89" s="235"/>
      <c r="FA89" s="234"/>
      <c r="FC89" s="234"/>
      <c r="FD89" s="233"/>
      <c r="FE89" s="234"/>
      <c r="FF89" s="235"/>
      <c r="FG89" s="234"/>
      <c r="FI89" s="234"/>
      <c r="FJ89" s="233"/>
      <c r="FK89" s="234"/>
      <c r="FL89" s="235"/>
      <c r="FM89" s="234"/>
      <c r="FO89" s="234"/>
      <c r="FP89" s="233"/>
      <c r="FQ89" s="234"/>
      <c r="FR89" s="235"/>
      <c r="FS89" s="234"/>
      <c r="FU89" s="234"/>
      <c r="FV89" s="233"/>
      <c r="FW89" s="234"/>
      <c r="FX89" s="235"/>
      <c r="FY89" s="234"/>
      <c r="GA89" s="234"/>
      <c r="GB89" s="233"/>
      <c r="GC89" s="234"/>
      <c r="GD89" s="235"/>
      <c r="GE89" s="234"/>
      <c r="GG89" s="234"/>
      <c r="GH89" s="233"/>
      <c r="GI89" s="234"/>
      <c r="GJ89" s="235"/>
      <c r="GK89" s="234"/>
      <c r="GM89" s="234"/>
      <c r="GN89" s="233"/>
      <c r="GO89" s="234"/>
      <c r="GP89" s="235"/>
      <c r="GQ89" s="234"/>
      <c r="GS89" s="234"/>
      <c r="GT89" s="233"/>
      <c r="GU89" s="234"/>
      <c r="GV89" s="235"/>
      <c r="GW89" s="234"/>
      <c r="GY89" s="234"/>
      <c r="GZ89" s="233"/>
      <c r="HA89" s="234"/>
      <c r="HB89" s="235"/>
      <c r="HC89" s="234"/>
      <c r="HE89" s="234"/>
      <c r="HF89" s="233"/>
      <c r="HG89" s="234"/>
      <c r="HH89" s="235"/>
      <c r="HI89" s="234"/>
      <c r="HK89" s="234"/>
      <c r="HL89" s="233"/>
      <c r="HM89" s="234"/>
      <c r="HN89" s="235"/>
      <c r="HO89" s="234"/>
      <c r="HQ89" s="234"/>
      <c r="HR89" s="233"/>
      <c r="HS89" s="234"/>
      <c r="HT89" s="235"/>
      <c r="HU89" s="234"/>
      <c r="HW89" s="234"/>
      <c r="HX89" s="233"/>
      <c r="HY89" s="234"/>
      <c r="HZ89" s="235"/>
      <c r="IA89" s="234"/>
      <c r="IC89" s="234"/>
      <c r="ID89" s="233"/>
      <c r="IE89" s="234"/>
      <c r="IF89" s="235"/>
      <c r="IG89" s="234"/>
      <c r="II89" s="234"/>
      <c r="IJ89" s="233"/>
      <c r="IK89" s="234"/>
      <c r="IL89" s="235"/>
      <c r="IM89" s="234"/>
      <c r="IO89" s="234"/>
      <c r="IP89" s="233"/>
      <c r="IQ89" s="234"/>
      <c r="IR89" s="235"/>
      <c r="IS89" s="234"/>
      <c r="IU89" s="234"/>
      <c r="IV89" s="233"/>
      <c r="IW89" s="234"/>
      <c r="IX89" s="235"/>
      <c r="IY89" s="234"/>
      <c r="JA89" s="234"/>
      <c r="JB89" s="233"/>
      <c r="JC89" s="234"/>
      <c r="JD89" s="235"/>
      <c r="JE89" s="234"/>
      <c r="JG89" s="234"/>
      <c r="JH89" s="233"/>
      <c r="JI89" s="234"/>
      <c r="JJ89" s="235"/>
      <c r="JK89" s="234"/>
      <c r="JM89" s="234"/>
      <c r="JN89" s="233"/>
      <c r="JO89" s="234"/>
      <c r="JP89" s="235"/>
      <c r="JQ89" s="234"/>
      <c r="JS89" s="234"/>
      <c r="JT89" s="233"/>
      <c r="JU89" s="234"/>
      <c r="JV89" s="235"/>
      <c r="JW89" s="234"/>
      <c r="JY89" s="234"/>
      <c r="JZ89" s="233"/>
      <c r="KA89" s="234"/>
      <c r="KB89" s="235"/>
      <c r="KC89" s="234"/>
      <c r="KE89" s="234"/>
      <c r="KF89" s="233"/>
      <c r="KG89" s="234"/>
      <c r="KH89" s="235"/>
      <c r="KI89" s="234"/>
      <c r="KK89" s="234"/>
      <c r="KL89" s="233"/>
      <c r="KM89" s="234"/>
      <c r="KN89" s="235"/>
      <c r="KO89" s="234"/>
      <c r="KQ89" s="182"/>
      <c r="KR89" s="183"/>
      <c r="KS89" s="182"/>
      <c r="KT89" s="185"/>
      <c r="KU89" s="182"/>
      <c r="KW89" s="182"/>
      <c r="KX89" s="183"/>
      <c r="KY89" s="182"/>
      <c r="KZ89" s="185"/>
      <c r="LA89" s="182"/>
    </row>
    <row r="90" spans="1:313" ht="18" x14ac:dyDescent="0.35">
      <c r="A90" s="242" t="s">
        <v>115</v>
      </c>
      <c r="B90" s="233"/>
      <c r="C90" s="234"/>
      <c r="D90" s="246">
        <v>0.77565217079283744</v>
      </c>
      <c r="E90" s="234"/>
      <c r="G90" s="242" t="s">
        <v>115</v>
      </c>
      <c r="H90" s="233"/>
      <c r="I90" s="234"/>
      <c r="J90" s="246">
        <v>0.77339037545363398</v>
      </c>
      <c r="K90" s="234"/>
      <c r="M90" s="242" t="s">
        <v>115</v>
      </c>
      <c r="N90" s="233"/>
      <c r="O90" s="234"/>
      <c r="P90" s="246">
        <v>0.77266334800647685</v>
      </c>
      <c r="Q90" s="234"/>
      <c r="S90" s="242" t="s">
        <v>115</v>
      </c>
      <c r="T90" s="233"/>
      <c r="U90" s="234"/>
      <c r="V90" s="246">
        <v>0.76225484402272925</v>
      </c>
      <c r="W90" s="234"/>
      <c r="Y90" s="242" t="s">
        <v>115</v>
      </c>
      <c r="Z90" s="233"/>
      <c r="AA90" s="234"/>
      <c r="AB90" s="246">
        <v>0.74299326839857716</v>
      </c>
      <c r="AC90" s="234"/>
      <c r="AF90" s="242" t="s">
        <v>115</v>
      </c>
      <c r="AG90" s="233"/>
      <c r="AH90" s="234"/>
      <c r="AI90" s="246">
        <v>0.72579779261828636</v>
      </c>
      <c r="AJ90" s="234"/>
      <c r="AL90" s="242" t="s">
        <v>115</v>
      </c>
      <c r="AM90" s="233"/>
      <c r="AN90" s="234"/>
      <c r="AO90" s="246">
        <v>0.70860134319240142</v>
      </c>
      <c r="AP90" s="234"/>
      <c r="AR90" s="242" t="s">
        <v>115</v>
      </c>
      <c r="AS90" s="233"/>
      <c r="AT90" s="234"/>
      <c r="AU90" s="246">
        <v>0.70429478586349459</v>
      </c>
      <c r="AV90" s="234"/>
      <c r="AY90" s="242" t="s">
        <v>115</v>
      </c>
      <c r="AZ90" s="233"/>
      <c r="BA90" s="234"/>
      <c r="BB90" s="246">
        <v>0.67614533273249522</v>
      </c>
      <c r="BC90" s="234"/>
      <c r="BE90" s="242" t="s">
        <v>115</v>
      </c>
      <c r="BF90" s="233"/>
      <c r="BG90" s="234"/>
      <c r="BH90" s="246">
        <v>0.65494607456437604</v>
      </c>
      <c r="BI90" s="234"/>
      <c r="BK90" s="242" t="s">
        <v>115</v>
      </c>
      <c r="BL90" s="233"/>
      <c r="BM90" s="234"/>
      <c r="BN90" s="246">
        <v>0.6434885124642189</v>
      </c>
      <c r="BO90" s="234"/>
      <c r="BQ90" s="242" t="s">
        <v>115</v>
      </c>
      <c r="BR90" s="233"/>
      <c r="BS90" s="234"/>
      <c r="BT90" s="246">
        <v>0.63806313219313582</v>
      </c>
      <c r="BU90" s="234"/>
      <c r="BW90" s="242" t="s">
        <v>115</v>
      </c>
      <c r="BX90" s="233"/>
      <c r="BY90" s="234"/>
      <c r="BZ90" s="246">
        <v>0.6587242328641858</v>
      </c>
      <c r="CA90" s="234"/>
      <c r="CC90" s="242" t="s">
        <v>115</v>
      </c>
      <c r="CD90" s="233"/>
      <c r="CE90" s="234"/>
      <c r="CF90" s="246">
        <v>0.67003909624018643</v>
      </c>
      <c r="CG90" s="234"/>
      <c r="CI90" s="242" t="s">
        <v>115</v>
      </c>
      <c r="CJ90" s="233"/>
      <c r="CK90" s="234"/>
      <c r="CL90" s="246">
        <v>0.69502829345687056</v>
      </c>
      <c r="CM90" s="234"/>
      <c r="CO90" s="242" t="s">
        <v>115</v>
      </c>
      <c r="CP90" s="233"/>
      <c r="CQ90" s="234"/>
      <c r="CR90" s="246">
        <v>0.74775359977409961</v>
      </c>
      <c r="CS90" s="234"/>
      <c r="CU90" s="242" t="s">
        <v>115</v>
      </c>
      <c r="CV90" s="233"/>
      <c r="CW90" s="234"/>
      <c r="CX90" s="246">
        <v>0.79512883509482568</v>
      </c>
      <c r="CY90" s="234"/>
      <c r="DA90" s="242" t="s">
        <v>115</v>
      </c>
      <c r="DB90" s="233"/>
      <c r="DC90" s="234"/>
      <c r="DD90" s="246">
        <v>0.82809565501824411</v>
      </c>
      <c r="DE90" s="234"/>
      <c r="DG90" s="242" t="s">
        <v>115</v>
      </c>
      <c r="DH90" s="233"/>
      <c r="DI90" s="234"/>
      <c r="DJ90" s="246">
        <v>0.8226287237040516</v>
      </c>
      <c r="DK90" s="234"/>
      <c r="DM90" s="242" t="s">
        <v>115</v>
      </c>
      <c r="DN90" s="233"/>
      <c r="DO90" s="234"/>
      <c r="DP90" s="246">
        <v>0.79019856313373227</v>
      </c>
      <c r="DQ90" s="234"/>
      <c r="DS90" s="242" t="s">
        <v>115</v>
      </c>
      <c r="DT90" s="233"/>
      <c r="DU90" s="234"/>
      <c r="DV90" s="246">
        <v>0.77232874756286052</v>
      </c>
      <c r="DW90" s="234"/>
      <c r="DY90" s="242" t="s">
        <v>115</v>
      </c>
      <c r="DZ90" s="233"/>
      <c r="EA90" s="234"/>
      <c r="EB90" s="246">
        <v>0.75888708282480311</v>
      </c>
      <c r="EC90" s="234"/>
      <c r="EE90" s="242" t="s">
        <v>115</v>
      </c>
      <c r="EF90" s="233"/>
      <c r="EG90" s="234"/>
      <c r="EH90" s="246">
        <v>0.75180198940481635</v>
      </c>
      <c r="EI90" s="234"/>
      <c r="EK90" s="242" t="s">
        <v>115</v>
      </c>
      <c r="EL90" s="233"/>
      <c r="EM90" s="234"/>
      <c r="EN90" s="246">
        <v>0.76577297707313985</v>
      </c>
      <c r="EO90" s="234"/>
      <c r="EQ90" s="242" t="s">
        <v>115</v>
      </c>
      <c r="ER90" s="233"/>
      <c r="ES90" s="234"/>
      <c r="ET90" s="246">
        <v>0.77493611270147056</v>
      </c>
      <c r="EU90" s="234"/>
      <c r="EW90" s="242" t="s">
        <v>115</v>
      </c>
      <c r="EX90" s="233"/>
      <c r="EY90" s="234"/>
      <c r="EZ90" s="246">
        <v>0.78205646891839464</v>
      </c>
      <c r="FA90" s="234"/>
      <c r="FC90" s="242" t="s">
        <v>115</v>
      </c>
      <c r="FD90" s="233"/>
      <c r="FE90" s="234"/>
      <c r="FF90" s="246">
        <v>0.774401316108428</v>
      </c>
      <c r="FG90" s="234"/>
      <c r="FI90" s="242" t="s">
        <v>115</v>
      </c>
      <c r="FJ90" s="233"/>
      <c r="FK90" s="234"/>
      <c r="FL90" s="246">
        <v>0.76907879053711437</v>
      </c>
      <c r="FM90" s="234"/>
      <c r="FO90" s="242" t="s">
        <v>115</v>
      </c>
      <c r="FP90" s="233"/>
      <c r="FQ90" s="234"/>
      <c r="FR90" s="246">
        <v>0.7661609710841194</v>
      </c>
      <c r="FS90" s="234"/>
      <c r="FU90" s="242" t="s">
        <v>115</v>
      </c>
      <c r="FV90" s="233"/>
      <c r="FW90" s="234"/>
      <c r="FX90" s="246">
        <v>0.77336756786625616</v>
      </c>
      <c r="FY90" s="234"/>
      <c r="GA90" s="242" t="s">
        <v>115</v>
      </c>
      <c r="GB90" s="233"/>
      <c r="GC90" s="234"/>
      <c r="GD90" s="246">
        <v>0.76970318101033808</v>
      </c>
      <c r="GE90" s="234"/>
      <c r="GG90" s="242" t="s">
        <v>115</v>
      </c>
      <c r="GH90" s="233"/>
      <c r="GI90" s="234"/>
      <c r="GJ90" s="246">
        <v>0.76395419314703517</v>
      </c>
      <c r="GK90" s="234"/>
      <c r="GM90" s="242" t="s">
        <v>115</v>
      </c>
      <c r="GN90" s="233"/>
      <c r="GO90" s="234"/>
      <c r="GP90" s="246">
        <v>0.76978285961786885</v>
      </c>
      <c r="GQ90" s="234"/>
      <c r="GS90" s="242" t="s">
        <v>115</v>
      </c>
      <c r="GT90" s="233"/>
      <c r="GU90" s="234"/>
      <c r="GV90" s="246">
        <v>0.75083026951704601</v>
      </c>
      <c r="GW90" s="234"/>
      <c r="GY90" s="242" t="s">
        <v>115</v>
      </c>
      <c r="GZ90" s="233"/>
      <c r="HA90" s="234"/>
      <c r="HB90" s="246">
        <v>0.7335531323702924</v>
      </c>
      <c r="HC90" s="234"/>
      <c r="HE90" s="242" t="s">
        <v>115</v>
      </c>
      <c r="HF90" s="233"/>
      <c r="HG90" s="234"/>
      <c r="HH90" s="246">
        <v>0.722689370998994</v>
      </c>
      <c r="HI90" s="234"/>
      <c r="HK90" s="242" t="s">
        <v>115</v>
      </c>
      <c r="HL90" s="233"/>
      <c r="HM90" s="234"/>
      <c r="HN90" s="246">
        <v>0.70789727763391952</v>
      </c>
      <c r="HO90" s="234"/>
      <c r="HQ90" s="242" t="s">
        <v>115</v>
      </c>
      <c r="HR90" s="233"/>
      <c r="HS90" s="234"/>
      <c r="HT90" s="246">
        <v>0.68870679113887201</v>
      </c>
      <c r="HU90" s="234"/>
      <c r="HW90" s="242" t="s">
        <v>115</v>
      </c>
      <c r="HX90" s="233"/>
      <c r="HY90" s="234"/>
      <c r="HZ90" s="246">
        <v>0.66358889285013878</v>
      </c>
      <c r="IA90" s="234"/>
      <c r="IC90" s="242" t="s">
        <v>115</v>
      </c>
      <c r="ID90" s="233"/>
      <c r="IE90" s="234"/>
      <c r="IF90" s="246">
        <v>0.63532932253660601</v>
      </c>
      <c r="IG90" s="234"/>
      <c r="II90" s="242" t="s">
        <v>115</v>
      </c>
      <c r="IJ90" s="233"/>
      <c r="IK90" s="234"/>
      <c r="IL90" s="246">
        <v>0.6438363976406084</v>
      </c>
      <c r="IM90" s="234"/>
      <c r="IO90" s="242" t="s">
        <v>115</v>
      </c>
      <c r="IP90" s="233"/>
      <c r="IQ90" s="234"/>
      <c r="IR90" s="246">
        <v>0.62634445714309861</v>
      </c>
      <c r="IS90" s="234"/>
      <c r="IU90" s="242" t="s">
        <v>115</v>
      </c>
      <c r="IV90" s="233"/>
      <c r="IW90" s="234"/>
      <c r="IX90" s="246">
        <v>0.59643049250308278</v>
      </c>
      <c r="IY90" s="234"/>
      <c r="JA90" s="242" t="s">
        <v>115</v>
      </c>
      <c r="JB90" s="233"/>
      <c r="JC90" s="234"/>
      <c r="JD90" s="246">
        <v>0.58456094174798101</v>
      </c>
      <c r="JE90" s="234"/>
      <c r="JG90" s="242" t="s">
        <v>115</v>
      </c>
      <c r="JH90" s="233"/>
      <c r="JI90" s="234"/>
      <c r="JJ90" s="246">
        <v>0.58437262461295558</v>
      </c>
      <c r="JK90" s="234"/>
      <c r="JM90" s="242" t="s">
        <v>115</v>
      </c>
      <c r="JN90" s="233"/>
      <c r="JO90" s="234"/>
      <c r="JP90" s="246">
        <v>0.56040351413118661</v>
      </c>
      <c r="JQ90" s="234"/>
      <c r="JS90" s="242" t="s">
        <v>115</v>
      </c>
      <c r="JT90" s="233"/>
      <c r="JU90" s="234"/>
      <c r="JV90" s="246" t="e">
        <v>#DIV/0!</v>
      </c>
      <c r="JW90" s="234"/>
      <c r="JY90" s="242" t="s">
        <v>115</v>
      </c>
      <c r="JZ90" s="233"/>
      <c r="KA90" s="234"/>
      <c r="KB90" s="246" t="e">
        <v>#DIV/0!</v>
      </c>
      <c r="KC90" s="234"/>
      <c r="KE90" s="242" t="s">
        <v>115</v>
      </c>
      <c r="KF90" s="233"/>
      <c r="KG90" s="234"/>
      <c r="KH90" s="246">
        <v>0</v>
      </c>
      <c r="KI90" s="234"/>
      <c r="KK90" s="242" t="s">
        <v>115</v>
      </c>
      <c r="KL90" s="233"/>
      <c r="KM90" s="234"/>
      <c r="KN90" s="246">
        <v>0</v>
      </c>
      <c r="KO90" s="234"/>
      <c r="KQ90" s="190" t="s">
        <v>115</v>
      </c>
      <c r="KR90" s="183"/>
      <c r="KS90" s="182"/>
      <c r="KT90" s="195">
        <v>0</v>
      </c>
      <c r="KU90" s="182"/>
      <c r="KW90" s="190" t="s">
        <v>115</v>
      </c>
      <c r="KX90" s="183"/>
      <c r="KY90" s="182"/>
      <c r="KZ90" s="195">
        <v>0</v>
      </c>
      <c r="LA90" s="182"/>
    </row>
    <row r="91" spans="1:313" ht="18" x14ac:dyDescent="0.35">
      <c r="A91" s="234"/>
      <c r="B91" s="233"/>
      <c r="C91" s="234"/>
      <c r="D91" s="235"/>
      <c r="E91" s="234"/>
      <c r="G91" s="234"/>
      <c r="H91" s="233"/>
      <c r="I91" s="234"/>
      <c r="J91" s="235"/>
      <c r="K91" s="234"/>
      <c r="M91" s="234"/>
      <c r="N91" s="233"/>
      <c r="O91" s="234"/>
      <c r="P91" s="235"/>
      <c r="Q91" s="234"/>
      <c r="S91" s="234"/>
      <c r="T91" s="233"/>
      <c r="U91" s="234"/>
      <c r="V91" s="235"/>
      <c r="W91" s="234"/>
      <c r="Y91" s="234"/>
      <c r="Z91" s="233"/>
      <c r="AA91" s="234"/>
      <c r="AB91" s="235"/>
      <c r="AC91" s="234"/>
      <c r="AF91" s="234"/>
      <c r="AG91" s="233"/>
      <c r="AH91" s="234"/>
      <c r="AI91" s="235"/>
      <c r="AJ91" s="234"/>
      <c r="AL91" s="234"/>
      <c r="AM91" s="233"/>
      <c r="AN91" s="234"/>
      <c r="AO91" s="235"/>
      <c r="AP91" s="234"/>
      <c r="AR91" s="234"/>
      <c r="AS91" s="233"/>
      <c r="AT91" s="234"/>
      <c r="AU91" s="235"/>
      <c r="AV91" s="234"/>
      <c r="AY91" s="234"/>
      <c r="AZ91" s="233"/>
      <c r="BA91" s="234"/>
      <c r="BB91" s="235"/>
      <c r="BC91" s="234"/>
      <c r="BE91" s="234"/>
      <c r="BF91" s="233"/>
      <c r="BG91" s="234"/>
      <c r="BH91" s="235"/>
      <c r="BI91" s="234"/>
      <c r="BK91" s="234"/>
      <c r="BL91" s="233"/>
      <c r="BM91" s="234"/>
      <c r="BN91" s="235"/>
      <c r="BO91" s="234"/>
      <c r="BQ91" s="234"/>
      <c r="BR91" s="233"/>
      <c r="BS91" s="234"/>
      <c r="BT91" s="235"/>
      <c r="BU91" s="234"/>
      <c r="BW91" s="234"/>
      <c r="BX91" s="233"/>
      <c r="BY91" s="234"/>
      <c r="BZ91" s="235"/>
      <c r="CA91" s="234"/>
      <c r="CC91" s="234"/>
      <c r="CD91" s="233"/>
      <c r="CE91" s="234"/>
      <c r="CF91" s="235"/>
      <c r="CG91" s="234"/>
      <c r="CI91" s="234"/>
      <c r="CJ91" s="233"/>
      <c r="CK91" s="234"/>
      <c r="CL91" s="235"/>
      <c r="CM91" s="234"/>
      <c r="CO91" s="234"/>
      <c r="CP91" s="233"/>
      <c r="CQ91" s="234"/>
      <c r="CR91" s="235"/>
      <c r="CS91" s="234"/>
      <c r="CU91" s="234"/>
      <c r="CV91" s="233"/>
      <c r="CW91" s="234"/>
      <c r="CX91" s="235"/>
      <c r="CY91" s="234"/>
      <c r="DA91" s="234"/>
      <c r="DB91" s="233"/>
      <c r="DC91" s="234"/>
      <c r="DD91" s="235"/>
      <c r="DE91" s="234"/>
      <c r="DG91" s="234"/>
      <c r="DH91" s="233"/>
      <c r="DI91" s="234"/>
      <c r="DJ91" s="235"/>
      <c r="DK91" s="234"/>
      <c r="DM91" s="234"/>
      <c r="DN91" s="233"/>
      <c r="DO91" s="234"/>
      <c r="DP91" s="235"/>
      <c r="DQ91" s="234"/>
      <c r="DS91" s="234"/>
      <c r="DT91" s="233"/>
      <c r="DU91" s="234"/>
      <c r="DV91" s="235"/>
      <c r="DW91" s="234"/>
      <c r="DY91" s="234"/>
      <c r="DZ91" s="233"/>
      <c r="EA91" s="234"/>
      <c r="EB91" s="235"/>
      <c r="EC91" s="234"/>
      <c r="EE91" s="234"/>
      <c r="EF91" s="233"/>
      <c r="EG91" s="234"/>
      <c r="EH91" s="235"/>
      <c r="EI91" s="234"/>
      <c r="EK91" s="234"/>
      <c r="EL91" s="233"/>
      <c r="EM91" s="234"/>
      <c r="EN91" s="235"/>
      <c r="EO91" s="234"/>
      <c r="EQ91" s="234"/>
      <c r="ER91" s="233"/>
      <c r="ES91" s="234"/>
      <c r="ET91" s="235"/>
      <c r="EU91" s="234"/>
      <c r="EW91" s="234"/>
      <c r="EX91" s="233"/>
      <c r="EY91" s="234"/>
      <c r="EZ91" s="235"/>
      <c r="FA91" s="234"/>
      <c r="FC91" s="234"/>
      <c r="FD91" s="233"/>
      <c r="FE91" s="234"/>
      <c r="FF91" s="235"/>
      <c r="FG91" s="234"/>
      <c r="FI91" s="234"/>
      <c r="FJ91" s="233"/>
      <c r="FK91" s="234"/>
      <c r="FL91" s="235"/>
      <c r="FM91" s="234"/>
      <c r="FO91" s="234"/>
      <c r="FP91" s="233"/>
      <c r="FQ91" s="234"/>
      <c r="FR91" s="235"/>
      <c r="FS91" s="234"/>
      <c r="FU91" s="234"/>
      <c r="FV91" s="233"/>
      <c r="FW91" s="234"/>
      <c r="FX91" s="235"/>
      <c r="FY91" s="234"/>
      <c r="GA91" s="234"/>
      <c r="GB91" s="233"/>
      <c r="GC91" s="234"/>
      <c r="GD91" s="235"/>
      <c r="GE91" s="234"/>
      <c r="GG91" s="234"/>
      <c r="GH91" s="233"/>
      <c r="GI91" s="234"/>
      <c r="GJ91" s="235"/>
      <c r="GK91" s="234"/>
      <c r="GM91" s="234"/>
      <c r="GN91" s="233"/>
      <c r="GO91" s="234"/>
      <c r="GP91" s="235"/>
      <c r="GQ91" s="234"/>
      <c r="GS91" s="234"/>
      <c r="GT91" s="233"/>
      <c r="GU91" s="234"/>
      <c r="GV91" s="235"/>
      <c r="GW91" s="234"/>
      <c r="GY91" s="234"/>
      <c r="GZ91" s="233"/>
      <c r="HA91" s="234"/>
      <c r="HB91" s="235"/>
      <c r="HC91" s="234"/>
      <c r="HE91" s="234"/>
      <c r="HF91" s="233"/>
      <c r="HG91" s="234"/>
      <c r="HH91" s="235"/>
      <c r="HI91" s="234"/>
      <c r="HK91" s="234"/>
      <c r="HL91" s="233"/>
      <c r="HM91" s="234"/>
      <c r="HN91" s="235"/>
      <c r="HO91" s="234"/>
      <c r="HQ91" s="234"/>
      <c r="HR91" s="233"/>
      <c r="HS91" s="234"/>
      <c r="HT91" s="235"/>
      <c r="HU91" s="234"/>
      <c r="HW91" s="234"/>
      <c r="HX91" s="233"/>
      <c r="HY91" s="234"/>
      <c r="HZ91" s="235"/>
      <c r="IA91" s="234"/>
      <c r="IC91" s="234"/>
      <c r="ID91" s="233"/>
      <c r="IE91" s="234"/>
      <c r="IF91" s="235"/>
      <c r="IG91" s="234"/>
      <c r="II91" s="234"/>
      <c r="IJ91" s="233"/>
      <c r="IK91" s="234"/>
      <c r="IL91" s="235"/>
      <c r="IM91" s="234"/>
      <c r="IO91" s="234"/>
      <c r="IP91" s="233"/>
      <c r="IQ91" s="234"/>
      <c r="IR91" s="235"/>
      <c r="IS91" s="234"/>
      <c r="IU91" s="234"/>
      <c r="IV91" s="233"/>
      <c r="IW91" s="234"/>
      <c r="IX91" s="235"/>
      <c r="IY91" s="234"/>
      <c r="JA91" s="234"/>
      <c r="JB91" s="233"/>
      <c r="JC91" s="234"/>
      <c r="JD91" s="235"/>
      <c r="JE91" s="234"/>
      <c r="JG91" s="234"/>
      <c r="JH91" s="233"/>
      <c r="JI91" s="234"/>
      <c r="JJ91" s="235"/>
      <c r="JK91" s="234"/>
      <c r="JM91" s="234"/>
      <c r="JN91" s="233"/>
      <c r="JO91" s="234"/>
      <c r="JP91" s="235"/>
      <c r="JQ91" s="234"/>
      <c r="JS91" s="234"/>
      <c r="JT91" s="233"/>
      <c r="JU91" s="234"/>
      <c r="JV91" s="235"/>
      <c r="JW91" s="234"/>
      <c r="JY91" s="234"/>
      <c r="JZ91" s="233"/>
      <c r="KA91" s="234"/>
      <c r="KB91" s="235"/>
      <c r="KC91" s="234"/>
      <c r="KE91" s="234"/>
      <c r="KF91" s="233"/>
      <c r="KG91" s="234"/>
      <c r="KH91" s="235"/>
      <c r="KI91" s="234"/>
      <c r="KK91" s="234"/>
      <c r="KL91" s="233"/>
      <c r="KM91" s="234"/>
      <c r="KN91" s="235"/>
      <c r="KO91" s="234"/>
      <c r="KQ91" s="182"/>
      <c r="KR91" s="183"/>
      <c r="KS91" s="182"/>
      <c r="KT91" s="185"/>
      <c r="KU91" s="182"/>
      <c r="KW91" s="182"/>
      <c r="KX91" s="183"/>
      <c r="KY91" s="182"/>
      <c r="KZ91" s="185"/>
      <c r="LA91" s="182"/>
    </row>
    <row r="92" spans="1:313" ht="18" x14ac:dyDescent="0.35">
      <c r="A92" s="234"/>
      <c r="B92" s="233"/>
      <c r="C92" s="234"/>
      <c r="D92" s="235"/>
      <c r="E92" s="234"/>
      <c r="G92" s="234"/>
      <c r="H92" s="233"/>
      <c r="I92" s="234"/>
      <c r="J92" s="235"/>
      <c r="K92" s="234"/>
      <c r="M92" s="234"/>
      <c r="N92" s="233"/>
      <c r="O92" s="234"/>
      <c r="P92" s="235"/>
      <c r="Q92" s="234"/>
      <c r="S92" s="234"/>
      <c r="T92" s="233"/>
      <c r="U92" s="234"/>
      <c r="V92" s="235"/>
      <c r="W92" s="234"/>
      <c r="Y92" s="234"/>
      <c r="Z92" s="233"/>
      <c r="AA92" s="234"/>
      <c r="AB92" s="235"/>
      <c r="AC92" s="234"/>
      <c r="AF92" s="234"/>
      <c r="AG92" s="233"/>
      <c r="AH92" s="234"/>
      <c r="AI92" s="235"/>
      <c r="AJ92" s="234"/>
      <c r="AL92" s="234"/>
      <c r="AM92" s="233"/>
      <c r="AN92" s="234"/>
      <c r="AO92" s="235"/>
      <c r="AP92" s="234"/>
      <c r="AR92" s="234"/>
      <c r="AS92" s="233"/>
      <c r="AT92" s="234"/>
      <c r="AU92" s="235"/>
      <c r="AV92" s="234"/>
      <c r="AY92" s="234"/>
      <c r="AZ92" s="233"/>
      <c r="BA92" s="234"/>
      <c r="BB92" s="235"/>
      <c r="BC92" s="234"/>
      <c r="BE92" s="234"/>
      <c r="BF92" s="233"/>
      <c r="BG92" s="234"/>
      <c r="BH92" s="235"/>
      <c r="BI92" s="234"/>
      <c r="BK92" s="234"/>
      <c r="BL92" s="233"/>
      <c r="BM92" s="234"/>
      <c r="BN92" s="235"/>
      <c r="BO92" s="234"/>
      <c r="BQ92" s="234"/>
      <c r="BR92" s="233"/>
      <c r="BS92" s="234"/>
      <c r="BT92" s="235"/>
      <c r="BU92" s="234"/>
      <c r="BW92" s="234"/>
      <c r="BX92" s="233"/>
      <c r="BY92" s="234"/>
      <c r="BZ92" s="235"/>
      <c r="CA92" s="234"/>
      <c r="CC92" s="234"/>
      <c r="CD92" s="233"/>
      <c r="CE92" s="234"/>
      <c r="CF92" s="235"/>
      <c r="CG92" s="234"/>
      <c r="CI92" s="234"/>
      <c r="CJ92" s="233"/>
      <c r="CK92" s="234"/>
      <c r="CL92" s="235"/>
      <c r="CM92" s="234"/>
      <c r="CO92" s="234"/>
      <c r="CP92" s="233"/>
      <c r="CQ92" s="234"/>
      <c r="CR92" s="235"/>
      <c r="CS92" s="234"/>
      <c r="CU92" s="234"/>
      <c r="CV92" s="233"/>
      <c r="CW92" s="234"/>
      <c r="CX92" s="235"/>
      <c r="CY92" s="234"/>
      <c r="DA92" s="234"/>
      <c r="DB92" s="233"/>
      <c r="DC92" s="234"/>
      <c r="DD92" s="235"/>
      <c r="DE92" s="234"/>
      <c r="DG92" s="234"/>
      <c r="DH92" s="233"/>
      <c r="DI92" s="234"/>
      <c r="DJ92" s="235"/>
      <c r="DK92" s="234"/>
      <c r="DM92" s="234"/>
      <c r="DN92" s="233"/>
      <c r="DO92" s="234"/>
      <c r="DP92" s="235"/>
      <c r="DQ92" s="234"/>
      <c r="DS92" s="234"/>
      <c r="DT92" s="233"/>
      <c r="DU92" s="234"/>
      <c r="DV92" s="235"/>
      <c r="DW92" s="234"/>
      <c r="DY92" s="234"/>
      <c r="DZ92" s="233"/>
      <c r="EA92" s="234"/>
      <c r="EB92" s="235"/>
      <c r="EC92" s="234"/>
      <c r="EE92" s="234"/>
      <c r="EF92" s="233"/>
      <c r="EG92" s="234"/>
      <c r="EH92" s="235"/>
      <c r="EI92" s="234"/>
      <c r="EK92" s="234"/>
      <c r="EL92" s="233"/>
      <c r="EM92" s="234"/>
      <c r="EN92" s="235"/>
      <c r="EO92" s="234"/>
      <c r="EQ92" s="234"/>
      <c r="ER92" s="233"/>
      <c r="ES92" s="234"/>
      <c r="ET92" s="235"/>
      <c r="EU92" s="234"/>
      <c r="EW92" s="234"/>
      <c r="EX92" s="233"/>
      <c r="EY92" s="234"/>
      <c r="EZ92" s="235"/>
      <c r="FA92" s="234"/>
      <c r="FC92" s="234"/>
      <c r="FD92" s="233"/>
      <c r="FE92" s="234"/>
      <c r="FF92" s="235"/>
      <c r="FG92" s="234"/>
      <c r="FI92" s="234"/>
      <c r="FJ92" s="233"/>
      <c r="FK92" s="234"/>
      <c r="FL92" s="235"/>
      <c r="FM92" s="234"/>
      <c r="FO92" s="234"/>
      <c r="FP92" s="233"/>
      <c r="FQ92" s="234"/>
      <c r="FR92" s="235"/>
      <c r="FS92" s="234"/>
      <c r="FU92" s="234"/>
      <c r="FV92" s="233"/>
      <c r="FW92" s="234"/>
      <c r="FX92" s="235"/>
      <c r="FY92" s="234"/>
      <c r="GA92" s="234"/>
      <c r="GB92" s="233"/>
      <c r="GC92" s="234"/>
      <c r="GD92" s="235"/>
      <c r="GE92" s="234"/>
      <c r="GG92" s="234"/>
      <c r="GH92" s="233"/>
      <c r="GI92" s="234"/>
      <c r="GJ92" s="235"/>
      <c r="GK92" s="234"/>
      <c r="GM92" s="234"/>
      <c r="GN92" s="233"/>
      <c r="GO92" s="234"/>
      <c r="GP92" s="235"/>
      <c r="GQ92" s="234"/>
      <c r="GS92" s="234"/>
      <c r="GT92" s="233"/>
      <c r="GU92" s="234"/>
      <c r="GV92" s="235"/>
      <c r="GW92" s="234"/>
      <c r="GY92" s="234"/>
      <c r="GZ92" s="233"/>
      <c r="HA92" s="234"/>
      <c r="HB92" s="235"/>
      <c r="HC92" s="234"/>
      <c r="HE92" s="234"/>
      <c r="HF92" s="233"/>
      <c r="HG92" s="234"/>
      <c r="HH92" s="235"/>
      <c r="HI92" s="234"/>
      <c r="HK92" s="234"/>
      <c r="HL92" s="233"/>
      <c r="HM92" s="234"/>
      <c r="HN92" s="235"/>
      <c r="HO92" s="234"/>
      <c r="HQ92" s="234"/>
      <c r="HR92" s="233"/>
      <c r="HS92" s="234"/>
      <c r="HT92" s="235"/>
      <c r="HU92" s="234"/>
      <c r="HW92" s="234"/>
      <c r="HX92" s="233"/>
      <c r="HY92" s="234"/>
      <c r="HZ92" s="235"/>
      <c r="IA92" s="234"/>
      <c r="IC92" s="234"/>
      <c r="ID92" s="233"/>
      <c r="IE92" s="234"/>
      <c r="IF92" s="235"/>
      <c r="IG92" s="234"/>
      <c r="II92" s="234"/>
      <c r="IJ92" s="233"/>
      <c r="IK92" s="234"/>
      <c r="IL92" s="235"/>
      <c r="IM92" s="234"/>
      <c r="IO92" s="234"/>
      <c r="IP92" s="233"/>
      <c r="IQ92" s="234"/>
      <c r="IR92" s="235"/>
      <c r="IS92" s="234"/>
      <c r="IU92" s="234"/>
      <c r="IV92" s="233"/>
      <c r="IW92" s="234"/>
      <c r="IX92" s="235"/>
      <c r="IY92" s="234"/>
      <c r="JA92" s="234"/>
      <c r="JB92" s="233"/>
      <c r="JC92" s="234"/>
      <c r="JD92" s="235"/>
      <c r="JE92" s="234"/>
      <c r="JG92" s="234"/>
      <c r="JH92" s="233"/>
      <c r="JI92" s="234"/>
      <c r="JJ92" s="235"/>
      <c r="JK92" s="234"/>
      <c r="JM92" s="234"/>
      <c r="JN92" s="233"/>
      <c r="JO92" s="234"/>
      <c r="JP92" s="235"/>
      <c r="JQ92" s="234"/>
      <c r="JS92" s="234"/>
      <c r="JT92" s="233"/>
      <c r="JU92" s="234"/>
      <c r="JV92" s="235"/>
      <c r="JW92" s="234"/>
      <c r="JY92" s="234"/>
      <c r="JZ92" s="233"/>
      <c r="KA92" s="234"/>
      <c r="KB92" s="235"/>
      <c r="KC92" s="234"/>
      <c r="KE92" s="234"/>
      <c r="KF92" s="233"/>
      <c r="KG92" s="234"/>
      <c r="KH92" s="235"/>
      <c r="KI92" s="234"/>
      <c r="KK92" s="234"/>
      <c r="KL92" s="233"/>
      <c r="KM92" s="234"/>
      <c r="KN92" s="235"/>
      <c r="KO92" s="234"/>
      <c r="KQ92" s="182"/>
      <c r="KR92" s="183"/>
      <c r="KS92" s="182"/>
      <c r="KT92" s="185"/>
      <c r="KU92" s="182"/>
      <c r="KW92" s="182"/>
      <c r="KX92" s="183"/>
      <c r="KY92" s="182"/>
      <c r="KZ92" s="185"/>
      <c r="LA92" s="182"/>
    </row>
    <row r="93" spans="1:313" ht="18" x14ac:dyDescent="0.35">
      <c r="A93" s="232" t="s">
        <v>158</v>
      </c>
      <c r="B93" s="233"/>
      <c r="C93" s="234"/>
      <c r="D93" s="235"/>
      <c r="E93" s="234"/>
      <c r="G93" s="232" t="s">
        <v>158</v>
      </c>
      <c r="H93" s="233"/>
      <c r="I93" s="234"/>
      <c r="J93" s="235"/>
      <c r="K93" s="234"/>
      <c r="M93" s="232" t="s">
        <v>158</v>
      </c>
      <c r="N93" s="233"/>
      <c r="O93" s="234"/>
      <c r="P93" s="235"/>
      <c r="Q93" s="234"/>
      <c r="S93" s="232" t="s">
        <v>158</v>
      </c>
      <c r="T93" s="233"/>
      <c r="U93" s="234"/>
      <c r="V93" s="235"/>
      <c r="W93" s="234"/>
      <c r="Y93" s="232" t="s">
        <v>158</v>
      </c>
      <c r="Z93" s="233"/>
      <c r="AA93" s="234"/>
      <c r="AB93" s="235"/>
      <c r="AC93" s="234"/>
      <c r="AF93" s="232" t="s">
        <v>158</v>
      </c>
      <c r="AG93" s="233"/>
      <c r="AH93" s="234"/>
      <c r="AI93" s="235"/>
      <c r="AJ93" s="234"/>
      <c r="AL93" s="232" t="s">
        <v>158</v>
      </c>
      <c r="AM93" s="233"/>
      <c r="AN93" s="234"/>
      <c r="AO93" s="235"/>
      <c r="AP93" s="234"/>
      <c r="AR93" s="232" t="s">
        <v>158</v>
      </c>
      <c r="AS93" s="233"/>
      <c r="AT93" s="234"/>
      <c r="AU93" s="235"/>
      <c r="AV93" s="234"/>
      <c r="AY93" s="232" t="s">
        <v>158</v>
      </c>
      <c r="AZ93" s="233"/>
      <c r="BA93" s="234"/>
      <c r="BB93" s="235"/>
      <c r="BC93" s="234"/>
      <c r="BE93" s="232" t="s">
        <v>158</v>
      </c>
      <c r="BF93" s="233"/>
      <c r="BG93" s="234"/>
      <c r="BH93" s="235"/>
      <c r="BI93" s="234"/>
      <c r="BK93" s="232" t="s">
        <v>158</v>
      </c>
      <c r="BL93" s="233"/>
      <c r="BM93" s="234"/>
      <c r="BN93" s="235"/>
      <c r="BO93" s="234"/>
      <c r="BQ93" s="232" t="s">
        <v>158</v>
      </c>
      <c r="BR93" s="233"/>
      <c r="BS93" s="234"/>
      <c r="BT93" s="235"/>
      <c r="BU93" s="234"/>
      <c r="BW93" s="232" t="s">
        <v>158</v>
      </c>
      <c r="BX93" s="233"/>
      <c r="BY93" s="234"/>
      <c r="BZ93" s="235"/>
      <c r="CA93" s="234"/>
      <c r="CC93" s="232" t="s">
        <v>158</v>
      </c>
      <c r="CD93" s="233"/>
      <c r="CE93" s="234"/>
      <c r="CF93" s="235"/>
      <c r="CG93" s="234"/>
      <c r="CI93" s="232" t="s">
        <v>158</v>
      </c>
      <c r="CJ93" s="233"/>
      <c r="CK93" s="234"/>
      <c r="CL93" s="235"/>
      <c r="CM93" s="234"/>
      <c r="CO93" s="232" t="s">
        <v>158</v>
      </c>
      <c r="CP93" s="233"/>
      <c r="CQ93" s="234"/>
      <c r="CR93" s="235"/>
      <c r="CS93" s="234"/>
      <c r="CU93" s="232" t="s">
        <v>158</v>
      </c>
      <c r="CV93" s="233"/>
      <c r="CW93" s="234"/>
      <c r="CX93" s="235"/>
      <c r="CY93" s="234"/>
      <c r="DA93" s="232" t="s">
        <v>158</v>
      </c>
      <c r="DB93" s="233"/>
      <c r="DC93" s="234"/>
      <c r="DD93" s="235"/>
      <c r="DE93" s="234"/>
      <c r="DG93" s="232" t="s">
        <v>158</v>
      </c>
      <c r="DH93" s="233"/>
      <c r="DI93" s="234"/>
      <c r="DJ93" s="235"/>
      <c r="DK93" s="234"/>
      <c r="DM93" s="232" t="s">
        <v>158</v>
      </c>
      <c r="DN93" s="233"/>
      <c r="DO93" s="234"/>
      <c r="DP93" s="235"/>
      <c r="DQ93" s="234"/>
      <c r="DS93" s="232" t="s">
        <v>158</v>
      </c>
      <c r="DT93" s="233"/>
      <c r="DU93" s="234"/>
      <c r="DV93" s="235"/>
      <c r="DW93" s="234"/>
      <c r="DY93" s="232" t="s">
        <v>158</v>
      </c>
      <c r="DZ93" s="233"/>
      <c r="EA93" s="234"/>
      <c r="EB93" s="235"/>
      <c r="EC93" s="234"/>
      <c r="EE93" s="232" t="s">
        <v>158</v>
      </c>
      <c r="EF93" s="233"/>
      <c r="EG93" s="234"/>
      <c r="EH93" s="235"/>
      <c r="EI93" s="234"/>
      <c r="EK93" s="232" t="s">
        <v>158</v>
      </c>
      <c r="EL93" s="233"/>
      <c r="EM93" s="234"/>
      <c r="EN93" s="235"/>
      <c r="EO93" s="234"/>
      <c r="EQ93" s="232" t="s">
        <v>158</v>
      </c>
      <c r="ER93" s="233"/>
      <c r="ES93" s="234"/>
      <c r="ET93" s="235"/>
      <c r="EU93" s="234"/>
      <c r="EW93" s="232" t="s">
        <v>158</v>
      </c>
      <c r="EX93" s="233"/>
      <c r="EY93" s="234"/>
      <c r="EZ93" s="235"/>
      <c r="FA93" s="234"/>
      <c r="FC93" s="232" t="s">
        <v>158</v>
      </c>
      <c r="FD93" s="233"/>
      <c r="FE93" s="234"/>
      <c r="FF93" s="235"/>
      <c r="FG93" s="234"/>
      <c r="FI93" s="232" t="s">
        <v>158</v>
      </c>
      <c r="FJ93" s="233"/>
      <c r="FK93" s="234"/>
      <c r="FL93" s="235"/>
      <c r="FM93" s="234"/>
      <c r="FO93" s="232" t="s">
        <v>158</v>
      </c>
      <c r="FP93" s="233"/>
      <c r="FQ93" s="234"/>
      <c r="FR93" s="235"/>
      <c r="FS93" s="234"/>
      <c r="FU93" s="232" t="s">
        <v>158</v>
      </c>
      <c r="FV93" s="233"/>
      <c r="FW93" s="234"/>
      <c r="FX93" s="235"/>
      <c r="FY93" s="234"/>
      <c r="GA93" s="232" t="s">
        <v>158</v>
      </c>
      <c r="GB93" s="233"/>
      <c r="GC93" s="234"/>
      <c r="GD93" s="235"/>
      <c r="GE93" s="234"/>
      <c r="GG93" s="232" t="s">
        <v>158</v>
      </c>
      <c r="GH93" s="233"/>
      <c r="GI93" s="234"/>
      <c r="GJ93" s="235"/>
      <c r="GK93" s="234"/>
      <c r="GM93" s="232" t="s">
        <v>158</v>
      </c>
      <c r="GN93" s="233"/>
      <c r="GO93" s="234"/>
      <c r="GP93" s="235"/>
      <c r="GQ93" s="234"/>
      <c r="GS93" s="232" t="s">
        <v>158</v>
      </c>
      <c r="GT93" s="233"/>
      <c r="GU93" s="234"/>
      <c r="GV93" s="235"/>
      <c r="GW93" s="234"/>
      <c r="GY93" s="232" t="s">
        <v>158</v>
      </c>
      <c r="GZ93" s="233"/>
      <c r="HA93" s="234"/>
      <c r="HB93" s="235"/>
      <c r="HC93" s="234"/>
      <c r="HE93" s="232" t="s">
        <v>158</v>
      </c>
      <c r="HF93" s="233"/>
      <c r="HG93" s="234"/>
      <c r="HH93" s="235"/>
      <c r="HI93" s="234"/>
      <c r="HK93" s="232" t="s">
        <v>158</v>
      </c>
      <c r="HL93" s="233"/>
      <c r="HM93" s="234"/>
      <c r="HN93" s="235"/>
      <c r="HO93" s="234"/>
      <c r="HQ93" s="232" t="s">
        <v>158</v>
      </c>
      <c r="HR93" s="233"/>
      <c r="HS93" s="234"/>
      <c r="HT93" s="235"/>
      <c r="HU93" s="234"/>
      <c r="HW93" s="232" t="s">
        <v>158</v>
      </c>
      <c r="HX93" s="233"/>
      <c r="HY93" s="234"/>
      <c r="HZ93" s="235"/>
      <c r="IA93" s="234"/>
      <c r="IC93" s="232" t="s">
        <v>158</v>
      </c>
      <c r="ID93" s="233"/>
      <c r="IE93" s="234"/>
      <c r="IF93" s="235"/>
      <c r="IG93" s="234"/>
      <c r="II93" s="232" t="s">
        <v>158</v>
      </c>
      <c r="IJ93" s="233"/>
      <c r="IK93" s="234"/>
      <c r="IL93" s="235"/>
      <c r="IM93" s="234"/>
      <c r="IO93" s="232" t="s">
        <v>158</v>
      </c>
      <c r="IP93" s="233"/>
      <c r="IQ93" s="234"/>
      <c r="IR93" s="235"/>
      <c r="IS93" s="234"/>
      <c r="IU93" s="232" t="s">
        <v>158</v>
      </c>
      <c r="IV93" s="233"/>
      <c r="IW93" s="234"/>
      <c r="IX93" s="235"/>
      <c r="IY93" s="234"/>
      <c r="JA93" s="232" t="s">
        <v>158</v>
      </c>
      <c r="JB93" s="233"/>
      <c r="JC93" s="234"/>
      <c r="JD93" s="235"/>
      <c r="JE93" s="234"/>
      <c r="JG93" s="232" t="s">
        <v>158</v>
      </c>
      <c r="JH93" s="233"/>
      <c r="JI93" s="234"/>
      <c r="JJ93" s="235"/>
      <c r="JK93" s="234"/>
      <c r="JM93" s="232" t="s">
        <v>158</v>
      </c>
      <c r="JN93" s="233"/>
      <c r="JO93" s="234"/>
      <c r="JP93" s="235"/>
      <c r="JQ93" s="234"/>
      <c r="JS93" s="232" t="s">
        <v>158</v>
      </c>
      <c r="JT93" s="233"/>
      <c r="JU93" s="234"/>
      <c r="JV93" s="235"/>
      <c r="JW93" s="234"/>
      <c r="JY93" s="232" t="s">
        <v>158</v>
      </c>
      <c r="JZ93" s="233"/>
      <c r="KA93" s="234"/>
      <c r="KB93" s="235"/>
      <c r="KC93" s="234"/>
      <c r="KE93" s="232" t="s">
        <v>158</v>
      </c>
      <c r="KF93" s="233"/>
      <c r="KG93" s="234"/>
      <c r="KH93" s="235"/>
      <c r="KI93" s="234"/>
      <c r="KK93" s="232" t="s">
        <v>158</v>
      </c>
      <c r="KL93" s="233"/>
      <c r="KM93" s="234"/>
      <c r="KN93" s="235"/>
      <c r="KO93" s="234"/>
      <c r="KQ93" s="169" t="s">
        <v>158</v>
      </c>
      <c r="KR93" s="183"/>
      <c r="KS93" s="182"/>
      <c r="KT93" s="185"/>
      <c r="KU93" s="182"/>
      <c r="KW93" s="169" t="s">
        <v>158</v>
      </c>
      <c r="KX93" s="183"/>
      <c r="KY93" s="182"/>
      <c r="KZ93" s="185"/>
      <c r="LA93" s="182"/>
    </row>
    <row r="94" spans="1:313" ht="18" x14ac:dyDescent="0.35">
      <c r="A94" s="170"/>
      <c r="B94" s="171"/>
      <c r="C94" s="170"/>
      <c r="D94" s="172"/>
      <c r="E94" s="170"/>
      <c r="G94" s="170"/>
      <c r="H94" s="171"/>
      <c r="I94" s="170"/>
      <c r="J94" s="172"/>
      <c r="K94" s="170"/>
      <c r="M94" s="170"/>
      <c r="N94" s="171"/>
      <c r="O94" s="170"/>
      <c r="P94" s="172"/>
      <c r="Q94" s="170"/>
      <c r="S94" s="170"/>
      <c r="T94" s="171"/>
      <c r="U94" s="170"/>
      <c r="V94" s="172"/>
      <c r="W94" s="170"/>
      <c r="Y94" s="170"/>
      <c r="Z94" s="171"/>
      <c r="AA94" s="170"/>
      <c r="AB94" s="172"/>
      <c r="AC94" s="170"/>
      <c r="AF94" s="170"/>
      <c r="AG94" s="171"/>
      <c r="AH94" s="170"/>
      <c r="AI94" s="172"/>
      <c r="AJ94" s="170"/>
      <c r="AL94" s="170"/>
      <c r="AM94" s="171"/>
      <c r="AN94" s="170"/>
      <c r="AO94" s="172"/>
      <c r="AP94" s="170"/>
      <c r="AR94" s="170"/>
      <c r="AS94" s="171"/>
      <c r="AT94" s="170"/>
      <c r="AU94" s="172"/>
      <c r="AV94" s="170"/>
      <c r="AY94" s="170"/>
      <c r="AZ94" s="171"/>
      <c r="BA94" s="170"/>
      <c r="BB94" s="172"/>
      <c r="BC94" s="170"/>
      <c r="BE94" s="170"/>
      <c r="BF94" s="171"/>
      <c r="BG94" s="170"/>
      <c r="BH94" s="172"/>
      <c r="BI94" s="170"/>
      <c r="BK94" s="170"/>
      <c r="BL94" s="171"/>
      <c r="BM94" s="170"/>
      <c r="BN94" s="172"/>
      <c r="BO94" s="170"/>
      <c r="BQ94" s="170"/>
      <c r="BR94" s="171"/>
      <c r="BS94" s="170"/>
      <c r="BT94" s="172"/>
      <c r="BU94" s="170"/>
      <c r="BW94" s="170"/>
      <c r="BX94" s="171"/>
      <c r="BY94" s="170"/>
      <c r="BZ94" s="172"/>
      <c r="CA94" s="170"/>
      <c r="CC94" s="170"/>
      <c r="CD94" s="171"/>
      <c r="CE94" s="170"/>
      <c r="CF94" s="172"/>
      <c r="CG94" s="170"/>
      <c r="CI94" s="170"/>
      <c r="CJ94" s="171"/>
      <c r="CK94" s="170"/>
      <c r="CL94" s="172"/>
      <c r="CM94" s="170"/>
      <c r="CO94" s="170"/>
      <c r="CP94" s="171"/>
      <c r="CQ94" s="170"/>
      <c r="CR94" s="172"/>
      <c r="CS94" s="170"/>
      <c r="CU94" s="170"/>
      <c r="CV94" s="171"/>
      <c r="CW94" s="170"/>
      <c r="CX94" s="172"/>
      <c r="CY94" s="170"/>
      <c r="DA94" s="170"/>
      <c r="DB94" s="171"/>
      <c r="DC94" s="170"/>
      <c r="DD94" s="172"/>
      <c r="DE94" s="170"/>
      <c r="DG94" s="170"/>
      <c r="DH94" s="171"/>
      <c r="DI94" s="170"/>
      <c r="DJ94" s="172"/>
      <c r="DK94" s="170"/>
      <c r="DM94" s="170"/>
      <c r="DN94" s="171"/>
      <c r="DO94" s="170"/>
      <c r="DP94" s="172"/>
      <c r="DQ94" s="170"/>
      <c r="DS94" s="170"/>
      <c r="DT94" s="171"/>
      <c r="DU94" s="170"/>
      <c r="DV94" s="172"/>
      <c r="DW94" s="170"/>
      <c r="DY94" s="170"/>
      <c r="DZ94" s="171"/>
      <c r="EA94" s="170"/>
      <c r="EB94" s="172"/>
      <c r="EC94" s="170"/>
      <c r="EE94" s="170"/>
      <c r="EF94" s="171"/>
      <c r="EG94" s="170"/>
      <c r="EH94" s="172"/>
      <c r="EI94" s="170"/>
      <c r="EK94" s="170"/>
      <c r="EL94" s="171"/>
      <c r="EM94" s="170"/>
      <c r="EN94" s="172"/>
      <c r="EO94" s="170"/>
      <c r="EQ94" s="170"/>
      <c r="ER94" s="171"/>
      <c r="ES94" s="170"/>
      <c r="ET94" s="172"/>
      <c r="EU94" s="170"/>
      <c r="EW94" s="170"/>
      <c r="EX94" s="171"/>
      <c r="EY94" s="170"/>
      <c r="EZ94" s="172"/>
      <c r="FA94" s="170"/>
      <c r="FC94" s="170"/>
      <c r="FD94" s="171"/>
      <c r="FE94" s="170"/>
      <c r="FF94" s="172"/>
      <c r="FG94" s="170"/>
      <c r="FI94" s="170"/>
      <c r="FJ94" s="171"/>
      <c r="FK94" s="170"/>
      <c r="FL94" s="172"/>
      <c r="FM94" s="170"/>
      <c r="FO94" s="170"/>
      <c r="FP94" s="171"/>
      <c r="FQ94" s="170"/>
      <c r="FR94" s="172"/>
      <c r="FS94" s="170"/>
      <c r="FU94" s="170"/>
      <c r="FV94" s="171"/>
      <c r="FW94" s="170"/>
      <c r="FX94" s="172"/>
      <c r="FY94" s="170"/>
      <c r="GA94" s="170"/>
      <c r="GB94" s="171"/>
      <c r="GC94" s="170"/>
      <c r="GD94" s="172"/>
      <c r="GE94" s="170"/>
      <c r="GG94" s="170"/>
      <c r="GH94" s="171"/>
      <c r="GI94" s="170"/>
      <c r="GJ94" s="172"/>
      <c r="GK94" s="170"/>
      <c r="GM94" s="170"/>
      <c r="GN94" s="171"/>
      <c r="GO94" s="170"/>
      <c r="GP94" s="172"/>
      <c r="GQ94" s="170"/>
      <c r="GS94" s="170"/>
      <c r="GT94" s="171"/>
      <c r="GU94" s="170"/>
      <c r="GV94" s="172"/>
      <c r="GW94" s="170"/>
      <c r="GY94" s="170"/>
      <c r="GZ94" s="171"/>
      <c r="HA94" s="170"/>
      <c r="HB94" s="172"/>
      <c r="HC94" s="170"/>
      <c r="HE94" s="170"/>
      <c r="HF94" s="171"/>
      <c r="HG94" s="170"/>
      <c r="HH94" s="172"/>
      <c r="HI94" s="170"/>
      <c r="HK94" s="170"/>
      <c r="HL94" s="171"/>
      <c r="HM94" s="170"/>
      <c r="HN94" s="172"/>
      <c r="HO94" s="170"/>
      <c r="HQ94" s="170"/>
      <c r="HR94" s="171"/>
      <c r="HS94" s="170"/>
      <c r="HT94" s="172"/>
      <c r="HU94" s="170"/>
      <c r="HW94" s="170"/>
      <c r="HX94" s="171"/>
      <c r="HY94" s="170"/>
      <c r="HZ94" s="172"/>
      <c r="IA94" s="170"/>
      <c r="IC94" s="170"/>
      <c r="ID94" s="171"/>
      <c r="IE94" s="170"/>
      <c r="IF94" s="172"/>
      <c r="IG94" s="170"/>
      <c r="II94" s="170"/>
      <c r="IJ94" s="171"/>
      <c r="IK94" s="170"/>
      <c r="IL94" s="172"/>
      <c r="IM94" s="170"/>
      <c r="IO94" s="170"/>
      <c r="IP94" s="171"/>
      <c r="IQ94" s="170"/>
      <c r="IR94" s="172"/>
      <c r="IS94" s="170"/>
      <c r="IU94" s="170"/>
      <c r="IV94" s="171"/>
      <c r="IW94" s="170"/>
      <c r="IX94" s="172"/>
      <c r="IY94" s="170"/>
      <c r="JA94" s="170"/>
      <c r="JB94" s="171"/>
      <c r="JC94" s="170"/>
      <c r="JD94" s="172"/>
      <c r="JE94" s="170"/>
      <c r="JG94" s="170"/>
      <c r="JH94" s="171"/>
      <c r="JI94" s="170"/>
      <c r="JJ94" s="172"/>
      <c r="JK94" s="170"/>
      <c r="JM94" s="170"/>
      <c r="JN94" s="171"/>
      <c r="JO94" s="170"/>
      <c r="JP94" s="172"/>
      <c r="JQ94" s="170"/>
      <c r="JS94" s="170"/>
      <c r="JT94" s="171"/>
      <c r="JU94" s="170"/>
      <c r="JV94" s="172"/>
      <c r="JW94" s="170"/>
      <c r="JY94" s="170"/>
      <c r="JZ94" s="171"/>
      <c r="KA94" s="170"/>
      <c r="KB94" s="172"/>
      <c r="KC94" s="170"/>
      <c r="KE94" s="170"/>
      <c r="KF94" s="171"/>
      <c r="KG94" s="170"/>
      <c r="KH94" s="172"/>
      <c r="KI94" s="170"/>
      <c r="KK94" s="170"/>
      <c r="KL94" s="171"/>
      <c r="KM94" s="170"/>
      <c r="KN94" s="172"/>
      <c r="KO94" s="170"/>
      <c r="KQ94" s="170"/>
      <c r="KR94" s="171"/>
      <c r="KS94" s="170"/>
      <c r="KT94" s="172"/>
      <c r="KU94" s="170"/>
      <c r="KW94" s="170"/>
      <c r="KX94" s="171"/>
      <c r="KY94" s="170"/>
      <c r="KZ94" s="172"/>
      <c r="LA94" s="170"/>
    </row>
    <row r="95" spans="1:313" s="240" customFormat="1" ht="72" customHeight="1" x14ac:dyDescent="0.35">
      <c r="A95" s="236" t="s">
        <v>117</v>
      </c>
      <c r="B95" s="237" t="s">
        <v>112</v>
      </c>
      <c r="C95" s="238" t="s">
        <v>113</v>
      </c>
      <c r="D95" s="239" t="s">
        <v>114</v>
      </c>
      <c r="E95" s="238" t="s">
        <v>113</v>
      </c>
      <c r="G95" s="236" t="s">
        <v>117</v>
      </c>
      <c r="H95" s="237" t="s">
        <v>112</v>
      </c>
      <c r="I95" s="238" t="s">
        <v>113</v>
      </c>
      <c r="J95" s="239" t="s">
        <v>114</v>
      </c>
      <c r="K95" s="238" t="s">
        <v>113</v>
      </c>
      <c r="M95" s="236" t="s">
        <v>117</v>
      </c>
      <c r="N95" s="237" t="s">
        <v>112</v>
      </c>
      <c r="O95" s="238" t="s">
        <v>113</v>
      </c>
      <c r="P95" s="239" t="s">
        <v>114</v>
      </c>
      <c r="Q95" s="238" t="s">
        <v>113</v>
      </c>
      <c r="S95" s="236" t="s">
        <v>117</v>
      </c>
      <c r="T95" s="237" t="s">
        <v>112</v>
      </c>
      <c r="U95" s="238" t="s">
        <v>113</v>
      </c>
      <c r="V95" s="239" t="s">
        <v>114</v>
      </c>
      <c r="W95" s="238" t="s">
        <v>113</v>
      </c>
      <c r="Y95" s="236" t="s">
        <v>117</v>
      </c>
      <c r="Z95" s="237" t="s">
        <v>112</v>
      </c>
      <c r="AA95" s="238" t="s">
        <v>113</v>
      </c>
      <c r="AB95" s="239" t="s">
        <v>114</v>
      </c>
      <c r="AC95" s="238" t="s">
        <v>113</v>
      </c>
      <c r="AF95" s="236" t="s">
        <v>117</v>
      </c>
      <c r="AG95" s="237" t="s">
        <v>112</v>
      </c>
      <c r="AH95" s="238" t="s">
        <v>113</v>
      </c>
      <c r="AI95" s="239" t="s">
        <v>114</v>
      </c>
      <c r="AJ95" s="238" t="s">
        <v>113</v>
      </c>
      <c r="AL95" s="236" t="s">
        <v>117</v>
      </c>
      <c r="AM95" s="237" t="s">
        <v>112</v>
      </c>
      <c r="AN95" s="238" t="s">
        <v>113</v>
      </c>
      <c r="AO95" s="239" t="s">
        <v>114</v>
      </c>
      <c r="AP95" s="238" t="s">
        <v>113</v>
      </c>
      <c r="AR95" s="236" t="s">
        <v>117</v>
      </c>
      <c r="AS95" s="237" t="s">
        <v>112</v>
      </c>
      <c r="AT95" s="238" t="s">
        <v>113</v>
      </c>
      <c r="AU95" s="239" t="s">
        <v>114</v>
      </c>
      <c r="AV95" s="238" t="s">
        <v>113</v>
      </c>
      <c r="AY95" s="236" t="s">
        <v>117</v>
      </c>
      <c r="AZ95" s="237" t="s">
        <v>112</v>
      </c>
      <c r="BA95" s="238" t="s">
        <v>113</v>
      </c>
      <c r="BB95" s="239" t="s">
        <v>114</v>
      </c>
      <c r="BC95" s="238" t="s">
        <v>113</v>
      </c>
      <c r="BE95" s="236" t="s">
        <v>117</v>
      </c>
      <c r="BF95" s="237" t="s">
        <v>112</v>
      </c>
      <c r="BG95" s="238" t="s">
        <v>113</v>
      </c>
      <c r="BH95" s="239" t="s">
        <v>114</v>
      </c>
      <c r="BI95" s="238" t="s">
        <v>113</v>
      </c>
      <c r="BK95" s="236" t="s">
        <v>117</v>
      </c>
      <c r="BL95" s="237" t="s">
        <v>112</v>
      </c>
      <c r="BM95" s="238" t="s">
        <v>113</v>
      </c>
      <c r="BN95" s="239" t="s">
        <v>114</v>
      </c>
      <c r="BO95" s="238" t="s">
        <v>113</v>
      </c>
      <c r="BQ95" s="236" t="s">
        <v>117</v>
      </c>
      <c r="BR95" s="237" t="s">
        <v>112</v>
      </c>
      <c r="BS95" s="238" t="s">
        <v>113</v>
      </c>
      <c r="BT95" s="239" t="s">
        <v>114</v>
      </c>
      <c r="BU95" s="238" t="s">
        <v>113</v>
      </c>
      <c r="BW95" s="236" t="s">
        <v>117</v>
      </c>
      <c r="BX95" s="237" t="s">
        <v>112</v>
      </c>
      <c r="BY95" s="238" t="s">
        <v>113</v>
      </c>
      <c r="BZ95" s="239" t="s">
        <v>114</v>
      </c>
      <c r="CA95" s="238" t="s">
        <v>113</v>
      </c>
      <c r="CC95" s="236" t="s">
        <v>117</v>
      </c>
      <c r="CD95" s="237" t="s">
        <v>112</v>
      </c>
      <c r="CE95" s="238" t="s">
        <v>113</v>
      </c>
      <c r="CF95" s="239" t="s">
        <v>114</v>
      </c>
      <c r="CG95" s="238" t="s">
        <v>113</v>
      </c>
      <c r="CI95" s="236" t="s">
        <v>117</v>
      </c>
      <c r="CJ95" s="237" t="s">
        <v>112</v>
      </c>
      <c r="CK95" s="238" t="s">
        <v>113</v>
      </c>
      <c r="CL95" s="239" t="s">
        <v>114</v>
      </c>
      <c r="CM95" s="238" t="s">
        <v>113</v>
      </c>
      <c r="CO95" s="236" t="s">
        <v>117</v>
      </c>
      <c r="CP95" s="237" t="s">
        <v>112</v>
      </c>
      <c r="CQ95" s="238" t="s">
        <v>113</v>
      </c>
      <c r="CR95" s="239" t="s">
        <v>114</v>
      </c>
      <c r="CS95" s="238" t="s">
        <v>113</v>
      </c>
      <c r="CU95" s="236" t="s">
        <v>117</v>
      </c>
      <c r="CV95" s="237" t="s">
        <v>112</v>
      </c>
      <c r="CW95" s="238" t="s">
        <v>113</v>
      </c>
      <c r="CX95" s="239" t="s">
        <v>114</v>
      </c>
      <c r="CY95" s="238" t="s">
        <v>113</v>
      </c>
      <c r="DA95" s="236" t="s">
        <v>117</v>
      </c>
      <c r="DB95" s="237" t="s">
        <v>112</v>
      </c>
      <c r="DC95" s="238" t="s">
        <v>113</v>
      </c>
      <c r="DD95" s="239" t="s">
        <v>114</v>
      </c>
      <c r="DE95" s="238" t="s">
        <v>113</v>
      </c>
      <c r="DG95" s="236" t="s">
        <v>117</v>
      </c>
      <c r="DH95" s="237" t="s">
        <v>112</v>
      </c>
      <c r="DI95" s="238" t="s">
        <v>113</v>
      </c>
      <c r="DJ95" s="239" t="s">
        <v>114</v>
      </c>
      <c r="DK95" s="238" t="s">
        <v>113</v>
      </c>
      <c r="DM95" s="236" t="s">
        <v>117</v>
      </c>
      <c r="DN95" s="237" t="s">
        <v>112</v>
      </c>
      <c r="DO95" s="238" t="s">
        <v>113</v>
      </c>
      <c r="DP95" s="239" t="s">
        <v>114</v>
      </c>
      <c r="DQ95" s="238" t="s">
        <v>113</v>
      </c>
      <c r="DS95" s="236" t="s">
        <v>117</v>
      </c>
      <c r="DT95" s="237" t="s">
        <v>112</v>
      </c>
      <c r="DU95" s="238" t="s">
        <v>113</v>
      </c>
      <c r="DV95" s="239" t="s">
        <v>114</v>
      </c>
      <c r="DW95" s="238" t="s">
        <v>113</v>
      </c>
      <c r="DY95" s="236" t="s">
        <v>117</v>
      </c>
      <c r="DZ95" s="237" t="s">
        <v>112</v>
      </c>
      <c r="EA95" s="238" t="s">
        <v>113</v>
      </c>
      <c r="EB95" s="239" t="s">
        <v>114</v>
      </c>
      <c r="EC95" s="238" t="s">
        <v>113</v>
      </c>
      <c r="EE95" s="236" t="s">
        <v>117</v>
      </c>
      <c r="EF95" s="237" t="s">
        <v>112</v>
      </c>
      <c r="EG95" s="238" t="s">
        <v>113</v>
      </c>
      <c r="EH95" s="239" t="s">
        <v>114</v>
      </c>
      <c r="EI95" s="238" t="s">
        <v>113</v>
      </c>
      <c r="EK95" s="236" t="s">
        <v>117</v>
      </c>
      <c r="EL95" s="237" t="s">
        <v>112</v>
      </c>
      <c r="EM95" s="238" t="s">
        <v>113</v>
      </c>
      <c r="EN95" s="239" t="s">
        <v>114</v>
      </c>
      <c r="EO95" s="238" t="s">
        <v>113</v>
      </c>
      <c r="EQ95" s="236" t="s">
        <v>117</v>
      </c>
      <c r="ER95" s="237" t="s">
        <v>112</v>
      </c>
      <c r="ES95" s="238" t="s">
        <v>113</v>
      </c>
      <c r="ET95" s="239" t="s">
        <v>114</v>
      </c>
      <c r="EU95" s="238" t="s">
        <v>113</v>
      </c>
      <c r="EW95" s="236" t="s">
        <v>117</v>
      </c>
      <c r="EX95" s="237" t="s">
        <v>112</v>
      </c>
      <c r="EY95" s="238" t="s">
        <v>113</v>
      </c>
      <c r="EZ95" s="239" t="s">
        <v>114</v>
      </c>
      <c r="FA95" s="238" t="s">
        <v>113</v>
      </c>
      <c r="FC95" s="236" t="s">
        <v>117</v>
      </c>
      <c r="FD95" s="237" t="s">
        <v>112</v>
      </c>
      <c r="FE95" s="238" t="s">
        <v>113</v>
      </c>
      <c r="FF95" s="239" t="s">
        <v>114</v>
      </c>
      <c r="FG95" s="238" t="s">
        <v>113</v>
      </c>
      <c r="FI95" s="236" t="s">
        <v>117</v>
      </c>
      <c r="FJ95" s="237" t="s">
        <v>112</v>
      </c>
      <c r="FK95" s="238" t="s">
        <v>113</v>
      </c>
      <c r="FL95" s="239" t="s">
        <v>114</v>
      </c>
      <c r="FM95" s="238" t="s">
        <v>113</v>
      </c>
      <c r="FO95" s="236" t="s">
        <v>117</v>
      </c>
      <c r="FP95" s="237" t="s">
        <v>112</v>
      </c>
      <c r="FQ95" s="238" t="s">
        <v>113</v>
      </c>
      <c r="FR95" s="239" t="s">
        <v>114</v>
      </c>
      <c r="FS95" s="238" t="s">
        <v>113</v>
      </c>
      <c r="FU95" s="236" t="s">
        <v>117</v>
      </c>
      <c r="FV95" s="237" t="s">
        <v>112</v>
      </c>
      <c r="FW95" s="238" t="s">
        <v>113</v>
      </c>
      <c r="FX95" s="239" t="s">
        <v>114</v>
      </c>
      <c r="FY95" s="238" t="s">
        <v>113</v>
      </c>
      <c r="GA95" s="236" t="s">
        <v>117</v>
      </c>
      <c r="GB95" s="237" t="s">
        <v>112</v>
      </c>
      <c r="GC95" s="238" t="s">
        <v>113</v>
      </c>
      <c r="GD95" s="239" t="s">
        <v>114</v>
      </c>
      <c r="GE95" s="238" t="s">
        <v>113</v>
      </c>
      <c r="GG95" s="236" t="s">
        <v>117</v>
      </c>
      <c r="GH95" s="237" t="s">
        <v>112</v>
      </c>
      <c r="GI95" s="238" t="s">
        <v>113</v>
      </c>
      <c r="GJ95" s="239" t="s">
        <v>114</v>
      </c>
      <c r="GK95" s="238" t="s">
        <v>113</v>
      </c>
      <c r="GM95" s="236" t="s">
        <v>117</v>
      </c>
      <c r="GN95" s="237" t="s">
        <v>112</v>
      </c>
      <c r="GO95" s="238" t="s">
        <v>113</v>
      </c>
      <c r="GP95" s="239" t="s">
        <v>114</v>
      </c>
      <c r="GQ95" s="238" t="s">
        <v>113</v>
      </c>
      <c r="GS95" s="236" t="s">
        <v>117</v>
      </c>
      <c r="GT95" s="237" t="s">
        <v>112</v>
      </c>
      <c r="GU95" s="238" t="s">
        <v>113</v>
      </c>
      <c r="GV95" s="239" t="s">
        <v>114</v>
      </c>
      <c r="GW95" s="238" t="s">
        <v>113</v>
      </c>
      <c r="GY95" s="236" t="s">
        <v>117</v>
      </c>
      <c r="GZ95" s="237" t="s">
        <v>112</v>
      </c>
      <c r="HA95" s="238" t="s">
        <v>113</v>
      </c>
      <c r="HB95" s="239" t="s">
        <v>114</v>
      </c>
      <c r="HC95" s="238" t="s">
        <v>113</v>
      </c>
      <c r="HE95" s="236" t="s">
        <v>117</v>
      </c>
      <c r="HF95" s="237" t="s">
        <v>112</v>
      </c>
      <c r="HG95" s="238" t="s">
        <v>113</v>
      </c>
      <c r="HH95" s="239" t="s">
        <v>114</v>
      </c>
      <c r="HI95" s="238" t="s">
        <v>113</v>
      </c>
      <c r="HK95" s="236" t="s">
        <v>117</v>
      </c>
      <c r="HL95" s="237" t="s">
        <v>112</v>
      </c>
      <c r="HM95" s="238" t="s">
        <v>113</v>
      </c>
      <c r="HN95" s="239" t="s">
        <v>114</v>
      </c>
      <c r="HO95" s="238" t="s">
        <v>113</v>
      </c>
      <c r="HQ95" s="236" t="s">
        <v>117</v>
      </c>
      <c r="HR95" s="237" t="s">
        <v>112</v>
      </c>
      <c r="HS95" s="238" t="s">
        <v>113</v>
      </c>
      <c r="HT95" s="239" t="s">
        <v>114</v>
      </c>
      <c r="HU95" s="238" t="s">
        <v>113</v>
      </c>
      <c r="HW95" s="236" t="s">
        <v>117</v>
      </c>
      <c r="HX95" s="237" t="s">
        <v>112</v>
      </c>
      <c r="HY95" s="238" t="s">
        <v>113</v>
      </c>
      <c r="HZ95" s="239" t="s">
        <v>114</v>
      </c>
      <c r="IA95" s="238" t="s">
        <v>113</v>
      </c>
      <c r="IC95" s="236" t="s">
        <v>117</v>
      </c>
      <c r="ID95" s="237" t="s">
        <v>112</v>
      </c>
      <c r="IE95" s="238" t="s">
        <v>113</v>
      </c>
      <c r="IF95" s="239" t="s">
        <v>114</v>
      </c>
      <c r="IG95" s="238" t="s">
        <v>113</v>
      </c>
      <c r="II95" s="236" t="s">
        <v>117</v>
      </c>
      <c r="IJ95" s="237" t="s">
        <v>112</v>
      </c>
      <c r="IK95" s="238" t="s">
        <v>113</v>
      </c>
      <c r="IL95" s="239" t="s">
        <v>114</v>
      </c>
      <c r="IM95" s="238" t="s">
        <v>113</v>
      </c>
      <c r="IO95" s="236" t="s">
        <v>117</v>
      </c>
      <c r="IP95" s="237" t="s">
        <v>112</v>
      </c>
      <c r="IQ95" s="238" t="s">
        <v>113</v>
      </c>
      <c r="IR95" s="239" t="s">
        <v>114</v>
      </c>
      <c r="IS95" s="238" t="s">
        <v>113</v>
      </c>
      <c r="IU95" s="236" t="s">
        <v>117</v>
      </c>
      <c r="IV95" s="237" t="s">
        <v>112</v>
      </c>
      <c r="IW95" s="238" t="s">
        <v>113</v>
      </c>
      <c r="IX95" s="239" t="s">
        <v>114</v>
      </c>
      <c r="IY95" s="238" t="s">
        <v>113</v>
      </c>
      <c r="JA95" s="236" t="s">
        <v>117</v>
      </c>
      <c r="JB95" s="237" t="s">
        <v>112</v>
      </c>
      <c r="JC95" s="238" t="s">
        <v>113</v>
      </c>
      <c r="JD95" s="239" t="s">
        <v>114</v>
      </c>
      <c r="JE95" s="238" t="s">
        <v>113</v>
      </c>
      <c r="JG95" s="236" t="s">
        <v>117</v>
      </c>
      <c r="JH95" s="237" t="s">
        <v>112</v>
      </c>
      <c r="JI95" s="238" t="s">
        <v>113</v>
      </c>
      <c r="JJ95" s="239" t="s">
        <v>114</v>
      </c>
      <c r="JK95" s="238" t="s">
        <v>113</v>
      </c>
      <c r="JM95" s="236" t="s">
        <v>117</v>
      </c>
      <c r="JN95" s="237" t="s">
        <v>112</v>
      </c>
      <c r="JO95" s="238" t="s">
        <v>113</v>
      </c>
      <c r="JP95" s="239" t="s">
        <v>114</v>
      </c>
      <c r="JQ95" s="238" t="s">
        <v>113</v>
      </c>
      <c r="JS95" s="236" t="s">
        <v>117</v>
      </c>
      <c r="JT95" s="237" t="s">
        <v>112</v>
      </c>
      <c r="JU95" s="238" t="s">
        <v>113</v>
      </c>
      <c r="JV95" s="239" t="s">
        <v>114</v>
      </c>
      <c r="JW95" s="238" t="s">
        <v>113</v>
      </c>
      <c r="JY95" s="236" t="s">
        <v>117</v>
      </c>
      <c r="JZ95" s="237" t="s">
        <v>112</v>
      </c>
      <c r="KA95" s="238" t="s">
        <v>113</v>
      </c>
      <c r="KB95" s="239" t="s">
        <v>114</v>
      </c>
      <c r="KC95" s="238" t="s">
        <v>113</v>
      </c>
      <c r="KE95" s="236" t="s">
        <v>117</v>
      </c>
      <c r="KF95" s="237" t="s">
        <v>112</v>
      </c>
      <c r="KG95" s="238" t="s">
        <v>113</v>
      </c>
      <c r="KH95" s="239" t="s">
        <v>114</v>
      </c>
      <c r="KI95" s="238" t="s">
        <v>113</v>
      </c>
      <c r="KK95" s="236" t="s">
        <v>117</v>
      </c>
      <c r="KL95" s="237" t="s">
        <v>112</v>
      </c>
      <c r="KM95" s="238" t="s">
        <v>113</v>
      </c>
      <c r="KN95" s="239" t="s">
        <v>114</v>
      </c>
      <c r="KO95" s="238" t="s">
        <v>113</v>
      </c>
      <c r="KQ95" s="177" t="s">
        <v>117</v>
      </c>
      <c r="KR95" s="178" t="s">
        <v>112</v>
      </c>
      <c r="KS95" s="179" t="s">
        <v>113</v>
      </c>
      <c r="KT95" s="180" t="s">
        <v>114</v>
      </c>
      <c r="KU95" s="179" t="s">
        <v>113</v>
      </c>
      <c r="KW95" s="177" t="s">
        <v>117</v>
      </c>
      <c r="KX95" s="178" t="s">
        <v>112</v>
      </c>
      <c r="KY95" s="179" t="s">
        <v>113</v>
      </c>
      <c r="KZ95" s="180" t="s">
        <v>114</v>
      </c>
      <c r="LA95" s="179" t="s">
        <v>113</v>
      </c>
    </row>
    <row r="96" spans="1:313" ht="18" x14ac:dyDescent="0.35">
      <c r="A96" s="170"/>
      <c r="B96" s="171"/>
      <c r="C96" s="170"/>
      <c r="D96" s="172"/>
      <c r="E96" s="170"/>
      <c r="G96" s="170"/>
      <c r="H96" s="171"/>
      <c r="I96" s="170"/>
      <c r="J96" s="172"/>
      <c r="K96" s="170"/>
      <c r="M96" s="170"/>
      <c r="N96" s="171"/>
      <c r="O96" s="170"/>
      <c r="P96" s="172"/>
      <c r="Q96" s="170"/>
      <c r="S96" s="170"/>
      <c r="T96" s="171"/>
      <c r="U96" s="170"/>
      <c r="V96" s="172"/>
      <c r="W96" s="170"/>
      <c r="Y96" s="170"/>
      <c r="Z96" s="171"/>
      <c r="AA96" s="170"/>
      <c r="AB96" s="172"/>
      <c r="AC96" s="170"/>
      <c r="AF96" s="170"/>
      <c r="AG96" s="171"/>
      <c r="AH96" s="170"/>
      <c r="AI96" s="172"/>
      <c r="AJ96" s="170"/>
      <c r="AL96" s="170"/>
      <c r="AM96" s="171"/>
      <c r="AN96" s="170"/>
      <c r="AO96" s="172"/>
      <c r="AP96" s="170"/>
      <c r="AR96" s="170"/>
      <c r="AS96" s="171"/>
      <c r="AT96" s="170"/>
      <c r="AU96" s="172"/>
      <c r="AV96" s="170"/>
      <c r="AY96" s="170"/>
      <c r="AZ96" s="171"/>
      <c r="BA96" s="170"/>
      <c r="BB96" s="172"/>
      <c r="BC96" s="170"/>
      <c r="BE96" s="170"/>
      <c r="BF96" s="171"/>
      <c r="BG96" s="170"/>
      <c r="BH96" s="172"/>
      <c r="BI96" s="170"/>
      <c r="BK96" s="170"/>
      <c r="BL96" s="171"/>
      <c r="BM96" s="170"/>
      <c r="BN96" s="172"/>
      <c r="BO96" s="170"/>
      <c r="BQ96" s="170"/>
      <c r="BR96" s="171"/>
      <c r="BS96" s="170"/>
      <c r="BT96" s="172"/>
      <c r="BU96" s="170"/>
      <c r="BW96" s="170"/>
      <c r="BX96" s="171"/>
      <c r="BY96" s="170"/>
      <c r="BZ96" s="172"/>
      <c r="CA96" s="170"/>
      <c r="CC96" s="170"/>
      <c r="CD96" s="171"/>
      <c r="CE96" s="170"/>
      <c r="CF96" s="172"/>
      <c r="CG96" s="170"/>
      <c r="CI96" s="170"/>
      <c r="CJ96" s="171"/>
      <c r="CK96" s="170"/>
      <c r="CL96" s="172"/>
      <c r="CM96" s="170"/>
      <c r="CO96" s="170"/>
      <c r="CP96" s="171"/>
      <c r="CQ96" s="170"/>
      <c r="CR96" s="172"/>
      <c r="CS96" s="170"/>
      <c r="CU96" s="170"/>
      <c r="CV96" s="171"/>
      <c r="CW96" s="170"/>
      <c r="CX96" s="172"/>
      <c r="CY96" s="170"/>
      <c r="DA96" s="170"/>
      <c r="DB96" s="171"/>
      <c r="DC96" s="170"/>
      <c r="DD96" s="172"/>
      <c r="DE96" s="170"/>
      <c r="DG96" s="170"/>
      <c r="DH96" s="171"/>
      <c r="DI96" s="170"/>
      <c r="DJ96" s="172"/>
      <c r="DK96" s="170"/>
      <c r="DM96" s="170"/>
      <c r="DN96" s="171"/>
      <c r="DO96" s="170"/>
      <c r="DP96" s="172"/>
      <c r="DQ96" s="170"/>
      <c r="DS96" s="170"/>
      <c r="DT96" s="171"/>
      <c r="DU96" s="170"/>
      <c r="DV96" s="172"/>
      <c r="DW96" s="170"/>
      <c r="DY96" s="170"/>
      <c r="DZ96" s="171"/>
      <c r="EA96" s="170"/>
      <c r="EB96" s="172"/>
      <c r="EC96" s="170"/>
      <c r="EE96" s="170"/>
      <c r="EF96" s="171"/>
      <c r="EG96" s="170"/>
      <c r="EH96" s="172"/>
      <c r="EI96" s="170"/>
      <c r="EK96" s="170"/>
      <c r="EL96" s="171"/>
      <c r="EM96" s="170"/>
      <c r="EN96" s="172"/>
      <c r="EO96" s="170"/>
      <c r="EQ96" s="170"/>
      <c r="ER96" s="171"/>
      <c r="ES96" s="170"/>
      <c r="ET96" s="172"/>
      <c r="EU96" s="170"/>
      <c r="EW96" s="170"/>
      <c r="EX96" s="171"/>
      <c r="EY96" s="170"/>
      <c r="EZ96" s="172"/>
      <c r="FA96" s="170"/>
      <c r="FC96" s="170"/>
      <c r="FD96" s="171"/>
      <c r="FE96" s="170"/>
      <c r="FF96" s="172"/>
      <c r="FG96" s="170"/>
      <c r="FI96" s="170"/>
      <c r="FJ96" s="171"/>
      <c r="FK96" s="170"/>
      <c r="FL96" s="172"/>
      <c r="FM96" s="170"/>
      <c r="FO96" s="170"/>
      <c r="FP96" s="171"/>
      <c r="FQ96" s="170"/>
      <c r="FR96" s="172"/>
      <c r="FS96" s="170"/>
      <c r="FU96" s="170"/>
      <c r="FV96" s="171"/>
      <c r="FW96" s="170"/>
      <c r="FX96" s="172"/>
      <c r="FY96" s="170"/>
      <c r="GA96" s="170"/>
      <c r="GB96" s="171"/>
      <c r="GC96" s="170"/>
      <c r="GD96" s="172"/>
      <c r="GE96" s="170"/>
      <c r="GG96" s="170"/>
      <c r="GH96" s="171"/>
      <c r="GI96" s="170"/>
      <c r="GJ96" s="172"/>
      <c r="GK96" s="170"/>
      <c r="GM96" s="170"/>
      <c r="GN96" s="171"/>
      <c r="GO96" s="170"/>
      <c r="GP96" s="172"/>
      <c r="GQ96" s="170"/>
      <c r="GS96" s="170"/>
      <c r="GT96" s="171"/>
      <c r="GU96" s="170"/>
      <c r="GV96" s="172"/>
      <c r="GW96" s="170"/>
      <c r="GY96" s="170"/>
      <c r="GZ96" s="171"/>
      <c r="HA96" s="170"/>
      <c r="HB96" s="172"/>
      <c r="HC96" s="170"/>
      <c r="HE96" s="170"/>
      <c r="HF96" s="171"/>
      <c r="HG96" s="170"/>
      <c r="HH96" s="172"/>
      <c r="HI96" s="170"/>
      <c r="HK96" s="170"/>
      <c r="HL96" s="171"/>
      <c r="HM96" s="170"/>
      <c r="HN96" s="172"/>
      <c r="HO96" s="170"/>
      <c r="HQ96" s="170"/>
      <c r="HR96" s="171"/>
      <c r="HS96" s="170"/>
      <c r="HT96" s="172"/>
      <c r="HU96" s="170"/>
      <c r="HW96" s="170"/>
      <c r="HX96" s="171"/>
      <c r="HY96" s="170"/>
      <c r="HZ96" s="172"/>
      <c r="IA96" s="170"/>
      <c r="IC96" s="170"/>
      <c r="ID96" s="171"/>
      <c r="IE96" s="170"/>
      <c r="IF96" s="172"/>
      <c r="IG96" s="170"/>
      <c r="II96" s="170"/>
      <c r="IJ96" s="171"/>
      <c r="IK96" s="170"/>
      <c r="IL96" s="172"/>
      <c r="IM96" s="170"/>
      <c r="IO96" s="170"/>
      <c r="IP96" s="171"/>
      <c r="IQ96" s="170"/>
      <c r="IR96" s="172"/>
      <c r="IS96" s="170"/>
      <c r="IU96" s="170"/>
      <c r="IV96" s="171"/>
      <c r="IW96" s="170"/>
      <c r="IX96" s="172"/>
      <c r="IY96" s="170"/>
      <c r="JA96" s="170"/>
      <c r="JB96" s="171"/>
      <c r="JC96" s="170"/>
      <c r="JD96" s="172"/>
      <c r="JE96" s="170"/>
      <c r="JG96" s="170"/>
      <c r="JH96" s="171"/>
      <c r="JI96" s="170"/>
      <c r="JJ96" s="172"/>
      <c r="JK96" s="170"/>
      <c r="JM96" s="170"/>
      <c r="JN96" s="171"/>
      <c r="JO96" s="170"/>
      <c r="JP96" s="172"/>
      <c r="JQ96" s="170"/>
      <c r="JS96" s="170"/>
      <c r="JT96" s="171"/>
      <c r="JU96" s="170"/>
      <c r="JV96" s="172"/>
      <c r="JW96" s="170"/>
      <c r="JY96" s="170"/>
      <c r="JZ96" s="171"/>
      <c r="KA96" s="170"/>
      <c r="KB96" s="172"/>
      <c r="KC96" s="170"/>
      <c r="KE96" s="170"/>
      <c r="KF96" s="171"/>
      <c r="KG96" s="170"/>
      <c r="KH96" s="172"/>
      <c r="KI96" s="170"/>
      <c r="KK96" s="170"/>
      <c r="KL96" s="171"/>
      <c r="KM96" s="170"/>
      <c r="KN96" s="172"/>
      <c r="KO96" s="170"/>
      <c r="KQ96" s="170"/>
      <c r="KR96" s="171"/>
      <c r="KS96" s="170"/>
      <c r="KT96" s="172"/>
      <c r="KU96" s="170"/>
      <c r="KW96" s="170"/>
      <c r="KX96" s="171"/>
      <c r="KY96" s="170"/>
      <c r="KZ96" s="172"/>
      <c r="LA96" s="170"/>
    </row>
    <row r="97" spans="1:313" ht="18" x14ac:dyDescent="0.35">
      <c r="A97" s="234" t="s">
        <v>48</v>
      </c>
      <c r="B97" s="233">
        <v>0</v>
      </c>
      <c r="C97" s="241">
        <v>0</v>
      </c>
      <c r="D97" s="235">
        <v>0</v>
      </c>
      <c r="E97" s="241">
        <v>0</v>
      </c>
      <c r="G97" s="234" t="s">
        <v>48</v>
      </c>
      <c r="H97" s="233">
        <v>0</v>
      </c>
      <c r="I97" s="241">
        <v>0</v>
      </c>
      <c r="J97" s="235">
        <v>0</v>
      </c>
      <c r="K97" s="241">
        <v>0</v>
      </c>
      <c r="M97" s="234" t="s">
        <v>48</v>
      </c>
      <c r="N97" s="233">
        <v>0</v>
      </c>
      <c r="O97" s="241">
        <v>0</v>
      </c>
      <c r="P97" s="235">
        <v>0</v>
      </c>
      <c r="Q97" s="241">
        <v>0</v>
      </c>
      <c r="S97" s="234" t="s">
        <v>48</v>
      </c>
      <c r="T97" s="233">
        <v>0</v>
      </c>
      <c r="U97" s="241">
        <v>0</v>
      </c>
      <c r="V97" s="235">
        <v>0</v>
      </c>
      <c r="W97" s="241">
        <v>0</v>
      </c>
      <c r="Y97" s="234" t="s">
        <v>48</v>
      </c>
      <c r="Z97" s="233">
        <v>0</v>
      </c>
      <c r="AA97" s="241">
        <v>0</v>
      </c>
      <c r="AB97" s="235">
        <v>0</v>
      </c>
      <c r="AC97" s="241">
        <v>0</v>
      </c>
      <c r="AF97" s="234" t="s">
        <v>48</v>
      </c>
      <c r="AG97" s="233">
        <v>0</v>
      </c>
      <c r="AH97" s="241">
        <v>0</v>
      </c>
      <c r="AI97" s="235">
        <v>0</v>
      </c>
      <c r="AJ97" s="241">
        <v>0</v>
      </c>
      <c r="AL97" s="234" t="s">
        <v>48</v>
      </c>
      <c r="AM97" s="233">
        <v>0</v>
      </c>
      <c r="AN97" s="241">
        <v>0</v>
      </c>
      <c r="AO97" s="235">
        <v>0</v>
      </c>
      <c r="AP97" s="241">
        <v>0</v>
      </c>
      <c r="AR97" s="234" t="s">
        <v>48</v>
      </c>
      <c r="AS97" s="233">
        <v>0</v>
      </c>
      <c r="AT97" s="241">
        <v>0</v>
      </c>
      <c r="AU97" s="235">
        <v>0</v>
      </c>
      <c r="AV97" s="241">
        <v>0</v>
      </c>
      <c r="AY97" s="234" t="s">
        <v>48</v>
      </c>
      <c r="AZ97" s="233">
        <v>0</v>
      </c>
      <c r="BA97" s="241">
        <v>0</v>
      </c>
      <c r="BB97" s="235">
        <v>0</v>
      </c>
      <c r="BC97" s="241">
        <v>0</v>
      </c>
      <c r="BE97" s="234" t="s">
        <v>48</v>
      </c>
      <c r="BF97" s="233">
        <v>0</v>
      </c>
      <c r="BG97" s="241">
        <v>0</v>
      </c>
      <c r="BH97" s="235">
        <v>0</v>
      </c>
      <c r="BI97" s="241">
        <v>0</v>
      </c>
      <c r="BK97" s="234" t="s">
        <v>48</v>
      </c>
      <c r="BL97" s="233">
        <v>0</v>
      </c>
      <c r="BM97" s="241">
        <v>0</v>
      </c>
      <c r="BN97" s="235">
        <v>0</v>
      </c>
      <c r="BO97" s="241">
        <v>0</v>
      </c>
      <c r="BQ97" s="234" t="s">
        <v>48</v>
      </c>
      <c r="BR97" s="233">
        <v>0</v>
      </c>
      <c r="BS97" s="241">
        <v>0</v>
      </c>
      <c r="BT97" s="235">
        <v>0</v>
      </c>
      <c r="BU97" s="241">
        <v>0</v>
      </c>
      <c r="BW97" s="234" t="s">
        <v>48</v>
      </c>
      <c r="BX97" s="233">
        <v>0</v>
      </c>
      <c r="BY97" s="241">
        <v>0</v>
      </c>
      <c r="BZ97" s="235">
        <v>0</v>
      </c>
      <c r="CA97" s="241">
        <v>0</v>
      </c>
      <c r="CC97" s="234" t="s">
        <v>48</v>
      </c>
      <c r="CD97" s="233">
        <v>0</v>
      </c>
      <c r="CE97" s="241">
        <v>0</v>
      </c>
      <c r="CF97" s="235">
        <v>0</v>
      </c>
      <c r="CG97" s="241">
        <v>0</v>
      </c>
      <c r="CI97" s="234" t="s">
        <v>48</v>
      </c>
      <c r="CJ97" s="233">
        <v>0</v>
      </c>
      <c r="CK97" s="241">
        <v>0</v>
      </c>
      <c r="CL97" s="235">
        <v>0</v>
      </c>
      <c r="CM97" s="241">
        <v>0</v>
      </c>
      <c r="CO97" s="234" t="s">
        <v>48</v>
      </c>
      <c r="CP97" s="233">
        <v>0</v>
      </c>
      <c r="CQ97" s="241">
        <v>0</v>
      </c>
      <c r="CR97" s="235">
        <v>0</v>
      </c>
      <c r="CS97" s="241">
        <v>0</v>
      </c>
      <c r="CU97" s="234" t="s">
        <v>48</v>
      </c>
      <c r="CV97" s="233">
        <v>0</v>
      </c>
      <c r="CW97" s="241">
        <v>0</v>
      </c>
      <c r="CX97" s="235">
        <v>0</v>
      </c>
      <c r="CY97" s="241">
        <v>0</v>
      </c>
      <c r="DA97" s="234" t="s">
        <v>48</v>
      </c>
      <c r="DB97" s="233">
        <v>0</v>
      </c>
      <c r="DC97" s="241">
        <v>0</v>
      </c>
      <c r="DD97" s="235">
        <v>0</v>
      </c>
      <c r="DE97" s="241">
        <v>0</v>
      </c>
      <c r="DG97" s="234" t="s">
        <v>48</v>
      </c>
      <c r="DH97" s="233">
        <v>0</v>
      </c>
      <c r="DI97" s="241">
        <v>0</v>
      </c>
      <c r="DJ97" s="235">
        <v>0</v>
      </c>
      <c r="DK97" s="241">
        <v>0</v>
      </c>
      <c r="DM97" s="234" t="s">
        <v>48</v>
      </c>
      <c r="DN97" s="233">
        <v>0</v>
      </c>
      <c r="DO97" s="241">
        <v>0</v>
      </c>
      <c r="DP97" s="235">
        <v>0</v>
      </c>
      <c r="DQ97" s="241">
        <v>0</v>
      </c>
      <c r="DS97" s="234" t="s">
        <v>48</v>
      </c>
      <c r="DT97" s="233">
        <v>0</v>
      </c>
      <c r="DU97" s="241">
        <v>0</v>
      </c>
      <c r="DV97" s="235">
        <v>0</v>
      </c>
      <c r="DW97" s="241">
        <v>0</v>
      </c>
      <c r="DY97" s="234" t="s">
        <v>48</v>
      </c>
      <c r="DZ97" s="233">
        <v>0</v>
      </c>
      <c r="EA97" s="241">
        <v>0</v>
      </c>
      <c r="EB97" s="235">
        <v>0</v>
      </c>
      <c r="EC97" s="241">
        <v>0</v>
      </c>
      <c r="EE97" s="234" t="s">
        <v>48</v>
      </c>
      <c r="EF97" s="233">
        <v>0</v>
      </c>
      <c r="EG97" s="241">
        <v>0</v>
      </c>
      <c r="EH97" s="235">
        <v>0</v>
      </c>
      <c r="EI97" s="241">
        <v>0</v>
      </c>
      <c r="EK97" s="234" t="s">
        <v>48</v>
      </c>
      <c r="EL97" s="233">
        <v>0</v>
      </c>
      <c r="EM97" s="241">
        <v>0</v>
      </c>
      <c r="EN97" s="235">
        <v>0</v>
      </c>
      <c r="EO97" s="241">
        <v>0</v>
      </c>
      <c r="EQ97" s="234" t="s">
        <v>48</v>
      </c>
      <c r="ER97" s="233">
        <v>0</v>
      </c>
      <c r="ES97" s="241">
        <v>0</v>
      </c>
      <c r="ET97" s="235">
        <v>0</v>
      </c>
      <c r="EU97" s="241">
        <v>0</v>
      </c>
      <c r="EW97" s="234" t="s">
        <v>48</v>
      </c>
      <c r="EX97" s="233">
        <v>0</v>
      </c>
      <c r="EY97" s="241">
        <v>0</v>
      </c>
      <c r="EZ97" s="235">
        <v>0</v>
      </c>
      <c r="FA97" s="241">
        <v>0</v>
      </c>
      <c r="FC97" s="234" t="s">
        <v>48</v>
      </c>
      <c r="FD97" s="233">
        <v>0</v>
      </c>
      <c r="FE97" s="241">
        <v>0</v>
      </c>
      <c r="FF97" s="235">
        <v>0</v>
      </c>
      <c r="FG97" s="241">
        <v>0</v>
      </c>
      <c r="FI97" s="234" t="s">
        <v>48</v>
      </c>
      <c r="FJ97" s="233">
        <v>0</v>
      </c>
      <c r="FK97" s="241">
        <v>0</v>
      </c>
      <c r="FL97" s="235">
        <v>0</v>
      </c>
      <c r="FM97" s="241">
        <v>0</v>
      </c>
      <c r="FO97" s="234" t="s">
        <v>48</v>
      </c>
      <c r="FP97" s="233">
        <v>0</v>
      </c>
      <c r="FQ97" s="241">
        <v>0</v>
      </c>
      <c r="FR97" s="235">
        <v>0</v>
      </c>
      <c r="FS97" s="241">
        <v>0</v>
      </c>
      <c r="FU97" s="234" t="s">
        <v>48</v>
      </c>
      <c r="FV97" s="233">
        <v>0</v>
      </c>
      <c r="FW97" s="241">
        <v>0</v>
      </c>
      <c r="FX97" s="235">
        <v>0</v>
      </c>
      <c r="FY97" s="241">
        <v>0</v>
      </c>
      <c r="GA97" s="234" t="s">
        <v>48</v>
      </c>
      <c r="GB97" s="233">
        <v>0</v>
      </c>
      <c r="GC97" s="241">
        <v>0</v>
      </c>
      <c r="GD97" s="235">
        <v>0</v>
      </c>
      <c r="GE97" s="241">
        <v>0</v>
      </c>
      <c r="GG97" s="234" t="s">
        <v>48</v>
      </c>
      <c r="GH97" s="233">
        <v>0</v>
      </c>
      <c r="GI97" s="241">
        <v>0</v>
      </c>
      <c r="GJ97" s="235">
        <v>0</v>
      </c>
      <c r="GK97" s="241">
        <v>0</v>
      </c>
      <c r="GM97" s="234" t="s">
        <v>48</v>
      </c>
      <c r="GN97" s="233">
        <v>0</v>
      </c>
      <c r="GO97" s="241">
        <v>0</v>
      </c>
      <c r="GP97" s="235">
        <v>0</v>
      </c>
      <c r="GQ97" s="241">
        <v>0</v>
      </c>
      <c r="GS97" s="234" t="s">
        <v>48</v>
      </c>
      <c r="GT97" s="233">
        <v>0</v>
      </c>
      <c r="GU97" s="241">
        <v>0</v>
      </c>
      <c r="GV97" s="235">
        <v>0</v>
      </c>
      <c r="GW97" s="241">
        <v>0</v>
      </c>
      <c r="GY97" s="234" t="s">
        <v>48</v>
      </c>
      <c r="GZ97" s="233">
        <v>0</v>
      </c>
      <c r="HA97" s="241">
        <v>0</v>
      </c>
      <c r="HB97" s="235">
        <v>0</v>
      </c>
      <c r="HC97" s="241">
        <v>0</v>
      </c>
      <c r="HE97" s="234" t="s">
        <v>48</v>
      </c>
      <c r="HF97" s="233">
        <v>0</v>
      </c>
      <c r="HG97" s="241">
        <v>0</v>
      </c>
      <c r="HH97" s="235">
        <v>0</v>
      </c>
      <c r="HI97" s="241">
        <v>0</v>
      </c>
      <c r="HK97" s="234" t="s">
        <v>48</v>
      </c>
      <c r="HL97" s="233">
        <v>0</v>
      </c>
      <c r="HM97" s="241">
        <v>0</v>
      </c>
      <c r="HN97" s="235">
        <v>0</v>
      </c>
      <c r="HO97" s="241">
        <v>0</v>
      </c>
      <c r="HQ97" s="234" t="s">
        <v>48</v>
      </c>
      <c r="HR97" s="233">
        <v>0</v>
      </c>
      <c r="HS97" s="241">
        <v>0</v>
      </c>
      <c r="HT97" s="235">
        <v>0</v>
      </c>
      <c r="HU97" s="241">
        <v>0</v>
      </c>
      <c r="HW97" s="234" t="s">
        <v>48</v>
      </c>
      <c r="HX97" s="233">
        <v>0</v>
      </c>
      <c r="HY97" s="241">
        <v>0</v>
      </c>
      <c r="HZ97" s="235">
        <v>0</v>
      </c>
      <c r="IA97" s="241">
        <v>0</v>
      </c>
      <c r="IC97" s="234" t="s">
        <v>48</v>
      </c>
      <c r="ID97" s="233">
        <v>0</v>
      </c>
      <c r="IE97" s="241">
        <v>0</v>
      </c>
      <c r="IF97" s="235">
        <v>0</v>
      </c>
      <c r="IG97" s="241">
        <v>0</v>
      </c>
      <c r="II97" s="234" t="s">
        <v>48</v>
      </c>
      <c r="IJ97" s="233">
        <v>0</v>
      </c>
      <c r="IK97" s="241">
        <v>0</v>
      </c>
      <c r="IL97" s="235">
        <v>0</v>
      </c>
      <c r="IM97" s="241">
        <v>0</v>
      </c>
      <c r="IO97" s="234" t="s">
        <v>48</v>
      </c>
      <c r="IP97" s="233">
        <v>0</v>
      </c>
      <c r="IQ97" s="241">
        <v>0</v>
      </c>
      <c r="IR97" s="235">
        <v>0</v>
      </c>
      <c r="IS97" s="241">
        <v>0</v>
      </c>
      <c r="IU97" s="234" t="s">
        <v>48</v>
      </c>
      <c r="IV97" s="233">
        <v>0</v>
      </c>
      <c r="IW97" s="241">
        <v>0</v>
      </c>
      <c r="IX97" s="235">
        <v>0</v>
      </c>
      <c r="IY97" s="241">
        <v>0</v>
      </c>
      <c r="JA97" s="234" t="s">
        <v>48</v>
      </c>
      <c r="JB97" s="233">
        <v>0</v>
      </c>
      <c r="JC97" s="241">
        <v>0</v>
      </c>
      <c r="JD97" s="235">
        <v>0</v>
      </c>
      <c r="JE97" s="241">
        <v>0</v>
      </c>
      <c r="JG97" s="234" t="s">
        <v>48</v>
      </c>
      <c r="JH97" s="233">
        <v>0</v>
      </c>
      <c r="JI97" s="241">
        <v>0</v>
      </c>
      <c r="JJ97" s="235">
        <v>0</v>
      </c>
      <c r="JK97" s="241">
        <v>0</v>
      </c>
      <c r="JM97" s="234" t="s">
        <v>48</v>
      </c>
      <c r="JN97" s="233">
        <v>0</v>
      </c>
      <c r="JO97" s="241">
        <v>0</v>
      </c>
      <c r="JP97" s="235">
        <v>0</v>
      </c>
      <c r="JQ97" s="241">
        <v>0</v>
      </c>
      <c r="JS97" s="234" t="s">
        <v>48</v>
      </c>
      <c r="JT97" s="233">
        <v>0</v>
      </c>
      <c r="JU97" s="241">
        <v>0</v>
      </c>
      <c r="JV97" s="235">
        <v>0</v>
      </c>
      <c r="JW97" s="241">
        <v>0</v>
      </c>
      <c r="JY97" s="234" t="s">
        <v>48</v>
      </c>
      <c r="JZ97" s="233">
        <v>0</v>
      </c>
      <c r="KA97" s="241">
        <v>0</v>
      </c>
      <c r="KB97" s="235">
        <v>0</v>
      </c>
      <c r="KC97" s="241">
        <v>0</v>
      </c>
      <c r="KE97" s="234" t="s">
        <v>48</v>
      </c>
      <c r="KF97" s="233">
        <v>0</v>
      </c>
      <c r="KG97" s="241">
        <v>0</v>
      </c>
      <c r="KH97" s="235">
        <v>0</v>
      </c>
      <c r="KI97" s="241">
        <v>0</v>
      </c>
      <c r="KK97" s="234" t="s">
        <v>48</v>
      </c>
      <c r="KL97" s="233">
        <v>0</v>
      </c>
      <c r="KM97" s="241">
        <v>0</v>
      </c>
      <c r="KN97" s="235">
        <v>0</v>
      </c>
      <c r="KO97" s="241">
        <v>0</v>
      </c>
      <c r="KQ97" s="182" t="s">
        <v>48</v>
      </c>
      <c r="KR97" s="183">
        <v>0</v>
      </c>
      <c r="KS97" s="184">
        <v>0</v>
      </c>
      <c r="KT97" s="185">
        <v>0</v>
      </c>
      <c r="KU97" s="184">
        <v>0</v>
      </c>
      <c r="KW97" s="182" t="s">
        <v>48</v>
      </c>
      <c r="KX97" s="183">
        <v>0</v>
      </c>
      <c r="KY97" s="184">
        <v>0</v>
      </c>
      <c r="KZ97" s="185">
        <v>0</v>
      </c>
      <c r="LA97" s="184">
        <v>0</v>
      </c>
    </row>
    <row r="98" spans="1:313" ht="18" x14ac:dyDescent="0.35">
      <c r="A98" s="234" t="s">
        <v>49</v>
      </c>
      <c r="B98" s="233">
        <v>130798965.50999992</v>
      </c>
      <c r="C98" s="241">
        <v>0.76664801404915794</v>
      </c>
      <c r="D98" s="235">
        <v>964</v>
      </c>
      <c r="E98" s="241">
        <v>0.71566443949517444</v>
      </c>
      <c r="G98" s="234" t="s">
        <v>49</v>
      </c>
      <c r="H98" s="233">
        <v>128318957.27999999</v>
      </c>
      <c r="I98" s="241">
        <v>0.76369366087028001</v>
      </c>
      <c r="J98" s="235">
        <v>960</v>
      </c>
      <c r="K98" s="241">
        <v>0.71641791044776115</v>
      </c>
      <c r="M98" s="234" t="s">
        <v>49</v>
      </c>
      <c r="N98" s="233">
        <v>122906426.24999999</v>
      </c>
      <c r="O98" s="241">
        <v>0.75784558074216823</v>
      </c>
      <c r="P98" s="235">
        <v>903</v>
      </c>
      <c r="Q98" s="241">
        <v>0.70823529411764707</v>
      </c>
      <c r="S98" s="234" t="s">
        <v>49</v>
      </c>
      <c r="T98" s="233">
        <v>115195820.22000003</v>
      </c>
      <c r="U98" s="241">
        <v>0.74630850766981205</v>
      </c>
      <c r="V98" s="235">
        <v>829</v>
      </c>
      <c r="W98" s="241">
        <v>0.6908333333333333</v>
      </c>
      <c r="Y98" s="234" t="s">
        <v>49</v>
      </c>
      <c r="Z98" s="233">
        <v>83370037.230000004</v>
      </c>
      <c r="AA98" s="241">
        <v>0.56100549138758726</v>
      </c>
      <c r="AB98" s="235">
        <v>552</v>
      </c>
      <c r="AC98" s="241">
        <v>0.47875108412836082</v>
      </c>
      <c r="AF98" s="234" t="s">
        <v>49</v>
      </c>
      <c r="AG98" s="233">
        <v>80420905.700000033</v>
      </c>
      <c r="AH98" s="241">
        <v>0.55719918892973574</v>
      </c>
      <c r="AI98" s="235">
        <v>535</v>
      </c>
      <c r="AJ98" s="241">
        <v>0.48416289592760181</v>
      </c>
      <c r="AL98" s="234" t="s">
        <v>49</v>
      </c>
      <c r="AM98" s="233">
        <v>70356552.020000011</v>
      </c>
      <c r="AN98" s="241">
        <v>0.51744970944346014</v>
      </c>
      <c r="AO98" s="235">
        <v>522</v>
      </c>
      <c r="AP98" s="241">
        <v>0.50289017341040465</v>
      </c>
      <c r="AR98" s="234" t="s">
        <v>49</v>
      </c>
      <c r="AS98" s="233">
        <v>68997447.740000084</v>
      </c>
      <c r="AT98" s="241">
        <v>0.53795660067571394</v>
      </c>
      <c r="AU98" s="235">
        <v>501</v>
      </c>
      <c r="AV98" s="241">
        <v>0.51226993865030679</v>
      </c>
      <c r="AY98" s="234" t="s">
        <v>49</v>
      </c>
      <c r="AZ98" s="233">
        <v>62964526.239999987</v>
      </c>
      <c r="BA98" s="241">
        <v>0.51948977716711853</v>
      </c>
      <c r="BB98" s="235">
        <v>451</v>
      </c>
      <c r="BC98" s="241">
        <v>0.49021739130434783</v>
      </c>
      <c r="BE98" s="234" t="s">
        <v>49</v>
      </c>
      <c r="BF98" s="233">
        <v>63111818.470000036</v>
      </c>
      <c r="BG98" s="241">
        <v>0.55289654034793045</v>
      </c>
      <c r="BH98" s="235">
        <v>447</v>
      </c>
      <c r="BI98" s="241">
        <v>0.52526439482961218</v>
      </c>
      <c r="BK98" s="234" t="s">
        <v>49</v>
      </c>
      <c r="BL98" s="233">
        <v>35267045.590000011</v>
      </c>
      <c r="BM98" s="241">
        <v>0.39545843722631568</v>
      </c>
      <c r="BN98" s="235">
        <v>234</v>
      </c>
      <c r="BO98" s="241">
        <v>0.33669064748201438</v>
      </c>
      <c r="BQ98" s="234" t="s">
        <v>49</v>
      </c>
      <c r="BR98" s="233">
        <v>41529309.289999999</v>
      </c>
      <c r="BS98" s="241">
        <v>0.52929827970339571</v>
      </c>
      <c r="BT98" s="235">
        <v>261</v>
      </c>
      <c r="BU98" s="241">
        <v>0.43791946308724833</v>
      </c>
      <c r="BW98" s="234" t="s">
        <v>49</v>
      </c>
      <c r="BX98" s="233">
        <v>40644593.900000013</v>
      </c>
      <c r="BY98" s="241">
        <v>0.54330042143202173</v>
      </c>
      <c r="BZ98" s="235">
        <v>264</v>
      </c>
      <c r="CA98" s="241">
        <v>0.46975088967971529</v>
      </c>
      <c r="CC98" s="234" t="s">
        <v>49</v>
      </c>
      <c r="CD98" s="233">
        <v>35537383.480000012</v>
      </c>
      <c r="CE98" s="241">
        <v>0.51178833512443955</v>
      </c>
      <c r="CF98" s="235">
        <v>232</v>
      </c>
      <c r="CG98" s="241">
        <v>0.44359464627151052</v>
      </c>
      <c r="CI98" s="234" t="s">
        <v>49</v>
      </c>
      <c r="CJ98" s="233">
        <v>31637982.100000009</v>
      </c>
      <c r="CK98" s="241">
        <v>0.4829388339066773</v>
      </c>
      <c r="CL98" s="235">
        <v>208</v>
      </c>
      <c r="CM98" s="241">
        <v>0.42448979591836733</v>
      </c>
      <c r="CO98" s="234" t="s">
        <v>49</v>
      </c>
      <c r="CP98" s="233">
        <v>17345949.300000004</v>
      </c>
      <c r="CQ98" s="241">
        <v>0.28061743702937808</v>
      </c>
      <c r="CR98" s="235">
        <v>119</v>
      </c>
      <c r="CS98" s="241">
        <v>0.25646551724137934</v>
      </c>
      <c r="CU98" s="234" t="s">
        <v>49</v>
      </c>
      <c r="CV98" s="233">
        <v>14007025.149999997</v>
      </c>
      <c r="CW98" s="241">
        <v>0.23333275610774507</v>
      </c>
      <c r="CX98" s="235">
        <v>107</v>
      </c>
      <c r="CY98" s="241">
        <v>0.23620309050772628</v>
      </c>
      <c r="DA98" s="234" t="s">
        <v>49</v>
      </c>
      <c r="DB98" s="233">
        <v>13321974.750000011</v>
      </c>
      <c r="DC98" s="241">
        <v>0.22483953001698226</v>
      </c>
      <c r="DD98" s="235">
        <v>98</v>
      </c>
      <c r="DE98" s="241">
        <v>0.21729490022172948</v>
      </c>
      <c r="DG98" s="234" t="s">
        <v>49</v>
      </c>
      <c r="DH98" s="233">
        <v>12399599.640000004</v>
      </c>
      <c r="DI98" s="241">
        <v>0.2106336393468444</v>
      </c>
      <c r="DJ98" s="235">
        <v>87</v>
      </c>
      <c r="DK98" s="241">
        <v>0.19506726457399104</v>
      </c>
      <c r="DM98" s="234" t="s">
        <v>49</v>
      </c>
      <c r="DN98" s="233">
        <v>12396803.740000006</v>
      </c>
      <c r="DO98" s="241">
        <v>0.21412547868170029</v>
      </c>
      <c r="DP98" s="235">
        <v>87</v>
      </c>
      <c r="DQ98" s="241">
        <v>0.19817767653758542</v>
      </c>
      <c r="DS98" s="234" t="s">
        <v>49</v>
      </c>
      <c r="DT98" s="233">
        <v>7349010.5700000012</v>
      </c>
      <c r="DU98" s="241">
        <v>0.12740180037121107</v>
      </c>
      <c r="DV98" s="235">
        <v>51</v>
      </c>
      <c r="DW98" s="241">
        <v>0.11670480549199085</v>
      </c>
      <c r="DY98" s="234" t="s">
        <v>49</v>
      </c>
      <c r="DZ98" s="233">
        <v>1654694.13</v>
      </c>
      <c r="EA98" s="241">
        <v>2.8961565524005424E-2</v>
      </c>
      <c r="EB98" s="235">
        <v>15</v>
      </c>
      <c r="EC98" s="241">
        <v>3.4642032332563508E-2</v>
      </c>
      <c r="EE98" s="234" t="s">
        <v>49</v>
      </c>
      <c r="EF98" s="233">
        <v>1650319.8</v>
      </c>
      <c r="EG98" s="241">
        <v>2.937992195811125E-2</v>
      </c>
      <c r="EH98" s="235">
        <v>15</v>
      </c>
      <c r="EI98" s="241">
        <v>3.5128805620608897E-2</v>
      </c>
      <c r="EK98" s="234" t="s">
        <v>49</v>
      </c>
      <c r="EL98" s="233">
        <v>1151259.43</v>
      </c>
      <c r="EM98" s="241">
        <v>2.0769458274621955E-2</v>
      </c>
      <c r="EN98" s="235">
        <v>11</v>
      </c>
      <c r="EO98" s="241">
        <v>2.6004728132387706E-2</v>
      </c>
      <c r="EQ98" s="234" t="s">
        <v>49</v>
      </c>
      <c r="ER98" s="233">
        <v>778554.01</v>
      </c>
      <c r="ES98" s="241">
        <v>1.4079139389173071E-2</v>
      </c>
      <c r="ET98" s="235">
        <v>8</v>
      </c>
      <c r="EU98" s="241">
        <v>1.9002375296912115E-2</v>
      </c>
      <c r="EW98" s="234" t="s">
        <v>49</v>
      </c>
      <c r="EX98" s="233">
        <v>552436.56000000006</v>
      </c>
      <c r="EY98" s="241">
        <v>1.0033650802940894E-2</v>
      </c>
      <c r="EZ98" s="235">
        <v>6</v>
      </c>
      <c r="FA98" s="241">
        <v>1.4319809069212411E-2</v>
      </c>
      <c r="FC98" s="234" t="s">
        <v>49</v>
      </c>
      <c r="FD98" s="233">
        <v>305646.28999999998</v>
      </c>
      <c r="FE98" s="241">
        <v>5.6063305196525021E-3</v>
      </c>
      <c r="FF98" s="235">
        <v>3</v>
      </c>
      <c r="FG98" s="241">
        <v>7.2115384615384619E-3</v>
      </c>
      <c r="FI98" s="234" t="s">
        <v>49</v>
      </c>
      <c r="FJ98" s="233">
        <v>304432.76</v>
      </c>
      <c r="FK98" s="241">
        <v>5.5960150390227297E-3</v>
      </c>
      <c r="FL98" s="235">
        <v>3</v>
      </c>
      <c r="FM98" s="241">
        <v>7.2115384615384619E-3</v>
      </c>
      <c r="FO98" s="234" t="s">
        <v>49</v>
      </c>
      <c r="FP98" s="233">
        <v>303201.23</v>
      </c>
      <c r="FQ98" s="241">
        <v>5.6223620695091472E-3</v>
      </c>
      <c r="FR98" s="235">
        <v>3</v>
      </c>
      <c r="FS98" s="241">
        <v>7.246376811594203E-3</v>
      </c>
      <c r="FU98" s="234" t="s">
        <v>49</v>
      </c>
      <c r="FV98" s="233">
        <v>54426.26</v>
      </c>
      <c r="FW98" s="241">
        <v>1.0087029440464224E-3</v>
      </c>
      <c r="FX98" s="235">
        <v>1</v>
      </c>
      <c r="FY98" s="241">
        <v>2.4154589371980675E-3</v>
      </c>
      <c r="GA98" s="234" t="s">
        <v>49</v>
      </c>
      <c r="GB98" s="233">
        <v>53987.62</v>
      </c>
      <c r="GC98" s="241">
        <v>1.0071044614413953E-3</v>
      </c>
      <c r="GD98" s="235">
        <v>1</v>
      </c>
      <c r="GE98" s="241">
        <v>2.4213075060532689E-3</v>
      </c>
      <c r="GG98" s="234" t="s">
        <v>49</v>
      </c>
      <c r="GH98" s="233">
        <v>53541.88</v>
      </c>
      <c r="GI98" s="241">
        <v>1.0097265925427361E-3</v>
      </c>
      <c r="GJ98" s="235">
        <v>1</v>
      </c>
      <c r="GK98" s="241">
        <v>2.4390243902439024E-3</v>
      </c>
      <c r="GM98" s="234" t="s">
        <v>49</v>
      </c>
      <c r="GN98" s="233">
        <v>53090.16</v>
      </c>
      <c r="GO98" s="241">
        <v>1.0198656422947521E-3</v>
      </c>
      <c r="GP98" s="235">
        <v>1</v>
      </c>
      <c r="GQ98" s="241">
        <v>2.4813895781637717E-3</v>
      </c>
      <c r="GS98" s="234" t="s">
        <v>49</v>
      </c>
      <c r="GT98" s="233">
        <v>0</v>
      </c>
      <c r="GU98" s="241">
        <v>0</v>
      </c>
      <c r="GV98" s="235">
        <v>0</v>
      </c>
      <c r="GW98" s="241">
        <v>0</v>
      </c>
      <c r="GY98" s="234" t="s">
        <v>49</v>
      </c>
      <c r="GZ98" s="233">
        <v>0</v>
      </c>
      <c r="HA98" s="241">
        <v>0</v>
      </c>
      <c r="HB98" s="235">
        <v>0</v>
      </c>
      <c r="HC98" s="241">
        <v>0</v>
      </c>
      <c r="HE98" s="234" t="s">
        <v>49</v>
      </c>
      <c r="HF98" s="233">
        <v>0</v>
      </c>
      <c r="HG98" s="241">
        <v>0</v>
      </c>
      <c r="HH98" s="235">
        <v>0</v>
      </c>
      <c r="HI98" s="241">
        <v>0</v>
      </c>
      <c r="HK98" s="234" t="s">
        <v>49</v>
      </c>
      <c r="HL98" s="233">
        <v>0</v>
      </c>
      <c r="HM98" s="241">
        <v>0</v>
      </c>
      <c r="HN98" s="235">
        <v>0</v>
      </c>
      <c r="HO98" s="241">
        <v>0</v>
      </c>
      <c r="HQ98" s="234" t="s">
        <v>49</v>
      </c>
      <c r="HR98" s="233">
        <v>0</v>
      </c>
      <c r="HS98" s="241">
        <v>0</v>
      </c>
      <c r="HT98" s="235">
        <v>0</v>
      </c>
      <c r="HU98" s="241">
        <v>0</v>
      </c>
      <c r="HW98" s="234" t="s">
        <v>49</v>
      </c>
      <c r="HX98" s="233">
        <v>0</v>
      </c>
      <c r="HY98" s="241">
        <v>0</v>
      </c>
      <c r="HZ98" s="235">
        <v>0</v>
      </c>
      <c r="IA98" s="241">
        <v>0</v>
      </c>
      <c r="IC98" s="234" t="s">
        <v>49</v>
      </c>
      <c r="ID98" s="233">
        <v>0</v>
      </c>
      <c r="IE98" s="241">
        <v>0</v>
      </c>
      <c r="IF98" s="235">
        <v>0</v>
      </c>
      <c r="IG98" s="241">
        <v>0</v>
      </c>
      <c r="II98" s="234" t="s">
        <v>49</v>
      </c>
      <c r="IJ98" s="233">
        <v>0</v>
      </c>
      <c r="IK98" s="241">
        <v>0</v>
      </c>
      <c r="IL98" s="235">
        <v>0</v>
      </c>
      <c r="IM98" s="241">
        <v>0</v>
      </c>
      <c r="IO98" s="234" t="s">
        <v>49</v>
      </c>
      <c r="IP98" s="233">
        <v>0</v>
      </c>
      <c r="IQ98" s="241">
        <v>0</v>
      </c>
      <c r="IR98" s="235">
        <v>0</v>
      </c>
      <c r="IS98" s="241">
        <v>0</v>
      </c>
      <c r="IU98" s="234" t="s">
        <v>49</v>
      </c>
      <c r="IV98" s="233">
        <v>0</v>
      </c>
      <c r="IW98" s="241">
        <v>0</v>
      </c>
      <c r="IX98" s="235">
        <v>0</v>
      </c>
      <c r="IY98" s="241">
        <v>0</v>
      </c>
      <c r="JA98" s="234" t="s">
        <v>49</v>
      </c>
      <c r="JB98" s="233">
        <v>0</v>
      </c>
      <c r="JC98" s="241">
        <v>0</v>
      </c>
      <c r="JD98" s="235">
        <v>0</v>
      </c>
      <c r="JE98" s="241">
        <v>0</v>
      </c>
      <c r="JG98" s="234" t="s">
        <v>49</v>
      </c>
      <c r="JH98" s="233">
        <v>0</v>
      </c>
      <c r="JI98" s="241">
        <v>0</v>
      </c>
      <c r="JJ98" s="235">
        <v>0</v>
      </c>
      <c r="JK98" s="241">
        <v>0</v>
      </c>
      <c r="JM98" s="234" t="s">
        <v>49</v>
      </c>
      <c r="JN98" s="233">
        <v>0</v>
      </c>
      <c r="JO98" s="241">
        <v>0</v>
      </c>
      <c r="JP98" s="235">
        <v>0</v>
      </c>
      <c r="JQ98" s="241">
        <v>0</v>
      </c>
      <c r="JS98" s="234" t="s">
        <v>49</v>
      </c>
      <c r="JT98" s="233">
        <v>0</v>
      </c>
      <c r="JU98" s="241">
        <v>0</v>
      </c>
      <c r="JV98" s="235">
        <v>0</v>
      </c>
      <c r="JW98" s="241">
        <v>0</v>
      </c>
      <c r="JY98" s="234" t="s">
        <v>49</v>
      </c>
      <c r="JZ98" s="233">
        <v>0</v>
      </c>
      <c r="KA98" s="241">
        <v>0</v>
      </c>
      <c r="KB98" s="235">
        <v>0</v>
      </c>
      <c r="KC98" s="241">
        <v>0</v>
      </c>
      <c r="KE98" s="234" t="s">
        <v>49</v>
      </c>
      <c r="KF98" s="233">
        <v>0</v>
      </c>
      <c r="KG98" s="241">
        <v>0</v>
      </c>
      <c r="KH98" s="235">
        <v>0</v>
      </c>
      <c r="KI98" s="241">
        <v>0</v>
      </c>
      <c r="KK98" s="234" t="s">
        <v>49</v>
      </c>
      <c r="KL98" s="233">
        <v>0</v>
      </c>
      <c r="KM98" s="241">
        <v>0</v>
      </c>
      <c r="KN98" s="235">
        <v>0</v>
      </c>
      <c r="KO98" s="241">
        <v>0</v>
      </c>
      <c r="KQ98" s="182" t="s">
        <v>49</v>
      </c>
      <c r="KR98" s="183">
        <v>0</v>
      </c>
      <c r="KS98" s="184">
        <v>0</v>
      </c>
      <c r="KT98" s="185">
        <v>0</v>
      </c>
      <c r="KU98" s="184">
        <v>0</v>
      </c>
      <c r="KW98" s="182" t="s">
        <v>49</v>
      </c>
      <c r="KX98" s="183">
        <v>0</v>
      </c>
      <c r="KY98" s="184">
        <v>0</v>
      </c>
      <c r="KZ98" s="185">
        <v>0</v>
      </c>
      <c r="LA98" s="184">
        <v>0</v>
      </c>
    </row>
    <row r="99" spans="1:313" ht="18" x14ac:dyDescent="0.35">
      <c r="A99" s="234" t="s">
        <v>50</v>
      </c>
      <c r="B99" s="233">
        <v>39812531.700000033</v>
      </c>
      <c r="C99" s="241">
        <v>0.23335198595084203</v>
      </c>
      <c r="D99" s="235">
        <v>383</v>
      </c>
      <c r="E99" s="241">
        <v>0.28433556050482556</v>
      </c>
      <c r="G99" s="234" t="s">
        <v>50</v>
      </c>
      <c r="H99" s="233">
        <v>39705165.290000051</v>
      </c>
      <c r="I99" s="241">
        <v>0.23630633912971988</v>
      </c>
      <c r="J99" s="235">
        <v>380</v>
      </c>
      <c r="K99" s="241">
        <v>0.28358208955223879</v>
      </c>
      <c r="M99" s="234" t="s">
        <v>50</v>
      </c>
      <c r="N99" s="233">
        <v>39272293.760000058</v>
      </c>
      <c r="O99" s="241">
        <v>0.24215441925783174</v>
      </c>
      <c r="P99" s="235">
        <v>372</v>
      </c>
      <c r="Q99" s="241">
        <v>0.29176470588235293</v>
      </c>
      <c r="S99" s="234" t="s">
        <v>50</v>
      </c>
      <c r="T99" s="233">
        <v>39158336.320000045</v>
      </c>
      <c r="U99" s="241">
        <v>0.25369149233018784</v>
      </c>
      <c r="V99" s="235">
        <v>371</v>
      </c>
      <c r="W99" s="241">
        <v>0.30916666666666665</v>
      </c>
      <c r="Y99" s="234" t="s">
        <v>50</v>
      </c>
      <c r="Z99" s="233">
        <v>65238200.139999904</v>
      </c>
      <c r="AA99" s="241">
        <v>0.43899450861241274</v>
      </c>
      <c r="AB99" s="235">
        <v>601</v>
      </c>
      <c r="AC99" s="241">
        <v>0.52124891587163924</v>
      </c>
      <c r="AF99" s="234" t="s">
        <v>50</v>
      </c>
      <c r="AG99" s="233">
        <v>63909716.630000003</v>
      </c>
      <c r="AH99" s="241">
        <v>0.4428008110702642</v>
      </c>
      <c r="AI99" s="235">
        <v>570</v>
      </c>
      <c r="AJ99" s="241">
        <v>0.51583710407239824</v>
      </c>
      <c r="AL99" s="234" t="s">
        <v>50</v>
      </c>
      <c r="AM99" s="233">
        <v>65611351.210000016</v>
      </c>
      <c r="AN99" s="241">
        <v>0.48255029055653997</v>
      </c>
      <c r="AO99" s="235">
        <v>516</v>
      </c>
      <c r="AP99" s="241">
        <v>0.49710982658959535</v>
      </c>
      <c r="AR99" s="234" t="s">
        <v>50</v>
      </c>
      <c r="AS99" s="233">
        <v>58305922.440000035</v>
      </c>
      <c r="AT99" s="241">
        <v>0.45459733457503404</v>
      </c>
      <c r="AU99" s="235">
        <v>470</v>
      </c>
      <c r="AV99" s="241">
        <v>0.48057259713701433</v>
      </c>
      <c r="AY99" s="234" t="s">
        <v>50</v>
      </c>
      <c r="AZ99" s="233">
        <v>56635314.029999994</v>
      </c>
      <c r="BA99" s="241">
        <v>0.46727051599006014</v>
      </c>
      <c r="BB99" s="235">
        <v>457</v>
      </c>
      <c r="BC99" s="241">
        <v>0.49673913043478263</v>
      </c>
      <c r="BE99" s="234" t="s">
        <v>50</v>
      </c>
      <c r="BF99" s="233">
        <v>48612954.120000027</v>
      </c>
      <c r="BG99" s="241">
        <v>0.42587798609886374</v>
      </c>
      <c r="BH99" s="235">
        <v>386</v>
      </c>
      <c r="BI99" s="241">
        <v>0.45358401880141008</v>
      </c>
      <c r="BK99" s="234" t="s">
        <v>50</v>
      </c>
      <c r="BL99" s="233">
        <v>50922163.240000039</v>
      </c>
      <c r="BM99" s="241">
        <v>0.5710032909811924</v>
      </c>
      <c r="BN99" s="235">
        <v>440</v>
      </c>
      <c r="BO99" s="241">
        <v>0.63309352517985606</v>
      </c>
      <c r="BQ99" s="234" t="s">
        <v>50</v>
      </c>
      <c r="BR99" s="233">
        <v>34282004.370000012</v>
      </c>
      <c r="BS99" s="241">
        <v>0.4369301162972774</v>
      </c>
      <c r="BT99" s="235">
        <v>316</v>
      </c>
      <c r="BU99" s="241">
        <v>0.53020134228187921</v>
      </c>
      <c r="BW99" s="234" t="s">
        <v>50</v>
      </c>
      <c r="BX99" s="233">
        <v>31618085.59</v>
      </c>
      <c r="BY99" s="241">
        <v>0.42264216658640863</v>
      </c>
      <c r="BZ99" s="235">
        <v>280</v>
      </c>
      <c r="CA99" s="241">
        <v>0.49822064056939502</v>
      </c>
      <c r="CC99" s="234" t="s">
        <v>50</v>
      </c>
      <c r="CD99" s="233">
        <v>31352839.830000006</v>
      </c>
      <c r="CE99" s="241">
        <v>0.45152501750865859</v>
      </c>
      <c r="CF99" s="235">
        <v>273</v>
      </c>
      <c r="CG99" s="241">
        <v>0.52198852772466542</v>
      </c>
      <c r="CI99" s="234" t="s">
        <v>50</v>
      </c>
      <c r="CJ99" s="233">
        <v>31429924.829999994</v>
      </c>
      <c r="CK99" s="241">
        <v>0.47976293807861775</v>
      </c>
      <c r="CL99" s="235">
        <v>264</v>
      </c>
      <c r="CM99" s="241">
        <v>0.53877551020408165</v>
      </c>
      <c r="CO99" s="234" t="s">
        <v>50</v>
      </c>
      <c r="CP99" s="233">
        <v>42347436.80999998</v>
      </c>
      <c r="CQ99" s="241">
        <v>0.6850838185250393</v>
      </c>
      <c r="CR99" s="235">
        <v>328</v>
      </c>
      <c r="CS99" s="241">
        <v>0.7068965517241379</v>
      </c>
      <c r="CU99" s="234" t="s">
        <v>50</v>
      </c>
      <c r="CV99" s="233">
        <v>43762261.959999993</v>
      </c>
      <c r="CW99" s="241">
        <v>0.72900341702006077</v>
      </c>
      <c r="CX99" s="235">
        <v>328</v>
      </c>
      <c r="CY99" s="241">
        <v>0.72406181015452542</v>
      </c>
      <c r="DA99" s="234" t="s">
        <v>50</v>
      </c>
      <c r="DB99" s="233">
        <v>43668820.910000026</v>
      </c>
      <c r="DC99" s="241">
        <v>0.73701364505289768</v>
      </c>
      <c r="DD99" s="235">
        <v>335</v>
      </c>
      <c r="DE99" s="241">
        <v>0.74279379157427938</v>
      </c>
      <c r="DG99" s="234" t="s">
        <v>50</v>
      </c>
      <c r="DH99" s="233">
        <v>44203950.720000029</v>
      </c>
      <c r="DI99" s="241">
        <v>0.75089835833297636</v>
      </c>
      <c r="DJ99" s="235">
        <v>341</v>
      </c>
      <c r="DK99" s="241">
        <v>0.76457399103139012</v>
      </c>
      <c r="DM99" s="234" t="s">
        <v>50</v>
      </c>
      <c r="DN99" s="233">
        <v>43138849.020000026</v>
      </c>
      <c r="DO99" s="241">
        <v>0.74512163698939859</v>
      </c>
      <c r="DP99" s="235">
        <v>334</v>
      </c>
      <c r="DQ99" s="241">
        <v>0.76082004555808658</v>
      </c>
      <c r="DS99" s="234" t="s">
        <v>50</v>
      </c>
      <c r="DT99" s="233">
        <v>47976974.630000032</v>
      </c>
      <c r="DU99" s="241">
        <v>0.83172460918448787</v>
      </c>
      <c r="DV99" s="235">
        <v>368</v>
      </c>
      <c r="DW99" s="241">
        <v>0.84210526315789469</v>
      </c>
      <c r="DY99" s="234" t="s">
        <v>50</v>
      </c>
      <c r="DZ99" s="233">
        <v>53269355.250000045</v>
      </c>
      <c r="EA99" s="241">
        <v>0.93235595299682306</v>
      </c>
      <c r="EB99" s="235">
        <v>401</v>
      </c>
      <c r="EC99" s="241">
        <v>0.92609699769053122</v>
      </c>
      <c r="EE99" s="234" t="s">
        <v>50</v>
      </c>
      <c r="EF99" s="233">
        <v>52312599.750000007</v>
      </c>
      <c r="EG99" s="241">
        <v>0.93129834476985029</v>
      </c>
      <c r="EH99" s="235">
        <v>395</v>
      </c>
      <c r="EI99" s="241">
        <v>0.92505854800936771</v>
      </c>
      <c r="EK99" s="234" t="s">
        <v>50</v>
      </c>
      <c r="EL99" s="233">
        <v>52071032.020000033</v>
      </c>
      <c r="EM99" s="241">
        <v>0.93939480422400923</v>
      </c>
      <c r="EN99" s="235">
        <v>395</v>
      </c>
      <c r="EO99" s="241">
        <v>0.93380614657210403</v>
      </c>
      <c r="EQ99" s="234" t="s">
        <v>50</v>
      </c>
      <c r="ER99" s="233">
        <v>52312405.180000044</v>
      </c>
      <c r="ES99" s="241">
        <v>0.94600199196471935</v>
      </c>
      <c r="ET99" s="235">
        <v>396</v>
      </c>
      <c r="EU99" s="241">
        <v>0.94061757719714967</v>
      </c>
      <c r="EW99" s="234" t="s">
        <v>50</v>
      </c>
      <c r="EX99" s="233">
        <v>52385691.32000006</v>
      </c>
      <c r="EY99" s="241">
        <v>0.95145718410731606</v>
      </c>
      <c r="EZ99" s="235">
        <v>397</v>
      </c>
      <c r="FA99" s="241">
        <v>0.94749403341288785</v>
      </c>
      <c r="FC99" s="234" t="s">
        <v>50</v>
      </c>
      <c r="FD99" s="233">
        <v>52092835.000000045</v>
      </c>
      <c r="FE99" s="241">
        <v>0.95551511754231433</v>
      </c>
      <c r="FF99" s="235">
        <v>397</v>
      </c>
      <c r="FG99" s="241">
        <v>0.95432692307692313</v>
      </c>
      <c r="FI99" s="234" t="s">
        <v>50</v>
      </c>
      <c r="FJ99" s="233">
        <v>51978361.730000034</v>
      </c>
      <c r="FK99" s="241">
        <v>0.95545464274227143</v>
      </c>
      <c r="FL99" s="235">
        <v>397</v>
      </c>
      <c r="FM99" s="241">
        <v>0.95432692307692313</v>
      </c>
      <c r="FO99" s="234" t="s">
        <v>50</v>
      </c>
      <c r="FP99" s="233">
        <v>51506297.840000056</v>
      </c>
      <c r="FQ99" s="241">
        <v>0.95509855061094995</v>
      </c>
      <c r="FR99" s="235">
        <v>395</v>
      </c>
      <c r="FS99" s="241">
        <v>0.95410628019323673</v>
      </c>
      <c r="FU99" s="234" t="s">
        <v>50</v>
      </c>
      <c r="FV99" s="233">
        <v>51784757.980000019</v>
      </c>
      <c r="FW99" s="241">
        <v>0.95974696462989539</v>
      </c>
      <c r="FX99" s="235">
        <v>397</v>
      </c>
      <c r="FY99" s="241">
        <v>0.95893719806763289</v>
      </c>
      <c r="GA99" s="234" t="s">
        <v>50</v>
      </c>
      <c r="GB99" s="233">
        <v>51436127.879999995</v>
      </c>
      <c r="GC99" s="241">
        <v>0.95950801067389391</v>
      </c>
      <c r="GD99" s="235">
        <v>396</v>
      </c>
      <c r="GE99" s="241">
        <v>0.95883777239709445</v>
      </c>
      <c r="GG99" s="234" t="s">
        <v>50</v>
      </c>
      <c r="GH99" s="233">
        <v>50856758.009999976</v>
      </c>
      <c r="GI99" s="241">
        <v>0.95908886600933285</v>
      </c>
      <c r="GJ99" s="235">
        <v>393</v>
      </c>
      <c r="GK99" s="241">
        <v>0.95853658536585362</v>
      </c>
      <c r="GM99" s="234" t="s">
        <v>50</v>
      </c>
      <c r="GN99" s="233">
        <v>49887969.350000001</v>
      </c>
      <c r="GO99" s="241">
        <v>0.95835133862694422</v>
      </c>
      <c r="GP99" s="235">
        <v>386</v>
      </c>
      <c r="GQ99" s="241">
        <v>0.95781637717121593</v>
      </c>
      <c r="GS99" s="234" t="s">
        <v>50</v>
      </c>
      <c r="GT99" s="233">
        <v>49813091.250000015</v>
      </c>
      <c r="GU99" s="241">
        <v>0.95928811000221514</v>
      </c>
      <c r="GV99" s="235">
        <v>386</v>
      </c>
      <c r="GW99" s="241">
        <v>0.96019900497512434</v>
      </c>
      <c r="GY99" s="234" t="s">
        <v>50</v>
      </c>
      <c r="GZ99" s="233">
        <v>49466031.440000013</v>
      </c>
      <c r="HA99" s="241">
        <v>0.95903139282149064</v>
      </c>
      <c r="HB99" s="235">
        <v>382</v>
      </c>
      <c r="HC99" s="241">
        <v>0.95979899497487442</v>
      </c>
      <c r="HE99" s="234" t="s">
        <v>50</v>
      </c>
      <c r="HF99" s="233">
        <v>49132553.639999986</v>
      </c>
      <c r="HG99" s="241">
        <v>0.95878219279495958</v>
      </c>
      <c r="HH99" s="235">
        <v>377</v>
      </c>
      <c r="HI99" s="241">
        <v>0.95928753180661575</v>
      </c>
      <c r="HK99" s="234" t="s">
        <v>50</v>
      </c>
      <c r="HL99" s="233">
        <v>48617284.190000013</v>
      </c>
      <c r="HM99" s="241">
        <v>0.95838118364339708</v>
      </c>
      <c r="HN99" s="235">
        <v>375</v>
      </c>
      <c r="HO99" s="241">
        <v>0.95907928388746799</v>
      </c>
      <c r="HQ99" s="234" t="s">
        <v>50</v>
      </c>
      <c r="HR99" s="233">
        <v>48489769.530000024</v>
      </c>
      <c r="HS99" s="241">
        <v>0.96628931764879922</v>
      </c>
      <c r="HT99" s="235">
        <v>372</v>
      </c>
      <c r="HU99" s="241">
        <v>0.96373056994818651</v>
      </c>
      <c r="HW99" s="234" t="s">
        <v>50</v>
      </c>
      <c r="HX99" s="233">
        <v>48085952.770000026</v>
      </c>
      <c r="HY99" s="241">
        <v>0.96713326646167874</v>
      </c>
      <c r="HZ99" s="235">
        <v>370</v>
      </c>
      <c r="IA99" s="241">
        <v>0.96605744125326376</v>
      </c>
      <c r="IC99" s="234" t="s">
        <v>50</v>
      </c>
      <c r="ID99" s="233">
        <v>47579941.350000009</v>
      </c>
      <c r="IE99" s="241">
        <v>0.96681246182696401</v>
      </c>
      <c r="IF99" s="235">
        <v>366</v>
      </c>
      <c r="IG99" s="241">
        <v>0.96569920844327173</v>
      </c>
      <c r="II99" s="234" t="s">
        <v>50</v>
      </c>
      <c r="IJ99" s="233">
        <v>46916945.229999989</v>
      </c>
      <c r="IK99" s="241">
        <v>0.97409902770542001</v>
      </c>
      <c r="IL99" s="235">
        <v>361</v>
      </c>
      <c r="IM99" s="241">
        <v>0.96782841823056298</v>
      </c>
      <c r="IO99" s="234" t="s">
        <v>50</v>
      </c>
      <c r="IP99" s="233">
        <v>46147479.110000014</v>
      </c>
      <c r="IQ99" s="241">
        <v>0.97369660589980045</v>
      </c>
      <c r="IR99" s="235">
        <v>355</v>
      </c>
      <c r="IS99" s="241">
        <v>0.96730245231607626</v>
      </c>
      <c r="IU99" s="234" t="s">
        <v>50</v>
      </c>
      <c r="IV99" s="233">
        <v>45092712.70000001</v>
      </c>
      <c r="IW99" s="241">
        <v>0.97311646970609245</v>
      </c>
      <c r="IX99" s="235">
        <v>349</v>
      </c>
      <c r="IY99" s="241">
        <v>0.96675900277008309</v>
      </c>
      <c r="JA99" s="234" t="s">
        <v>50</v>
      </c>
      <c r="JB99" s="233">
        <v>44226497.769999996</v>
      </c>
      <c r="JC99" s="241">
        <v>0.97263192636594231</v>
      </c>
      <c r="JD99" s="235">
        <v>345</v>
      </c>
      <c r="JE99" s="241">
        <v>0.96638655462184875</v>
      </c>
      <c r="JG99" s="234" t="s">
        <v>50</v>
      </c>
      <c r="JH99" s="233">
        <v>43711312.869999982</v>
      </c>
      <c r="JI99" s="241">
        <v>0.97455645696610149</v>
      </c>
      <c r="JJ99" s="235">
        <v>340</v>
      </c>
      <c r="JK99" s="241">
        <v>0.96590909090909094</v>
      </c>
      <c r="JM99" s="234" t="s">
        <v>50</v>
      </c>
      <c r="JN99" s="233">
        <v>42341534.439999998</v>
      </c>
      <c r="JO99" s="241">
        <v>0.97377173118049953</v>
      </c>
      <c r="JP99" s="235">
        <v>329</v>
      </c>
      <c r="JQ99" s="241">
        <v>0.96480938416422291</v>
      </c>
      <c r="JS99" s="234" t="s">
        <v>572</v>
      </c>
      <c r="JT99" s="233">
        <v>41683567.739999987</v>
      </c>
      <c r="JU99" s="241">
        <v>0.97339962212713071</v>
      </c>
      <c r="JV99" s="235">
        <v>322</v>
      </c>
      <c r="JW99" s="241">
        <v>0.9640718562874252</v>
      </c>
      <c r="JY99" s="234" t="s">
        <v>572</v>
      </c>
      <c r="JZ99" s="233">
        <v>40882447.710000016</v>
      </c>
      <c r="KA99" s="241">
        <v>0.97291960783948217</v>
      </c>
      <c r="KB99" s="235">
        <v>315</v>
      </c>
      <c r="KC99" s="241">
        <v>0.96330275229357798</v>
      </c>
      <c r="KE99" s="234" t="s">
        <v>572</v>
      </c>
      <c r="KF99" s="233">
        <v>40225736.129999995</v>
      </c>
      <c r="KG99" s="241">
        <v>0.97250783382247485</v>
      </c>
      <c r="KH99" s="235">
        <v>312</v>
      </c>
      <c r="KI99" s="241">
        <v>0.96296296296296291</v>
      </c>
      <c r="KK99" s="234" t="s">
        <v>572</v>
      </c>
      <c r="KL99" s="233">
        <v>39840749.560000002</v>
      </c>
      <c r="KM99" s="241">
        <v>0.97226797705542101</v>
      </c>
      <c r="KN99" s="235">
        <v>310</v>
      </c>
      <c r="KO99" s="241">
        <v>0.96273291925465843</v>
      </c>
      <c r="KQ99" s="182" t="s">
        <v>572</v>
      </c>
      <c r="KR99" s="183">
        <v>39006694.13000001</v>
      </c>
      <c r="KS99" s="184">
        <v>0.97171068997062715</v>
      </c>
      <c r="KT99" s="185">
        <v>304</v>
      </c>
      <c r="KU99" s="184">
        <v>0.96202531645569622</v>
      </c>
      <c r="KW99" s="182" t="s">
        <v>572</v>
      </c>
      <c r="KX99" s="183">
        <v>0</v>
      </c>
      <c r="KY99" s="184">
        <v>0</v>
      </c>
      <c r="KZ99" s="185">
        <v>0</v>
      </c>
      <c r="LA99" s="184">
        <v>0</v>
      </c>
    </row>
    <row r="100" spans="1:313" ht="18" x14ac:dyDescent="0.35">
      <c r="A100" s="234" t="s">
        <v>51</v>
      </c>
      <c r="B100" s="233">
        <v>0</v>
      </c>
      <c r="C100" s="241">
        <v>0</v>
      </c>
      <c r="D100" s="235">
        <v>0</v>
      </c>
      <c r="E100" s="241">
        <v>0</v>
      </c>
      <c r="G100" s="234" t="s">
        <v>51</v>
      </c>
      <c r="H100" s="233">
        <v>0</v>
      </c>
      <c r="I100" s="241">
        <v>0</v>
      </c>
      <c r="J100" s="235">
        <v>0</v>
      </c>
      <c r="K100" s="241">
        <v>0</v>
      </c>
      <c r="M100" s="234" t="s">
        <v>51</v>
      </c>
      <c r="N100" s="233">
        <v>0</v>
      </c>
      <c r="O100" s="241">
        <v>0</v>
      </c>
      <c r="P100" s="235">
        <v>0</v>
      </c>
      <c r="Q100" s="241">
        <v>0</v>
      </c>
      <c r="S100" s="234" t="s">
        <v>51</v>
      </c>
      <c r="T100" s="233">
        <v>0</v>
      </c>
      <c r="U100" s="241">
        <v>0</v>
      </c>
      <c r="V100" s="235">
        <v>0</v>
      </c>
      <c r="W100" s="241">
        <v>0</v>
      </c>
      <c r="Y100" s="234" t="s">
        <v>51</v>
      </c>
      <c r="Z100" s="233">
        <v>0</v>
      </c>
      <c r="AA100" s="241">
        <v>0</v>
      </c>
      <c r="AB100" s="235">
        <v>0</v>
      </c>
      <c r="AC100" s="241">
        <v>0</v>
      </c>
      <c r="AF100" s="234" t="s">
        <v>51</v>
      </c>
      <c r="AG100" s="233">
        <v>0</v>
      </c>
      <c r="AH100" s="241">
        <v>0</v>
      </c>
      <c r="AI100" s="235">
        <v>0</v>
      </c>
      <c r="AJ100" s="241">
        <v>0</v>
      </c>
      <c r="AL100" s="234" t="s">
        <v>51</v>
      </c>
      <c r="AM100" s="233">
        <v>0</v>
      </c>
      <c r="AN100" s="241">
        <v>0</v>
      </c>
      <c r="AO100" s="235">
        <v>0</v>
      </c>
      <c r="AP100" s="241">
        <v>0</v>
      </c>
      <c r="AR100" s="234" t="s">
        <v>51</v>
      </c>
      <c r="AS100" s="233">
        <v>0</v>
      </c>
      <c r="AT100" s="241">
        <v>0</v>
      </c>
      <c r="AU100" s="235">
        <v>0</v>
      </c>
      <c r="AV100" s="241">
        <v>0</v>
      </c>
      <c r="AY100" s="234" t="s">
        <v>51</v>
      </c>
      <c r="AZ100" s="233">
        <v>0</v>
      </c>
      <c r="BA100" s="241">
        <v>0</v>
      </c>
      <c r="BB100" s="235">
        <v>0</v>
      </c>
      <c r="BC100" s="241">
        <v>0</v>
      </c>
      <c r="BE100" s="234" t="s">
        <v>51</v>
      </c>
      <c r="BF100" s="233">
        <v>0</v>
      </c>
      <c r="BG100" s="241">
        <v>0</v>
      </c>
      <c r="BH100" s="235">
        <v>0</v>
      </c>
      <c r="BI100" s="241">
        <v>0</v>
      </c>
      <c r="BK100" s="234" t="s">
        <v>51</v>
      </c>
      <c r="BL100" s="233">
        <v>0</v>
      </c>
      <c r="BM100" s="241">
        <v>0</v>
      </c>
      <c r="BN100" s="235">
        <v>0</v>
      </c>
      <c r="BO100" s="241">
        <v>0</v>
      </c>
      <c r="BQ100" s="234" t="s">
        <v>51</v>
      </c>
      <c r="BR100" s="233">
        <v>0</v>
      </c>
      <c r="BS100" s="241">
        <v>0</v>
      </c>
      <c r="BT100" s="235">
        <v>0</v>
      </c>
      <c r="BU100" s="241">
        <v>0</v>
      </c>
      <c r="BW100" s="234" t="s">
        <v>51</v>
      </c>
      <c r="BX100" s="233">
        <v>0</v>
      </c>
      <c r="BY100" s="241">
        <v>0</v>
      </c>
      <c r="BZ100" s="235">
        <v>0</v>
      </c>
      <c r="CA100" s="241">
        <v>0</v>
      </c>
      <c r="CC100" s="234" t="s">
        <v>51</v>
      </c>
      <c r="CD100" s="233">
        <v>0</v>
      </c>
      <c r="CE100" s="241">
        <v>0</v>
      </c>
      <c r="CF100" s="235">
        <v>0</v>
      </c>
      <c r="CG100" s="241">
        <v>0</v>
      </c>
      <c r="CI100" s="234" t="s">
        <v>51</v>
      </c>
      <c r="CJ100" s="233">
        <v>0</v>
      </c>
      <c r="CK100" s="241">
        <v>0</v>
      </c>
      <c r="CL100" s="235">
        <v>0</v>
      </c>
      <c r="CM100" s="241">
        <v>0</v>
      </c>
      <c r="CO100" s="234" t="s">
        <v>51</v>
      </c>
      <c r="CP100" s="233">
        <v>0</v>
      </c>
      <c r="CQ100" s="241">
        <v>0</v>
      </c>
      <c r="CR100" s="235">
        <v>0</v>
      </c>
      <c r="CS100" s="241">
        <v>0</v>
      </c>
      <c r="CU100" s="234" t="s">
        <v>51</v>
      </c>
      <c r="CV100" s="233">
        <v>0</v>
      </c>
      <c r="CW100" s="241">
        <v>0</v>
      </c>
      <c r="CX100" s="235">
        <v>0</v>
      </c>
      <c r="CY100" s="241">
        <v>0</v>
      </c>
      <c r="DA100" s="234" t="s">
        <v>51</v>
      </c>
      <c r="DB100" s="233">
        <v>0</v>
      </c>
      <c r="DC100" s="241">
        <v>0</v>
      </c>
      <c r="DD100" s="235">
        <v>0</v>
      </c>
      <c r="DE100" s="241">
        <v>0</v>
      </c>
      <c r="DG100" s="234" t="s">
        <v>51</v>
      </c>
      <c r="DH100" s="233">
        <v>0</v>
      </c>
      <c r="DI100" s="241">
        <v>0</v>
      </c>
      <c r="DJ100" s="235">
        <v>0</v>
      </c>
      <c r="DK100" s="241">
        <v>0</v>
      </c>
      <c r="DM100" s="234" t="s">
        <v>51</v>
      </c>
      <c r="DN100" s="233">
        <v>0</v>
      </c>
      <c r="DO100" s="241">
        <v>0</v>
      </c>
      <c r="DP100" s="235">
        <v>0</v>
      </c>
      <c r="DQ100" s="241">
        <v>0</v>
      </c>
      <c r="DS100" s="234" t="s">
        <v>51</v>
      </c>
      <c r="DT100" s="233">
        <v>0</v>
      </c>
      <c r="DU100" s="241">
        <v>0</v>
      </c>
      <c r="DV100" s="235">
        <v>0</v>
      </c>
      <c r="DW100" s="241">
        <v>0</v>
      </c>
      <c r="DY100" s="234" t="s">
        <v>51</v>
      </c>
      <c r="DZ100" s="233">
        <v>0</v>
      </c>
      <c r="EA100" s="241">
        <v>0</v>
      </c>
      <c r="EB100" s="235">
        <v>0</v>
      </c>
      <c r="EC100" s="241">
        <v>0</v>
      </c>
      <c r="EE100" s="234" t="s">
        <v>51</v>
      </c>
      <c r="EF100" s="233">
        <v>0</v>
      </c>
      <c r="EG100" s="241">
        <v>0</v>
      </c>
      <c r="EH100" s="235">
        <v>0</v>
      </c>
      <c r="EI100" s="241">
        <v>0</v>
      </c>
      <c r="EK100" s="234" t="s">
        <v>51</v>
      </c>
      <c r="EL100" s="233">
        <v>0</v>
      </c>
      <c r="EM100" s="241">
        <v>0</v>
      </c>
      <c r="EN100" s="235">
        <v>0</v>
      </c>
      <c r="EO100" s="241">
        <v>0</v>
      </c>
      <c r="EQ100" s="234" t="s">
        <v>51</v>
      </c>
      <c r="ER100" s="233">
        <v>0</v>
      </c>
      <c r="ES100" s="241">
        <v>0</v>
      </c>
      <c r="ET100" s="235">
        <v>0</v>
      </c>
      <c r="EU100" s="241">
        <v>0</v>
      </c>
      <c r="EW100" s="234" t="s">
        <v>51</v>
      </c>
      <c r="EX100" s="233">
        <v>0</v>
      </c>
      <c r="EY100" s="241">
        <v>0</v>
      </c>
      <c r="EZ100" s="235">
        <v>0</v>
      </c>
      <c r="FA100" s="241">
        <v>0</v>
      </c>
      <c r="FC100" s="234" t="s">
        <v>51</v>
      </c>
      <c r="FD100" s="233">
        <v>0</v>
      </c>
      <c r="FE100" s="241">
        <v>0</v>
      </c>
      <c r="FF100" s="235">
        <v>0</v>
      </c>
      <c r="FG100" s="241">
        <v>0</v>
      </c>
      <c r="FI100" s="234" t="s">
        <v>51</v>
      </c>
      <c r="FJ100" s="233">
        <v>0</v>
      </c>
      <c r="FK100" s="241">
        <v>0</v>
      </c>
      <c r="FL100" s="235">
        <v>0</v>
      </c>
      <c r="FM100" s="241">
        <v>0</v>
      </c>
      <c r="FO100" s="234" t="s">
        <v>51</v>
      </c>
      <c r="FP100" s="233">
        <v>0</v>
      </c>
      <c r="FQ100" s="241">
        <v>0</v>
      </c>
      <c r="FR100" s="235">
        <v>0</v>
      </c>
      <c r="FS100" s="241">
        <v>0</v>
      </c>
      <c r="FU100" s="234" t="s">
        <v>51</v>
      </c>
      <c r="FV100" s="233">
        <v>0</v>
      </c>
      <c r="FW100" s="241">
        <v>0</v>
      </c>
      <c r="FX100" s="235">
        <v>0</v>
      </c>
      <c r="FY100" s="241">
        <v>0</v>
      </c>
      <c r="GA100" s="234" t="s">
        <v>51</v>
      </c>
      <c r="GB100" s="233">
        <v>0</v>
      </c>
      <c r="GC100" s="241">
        <v>0</v>
      </c>
      <c r="GD100" s="235">
        <v>0</v>
      </c>
      <c r="GE100" s="241">
        <v>0</v>
      </c>
      <c r="GG100" s="234" t="s">
        <v>51</v>
      </c>
      <c r="GH100" s="233">
        <v>0</v>
      </c>
      <c r="GI100" s="241">
        <v>0</v>
      </c>
      <c r="GJ100" s="235">
        <v>0</v>
      </c>
      <c r="GK100" s="241">
        <v>0</v>
      </c>
      <c r="GM100" s="234" t="s">
        <v>51</v>
      </c>
      <c r="GN100" s="233">
        <v>0</v>
      </c>
      <c r="GO100" s="241">
        <v>0</v>
      </c>
      <c r="GP100" s="235">
        <v>0</v>
      </c>
      <c r="GQ100" s="241">
        <v>0</v>
      </c>
      <c r="GS100" s="234" t="s">
        <v>51</v>
      </c>
      <c r="GT100" s="233">
        <v>0</v>
      </c>
      <c r="GU100" s="241">
        <v>0</v>
      </c>
      <c r="GV100" s="235">
        <v>0</v>
      </c>
      <c r="GW100" s="241">
        <v>0</v>
      </c>
      <c r="GY100" s="234" t="s">
        <v>51</v>
      </c>
      <c r="GZ100" s="233">
        <v>0</v>
      </c>
      <c r="HA100" s="241">
        <v>0</v>
      </c>
      <c r="HB100" s="235">
        <v>0</v>
      </c>
      <c r="HC100" s="241">
        <v>0</v>
      </c>
      <c r="HE100" s="234" t="s">
        <v>51</v>
      </c>
      <c r="HF100" s="233">
        <v>0</v>
      </c>
      <c r="HG100" s="241">
        <v>0</v>
      </c>
      <c r="HH100" s="235">
        <v>0</v>
      </c>
      <c r="HI100" s="241">
        <v>0</v>
      </c>
      <c r="HK100" s="234" t="s">
        <v>51</v>
      </c>
      <c r="HL100" s="233">
        <v>0</v>
      </c>
      <c r="HM100" s="241">
        <v>0</v>
      </c>
      <c r="HN100" s="235">
        <v>0</v>
      </c>
      <c r="HO100" s="241">
        <v>0</v>
      </c>
      <c r="HQ100" s="234" t="s">
        <v>51</v>
      </c>
      <c r="HR100" s="233">
        <v>0</v>
      </c>
      <c r="HS100" s="241">
        <v>0</v>
      </c>
      <c r="HT100" s="235">
        <v>0</v>
      </c>
      <c r="HU100" s="241">
        <v>0</v>
      </c>
      <c r="HW100" s="234" t="s">
        <v>51</v>
      </c>
      <c r="HX100" s="233">
        <v>0</v>
      </c>
      <c r="HY100" s="241">
        <v>0</v>
      </c>
      <c r="HZ100" s="235">
        <v>0</v>
      </c>
      <c r="IA100" s="241">
        <v>0</v>
      </c>
      <c r="IC100" s="234" t="s">
        <v>51</v>
      </c>
      <c r="ID100" s="233">
        <v>0</v>
      </c>
      <c r="IE100" s="241">
        <v>0</v>
      </c>
      <c r="IF100" s="235">
        <v>0</v>
      </c>
      <c r="IG100" s="241">
        <v>0</v>
      </c>
      <c r="II100" s="234" t="s">
        <v>51</v>
      </c>
      <c r="IJ100" s="233">
        <v>0</v>
      </c>
      <c r="IK100" s="241">
        <v>0</v>
      </c>
      <c r="IL100" s="235">
        <v>0</v>
      </c>
      <c r="IM100" s="241">
        <v>0</v>
      </c>
      <c r="IO100" s="234" t="s">
        <v>51</v>
      </c>
      <c r="IP100" s="233">
        <v>0</v>
      </c>
      <c r="IQ100" s="241">
        <v>0</v>
      </c>
      <c r="IR100" s="235">
        <v>0</v>
      </c>
      <c r="IS100" s="241">
        <v>0</v>
      </c>
      <c r="IU100" s="234" t="s">
        <v>51</v>
      </c>
      <c r="IV100" s="233">
        <v>0</v>
      </c>
      <c r="IW100" s="241">
        <v>0</v>
      </c>
      <c r="IX100" s="235">
        <v>0</v>
      </c>
      <c r="IY100" s="241">
        <v>0</v>
      </c>
      <c r="JA100" s="234" t="s">
        <v>51</v>
      </c>
      <c r="JB100" s="233">
        <v>0</v>
      </c>
      <c r="JC100" s="241">
        <v>0</v>
      </c>
      <c r="JD100" s="235">
        <v>0</v>
      </c>
      <c r="JE100" s="241">
        <v>0</v>
      </c>
      <c r="JG100" s="234" t="s">
        <v>51</v>
      </c>
      <c r="JH100" s="233">
        <v>0</v>
      </c>
      <c r="JI100" s="241">
        <v>0</v>
      </c>
      <c r="JJ100" s="235">
        <v>0</v>
      </c>
      <c r="JK100" s="241">
        <v>0</v>
      </c>
      <c r="JM100" s="234" t="s">
        <v>51</v>
      </c>
      <c r="JN100" s="233">
        <v>0</v>
      </c>
      <c r="JO100" s="241">
        <v>0</v>
      </c>
      <c r="JP100" s="235">
        <v>0</v>
      </c>
      <c r="JQ100" s="241">
        <v>0</v>
      </c>
      <c r="JS100" s="234" t="s">
        <v>51</v>
      </c>
      <c r="JT100" s="233">
        <v>0</v>
      </c>
      <c r="JU100" s="241">
        <v>0</v>
      </c>
      <c r="JV100" s="235">
        <v>0</v>
      </c>
      <c r="JW100" s="241">
        <v>0</v>
      </c>
      <c r="JY100" s="234" t="s">
        <v>51</v>
      </c>
      <c r="JZ100" s="233">
        <v>0</v>
      </c>
      <c r="KA100" s="241">
        <v>0</v>
      </c>
      <c r="KB100" s="235">
        <v>0</v>
      </c>
      <c r="KC100" s="241">
        <v>0</v>
      </c>
      <c r="KE100" s="234" t="s">
        <v>51</v>
      </c>
      <c r="KF100" s="233">
        <v>0</v>
      </c>
      <c r="KG100" s="241">
        <v>0</v>
      </c>
      <c r="KH100" s="235">
        <v>0</v>
      </c>
      <c r="KI100" s="241">
        <v>0</v>
      </c>
      <c r="KK100" s="234" t="s">
        <v>51</v>
      </c>
      <c r="KL100" s="233">
        <v>0</v>
      </c>
      <c r="KM100" s="241">
        <v>0</v>
      </c>
      <c r="KN100" s="235">
        <v>0</v>
      </c>
      <c r="KO100" s="241">
        <v>0</v>
      </c>
      <c r="KQ100" s="182" t="s">
        <v>51</v>
      </c>
      <c r="KR100" s="183">
        <v>0</v>
      </c>
      <c r="KS100" s="184">
        <v>0</v>
      </c>
      <c r="KT100" s="185">
        <v>0</v>
      </c>
      <c r="KU100" s="184">
        <v>0</v>
      </c>
      <c r="KW100" s="182" t="s">
        <v>51</v>
      </c>
      <c r="KX100" s="183">
        <v>0</v>
      </c>
      <c r="KY100" s="184">
        <v>0</v>
      </c>
      <c r="KZ100" s="185">
        <v>0</v>
      </c>
      <c r="LA100" s="184">
        <v>0</v>
      </c>
    </row>
    <row r="101" spans="1:313" ht="18" x14ac:dyDescent="0.35">
      <c r="A101" s="234" t="s">
        <v>159</v>
      </c>
      <c r="B101" s="233">
        <v>0</v>
      </c>
      <c r="C101" s="241">
        <v>0</v>
      </c>
      <c r="D101" s="235">
        <v>0</v>
      </c>
      <c r="E101" s="241">
        <v>0</v>
      </c>
      <c r="G101" s="234" t="s">
        <v>159</v>
      </c>
      <c r="H101" s="233">
        <v>0</v>
      </c>
      <c r="I101" s="241">
        <v>0</v>
      </c>
      <c r="J101" s="235">
        <v>0</v>
      </c>
      <c r="K101" s="241">
        <v>0</v>
      </c>
      <c r="M101" s="234" t="s">
        <v>159</v>
      </c>
      <c r="N101" s="233">
        <v>0</v>
      </c>
      <c r="O101" s="241">
        <v>0</v>
      </c>
      <c r="P101" s="235">
        <v>0</v>
      </c>
      <c r="Q101" s="241">
        <v>0</v>
      </c>
      <c r="S101" s="234" t="s">
        <v>159</v>
      </c>
      <c r="T101" s="233">
        <v>0</v>
      </c>
      <c r="U101" s="241">
        <v>0</v>
      </c>
      <c r="V101" s="235">
        <v>0</v>
      </c>
      <c r="W101" s="241">
        <v>0</v>
      </c>
      <c r="Y101" s="234" t="s">
        <v>159</v>
      </c>
      <c r="Z101" s="233">
        <v>0</v>
      </c>
      <c r="AA101" s="241">
        <v>0</v>
      </c>
      <c r="AB101" s="235">
        <v>0</v>
      </c>
      <c r="AC101" s="241">
        <v>0</v>
      </c>
      <c r="AF101" s="234" t="s">
        <v>159</v>
      </c>
      <c r="AG101" s="233">
        <v>0</v>
      </c>
      <c r="AH101" s="241">
        <v>0</v>
      </c>
      <c r="AI101" s="235">
        <v>0</v>
      </c>
      <c r="AJ101" s="241">
        <v>0</v>
      </c>
      <c r="AL101" s="234" t="s">
        <v>159</v>
      </c>
      <c r="AM101" s="233">
        <v>0</v>
      </c>
      <c r="AN101" s="241">
        <v>0</v>
      </c>
      <c r="AO101" s="235">
        <v>0</v>
      </c>
      <c r="AP101" s="241">
        <v>0</v>
      </c>
      <c r="AR101" s="234" t="s">
        <v>159</v>
      </c>
      <c r="AS101" s="233">
        <v>955020.28</v>
      </c>
      <c r="AT101" s="241">
        <v>7.4460647492519535E-3</v>
      </c>
      <c r="AU101" s="235">
        <v>7</v>
      </c>
      <c r="AV101" s="241">
        <v>7.1574642126789366E-3</v>
      </c>
      <c r="AY101" s="234" t="s">
        <v>159</v>
      </c>
      <c r="AZ101" s="233">
        <v>1604712.75</v>
      </c>
      <c r="BA101" s="241">
        <v>1.3239706842821377E-2</v>
      </c>
      <c r="BB101" s="235">
        <v>12</v>
      </c>
      <c r="BC101" s="241">
        <v>1.3043478260869565E-2</v>
      </c>
      <c r="BE101" s="234" t="s">
        <v>159</v>
      </c>
      <c r="BF101" s="233">
        <v>2422837.0699999998</v>
      </c>
      <c r="BG101" s="241">
        <v>2.1225473553205889E-2</v>
      </c>
      <c r="BH101" s="235">
        <v>18</v>
      </c>
      <c r="BI101" s="241">
        <v>2.1151586368977675E-2</v>
      </c>
      <c r="BK101" s="234" t="s">
        <v>159</v>
      </c>
      <c r="BL101" s="233">
        <v>2990948.35</v>
      </c>
      <c r="BM101" s="241">
        <v>3.3538271792492025E-2</v>
      </c>
      <c r="BN101" s="235">
        <v>21</v>
      </c>
      <c r="BO101" s="241">
        <v>3.0215827338129497E-2</v>
      </c>
      <c r="BQ101" s="234" t="s">
        <v>159</v>
      </c>
      <c r="BR101" s="233">
        <v>2649756.1800000002</v>
      </c>
      <c r="BS101" s="241">
        <v>3.3771603999326751E-2</v>
      </c>
      <c r="BT101" s="235">
        <v>19</v>
      </c>
      <c r="BU101" s="241">
        <v>3.1879194630872486E-2</v>
      </c>
      <c r="BW101" s="234" t="s">
        <v>159</v>
      </c>
      <c r="BX101" s="233">
        <v>2547853.13</v>
      </c>
      <c r="BY101" s="241">
        <v>3.4057411981569717E-2</v>
      </c>
      <c r="BZ101" s="235">
        <v>18</v>
      </c>
      <c r="CA101" s="241">
        <v>3.2028469750889681E-2</v>
      </c>
      <c r="CC101" s="234" t="s">
        <v>159</v>
      </c>
      <c r="CD101" s="233">
        <v>2547434.88</v>
      </c>
      <c r="CE101" s="241">
        <v>3.6686647366901935E-2</v>
      </c>
      <c r="CF101" s="235">
        <v>18</v>
      </c>
      <c r="CG101" s="241">
        <v>3.4416826003824091E-2</v>
      </c>
      <c r="CI101" s="234" t="s">
        <v>159</v>
      </c>
      <c r="CJ101" s="233">
        <v>2443457.8199999998</v>
      </c>
      <c r="CK101" s="241">
        <v>3.7298228014704872E-2</v>
      </c>
      <c r="CL101" s="235">
        <v>18</v>
      </c>
      <c r="CM101" s="241">
        <v>3.6734693877551024E-2</v>
      </c>
      <c r="CO101" s="234" t="s">
        <v>159</v>
      </c>
      <c r="CP101" s="233">
        <v>2120125.85</v>
      </c>
      <c r="CQ101" s="241">
        <v>3.4298744445582549E-2</v>
      </c>
      <c r="CR101" s="235">
        <v>17</v>
      </c>
      <c r="CS101" s="241">
        <v>3.6637931034482756E-2</v>
      </c>
      <c r="CU101" s="234" t="s">
        <v>159</v>
      </c>
      <c r="CV101" s="233">
        <v>2260969.1800000002</v>
      </c>
      <c r="CW101" s="241">
        <v>3.7663826872194092E-2</v>
      </c>
      <c r="CX101" s="235">
        <v>18</v>
      </c>
      <c r="CY101" s="241">
        <v>3.9735099337748346E-2</v>
      </c>
      <c r="DA101" s="234" t="s">
        <v>159</v>
      </c>
      <c r="DB101" s="233">
        <v>2260238.84</v>
      </c>
      <c r="DC101" s="241">
        <v>3.814682493011997E-2</v>
      </c>
      <c r="DD101" s="235">
        <v>18</v>
      </c>
      <c r="DE101" s="241">
        <v>3.9911308203991129E-2</v>
      </c>
      <c r="DG101" s="234" t="s">
        <v>159</v>
      </c>
      <c r="DH101" s="233">
        <v>2264537.75</v>
      </c>
      <c r="DI101" s="241">
        <v>3.8468002320179287E-2</v>
      </c>
      <c r="DJ101" s="235">
        <v>18</v>
      </c>
      <c r="DK101" s="241">
        <v>4.0358744394618833E-2</v>
      </c>
      <c r="DM101" s="234" t="s">
        <v>159</v>
      </c>
      <c r="DN101" s="233">
        <v>2359389.98</v>
      </c>
      <c r="DO101" s="241">
        <v>4.0752884328900986E-2</v>
      </c>
      <c r="DP101" s="235">
        <v>18</v>
      </c>
      <c r="DQ101" s="241">
        <v>4.1002277904328019E-2</v>
      </c>
      <c r="DS101" s="234" t="s">
        <v>159</v>
      </c>
      <c r="DT101" s="233">
        <v>2357741</v>
      </c>
      <c r="DU101" s="241">
        <v>4.0873590444301069E-2</v>
      </c>
      <c r="DV101" s="235">
        <v>18</v>
      </c>
      <c r="DW101" s="241">
        <v>4.1189931350114416E-2</v>
      </c>
      <c r="DY101" s="234" t="s">
        <v>159</v>
      </c>
      <c r="DZ101" s="233">
        <v>2210090.2999999998</v>
      </c>
      <c r="EA101" s="241">
        <v>3.868248147917152E-2</v>
      </c>
      <c r="EB101" s="235">
        <v>17</v>
      </c>
      <c r="EC101" s="241">
        <v>3.9260969976905313E-2</v>
      </c>
      <c r="EE101" s="234" t="s">
        <v>159</v>
      </c>
      <c r="EF101" s="233">
        <v>2208768.1200000006</v>
      </c>
      <c r="EG101" s="241">
        <v>3.9321733272038618E-2</v>
      </c>
      <c r="EH101" s="235">
        <v>17</v>
      </c>
      <c r="EI101" s="241">
        <v>3.9812646370023422E-2</v>
      </c>
      <c r="EK101" s="234" t="s">
        <v>159</v>
      </c>
      <c r="EL101" s="233">
        <v>2208110.9600000004</v>
      </c>
      <c r="EM101" s="241">
        <v>3.9835737501368776E-2</v>
      </c>
      <c r="EN101" s="235">
        <v>17</v>
      </c>
      <c r="EO101" s="241">
        <v>4.0189125295508277E-2</v>
      </c>
      <c r="EQ101" s="234" t="s">
        <v>159</v>
      </c>
      <c r="ER101" s="233">
        <v>2207449.9300000002</v>
      </c>
      <c r="ES101" s="241">
        <v>3.9918868646107601E-2</v>
      </c>
      <c r="ET101" s="235">
        <v>17</v>
      </c>
      <c r="EU101" s="241">
        <v>4.0380047505938245E-2</v>
      </c>
      <c r="EW101" s="234" t="s">
        <v>159</v>
      </c>
      <c r="EX101" s="233">
        <v>2120252.2500000005</v>
      </c>
      <c r="EY101" s="241">
        <v>3.8509165089743044E-2</v>
      </c>
      <c r="EZ101" s="235">
        <v>16</v>
      </c>
      <c r="FA101" s="241">
        <v>3.8186157517899763E-2</v>
      </c>
      <c r="FC101" s="234" t="s">
        <v>159</v>
      </c>
      <c r="FD101" s="233">
        <v>2119583.41</v>
      </c>
      <c r="FE101" s="241">
        <v>3.8878551938033086E-2</v>
      </c>
      <c r="FF101" s="235">
        <v>16</v>
      </c>
      <c r="FG101" s="241">
        <v>3.8461538461538464E-2</v>
      </c>
      <c r="FI101" s="234" t="s">
        <v>159</v>
      </c>
      <c r="FJ101" s="233">
        <v>2118910.6300000004</v>
      </c>
      <c r="FK101" s="241">
        <v>3.8949342218705794E-2</v>
      </c>
      <c r="FL101" s="235">
        <v>16</v>
      </c>
      <c r="FM101" s="241">
        <v>3.8461538461538464E-2</v>
      </c>
      <c r="FO101" s="234" t="s">
        <v>159</v>
      </c>
      <c r="FP101" s="233">
        <v>2118232.0600000005</v>
      </c>
      <c r="FQ101" s="241">
        <v>3.9279087319540981E-2</v>
      </c>
      <c r="FR101" s="235">
        <v>16</v>
      </c>
      <c r="FS101" s="241">
        <v>3.864734299516908E-2</v>
      </c>
      <c r="FU101" s="234" t="s">
        <v>159</v>
      </c>
      <c r="FV101" s="233">
        <v>2117493.8100000005</v>
      </c>
      <c r="FW101" s="241">
        <v>3.9244332426058237E-2</v>
      </c>
      <c r="FX101" s="235">
        <v>16</v>
      </c>
      <c r="FY101" s="241">
        <v>3.864734299516908E-2</v>
      </c>
      <c r="GA101" s="234" t="s">
        <v>159</v>
      </c>
      <c r="GB101" s="233">
        <v>2116657.25</v>
      </c>
      <c r="GC101" s="241">
        <v>3.9484884864664796E-2</v>
      </c>
      <c r="GD101" s="235">
        <v>16</v>
      </c>
      <c r="GE101" s="241">
        <v>3.8740920096852302E-2</v>
      </c>
      <c r="GG101" s="234" t="s">
        <v>159</v>
      </c>
      <c r="GH101" s="233">
        <v>2115816.6800000002</v>
      </c>
      <c r="GI101" s="241">
        <v>3.9901407398124332E-2</v>
      </c>
      <c r="GJ101" s="235">
        <v>16</v>
      </c>
      <c r="GK101" s="241">
        <v>3.9024390243902439E-2</v>
      </c>
      <c r="GM101" s="234" t="s">
        <v>159</v>
      </c>
      <c r="GN101" s="233">
        <v>2114973.9500000002</v>
      </c>
      <c r="GO101" s="241">
        <v>4.062879573076101E-2</v>
      </c>
      <c r="GP101" s="235">
        <v>16</v>
      </c>
      <c r="GQ101" s="241">
        <v>3.9702233250620347E-2</v>
      </c>
      <c r="GS101" s="234" t="s">
        <v>159</v>
      </c>
      <c r="GT101" s="233">
        <v>2114052.15</v>
      </c>
      <c r="GU101" s="241">
        <v>4.0711889997784849E-2</v>
      </c>
      <c r="GV101" s="235">
        <v>16</v>
      </c>
      <c r="GW101" s="241">
        <v>3.9800995024875621E-2</v>
      </c>
      <c r="GY101" s="234" t="s">
        <v>159</v>
      </c>
      <c r="GZ101" s="233">
        <v>2113126.25</v>
      </c>
      <c r="HA101" s="241">
        <v>4.0968607178509343E-2</v>
      </c>
      <c r="HB101" s="235">
        <v>16</v>
      </c>
      <c r="HC101" s="241">
        <v>4.0201005025125629E-2</v>
      </c>
      <c r="HE101" s="234" t="s">
        <v>159</v>
      </c>
      <c r="HF101" s="233">
        <v>2112196.2200000002</v>
      </c>
      <c r="HG101" s="241">
        <v>4.1217807205040397E-2</v>
      </c>
      <c r="HH101" s="235">
        <v>16</v>
      </c>
      <c r="HI101" s="241">
        <v>4.0712468193384227E-2</v>
      </c>
      <c r="HK101" s="234" t="s">
        <v>159</v>
      </c>
      <c r="HL101" s="233">
        <v>2111262.0500000003</v>
      </c>
      <c r="HM101" s="241">
        <v>4.1618816356602924E-2</v>
      </c>
      <c r="HN101" s="235">
        <v>16</v>
      </c>
      <c r="HO101" s="241">
        <v>4.0920716112531973E-2</v>
      </c>
      <c r="HQ101" s="234" t="s">
        <v>159</v>
      </c>
      <c r="HR101" s="233">
        <v>1691649.8900000001</v>
      </c>
      <c r="HS101" s="241">
        <v>3.3710682351200803E-2</v>
      </c>
      <c r="HT101" s="235">
        <v>14</v>
      </c>
      <c r="HU101" s="241">
        <v>3.6269430051813469E-2</v>
      </c>
      <c r="HW101" s="234" t="s">
        <v>159</v>
      </c>
      <c r="HX101" s="233">
        <v>1634136.9400000004</v>
      </c>
      <c r="HY101" s="241">
        <v>3.2866733538321279E-2</v>
      </c>
      <c r="HZ101" s="235">
        <v>13</v>
      </c>
      <c r="IA101" s="241">
        <v>3.3942558746736295E-2</v>
      </c>
      <c r="IC101" s="234" t="s">
        <v>159</v>
      </c>
      <c r="ID101" s="233">
        <v>1633265.1700000004</v>
      </c>
      <c r="IE101" s="241">
        <v>3.3187538173035915E-2</v>
      </c>
      <c r="IF101" s="235">
        <v>13</v>
      </c>
      <c r="IG101" s="241">
        <v>3.430079155672823E-2</v>
      </c>
      <c r="II101" s="234" t="s">
        <v>159</v>
      </c>
      <c r="IJ101" s="233">
        <v>1247506.1200000001</v>
      </c>
      <c r="IK101" s="241">
        <v>2.5900972294580087E-2</v>
      </c>
      <c r="IL101" s="235">
        <v>12</v>
      </c>
      <c r="IM101" s="241">
        <v>3.2171581769436998E-2</v>
      </c>
      <c r="IO101" s="234" t="s">
        <v>159</v>
      </c>
      <c r="IP101" s="233">
        <v>1246625.82</v>
      </c>
      <c r="IQ101" s="241">
        <v>2.6303394100199533E-2</v>
      </c>
      <c r="IR101" s="235">
        <v>12</v>
      </c>
      <c r="IS101" s="241">
        <v>3.2697547683923703E-2</v>
      </c>
      <c r="IU101" s="234" t="s">
        <v>159</v>
      </c>
      <c r="IV101" s="233">
        <v>1245741.23</v>
      </c>
      <c r="IW101" s="241">
        <v>2.6883530293907668E-2</v>
      </c>
      <c r="IX101" s="235">
        <v>12</v>
      </c>
      <c r="IY101" s="241">
        <v>3.3240997229916899E-2</v>
      </c>
      <c r="JA101" s="234" t="s">
        <v>159</v>
      </c>
      <c r="JB101" s="233">
        <v>1244452.31</v>
      </c>
      <c r="JC101" s="241">
        <v>2.736807363405766E-2</v>
      </c>
      <c r="JD101" s="235">
        <v>12</v>
      </c>
      <c r="JE101" s="241">
        <v>3.3613445378151259E-2</v>
      </c>
      <c r="JG101" s="234" t="s">
        <v>159</v>
      </c>
      <c r="JH101" s="233">
        <v>1141207.02</v>
      </c>
      <c r="JI101" s="241">
        <v>2.5443543033898432E-2</v>
      </c>
      <c r="JJ101" s="235">
        <v>12</v>
      </c>
      <c r="JK101" s="241">
        <v>3.4090909090909088E-2</v>
      </c>
      <c r="JM101" s="234" t="s">
        <v>159</v>
      </c>
      <c r="JN101" s="233">
        <v>1140457.3700000001</v>
      </c>
      <c r="JO101" s="241">
        <v>2.6228268819500525E-2</v>
      </c>
      <c r="JP101" s="235">
        <v>12</v>
      </c>
      <c r="JQ101" s="241">
        <v>3.519061583577713E-2</v>
      </c>
      <c r="JS101" s="234" t="s">
        <v>2</v>
      </c>
      <c r="JT101" s="233">
        <v>1139099.1199999999</v>
      </c>
      <c r="JU101" s="241">
        <v>2.6600377872869365E-2</v>
      </c>
      <c r="JV101" s="235">
        <v>12</v>
      </c>
      <c r="JW101" s="241">
        <v>3.5928143712574849E-2</v>
      </c>
      <c r="JY101" s="234" t="s">
        <v>2</v>
      </c>
      <c r="JZ101" s="233">
        <v>1137928.2600000002</v>
      </c>
      <c r="KA101" s="241">
        <v>2.708039216051783E-2</v>
      </c>
      <c r="KB101" s="235">
        <v>12</v>
      </c>
      <c r="KC101" s="241">
        <v>3.669724770642202E-2</v>
      </c>
      <c r="KE101" s="234" t="s">
        <v>2</v>
      </c>
      <c r="KF101" s="233">
        <v>1137155.49</v>
      </c>
      <c r="KG101" s="241">
        <v>2.7492166177525094E-2</v>
      </c>
      <c r="KH101" s="235">
        <v>12</v>
      </c>
      <c r="KI101" s="241">
        <v>3.7037037037037035E-2</v>
      </c>
      <c r="KK101" s="234" t="s">
        <v>2</v>
      </c>
      <c r="KL101" s="233">
        <v>1136378.6599999999</v>
      </c>
      <c r="KM101" s="241">
        <v>2.7732022944579104E-2</v>
      </c>
      <c r="KN101" s="235">
        <v>12</v>
      </c>
      <c r="KO101" s="241">
        <v>3.7267080745341616E-2</v>
      </c>
      <c r="KQ101" s="182" t="s">
        <v>2</v>
      </c>
      <c r="KR101" s="183">
        <v>1135597.7400000002</v>
      </c>
      <c r="KS101" s="184">
        <v>2.8289310029372766E-2</v>
      </c>
      <c r="KT101" s="185">
        <v>12</v>
      </c>
      <c r="KU101" s="184">
        <v>3.7974683544303799E-2</v>
      </c>
      <c r="KW101" s="182" t="s">
        <v>2</v>
      </c>
      <c r="KX101" s="183">
        <v>0</v>
      </c>
      <c r="KY101" s="184">
        <v>0</v>
      </c>
      <c r="KZ101" s="185">
        <v>0</v>
      </c>
      <c r="LA101" s="184">
        <v>0</v>
      </c>
    </row>
    <row r="102" spans="1:313" ht="18" x14ac:dyDescent="0.35">
      <c r="A102" s="234"/>
      <c r="B102" s="233"/>
      <c r="C102" s="234"/>
      <c r="D102" s="235"/>
      <c r="E102" s="234"/>
      <c r="G102" s="234"/>
      <c r="H102" s="233"/>
      <c r="I102" s="234"/>
      <c r="J102" s="235"/>
      <c r="K102" s="234"/>
      <c r="M102" s="234"/>
      <c r="N102" s="233"/>
      <c r="O102" s="234"/>
      <c r="P102" s="235"/>
      <c r="Q102" s="234"/>
      <c r="S102" s="234"/>
      <c r="T102" s="233"/>
      <c r="U102" s="234"/>
      <c r="V102" s="235"/>
      <c r="W102" s="234"/>
      <c r="Y102" s="234"/>
      <c r="Z102" s="233"/>
      <c r="AA102" s="234"/>
      <c r="AB102" s="235"/>
      <c r="AC102" s="234"/>
      <c r="AF102" s="234"/>
      <c r="AG102" s="233"/>
      <c r="AH102" s="234"/>
      <c r="AI102" s="235"/>
      <c r="AJ102" s="234"/>
      <c r="AL102" s="234"/>
      <c r="AM102" s="233"/>
      <c r="AN102" s="234"/>
      <c r="AO102" s="235"/>
      <c r="AP102" s="234"/>
      <c r="AR102" s="234"/>
      <c r="AS102" s="233"/>
      <c r="AT102" s="234"/>
      <c r="AU102" s="235"/>
      <c r="AV102" s="234"/>
      <c r="AY102" s="234"/>
      <c r="AZ102" s="233"/>
      <c r="BA102" s="234"/>
      <c r="BB102" s="235"/>
      <c r="BC102" s="234"/>
      <c r="BE102" s="234"/>
      <c r="BF102" s="233"/>
      <c r="BG102" s="234"/>
      <c r="BH102" s="235"/>
      <c r="BI102" s="234"/>
      <c r="BK102" s="234"/>
      <c r="BL102" s="233"/>
      <c r="BM102" s="234"/>
      <c r="BN102" s="235"/>
      <c r="BO102" s="234"/>
      <c r="BQ102" s="234"/>
      <c r="BR102" s="233"/>
      <c r="BS102" s="234"/>
      <c r="BT102" s="235"/>
      <c r="BU102" s="234"/>
      <c r="BW102" s="234"/>
      <c r="BX102" s="233"/>
      <c r="BY102" s="234"/>
      <c r="BZ102" s="235"/>
      <c r="CA102" s="234"/>
      <c r="CC102" s="234"/>
      <c r="CD102" s="233"/>
      <c r="CE102" s="234"/>
      <c r="CF102" s="235"/>
      <c r="CG102" s="234"/>
      <c r="CI102" s="234"/>
      <c r="CJ102" s="233"/>
      <c r="CK102" s="234"/>
      <c r="CL102" s="235"/>
      <c r="CM102" s="234"/>
      <c r="CO102" s="234"/>
      <c r="CP102" s="233"/>
      <c r="CQ102" s="234"/>
      <c r="CR102" s="235"/>
      <c r="CS102" s="234"/>
      <c r="CU102" s="234"/>
      <c r="CV102" s="233"/>
      <c r="CW102" s="234"/>
      <c r="CX102" s="235"/>
      <c r="CY102" s="234"/>
      <c r="DA102" s="234"/>
      <c r="DB102" s="233"/>
      <c r="DC102" s="234"/>
      <c r="DD102" s="235"/>
      <c r="DE102" s="234"/>
      <c r="DG102" s="234"/>
      <c r="DH102" s="233"/>
      <c r="DI102" s="234"/>
      <c r="DJ102" s="235"/>
      <c r="DK102" s="234"/>
      <c r="DM102" s="234"/>
      <c r="DN102" s="233"/>
      <c r="DO102" s="234"/>
      <c r="DP102" s="235"/>
      <c r="DQ102" s="234"/>
      <c r="DS102" s="234"/>
      <c r="DT102" s="233"/>
      <c r="DU102" s="234"/>
      <c r="DV102" s="235"/>
      <c r="DW102" s="234"/>
      <c r="DY102" s="234"/>
      <c r="DZ102" s="233"/>
      <c r="EA102" s="234"/>
      <c r="EB102" s="235"/>
      <c r="EC102" s="234"/>
      <c r="EE102" s="234"/>
      <c r="EF102" s="233"/>
      <c r="EG102" s="234"/>
      <c r="EH102" s="235"/>
      <c r="EI102" s="234"/>
      <c r="EK102" s="234"/>
      <c r="EL102" s="233"/>
      <c r="EM102" s="234"/>
      <c r="EN102" s="235"/>
      <c r="EO102" s="234"/>
      <c r="EQ102" s="234"/>
      <c r="ER102" s="233"/>
      <c r="ES102" s="234"/>
      <c r="ET102" s="235"/>
      <c r="EU102" s="234"/>
      <c r="EW102" s="234"/>
      <c r="EX102" s="233"/>
      <c r="EY102" s="234"/>
      <c r="EZ102" s="235"/>
      <c r="FA102" s="234"/>
      <c r="FC102" s="234"/>
      <c r="FD102" s="233"/>
      <c r="FE102" s="234"/>
      <c r="FF102" s="235"/>
      <c r="FG102" s="234"/>
      <c r="FI102" s="234"/>
      <c r="FJ102" s="233"/>
      <c r="FK102" s="234"/>
      <c r="FL102" s="235"/>
      <c r="FM102" s="234"/>
      <c r="FO102" s="234"/>
      <c r="FP102" s="233"/>
      <c r="FQ102" s="234"/>
      <c r="FR102" s="235"/>
      <c r="FS102" s="234"/>
      <c r="FU102" s="234"/>
      <c r="FV102" s="233"/>
      <c r="FW102" s="234"/>
      <c r="FX102" s="235"/>
      <c r="FY102" s="234"/>
      <c r="GA102" s="234"/>
      <c r="GB102" s="233"/>
      <c r="GC102" s="234"/>
      <c r="GD102" s="235"/>
      <c r="GE102" s="234"/>
      <c r="GG102" s="234"/>
      <c r="GH102" s="233"/>
      <c r="GI102" s="234"/>
      <c r="GJ102" s="235"/>
      <c r="GK102" s="234"/>
      <c r="GM102" s="234"/>
      <c r="GN102" s="233"/>
      <c r="GO102" s="234"/>
      <c r="GP102" s="235"/>
      <c r="GQ102" s="234"/>
      <c r="GS102" s="234"/>
      <c r="GT102" s="233"/>
      <c r="GU102" s="234"/>
      <c r="GV102" s="235"/>
      <c r="GW102" s="234"/>
      <c r="GY102" s="234"/>
      <c r="GZ102" s="233"/>
      <c r="HA102" s="234"/>
      <c r="HB102" s="235"/>
      <c r="HC102" s="234"/>
      <c r="HE102" s="234"/>
      <c r="HF102" s="233"/>
      <c r="HG102" s="234"/>
      <c r="HH102" s="235"/>
      <c r="HI102" s="234"/>
      <c r="HK102" s="234"/>
      <c r="HL102" s="233"/>
      <c r="HM102" s="234"/>
      <c r="HN102" s="235"/>
      <c r="HO102" s="234"/>
      <c r="HQ102" s="234"/>
      <c r="HR102" s="233"/>
      <c r="HS102" s="234"/>
      <c r="HT102" s="235"/>
      <c r="HU102" s="234"/>
      <c r="HW102" s="234"/>
      <c r="HX102" s="233"/>
      <c r="HY102" s="234"/>
      <c r="HZ102" s="235"/>
      <c r="IA102" s="234"/>
      <c r="IC102" s="234"/>
      <c r="ID102" s="233"/>
      <c r="IE102" s="234"/>
      <c r="IF102" s="235"/>
      <c r="IG102" s="234"/>
      <c r="II102" s="234"/>
      <c r="IJ102" s="233"/>
      <c r="IK102" s="234"/>
      <c r="IL102" s="235"/>
      <c r="IM102" s="234"/>
      <c r="IO102" s="234"/>
      <c r="IP102" s="233"/>
      <c r="IQ102" s="234"/>
      <c r="IR102" s="235"/>
      <c r="IS102" s="234"/>
      <c r="IU102" s="234"/>
      <c r="IV102" s="233"/>
      <c r="IW102" s="234"/>
      <c r="IX102" s="235"/>
      <c r="IY102" s="234"/>
      <c r="JA102" s="234"/>
      <c r="JB102" s="233"/>
      <c r="JC102" s="234"/>
      <c r="JD102" s="235"/>
      <c r="JE102" s="234"/>
      <c r="JG102" s="234"/>
      <c r="JH102" s="233"/>
      <c r="JI102" s="234"/>
      <c r="JJ102" s="235"/>
      <c r="JK102" s="234"/>
      <c r="JM102" s="234"/>
      <c r="JN102" s="233"/>
      <c r="JO102" s="234"/>
      <c r="JP102" s="235"/>
      <c r="JQ102" s="234"/>
      <c r="JS102" s="234"/>
      <c r="JT102" s="233"/>
      <c r="JU102" s="234"/>
      <c r="JV102" s="235"/>
      <c r="JW102" s="234"/>
      <c r="JY102" s="234"/>
      <c r="JZ102" s="233"/>
      <c r="KA102" s="234"/>
      <c r="KB102" s="235"/>
      <c r="KC102" s="234"/>
      <c r="KE102" s="234"/>
      <c r="KF102" s="233"/>
      <c r="KG102" s="234"/>
      <c r="KH102" s="235"/>
      <c r="KI102" s="234"/>
      <c r="KK102" s="234"/>
      <c r="KL102" s="233"/>
      <c r="KM102" s="234"/>
      <c r="KN102" s="235"/>
      <c r="KO102" s="234"/>
      <c r="KQ102" s="182"/>
      <c r="KR102" s="183"/>
      <c r="KS102" s="182"/>
      <c r="KT102" s="185"/>
      <c r="KU102" s="182"/>
      <c r="KW102" s="182"/>
      <c r="KX102" s="183"/>
      <c r="KY102" s="182"/>
      <c r="KZ102" s="185"/>
      <c r="LA102" s="182"/>
    </row>
    <row r="103" spans="1:313" ht="18.600000000000001" thickBot="1" x14ac:dyDescent="0.4">
      <c r="A103" s="242"/>
      <c r="B103" s="243">
        <f>SUM(B97:B102)</f>
        <v>170611497.20999995</v>
      </c>
      <c r="C103" s="242"/>
      <c r="D103" s="245">
        <f>SUM(D97:D102)</f>
        <v>1347</v>
      </c>
      <c r="E103" s="242"/>
      <c r="G103" s="242"/>
      <c r="H103" s="243">
        <f>SUM(H97:H102)</f>
        <v>168024122.57000005</v>
      </c>
      <c r="I103" s="242"/>
      <c r="J103" s="245">
        <f>SUM(J97:J102)</f>
        <v>1340</v>
      </c>
      <c r="K103" s="242"/>
      <c r="M103" s="242"/>
      <c r="N103" s="243">
        <f>SUM(N97:N102)</f>
        <v>162178720.01000005</v>
      </c>
      <c r="O103" s="242"/>
      <c r="P103" s="245">
        <f>SUM(P97:P102)</f>
        <v>1275</v>
      </c>
      <c r="Q103" s="242"/>
      <c r="S103" s="242"/>
      <c r="T103" s="243">
        <f>SUM(T97:T102)</f>
        <v>154354156.54000008</v>
      </c>
      <c r="U103" s="242"/>
      <c r="V103" s="245">
        <f>SUM(V97:V102)</f>
        <v>1200</v>
      </c>
      <c r="W103" s="242"/>
      <c r="Y103" s="242"/>
      <c r="Z103" s="243">
        <f>SUM(Z97:Z102)</f>
        <v>148608237.36999992</v>
      </c>
      <c r="AA103" s="242"/>
      <c r="AB103" s="245">
        <f>SUM(AB97:AB102)</f>
        <v>1153</v>
      </c>
      <c r="AC103" s="242"/>
      <c r="AF103" s="242"/>
      <c r="AG103" s="243">
        <f>SUM(AG97:AG102)</f>
        <v>144330622.33000004</v>
      </c>
      <c r="AH103" s="242"/>
      <c r="AI103" s="245">
        <f>SUM(AI97:AI102)</f>
        <v>1105</v>
      </c>
      <c r="AJ103" s="242"/>
      <c r="AL103" s="242"/>
      <c r="AM103" s="243">
        <f>SUM(AM97:AM102)</f>
        <v>135967903.23000002</v>
      </c>
      <c r="AN103" s="242"/>
      <c r="AO103" s="245">
        <f>SUM(AO97:AO102)</f>
        <v>1038</v>
      </c>
      <c r="AP103" s="242"/>
      <c r="AR103" s="242"/>
      <c r="AS103" s="243">
        <f>SUM(AS97:AS102)</f>
        <v>128258390.46000013</v>
      </c>
      <c r="AT103" s="242"/>
      <c r="AU103" s="245">
        <f>SUM(AU97:AU102)</f>
        <v>978</v>
      </c>
      <c r="AV103" s="242"/>
      <c r="AY103" s="242"/>
      <c r="AZ103" s="243">
        <f>SUM(AZ97:AZ102)</f>
        <v>121204553.01999998</v>
      </c>
      <c r="BA103" s="242"/>
      <c r="BB103" s="245">
        <f>SUM(BB97:BB102)</f>
        <v>920</v>
      </c>
      <c r="BC103" s="242"/>
      <c r="BE103" s="242"/>
      <c r="BF103" s="243">
        <f>SUM(BF97:BF102)</f>
        <v>114147609.66000006</v>
      </c>
      <c r="BG103" s="242"/>
      <c r="BH103" s="245">
        <f>SUM(BH97:BH102)</f>
        <v>851</v>
      </c>
      <c r="BI103" s="242"/>
      <c r="BK103" s="242"/>
      <c r="BL103" s="243">
        <f>SUM(BL97:BL102)</f>
        <v>89180157.180000037</v>
      </c>
      <c r="BM103" s="242"/>
      <c r="BN103" s="245">
        <f>SUM(BN97:BN102)</f>
        <v>695</v>
      </c>
      <c r="BO103" s="242"/>
      <c r="BQ103" s="242"/>
      <c r="BR103" s="243">
        <f>SUM(BR97:BR102)</f>
        <v>78461069.840000018</v>
      </c>
      <c r="BS103" s="242"/>
      <c r="BT103" s="245">
        <f>SUM(BT97:BT102)</f>
        <v>596</v>
      </c>
      <c r="BU103" s="242"/>
      <c r="BW103" s="242"/>
      <c r="BX103" s="243">
        <f>SUM(BX97:BX102)</f>
        <v>74810532.620000005</v>
      </c>
      <c r="BY103" s="242"/>
      <c r="BZ103" s="245">
        <f>SUM(BZ97:BZ102)</f>
        <v>562</v>
      </c>
      <c r="CA103" s="242"/>
      <c r="CC103" s="242"/>
      <c r="CD103" s="243">
        <f>SUM(CD97:CD102)</f>
        <v>69437658.190000013</v>
      </c>
      <c r="CE103" s="242"/>
      <c r="CF103" s="245">
        <f>SUM(CF97:CF102)</f>
        <v>523</v>
      </c>
      <c r="CG103" s="242"/>
      <c r="CI103" s="242"/>
      <c r="CJ103" s="243">
        <f>SUM(CJ97:CJ102)</f>
        <v>65511364.750000007</v>
      </c>
      <c r="CK103" s="242"/>
      <c r="CL103" s="245">
        <f>SUM(CL97:CL102)</f>
        <v>490</v>
      </c>
      <c r="CM103" s="242"/>
      <c r="CO103" s="242"/>
      <c r="CP103" s="243">
        <f>SUM(CP97:CP102)</f>
        <v>61813511.959999986</v>
      </c>
      <c r="CQ103" s="242"/>
      <c r="CR103" s="245">
        <f>SUM(CR97:CR102)</f>
        <v>464</v>
      </c>
      <c r="CS103" s="242"/>
      <c r="CU103" s="242"/>
      <c r="CV103" s="243">
        <f>SUM(CV97:CV102)</f>
        <v>60030256.289999992</v>
      </c>
      <c r="CW103" s="242"/>
      <c r="CX103" s="245">
        <f>SUM(CX97:CX102)</f>
        <v>453</v>
      </c>
      <c r="CY103" s="242"/>
      <c r="DA103" s="242"/>
      <c r="DB103" s="243">
        <v>59251034.500000045</v>
      </c>
      <c r="DC103" s="242"/>
      <c r="DD103" s="245">
        <v>451</v>
      </c>
      <c r="DE103" s="242"/>
      <c r="DG103" s="242"/>
      <c r="DH103" s="243">
        <v>58868088.110000029</v>
      </c>
      <c r="DI103" s="242"/>
      <c r="DJ103" s="245">
        <v>446</v>
      </c>
      <c r="DK103" s="242"/>
      <c r="DM103" s="242"/>
      <c r="DN103" s="243">
        <v>57895042.740000039</v>
      </c>
      <c r="DO103" s="242"/>
      <c r="DP103" s="245">
        <v>439</v>
      </c>
      <c r="DQ103" s="242"/>
      <c r="DS103" s="242"/>
      <c r="DT103" s="243">
        <v>57683726.200000033</v>
      </c>
      <c r="DU103" s="242"/>
      <c r="DV103" s="245">
        <v>437</v>
      </c>
      <c r="DW103" s="242"/>
      <c r="DY103" s="242"/>
      <c r="DZ103" s="243">
        <v>57134139.680000044</v>
      </c>
      <c r="EA103" s="242"/>
      <c r="EB103" s="245">
        <v>433</v>
      </c>
      <c r="EC103" s="242"/>
      <c r="EE103" s="242"/>
      <c r="EF103" s="243">
        <v>56171687.670000002</v>
      </c>
      <c r="EG103" s="242"/>
      <c r="EH103" s="245">
        <v>427</v>
      </c>
      <c r="EI103" s="242"/>
      <c r="EK103" s="242"/>
      <c r="EL103" s="243">
        <v>55430402.410000034</v>
      </c>
      <c r="EM103" s="242"/>
      <c r="EN103" s="245">
        <v>423</v>
      </c>
      <c r="EO103" s="242"/>
      <c r="EQ103" s="242"/>
      <c r="ER103" s="243">
        <v>55298409.120000042</v>
      </c>
      <c r="ES103" s="242"/>
      <c r="ET103" s="245">
        <v>421</v>
      </c>
      <c r="EU103" s="242"/>
      <c r="EW103" s="242"/>
      <c r="EX103" s="243">
        <v>55058380.130000062</v>
      </c>
      <c r="EY103" s="242"/>
      <c r="EZ103" s="245">
        <v>419</v>
      </c>
      <c r="FA103" s="242"/>
      <c r="FC103" s="242"/>
      <c r="FD103" s="243">
        <v>54518064.700000048</v>
      </c>
      <c r="FE103" s="242"/>
      <c r="FF103" s="245">
        <v>416</v>
      </c>
      <c r="FG103" s="242"/>
      <c r="FI103" s="242"/>
      <c r="FJ103" s="243">
        <v>54401705.120000035</v>
      </c>
      <c r="FK103" s="242"/>
      <c r="FL103" s="245">
        <v>416</v>
      </c>
      <c r="FM103" s="242"/>
      <c r="FO103" s="242"/>
      <c r="FP103" s="243">
        <v>53927731.130000055</v>
      </c>
      <c r="FQ103" s="242"/>
      <c r="FR103" s="245">
        <v>414</v>
      </c>
      <c r="FS103" s="242"/>
      <c r="FU103" s="242"/>
      <c r="FV103" s="243">
        <v>53956678.050000019</v>
      </c>
      <c r="FW103" s="242"/>
      <c r="FX103" s="245">
        <v>414</v>
      </c>
      <c r="FY103" s="242"/>
      <c r="GA103" s="242"/>
      <c r="GB103" s="243">
        <v>53606772.749999993</v>
      </c>
      <c r="GC103" s="242"/>
      <c r="GD103" s="245">
        <v>413</v>
      </c>
      <c r="GE103" s="242"/>
      <c r="GG103" s="242"/>
      <c r="GH103" s="243">
        <v>53026116.569999978</v>
      </c>
      <c r="GI103" s="242"/>
      <c r="GJ103" s="245">
        <v>410</v>
      </c>
      <c r="GK103" s="242"/>
      <c r="GM103" s="242"/>
      <c r="GN103" s="243">
        <v>52056033.460000001</v>
      </c>
      <c r="GO103" s="242"/>
      <c r="GP103" s="245">
        <v>403</v>
      </c>
      <c r="GQ103" s="242"/>
      <c r="GS103" s="242"/>
      <c r="GT103" s="243">
        <v>51927143.400000013</v>
      </c>
      <c r="GU103" s="242"/>
      <c r="GV103" s="245">
        <v>402</v>
      </c>
      <c r="GW103" s="242"/>
      <c r="GY103" s="242"/>
      <c r="GZ103" s="243">
        <v>51579157.690000013</v>
      </c>
      <c r="HA103" s="242"/>
      <c r="HB103" s="245">
        <v>398</v>
      </c>
      <c r="HC103" s="242"/>
      <c r="HE103" s="242"/>
      <c r="HF103" s="243">
        <v>51244749.859999985</v>
      </c>
      <c r="HG103" s="242"/>
      <c r="HH103" s="245">
        <v>393</v>
      </c>
      <c r="HI103" s="242"/>
      <c r="HK103" s="242"/>
      <c r="HL103" s="243">
        <v>50728546.24000001</v>
      </c>
      <c r="HM103" s="242"/>
      <c r="HN103" s="245">
        <v>391</v>
      </c>
      <c r="HO103" s="242"/>
      <c r="HQ103" s="242"/>
      <c r="HR103" s="243">
        <v>50181419.420000024</v>
      </c>
      <c r="HS103" s="242"/>
      <c r="HT103" s="245">
        <v>386</v>
      </c>
      <c r="HU103" s="242"/>
      <c r="HW103" s="242"/>
      <c r="HX103" s="243">
        <v>49720089.710000023</v>
      </c>
      <c r="HY103" s="242"/>
      <c r="HZ103" s="245">
        <v>383</v>
      </c>
      <c r="IA103" s="242"/>
      <c r="IC103" s="242"/>
      <c r="ID103" s="243">
        <v>49213206.520000011</v>
      </c>
      <c r="IE103" s="242"/>
      <c r="IF103" s="245">
        <v>379</v>
      </c>
      <c r="IG103" s="242"/>
      <c r="II103" s="242"/>
      <c r="IJ103" s="243">
        <v>48164451.349999987</v>
      </c>
      <c r="IK103" s="242"/>
      <c r="IL103" s="245">
        <v>373</v>
      </c>
      <c r="IM103" s="242"/>
      <c r="IO103" s="242"/>
      <c r="IP103" s="243">
        <v>47394104.930000015</v>
      </c>
      <c r="IQ103" s="242"/>
      <c r="IR103" s="245">
        <v>367</v>
      </c>
      <c r="IS103" s="242"/>
      <c r="IU103" s="242"/>
      <c r="IV103" s="243">
        <v>46338453.930000007</v>
      </c>
      <c r="IW103" s="242"/>
      <c r="IX103" s="245">
        <v>361</v>
      </c>
      <c r="IY103" s="242"/>
      <c r="JA103" s="242"/>
      <c r="JB103" s="243">
        <v>45470950.079999998</v>
      </c>
      <c r="JC103" s="242"/>
      <c r="JD103" s="245">
        <v>357</v>
      </c>
      <c r="JE103" s="242"/>
      <c r="JG103" s="242"/>
      <c r="JH103" s="243">
        <v>44852519.889999986</v>
      </c>
      <c r="JI103" s="242"/>
      <c r="JJ103" s="245">
        <v>352</v>
      </c>
      <c r="JK103" s="242"/>
      <c r="JM103" s="242"/>
      <c r="JN103" s="243">
        <v>43481991.809999995</v>
      </c>
      <c r="JO103" s="242"/>
      <c r="JP103" s="245">
        <v>341</v>
      </c>
      <c r="JQ103" s="242"/>
      <c r="JS103" s="242"/>
      <c r="JT103" s="243">
        <v>42822666.859999985</v>
      </c>
      <c r="JU103" s="242"/>
      <c r="JV103" s="245">
        <v>334</v>
      </c>
      <c r="JW103" s="242"/>
      <c r="JY103" s="242"/>
      <c r="JZ103" s="243">
        <v>42020375.970000014</v>
      </c>
      <c r="KA103" s="242"/>
      <c r="KB103" s="245">
        <v>327</v>
      </c>
      <c r="KC103" s="242"/>
      <c r="KE103" s="242"/>
      <c r="KF103" s="243">
        <v>41362891.619999997</v>
      </c>
      <c r="KG103" s="242"/>
      <c r="KH103" s="245">
        <v>324</v>
      </c>
      <c r="KI103" s="242"/>
      <c r="KK103" s="242"/>
      <c r="KL103" s="243">
        <v>40977128.219999999</v>
      </c>
      <c r="KM103" s="242"/>
      <c r="KN103" s="245">
        <v>322</v>
      </c>
      <c r="KO103" s="242"/>
      <c r="KQ103" s="190"/>
      <c r="KR103" s="191">
        <v>40142291.870000012</v>
      </c>
      <c r="KS103" s="190"/>
      <c r="KT103" s="193">
        <v>316</v>
      </c>
      <c r="KU103" s="190"/>
      <c r="KW103" s="190"/>
      <c r="KX103" s="191">
        <v>0</v>
      </c>
      <c r="KY103" s="190"/>
      <c r="KZ103" s="193">
        <v>0</v>
      </c>
      <c r="LA103" s="190"/>
    </row>
    <row r="104" spans="1:313" ht="18.600000000000001" thickTop="1" x14ac:dyDescent="0.35">
      <c r="A104" s="234"/>
      <c r="B104" s="233"/>
      <c r="C104" s="234"/>
      <c r="D104" s="235"/>
      <c r="E104" s="234"/>
      <c r="G104" s="234"/>
      <c r="H104" s="233"/>
      <c r="I104" s="234"/>
      <c r="J104" s="235"/>
      <c r="K104" s="234"/>
      <c r="M104" s="234"/>
      <c r="N104" s="233"/>
      <c r="O104" s="234"/>
      <c r="P104" s="235"/>
      <c r="Q104" s="234"/>
      <c r="S104" s="234"/>
      <c r="T104" s="233"/>
      <c r="U104" s="234"/>
      <c r="V104" s="235"/>
      <c r="W104" s="234"/>
      <c r="Y104" s="234"/>
      <c r="Z104" s="233"/>
      <c r="AA104" s="234"/>
      <c r="AB104" s="235"/>
      <c r="AC104" s="234"/>
      <c r="AF104" s="234"/>
      <c r="AG104" s="233"/>
      <c r="AH104" s="234"/>
      <c r="AI104" s="235"/>
      <c r="AJ104" s="234"/>
      <c r="AL104" s="234"/>
      <c r="AM104" s="233"/>
      <c r="AN104" s="234"/>
      <c r="AO104" s="235"/>
      <c r="AP104" s="234"/>
      <c r="AR104" s="234"/>
      <c r="AS104" s="233"/>
      <c r="AT104" s="234"/>
      <c r="AU104" s="235"/>
      <c r="AV104" s="234"/>
      <c r="AY104" s="234"/>
      <c r="AZ104" s="233"/>
      <c r="BA104" s="234"/>
      <c r="BB104" s="235"/>
      <c r="BC104" s="234"/>
      <c r="BE104" s="234"/>
      <c r="BF104" s="233"/>
      <c r="BG104" s="234"/>
      <c r="BH104" s="235"/>
      <c r="BI104" s="234"/>
      <c r="BK104" s="234"/>
      <c r="BL104" s="233"/>
      <c r="BM104" s="234"/>
      <c r="BN104" s="235"/>
      <c r="BO104" s="234"/>
      <c r="BQ104" s="234"/>
      <c r="BR104" s="233"/>
      <c r="BS104" s="234"/>
      <c r="BT104" s="235"/>
      <c r="BU104" s="234"/>
      <c r="BW104" s="234"/>
      <c r="BX104" s="233"/>
      <c r="BY104" s="234"/>
      <c r="BZ104" s="235"/>
      <c r="CA104" s="234"/>
      <c r="CC104" s="234"/>
      <c r="CD104" s="233"/>
      <c r="CE104" s="234"/>
      <c r="CF104" s="235"/>
      <c r="CG104" s="234"/>
      <c r="CI104" s="234"/>
      <c r="CJ104" s="233"/>
      <c r="CK104" s="234"/>
      <c r="CL104" s="235"/>
      <c r="CM104" s="234"/>
      <c r="CO104" s="234"/>
      <c r="CP104" s="233"/>
      <c r="CQ104" s="234"/>
      <c r="CR104" s="235"/>
      <c r="CS104" s="234"/>
      <c r="CU104" s="234"/>
      <c r="CV104" s="233"/>
      <c r="CW104" s="234"/>
      <c r="CX104" s="235"/>
      <c r="CY104" s="234"/>
      <c r="DA104" s="234"/>
      <c r="DB104" s="233"/>
      <c r="DC104" s="234"/>
      <c r="DD104" s="235"/>
      <c r="DE104" s="234"/>
      <c r="DG104" s="234"/>
      <c r="DH104" s="233"/>
      <c r="DI104" s="234"/>
      <c r="DJ104" s="235"/>
      <c r="DK104" s="234"/>
      <c r="DM104" s="234"/>
      <c r="DN104" s="233"/>
      <c r="DO104" s="234"/>
      <c r="DP104" s="235"/>
      <c r="DQ104" s="234"/>
      <c r="DS104" s="234"/>
      <c r="DT104" s="233"/>
      <c r="DU104" s="234"/>
      <c r="DV104" s="235"/>
      <c r="DW104" s="234"/>
      <c r="DY104" s="234"/>
      <c r="DZ104" s="233"/>
      <c r="EA104" s="234"/>
      <c r="EB104" s="235"/>
      <c r="EC104" s="234"/>
      <c r="EE104" s="234"/>
      <c r="EF104" s="233"/>
      <c r="EG104" s="234"/>
      <c r="EH104" s="235"/>
      <c r="EI104" s="234"/>
      <c r="EK104" s="234"/>
      <c r="EL104" s="233"/>
      <c r="EM104" s="234"/>
      <c r="EN104" s="235"/>
      <c r="EO104" s="234"/>
      <c r="EQ104" s="234"/>
      <c r="ER104" s="233"/>
      <c r="ES104" s="234"/>
      <c r="ET104" s="235"/>
      <c r="EU104" s="234"/>
      <c r="EW104" s="234"/>
      <c r="EX104" s="233"/>
      <c r="EY104" s="234"/>
      <c r="EZ104" s="235"/>
      <c r="FA104" s="234"/>
      <c r="FC104" s="234"/>
      <c r="FD104" s="233"/>
      <c r="FE104" s="234"/>
      <c r="FF104" s="235"/>
      <c r="FG104" s="234"/>
      <c r="FI104" s="234"/>
      <c r="FJ104" s="233"/>
      <c r="FK104" s="234"/>
      <c r="FL104" s="235"/>
      <c r="FM104" s="234"/>
      <c r="FO104" s="234"/>
      <c r="FP104" s="233"/>
      <c r="FQ104" s="234"/>
      <c r="FR104" s="235"/>
      <c r="FS104" s="234"/>
      <c r="FU104" s="234"/>
      <c r="FV104" s="233"/>
      <c r="FW104" s="234"/>
      <c r="FX104" s="235"/>
      <c r="FY104" s="234"/>
      <c r="GA104" s="234"/>
      <c r="GB104" s="233"/>
      <c r="GC104" s="234"/>
      <c r="GD104" s="235"/>
      <c r="GE104" s="234"/>
      <c r="GG104" s="234"/>
      <c r="GH104" s="233"/>
      <c r="GI104" s="234"/>
      <c r="GJ104" s="235"/>
      <c r="GK104" s="234"/>
      <c r="GM104" s="234"/>
      <c r="GN104" s="233"/>
      <c r="GO104" s="234"/>
      <c r="GP104" s="235"/>
      <c r="GQ104" s="234"/>
      <c r="GS104" s="234"/>
      <c r="GT104" s="233"/>
      <c r="GU104" s="234"/>
      <c r="GV104" s="235"/>
      <c r="GW104" s="234"/>
      <c r="GY104" s="234"/>
      <c r="GZ104" s="233"/>
      <c r="HA104" s="234"/>
      <c r="HB104" s="235"/>
      <c r="HC104" s="234"/>
      <c r="HE104" s="234"/>
      <c r="HF104" s="233"/>
      <c r="HG104" s="234"/>
      <c r="HH104" s="235"/>
      <c r="HI104" s="234"/>
      <c r="HK104" s="234"/>
      <c r="HL104" s="233"/>
      <c r="HM104" s="234"/>
      <c r="HN104" s="235"/>
      <c r="HO104" s="234"/>
      <c r="HQ104" s="234"/>
      <c r="HR104" s="233"/>
      <c r="HS104" s="234"/>
      <c r="HT104" s="235"/>
      <c r="HU104" s="234"/>
      <c r="HW104" s="234"/>
      <c r="HX104" s="233"/>
      <c r="HY104" s="234"/>
      <c r="HZ104" s="235"/>
      <c r="IA104" s="234"/>
      <c r="IC104" s="234"/>
      <c r="ID104" s="233"/>
      <c r="IE104" s="234"/>
      <c r="IF104" s="235"/>
      <c r="IG104" s="234"/>
      <c r="II104" s="234"/>
      <c r="IJ104" s="233"/>
      <c r="IK104" s="234"/>
      <c r="IL104" s="235"/>
      <c r="IM104" s="234"/>
      <c r="IO104" s="234"/>
      <c r="IP104" s="233"/>
      <c r="IQ104" s="234"/>
      <c r="IR104" s="235"/>
      <c r="IS104" s="234"/>
      <c r="IU104" s="234"/>
      <c r="IV104" s="233"/>
      <c r="IW104" s="234"/>
      <c r="IX104" s="235"/>
      <c r="IY104" s="234"/>
      <c r="JA104" s="234"/>
      <c r="JB104" s="233"/>
      <c r="JC104" s="234"/>
      <c r="JD104" s="235"/>
      <c r="JE104" s="234"/>
      <c r="JG104" s="234"/>
      <c r="JH104" s="233"/>
      <c r="JI104" s="234"/>
      <c r="JJ104" s="235"/>
      <c r="JK104" s="234"/>
      <c r="JM104" s="234"/>
      <c r="JN104" s="233"/>
      <c r="JO104" s="234"/>
      <c r="JP104" s="235"/>
      <c r="JQ104" s="234"/>
      <c r="JS104" s="234"/>
      <c r="JT104" s="233"/>
      <c r="JU104" s="234"/>
      <c r="JV104" s="235"/>
      <c r="JW104" s="234"/>
      <c r="JY104" s="234"/>
      <c r="JZ104" s="233"/>
      <c r="KA104" s="234"/>
      <c r="KB104" s="235"/>
      <c r="KC104" s="234"/>
      <c r="KE104" s="234"/>
      <c r="KF104" s="233"/>
      <c r="KG104" s="234"/>
      <c r="KH104" s="235"/>
      <c r="KI104" s="234"/>
      <c r="KK104" s="234"/>
      <c r="KL104" s="233"/>
      <c r="KM104" s="234"/>
      <c r="KN104" s="235"/>
      <c r="KO104" s="234"/>
      <c r="KQ104" s="182"/>
      <c r="KR104" s="183"/>
      <c r="KS104" s="182"/>
      <c r="KT104" s="185"/>
      <c r="KU104" s="182"/>
      <c r="KW104" s="182"/>
      <c r="KX104" s="183"/>
      <c r="KY104" s="182"/>
      <c r="KZ104" s="185"/>
      <c r="LA104" s="182"/>
    </row>
    <row r="105" spans="1:313" ht="18" x14ac:dyDescent="0.35">
      <c r="A105" s="234"/>
      <c r="B105" s="233"/>
      <c r="C105" s="234"/>
      <c r="D105" s="235"/>
      <c r="E105" s="234"/>
      <c r="G105" s="234"/>
      <c r="H105" s="233"/>
      <c r="I105" s="234"/>
      <c r="J105" s="235"/>
      <c r="K105" s="234"/>
      <c r="M105" s="234"/>
      <c r="N105" s="233"/>
      <c r="O105" s="234"/>
      <c r="P105" s="235"/>
      <c r="Q105" s="234"/>
      <c r="S105" s="234"/>
      <c r="T105" s="233"/>
      <c r="U105" s="234"/>
      <c r="V105" s="235"/>
      <c r="W105" s="234"/>
      <c r="Y105" s="234"/>
      <c r="Z105" s="233"/>
      <c r="AA105" s="234"/>
      <c r="AB105" s="235"/>
      <c r="AC105" s="234"/>
      <c r="AF105" s="234"/>
      <c r="AG105" s="233"/>
      <c r="AH105" s="234"/>
      <c r="AI105" s="235"/>
      <c r="AJ105" s="234"/>
      <c r="AL105" s="234"/>
      <c r="AM105" s="233"/>
      <c r="AN105" s="234"/>
      <c r="AO105" s="235"/>
      <c r="AP105" s="234"/>
      <c r="AR105" s="234"/>
      <c r="AS105" s="233"/>
      <c r="AT105" s="234"/>
      <c r="AU105" s="235"/>
      <c r="AV105" s="234"/>
      <c r="AY105" s="234"/>
      <c r="AZ105" s="233"/>
      <c r="BA105" s="234"/>
      <c r="BB105" s="235"/>
      <c r="BC105" s="234"/>
      <c r="BE105" s="234"/>
      <c r="BF105" s="233"/>
      <c r="BG105" s="234"/>
      <c r="BH105" s="235"/>
      <c r="BI105" s="234"/>
      <c r="BK105" s="234"/>
      <c r="BL105" s="233"/>
      <c r="BM105" s="234"/>
      <c r="BN105" s="235"/>
      <c r="BO105" s="234"/>
      <c r="BQ105" s="234"/>
      <c r="BR105" s="233"/>
      <c r="BS105" s="234"/>
      <c r="BT105" s="235"/>
      <c r="BU105" s="234"/>
      <c r="BW105" s="234"/>
      <c r="BX105" s="233"/>
      <c r="BY105" s="234"/>
      <c r="BZ105" s="235"/>
      <c r="CA105" s="234"/>
      <c r="CC105" s="234"/>
      <c r="CD105" s="233"/>
      <c r="CE105" s="234"/>
      <c r="CF105" s="235"/>
      <c r="CG105" s="234"/>
      <c r="CI105" s="234"/>
      <c r="CJ105" s="233"/>
      <c r="CK105" s="234"/>
      <c r="CL105" s="235"/>
      <c r="CM105" s="234"/>
      <c r="CO105" s="234"/>
      <c r="CP105" s="233"/>
      <c r="CQ105" s="234"/>
      <c r="CR105" s="235"/>
      <c r="CS105" s="234"/>
      <c r="CU105" s="234"/>
      <c r="CV105" s="233"/>
      <c r="CW105" s="234"/>
      <c r="CX105" s="235"/>
      <c r="CY105" s="234"/>
      <c r="DA105" s="234"/>
      <c r="DB105" s="233"/>
      <c r="DC105" s="234"/>
      <c r="DD105" s="235"/>
      <c r="DE105" s="234"/>
      <c r="DG105" s="234"/>
      <c r="DH105" s="233"/>
      <c r="DI105" s="234"/>
      <c r="DJ105" s="235"/>
      <c r="DK105" s="234"/>
      <c r="DM105" s="234"/>
      <c r="DN105" s="233"/>
      <c r="DO105" s="234"/>
      <c r="DP105" s="235"/>
      <c r="DQ105" s="234"/>
      <c r="DS105" s="234"/>
      <c r="DT105" s="233"/>
      <c r="DU105" s="234"/>
      <c r="DV105" s="235"/>
      <c r="DW105" s="234"/>
      <c r="DY105" s="234"/>
      <c r="DZ105" s="233"/>
      <c r="EA105" s="234"/>
      <c r="EB105" s="235"/>
      <c r="EC105" s="234"/>
      <c r="EE105" s="234"/>
      <c r="EF105" s="233"/>
      <c r="EG105" s="234"/>
      <c r="EH105" s="235"/>
      <c r="EI105" s="234"/>
      <c r="EK105" s="234"/>
      <c r="EL105" s="233"/>
      <c r="EM105" s="234"/>
      <c r="EN105" s="235"/>
      <c r="EO105" s="234"/>
      <c r="EQ105" s="234"/>
      <c r="ER105" s="233"/>
      <c r="ES105" s="234"/>
      <c r="ET105" s="235"/>
      <c r="EU105" s="234"/>
      <c r="EW105" s="234"/>
      <c r="EX105" s="233"/>
      <c r="EY105" s="234"/>
      <c r="EZ105" s="235"/>
      <c r="FA105" s="234"/>
      <c r="FC105" s="234"/>
      <c r="FD105" s="233"/>
      <c r="FE105" s="234"/>
      <c r="FF105" s="235"/>
      <c r="FG105" s="234"/>
      <c r="FI105" s="234"/>
      <c r="FJ105" s="233"/>
      <c r="FK105" s="234"/>
      <c r="FL105" s="235"/>
      <c r="FM105" s="234"/>
      <c r="FO105" s="234"/>
      <c r="FP105" s="233"/>
      <c r="FQ105" s="234"/>
      <c r="FR105" s="235"/>
      <c r="FS105" s="234"/>
      <c r="FU105" s="234"/>
      <c r="FV105" s="233"/>
      <c r="FW105" s="234"/>
      <c r="FX105" s="235"/>
      <c r="FY105" s="234"/>
      <c r="GA105" s="234"/>
      <c r="GB105" s="233"/>
      <c r="GC105" s="234"/>
      <c r="GD105" s="235"/>
      <c r="GE105" s="234"/>
      <c r="GG105" s="234"/>
      <c r="GH105" s="233"/>
      <c r="GI105" s="234"/>
      <c r="GJ105" s="235"/>
      <c r="GK105" s="234"/>
      <c r="GM105" s="234"/>
      <c r="GN105" s="233"/>
      <c r="GO105" s="234"/>
      <c r="GP105" s="235"/>
      <c r="GQ105" s="234"/>
      <c r="GS105" s="234"/>
      <c r="GT105" s="233"/>
      <c r="GU105" s="234"/>
      <c r="GV105" s="235"/>
      <c r="GW105" s="234"/>
      <c r="GY105" s="234"/>
      <c r="GZ105" s="233"/>
      <c r="HA105" s="234"/>
      <c r="HB105" s="235"/>
      <c r="HC105" s="234"/>
      <c r="HE105" s="234"/>
      <c r="HF105" s="233"/>
      <c r="HG105" s="234"/>
      <c r="HH105" s="235"/>
      <c r="HI105" s="234"/>
      <c r="HK105" s="234"/>
      <c r="HL105" s="233"/>
      <c r="HM105" s="234"/>
      <c r="HN105" s="235"/>
      <c r="HO105" s="234"/>
      <c r="HQ105" s="234"/>
      <c r="HR105" s="233"/>
      <c r="HS105" s="234"/>
      <c r="HT105" s="235"/>
      <c r="HU105" s="234"/>
      <c r="HW105" s="234"/>
      <c r="HX105" s="233"/>
      <c r="HY105" s="234"/>
      <c r="HZ105" s="235"/>
      <c r="IA105" s="234"/>
      <c r="IC105" s="234"/>
      <c r="ID105" s="233"/>
      <c r="IE105" s="234"/>
      <c r="IF105" s="235"/>
      <c r="IG105" s="234"/>
      <c r="II105" s="234"/>
      <c r="IJ105" s="233"/>
      <c r="IK105" s="234"/>
      <c r="IL105" s="235"/>
      <c r="IM105" s="234"/>
      <c r="IO105" s="234"/>
      <c r="IP105" s="233"/>
      <c r="IQ105" s="234"/>
      <c r="IR105" s="235"/>
      <c r="IS105" s="234"/>
      <c r="IU105" s="234"/>
      <c r="IV105" s="233"/>
      <c r="IW105" s="234"/>
      <c r="IX105" s="235"/>
      <c r="IY105" s="234"/>
      <c r="JA105" s="234"/>
      <c r="JB105" s="233"/>
      <c r="JC105" s="234"/>
      <c r="JD105" s="235"/>
      <c r="JE105" s="234"/>
      <c r="JG105" s="234"/>
      <c r="JH105" s="233"/>
      <c r="JI105" s="234"/>
      <c r="JJ105" s="235"/>
      <c r="JK105" s="234"/>
      <c r="JM105" s="234"/>
      <c r="JN105" s="233"/>
      <c r="JO105" s="234"/>
      <c r="JP105" s="235"/>
      <c r="JQ105" s="234"/>
      <c r="JS105" s="234"/>
      <c r="JT105" s="233"/>
      <c r="JU105" s="234"/>
      <c r="JV105" s="235"/>
      <c r="JW105" s="234"/>
      <c r="JY105" s="234"/>
      <c r="JZ105" s="233"/>
      <c r="KA105" s="234"/>
      <c r="KB105" s="235"/>
      <c r="KC105" s="234"/>
      <c r="KE105" s="234"/>
      <c r="KF105" s="233"/>
      <c r="KG105" s="234"/>
      <c r="KH105" s="235"/>
      <c r="KI105" s="234"/>
      <c r="KK105" s="234"/>
      <c r="KL105" s="233"/>
      <c r="KM105" s="234"/>
      <c r="KN105" s="235"/>
      <c r="KO105" s="234"/>
      <c r="KQ105" s="182"/>
      <c r="KR105" s="183"/>
      <c r="KS105" s="182"/>
      <c r="KT105" s="185"/>
      <c r="KU105" s="182"/>
      <c r="KW105" s="182"/>
      <c r="KX105" s="183"/>
      <c r="KY105" s="182"/>
      <c r="KZ105" s="185"/>
      <c r="LA105" s="182"/>
    </row>
    <row r="106" spans="1:313" ht="18" x14ac:dyDescent="0.35">
      <c r="A106" s="234"/>
      <c r="B106" s="233"/>
      <c r="C106" s="234"/>
      <c r="D106" s="235"/>
      <c r="E106" s="234"/>
      <c r="G106" s="234"/>
      <c r="H106" s="233"/>
      <c r="I106" s="234"/>
      <c r="J106" s="235"/>
      <c r="K106" s="234"/>
      <c r="M106" s="234"/>
      <c r="N106" s="233"/>
      <c r="O106" s="234"/>
      <c r="P106" s="235"/>
      <c r="Q106" s="234"/>
      <c r="S106" s="234"/>
      <c r="T106" s="233"/>
      <c r="U106" s="234"/>
      <c r="V106" s="235"/>
      <c r="W106" s="234"/>
      <c r="Y106" s="234"/>
      <c r="Z106" s="233"/>
      <c r="AA106" s="234"/>
      <c r="AB106" s="235"/>
      <c r="AC106" s="234"/>
      <c r="AF106" s="234"/>
      <c r="AG106" s="233"/>
      <c r="AH106" s="234"/>
      <c r="AI106" s="235"/>
      <c r="AJ106" s="234"/>
      <c r="AL106" s="234"/>
      <c r="AM106" s="233"/>
      <c r="AN106" s="234"/>
      <c r="AO106" s="235"/>
      <c r="AP106" s="234"/>
      <c r="AR106" s="234"/>
      <c r="AS106" s="233"/>
      <c r="AT106" s="234"/>
      <c r="AU106" s="235"/>
      <c r="AV106" s="234"/>
      <c r="AY106" s="234"/>
      <c r="AZ106" s="233"/>
      <c r="BA106" s="234"/>
      <c r="BB106" s="235"/>
      <c r="BC106" s="234"/>
      <c r="BE106" s="234"/>
      <c r="BF106" s="233"/>
      <c r="BG106" s="234"/>
      <c r="BH106" s="235"/>
      <c r="BI106" s="234"/>
      <c r="BK106" s="234"/>
      <c r="BL106" s="233"/>
      <c r="BM106" s="234"/>
      <c r="BN106" s="235"/>
      <c r="BO106" s="234"/>
      <c r="BQ106" s="234"/>
      <c r="BR106" s="233"/>
      <c r="BS106" s="234"/>
      <c r="BT106" s="235"/>
      <c r="BU106" s="234"/>
      <c r="BW106" s="234"/>
      <c r="BX106" s="233"/>
      <c r="BY106" s="234"/>
      <c r="BZ106" s="235"/>
      <c r="CA106" s="234"/>
      <c r="CC106" s="234"/>
      <c r="CD106" s="233"/>
      <c r="CE106" s="234"/>
      <c r="CF106" s="235"/>
      <c r="CG106" s="234"/>
      <c r="CI106" s="234"/>
      <c r="CJ106" s="233"/>
      <c r="CK106" s="234"/>
      <c r="CL106" s="235"/>
      <c r="CM106" s="234"/>
      <c r="CO106" s="234"/>
      <c r="CP106" s="233"/>
      <c r="CQ106" s="234"/>
      <c r="CR106" s="235"/>
      <c r="CS106" s="234"/>
      <c r="CU106" s="234"/>
      <c r="CV106" s="233"/>
      <c r="CW106" s="234"/>
      <c r="CX106" s="235"/>
      <c r="CY106" s="234"/>
      <c r="DA106" s="234"/>
      <c r="DB106" s="233"/>
      <c r="DC106" s="234"/>
      <c r="DD106" s="235"/>
      <c r="DE106" s="234"/>
      <c r="DG106" s="234"/>
      <c r="DH106" s="233"/>
      <c r="DI106" s="234"/>
      <c r="DJ106" s="235"/>
      <c r="DK106" s="234"/>
      <c r="DM106" s="234"/>
      <c r="DN106" s="233"/>
      <c r="DO106" s="234"/>
      <c r="DP106" s="235"/>
      <c r="DQ106" s="234"/>
      <c r="DS106" s="234"/>
      <c r="DT106" s="233"/>
      <c r="DU106" s="234"/>
      <c r="DV106" s="235"/>
      <c r="DW106" s="234"/>
      <c r="DY106" s="234"/>
      <c r="DZ106" s="233"/>
      <c r="EA106" s="234"/>
      <c r="EB106" s="235"/>
      <c r="EC106" s="234"/>
      <c r="EE106" s="234"/>
      <c r="EF106" s="233"/>
      <c r="EG106" s="234"/>
      <c r="EH106" s="235"/>
      <c r="EI106" s="234"/>
      <c r="EK106" s="234"/>
      <c r="EL106" s="233"/>
      <c r="EM106" s="234"/>
      <c r="EN106" s="235"/>
      <c r="EO106" s="234"/>
      <c r="EQ106" s="234"/>
      <c r="ER106" s="233"/>
      <c r="ES106" s="234"/>
      <c r="ET106" s="235"/>
      <c r="EU106" s="234"/>
      <c r="EW106" s="234"/>
      <c r="EX106" s="233"/>
      <c r="EY106" s="234"/>
      <c r="EZ106" s="235"/>
      <c r="FA106" s="234"/>
      <c r="FC106" s="234"/>
      <c r="FD106" s="233"/>
      <c r="FE106" s="234"/>
      <c r="FF106" s="235"/>
      <c r="FG106" s="234"/>
      <c r="FI106" s="234"/>
      <c r="FJ106" s="233"/>
      <c r="FK106" s="234"/>
      <c r="FL106" s="235"/>
      <c r="FM106" s="234"/>
      <c r="FO106" s="234"/>
      <c r="FP106" s="233"/>
      <c r="FQ106" s="234"/>
      <c r="FR106" s="235"/>
      <c r="FS106" s="234"/>
      <c r="FU106" s="234"/>
      <c r="FV106" s="233"/>
      <c r="FW106" s="234"/>
      <c r="FX106" s="235"/>
      <c r="FY106" s="234"/>
      <c r="GA106" s="234"/>
      <c r="GB106" s="233"/>
      <c r="GC106" s="234"/>
      <c r="GD106" s="235"/>
      <c r="GE106" s="234"/>
      <c r="GG106" s="234"/>
      <c r="GH106" s="233"/>
      <c r="GI106" s="234"/>
      <c r="GJ106" s="235"/>
      <c r="GK106" s="234"/>
      <c r="GM106" s="234"/>
      <c r="GN106" s="233"/>
      <c r="GO106" s="234"/>
      <c r="GP106" s="235"/>
      <c r="GQ106" s="234"/>
      <c r="GS106" s="234"/>
      <c r="GT106" s="233"/>
      <c r="GU106" s="234"/>
      <c r="GV106" s="235"/>
      <c r="GW106" s="234"/>
      <c r="GY106" s="234"/>
      <c r="GZ106" s="233"/>
      <c r="HA106" s="234"/>
      <c r="HB106" s="235"/>
      <c r="HC106" s="234"/>
      <c r="HE106" s="234"/>
      <c r="HF106" s="233"/>
      <c r="HG106" s="234"/>
      <c r="HH106" s="235"/>
      <c r="HI106" s="234"/>
      <c r="HK106" s="234"/>
      <c r="HL106" s="233"/>
      <c r="HM106" s="234"/>
      <c r="HN106" s="235"/>
      <c r="HO106" s="234"/>
      <c r="HQ106" s="234"/>
      <c r="HR106" s="233"/>
      <c r="HS106" s="234"/>
      <c r="HT106" s="235"/>
      <c r="HU106" s="234"/>
      <c r="HW106" s="234"/>
      <c r="HX106" s="233"/>
      <c r="HY106" s="234"/>
      <c r="HZ106" s="235"/>
      <c r="IA106" s="234"/>
      <c r="IC106" s="234"/>
      <c r="ID106" s="233"/>
      <c r="IE106" s="234"/>
      <c r="IF106" s="235"/>
      <c r="IG106" s="234"/>
      <c r="II106" s="234"/>
      <c r="IJ106" s="233"/>
      <c r="IK106" s="234"/>
      <c r="IL106" s="235"/>
      <c r="IM106" s="234"/>
      <c r="IO106" s="234"/>
      <c r="IP106" s="233"/>
      <c r="IQ106" s="234"/>
      <c r="IR106" s="235"/>
      <c r="IS106" s="234"/>
      <c r="IU106" s="234"/>
      <c r="IV106" s="233"/>
      <c r="IW106" s="234"/>
      <c r="IX106" s="235"/>
      <c r="IY106" s="234"/>
      <c r="JA106" s="234"/>
      <c r="JB106" s="233"/>
      <c r="JC106" s="234"/>
      <c r="JD106" s="235"/>
      <c r="JE106" s="234"/>
      <c r="JG106" s="234"/>
      <c r="JH106" s="233"/>
      <c r="JI106" s="234"/>
      <c r="JJ106" s="235"/>
      <c r="JK106" s="234"/>
      <c r="JM106" s="234"/>
      <c r="JN106" s="233"/>
      <c r="JO106" s="234"/>
      <c r="JP106" s="235"/>
      <c r="JQ106" s="234"/>
      <c r="JS106" s="234"/>
      <c r="JT106" s="233"/>
      <c r="JU106" s="234"/>
      <c r="JV106" s="235"/>
      <c r="JW106" s="234"/>
      <c r="JY106" s="234"/>
      <c r="JZ106" s="233"/>
      <c r="KA106" s="234"/>
      <c r="KB106" s="235"/>
      <c r="KC106" s="234"/>
      <c r="KE106" s="234"/>
      <c r="KF106" s="233"/>
      <c r="KG106" s="234"/>
      <c r="KH106" s="235"/>
      <c r="KI106" s="234"/>
      <c r="KK106" s="234"/>
      <c r="KL106" s="233"/>
      <c r="KM106" s="234"/>
      <c r="KN106" s="235"/>
      <c r="KO106" s="234"/>
      <c r="KQ106" s="182"/>
      <c r="KR106" s="183"/>
      <c r="KS106" s="182"/>
      <c r="KT106" s="185"/>
      <c r="KU106" s="182"/>
      <c r="KW106" s="182"/>
      <c r="KX106" s="183"/>
      <c r="KY106" s="182"/>
      <c r="KZ106" s="185"/>
      <c r="LA106" s="182"/>
    </row>
    <row r="107" spans="1:313" ht="18" x14ac:dyDescent="0.35">
      <c r="A107" s="232" t="s">
        <v>118</v>
      </c>
      <c r="B107" s="233"/>
      <c r="C107" s="234"/>
      <c r="D107" s="235"/>
      <c r="E107" s="234"/>
      <c r="G107" s="232" t="s">
        <v>118</v>
      </c>
      <c r="H107" s="233"/>
      <c r="I107" s="234"/>
      <c r="J107" s="235"/>
      <c r="K107" s="234"/>
      <c r="M107" s="232" t="s">
        <v>118</v>
      </c>
      <c r="N107" s="233"/>
      <c r="O107" s="234"/>
      <c r="P107" s="235"/>
      <c r="Q107" s="234"/>
      <c r="S107" s="232" t="s">
        <v>118</v>
      </c>
      <c r="T107" s="233"/>
      <c r="U107" s="234"/>
      <c r="V107" s="235"/>
      <c r="W107" s="234"/>
      <c r="Y107" s="232" t="s">
        <v>118</v>
      </c>
      <c r="Z107" s="233"/>
      <c r="AA107" s="234"/>
      <c r="AB107" s="235"/>
      <c r="AC107" s="234"/>
      <c r="AF107" s="232" t="s">
        <v>118</v>
      </c>
      <c r="AG107" s="233"/>
      <c r="AH107" s="234"/>
      <c r="AI107" s="235"/>
      <c r="AJ107" s="234"/>
      <c r="AL107" s="232" t="s">
        <v>118</v>
      </c>
      <c r="AM107" s="233"/>
      <c r="AN107" s="234"/>
      <c r="AO107" s="235"/>
      <c r="AP107" s="234"/>
      <c r="AR107" s="232" t="s">
        <v>118</v>
      </c>
      <c r="AS107" s="233"/>
      <c r="AT107" s="234"/>
      <c r="AU107" s="235"/>
      <c r="AV107" s="234"/>
      <c r="AY107" s="232" t="s">
        <v>118</v>
      </c>
      <c r="AZ107" s="233"/>
      <c r="BA107" s="234"/>
      <c r="BB107" s="235"/>
      <c r="BC107" s="234"/>
      <c r="BE107" s="232" t="s">
        <v>118</v>
      </c>
      <c r="BF107" s="233"/>
      <c r="BG107" s="234"/>
      <c r="BH107" s="235"/>
      <c r="BI107" s="234"/>
      <c r="BK107" s="232" t="s">
        <v>118</v>
      </c>
      <c r="BL107" s="233"/>
      <c r="BM107" s="234"/>
      <c r="BN107" s="235"/>
      <c r="BO107" s="234"/>
      <c r="BQ107" s="232" t="s">
        <v>118</v>
      </c>
      <c r="BR107" s="233"/>
      <c r="BS107" s="234"/>
      <c r="BT107" s="235"/>
      <c r="BU107" s="234"/>
      <c r="BW107" s="232" t="s">
        <v>118</v>
      </c>
      <c r="BX107" s="233"/>
      <c r="BY107" s="234"/>
      <c r="BZ107" s="235"/>
      <c r="CA107" s="234"/>
      <c r="CC107" s="232" t="s">
        <v>118</v>
      </c>
      <c r="CD107" s="233"/>
      <c r="CE107" s="234"/>
      <c r="CF107" s="235"/>
      <c r="CG107" s="234"/>
      <c r="CI107" s="232" t="s">
        <v>118</v>
      </c>
      <c r="CJ107" s="233"/>
      <c r="CK107" s="234"/>
      <c r="CL107" s="235"/>
      <c r="CM107" s="234"/>
      <c r="CO107" s="232" t="s">
        <v>118</v>
      </c>
      <c r="CP107" s="233"/>
      <c r="CQ107" s="234"/>
      <c r="CR107" s="235"/>
      <c r="CS107" s="234"/>
      <c r="CU107" s="232" t="s">
        <v>118</v>
      </c>
      <c r="CV107" s="233"/>
      <c r="CW107" s="234"/>
      <c r="CX107" s="235"/>
      <c r="CY107" s="234"/>
      <c r="DA107" s="232" t="s">
        <v>118</v>
      </c>
      <c r="DB107" s="233"/>
      <c r="DC107" s="234"/>
      <c r="DD107" s="235"/>
      <c r="DE107" s="234"/>
      <c r="DG107" s="232" t="s">
        <v>118</v>
      </c>
      <c r="DH107" s="233"/>
      <c r="DI107" s="234"/>
      <c r="DJ107" s="235"/>
      <c r="DK107" s="234"/>
      <c r="DM107" s="232" t="s">
        <v>118</v>
      </c>
      <c r="DN107" s="233"/>
      <c r="DO107" s="234"/>
      <c r="DP107" s="235"/>
      <c r="DQ107" s="234"/>
      <c r="DS107" s="232" t="s">
        <v>118</v>
      </c>
      <c r="DT107" s="233"/>
      <c r="DU107" s="234"/>
      <c r="DV107" s="235"/>
      <c r="DW107" s="234"/>
      <c r="DY107" s="232" t="s">
        <v>118</v>
      </c>
      <c r="DZ107" s="233"/>
      <c r="EA107" s="234"/>
      <c r="EB107" s="235"/>
      <c r="EC107" s="234"/>
      <c r="EE107" s="232" t="s">
        <v>118</v>
      </c>
      <c r="EF107" s="233"/>
      <c r="EG107" s="234"/>
      <c r="EH107" s="235"/>
      <c r="EI107" s="234"/>
      <c r="EK107" s="232" t="s">
        <v>118</v>
      </c>
      <c r="EL107" s="233"/>
      <c r="EM107" s="234"/>
      <c r="EN107" s="235"/>
      <c r="EO107" s="234"/>
      <c r="EQ107" s="232" t="s">
        <v>118</v>
      </c>
      <c r="ER107" s="233"/>
      <c r="ES107" s="234"/>
      <c r="ET107" s="235"/>
      <c r="EU107" s="234"/>
      <c r="EW107" s="232" t="s">
        <v>118</v>
      </c>
      <c r="EX107" s="233"/>
      <c r="EY107" s="234"/>
      <c r="EZ107" s="235"/>
      <c r="FA107" s="234"/>
      <c r="FC107" s="232" t="s">
        <v>118</v>
      </c>
      <c r="FD107" s="233"/>
      <c r="FE107" s="234"/>
      <c r="FF107" s="235"/>
      <c r="FG107" s="234"/>
      <c r="FI107" s="232" t="s">
        <v>118</v>
      </c>
      <c r="FJ107" s="233"/>
      <c r="FK107" s="234"/>
      <c r="FL107" s="235"/>
      <c r="FM107" s="234"/>
      <c r="FO107" s="232" t="s">
        <v>118</v>
      </c>
      <c r="FP107" s="233"/>
      <c r="FQ107" s="234"/>
      <c r="FR107" s="235"/>
      <c r="FS107" s="234"/>
      <c r="FU107" s="232" t="s">
        <v>118</v>
      </c>
      <c r="FV107" s="233"/>
      <c r="FW107" s="234"/>
      <c r="FX107" s="235"/>
      <c r="FY107" s="234"/>
      <c r="GA107" s="232" t="s">
        <v>118</v>
      </c>
      <c r="GB107" s="233"/>
      <c r="GC107" s="234"/>
      <c r="GD107" s="235"/>
      <c r="GE107" s="234"/>
      <c r="GG107" s="232" t="s">
        <v>118</v>
      </c>
      <c r="GH107" s="233"/>
      <c r="GI107" s="234"/>
      <c r="GJ107" s="235"/>
      <c r="GK107" s="234"/>
      <c r="GM107" s="232" t="s">
        <v>118</v>
      </c>
      <c r="GN107" s="233"/>
      <c r="GO107" s="234"/>
      <c r="GP107" s="235"/>
      <c r="GQ107" s="234"/>
      <c r="GS107" s="232" t="s">
        <v>118</v>
      </c>
      <c r="GT107" s="233"/>
      <c r="GU107" s="234"/>
      <c r="GV107" s="235"/>
      <c r="GW107" s="234"/>
      <c r="GY107" s="232" t="s">
        <v>118</v>
      </c>
      <c r="GZ107" s="233"/>
      <c r="HA107" s="234"/>
      <c r="HB107" s="235"/>
      <c r="HC107" s="234"/>
      <c r="HE107" s="232" t="s">
        <v>118</v>
      </c>
      <c r="HF107" s="233"/>
      <c r="HG107" s="234"/>
      <c r="HH107" s="235"/>
      <c r="HI107" s="234"/>
      <c r="HK107" s="232" t="s">
        <v>118</v>
      </c>
      <c r="HL107" s="233"/>
      <c r="HM107" s="234"/>
      <c r="HN107" s="235"/>
      <c r="HO107" s="234"/>
      <c r="HQ107" s="232" t="s">
        <v>118</v>
      </c>
      <c r="HR107" s="233"/>
      <c r="HS107" s="234"/>
      <c r="HT107" s="235"/>
      <c r="HU107" s="234"/>
      <c r="HW107" s="232" t="s">
        <v>118</v>
      </c>
      <c r="HX107" s="233"/>
      <c r="HY107" s="234"/>
      <c r="HZ107" s="235"/>
      <c r="IA107" s="234"/>
      <c r="IC107" s="232" t="s">
        <v>118</v>
      </c>
      <c r="ID107" s="233"/>
      <c r="IE107" s="234"/>
      <c r="IF107" s="235"/>
      <c r="IG107" s="234"/>
      <c r="II107" s="232" t="s">
        <v>118</v>
      </c>
      <c r="IJ107" s="233"/>
      <c r="IK107" s="234"/>
      <c r="IL107" s="235"/>
      <c r="IM107" s="234"/>
      <c r="IO107" s="232" t="s">
        <v>118</v>
      </c>
      <c r="IP107" s="233"/>
      <c r="IQ107" s="234"/>
      <c r="IR107" s="235"/>
      <c r="IS107" s="234"/>
      <c r="IU107" s="232" t="s">
        <v>118</v>
      </c>
      <c r="IV107" s="233"/>
      <c r="IW107" s="234"/>
      <c r="IX107" s="235"/>
      <c r="IY107" s="234"/>
      <c r="JA107" s="232" t="s">
        <v>118</v>
      </c>
      <c r="JB107" s="233"/>
      <c r="JC107" s="234"/>
      <c r="JD107" s="235"/>
      <c r="JE107" s="234"/>
      <c r="JG107" s="232" t="s">
        <v>118</v>
      </c>
      <c r="JH107" s="233"/>
      <c r="JI107" s="234"/>
      <c r="JJ107" s="235"/>
      <c r="JK107" s="234"/>
      <c r="JM107" s="232" t="s">
        <v>118</v>
      </c>
      <c r="JN107" s="233"/>
      <c r="JO107" s="234"/>
      <c r="JP107" s="235"/>
      <c r="JQ107" s="234"/>
      <c r="JS107" s="232" t="s">
        <v>118</v>
      </c>
      <c r="JT107" s="233"/>
      <c r="JU107" s="234"/>
      <c r="JV107" s="235"/>
      <c r="JW107" s="234"/>
      <c r="JY107" s="232" t="s">
        <v>118</v>
      </c>
      <c r="JZ107" s="233"/>
      <c r="KA107" s="234"/>
      <c r="KB107" s="235"/>
      <c r="KC107" s="234"/>
      <c r="KE107" s="232" t="s">
        <v>118</v>
      </c>
      <c r="KF107" s="233"/>
      <c r="KG107" s="234"/>
      <c r="KH107" s="235"/>
      <c r="KI107" s="234"/>
      <c r="KK107" s="232" t="s">
        <v>118</v>
      </c>
      <c r="KL107" s="233"/>
      <c r="KM107" s="234"/>
      <c r="KN107" s="235"/>
      <c r="KO107" s="234"/>
      <c r="KQ107" s="169" t="s">
        <v>118</v>
      </c>
      <c r="KR107" s="183"/>
      <c r="KS107" s="182"/>
      <c r="KT107" s="185"/>
      <c r="KU107" s="182"/>
      <c r="KW107" s="169" t="s">
        <v>118</v>
      </c>
      <c r="KX107" s="183"/>
      <c r="KY107" s="182"/>
      <c r="KZ107" s="185"/>
      <c r="LA107" s="182"/>
    </row>
    <row r="108" spans="1:313" ht="18" x14ac:dyDescent="0.35">
      <c r="A108" s="170"/>
      <c r="B108" s="171"/>
      <c r="C108" s="170"/>
      <c r="D108" s="172"/>
      <c r="E108" s="170"/>
      <c r="G108" s="170"/>
      <c r="H108" s="171"/>
      <c r="I108" s="170"/>
      <c r="J108" s="172"/>
      <c r="K108" s="170"/>
      <c r="M108" s="170"/>
      <c r="N108" s="171"/>
      <c r="O108" s="170"/>
      <c r="P108" s="172"/>
      <c r="Q108" s="170"/>
      <c r="S108" s="170"/>
      <c r="T108" s="171"/>
      <c r="U108" s="170"/>
      <c r="V108" s="172"/>
      <c r="W108" s="170"/>
      <c r="Y108" s="170"/>
      <c r="Z108" s="171"/>
      <c r="AA108" s="170"/>
      <c r="AB108" s="172"/>
      <c r="AC108" s="170"/>
      <c r="AF108" s="170"/>
      <c r="AG108" s="171"/>
      <c r="AH108" s="170"/>
      <c r="AI108" s="172"/>
      <c r="AJ108" s="170"/>
      <c r="AL108" s="170"/>
      <c r="AM108" s="171"/>
      <c r="AN108" s="170"/>
      <c r="AO108" s="172"/>
      <c r="AP108" s="170"/>
      <c r="AR108" s="170"/>
      <c r="AS108" s="171"/>
      <c r="AT108" s="170"/>
      <c r="AU108" s="172"/>
      <c r="AV108" s="170"/>
      <c r="AY108" s="170"/>
      <c r="AZ108" s="171"/>
      <c r="BA108" s="170"/>
      <c r="BB108" s="172"/>
      <c r="BC108" s="170"/>
      <c r="BE108" s="170"/>
      <c r="BF108" s="171"/>
      <c r="BG108" s="170"/>
      <c r="BH108" s="172"/>
      <c r="BI108" s="170"/>
      <c r="BK108" s="170"/>
      <c r="BL108" s="171"/>
      <c r="BM108" s="170"/>
      <c r="BN108" s="172"/>
      <c r="BO108" s="170"/>
      <c r="BQ108" s="170"/>
      <c r="BR108" s="171"/>
      <c r="BS108" s="170"/>
      <c r="BT108" s="172"/>
      <c r="BU108" s="170"/>
      <c r="BW108" s="170"/>
      <c r="BX108" s="171"/>
      <c r="BY108" s="170"/>
      <c r="BZ108" s="172"/>
      <c r="CA108" s="170"/>
      <c r="CC108" s="170"/>
      <c r="CD108" s="171"/>
      <c r="CE108" s="170"/>
      <c r="CF108" s="172"/>
      <c r="CG108" s="170"/>
      <c r="CI108" s="170"/>
      <c r="CJ108" s="171"/>
      <c r="CK108" s="170"/>
      <c r="CL108" s="172"/>
      <c r="CM108" s="170"/>
      <c r="CO108" s="170"/>
      <c r="CP108" s="171"/>
      <c r="CQ108" s="170"/>
      <c r="CR108" s="172"/>
      <c r="CS108" s="170"/>
      <c r="CU108" s="170"/>
      <c r="CV108" s="171"/>
      <c r="CW108" s="170"/>
      <c r="CX108" s="172"/>
      <c r="CY108" s="170"/>
      <c r="DA108" s="170"/>
      <c r="DB108" s="171"/>
      <c r="DC108" s="170"/>
      <c r="DD108" s="172"/>
      <c r="DE108" s="170"/>
      <c r="DG108" s="170"/>
      <c r="DH108" s="171"/>
      <c r="DI108" s="170"/>
      <c r="DJ108" s="172"/>
      <c r="DK108" s="170"/>
      <c r="DM108" s="170"/>
      <c r="DN108" s="171"/>
      <c r="DO108" s="170"/>
      <c r="DP108" s="172"/>
      <c r="DQ108" s="170"/>
      <c r="DS108" s="170"/>
      <c r="DT108" s="171"/>
      <c r="DU108" s="170"/>
      <c r="DV108" s="172"/>
      <c r="DW108" s="170"/>
      <c r="DY108" s="170"/>
      <c r="DZ108" s="171"/>
      <c r="EA108" s="170"/>
      <c r="EB108" s="172"/>
      <c r="EC108" s="170"/>
      <c r="EE108" s="170"/>
      <c r="EF108" s="171"/>
      <c r="EG108" s="170"/>
      <c r="EH108" s="172"/>
      <c r="EI108" s="170"/>
      <c r="EK108" s="170"/>
      <c r="EL108" s="171"/>
      <c r="EM108" s="170"/>
      <c r="EN108" s="172"/>
      <c r="EO108" s="170"/>
      <c r="EQ108" s="170"/>
      <c r="ER108" s="171"/>
      <c r="ES108" s="170"/>
      <c r="ET108" s="172"/>
      <c r="EU108" s="170"/>
      <c r="EW108" s="170"/>
      <c r="EX108" s="171"/>
      <c r="EY108" s="170"/>
      <c r="EZ108" s="172"/>
      <c r="FA108" s="170"/>
      <c r="FC108" s="170"/>
      <c r="FD108" s="171"/>
      <c r="FE108" s="170"/>
      <c r="FF108" s="172"/>
      <c r="FG108" s="170"/>
      <c r="FI108" s="170"/>
      <c r="FJ108" s="171"/>
      <c r="FK108" s="170"/>
      <c r="FL108" s="172"/>
      <c r="FM108" s="170"/>
      <c r="FO108" s="170"/>
      <c r="FP108" s="171"/>
      <c r="FQ108" s="170"/>
      <c r="FR108" s="172"/>
      <c r="FS108" s="170"/>
      <c r="FU108" s="170"/>
      <c r="FV108" s="171"/>
      <c r="FW108" s="170"/>
      <c r="FX108" s="172"/>
      <c r="FY108" s="170"/>
      <c r="GA108" s="170"/>
      <c r="GB108" s="171"/>
      <c r="GC108" s="170"/>
      <c r="GD108" s="172"/>
      <c r="GE108" s="170"/>
      <c r="GG108" s="170"/>
      <c r="GH108" s="171"/>
      <c r="GI108" s="170"/>
      <c r="GJ108" s="172"/>
      <c r="GK108" s="170"/>
      <c r="GM108" s="170"/>
      <c r="GN108" s="171"/>
      <c r="GO108" s="170"/>
      <c r="GP108" s="172"/>
      <c r="GQ108" s="170"/>
      <c r="GS108" s="170"/>
      <c r="GT108" s="171"/>
      <c r="GU108" s="170"/>
      <c r="GV108" s="172"/>
      <c r="GW108" s="170"/>
      <c r="GY108" s="170"/>
      <c r="GZ108" s="171"/>
      <c r="HA108" s="170"/>
      <c r="HB108" s="172"/>
      <c r="HC108" s="170"/>
      <c r="HE108" s="170"/>
      <c r="HF108" s="171"/>
      <c r="HG108" s="170"/>
      <c r="HH108" s="172"/>
      <c r="HI108" s="170"/>
      <c r="HK108" s="170"/>
      <c r="HL108" s="171"/>
      <c r="HM108" s="170"/>
      <c r="HN108" s="172"/>
      <c r="HO108" s="170"/>
      <c r="HQ108" s="170"/>
      <c r="HR108" s="171"/>
      <c r="HS108" s="170"/>
      <c r="HT108" s="172"/>
      <c r="HU108" s="170"/>
      <c r="HW108" s="170"/>
      <c r="HX108" s="171"/>
      <c r="HY108" s="170"/>
      <c r="HZ108" s="172"/>
      <c r="IA108" s="170"/>
      <c r="IC108" s="170"/>
      <c r="ID108" s="171"/>
      <c r="IE108" s="170"/>
      <c r="IF108" s="172"/>
      <c r="IG108" s="170"/>
      <c r="II108" s="170"/>
      <c r="IJ108" s="171"/>
      <c r="IK108" s="170"/>
      <c r="IL108" s="172"/>
      <c r="IM108" s="170"/>
      <c r="IO108" s="170"/>
      <c r="IP108" s="171"/>
      <c r="IQ108" s="170"/>
      <c r="IR108" s="172"/>
      <c r="IS108" s="170"/>
      <c r="IU108" s="170"/>
      <c r="IV108" s="171"/>
      <c r="IW108" s="170"/>
      <c r="IX108" s="172"/>
      <c r="IY108" s="170"/>
      <c r="JA108" s="170"/>
      <c r="JB108" s="171"/>
      <c r="JC108" s="170"/>
      <c r="JD108" s="172"/>
      <c r="JE108" s="170"/>
      <c r="JG108" s="170"/>
      <c r="JH108" s="171"/>
      <c r="JI108" s="170"/>
      <c r="JJ108" s="172"/>
      <c r="JK108" s="170"/>
      <c r="JM108" s="170"/>
      <c r="JN108" s="171"/>
      <c r="JO108" s="170"/>
      <c r="JP108" s="172"/>
      <c r="JQ108" s="170"/>
      <c r="JS108" s="170"/>
      <c r="JT108" s="171"/>
      <c r="JU108" s="170"/>
      <c r="JV108" s="172"/>
      <c r="JW108" s="170"/>
      <c r="JY108" s="170"/>
      <c r="JZ108" s="171"/>
      <c r="KA108" s="170"/>
      <c r="KB108" s="172"/>
      <c r="KC108" s="170"/>
      <c r="KE108" s="170"/>
      <c r="KF108" s="171"/>
      <c r="KG108" s="170"/>
      <c r="KH108" s="172"/>
      <c r="KI108" s="170"/>
      <c r="KK108" s="170"/>
      <c r="KL108" s="171"/>
      <c r="KM108" s="170"/>
      <c r="KN108" s="172"/>
      <c r="KO108" s="170"/>
      <c r="KQ108" s="170"/>
      <c r="KR108" s="171"/>
      <c r="KS108" s="170"/>
      <c r="KT108" s="172"/>
      <c r="KU108" s="170"/>
      <c r="KW108" s="170"/>
      <c r="KX108" s="171"/>
      <c r="KY108" s="170"/>
      <c r="KZ108" s="172"/>
      <c r="LA108" s="170"/>
    </row>
    <row r="109" spans="1:313" s="240" customFormat="1" ht="72" customHeight="1" x14ac:dyDescent="0.35">
      <c r="A109" s="236" t="s">
        <v>117</v>
      </c>
      <c r="B109" s="237" t="s">
        <v>112</v>
      </c>
      <c r="C109" s="238" t="s">
        <v>113</v>
      </c>
      <c r="D109" s="239" t="s">
        <v>114</v>
      </c>
      <c r="E109" s="238" t="s">
        <v>113</v>
      </c>
      <c r="G109" s="236" t="s">
        <v>117</v>
      </c>
      <c r="H109" s="237" t="s">
        <v>112</v>
      </c>
      <c r="I109" s="238" t="s">
        <v>113</v>
      </c>
      <c r="J109" s="239" t="s">
        <v>114</v>
      </c>
      <c r="K109" s="238" t="s">
        <v>113</v>
      </c>
      <c r="M109" s="236" t="s">
        <v>117</v>
      </c>
      <c r="N109" s="237" t="s">
        <v>112</v>
      </c>
      <c r="O109" s="238" t="s">
        <v>113</v>
      </c>
      <c r="P109" s="239" t="s">
        <v>114</v>
      </c>
      <c r="Q109" s="238" t="s">
        <v>113</v>
      </c>
      <c r="S109" s="236" t="s">
        <v>117</v>
      </c>
      <c r="T109" s="237" t="s">
        <v>112</v>
      </c>
      <c r="U109" s="238" t="s">
        <v>113</v>
      </c>
      <c r="V109" s="239" t="s">
        <v>114</v>
      </c>
      <c r="W109" s="238" t="s">
        <v>113</v>
      </c>
      <c r="Y109" s="236" t="s">
        <v>117</v>
      </c>
      <c r="Z109" s="237" t="s">
        <v>112</v>
      </c>
      <c r="AA109" s="238" t="s">
        <v>113</v>
      </c>
      <c r="AB109" s="239" t="s">
        <v>114</v>
      </c>
      <c r="AC109" s="238" t="s">
        <v>113</v>
      </c>
      <c r="AF109" s="236" t="s">
        <v>117</v>
      </c>
      <c r="AG109" s="237" t="s">
        <v>112</v>
      </c>
      <c r="AH109" s="238" t="s">
        <v>113</v>
      </c>
      <c r="AI109" s="239" t="s">
        <v>114</v>
      </c>
      <c r="AJ109" s="238" t="s">
        <v>113</v>
      </c>
      <c r="AL109" s="236" t="s">
        <v>117</v>
      </c>
      <c r="AM109" s="237" t="s">
        <v>112</v>
      </c>
      <c r="AN109" s="238" t="s">
        <v>113</v>
      </c>
      <c r="AO109" s="239" t="s">
        <v>114</v>
      </c>
      <c r="AP109" s="238" t="s">
        <v>113</v>
      </c>
      <c r="AR109" s="236" t="s">
        <v>117</v>
      </c>
      <c r="AS109" s="237" t="s">
        <v>112</v>
      </c>
      <c r="AT109" s="238" t="s">
        <v>113</v>
      </c>
      <c r="AU109" s="239" t="s">
        <v>114</v>
      </c>
      <c r="AV109" s="238" t="s">
        <v>113</v>
      </c>
      <c r="AY109" s="236" t="s">
        <v>117</v>
      </c>
      <c r="AZ109" s="237" t="s">
        <v>112</v>
      </c>
      <c r="BA109" s="238" t="s">
        <v>113</v>
      </c>
      <c r="BB109" s="239" t="s">
        <v>114</v>
      </c>
      <c r="BC109" s="238" t="s">
        <v>113</v>
      </c>
      <c r="BE109" s="236" t="s">
        <v>117</v>
      </c>
      <c r="BF109" s="237" t="s">
        <v>112</v>
      </c>
      <c r="BG109" s="238" t="s">
        <v>113</v>
      </c>
      <c r="BH109" s="239" t="s">
        <v>114</v>
      </c>
      <c r="BI109" s="238" t="s">
        <v>113</v>
      </c>
      <c r="BK109" s="236" t="s">
        <v>117</v>
      </c>
      <c r="BL109" s="237" t="s">
        <v>112</v>
      </c>
      <c r="BM109" s="238" t="s">
        <v>113</v>
      </c>
      <c r="BN109" s="239" t="s">
        <v>114</v>
      </c>
      <c r="BO109" s="238" t="s">
        <v>113</v>
      </c>
      <c r="BQ109" s="236" t="s">
        <v>117</v>
      </c>
      <c r="BR109" s="237" t="s">
        <v>112</v>
      </c>
      <c r="BS109" s="238" t="s">
        <v>113</v>
      </c>
      <c r="BT109" s="239" t="s">
        <v>114</v>
      </c>
      <c r="BU109" s="238" t="s">
        <v>113</v>
      </c>
      <c r="BW109" s="236" t="s">
        <v>117</v>
      </c>
      <c r="BX109" s="237" t="s">
        <v>112</v>
      </c>
      <c r="BY109" s="238" t="s">
        <v>113</v>
      </c>
      <c r="BZ109" s="239" t="s">
        <v>114</v>
      </c>
      <c r="CA109" s="238" t="s">
        <v>113</v>
      </c>
      <c r="CC109" s="236" t="s">
        <v>117</v>
      </c>
      <c r="CD109" s="237" t="s">
        <v>112</v>
      </c>
      <c r="CE109" s="238" t="s">
        <v>113</v>
      </c>
      <c r="CF109" s="239" t="s">
        <v>114</v>
      </c>
      <c r="CG109" s="238" t="s">
        <v>113</v>
      </c>
      <c r="CI109" s="236" t="s">
        <v>117</v>
      </c>
      <c r="CJ109" s="237" t="s">
        <v>112</v>
      </c>
      <c r="CK109" s="238" t="s">
        <v>113</v>
      </c>
      <c r="CL109" s="239" t="s">
        <v>114</v>
      </c>
      <c r="CM109" s="238" t="s">
        <v>113</v>
      </c>
      <c r="CO109" s="236" t="s">
        <v>117</v>
      </c>
      <c r="CP109" s="237" t="s">
        <v>112</v>
      </c>
      <c r="CQ109" s="238" t="s">
        <v>113</v>
      </c>
      <c r="CR109" s="239" t="s">
        <v>114</v>
      </c>
      <c r="CS109" s="238" t="s">
        <v>113</v>
      </c>
      <c r="CU109" s="236" t="s">
        <v>117</v>
      </c>
      <c r="CV109" s="237" t="s">
        <v>112</v>
      </c>
      <c r="CW109" s="238" t="s">
        <v>113</v>
      </c>
      <c r="CX109" s="239" t="s">
        <v>114</v>
      </c>
      <c r="CY109" s="238" t="s">
        <v>113</v>
      </c>
      <c r="DA109" s="236" t="s">
        <v>117</v>
      </c>
      <c r="DB109" s="237" t="s">
        <v>112</v>
      </c>
      <c r="DC109" s="238" t="s">
        <v>113</v>
      </c>
      <c r="DD109" s="239" t="s">
        <v>114</v>
      </c>
      <c r="DE109" s="238" t="s">
        <v>113</v>
      </c>
      <c r="DG109" s="236" t="s">
        <v>117</v>
      </c>
      <c r="DH109" s="237" t="s">
        <v>112</v>
      </c>
      <c r="DI109" s="238" t="s">
        <v>113</v>
      </c>
      <c r="DJ109" s="239" t="s">
        <v>114</v>
      </c>
      <c r="DK109" s="238" t="s">
        <v>113</v>
      </c>
      <c r="DM109" s="236" t="s">
        <v>117</v>
      </c>
      <c r="DN109" s="237" t="s">
        <v>112</v>
      </c>
      <c r="DO109" s="238" t="s">
        <v>113</v>
      </c>
      <c r="DP109" s="239" t="s">
        <v>114</v>
      </c>
      <c r="DQ109" s="238" t="s">
        <v>113</v>
      </c>
      <c r="DS109" s="236" t="s">
        <v>117</v>
      </c>
      <c r="DT109" s="237" t="s">
        <v>112</v>
      </c>
      <c r="DU109" s="238" t="s">
        <v>113</v>
      </c>
      <c r="DV109" s="239" t="s">
        <v>114</v>
      </c>
      <c r="DW109" s="238" t="s">
        <v>113</v>
      </c>
      <c r="DY109" s="236" t="s">
        <v>117</v>
      </c>
      <c r="DZ109" s="237" t="s">
        <v>112</v>
      </c>
      <c r="EA109" s="238" t="s">
        <v>113</v>
      </c>
      <c r="EB109" s="239" t="s">
        <v>114</v>
      </c>
      <c r="EC109" s="238" t="s">
        <v>113</v>
      </c>
      <c r="EE109" s="236" t="s">
        <v>117</v>
      </c>
      <c r="EF109" s="237" t="s">
        <v>112</v>
      </c>
      <c r="EG109" s="238" t="s">
        <v>113</v>
      </c>
      <c r="EH109" s="239" t="s">
        <v>114</v>
      </c>
      <c r="EI109" s="238" t="s">
        <v>113</v>
      </c>
      <c r="EK109" s="236" t="s">
        <v>117</v>
      </c>
      <c r="EL109" s="237" t="s">
        <v>112</v>
      </c>
      <c r="EM109" s="238" t="s">
        <v>113</v>
      </c>
      <c r="EN109" s="239" t="s">
        <v>114</v>
      </c>
      <c r="EO109" s="238" t="s">
        <v>113</v>
      </c>
      <c r="EQ109" s="236" t="s">
        <v>117</v>
      </c>
      <c r="ER109" s="237" t="s">
        <v>112</v>
      </c>
      <c r="ES109" s="238" t="s">
        <v>113</v>
      </c>
      <c r="ET109" s="239" t="s">
        <v>114</v>
      </c>
      <c r="EU109" s="238" t="s">
        <v>113</v>
      </c>
      <c r="EW109" s="236" t="s">
        <v>117</v>
      </c>
      <c r="EX109" s="237" t="s">
        <v>112</v>
      </c>
      <c r="EY109" s="238" t="s">
        <v>113</v>
      </c>
      <c r="EZ109" s="239" t="s">
        <v>114</v>
      </c>
      <c r="FA109" s="238" t="s">
        <v>113</v>
      </c>
      <c r="FC109" s="236" t="s">
        <v>117</v>
      </c>
      <c r="FD109" s="237" t="s">
        <v>112</v>
      </c>
      <c r="FE109" s="238" t="s">
        <v>113</v>
      </c>
      <c r="FF109" s="239" t="s">
        <v>114</v>
      </c>
      <c r="FG109" s="238" t="s">
        <v>113</v>
      </c>
      <c r="FI109" s="236" t="s">
        <v>117</v>
      </c>
      <c r="FJ109" s="237" t="s">
        <v>112</v>
      </c>
      <c r="FK109" s="238" t="s">
        <v>113</v>
      </c>
      <c r="FL109" s="239" t="s">
        <v>114</v>
      </c>
      <c r="FM109" s="238" t="s">
        <v>113</v>
      </c>
      <c r="FO109" s="236" t="s">
        <v>117</v>
      </c>
      <c r="FP109" s="237" t="s">
        <v>112</v>
      </c>
      <c r="FQ109" s="238" t="s">
        <v>113</v>
      </c>
      <c r="FR109" s="239" t="s">
        <v>114</v>
      </c>
      <c r="FS109" s="238" t="s">
        <v>113</v>
      </c>
      <c r="FU109" s="236" t="s">
        <v>117</v>
      </c>
      <c r="FV109" s="237" t="s">
        <v>112</v>
      </c>
      <c r="FW109" s="238" t="s">
        <v>113</v>
      </c>
      <c r="FX109" s="239" t="s">
        <v>114</v>
      </c>
      <c r="FY109" s="238" t="s">
        <v>113</v>
      </c>
      <c r="GA109" s="236" t="s">
        <v>117</v>
      </c>
      <c r="GB109" s="237" t="s">
        <v>112</v>
      </c>
      <c r="GC109" s="238" t="s">
        <v>113</v>
      </c>
      <c r="GD109" s="239" t="s">
        <v>114</v>
      </c>
      <c r="GE109" s="238" t="s">
        <v>113</v>
      </c>
      <c r="GG109" s="236" t="s">
        <v>117</v>
      </c>
      <c r="GH109" s="237" t="s">
        <v>112</v>
      </c>
      <c r="GI109" s="238" t="s">
        <v>113</v>
      </c>
      <c r="GJ109" s="239" t="s">
        <v>114</v>
      </c>
      <c r="GK109" s="238" t="s">
        <v>113</v>
      </c>
      <c r="GM109" s="236" t="s">
        <v>117</v>
      </c>
      <c r="GN109" s="237" t="s">
        <v>112</v>
      </c>
      <c r="GO109" s="238" t="s">
        <v>113</v>
      </c>
      <c r="GP109" s="239" t="s">
        <v>114</v>
      </c>
      <c r="GQ109" s="238" t="s">
        <v>113</v>
      </c>
      <c r="GS109" s="236" t="s">
        <v>117</v>
      </c>
      <c r="GT109" s="237" t="s">
        <v>112</v>
      </c>
      <c r="GU109" s="238" t="s">
        <v>113</v>
      </c>
      <c r="GV109" s="239" t="s">
        <v>114</v>
      </c>
      <c r="GW109" s="238" t="s">
        <v>113</v>
      </c>
      <c r="GY109" s="236" t="s">
        <v>117</v>
      </c>
      <c r="GZ109" s="237" t="s">
        <v>112</v>
      </c>
      <c r="HA109" s="238" t="s">
        <v>113</v>
      </c>
      <c r="HB109" s="239" t="s">
        <v>114</v>
      </c>
      <c r="HC109" s="238" t="s">
        <v>113</v>
      </c>
      <c r="HE109" s="236" t="s">
        <v>117</v>
      </c>
      <c r="HF109" s="237" t="s">
        <v>112</v>
      </c>
      <c r="HG109" s="238" t="s">
        <v>113</v>
      </c>
      <c r="HH109" s="239" t="s">
        <v>114</v>
      </c>
      <c r="HI109" s="238" t="s">
        <v>113</v>
      </c>
      <c r="HK109" s="236" t="s">
        <v>117</v>
      </c>
      <c r="HL109" s="237" t="s">
        <v>112</v>
      </c>
      <c r="HM109" s="238" t="s">
        <v>113</v>
      </c>
      <c r="HN109" s="239" t="s">
        <v>114</v>
      </c>
      <c r="HO109" s="238" t="s">
        <v>113</v>
      </c>
      <c r="HQ109" s="236" t="s">
        <v>117</v>
      </c>
      <c r="HR109" s="237" t="s">
        <v>112</v>
      </c>
      <c r="HS109" s="238" t="s">
        <v>113</v>
      </c>
      <c r="HT109" s="239" t="s">
        <v>114</v>
      </c>
      <c r="HU109" s="238" t="s">
        <v>113</v>
      </c>
      <c r="HW109" s="236" t="s">
        <v>117</v>
      </c>
      <c r="HX109" s="237" t="s">
        <v>112</v>
      </c>
      <c r="HY109" s="238" t="s">
        <v>113</v>
      </c>
      <c r="HZ109" s="239" t="s">
        <v>114</v>
      </c>
      <c r="IA109" s="238" t="s">
        <v>113</v>
      </c>
      <c r="IC109" s="236" t="s">
        <v>117</v>
      </c>
      <c r="ID109" s="237" t="s">
        <v>112</v>
      </c>
      <c r="IE109" s="238" t="s">
        <v>113</v>
      </c>
      <c r="IF109" s="239" t="s">
        <v>114</v>
      </c>
      <c r="IG109" s="238" t="s">
        <v>113</v>
      </c>
      <c r="II109" s="236" t="s">
        <v>117</v>
      </c>
      <c r="IJ109" s="237" t="s">
        <v>112</v>
      </c>
      <c r="IK109" s="238" t="s">
        <v>113</v>
      </c>
      <c r="IL109" s="239" t="s">
        <v>114</v>
      </c>
      <c r="IM109" s="238" t="s">
        <v>113</v>
      </c>
      <c r="IO109" s="236" t="s">
        <v>117</v>
      </c>
      <c r="IP109" s="237" t="s">
        <v>112</v>
      </c>
      <c r="IQ109" s="238" t="s">
        <v>113</v>
      </c>
      <c r="IR109" s="239" t="s">
        <v>114</v>
      </c>
      <c r="IS109" s="238" t="s">
        <v>113</v>
      </c>
      <c r="IU109" s="236" t="s">
        <v>117</v>
      </c>
      <c r="IV109" s="237" t="s">
        <v>112</v>
      </c>
      <c r="IW109" s="238" t="s">
        <v>113</v>
      </c>
      <c r="IX109" s="239" t="s">
        <v>114</v>
      </c>
      <c r="IY109" s="238" t="s">
        <v>113</v>
      </c>
      <c r="JA109" s="236" t="s">
        <v>117</v>
      </c>
      <c r="JB109" s="237" t="s">
        <v>112</v>
      </c>
      <c r="JC109" s="238" t="s">
        <v>113</v>
      </c>
      <c r="JD109" s="239" t="s">
        <v>114</v>
      </c>
      <c r="JE109" s="238" t="s">
        <v>113</v>
      </c>
      <c r="JG109" s="236" t="s">
        <v>117</v>
      </c>
      <c r="JH109" s="237" t="s">
        <v>112</v>
      </c>
      <c r="JI109" s="238" t="s">
        <v>113</v>
      </c>
      <c r="JJ109" s="239" t="s">
        <v>114</v>
      </c>
      <c r="JK109" s="238" t="s">
        <v>113</v>
      </c>
      <c r="JM109" s="236" t="s">
        <v>117</v>
      </c>
      <c r="JN109" s="237" t="s">
        <v>112</v>
      </c>
      <c r="JO109" s="238" t="s">
        <v>113</v>
      </c>
      <c r="JP109" s="239" t="s">
        <v>114</v>
      </c>
      <c r="JQ109" s="238" t="s">
        <v>113</v>
      </c>
      <c r="JS109" s="236" t="s">
        <v>119</v>
      </c>
      <c r="JT109" s="237" t="s">
        <v>112</v>
      </c>
      <c r="JU109" s="238" t="s">
        <v>113</v>
      </c>
      <c r="JV109" s="239" t="s">
        <v>114</v>
      </c>
      <c r="JW109" s="238" t="s">
        <v>113</v>
      </c>
      <c r="JY109" s="236" t="s">
        <v>119</v>
      </c>
      <c r="JZ109" s="237" t="s">
        <v>112</v>
      </c>
      <c r="KA109" s="238" t="s">
        <v>113</v>
      </c>
      <c r="KB109" s="239" t="s">
        <v>114</v>
      </c>
      <c r="KC109" s="238" t="s">
        <v>113</v>
      </c>
      <c r="KE109" s="236" t="s">
        <v>119</v>
      </c>
      <c r="KF109" s="237" t="s">
        <v>112</v>
      </c>
      <c r="KG109" s="238" t="s">
        <v>113</v>
      </c>
      <c r="KH109" s="239" t="s">
        <v>114</v>
      </c>
      <c r="KI109" s="238" t="s">
        <v>113</v>
      </c>
      <c r="KK109" s="236" t="s">
        <v>119</v>
      </c>
      <c r="KL109" s="237" t="s">
        <v>112</v>
      </c>
      <c r="KM109" s="238" t="s">
        <v>113</v>
      </c>
      <c r="KN109" s="239" t="s">
        <v>114</v>
      </c>
      <c r="KO109" s="238" t="s">
        <v>113</v>
      </c>
      <c r="KQ109" s="177" t="s">
        <v>119</v>
      </c>
      <c r="KR109" s="178" t="s">
        <v>112</v>
      </c>
      <c r="KS109" s="179" t="s">
        <v>113</v>
      </c>
      <c r="KT109" s="180" t="s">
        <v>114</v>
      </c>
      <c r="KU109" s="179" t="s">
        <v>113</v>
      </c>
      <c r="KW109" s="177" t="s">
        <v>119</v>
      </c>
      <c r="KX109" s="178" t="s">
        <v>112</v>
      </c>
      <c r="KY109" s="179" t="s">
        <v>113</v>
      </c>
      <c r="KZ109" s="180" t="s">
        <v>114</v>
      </c>
      <c r="LA109" s="179" t="s">
        <v>113</v>
      </c>
    </row>
    <row r="110" spans="1:313" ht="18" x14ac:dyDescent="0.35">
      <c r="A110" s="170"/>
      <c r="B110" s="171"/>
      <c r="C110" s="170"/>
      <c r="D110" s="172"/>
      <c r="E110" s="170"/>
      <c r="G110" s="170"/>
      <c r="H110" s="171"/>
      <c r="I110" s="170"/>
      <c r="J110" s="172"/>
      <c r="K110" s="170"/>
      <c r="M110" s="170"/>
      <c r="N110" s="171"/>
      <c r="O110" s="170"/>
      <c r="P110" s="172"/>
      <c r="Q110" s="170"/>
      <c r="S110" s="170"/>
      <c r="T110" s="171"/>
      <c r="U110" s="170"/>
      <c r="V110" s="172"/>
      <c r="W110" s="170"/>
      <c r="Y110" s="170"/>
      <c r="Z110" s="171"/>
      <c r="AA110" s="170"/>
      <c r="AB110" s="172"/>
      <c r="AC110" s="170"/>
      <c r="AF110" s="170"/>
      <c r="AG110" s="171"/>
      <c r="AH110" s="170"/>
      <c r="AI110" s="172"/>
      <c r="AJ110" s="170"/>
      <c r="AL110" s="170"/>
      <c r="AM110" s="171"/>
      <c r="AN110" s="170"/>
      <c r="AO110" s="172"/>
      <c r="AP110" s="170"/>
      <c r="AR110" s="170"/>
      <c r="AS110" s="171"/>
      <c r="AT110" s="170"/>
      <c r="AU110" s="172"/>
      <c r="AV110" s="170"/>
      <c r="AY110" s="170"/>
      <c r="AZ110" s="171"/>
      <c r="BA110" s="170"/>
      <c r="BB110" s="172"/>
      <c r="BC110" s="170"/>
      <c r="BE110" s="170"/>
      <c r="BF110" s="171"/>
      <c r="BG110" s="170"/>
      <c r="BH110" s="172"/>
      <c r="BI110" s="170"/>
      <c r="BK110" s="170"/>
      <c r="BL110" s="171"/>
      <c r="BM110" s="170"/>
      <c r="BN110" s="172"/>
      <c r="BO110" s="170"/>
      <c r="BQ110" s="170"/>
      <c r="BR110" s="171"/>
      <c r="BS110" s="170"/>
      <c r="BT110" s="172"/>
      <c r="BU110" s="170"/>
      <c r="BW110" s="170"/>
      <c r="BX110" s="171"/>
      <c r="BY110" s="170"/>
      <c r="BZ110" s="172"/>
      <c r="CA110" s="170"/>
      <c r="CC110" s="170"/>
      <c r="CD110" s="171"/>
      <c r="CE110" s="170"/>
      <c r="CF110" s="172"/>
      <c r="CG110" s="170"/>
      <c r="CI110" s="170"/>
      <c r="CJ110" s="171"/>
      <c r="CK110" s="170"/>
      <c r="CL110" s="172"/>
      <c r="CM110" s="170"/>
      <c r="CO110" s="170"/>
      <c r="CP110" s="171"/>
      <c r="CQ110" s="170"/>
      <c r="CR110" s="172"/>
      <c r="CS110" s="170"/>
      <c r="CU110" s="170"/>
      <c r="CV110" s="171"/>
      <c r="CW110" s="170"/>
      <c r="CX110" s="172"/>
      <c r="CY110" s="170"/>
      <c r="DA110" s="170"/>
      <c r="DB110" s="171"/>
      <c r="DC110" s="170"/>
      <c r="DD110" s="172"/>
      <c r="DE110" s="170"/>
      <c r="DG110" s="170"/>
      <c r="DH110" s="171"/>
      <c r="DI110" s="170"/>
      <c r="DJ110" s="172"/>
      <c r="DK110" s="170"/>
      <c r="DM110" s="170"/>
      <c r="DN110" s="171"/>
      <c r="DO110" s="170"/>
      <c r="DP110" s="172"/>
      <c r="DQ110" s="170"/>
      <c r="DS110" s="170"/>
      <c r="DT110" s="171"/>
      <c r="DU110" s="170"/>
      <c r="DV110" s="172"/>
      <c r="DW110" s="170"/>
      <c r="DY110" s="170"/>
      <c r="DZ110" s="171"/>
      <c r="EA110" s="170"/>
      <c r="EB110" s="172"/>
      <c r="EC110" s="170"/>
      <c r="EE110" s="170"/>
      <c r="EF110" s="171"/>
      <c r="EG110" s="170"/>
      <c r="EH110" s="172"/>
      <c r="EI110" s="170"/>
      <c r="EK110" s="170"/>
      <c r="EL110" s="171"/>
      <c r="EM110" s="170"/>
      <c r="EN110" s="172"/>
      <c r="EO110" s="170"/>
      <c r="EQ110" s="170"/>
      <c r="ER110" s="171"/>
      <c r="ES110" s="170"/>
      <c r="ET110" s="172"/>
      <c r="EU110" s="170"/>
      <c r="EW110" s="170"/>
      <c r="EX110" s="171"/>
      <c r="EY110" s="170"/>
      <c r="EZ110" s="172"/>
      <c r="FA110" s="170"/>
      <c r="FC110" s="170"/>
      <c r="FD110" s="171"/>
      <c r="FE110" s="170"/>
      <c r="FF110" s="172"/>
      <c r="FG110" s="170"/>
      <c r="FI110" s="170"/>
      <c r="FJ110" s="171"/>
      <c r="FK110" s="170"/>
      <c r="FL110" s="172"/>
      <c r="FM110" s="170"/>
      <c r="FO110" s="170"/>
      <c r="FP110" s="171"/>
      <c r="FQ110" s="170"/>
      <c r="FR110" s="172"/>
      <c r="FS110" s="170"/>
      <c r="FU110" s="170"/>
      <c r="FV110" s="171"/>
      <c r="FW110" s="170"/>
      <c r="FX110" s="172"/>
      <c r="FY110" s="170"/>
      <c r="GA110" s="170"/>
      <c r="GB110" s="171"/>
      <c r="GC110" s="170"/>
      <c r="GD110" s="172"/>
      <c r="GE110" s="170"/>
      <c r="GG110" s="170"/>
      <c r="GH110" s="171"/>
      <c r="GI110" s="170"/>
      <c r="GJ110" s="172"/>
      <c r="GK110" s="170"/>
      <c r="GM110" s="170"/>
      <c r="GN110" s="171"/>
      <c r="GO110" s="170"/>
      <c r="GP110" s="172"/>
      <c r="GQ110" s="170"/>
      <c r="GS110" s="170"/>
      <c r="GT110" s="171"/>
      <c r="GU110" s="170"/>
      <c r="GV110" s="172"/>
      <c r="GW110" s="170"/>
      <c r="GY110" s="170"/>
      <c r="GZ110" s="171"/>
      <c r="HA110" s="170"/>
      <c r="HB110" s="172"/>
      <c r="HC110" s="170"/>
      <c r="HE110" s="170"/>
      <c r="HF110" s="171"/>
      <c r="HG110" s="170"/>
      <c r="HH110" s="172"/>
      <c r="HI110" s="170"/>
      <c r="HK110" s="170"/>
      <c r="HL110" s="171"/>
      <c r="HM110" s="170"/>
      <c r="HN110" s="172"/>
      <c r="HO110" s="170"/>
      <c r="HQ110" s="170"/>
      <c r="HR110" s="171"/>
      <c r="HS110" s="170"/>
      <c r="HT110" s="172"/>
      <c r="HU110" s="170"/>
      <c r="HW110" s="170"/>
      <c r="HX110" s="171"/>
      <c r="HY110" s="170"/>
      <c r="HZ110" s="172"/>
      <c r="IA110" s="170"/>
      <c r="IC110" s="170"/>
      <c r="ID110" s="171"/>
      <c r="IE110" s="170"/>
      <c r="IF110" s="172"/>
      <c r="IG110" s="170"/>
      <c r="II110" s="170"/>
      <c r="IJ110" s="171"/>
      <c r="IK110" s="170"/>
      <c r="IL110" s="172"/>
      <c r="IM110" s="170"/>
      <c r="IO110" s="170"/>
      <c r="IP110" s="171"/>
      <c r="IQ110" s="170"/>
      <c r="IR110" s="172"/>
      <c r="IS110" s="170"/>
      <c r="IU110" s="170"/>
      <c r="IV110" s="171"/>
      <c r="IW110" s="170"/>
      <c r="IX110" s="172"/>
      <c r="IY110" s="170"/>
      <c r="JA110" s="170"/>
      <c r="JB110" s="171"/>
      <c r="JC110" s="170"/>
      <c r="JD110" s="172"/>
      <c r="JE110" s="170"/>
      <c r="JG110" s="170"/>
      <c r="JH110" s="171"/>
      <c r="JI110" s="170"/>
      <c r="JJ110" s="172"/>
      <c r="JK110" s="170"/>
      <c r="JM110" s="170"/>
      <c r="JN110" s="171"/>
      <c r="JO110" s="170"/>
      <c r="JP110" s="172"/>
      <c r="JQ110" s="170"/>
      <c r="JS110" s="170"/>
      <c r="JT110" s="171"/>
      <c r="JU110" s="170"/>
      <c r="JV110" s="172"/>
      <c r="JW110" s="170"/>
      <c r="JY110" s="170"/>
      <c r="JZ110" s="171"/>
      <c r="KA110" s="170"/>
      <c r="KB110" s="172"/>
      <c r="KC110" s="170"/>
      <c r="KE110" s="170"/>
      <c r="KF110" s="171"/>
      <c r="KG110" s="170"/>
      <c r="KH110" s="172"/>
      <c r="KI110" s="170"/>
      <c r="KK110" s="170"/>
      <c r="KL110" s="171"/>
      <c r="KM110" s="170"/>
      <c r="KN110" s="172"/>
      <c r="KO110" s="170"/>
      <c r="KQ110" s="170"/>
      <c r="KR110" s="171"/>
      <c r="KS110" s="170"/>
      <c r="KT110" s="172"/>
      <c r="KU110" s="170"/>
      <c r="KW110" s="170"/>
      <c r="KX110" s="171"/>
      <c r="KY110" s="170"/>
      <c r="KZ110" s="172"/>
      <c r="LA110" s="170"/>
    </row>
    <row r="111" spans="1:313" ht="18" x14ac:dyDescent="0.35">
      <c r="A111" s="234" t="s">
        <v>6</v>
      </c>
      <c r="B111" s="233">
        <v>159586405.50999939</v>
      </c>
      <c r="C111" s="241">
        <v>0.93537896401888065</v>
      </c>
      <c r="D111" s="235">
        <v>1226</v>
      </c>
      <c r="E111" s="241">
        <v>0.91017074981440238</v>
      </c>
      <c r="G111" s="234" t="s">
        <v>6</v>
      </c>
      <c r="H111" s="233">
        <v>157101842.58999991</v>
      </c>
      <c r="I111" s="241">
        <v>0.93499576243613647</v>
      </c>
      <c r="J111" s="235">
        <v>1219</v>
      </c>
      <c r="K111" s="241">
        <v>0.90970149253731347</v>
      </c>
      <c r="M111" s="234" t="s">
        <v>6</v>
      </c>
      <c r="N111" s="233">
        <v>151929550.6199998</v>
      </c>
      <c r="O111" s="241">
        <v>0.93680324157591066</v>
      </c>
      <c r="P111" s="235">
        <v>1159</v>
      </c>
      <c r="Q111" s="241">
        <v>0.90901960784313729</v>
      </c>
      <c r="S111" s="234" t="s">
        <v>6</v>
      </c>
      <c r="T111" s="233">
        <v>144809052.8599999</v>
      </c>
      <c r="U111" s="241">
        <v>0.93816101947648911</v>
      </c>
      <c r="V111" s="235">
        <v>1091</v>
      </c>
      <c r="W111" s="241">
        <v>0.90916666666666668</v>
      </c>
      <c r="Y111" s="234" t="s">
        <v>6</v>
      </c>
      <c r="Z111" s="233">
        <v>139572353.91000006</v>
      </c>
      <c r="AA111" s="241">
        <v>0.93919661776552299</v>
      </c>
      <c r="AB111" s="235">
        <v>1047</v>
      </c>
      <c r="AC111" s="241">
        <v>0.90806591500433653</v>
      </c>
      <c r="AF111" s="234" t="s">
        <v>6</v>
      </c>
      <c r="AG111" s="233">
        <v>136025362.6099999</v>
      </c>
      <c r="AH111" s="241">
        <v>0.94245670401800996</v>
      </c>
      <c r="AI111" s="235">
        <v>1003</v>
      </c>
      <c r="AJ111" s="241">
        <v>0.90769230769230769</v>
      </c>
      <c r="AL111" s="234" t="s">
        <v>6</v>
      </c>
      <c r="AM111" s="233">
        <v>128061551.55000013</v>
      </c>
      <c r="AN111" s="241">
        <v>0.9418513377629586</v>
      </c>
      <c r="AO111" s="235">
        <v>941</v>
      </c>
      <c r="AP111" s="241">
        <v>0.90655105973025052</v>
      </c>
      <c r="AR111" s="234" t="s">
        <v>6</v>
      </c>
      <c r="AS111" s="233">
        <v>120805086.68000004</v>
      </c>
      <c r="AT111" s="241">
        <v>0.94188837273515869</v>
      </c>
      <c r="AU111" s="235">
        <v>886</v>
      </c>
      <c r="AV111" s="241">
        <v>0.90593047034764829</v>
      </c>
      <c r="AY111" s="234" t="s">
        <v>6</v>
      </c>
      <c r="AZ111" s="233">
        <v>115290288.6000001</v>
      </c>
      <c r="BA111" s="241">
        <v>0.95120427184757583</v>
      </c>
      <c r="BB111" s="235">
        <v>841</v>
      </c>
      <c r="BC111" s="241">
        <v>0.91413043478260869</v>
      </c>
      <c r="BE111" s="234" t="s">
        <v>6</v>
      </c>
      <c r="BF111" s="233">
        <v>108375831.43000002</v>
      </c>
      <c r="BG111" s="241">
        <v>0.94943583797162445</v>
      </c>
      <c r="BH111" s="235">
        <v>776</v>
      </c>
      <c r="BI111" s="241">
        <v>0.91186839012925969</v>
      </c>
      <c r="BK111" s="234" t="s">
        <v>6</v>
      </c>
      <c r="BL111" s="233">
        <v>84237875.129999936</v>
      </c>
      <c r="BM111" s="241">
        <v>0.94458092241276759</v>
      </c>
      <c r="BN111" s="235">
        <v>628</v>
      </c>
      <c r="BO111" s="241">
        <v>0.90359712230215827</v>
      </c>
      <c r="BQ111" s="234" t="s">
        <v>6</v>
      </c>
      <c r="BR111" s="233">
        <v>74348314.14000006</v>
      </c>
      <c r="BS111" s="241">
        <v>0.9475822123202392</v>
      </c>
      <c r="BT111" s="235">
        <v>540</v>
      </c>
      <c r="BU111" s="241">
        <v>0.90604026845637586</v>
      </c>
      <c r="BW111" s="234" t="s">
        <v>6</v>
      </c>
      <c r="BX111" s="233">
        <v>71265667.640000075</v>
      </c>
      <c r="BY111" s="241">
        <v>0.95261542919355835</v>
      </c>
      <c r="BZ111" s="235">
        <v>514</v>
      </c>
      <c r="CA111" s="241">
        <v>0.91459074733096091</v>
      </c>
      <c r="CC111" s="234" t="s">
        <v>6</v>
      </c>
      <c r="CD111" s="233">
        <v>66363856.950000003</v>
      </c>
      <c r="CE111" s="241">
        <v>0.95573293627516565</v>
      </c>
      <c r="CF111" s="235">
        <v>481</v>
      </c>
      <c r="CG111" s="241">
        <v>0.91969407265774383</v>
      </c>
      <c r="CI111" s="234" t="s">
        <v>6</v>
      </c>
      <c r="CJ111" s="233">
        <v>62461301.279999994</v>
      </c>
      <c r="CK111" s="241">
        <v>0.95344222362578701</v>
      </c>
      <c r="CL111" s="235">
        <v>448</v>
      </c>
      <c r="CM111" s="241">
        <v>0.91428571428571426</v>
      </c>
      <c r="CO111" s="234" t="s">
        <v>6</v>
      </c>
      <c r="CP111" s="233">
        <v>59058165.179999985</v>
      </c>
      <c r="CQ111" s="241">
        <v>0.9554248465645665</v>
      </c>
      <c r="CR111" s="235">
        <v>424</v>
      </c>
      <c r="CS111" s="241">
        <v>0.91379310344827591</v>
      </c>
      <c r="CU111" s="234" t="s">
        <v>6</v>
      </c>
      <c r="CV111" s="233">
        <v>57304350.009999968</v>
      </c>
      <c r="CW111" s="241">
        <v>0.95459112706713378</v>
      </c>
      <c r="CX111" s="235">
        <v>413</v>
      </c>
      <c r="CY111" s="241">
        <v>0.91169977924944812</v>
      </c>
      <c r="DA111" s="234" t="s">
        <v>6</v>
      </c>
      <c r="DB111" s="233">
        <v>56458597.990000054</v>
      </c>
      <c r="DC111" s="241">
        <v>0.95287109274016146</v>
      </c>
      <c r="DD111" s="235">
        <v>410</v>
      </c>
      <c r="DE111" s="241">
        <v>0.90909090909090906</v>
      </c>
      <c r="DG111" s="234" t="s">
        <v>6</v>
      </c>
      <c r="DH111" s="233">
        <v>56112498.570000052</v>
      </c>
      <c r="DI111" s="241">
        <v>0.95319043596505215</v>
      </c>
      <c r="DJ111" s="235">
        <v>405</v>
      </c>
      <c r="DK111" s="241">
        <v>0.90807174887892372</v>
      </c>
      <c r="DM111" s="234" t="s">
        <v>6</v>
      </c>
      <c r="DN111" s="233">
        <v>55347632.490000047</v>
      </c>
      <c r="DO111" s="241">
        <v>0.95599950998498917</v>
      </c>
      <c r="DP111" s="235">
        <v>400</v>
      </c>
      <c r="DQ111" s="241">
        <v>0.91116173120728927</v>
      </c>
      <c r="DS111" s="234" t="s">
        <v>6</v>
      </c>
      <c r="DT111" s="233">
        <v>55173855.480000049</v>
      </c>
      <c r="DU111" s="241">
        <v>0.95648910212045224</v>
      </c>
      <c r="DV111" s="235">
        <v>398</v>
      </c>
      <c r="DW111" s="241">
        <v>0.91075514874141872</v>
      </c>
      <c r="DY111" s="234" t="s">
        <v>6</v>
      </c>
      <c r="DZ111" s="233">
        <v>54727326.070000052</v>
      </c>
      <c r="EA111" s="241">
        <v>0.95787433531894928</v>
      </c>
      <c r="EB111" s="235">
        <v>395</v>
      </c>
      <c r="EC111" s="241">
        <v>0.91224018475750579</v>
      </c>
      <c r="EE111" s="234" t="s">
        <v>6</v>
      </c>
      <c r="EF111" s="233">
        <v>53844177.270000018</v>
      </c>
      <c r="EG111" s="241">
        <v>0.95856434982559613</v>
      </c>
      <c r="EH111" s="235">
        <v>390</v>
      </c>
      <c r="EI111" s="241">
        <v>0.9133489461358314</v>
      </c>
      <c r="EK111" s="234" t="s">
        <v>6</v>
      </c>
      <c r="EL111" s="233">
        <v>53096202.320000038</v>
      </c>
      <c r="EM111" s="241">
        <v>0.95788953374838037</v>
      </c>
      <c r="EN111" s="235">
        <v>386</v>
      </c>
      <c r="EO111" s="241">
        <v>0.91252955082742315</v>
      </c>
      <c r="EQ111" s="234" t="s">
        <v>6</v>
      </c>
      <c r="ER111" s="233">
        <v>53051418.960000038</v>
      </c>
      <c r="ES111" s="241">
        <v>0.95936609758295344</v>
      </c>
      <c r="ET111" s="235">
        <v>385</v>
      </c>
      <c r="EU111" s="241">
        <v>0.91448931116389554</v>
      </c>
      <c r="EW111" s="234" t="s">
        <v>6</v>
      </c>
      <c r="EX111" s="233">
        <v>52846079.910000056</v>
      </c>
      <c r="EY111" s="241">
        <v>0.95981901002578596</v>
      </c>
      <c r="EZ111" s="235">
        <v>383</v>
      </c>
      <c r="FA111" s="241">
        <v>0.91408114558472553</v>
      </c>
      <c r="FC111" s="234" t="s">
        <v>6</v>
      </c>
      <c r="FD111" s="233">
        <v>52341305.720000044</v>
      </c>
      <c r="FE111" s="241">
        <v>0.9600727026540985</v>
      </c>
      <c r="FF111" s="235">
        <v>380</v>
      </c>
      <c r="FG111" s="241">
        <v>0.91346153846153844</v>
      </c>
      <c r="FI111" s="234" t="s">
        <v>6</v>
      </c>
      <c r="FJ111" s="233">
        <v>52260697.810000032</v>
      </c>
      <c r="FK111" s="241">
        <v>0.96064448154194182</v>
      </c>
      <c r="FL111" s="235">
        <v>380</v>
      </c>
      <c r="FM111" s="241">
        <v>0.91346153846153844</v>
      </c>
      <c r="FO111" s="234" t="s">
        <v>6</v>
      </c>
      <c r="FP111" s="233">
        <v>51824434.820000052</v>
      </c>
      <c r="FQ111" s="241">
        <v>0.96099787130057956</v>
      </c>
      <c r="FR111" s="235">
        <v>378</v>
      </c>
      <c r="FS111" s="241">
        <v>0.91304347826086951</v>
      </c>
      <c r="FU111" s="234" t="s">
        <v>6</v>
      </c>
      <c r="FV111" s="233">
        <v>51563150.790000029</v>
      </c>
      <c r="FW111" s="241">
        <v>0.9556398327973048</v>
      </c>
      <c r="FX111" s="235">
        <v>377</v>
      </c>
      <c r="FY111" s="241">
        <v>0.91062801932367154</v>
      </c>
      <c r="GA111" s="234" t="s">
        <v>6</v>
      </c>
      <c r="GB111" s="233">
        <v>51254191.209999993</v>
      </c>
      <c r="GC111" s="241">
        <v>0.95611409866116215</v>
      </c>
      <c r="GD111" s="235">
        <v>376</v>
      </c>
      <c r="GE111" s="241">
        <v>0.91041162227602901</v>
      </c>
      <c r="GG111" s="234" t="s">
        <v>6</v>
      </c>
      <c r="GH111" s="233">
        <v>50720083.419999987</v>
      </c>
      <c r="GI111" s="241">
        <v>0.95651137026118449</v>
      </c>
      <c r="GJ111" s="235">
        <v>373</v>
      </c>
      <c r="GK111" s="241">
        <v>0.90975609756097564</v>
      </c>
      <c r="GM111" s="234" t="s">
        <v>6</v>
      </c>
      <c r="GN111" s="233">
        <v>49827273.24000001</v>
      </c>
      <c r="GO111" s="241">
        <v>0.95718536215955474</v>
      </c>
      <c r="GP111" s="235">
        <v>367</v>
      </c>
      <c r="GQ111" s="241">
        <v>0.91066997518610426</v>
      </c>
      <c r="GS111" s="234" t="s">
        <v>6</v>
      </c>
      <c r="GT111" s="233">
        <v>49731745.760000013</v>
      </c>
      <c r="GU111" s="241">
        <v>0.95772157880727948</v>
      </c>
      <c r="GV111" s="235">
        <v>366</v>
      </c>
      <c r="GW111" s="241">
        <v>0.91044776119402981</v>
      </c>
      <c r="GY111" s="234" t="s">
        <v>6</v>
      </c>
      <c r="GZ111" s="233">
        <v>49389284.610000022</v>
      </c>
      <c r="HA111" s="241">
        <v>0.95754345014392195</v>
      </c>
      <c r="HB111" s="235">
        <v>363</v>
      </c>
      <c r="HC111" s="241">
        <v>0.9120603015075377</v>
      </c>
      <c r="HE111" s="234" t="s">
        <v>6</v>
      </c>
      <c r="HF111" s="233">
        <v>49006394.210000001</v>
      </c>
      <c r="HG111" s="241">
        <v>0.95632029317900547</v>
      </c>
      <c r="HH111" s="235">
        <v>360</v>
      </c>
      <c r="HI111" s="241">
        <v>0.91603053435114501</v>
      </c>
      <c r="HK111" s="234" t="s">
        <v>6</v>
      </c>
      <c r="HL111" s="233">
        <v>48454014.180000015</v>
      </c>
      <c r="HM111" s="241">
        <v>0.95516268001769566</v>
      </c>
      <c r="HN111" s="235">
        <v>357</v>
      </c>
      <c r="HO111" s="241">
        <v>0.91304347826086951</v>
      </c>
      <c r="HQ111" s="234" t="s">
        <v>6</v>
      </c>
      <c r="HR111" s="233">
        <v>47972065.130000018</v>
      </c>
      <c r="HS111" s="241">
        <v>0.95597266248073776</v>
      </c>
      <c r="HT111" s="235">
        <v>353</v>
      </c>
      <c r="HU111" s="241">
        <v>0.91450777202072542</v>
      </c>
      <c r="HW111" s="234" t="s">
        <v>6</v>
      </c>
      <c r="HX111" s="233">
        <v>47566331.800000012</v>
      </c>
      <c r="HY111" s="241">
        <v>0.95668234062806168</v>
      </c>
      <c r="HZ111" s="235">
        <v>350</v>
      </c>
      <c r="IA111" s="241">
        <v>0.91383812010443866</v>
      </c>
      <c r="IC111" s="234" t="s">
        <v>6</v>
      </c>
      <c r="ID111" s="233">
        <v>46998833.56000001</v>
      </c>
      <c r="IE111" s="241">
        <v>0.95500449743911542</v>
      </c>
      <c r="IF111" s="235">
        <v>346</v>
      </c>
      <c r="IG111" s="241">
        <v>0.9129287598944591</v>
      </c>
      <c r="II111" s="234" t="s">
        <v>6</v>
      </c>
      <c r="IJ111" s="233">
        <v>45995723.390000001</v>
      </c>
      <c r="IK111" s="241">
        <v>0.95497243507996488</v>
      </c>
      <c r="IL111" s="235">
        <v>340</v>
      </c>
      <c r="IM111" s="241">
        <v>0.91152815013404831</v>
      </c>
      <c r="IO111" s="234" t="s">
        <v>6</v>
      </c>
      <c r="IP111" s="233">
        <v>45339465.080000013</v>
      </c>
      <c r="IQ111" s="241">
        <v>0.95664777606762152</v>
      </c>
      <c r="IR111" s="235">
        <v>336</v>
      </c>
      <c r="IS111" s="241">
        <v>0.91553133514986373</v>
      </c>
      <c r="IU111" s="234" t="s">
        <v>6</v>
      </c>
      <c r="IV111" s="233">
        <v>44419547.029999994</v>
      </c>
      <c r="IW111" s="241">
        <v>0.9585893197278712</v>
      </c>
      <c r="IX111" s="235">
        <v>332</v>
      </c>
      <c r="IY111" s="241">
        <v>0.91966759002770082</v>
      </c>
      <c r="JA111" s="234" t="s">
        <v>6</v>
      </c>
      <c r="JB111" s="233">
        <v>43590098.039999999</v>
      </c>
      <c r="JC111" s="241">
        <v>0.95863618339421341</v>
      </c>
      <c r="JD111" s="235">
        <v>328</v>
      </c>
      <c r="JE111" s="241">
        <v>0.91876750700280108</v>
      </c>
      <c r="JG111" s="234" t="s">
        <v>6</v>
      </c>
      <c r="JH111" s="233">
        <v>43010033.059999995</v>
      </c>
      <c r="JI111" s="241">
        <v>0.95892121926440999</v>
      </c>
      <c r="JJ111" s="235">
        <v>323</v>
      </c>
      <c r="JK111" s="241">
        <v>0.91761363636363635</v>
      </c>
      <c r="JM111" s="234" t="s">
        <v>6</v>
      </c>
      <c r="JN111" s="233">
        <v>41753607.270000003</v>
      </c>
      <c r="JO111" s="241">
        <v>0.96025056654367646</v>
      </c>
      <c r="JP111" s="235">
        <v>313</v>
      </c>
      <c r="JQ111" s="241">
        <v>0.91788856304985333</v>
      </c>
      <c r="JS111" s="234" t="s">
        <v>573</v>
      </c>
      <c r="JT111" s="233">
        <v>41133205.649999984</v>
      </c>
      <c r="JU111" s="241">
        <v>0.96054750126788335</v>
      </c>
      <c r="JV111" s="235">
        <v>307</v>
      </c>
      <c r="JW111" s="241">
        <v>0.91916167664670656</v>
      </c>
      <c r="JY111" s="234" t="s">
        <v>573</v>
      </c>
      <c r="JZ111" s="233">
        <v>40383942.660000019</v>
      </c>
      <c r="KA111" s="241">
        <v>0.96105619542366028</v>
      </c>
      <c r="KB111" s="235">
        <v>301</v>
      </c>
      <c r="KC111" s="241">
        <v>0.92048929663608559</v>
      </c>
      <c r="KE111" s="234" t="s">
        <v>573</v>
      </c>
      <c r="KF111" s="233">
        <v>39893783.880000003</v>
      </c>
      <c r="KG111" s="241">
        <v>0.9644824700967074</v>
      </c>
      <c r="KH111" s="235">
        <v>299</v>
      </c>
      <c r="KI111" s="241">
        <v>0.9228395061728395</v>
      </c>
      <c r="KK111" s="234" t="s">
        <v>573</v>
      </c>
      <c r="KL111" s="233">
        <v>39542695.369999997</v>
      </c>
      <c r="KM111" s="241">
        <v>0.96499430505967254</v>
      </c>
      <c r="KN111" s="235">
        <v>297</v>
      </c>
      <c r="KO111" s="241">
        <v>0.92236024844720499</v>
      </c>
      <c r="KQ111" s="182" t="s">
        <v>573</v>
      </c>
      <c r="KR111" s="183">
        <v>38978973.20000001</v>
      </c>
      <c r="KS111" s="184">
        <v>0.97102012327130238</v>
      </c>
      <c r="KT111" s="185">
        <v>292</v>
      </c>
      <c r="KU111" s="184">
        <v>0.92405063291139244</v>
      </c>
      <c r="KW111" s="182" t="s">
        <v>573</v>
      </c>
      <c r="KX111" s="183">
        <v>0</v>
      </c>
      <c r="KY111" s="184">
        <v>0</v>
      </c>
      <c r="KZ111" s="185">
        <v>0</v>
      </c>
      <c r="LA111" s="184">
        <v>0</v>
      </c>
    </row>
    <row r="112" spans="1:313" ht="18" x14ac:dyDescent="0.35">
      <c r="A112" s="234" t="s">
        <v>7</v>
      </c>
      <c r="B112" s="233">
        <v>11025091.700000005</v>
      </c>
      <c r="C112" s="241">
        <v>6.462103598111929E-2</v>
      </c>
      <c r="D112" s="235">
        <v>121</v>
      </c>
      <c r="E112" s="241">
        <v>8.982925018559762E-2</v>
      </c>
      <c r="G112" s="234" t="s">
        <v>7</v>
      </c>
      <c r="H112" s="233">
        <v>10922279.979999997</v>
      </c>
      <c r="I112" s="241">
        <v>6.5004237563863518E-2</v>
      </c>
      <c r="J112" s="235">
        <v>121</v>
      </c>
      <c r="K112" s="241">
        <v>9.029850746268657E-2</v>
      </c>
      <c r="M112" s="234" t="s">
        <v>7</v>
      </c>
      <c r="N112" s="233">
        <v>10249169.389999999</v>
      </c>
      <c r="O112" s="241">
        <v>6.319675842408945E-2</v>
      </c>
      <c r="P112" s="235">
        <v>116</v>
      </c>
      <c r="Q112" s="241">
        <v>9.0980392156862738E-2</v>
      </c>
      <c r="S112" s="234" t="s">
        <v>7</v>
      </c>
      <c r="T112" s="233">
        <v>9545103.6799999978</v>
      </c>
      <c r="U112" s="241">
        <v>6.1838980523510841E-2</v>
      </c>
      <c r="V112" s="235">
        <v>109</v>
      </c>
      <c r="W112" s="241">
        <v>9.0833333333333335E-2</v>
      </c>
      <c r="Y112" s="234" t="s">
        <v>7</v>
      </c>
      <c r="Z112" s="233">
        <v>9035883.459999999</v>
      </c>
      <c r="AA112" s="241">
        <v>6.0803382234476976E-2</v>
      </c>
      <c r="AB112" s="235">
        <v>106</v>
      </c>
      <c r="AC112" s="241">
        <v>9.1934084995663481E-2</v>
      </c>
      <c r="AF112" s="234" t="s">
        <v>7</v>
      </c>
      <c r="AG112" s="233">
        <v>8305259.7199999969</v>
      </c>
      <c r="AH112" s="241">
        <v>5.7543295981989984E-2</v>
      </c>
      <c r="AI112" s="235">
        <v>102</v>
      </c>
      <c r="AJ112" s="241">
        <v>9.2307692307692313E-2</v>
      </c>
      <c r="AL112" s="234" t="s">
        <v>7</v>
      </c>
      <c r="AM112" s="233">
        <v>7906351.6799999978</v>
      </c>
      <c r="AN112" s="241">
        <v>5.8148662237041321E-2</v>
      </c>
      <c r="AO112" s="235">
        <v>97</v>
      </c>
      <c r="AP112" s="241">
        <v>9.3448940269749523E-2</v>
      </c>
      <c r="AR112" s="234" t="s">
        <v>7</v>
      </c>
      <c r="AS112" s="233">
        <v>7453303.7799999984</v>
      </c>
      <c r="AT112" s="241">
        <v>5.8111627264841294E-2</v>
      </c>
      <c r="AU112" s="235">
        <v>92</v>
      </c>
      <c r="AV112" s="241">
        <v>9.4069529652351741E-2</v>
      </c>
      <c r="AY112" s="234" t="s">
        <v>7</v>
      </c>
      <c r="AZ112" s="233">
        <v>5914264.4200000009</v>
      </c>
      <c r="BA112" s="241">
        <v>4.8795728152424118E-2</v>
      </c>
      <c r="BB112" s="235">
        <v>79</v>
      </c>
      <c r="BC112" s="241">
        <v>8.5869565217391308E-2</v>
      </c>
      <c r="BE112" s="234" t="s">
        <v>7</v>
      </c>
      <c r="BF112" s="233">
        <v>5771778.2300000004</v>
      </c>
      <c r="BG112" s="241">
        <v>5.0564162028375485E-2</v>
      </c>
      <c r="BH112" s="235">
        <v>75</v>
      </c>
      <c r="BI112" s="241">
        <v>8.8131609870740299E-2</v>
      </c>
      <c r="BK112" s="234" t="s">
        <v>7</v>
      </c>
      <c r="BL112" s="233">
        <v>4942282.05</v>
      </c>
      <c r="BM112" s="241">
        <v>5.541907758723242E-2</v>
      </c>
      <c r="BN112" s="235">
        <v>67</v>
      </c>
      <c r="BO112" s="241">
        <v>9.6402877697841727E-2</v>
      </c>
      <c r="BQ112" s="234" t="s">
        <v>7</v>
      </c>
      <c r="BR112" s="233">
        <v>4112755.7</v>
      </c>
      <c r="BS112" s="241">
        <v>5.241778767976072E-2</v>
      </c>
      <c r="BT112" s="235">
        <v>56</v>
      </c>
      <c r="BU112" s="241">
        <v>9.3959731543624164E-2</v>
      </c>
      <c r="BW112" s="234" t="s">
        <v>7</v>
      </c>
      <c r="BX112" s="233">
        <v>3544864.98</v>
      </c>
      <c r="BY112" s="241">
        <v>4.7384570806441553E-2</v>
      </c>
      <c r="BZ112" s="235">
        <v>48</v>
      </c>
      <c r="CA112" s="241">
        <v>8.5409252669039148E-2</v>
      </c>
      <c r="CC112" s="234" t="s">
        <v>7</v>
      </c>
      <c r="CD112" s="233">
        <v>3073801.24</v>
      </c>
      <c r="CE112" s="241">
        <v>4.4267063724834417E-2</v>
      </c>
      <c r="CF112" s="235">
        <v>42</v>
      </c>
      <c r="CG112" s="241">
        <v>8.0305927342256209E-2</v>
      </c>
      <c r="CI112" s="234" t="s">
        <v>7</v>
      </c>
      <c r="CJ112" s="233">
        <v>3050063.47</v>
      </c>
      <c r="CK112" s="241">
        <v>4.6557776374213003E-2</v>
      </c>
      <c r="CL112" s="235">
        <v>42</v>
      </c>
      <c r="CM112" s="241">
        <v>8.5714285714285715E-2</v>
      </c>
      <c r="CO112" s="234" t="s">
        <v>7</v>
      </c>
      <c r="CP112" s="233">
        <v>2755346.78</v>
      </c>
      <c r="CQ112" s="241">
        <v>4.4575153435433432E-2</v>
      </c>
      <c r="CR112" s="235">
        <v>40</v>
      </c>
      <c r="CS112" s="241">
        <v>8.6206896551724144E-2</v>
      </c>
      <c r="CU112" s="234" t="s">
        <v>7</v>
      </c>
      <c r="CV112" s="233">
        <v>2725906.28</v>
      </c>
      <c r="CW112" s="241">
        <v>4.5408872932866197E-2</v>
      </c>
      <c r="CX112" s="235">
        <v>40</v>
      </c>
      <c r="CY112" s="241">
        <v>8.8300220750551883E-2</v>
      </c>
      <c r="DA112" s="234" t="s">
        <v>7</v>
      </c>
      <c r="DB112" s="233">
        <v>2792436.51</v>
      </c>
      <c r="DC112" s="241">
        <v>4.7128907259838607E-2</v>
      </c>
      <c r="DD112" s="235">
        <v>41</v>
      </c>
      <c r="DE112" s="241">
        <v>9.0909090909090912E-2</v>
      </c>
      <c r="DG112" s="234" t="s">
        <v>7</v>
      </c>
      <c r="DH112" s="233">
        <v>2755589.54</v>
      </c>
      <c r="DI112" s="241">
        <v>4.6809564034947855E-2</v>
      </c>
      <c r="DJ112" s="235">
        <v>41</v>
      </c>
      <c r="DK112" s="241">
        <v>9.1928251121076235E-2</v>
      </c>
      <c r="DM112" s="234" t="s">
        <v>7</v>
      </c>
      <c r="DN112" s="233">
        <v>2547410.25</v>
      </c>
      <c r="DO112" s="241">
        <v>4.4000490015010878E-2</v>
      </c>
      <c r="DP112" s="235">
        <v>39</v>
      </c>
      <c r="DQ112" s="241">
        <v>8.8838268792710701E-2</v>
      </c>
      <c r="DS112" s="234" t="s">
        <v>7</v>
      </c>
      <c r="DT112" s="233">
        <v>2509870.7200000002</v>
      </c>
      <c r="DU112" s="241">
        <v>4.351089787954783E-2</v>
      </c>
      <c r="DV112" s="235">
        <v>39</v>
      </c>
      <c r="DW112" s="241">
        <v>8.924485125858124E-2</v>
      </c>
      <c r="DY112" s="234" t="s">
        <v>7</v>
      </c>
      <c r="DZ112" s="233">
        <v>2406813.61</v>
      </c>
      <c r="EA112" s="241">
        <v>4.2125664681050778E-2</v>
      </c>
      <c r="EB112" s="235">
        <v>38</v>
      </c>
      <c r="EC112" s="241">
        <v>8.7759815242494224E-2</v>
      </c>
      <c r="EE112" s="234" t="s">
        <v>7</v>
      </c>
      <c r="EF112" s="233">
        <v>2327510.4000000004</v>
      </c>
      <c r="EG112" s="241">
        <v>4.1435650174403947E-2</v>
      </c>
      <c r="EH112" s="235">
        <v>37</v>
      </c>
      <c r="EI112" s="241">
        <v>8.6651053864168617E-2</v>
      </c>
      <c r="EK112" s="234" t="s">
        <v>7</v>
      </c>
      <c r="EL112" s="233">
        <v>2334200.0900000003</v>
      </c>
      <c r="EM112" s="241">
        <v>4.2110466251619599E-2</v>
      </c>
      <c r="EN112" s="235">
        <v>37</v>
      </c>
      <c r="EO112" s="241">
        <v>8.7470449172576833E-2</v>
      </c>
      <c r="EQ112" s="234" t="s">
        <v>7</v>
      </c>
      <c r="ER112" s="233">
        <v>2246990.1599999997</v>
      </c>
      <c r="ES112" s="241">
        <v>4.063390241704657E-2</v>
      </c>
      <c r="ET112" s="235">
        <v>36</v>
      </c>
      <c r="EU112" s="241">
        <v>8.5510688836104506E-2</v>
      </c>
      <c r="EW112" s="234" t="s">
        <v>7</v>
      </c>
      <c r="EX112" s="233">
        <v>2212300.2200000007</v>
      </c>
      <c r="EY112" s="241">
        <v>4.0180989974214092E-2</v>
      </c>
      <c r="EZ112" s="235">
        <v>36</v>
      </c>
      <c r="FA112" s="241">
        <v>8.5918854415274457E-2</v>
      </c>
      <c r="FC112" s="234" t="s">
        <v>7</v>
      </c>
      <c r="FD112" s="233">
        <v>2176758.98</v>
      </c>
      <c r="FE112" s="241">
        <v>3.9927297345901537E-2</v>
      </c>
      <c r="FF112" s="235">
        <v>36</v>
      </c>
      <c r="FG112" s="241">
        <v>8.6538461538461536E-2</v>
      </c>
      <c r="FI112" s="234" t="s">
        <v>7</v>
      </c>
      <c r="FJ112" s="233">
        <v>2141007.31</v>
      </c>
      <c r="FK112" s="241">
        <v>3.9355518458058188E-2</v>
      </c>
      <c r="FL112" s="235">
        <v>36</v>
      </c>
      <c r="FM112" s="241">
        <v>8.6538461538461536E-2</v>
      </c>
      <c r="FO112" s="234" t="s">
        <v>7</v>
      </c>
      <c r="FP112" s="233">
        <v>2103296.31</v>
      </c>
      <c r="FQ112" s="241">
        <v>3.9002128699420366E-2</v>
      </c>
      <c r="FR112" s="235">
        <v>36</v>
      </c>
      <c r="FS112" s="241">
        <v>8.6956521739130432E-2</v>
      </c>
      <c r="FU112" s="234" t="s">
        <v>7</v>
      </c>
      <c r="FV112" s="233">
        <v>2393527.2599999998</v>
      </c>
      <c r="FW112" s="241">
        <v>4.4360167202695283E-2</v>
      </c>
      <c r="FX112" s="235">
        <v>37</v>
      </c>
      <c r="FY112" s="241">
        <v>8.9371980676328497E-2</v>
      </c>
      <c r="GA112" s="234" t="s">
        <v>7</v>
      </c>
      <c r="GB112" s="233">
        <v>2352581.5400000005</v>
      </c>
      <c r="GC112" s="241">
        <v>4.3885901338837838E-2</v>
      </c>
      <c r="GD112" s="235">
        <v>37</v>
      </c>
      <c r="GE112" s="241">
        <v>8.9588377723970949E-2</v>
      </c>
      <c r="GG112" s="234" t="s">
        <v>7</v>
      </c>
      <c r="GH112" s="233">
        <v>2306033.15</v>
      </c>
      <c r="GI112" s="241">
        <v>4.3488629738815524E-2</v>
      </c>
      <c r="GJ112" s="235">
        <v>37</v>
      </c>
      <c r="GK112" s="241">
        <v>9.0243902439024387E-2</v>
      </c>
      <c r="GM112" s="234" t="s">
        <v>7</v>
      </c>
      <c r="GN112" s="233">
        <v>2228760.2200000002</v>
      </c>
      <c r="GO112" s="241">
        <v>4.2814637840445244E-2</v>
      </c>
      <c r="GP112" s="235">
        <v>36</v>
      </c>
      <c r="GQ112" s="241">
        <v>8.9330024813895778E-2</v>
      </c>
      <c r="GS112" s="234" t="s">
        <v>7</v>
      </c>
      <c r="GT112" s="233">
        <v>2195397.6399999997</v>
      </c>
      <c r="GU112" s="241">
        <v>4.2278421192720551E-2</v>
      </c>
      <c r="GV112" s="235">
        <v>36</v>
      </c>
      <c r="GW112" s="241">
        <v>8.9552238805970144E-2</v>
      </c>
      <c r="GY112" s="234" t="s">
        <v>7</v>
      </c>
      <c r="GZ112" s="233">
        <v>2189873.08</v>
      </c>
      <c r="HA112" s="241">
        <v>4.24565498560781E-2</v>
      </c>
      <c r="HB112" s="235">
        <v>35</v>
      </c>
      <c r="HC112" s="241">
        <v>8.7939698492462318E-2</v>
      </c>
      <c r="HE112" s="234" t="s">
        <v>7</v>
      </c>
      <c r="HF112" s="233">
        <v>2238355.65</v>
      </c>
      <c r="HG112" s="241">
        <v>4.3679706820994521E-2</v>
      </c>
      <c r="HH112" s="235">
        <v>33</v>
      </c>
      <c r="HI112" s="241">
        <v>8.3969465648854963E-2</v>
      </c>
      <c r="HK112" s="234" t="s">
        <v>7</v>
      </c>
      <c r="HL112" s="233">
        <v>2274532.06</v>
      </c>
      <c r="HM112" s="241">
        <v>4.4837319982304294E-2</v>
      </c>
      <c r="HN112" s="235">
        <v>34</v>
      </c>
      <c r="HO112" s="241">
        <v>8.6956521739130432E-2</v>
      </c>
      <c r="HQ112" s="234" t="s">
        <v>7</v>
      </c>
      <c r="HR112" s="233">
        <v>2209354.29</v>
      </c>
      <c r="HS112" s="241">
        <v>4.4027337519262209E-2</v>
      </c>
      <c r="HT112" s="235">
        <v>33</v>
      </c>
      <c r="HU112" s="241">
        <v>8.549222797927461E-2</v>
      </c>
      <c r="HW112" s="234" t="s">
        <v>7</v>
      </c>
      <c r="HX112" s="233">
        <v>2153757.91</v>
      </c>
      <c r="HY112" s="241">
        <v>4.3317659371938405E-2</v>
      </c>
      <c r="HZ112" s="235">
        <v>33</v>
      </c>
      <c r="IA112" s="241">
        <v>8.6161879895561358E-2</v>
      </c>
      <c r="IC112" s="234" t="s">
        <v>7</v>
      </c>
      <c r="ID112" s="233">
        <v>2214372.96</v>
      </c>
      <c r="IE112" s="241">
        <v>4.4995502560884533E-2</v>
      </c>
      <c r="IF112" s="235">
        <v>33</v>
      </c>
      <c r="IG112" s="241">
        <v>8.7071240105540904E-2</v>
      </c>
      <c r="II112" s="234" t="s">
        <v>7</v>
      </c>
      <c r="IJ112" s="233">
        <v>2168727.96</v>
      </c>
      <c r="IK112" s="241">
        <v>4.5027564920035158E-2</v>
      </c>
      <c r="IL112" s="235">
        <v>33</v>
      </c>
      <c r="IM112" s="241">
        <v>8.8471849865951746E-2</v>
      </c>
      <c r="IO112" s="234" t="s">
        <v>7</v>
      </c>
      <c r="IP112" s="233">
        <v>2054639.85</v>
      </c>
      <c r="IQ112" s="241">
        <v>4.3352223932378406E-2</v>
      </c>
      <c r="IR112" s="235">
        <v>31</v>
      </c>
      <c r="IS112" s="241">
        <v>8.4468664850136238E-2</v>
      </c>
      <c r="IU112" s="234" t="s">
        <v>7</v>
      </c>
      <c r="IV112" s="233">
        <v>1918906.9000000001</v>
      </c>
      <c r="IW112" s="241">
        <v>4.1410680272128804E-2</v>
      </c>
      <c r="IX112" s="235">
        <v>29</v>
      </c>
      <c r="IY112" s="241">
        <v>8.0332409972299165E-2</v>
      </c>
      <c r="JA112" s="234" t="s">
        <v>7</v>
      </c>
      <c r="JB112" s="233">
        <v>1880852.04</v>
      </c>
      <c r="JC112" s="241">
        <v>4.1363816605786655E-2</v>
      </c>
      <c r="JD112" s="235">
        <v>29</v>
      </c>
      <c r="JE112" s="241">
        <v>8.1232492997198882E-2</v>
      </c>
      <c r="JG112" s="234" t="s">
        <v>7</v>
      </c>
      <c r="JH112" s="233">
        <v>1842486.83</v>
      </c>
      <c r="JI112" s="241">
        <v>4.1078780735590022E-2</v>
      </c>
      <c r="JJ112" s="235">
        <v>29</v>
      </c>
      <c r="JK112" s="241">
        <v>8.2386363636363633E-2</v>
      </c>
      <c r="JM112" s="234" t="s">
        <v>7</v>
      </c>
      <c r="JN112" s="233">
        <v>1728384.54</v>
      </c>
      <c r="JO112" s="241">
        <v>3.9749433456323535E-2</v>
      </c>
      <c r="JP112" s="235">
        <v>28</v>
      </c>
      <c r="JQ112" s="241">
        <v>8.2111436950146624E-2</v>
      </c>
      <c r="JS112" s="234" t="s">
        <v>7</v>
      </c>
      <c r="JT112" s="233">
        <v>1689461.21</v>
      </c>
      <c r="JU112" s="241">
        <v>3.9452498732116578E-2</v>
      </c>
      <c r="JV112" s="235">
        <v>27</v>
      </c>
      <c r="JW112" s="241">
        <v>8.0838323353293412E-2</v>
      </c>
      <c r="JY112" s="234" t="s">
        <v>7</v>
      </c>
      <c r="JZ112" s="233">
        <v>1636433.3099999996</v>
      </c>
      <c r="KA112" s="241">
        <v>3.8943804576339655E-2</v>
      </c>
      <c r="KB112" s="235">
        <v>26</v>
      </c>
      <c r="KC112" s="241">
        <v>7.9510703363914373E-2</v>
      </c>
      <c r="KE112" s="234" t="s">
        <v>7</v>
      </c>
      <c r="KF112" s="233">
        <v>1469107.74</v>
      </c>
      <c r="KG112" s="241">
        <v>3.5517529903292572E-2</v>
      </c>
      <c r="KH112" s="235">
        <v>25</v>
      </c>
      <c r="KI112" s="241">
        <v>7.716049382716049E-2</v>
      </c>
      <c r="KK112" s="234" t="s">
        <v>7</v>
      </c>
      <c r="KL112" s="233">
        <v>1434432.8500000003</v>
      </c>
      <c r="KM112" s="241">
        <v>3.5005694940327382E-2</v>
      </c>
      <c r="KN112" s="235">
        <v>25</v>
      </c>
      <c r="KO112" s="241">
        <v>7.7639751552795025E-2</v>
      </c>
      <c r="KQ112" s="182" t="s">
        <v>7</v>
      </c>
      <c r="KR112" s="183">
        <v>1163318.67</v>
      </c>
      <c r="KS112" s="184">
        <v>2.8979876728697593E-2</v>
      </c>
      <c r="KT112" s="185">
        <v>24</v>
      </c>
      <c r="KU112" s="184">
        <v>7.5949367088607597E-2</v>
      </c>
      <c r="KW112" s="182" t="s">
        <v>7</v>
      </c>
      <c r="KX112" s="183">
        <v>0</v>
      </c>
      <c r="KY112" s="184">
        <v>0</v>
      </c>
      <c r="KZ112" s="185">
        <v>0</v>
      </c>
      <c r="LA112" s="184">
        <v>0</v>
      </c>
    </row>
    <row r="113" spans="1:313" ht="18" x14ac:dyDescent="0.35">
      <c r="A113" s="234"/>
      <c r="B113" s="233"/>
      <c r="C113" s="234"/>
      <c r="D113" s="235"/>
      <c r="E113" s="234"/>
      <c r="G113" s="234"/>
      <c r="H113" s="233"/>
      <c r="I113" s="234"/>
      <c r="J113" s="235"/>
      <c r="K113" s="234"/>
      <c r="M113" s="234"/>
      <c r="N113" s="233"/>
      <c r="O113" s="234"/>
      <c r="P113" s="235"/>
      <c r="Q113" s="234"/>
      <c r="S113" s="234"/>
      <c r="T113" s="233"/>
      <c r="U113" s="234"/>
      <c r="V113" s="235"/>
      <c r="W113" s="234"/>
      <c r="Y113" s="234"/>
      <c r="Z113" s="233"/>
      <c r="AA113" s="234"/>
      <c r="AB113" s="235"/>
      <c r="AC113" s="234"/>
      <c r="AF113" s="234"/>
      <c r="AG113" s="233"/>
      <c r="AH113" s="234"/>
      <c r="AI113" s="235"/>
      <c r="AJ113" s="234"/>
      <c r="AL113" s="234"/>
      <c r="AM113" s="233"/>
      <c r="AN113" s="234"/>
      <c r="AO113" s="235"/>
      <c r="AP113" s="234"/>
      <c r="AR113" s="234"/>
      <c r="AS113" s="233"/>
      <c r="AT113" s="234"/>
      <c r="AU113" s="235"/>
      <c r="AV113" s="234"/>
      <c r="AY113" s="234"/>
      <c r="AZ113" s="233"/>
      <c r="BA113" s="234"/>
      <c r="BB113" s="235"/>
      <c r="BC113" s="234"/>
      <c r="BE113" s="234"/>
      <c r="BF113" s="233"/>
      <c r="BG113" s="234"/>
      <c r="BH113" s="235"/>
      <c r="BI113" s="234"/>
      <c r="BK113" s="234"/>
      <c r="BL113" s="233"/>
      <c r="BM113" s="234"/>
      <c r="BN113" s="235"/>
      <c r="BO113" s="234"/>
      <c r="BQ113" s="234"/>
      <c r="BR113" s="233"/>
      <c r="BS113" s="234"/>
      <c r="BT113" s="235"/>
      <c r="BU113" s="234"/>
      <c r="BW113" s="234"/>
      <c r="BX113" s="233"/>
      <c r="BY113" s="234"/>
      <c r="BZ113" s="235"/>
      <c r="CA113" s="234"/>
      <c r="CC113" s="234"/>
      <c r="CD113" s="233"/>
      <c r="CE113" s="234"/>
      <c r="CF113" s="235"/>
      <c r="CG113" s="234"/>
      <c r="CI113" s="234"/>
      <c r="CJ113" s="233"/>
      <c r="CK113" s="234"/>
      <c r="CL113" s="235"/>
      <c r="CM113" s="234"/>
      <c r="CO113" s="234"/>
      <c r="CP113" s="233"/>
      <c r="CQ113" s="234"/>
      <c r="CR113" s="235"/>
      <c r="CS113" s="234"/>
      <c r="CU113" s="234"/>
      <c r="CV113" s="233"/>
      <c r="CW113" s="234"/>
      <c r="CX113" s="235"/>
      <c r="CY113" s="234"/>
      <c r="DA113" s="234"/>
      <c r="DB113" s="233"/>
      <c r="DC113" s="234"/>
      <c r="DD113" s="235"/>
      <c r="DE113" s="234"/>
      <c r="DG113" s="234"/>
      <c r="DH113" s="233"/>
      <c r="DI113" s="234"/>
      <c r="DJ113" s="235"/>
      <c r="DK113" s="234"/>
      <c r="DM113" s="234"/>
      <c r="DN113" s="233"/>
      <c r="DO113" s="234"/>
      <c r="DP113" s="235"/>
      <c r="DQ113" s="234"/>
      <c r="DS113" s="234"/>
      <c r="DT113" s="233"/>
      <c r="DU113" s="234"/>
      <c r="DV113" s="235"/>
      <c r="DW113" s="234"/>
      <c r="DY113" s="234"/>
      <c r="DZ113" s="233"/>
      <c r="EA113" s="234"/>
      <c r="EB113" s="235"/>
      <c r="EC113" s="234"/>
      <c r="EE113" s="234"/>
      <c r="EF113" s="233"/>
      <c r="EG113" s="234"/>
      <c r="EH113" s="235"/>
      <c r="EI113" s="234"/>
      <c r="EK113" s="234"/>
      <c r="EL113" s="233"/>
      <c r="EM113" s="234"/>
      <c r="EN113" s="235"/>
      <c r="EO113" s="234"/>
      <c r="EQ113" s="234"/>
      <c r="ER113" s="233"/>
      <c r="ES113" s="234"/>
      <c r="ET113" s="235"/>
      <c r="EU113" s="234"/>
      <c r="EW113" s="234"/>
      <c r="EX113" s="233"/>
      <c r="EY113" s="234"/>
      <c r="EZ113" s="235"/>
      <c r="FA113" s="234"/>
      <c r="FC113" s="234"/>
      <c r="FD113" s="233"/>
      <c r="FE113" s="234"/>
      <c r="FF113" s="235"/>
      <c r="FG113" s="234"/>
      <c r="FI113" s="234"/>
      <c r="FJ113" s="233"/>
      <c r="FK113" s="234"/>
      <c r="FL113" s="235"/>
      <c r="FM113" s="234"/>
      <c r="FO113" s="234"/>
      <c r="FP113" s="233"/>
      <c r="FQ113" s="234"/>
      <c r="FR113" s="235"/>
      <c r="FS113" s="234"/>
      <c r="FU113" s="234"/>
      <c r="FV113" s="233"/>
      <c r="FW113" s="234"/>
      <c r="FX113" s="235"/>
      <c r="FY113" s="234"/>
      <c r="GA113" s="234"/>
      <c r="GB113" s="233"/>
      <c r="GC113" s="234"/>
      <c r="GD113" s="235"/>
      <c r="GE113" s="234"/>
      <c r="GG113" s="234"/>
      <c r="GH113" s="233"/>
      <c r="GI113" s="234"/>
      <c r="GJ113" s="235"/>
      <c r="GK113" s="234"/>
      <c r="GM113" s="234"/>
      <c r="GN113" s="233"/>
      <c r="GO113" s="234"/>
      <c r="GP113" s="235"/>
      <c r="GQ113" s="234"/>
      <c r="GS113" s="234"/>
      <c r="GT113" s="233"/>
      <c r="GU113" s="234"/>
      <c r="GV113" s="235"/>
      <c r="GW113" s="234"/>
      <c r="GY113" s="234"/>
      <c r="GZ113" s="233"/>
      <c r="HA113" s="234"/>
      <c r="HB113" s="235"/>
      <c r="HC113" s="234"/>
      <c r="HE113" s="234"/>
      <c r="HF113" s="233"/>
      <c r="HG113" s="234"/>
      <c r="HH113" s="235"/>
      <c r="HI113" s="234"/>
      <c r="HK113" s="234"/>
      <c r="HL113" s="233"/>
      <c r="HM113" s="234"/>
      <c r="HN113" s="235"/>
      <c r="HO113" s="234"/>
      <c r="HQ113" s="234"/>
      <c r="HR113" s="233"/>
      <c r="HS113" s="234"/>
      <c r="HT113" s="235"/>
      <c r="HU113" s="234"/>
      <c r="HW113" s="234"/>
      <c r="HX113" s="233"/>
      <c r="HY113" s="234"/>
      <c r="HZ113" s="235"/>
      <c r="IA113" s="234"/>
      <c r="IC113" s="234"/>
      <c r="ID113" s="233"/>
      <c r="IE113" s="234"/>
      <c r="IF113" s="235"/>
      <c r="IG113" s="234"/>
      <c r="II113" s="234"/>
      <c r="IJ113" s="233"/>
      <c r="IK113" s="234"/>
      <c r="IL113" s="235"/>
      <c r="IM113" s="234"/>
      <c r="IO113" s="234"/>
      <c r="IP113" s="233"/>
      <c r="IQ113" s="234"/>
      <c r="IR113" s="235"/>
      <c r="IS113" s="234"/>
      <c r="IU113" s="234"/>
      <c r="IV113" s="233"/>
      <c r="IW113" s="234"/>
      <c r="IX113" s="235"/>
      <c r="IY113" s="234"/>
      <c r="JA113" s="234"/>
      <c r="JB113" s="233"/>
      <c r="JC113" s="234"/>
      <c r="JD113" s="235"/>
      <c r="JE113" s="234"/>
      <c r="JG113" s="234"/>
      <c r="JH113" s="233"/>
      <c r="JI113" s="234"/>
      <c r="JJ113" s="235"/>
      <c r="JK113" s="234"/>
      <c r="JM113" s="234"/>
      <c r="JN113" s="233"/>
      <c r="JO113" s="234"/>
      <c r="JP113" s="235"/>
      <c r="JQ113" s="234"/>
      <c r="JS113" s="234"/>
      <c r="JT113" s="233"/>
      <c r="JU113" s="234"/>
      <c r="JV113" s="235"/>
      <c r="JW113" s="234"/>
      <c r="JY113" s="234"/>
      <c r="JZ113" s="233"/>
      <c r="KA113" s="234"/>
      <c r="KB113" s="235"/>
      <c r="KC113" s="234"/>
      <c r="KE113" s="234"/>
      <c r="KF113" s="233"/>
      <c r="KG113" s="234"/>
      <c r="KH113" s="235"/>
      <c r="KI113" s="234"/>
      <c r="KK113" s="234"/>
      <c r="KL113" s="233"/>
      <c r="KM113" s="234"/>
      <c r="KN113" s="235"/>
      <c r="KO113" s="234"/>
      <c r="KQ113" s="182"/>
      <c r="KR113" s="183"/>
      <c r="KS113" s="182"/>
      <c r="KT113" s="185"/>
      <c r="KU113" s="182"/>
      <c r="KW113" s="182"/>
      <c r="KX113" s="183"/>
      <c r="KY113" s="182"/>
      <c r="KZ113" s="185"/>
      <c r="LA113" s="182"/>
    </row>
    <row r="114" spans="1:313" ht="18.600000000000001" thickBot="1" x14ac:dyDescent="0.4">
      <c r="A114" s="242"/>
      <c r="B114" s="243">
        <f>SUM(B111:B113)</f>
        <v>170611497.20999941</v>
      </c>
      <c r="C114" s="242"/>
      <c r="D114" s="245">
        <f>SUM(D111:D113)</f>
        <v>1347</v>
      </c>
      <c r="E114" s="242"/>
      <c r="G114" s="242"/>
      <c r="H114" s="243">
        <f>SUM(H111:H113)</f>
        <v>168024122.5699999</v>
      </c>
      <c r="I114" s="242"/>
      <c r="J114" s="245">
        <f>SUM(J111:J113)</f>
        <v>1340</v>
      </c>
      <c r="K114" s="242"/>
      <c r="M114" s="242"/>
      <c r="N114" s="243">
        <f>SUM(N111:N113)</f>
        <v>162178720.00999978</v>
      </c>
      <c r="O114" s="242"/>
      <c r="P114" s="245">
        <f>SUM(P111:P113)</f>
        <v>1275</v>
      </c>
      <c r="Q114" s="242"/>
      <c r="S114" s="242"/>
      <c r="T114" s="243">
        <f>SUM(T111:T113)</f>
        <v>154354156.5399999</v>
      </c>
      <c r="U114" s="242"/>
      <c r="V114" s="245">
        <f>SUM(V111:V113)</f>
        <v>1200</v>
      </c>
      <c r="W114" s="242"/>
      <c r="Y114" s="242"/>
      <c r="Z114" s="243">
        <f>SUM(Z111:Z113)</f>
        <v>148608237.37000006</v>
      </c>
      <c r="AA114" s="242"/>
      <c r="AB114" s="245">
        <f>SUM(AB111:AB113)</f>
        <v>1153</v>
      </c>
      <c r="AC114" s="242"/>
      <c r="AF114" s="242"/>
      <c r="AG114" s="243">
        <f>SUM(AG111:AG113)</f>
        <v>144330622.32999989</v>
      </c>
      <c r="AH114" s="242"/>
      <c r="AI114" s="245">
        <f>SUM(AI111:AI113)</f>
        <v>1105</v>
      </c>
      <c r="AJ114" s="242"/>
      <c r="AL114" s="242"/>
      <c r="AM114" s="243">
        <f>SUM(AM111:AM113)</f>
        <v>135967903.23000014</v>
      </c>
      <c r="AN114" s="242"/>
      <c r="AO114" s="245">
        <f>SUM(AO111:AO113)</f>
        <v>1038</v>
      </c>
      <c r="AP114" s="242"/>
      <c r="AR114" s="242"/>
      <c r="AS114" s="243">
        <f>SUM(AS111:AS113)</f>
        <v>128258390.46000004</v>
      </c>
      <c r="AT114" s="242"/>
      <c r="AU114" s="245">
        <f>SUM(AU111:AU113)</f>
        <v>978</v>
      </c>
      <c r="AV114" s="242"/>
      <c r="AY114" s="242"/>
      <c r="AZ114" s="243">
        <f>SUM(AZ111:AZ113)</f>
        <v>121204553.0200001</v>
      </c>
      <c r="BA114" s="242"/>
      <c r="BB114" s="245">
        <f>SUM(BB111:BB113)</f>
        <v>920</v>
      </c>
      <c r="BC114" s="242"/>
      <c r="BE114" s="242"/>
      <c r="BF114" s="243">
        <f>SUM(BF111:BF113)</f>
        <v>114147609.66000003</v>
      </c>
      <c r="BG114" s="242"/>
      <c r="BH114" s="245">
        <f>SUM(BH111:BH113)</f>
        <v>851</v>
      </c>
      <c r="BI114" s="242"/>
      <c r="BK114" s="242"/>
      <c r="BL114" s="243">
        <f>SUM(BL111:BL113)</f>
        <v>89180157.179999933</v>
      </c>
      <c r="BM114" s="242"/>
      <c r="BN114" s="245">
        <f>SUM(BN111:BN113)</f>
        <v>695</v>
      </c>
      <c r="BO114" s="242"/>
      <c r="BQ114" s="242"/>
      <c r="BR114" s="243">
        <f>SUM(BR111:BR113)</f>
        <v>78461069.840000063</v>
      </c>
      <c r="BS114" s="242"/>
      <c r="BT114" s="245">
        <f>SUM(BT111:BT113)</f>
        <v>596</v>
      </c>
      <c r="BU114" s="242"/>
      <c r="BW114" s="242"/>
      <c r="BX114" s="243">
        <f>SUM(BX111:BX113)</f>
        <v>74810532.620000079</v>
      </c>
      <c r="BY114" s="242"/>
      <c r="BZ114" s="245">
        <f>SUM(BZ111:BZ113)</f>
        <v>562</v>
      </c>
      <c r="CA114" s="242"/>
      <c r="CC114" s="242"/>
      <c r="CD114" s="243">
        <f>SUM(CD111:CD113)</f>
        <v>69437658.189999998</v>
      </c>
      <c r="CE114" s="242"/>
      <c r="CF114" s="245">
        <f>SUM(CF111:CF113)</f>
        <v>523</v>
      </c>
      <c r="CG114" s="242"/>
      <c r="CI114" s="242"/>
      <c r="CJ114" s="243">
        <f>SUM(CJ111:CJ113)</f>
        <v>65511364.749999993</v>
      </c>
      <c r="CK114" s="242"/>
      <c r="CL114" s="245">
        <f>SUM(CL111:CL113)</f>
        <v>490</v>
      </c>
      <c r="CM114" s="242"/>
      <c r="CO114" s="242"/>
      <c r="CP114" s="243">
        <f>SUM(CP111:CP113)</f>
        <v>61813511.959999986</v>
      </c>
      <c r="CQ114" s="242"/>
      <c r="CR114" s="245">
        <f>SUM(CR111:CR113)</f>
        <v>464</v>
      </c>
      <c r="CS114" s="242"/>
      <c r="CU114" s="242"/>
      <c r="CV114" s="243">
        <f>SUM(CV111:CV113)</f>
        <v>60030256.289999969</v>
      </c>
      <c r="CW114" s="242"/>
      <c r="CX114" s="245">
        <f>SUM(CX111:CX113)</f>
        <v>453</v>
      </c>
      <c r="CY114" s="242"/>
      <c r="DA114" s="242"/>
      <c r="DB114" s="243">
        <v>59251034.500000052</v>
      </c>
      <c r="DC114" s="242"/>
      <c r="DD114" s="245">
        <v>451</v>
      </c>
      <c r="DE114" s="242"/>
      <c r="DG114" s="242"/>
      <c r="DH114" s="243">
        <v>58868088.110000052</v>
      </c>
      <c r="DI114" s="242"/>
      <c r="DJ114" s="245">
        <v>446</v>
      </c>
      <c r="DK114" s="242"/>
      <c r="DM114" s="242"/>
      <c r="DN114" s="243">
        <v>57895042.740000047</v>
      </c>
      <c r="DO114" s="242"/>
      <c r="DP114" s="245">
        <v>439</v>
      </c>
      <c r="DQ114" s="242"/>
      <c r="DS114" s="242"/>
      <c r="DT114" s="243">
        <v>57683726.200000048</v>
      </c>
      <c r="DU114" s="242"/>
      <c r="DV114" s="245">
        <v>437</v>
      </c>
      <c r="DW114" s="242"/>
      <c r="DY114" s="242"/>
      <c r="DZ114" s="243">
        <v>57134139.680000052</v>
      </c>
      <c r="EA114" s="242"/>
      <c r="EB114" s="245">
        <v>433</v>
      </c>
      <c r="EC114" s="242"/>
      <c r="EE114" s="242"/>
      <c r="EF114" s="243">
        <v>56171687.670000017</v>
      </c>
      <c r="EG114" s="242"/>
      <c r="EH114" s="245">
        <v>427</v>
      </c>
      <c r="EI114" s="242"/>
      <c r="EK114" s="242"/>
      <c r="EL114" s="243">
        <v>55430402.410000041</v>
      </c>
      <c r="EM114" s="242"/>
      <c r="EN114" s="245">
        <v>423</v>
      </c>
      <c r="EO114" s="242"/>
      <c r="EQ114" s="242"/>
      <c r="ER114" s="243">
        <v>55298409.120000035</v>
      </c>
      <c r="ES114" s="242"/>
      <c r="ET114" s="245">
        <v>421</v>
      </c>
      <c r="EU114" s="242"/>
      <c r="EW114" s="242"/>
      <c r="EX114" s="243">
        <v>55058380.130000055</v>
      </c>
      <c r="EY114" s="242"/>
      <c r="EZ114" s="245">
        <v>419</v>
      </c>
      <c r="FA114" s="242"/>
      <c r="FC114" s="242"/>
      <c r="FD114" s="243">
        <v>54518064.70000004</v>
      </c>
      <c r="FE114" s="242"/>
      <c r="FF114" s="245">
        <v>416</v>
      </c>
      <c r="FG114" s="242"/>
      <c r="FI114" s="242"/>
      <c r="FJ114" s="243">
        <v>54401705.120000035</v>
      </c>
      <c r="FK114" s="242"/>
      <c r="FL114" s="245">
        <v>416</v>
      </c>
      <c r="FM114" s="242"/>
      <c r="FO114" s="242"/>
      <c r="FP114" s="243">
        <v>53927731.130000055</v>
      </c>
      <c r="FQ114" s="242"/>
      <c r="FR114" s="245">
        <v>414</v>
      </c>
      <c r="FS114" s="242"/>
      <c r="FU114" s="242"/>
      <c r="FV114" s="243">
        <v>53956678.050000027</v>
      </c>
      <c r="FW114" s="242"/>
      <c r="FX114" s="245">
        <v>414</v>
      </c>
      <c r="FY114" s="242"/>
      <c r="GA114" s="242"/>
      <c r="GB114" s="243">
        <v>53606772.749999993</v>
      </c>
      <c r="GC114" s="242"/>
      <c r="GD114" s="245">
        <v>413</v>
      </c>
      <c r="GE114" s="242"/>
      <c r="GG114" s="242"/>
      <c r="GH114" s="243">
        <v>53026116.569999985</v>
      </c>
      <c r="GI114" s="242"/>
      <c r="GJ114" s="245">
        <v>410</v>
      </c>
      <c r="GK114" s="242"/>
      <c r="GM114" s="242"/>
      <c r="GN114" s="243">
        <v>52056033.460000008</v>
      </c>
      <c r="GO114" s="242"/>
      <c r="GP114" s="245">
        <v>403</v>
      </c>
      <c r="GQ114" s="242"/>
      <c r="GS114" s="242"/>
      <c r="GT114" s="243">
        <v>51927143.400000013</v>
      </c>
      <c r="GU114" s="242"/>
      <c r="GV114" s="245">
        <v>402</v>
      </c>
      <c r="GW114" s="242"/>
      <c r="GY114" s="242"/>
      <c r="GZ114" s="243">
        <v>51579157.69000002</v>
      </c>
      <c r="HA114" s="242"/>
      <c r="HB114" s="245">
        <v>398</v>
      </c>
      <c r="HC114" s="242"/>
      <c r="HE114" s="242"/>
      <c r="HF114" s="243">
        <v>51244749.859999999</v>
      </c>
      <c r="HG114" s="242"/>
      <c r="HH114" s="245">
        <v>393</v>
      </c>
      <c r="HI114" s="242"/>
      <c r="HK114" s="242"/>
      <c r="HL114" s="243">
        <v>50728546.240000017</v>
      </c>
      <c r="HM114" s="242"/>
      <c r="HN114" s="245">
        <v>391</v>
      </c>
      <c r="HO114" s="242"/>
      <c r="HQ114" s="242"/>
      <c r="HR114" s="243">
        <v>50181419.420000017</v>
      </c>
      <c r="HS114" s="242"/>
      <c r="HT114" s="245">
        <v>386</v>
      </c>
      <c r="HU114" s="242"/>
      <c r="HW114" s="242"/>
      <c r="HX114" s="243">
        <v>49720089.710000008</v>
      </c>
      <c r="HY114" s="242"/>
      <c r="HZ114" s="245">
        <v>383</v>
      </c>
      <c r="IA114" s="242"/>
      <c r="IC114" s="242"/>
      <c r="ID114" s="243">
        <v>49213206.520000011</v>
      </c>
      <c r="IE114" s="242"/>
      <c r="IF114" s="245">
        <v>379</v>
      </c>
      <c r="IG114" s="242"/>
      <c r="II114" s="242"/>
      <c r="IJ114" s="243">
        <v>48164451.350000001</v>
      </c>
      <c r="IK114" s="242"/>
      <c r="IL114" s="245">
        <v>373</v>
      </c>
      <c r="IM114" s="242"/>
      <c r="IO114" s="242"/>
      <c r="IP114" s="243">
        <v>47394104.930000015</v>
      </c>
      <c r="IQ114" s="242"/>
      <c r="IR114" s="245">
        <v>367</v>
      </c>
      <c r="IS114" s="242"/>
      <c r="IU114" s="242"/>
      <c r="IV114" s="243">
        <v>46338453.929999992</v>
      </c>
      <c r="IW114" s="242"/>
      <c r="IX114" s="245">
        <v>361</v>
      </c>
      <c r="IY114" s="242"/>
      <c r="JA114" s="242"/>
      <c r="JB114" s="243">
        <v>45470950.079999998</v>
      </c>
      <c r="JC114" s="242"/>
      <c r="JD114" s="245">
        <v>357</v>
      </c>
      <c r="JE114" s="242"/>
      <c r="JG114" s="242"/>
      <c r="JH114" s="243">
        <v>44852519.889999993</v>
      </c>
      <c r="JI114" s="242"/>
      <c r="JJ114" s="245">
        <v>352</v>
      </c>
      <c r="JK114" s="242"/>
      <c r="JM114" s="242"/>
      <c r="JN114" s="243">
        <v>43481991.810000002</v>
      </c>
      <c r="JO114" s="242"/>
      <c r="JP114" s="245">
        <v>341</v>
      </c>
      <c r="JQ114" s="242"/>
      <c r="JS114" s="242"/>
      <c r="JT114" s="243">
        <v>42822666.859999985</v>
      </c>
      <c r="JU114" s="242"/>
      <c r="JV114" s="245">
        <v>334</v>
      </c>
      <c r="JW114" s="242"/>
      <c r="JY114" s="242"/>
      <c r="JZ114" s="243">
        <v>42020375.970000021</v>
      </c>
      <c r="KA114" s="242"/>
      <c r="KB114" s="245">
        <v>327</v>
      </c>
      <c r="KC114" s="242"/>
      <c r="KE114" s="242"/>
      <c r="KF114" s="243">
        <v>41362891.620000005</v>
      </c>
      <c r="KG114" s="242"/>
      <c r="KH114" s="245">
        <v>324</v>
      </c>
      <c r="KI114" s="242"/>
      <c r="KK114" s="242"/>
      <c r="KL114" s="243">
        <v>40977128.219999999</v>
      </c>
      <c r="KM114" s="242"/>
      <c r="KN114" s="245">
        <v>322</v>
      </c>
      <c r="KO114" s="242"/>
      <c r="KQ114" s="190"/>
      <c r="KR114" s="191">
        <v>40142291.870000012</v>
      </c>
      <c r="KS114" s="190"/>
      <c r="KT114" s="193">
        <v>316</v>
      </c>
      <c r="KU114" s="190"/>
      <c r="KW114" s="190"/>
      <c r="KX114" s="191">
        <v>0</v>
      </c>
      <c r="KY114" s="190"/>
      <c r="KZ114" s="193">
        <v>0</v>
      </c>
      <c r="LA114" s="190"/>
    </row>
    <row r="115" spans="1:313" ht="18.600000000000001" thickTop="1" x14ac:dyDescent="0.35">
      <c r="A115" s="234"/>
      <c r="B115" s="233"/>
      <c r="C115" s="234"/>
      <c r="D115" s="235"/>
      <c r="E115" s="234"/>
      <c r="G115" s="234"/>
      <c r="H115" s="233"/>
      <c r="I115" s="234"/>
      <c r="J115" s="235"/>
      <c r="K115" s="234"/>
      <c r="M115" s="234"/>
      <c r="N115" s="233"/>
      <c r="O115" s="234"/>
      <c r="P115" s="235"/>
      <c r="Q115" s="234"/>
      <c r="S115" s="234"/>
      <c r="T115" s="233"/>
      <c r="U115" s="234"/>
      <c r="V115" s="235"/>
      <c r="W115" s="234"/>
      <c r="Y115" s="234"/>
      <c r="Z115" s="233"/>
      <c r="AA115" s="234"/>
      <c r="AB115" s="235"/>
      <c r="AC115" s="234"/>
      <c r="AF115" s="234"/>
      <c r="AG115" s="233"/>
      <c r="AH115" s="234"/>
      <c r="AI115" s="235"/>
      <c r="AJ115" s="234"/>
      <c r="AL115" s="234"/>
      <c r="AM115" s="233"/>
      <c r="AN115" s="234"/>
      <c r="AO115" s="235"/>
      <c r="AP115" s="234"/>
      <c r="AR115" s="234"/>
      <c r="AS115" s="233"/>
      <c r="AT115" s="234"/>
      <c r="AU115" s="235"/>
      <c r="AV115" s="234"/>
      <c r="AY115" s="234"/>
      <c r="AZ115" s="233"/>
      <c r="BA115" s="234"/>
      <c r="BB115" s="235"/>
      <c r="BC115" s="234"/>
      <c r="BE115" s="234"/>
      <c r="BF115" s="233"/>
      <c r="BG115" s="234"/>
      <c r="BH115" s="235"/>
      <c r="BI115" s="234"/>
      <c r="BK115" s="234"/>
      <c r="BL115" s="233"/>
      <c r="BM115" s="234"/>
      <c r="BN115" s="235"/>
      <c r="BO115" s="234"/>
      <c r="BQ115" s="234"/>
      <c r="BR115" s="233"/>
      <c r="BS115" s="234"/>
      <c r="BT115" s="235"/>
      <c r="BU115" s="234"/>
      <c r="BW115" s="234"/>
      <c r="BX115" s="233"/>
      <c r="BY115" s="234"/>
      <c r="BZ115" s="235"/>
      <c r="CA115" s="234"/>
      <c r="CC115" s="234"/>
      <c r="CD115" s="233"/>
      <c r="CE115" s="234"/>
      <c r="CF115" s="235"/>
      <c r="CG115" s="234"/>
      <c r="CI115" s="234"/>
      <c r="CJ115" s="233"/>
      <c r="CK115" s="234"/>
      <c r="CL115" s="235"/>
      <c r="CM115" s="234"/>
      <c r="CO115" s="234"/>
      <c r="CP115" s="233"/>
      <c r="CQ115" s="234"/>
      <c r="CR115" s="235"/>
      <c r="CS115" s="234"/>
      <c r="CU115" s="234"/>
      <c r="CV115" s="233"/>
      <c r="CW115" s="234"/>
      <c r="CX115" s="235"/>
      <c r="CY115" s="234"/>
      <c r="DA115" s="234"/>
      <c r="DB115" s="233"/>
      <c r="DC115" s="234"/>
      <c r="DD115" s="235"/>
      <c r="DE115" s="234"/>
      <c r="DG115" s="234"/>
      <c r="DH115" s="233"/>
      <c r="DI115" s="234"/>
      <c r="DJ115" s="235"/>
      <c r="DK115" s="234"/>
      <c r="DM115" s="234"/>
      <c r="DN115" s="233"/>
      <c r="DO115" s="234"/>
      <c r="DP115" s="235"/>
      <c r="DQ115" s="234"/>
      <c r="DS115" s="234"/>
      <c r="DT115" s="233"/>
      <c r="DU115" s="234"/>
      <c r="DV115" s="235"/>
      <c r="DW115" s="234"/>
      <c r="DY115" s="234"/>
      <c r="DZ115" s="233"/>
      <c r="EA115" s="234"/>
      <c r="EB115" s="235"/>
      <c r="EC115" s="234"/>
      <c r="EE115" s="234"/>
      <c r="EF115" s="233"/>
      <c r="EG115" s="234"/>
      <c r="EH115" s="235"/>
      <c r="EI115" s="234"/>
      <c r="EK115" s="234"/>
      <c r="EL115" s="233"/>
      <c r="EM115" s="234"/>
      <c r="EN115" s="235"/>
      <c r="EO115" s="234"/>
      <c r="EQ115" s="234"/>
      <c r="ER115" s="233"/>
      <c r="ES115" s="234"/>
      <c r="ET115" s="235"/>
      <c r="EU115" s="234"/>
      <c r="EW115" s="234"/>
      <c r="EX115" s="233"/>
      <c r="EY115" s="234"/>
      <c r="EZ115" s="235"/>
      <c r="FA115" s="234"/>
      <c r="FC115" s="234"/>
      <c r="FD115" s="233"/>
      <c r="FE115" s="234"/>
      <c r="FF115" s="235"/>
      <c r="FG115" s="234"/>
      <c r="FI115" s="234"/>
      <c r="FJ115" s="233"/>
      <c r="FK115" s="234"/>
      <c r="FL115" s="235"/>
      <c r="FM115" s="234"/>
      <c r="FO115" s="234"/>
      <c r="FP115" s="233"/>
      <c r="FQ115" s="234"/>
      <c r="FR115" s="235"/>
      <c r="FS115" s="234"/>
      <c r="FU115" s="234"/>
      <c r="FV115" s="233"/>
      <c r="FW115" s="234"/>
      <c r="FX115" s="235"/>
      <c r="FY115" s="234"/>
      <c r="GA115" s="234"/>
      <c r="GB115" s="233"/>
      <c r="GC115" s="234"/>
      <c r="GD115" s="235"/>
      <c r="GE115" s="234"/>
      <c r="GG115" s="234"/>
      <c r="GH115" s="233"/>
      <c r="GI115" s="234"/>
      <c r="GJ115" s="235"/>
      <c r="GK115" s="234"/>
      <c r="GM115" s="234"/>
      <c r="GN115" s="233"/>
      <c r="GO115" s="234"/>
      <c r="GP115" s="235"/>
      <c r="GQ115" s="234"/>
      <c r="GS115" s="234"/>
      <c r="GT115" s="233"/>
      <c r="GU115" s="234"/>
      <c r="GV115" s="235"/>
      <c r="GW115" s="234"/>
      <c r="GY115" s="234"/>
      <c r="GZ115" s="233"/>
      <c r="HA115" s="234"/>
      <c r="HB115" s="235"/>
      <c r="HC115" s="234"/>
      <c r="HE115" s="234"/>
      <c r="HF115" s="233"/>
      <c r="HG115" s="234"/>
      <c r="HH115" s="235"/>
      <c r="HI115" s="234"/>
      <c r="HK115" s="234"/>
      <c r="HL115" s="233"/>
      <c r="HM115" s="234"/>
      <c r="HN115" s="235"/>
      <c r="HO115" s="234"/>
      <c r="HQ115" s="234"/>
      <c r="HR115" s="233"/>
      <c r="HS115" s="234"/>
      <c r="HT115" s="235"/>
      <c r="HU115" s="234"/>
      <c r="HW115" s="234"/>
      <c r="HX115" s="233"/>
      <c r="HY115" s="234"/>
      <c r="HZ115" s="235"/>
      <c r="IA115" s="234"/>
      <c r="IC115" s="234"/>
      <c r="ID115" s="233"/>
      <c r="IE115" s="234"/>
      <c r="IF115" s="235"/>
      <c r="IG115" s="234"/>
      <c r="II115" s="234"/>
      <c r="IJ115" s="233"/>
      <c r="IK115" s="234"/>
      <c r="IL115" s="235"/>
      <c r="IM115" s="234"/>
      <c r="IO115" s="234"/>
      <c r="IP115" s="233"/>
      <c r="IQ115" s="234"/>
      <c r="IR115" s="235"/>
      <c r="IS115" s="234"/>
      <c r="IU115" s="234"/>
      <c r="IV115" s="233"/>
      <c r="IW115" s="234"/>
      <c r="IX115" s="235"/>
      <c r="IY115" s="234"/>
      <c r="JA115" s="234"/>
      <c r="JB115" s="233"/>
      <c r="JC115" s="234"/>
      <c r="JD115" s="235"/>
      <c r="JE115" s="234"/>
      <c r="JG115" s="234"/>
      <c r="JH115" s="233"/>
      <c r="JI115" s="234"/>
      <c r="JJ115" s="235"/>
      <c r="JK115" s="234"/>
      <c r="JM115" s="234"/>
      <c r="JN115" s="233"/>
      <c r="JO115" s="234"/>
      <c r="JP115" s="235"/>
      <c r="JQ115" s="234"/>
      <c r="JS115" s="234"/>
      <c r="JT115" s="233"/>
      <c r="JU115" s="234"/>
      <c r="JV115" s="235"/>
      <c r="JW115" s="234"/>
      <c r="JY115" s="234"/>
      <c r="JZ115" s="233"/>
      <c r="KA115" s="234"/>
      <c r="KB115" s="235"/>
      <c r="KC115" s="234"/>
      <c r="KE115" s="234"/>
      <c r="KF115" s="233"/>
      <c r="KG115" s="234"/>
      <c r="KH115" s="235"/>
      <c r="KI115" s="234"/>
      <c r="KK115" s="234"/>
      <c r="KL115" s="233"/>
      <c r="KM115" s="234"/>
      <c r="KN115" s="235"/>
      <c r="KO115" s="234"/>
      <c r="KQ115" s="182"/>
      <c r="KR115" s="183"/>
      <c r="KS115" s="182"/>
      <c r="KT115" s="185"/>
      <c r="KU115" s="182"/>
      <c r="KW115" s="182"/>
      <c r="KX115" s="183"/>
      <c r="KY115" s="182"/>
      <c r="KZ115" s="185"/>
      <c r="LA115" s="182"/>
    </row>
    <row r="116" spans="1:313" ht="18" x14ac:dyDescent="0.35">
      <c r="A116" s="234"/>
      <c r="B116" s="233"/>
      <c r="C116" s="234"/>
      <c r="D116" s="235"/>
      <c r="E116" s="234"/>
      <c r="G116" s="234"/>
      <c r="H116" s="233"/>
      <c r="I116" s="234"/>
      <c r="J116" s="235"/>
      <c r="K116" s="234"/>
      <c r="M116" s="234"/>
      <c r="N116" s="233"/>
      <c r="O116" s="234"/>
      <c r="P116" s="235"/>
      <c r="Q116" s="234"/>
      <c r="S116" s="234"/>
      <c r="T116" s="233"/>
      <c r="U116" s="234"/>
      <c r="V116" s="235"/>
      <c r="W116" s="234"/>
      <c r="Y116" s="234"/>
      <c r="Z116" s="233"/>
      <c r="AA116" s="234"/>
      <c r="AB116" s="235"/>
      <c r="AC116" s="234"/>
      <c r="AF116" s="234"/>
      <c r="AG116" s="233"/>
      <c r="AH116" s="234"/>
      <c r="AI116" s="235"/>
      <c r="AJ116" s="234"/>
      <c r="AL116" s="234"/>
      <c r="AM116" s="233"/>
      <c r="AN116" s="234"/>
      <c r="AO116" s="235"/>
      <c r="AP116" s="234"/>
      <c r="AR116" s="234"/>
      <c r="AS116" s="233"/>
      <c r="AT116" s="234"/>
      <c r="AU116" s="235"/>
      <c r="AV116" s="234"/>
      <c r="AY116" s="234"/>
      <c r="AZ116" s="233"/>
      <c r="BA116" s="234"/>
      <c r="BB116" s="235"/>
      <c r="BC116" s="234"/>
      <c r="BE116" s="234"/>
      <c r="BF116" s="233"/>
      <c r="BG116" s="234"/>
      <c r="BH116" s="235"/>
      <c r="BI116" s="234"/>
      <c r="BK116" s="234"/>
      <c r="BL116" s="233"/>
      <c r="BM116" s="234"/>
      <c r="BN116" s="235"/>
      <c r="BO116" s="234"/>
      <c r="BQ116" s="234"/>
      <c r="BR116" s="233"/>
      <c r="BS116" s="234"/>
      <c r="BT116" s="235"/>
      <c r="BU116" s="234"/>
      <c r="BW116" s="234"/>
      <c r="BX116" s="233"/>
      <c r="BY116" s="234"/>
      <c r="BZ116" s="235"/>
      <c r="CA116" s="234"/>
      <c r="CC116" s="234"/>
      <c r="CD116" s="233"/>
      <c r="CE116" s="234"/>
      <c r="CF116" s="235"/>
      <c r="CG116" s="234"/>
      <c r="CI116" s="234"/>
      <c r="CJ116" s="233"/>
      <c r="CK116" s="234"/>
      <c r="CL116" s="235"/>
      <c r="CM116" s="234"/>
      <c r="CO116" s="234"/>
      <c r="CP116" s="233"/>
      <c r="CQ116" s="234"/>
      <c r="CR116" s="235"/>
      <c r="CS116" s="234"/>
      <c r="CU116" s="234"/>
      <c r="CV116" s="233"/>
      <c r="CW116" s="234"/>
      <c r="CX116" s="235"/>
      <c r="CY116" s="234"/>
      <c r="DA116" s="234"/>
      <c r="DB116" s="233"/>
      <c r="DC116" s="234"/>
      <c r="DD116" s="235"/>
      <c r="DE116" s="234"/>
      <c r="DG116" s="234"/>
      <c r="DH116" s="233"/>
      <c r="DI116" s="234"/>
      <c r="DJ116" s="235"/>
      <c r="DK116" s="234"/>
      <c r="DM116" s="234"/>
      <c r="DN116" s="233"/>
      <c r="DO116" s="234"/>
      <c r="DP116" s="235"/>
      <c r="DQ116" s="234"/>
      <c r="DS116" s="234"/>
      <c r="DT116" s="233"/>
      <c r="DU116" s="234"/>
      <c r="DV116" s="235"/>
      <c r="DW116" s="234"/>
      <c r="DY116" s="234"/>
      <c r="DZ116" s="233"/>
      <c r="EA116" s="234"/>
      <c r="EB116" s="235"/>
      <c r="EC116" s="234"/>
      <c r="EE116" s="234"/>
      <c r="EF116" s="233"/>
      <c r="EG116" s="234"/>
      <c r="EH116" s="235"/>
      <c r="EI116" s="234"/>
      <c r="EK116" s="234"/>
      <c r="EL116" s="233"/>
      <c r="EM116" s="234"/>
      <c r="EN116" s="235"/>
      <c r="EO116" s="234"/>
      <c r="EQ116" s="234"/>
      <c r="ER116" s="233"/>
      <c r="ES116" s="234"/>
      <c r="ET116" s="235"/>
      <c r="EU116" s="234"/>
      <c r="EW116" s="234"/>
      <c r="EX116" s="233"/>
      <c r="EY116" s="234"/>
      <c r="EZ116" s="235"/>
      <c r="FA116" s="234"/>
      <c r="FC116" s="234"/>
      <c r="FD116" s="233"/>
      <c r="FE116" s="234"/>
      <c r="FF116" s="235"/>
      <c r="FG116" s="234"/>
      <c r="FI116" s="234"/>
      <c r="FJ116" s="233"/>
      <c r="FK116" s="234"/>
      <c r="FL116" s="235"/>
      <c r="FM116" s="234"/>
      <c r="FO116" s="234"/>
      <c r="FP116" s="233"/>
      <c r="FQ116" s="234"/>
      <c r="FR116" s="235"/>
      <c r="FS116" s="234"/>
      <c r="FU116" s="234"/>
      <c r="FV116" s="233"/>
      <c r="FW116" s="234"/>
      <c r="FX116" s="235"/>
      <c r="FY116" s="234"/>
      <c r="GA116" s="234"/>
      <c r="GB116" s="233"/>
      <c r="GC116" s="234"/>
      <c r="GD116" s="235"/>
      <c r="GE116" s="234"/>
      <c r="GG116" s="234"/>
      <c r="GH116" s="233"/>
      <c r="GI116" s="234"/>
      <c r="GJ116" s="235"/>
      <c r="GK116" s="234"/>
      <c r="GM116" s="234"/>
      <c r="GN116" s="233"/>
      <c r="GO116" s="234"/>
      <c r="GP116" s="235"/>
      <c r="GQ116" s="234"/>
      <c r="GS116" s="234"/>
      <c r="GT116" s="233"/>
      <c r="GU116" s="234"/>
      <c r="GV116" s="235"/>
      <c r="GW116" s="234"/>
      <c r="GY116" s="234"/>
      <c r="GZ116" s="233"/>
      <c r="HA116" s="234"/>
      <c r="HB116" s="235"/>
      <c r="HC116" s="234"/>
      <c r="HE116" s="234"/>
      <c r="HF116" s="233"/>
      <c r="HG116" s="234"/>
      <c r="HH116" s="235"/>
      <c r="HI116" s="234"/>
      <c r="HK116" s="234"/>
      <c r="HL116" s="233"/>
      <c r="HM116" s="234"/>
      <c r="HN116" s="235"/>
      <c r="HO116" s="234"/>
      <c r="HQ116" s="234"/>
      <c r="HR116" s="233"/>
      <c r="HS116" s="234"/>
      <c r="HT116" s="235"/>
      <c r="HU116" s="234"/>
      <c r="HW116" s="234"/>
      <c r="HX116" s="233"/>
      <c r="HY116" s="234"/>
      <c r="HZ116" s="235"/>
      <c r="IA116" s="234"/>
      <c r="IC116" s="234"/>
      <c r="ID116" s="233"/>
      <c r="IE116" s="234"/>
      <c r="IF116" s="235"/>
      <c r="IG116" s="234"/>
      <c r="II116" s="234"/>
      <c r="IJ116" s="233"/>
      <c r="IK116" s="234"/>
      <c r="IL116" s="235"/>
      <c r="IM116" s="234"/>
      <c r="IO116" s="234"/>
      <c r="IP116" s="233"/>
      <c r="IQ116" s="234"/>
      <c r="IR116" s="235"/>
      <c r="IS116" s="234"/>
      <c r="IU116" s="234"/>
      <c r="IV116" s="233"/>
      <c r="IW116" s="234"/>
      <c r="IX116" s="235"/>
      <c r="IY116" s="234"/>
      <c r="JA116" s="234"/>
      <c r="JB116" s="233"/>
      <c r="JC116" s="234"/>
      <c r="JD116" s="235"/>
      <c r="JE116" s="234"/>
      <c r="JG116" s="234"/>
      <c r="JH116" s="233"/>
      <c r="JI116" s="234"/>
      <c r="JJ116" s="235"/>
      <c r="JK116" s="234"/>
      <c r="JM116" s="234"/>
      <c r="JN116" s="233"/>
      <c r="JO116" s="234"/>
      <c r="JP116" s="235"/>
      <c r="JQ116" s="234"/>
      <c r="JS116" s="234"/>
      <c r="JT116" s="233"/>
      <c r="JU116" s="234"/>
      <c r="JV116" s="235"/>
      <c r="JW116" s="234"/>
      <c r="JY116" s="234"/>
      <c r="JZ116" s="233"/>
      <c r="KA116" s="234"/>
      <c r="KB116" s="235"/>
      <c r="KC116" s="234"/>
      <c r="KE116" s="234"/>
      <c r="KF116" s="233"/>
      <c r="KG116" s="234"/>
      <c r="KH116" s="235"/>
      <c r="KI116" s="234"/>
      <c r="KK116" s="234"/>
      <c r="KL116" s="233"/>
      <c r="KM116" s="234"/>
      <c r="KN116" s="235"/>
      <c r="KO116" s="234"/>
      <c r="KQ116" s="182"/>
      <c r="KR116" s="183"/>
      <c r="KS116" s="182"/>
      <c r="KT116" s="185"/>
      <c r="KU116" s="182"/>
      <c r="KW116" s="182"/>
      <c r="KX116" s="183"/>
      <c r="KY116" s="182"/>
      <c r="KZ116" s="185"/>
      <c r="LA116" s="182"/>
    </row>
    <row r="117" spans="1:313" ht="18" x14ac:dyDescent="0.35">
      <c r="A117" s="234"/>
      <c r="B117" s="233"/>
      <c r="C117" s="234"/>
      <c r="D117" s="235"/>
      <c r="E117" s="234"/>
      <c r="G117" s="234"/>
      <c r="H117" s="233"/>
      <c r="I117" s="234"/>
      <c r="J117" s="235"/>
      <c r="K117" s="234"/>
      <c r="M117" s="234"/>
      <c r="N117" s="233"/>
      <c r="O117" s="234"/>
      <c r="P117" s="235"/>
      <c r="Q117" s="234"/>
      <c r="S117" s="234"/>
      <c r="T117" s="233"/>
      <c r="U117" s="234"/>
      <c r="V117" s="235"/>
      <c r="W117" s="234"/>
      <c r="Y117" s="234"/>
      <c r="Z117" s="233"/>
      <c r="AA117" s="234"/>
      <c r="AB117" s="235"/>
      <c r="AC117" s="234"/>
      <c r="AF117" s="234"/>
      <c r="AG117" s="233"/>
      <c r="AH117" s="234"/>
      <c r="AI117" s="235"/>
      <c r="AJ117" s="234"/>
      <c r="AL117" s="234"/>
      <c r="AM117" s="233"/>
      <c r="AN117" s="234"/>
      <c r="AO117" s="235"/>
      <c r="AP117" s="234"/>
      <c r="AR117" s="234"/>
      <c r="AS117" s="233"/>
      <c r="AT117" s="234"/>
      <c r="AU117" s="235"/>
      <c r="AV117" s="234"/>
      <c r="AY117" s="234"/>
      <c r="AZ117" s="233"/>
      <c r="BA117" s="234"/>
      <c r="BB117" s="235"/>
      <c r="BC117" s="234"/>
      <c r="BE117" s="234"/>
      <c r="BF117" s="233"/>
      <c r="BG117" s="234"/>
      <c r="BH117" s="235"/>
      <c r="BI117" s="234"/>
      <c r="BK117" s="234"/>
      <c r="BL117" s="233"/>
      <c r="BM117" s="234"/>
      <c r="BN117" s="235"/>
      <c r="BO117" s="234"/>
      <c r="BQ117" s="234"/>
      <c r="BR117" s="233"/>
      <c r="BS117" s="234"/>
      <c r="BT117" s="235"/>
      <c r="BU117" s="234"/>
      <c r="BW117" s="234"/>
      <c r="BX117" s="233"/>
      <c r="BY117" s="234"/>
      <c r="BZ117" s="235"/>
      <c r="CA117" s="234"/>
      <c r="CC117" s="234"/>
      <c r="CD117" s="233"/>
      <c r="CE117" s="234"/>
      <c r="CF117" s="235"/>
      <c r="CG117" s="234"/>
      <c r="CI117" s="234"/>
      <c r="CJ117" s="233"/>
      <c r="CK117" s="234"/>
      <c r="CL117" s="235"/>
      <c r="CM117" s="234"/>
      <c r="CO117" s="234"/>
      <c r="CP117" s="233"/>
      <c r="CQ117" s="234"/>
      <c r="CR117" s="235"/>
      <c r="CS117" s="234"/>
      <c r="CU117" s="234"/>
      <c r="CV117" s="233"/>
      <c r="CW117" s="234"/>
      <c r="CX117" s="235"/>
      <c r="CY117" s="234"/>
      <c r="DA117" s="234"/>
      <c r="DB117" s="233"/>
      <c r="DC117" s="234"/>
      <c r="DD117" s="235"/>
      <c r="DE117" s="234"/>
      <c r="DG117" s="234"/>
      <c r="DH117" s="233"/>
      <c r="DI117" s="234"/>
      <c r="DJ117" s="235"/>
      <c r="DK117" s="234"/>
      <c r="DM117" s="234"/>
      <c r="DN117" s="233"/>
      <c r="DO117" s="234"/>
      <c r="DP117" s="235"/>
      <c r="DQ117" s="234"/>
      <c r="DS117" s="234"/>
      <c r="DT117" s="233"/>
      <c r="DU117" s="234"/>
      <c r="DV117" s="235"/>
      <c r="DW117" s="234"/>
      <c r="DY117" s="234"/>
      <c r="DZ117" s="233"/>
      <c r="EA117" s="234"/>
      <c r="EB117" s="235"/>
      <c r="EC117" s="234"/>
      <c r="EE117" s="234"/>
      <c r="EF117" s="233"/>
      <c r="EG117" s="234"/>
      <c r="EH117" s="235"/>
      <c r="EI117" s="234"/>
      <c r="EK117" s="234"/>
      <c r="EL117" s="233"/>
      <c r="EM117" s="234"/>
      <c r="EN117" s="235"/>
      <c r="EO117" s="234"/>
      <c r="EQ117" s="234"/>
      <c r="ER117" s="233"/>
      <c r="ES117" s="234"/>
      <c r="ET117" s="235"/>
      <c r="EU117" s="234"/>
      <c r="EW117" s="234"/>
      <c r="EX117" s="233"/>
      <c r="EY117" s="234"/>
      <c r="EZ117" s="235"/>
      <c r="FA117" s="234"/>
      <c r="FC117" s="234"/>
      <c r="FD117" s="233"/>
      <c r="FE117" s="234"/>
      <c r="FF117" s="235"/>
      <c r="FG117" s="234"/>
      <c r="FI117" s="234"/>
      <c r="FJ117" s="233"/>
      <c r="FK117" s="234"/>
      <c r="FL117" s="235"/>
      <c r="FM117" s="234"/>
      <c r="FO117" s="234"/>
      <c r="FP117" s="233"/>
      <c r="FQ117" s="234"/>
      <c r="FR117" s="235"/>
      <c r="FS117" s="234"/>
      <c r="FU117" s="234"/>
      <c r="FV117" s="233"/>
      <c r="FW117" s="234"/>
      <c r="FX117" s="235"/>
      <c r="FY117" s="234"/>
      <c r="GA117" s="234"/>
      <c r="GB117" s="233"/>
      <c r="GC117" s="234"/>
      <c r="GD117" s="235"/>
      <c r="GE117" s="234"/>
      <c r="GG117" s="234"/>
      <c r="GH117" s="233"/>
      <c r="GI117" s="234"/>
      <c r="GJ117" s="235"/>
      <c r="GK117" s="234"/>
      <c r="GM117" s="234"/>
      <c r="GN117" s="233"/>
      <c r="GO117" s="234"/>
      <c r="GP117" s="235"/>
      <c r="GQ117" s="234"/>
      <c r="GS117" s="234"/>
      <c r="GT117" s="233"/>
      <c r="GU117" s="234"/>
      <c r="GV117" s="235"/>
      <c r="GW117" s="234"/>
      <c r="GY117" s="234"/>
      <c r="GZ117" s="233"/>
      <c r="HA117" s="234"/>
      <c r="HB117" s="235"/>
      <c r="HC117" s="234"/>
      <c r="HE117" s="234"/>
      <c r="HF117" s="233"/>
      <c r="HG117" s="234"/>
      <c r="HH117" s="235"/>
      <c r="HI117" s="234"/>
      <c r="HK117" s="234"/>
      <c r="HL117" s="233"/>
      <c r="HM117" s="234"/>
      <c r="HN117" s="235"/>
      <c r="HO117" s="234"/>
      <c r="HQ117" s="234"/>
      <c r="HR117" s="233"/>
      <c r="HS117" s="234"/>
      <c r="HT117" s="235"/>
      <c r="HU117" s="234"/>
      <c r="HW117" s="234"/>
      <c r="HX117" s="233"/>
      <c r="HY117" s="234"/>
      <c r="HZ117" s="235"/>
      <c r="IA117" s="234"/>
      <c r="IC117" s="234"/>
      <c r="ID117" s="233"/>
      <c r="IE117" s="234"/>
      <c r="IF117" s="235"/>
      <c r="IG117" s="234"/>
      <c r="II117" s="234"/>
      <c r="IJ117" s="233"/>
      <c r="IK117" s="234"/>
      <c r="IL117" s="235"/>
      <c r="IM117" s="234"/>
      <c r="IO117" s="234"/>
      <c r="IP117" s="233"/>
      <c r="IQ117" s="234"/>
      <c r="IR117" s="235"/>
      <c r="IS117" s="234"/>
      <c r="IU117" s="234"/>
      <c r="IV117" s="233"/>
      <c r="IW117" s="234"/>
      <c r="IX117" s="235"/>
      <c r="IY117" s="234"/>
      <c r="JA117" s="234"/>
      <c r="JB117" s="233"/>
      <c r="JC117" s="234"/>
      <c r="JD117" s="235"/>
      <c r="JE117" s="234"/>
      <c r="JG117" s="234"/>
      <c r="JH117" s="233"/>
      <c r="JI117" s="234"/>
      <c r="JJ117" s="235"/>
      <c r="JK117" s="234"/>
      <c r="JM117" s="234"/>
      <c r="JN117" s="233"/>
      <c r="JO117" s="234"/>
      <c r="JP117" s="235"/>
      <c r="JQ117" s="234"/>
      <c r="JS117" s="234"/>
      <c r="JT117" s="233"/>
      <c r="JU117" s="234"/>
      <c r="JV117" s="235"/>
      <c r="JW117" s="234"/>
      <c r="JY117" s="234"/>
      <c r="JZ117" s="233"/>
      <c r="KA117" s="234"/>
      <c r="KB117" s="235"/>
      <c r="KC117" s="234"/>
      <c r="KE117" s="234"/>
      <c r="KF117" s="233"/>
      <c r="KG117" s="234"/>
      <c r="KH117" s="235"/>
      <c r="KI117" s="234"/>
      <c r="KK117" s="234"/>
      <c r="KL117" s="233"/>
      <c r="KM117" s="234"/>
      <c r="KN117" s="235"/>
      <c r="KO117" s="234"/>
      <c r="KQ117" s="182"/>
      <c r="KR117" s="183"/>
      <c r="KS117" s="182"/>
      <c r="KT117" s="185"/>
      <c r="KU117" s="182"/>
      <c r="KW117" s="182"/>
      <c r="KX117" s="183"/>
      <c r="KY117" s="182"/>
      <c r="KZ117" s="185"/>
      <c r="LA117" s="182"/>
    </row>
    <row r="118" spans="1:313" ht="18" x14ac:dyDescent="0.35">
      <c r="A118" s="234"/>
      <c r="B118" s="233"/>
      <c r="C118" s="234"/>
      <c r="D118" s="235"/>
      <c r="E118" s="234"/>
      <c r="G118" s="234"/>
      <c r="H118" s="233"/>
      <c r="I118" s="234"/>
      <c r="J118" s="235"/>
      <c r="K118" s="234"/>
      <c r="M118" s="234"/>
      <c r="N118" s="233"/>
      <c r="O118" s="234"/>
      <c r="P118" s="235"/>
      <c r="Q118" s="234"/>
      <c r="S118" s="234"/>
      <c r="T118" s="233"/>
      <c r="U118" s="234"/>
      <c r="V118" s="235"/>
      <c r="W118" s="234"/>
      <c r="Y118" s="234"/>
      <c r="Z118" s="233"/>
      <c r="AA118" s="234"/>
      <c r="AB118" s="235"/>
      <c r="AC118" s="234"/>
      <c r="AF118" s="234"/>
      <c r="AG118" s="233"/>
      <c r="AH118" s="234"/>
      <c r="AI118" s="235"/>
      <c r="AJ118" s="234"/>
      <c r="AL118" s="234"/>
      <c r="AM118" s="233"/>
      <c r="AN118" s="234"/>
      <c r="AO118" s="235"/>
      <c r="AP118" s="234"/>
      <c r="AR118" s="234"/>
      <c r="AS118" s="233"/>
      <c r="AT118" s="234"/>
      <c r="AU118" s="235"/>
      <c r="AV118" s="234"/>
      <c r="AY118" s="234"/>
      <c r="AZ118" s="233"/>
      <c r="BA118" s="234"/>
      <c r="BB118" s="235"/>
      <c r="BC118" s="234"/>
      <c r="BE118" s="234"/>
      <c r="BF118" s="233"/>
      <c r="BG118" s="234"/>
      <c r="BH118" s="235"/>
      <c r="BI118" s="234"/>
      <c r="BK118" s="234"/>
      <c r="BL118" s="233"/>
      <c r="BM118" s="234"/>
      <c r="BN118" s="235"/>
      <c r="BO118" s="234"/>
      <c r="BQ118" s="234"/>
      <c r="BR118" s="233"/>
      <c r="BS118" s="234"/>
      <c r="BT118" s="235"/>
      <c r="BU118" s="234"/>
      <c r="BW118" s="234"/>
      <c r="BX118" s="233"/>
      <c r="BY118" s="234"/>
      <c r="BZ118" s="235"/>
      <c r="CA118" s="234"/>
      <c r="CC118" s="234"/>
      <c r="CD118" s="233"/>
      <c r="CE118" s="234"/>
      <c r="CF118" s="235"/>
      <c r="CG118" s="234"/>
      <c r="CI118" s="234"/>
      <c r="CJ118" s="233"/>
      <c r="CK118" s="234"/>
      <c r="CL118" s="235"/>
      <c r="CM118" s="234"/>
      <c r="CO118" s="234"/>
      <c r="CP118" s="233"/>
      <c r="CQ118" s="234"/>
      <c r="CR118" s="235"/>
      <c r="CS118" s="234"/>
      <c r="CU118" s="234"/>
      <c r="CV118" s="233"/>
      <c r="CW118" s="234"/>
      <c r="CX118" s="235"/>
      <c r="CY118" s="234"/>
      <c r="DA118" s="234"/>
      <c r="DB118" s="233"/>
      <c r="DC118" s="234"/>
      <c r="DD118" s="235"/>
      <c r="DE118" s="234"/>
      <c r="DG118" s="234"/>
      <c r="DH118" s="233"/>
      <c r="DI118" s="234"/>
      <c r="DJ118" s="235"/>
      <c r="DK118" s="234"/>
      <c r="DM118" s="234"/>
      <c r="DN118" s="233"/>
      <c r="DO118" s="234"/>
      <c r="DP118" s="235"/>
      <c r="DQ118" s="234"/>
      <c r="DS118" s="234"/>
      <c r="DT118" s="233"/>
      <c r="DU118" s="234"/>
      <c r="DV118" s="235"/>
      <c r="DW118" s="234"/>
      <c r="DY118" s="234"/>
      <c r="DZ118" s="233"/>
      <c r="EA118" s="234"/>
      <c r="EB118" s="235"/>
      <c r="EC118" s="234"/>
      <c r="EE118" s="234"/>
      <c r="EF118" s="233"/>
      <c r="EG118" s="234"/>
      <c r="EH118" s="235"/>
      <c r="EI118" s="234"/>
      <c r="EK118" s="234"/>
      <c r="EL118" s="233"/>
      <c r="EM118" s="234"/>
      <c r="EN118" s="235"/>
      <c r="EO118" s="234"/>
      <c r="EQ118" s="234"/>
      <c r="ER118" s="233"/>
      <c r="ES118" s="234"/>
      <c r="ET118" s="235"/>
      <c r="EU118" s="234"/>
      <c r="EW118" s="234"/>
      <c r="EX118" s="233"/>
      <c r="EY118" s="234"/>
      <c r="EZ118" s="235"/>
      <c r="FA118" s="234"/>
      <c r="FC118" s="234"/>
      <c r="FD118" s="233"/>
      <c r="FE118" s="234"/>
      <c r="FF118" s="235"/>
      <c r="FG118" s="234"/>
      <c r="FI118" s="234"/>
      <c r="FJ118" s="233"/>
      <c r="FK118" s="234"/>
      <c r="FL118" s="235"/>
      <c r="FM118" s="234"/>
      <c r="FO118" s="234"/>
      <c r="FP118" s="233"/>
      <c r="FQ118" s="234"/>
      <c r="FR118" s="235"/>
      <c r="FS118" s="234"/>
      <c r="FU118" s="234"/>
      <c r="FV118" s="233"/>
      <c r="FW118" s="234"/>
      <c r="FX118" s="235"/>
      <c r="FY118" s="234"/>
      <c r="GA118" s="234"/>
      <c r="GB118" s="233"/>
      <c r="GC118" s="234"/>
      <c r="GD118" s="235"/>
      <c r="GE118" s="234"/>
      <c r="GG118" s="234"/>
      <c r="GH118" s="233"/>
      <c r="GI118" s="234"/>
      <c r="GJ118" s="235"/>
      <c r="GK118" s="234"/>
      <c r="GM118" s="234"/>
      <c r="GN118" s="233"/>
      <c r="GO118" s="234"/>
      <c r="GP118" s="235"/>
      <c r="GQ118" s="234"/>
      <c r="GS118" s="234"/>
      <c r="GT118" s="233"/>
      <c r="GU118" s="234"/>
      <c r="GV118" s="235"/>
      <c r="GW118" s="234"/>
      <c r="GY118" s="234"/>
      <c r="GZ118" s="233"/>
      <c r="HA118" s="234"/>
      <c r="HB118" s="235"/>
      <c r="HC118" s="234"/>
      <c r="HE118" s="234"/>
      <c r="HF118" s="233"/>
      <c r="HG118" s="234"/>
      <c r="HH118" s="235"/>
      <c r="HI118" s="234"/>
      <c r="HK118" s="234"/>
      <c r="HL118" s="233"/>
      <c r="HM118" s="234"/>
      <c r="HN118" s="235"/>
      <c r="HO118" s="234"/>
      <c r="HQ118" s="234"/>
      <c r="HR118" s="233"/>
      <c r="HS118" s="234"/>
      <c r="HT118" s="235"/>
      <c r="HU118" s="234"/>
      <c r="HW118" s="234"/>
      <c r="HX118" s="233"/>
      <c r="HY118" s="234"/>
      <c r="HZ118" s="235"/>
      <c r="IA118" s="234"/>
      <c r="IC118" s="234"/>
      <c r="ID118" s="233"/>
      <c r="IE118" s="234"/>
      <c r="IF118" s="235"/>
      <c r="IG118" s="234"/>
      <c r="II118" s="234"/>
      <c r="IJ118" s="233"/>
      <c r="IK118" s="234"/>
      <c r="IL118" s="235"/>
      <c r="IM118" s="234"/>
      <c r="IO118" s="234"/>
      <c r="IP118" s="233"/>
      <c r="IQ118" s="234"/>
      <c r="IR118" s="235"/>
      <c r="IS118" s="234"/>
      <c r="IU118" s="234"/>
      <c r="IV118" s="233"/>
      <c r="IW118" s="234"/>
      <c r="IX118" s="235"/>
      <c r="IY118" s="234"/>
      <c r="JA118" s="234"/>
      <c r="JB118" s="233"/>
      <c r="JC118" s="234"/>
      <c r="JD118" s="235"/>
      <c r="JE118" s="234"/>
      <c r="JG118" s="234"/>
      <c r="JH118" s="233"/>
      <c r="JI118" s="234"/>
      <c r="JJ118" s="235"/>
      <c r="JK118" s="234"/>
      <c r="JM118" s="234"/>
      <c r="JN118" s="233"/>
      <c r="JO118" s="234"/>
      <c r="JP118" s="235"/>
      <c r="JQ118" s="234"/>
      <c r="JS118" s="234"/>
      <c r="JT118" s="233"/>
      <c r="JU118" s="234"/>
      <c r="JV118" s="235"/>
      <c r="JW118" s="234"/>
      <c r="JY118" s="234"/>
      <c r="JZ118" s="233"/>
      <c r="KA118" s="234"/>
      <c r="KB118" s="235"/>
      <c r="KC118" s="234"/>
      <c r="KE118" s="234"/>
      <c r="KF118" s="233"/>
      <c r="KG118" s="234"/>
      <c r="KH118" s="235"/>
      <c r="KI118" s="234"/>
      <c r="KK118" s="234"/>
      <c r="KL118" s="233"/>
      <c r="KM118" s="234"/>
      <c r="KN118" s="235"/>
      <c r="KO118" s="234"/>
      <c r="KQ118" s="182"/>
      <c r="KR118" s="183"/>
      <c r="KS118" s="182"/>
      <c r="KT118" s="185"/>
      <c r="KU118" s="182"/>
      <c r="KW118" s="182"/>
      <c r="KX118" s="183"/>
      <c r="KY118" s="182"/>
      <c r="KZ118" s="185"/>
      <c r="LA118" s="182"/>
    </row>
    <row r="119" spans="1:313" ht="18" x14ac:dyDescent="0.35">
      <c r="A119" s="232" t="s">
        <v>160</v>
      </c>
      <c r="B119" s="233"/>
      <c r="C119" s="234"/>
      <c r="D119" s="235"/>
      <c r="E119" s="234"/>
      <c r="G119" s="232" t="s">
        <v>160</v>
      </c>
      <c r="H119" s="233"/>
      <c r="I119" s="234"/>
      <c r="J119" s="235"/>
      <c r="K119" s="234"/>
      <c r="M119" s="232" t="s">
        <v>160</v>
      </c>
      <c r="N119" s="233"/>
      <c r="O119" s="234"/>
      <c r="P119" s="235"/>
      <c r="Q119" s="234"/>
      <c r="S119" s="232" t="s">
        <v>160</v>
      </c>
      <c r="T119" s="233"/>
      <c r="U119" s="234"/>
      <c r="V119" s="235"/>
      <c r="W119" s="234"/>
      <c r="Y119" s="232" t="s">
        <v>160</v>
      </c>
      <c r="Z119" s="233"/>
      <c r="AA119" s="234"/>
      <c r="AB119" s="235"/>
      <c r="AC119" s="234"/>
      <c r="AF119" s="232" t="s">
        <v>160</v>
      </c>
      <c r="AG119" s="233"/>
      <c r="AH119" s="234"/>
      <c r="AI119" s="235"/>
      <c r="AJ119" s="234"/>
      <c r="AL119" s="232" t="s">
        <v>160</v>
      </c>
      <c r="AM119" s="233"/>
      <c r="AN119" s="234"/>
      <c r="AO119" s="235"/>
      <c r="AP119" s="234"/>
      <c r="AR119" s="232" t="s">
        <v>160</v>
      </c>
      <c r="AS119" s="233"/>
      <c r="AT119" s="234"/>
      <c r="AU119" s="235"/>
      <c r="AV119" s="234"/>
      <c r="AY119" s="232" t="s">
        <v>160</v>
      </c>
      <c r="AZ119" s="233"/>
      <c r="BA119" s="234"/>
      <c r="BB119" s="235"/>
      <c r="BC119" s="234"/>
      <c r="BE119" s="232" t="s">
        <v>160</v>
      </c>
      <c r="BF119" s="233"/>
      <c r="BG119" s="234"/>
      <c r="BH119" s="235"/>
      <c r="BI119" s="234"/>
      <c r="BK119" s="232" t="s">
        <v>160</v>
      </c>
      <c r="BL119" s="233"/>
      <c r="BM119" s="234"/>
      <c r="BN119" s="235"/>
      <c r="BO119" s="234"/>
      <c r="BQ119" s="232" t="s">
        <v>160</v>
      </c>
      <c r="BR119" s="233"/>
      <c r="BS119" s="234"/>
      <c r="BT119" s="235"/>
      <c r="BU119" s="234"/>
      <c r="BW119" s="232" t="s">
        <v>160</v>
      </c>
      <c r="BX119" s="233"/>
      <c r="BY119" s="234"/>
      <c r="BZ119" s="235"/>
      <c r="CA119" s="234"/>
      <c r="CC119" s="232" t="s">
        <v>160</v>
      </c>
      <c r="CD119" s="233"/>
      <c r="CE119" s="234"/>
      <c r="CF119" s="235"/>
      <c r="CG119" s="234"/>
      <c r="CI119" s="232" t="s">
        <v>160</v>
      </c>
      <c r="CJ119" s="233"/>
      <c r="CK119" s="234"/>
      <c r="CL119" s="235"/>
      <c r="CM119" s="234"/>
      <c r="CO119" s="232" t="s">
        <v>160</v>
      </c>
      <c r="CP119" s="233"/>
      <c r="CQ119" s="234"/>
      <c r="CR119" s="235"/>
      <c r="CS119" s="234"/>
      <c r="CU119" s="232" t="s">
        <v>160</v>
      </c>
      <c r="CV119" s="233"/>
      <c r="CW119" s="234"/>
      <c r="CX119" s="235"/>
      <c r="CY119" s="234"/>
      <c r="DA119" s="232" t="s">
        <v>160</v>
      </c>
      <c r="DB119" s="233"/>
      <c r="DC119" s="234"/>
      <c r="DD119" s="235"/>
      <c r="DE119" s="234"/>
      <c r="DG119" s="232" t="s">
        <v>160</v>
      </c>
      <c r="DH119" s="233"/>
      <c r="DI119" s="234"/>
      <c r="DJ119" s="235"/>
      <c r="DK119" s="234"/>
      <c r="DM119" s="232" t="s">
        <v>160</v>
      </c>
      <c r="DN119" s="233"/>
      <c r="DO119" s="234"/>
      <c r="DP119" s="235"/>
      <c r="DQ119" s="234"/>
      <c r="DS119" s="232" t="s">
        <v>160</v>
      </c>
      <c r="DT119" s="233"/>
      <c r="DU119" s="234"/>
      <c r="DV119" s="235"/>
      <c r="DW119" s="234"/>
      <c r="DY119" s="232" t="s">
        <v>160</v>
      </c>
      <c r="DZ119" s="233"/>
      <c r="EA119" s="234"/>
      <c r="EB119" s="235"/>
      <c r="EC119" s="234"/>
      <c r="EE119" s="232" t="s">
        <v>160</v>
      </c>
      <c r="EF119" s="233"/>
      <c r="EG119" s="234"/>
      <c r="EH119" s="235"/>
      <c r="EI119" s="234"/>
      <c r="EK119" s="232" t="s">
        <v>160</v>
      </c>
      <c r="EL119" s="233"/>
      <c r="EM119" s="234"/>
      <c r="EN119" s="235"/>
      <c r="EO119" s="234"/>
      <c r="EQ119" s="232" t="s">
        <v>160</v>
      </c>
      <c r="ER119" s="233"/>
      <c r="ES119" s="234"/>
      <c r="ET119" s="235"/>
      <c r="EU119" s="234"/>
      <c r="EW119" s="232" t="s">
        <v>160</v>
      </c>
      <c r="EX119" s="233"/>
      <c r="EY119" s="234"/>
      <c r="EZ119" s="235"/>
      <c r="FA119" s="234"/>
      <c r="FC119" s="232" t="s">
        <v>160</v>
      </c>
      <c r="FD119" s="233"/>
      <c r="FE119" s="234"/>
      <c r="FF119" s="235"/>
      <c r="FG119" s="234"/>
      <c r="FI119" s="232" t="s">
        <v>160</v>
      </c>
      <c r="FJ119" s="233"/>
      <c r="FK119" s="234"/>
      <c r="FL119" s="235"/>
      <c r="FM119" s="234"/>
      <c r="FO119" s="232" t="s">
        <v>160</v>
      </c>
      <c r="FP119" s="233"/>
      <c r="FQ119" s="234"/>
      <c r="FR119" s="235"/>
      <c r="FS119" s="234"/>
      <c r="FU119" s="232" t="s">
        <v>160</v>
      </c>
      <c r="FV119" s="233"/>
      <c r="FW119" s="234"/>
      <c r="FX119" s="235"/>
      <c r="FY119" s="234"/>
      <c r="GA119" s="232" t="s">
        <v>160</v>
      </c>
      <c r="GB119" s="233"/>
      <c r="GC119" s="234"/>
      <c r="GD119" s="235"/>
      <c r="GE119" s="234"/>
      <c r="GG119" s="232" t="s">
        <v>160</v>
      </c>
      <c r="GH119" s="233"/>
      <c r="GI119" s="234"/>
      <c r="GJ119" s="235"/>
      <c r="GK119" s="234"/>
      <c r="GM119" s="232" t="s">
        <v>160</v>
      </c>
      <c r="GN119" s="233"/>
      <c r="GO119" s="234"/>
      <c r="GP119" s="235"/>
      <c r="GQ119" s="234"/>
      <c r="GS119" s="232" t="s">
        <v>160</v>
      </c>
      <c r="GT119" s="233"/>
      <c r="GU119" s="234"/>
      <c r="GV119" s="235"/>
      <c r="GW119" s="234"/>
      <c r="GY119" s="232" t="s">
        <v>160</v>
      </c>
      <c r="GZ119" s="233"/>
      <c r="HA119" s="234"/>
      <c r="HB119" s="235"/>
      <c r="HC119" s="234"/>
      <c r="HE119" s="232" t="s">
        <v>160</v>
      </c>
      <c r="HF119" s="233"/>
      <c r="HG119" s="234"/>
      <c r="HH119" s="235"/>
      <c r="HI119" s="234"/>
      <c r="HK119" s="232" t="s">
        <v>160</v>
      </c>
      <c r="HL119" s="233"/>
      <c r="HM119" s="234"/>
      <c r="HN119" s="235"/>
      <c r="HO119" s="234"/>
      <c r="HQ119" s="232" t="s">
        <v>160</v>
      </c>
      <c r="HR119" s="233"/>
      <c r="HS119" s="234"/>
      <c r="HT119" s="235"/>
      <c r="HU119" s="234"/>
      <c r="HW119" s="232" t="s">
        <v>160</v>
      </c>
      <c r="HX119" s="233"/>
      <c r="HY119" s="234"/>
      <c r="HZ119" s="235"/>
      <c r="IA119" s="234"/>
      <c r="IC119" s="232" t="s">
        <v>160</v>
      </c>
      <c r="ID119" s="233"/>
      <c r="IE119" s="234"/>
      <c r="IF119" s="235"/>
      <c r="IG119" s="234"/>
      <c r="II119" s="232" t="s">
        <v>160</v>
      </c>
      <c r="IJ119" s="233"/>
      <c r="IK119" s="234"/>
      <c r="IL119" s="235"/>
      <c r="IM119" s="234"/>
      <c r="IO119" s="232" t="s">
        <v>160</v>
      </c>
      <c r="IP119" s="233"/>
      <c r="IQ119" s="234"/>
      <c r="IR119" s="235"/>
      <c r="IS119" s="234"/>
      <c r="IU119" s="232" t="s">
        <v>160</v>
      </c>
      <c r="IV119" s="233"/>
      <c r="IW119" s="234"/>
      <c r="IX119" s="235"/>
      <c r="IY119" s="234"/>
      <c r="JA119" s="232" t="s">
        <v>160</v>
      </c>
      <c r="JB119" s="233"/>
      <c r="JC119" s="234"/>
      <c r="JD119" s="235"/>
      <c r="JE119" s="234"/>
      <c r="JG119" s="232" t="s">
        <v>160</v>
      </c>
      <c r="JH119" s="233"/>
      <c r="JI119" s="234"/>
      <c r="JJ119" s="235"/>
      <c r="JK119" s="234"/>
      <c r="JM119" s="232" t="s">
        <v>160</v>
      </c>
      <c r="JN119" s="233"/>
      <c r="JO119" s="234"/>
      <c r="JP119" s="235"/>
      <c r="JQ119" s="234"/>
      <c r="JS119" s="232" t="s">
        <v>576</v>
      </c>
      <c r="JT119" s="233"/>
      <c r="JU119" s="234"/>
      <c r="JV119" s="235"/>
      <c r="JW119" s="234"/>
      <c r="JY119" s="232" t="s">
        <v>576</v>
      </c>
      <c r="JZ119" s="233"/>
      <c r="KA119" s="234"/>
      <c r="KB119" s="235"/>
      <c r="KC119" s="234"/>
      <c r="KE119" s="232" t="s">
        <v>576</v>
      </c>
      <c r="KF119" s="233"/>
      <c r="KG119" s="234"/>
      <c r="KH119" s="235"/>
      <c r="KI119" s="234"/>
      <c r="KK119" s="232" t="s">
        <v>576</v>
      </c>
      <c r="KL119" s="233"/>
      <c r="KM119" s="234"/>
      <c r="KN119" s="235"/>
      <c r="KO119" s="234"/>
      <c r="KQ119" s="169" t="s">
        <v>576</v>
      </c>
      <c r="KR119" s="183"/>
      <c r="KS119" s="182"/>
      <c r="KT119" s="185"/>
      <c r="KU119" s="182"/>
      <c r="KW119" s="169" t="s">
        <v>576</v>
      </c>
      <c r="KX119" s="183"/>
      <c r="KY119" s="182"/>
      <c r="KZ119" s="185"/>
      <c r="LA119" s="182"/>
    </row>
    <row r="120" spans="1:313" ht="18" x14ac:dyDescent="0.35">
      <c r="A120" s="170"/>
      <c r="B120" s="171"/>
      <c r="C120" s="170"/>
      <c r="D120" s="172"/>
      <c r="E120" s="170"/>
      <c r="G120" s="170"/>
      <c r="H120" s="171"/>
      <c r="I120" s="170"/>
      <c r="J120" s="172"/>
      <c r="K120" s="170"/>
      <c r="M120" s="170"/>
      <c r="N120" s="171"/>
      <c r="O120" s="170"/>
      <c r="P120" s="172"/>
      <c r="Q120" s="170"/>
      <c r="S120" s="170"/>
      <c r="T120" s="171"/>
      <c r="U120" s="170"/>
      <c r="V120" s="172"/>
      <c r="W120" s="170"/>
      <c r="Y120" s="170"/>
      <c r="Z120" s="171"/>
      <c r="AA120" s="170"/>
      <c r="AB120" s="172"/>
      <c r="AC120" s="170"/>
      <c r="AF120" s="170"/>
      <c r="AG120" s="171"/>
      <c r="AH120" s="170"/>
      <c r="AI120" s="172"/>
      <c r="AJ120" s="170"/>
      <c r="AL120" s="170"/>
      <c r="AM120" s="171"/>
      <c r="AN120" s="170"/>
      <c r="AO120" s="172"/>
      <c r="AP120" s="170"/>
      <c r="AR120" s="170"/>
      <c r="AS120" s="171"/>
      <c r="AT120" s="170"/>
      <c r="AU120" s="172"/>
      <c r="AV120" s="170"/>
      <c r="AY120" s="170"/>
      <c r="AZ120" s="171"/>
      <c r="BA120" s="170"/>
      <c r="BB120" s="172"/>
      <c r="BC120" s="170"/>
      <c r="BE120" s="170"/>
      <c r="BF120" s="171"/>
      <c r="BG120" s="170"/>
      <c r="BH120" s="172"/>
      <c r="BI120" s="170"/>
      <c r="BK120" s="170"/>
      <c r="BL120" s="171"/>
      <c r="BM120" s="170"/>
      <c r="BN120" s="172"/>
      <c r="BO120" s="170"/>
      <c r="BQ120" s="170"/>
      <c r="BR120" s="171"/>
      <c r="BS120" s="170"/>
      <c r="BT120" s="172"/>
      <c r="BU120" s="170"/>
      <c r="BW120" s="170"/>
      <c r="BX120" s="171"/>
      <c r="BY120" s="170"/>
      <c r="BZ120" s="172"/>
      <c r="CA120" s="170"/>
      <c r="CC120" s="170"/>
      <c r="CD120" s="171"/>
      <c r="CE120" s="170"/>
      <c r="CF120" s="172"/>
      <c r="CG120" s="170"/>
      <c r="CI120" s="170"/>
      <c r="CJ120" s="171"/>
      <c r="CK120" s="170"/>
      <c r="CL120" s="172"/>
      <c r="CM120" s="170"/>
      <c r="CO120" s="170"/>
      <c r="CP120" s="171"/>
      <c r="CQ120" s="170"/>
      <c r="CR120" s="172"/>
      <c r="CS120" s="170"/>
      <c r="CU120" s="170"/>
      <c r="CV120" s="171"/>
      <c r="CW120" s="170"/>
      <c r="CX120" s="172"/>
      <c r="CY120" s="170"/>
      <c r="DA120" s="170"/>
      <c r="DB120" s="171"/>
      <c r="DC120" s="170"/>
      <c r="DD120" s="172"/>
      <c r="DE120" s="170"/>
      <c r="DG120" s="170"/>
      <c r="DH120" s="171"/>
      <c r="DI120" s="170"/>
      <c r="DJ120" s="172"/>
      <c r="DK120" s="170"/>
      <c r="DM120" s="170"/>
      <c r="DN120" s="171"/>
      <c r="DO120" s="170"/>
      <c r="DP120" s="172"/>
      <c r="DQ120" s="170"/>
      <c r="DS120" s="170"/>
      <c r="DT120" s="171"/>
      <c r="DU120" s="170"/>
      <c r="DV120" s="172"/>
      <c r="DW120" s="170"/>
      <c r="DY120" s="170"/>
      <c r="DZ120" s="171"/>
      <c r="EA120" s="170"/>
      <c r="EB120" s="172"/>
      <c r="EC120" s="170"/>
      <c r="EE120" s="170"/>
      <c r="EF120" s="171"/>
      <c r="EG120" s="170"/>
      <c r="EH120" s="172"/>
      <c r="EI120" s="170"/>
      <c r="EK120" s="170"/>
      <c r="EL120" s="171"/>
      <c r="EM120" s="170"/>
      <c r="EN120" s="172"/>
      <c r="EO120" s="170"/>
      <c r="EQ120" s="170"/>
      <c r="ER120" s="171"/>
      <c r="ES120" s="170"/>
      <c r="ET120" s="172"/>
      <c r="EU120" s="170"/>
      <c r="EW120" s="170"/>
      <c r="EX120" s="171"/>
      <c r="EY120" s="170"/>
      <c r="EZ120" s="172"/>
      <c r="FA120" s="170"/>
      <c r="FC120" s="170"/>
      <c r="FD120" s="171"/>
      <c r="FE120" s="170"/>
      <c r="FF120" s="172"/>
      <c r="FG120" s="170"/>
      <c r="FI120" s="170"/>
      <c r="FJ120" s="171"/>
      <c r="FK120" s="170"/>
      <c r="FL120" s="172"/>
      <c r="FM120" s="170"/>
      <c r="FO120" s="170"/>
      <c r="FP120" s="171"/>
      <c r="FQ120" s="170"/>
      <c r="FR120" s="172"/>
      <c r="FS120" s="170"/>
      <c r="FU120" s="170"/>
      <c r="FV120" s="171"/>
      <c r="FW120" s="170"/>
      <c r="FX120" s="172"/>
      <c r="FY120" s="170"/>
      <c r="GA120" s="170"/>
      <c r="GB120" s="171"/>
      <c r="GC120" s="170"/>
      <c r="GD120" s="172"/>
      <c r="GE120" s="170"/>
      <c r="GG120" s="170"/>
      <c r="GH120" s="171"/>
      <c r="GI120" s="170"/>
      <c r="GJ120" s="172"/>
      <c r="GK120" s="170"/>
      <c r="GM120" s="170"/>
      <c r="GN120" s="171"/>
      <c r="GO120" s="170"/>
      <c r="GP120" s="172"/>
      <c r="GQ120" s="170"/>
      <c r="GS120" s="170"/>
      <c r="GT120" s="171"/>
      <c r="GU120" s="170"/>
      <c r="GV120" s="172"/>
      <c r="GW120" s="170"/>
      <c r="GY120" s="170"/>
      <c r="GZ120" s="171"/>
      <c r="HA120" s="170"/>
      <c r="HB120" s="172"/>
      <c r="HC120" s="170"/>
      <c r="HE120" s="170"/>
      <c r="HF120" s="171"/>
      <c r="HG120" s="170"/>
      <c r="HH120" s="172"/>
      <c r="HI120" s="170"/>
      <c r="HK120" s="170"/>
      <c r="HL120" s="171"/>
      <c r="HM120" s="170"/>
      <c r="HN120" s="172"/>
      <c r="HO120" s="170"/>
      <c r="HQ120" s="170"/>
      <c r="HR120" s="171"/>
      <c r="HS120" s="170"/>
      <c r="HT120" s="172"/>
      <c r="HU120" s="170"/>
      <c r="HW120" s="170"/>
      <c r="HX120" s="171"/>
      <c r="HY120" s="170"/>
      <c r="HZ120" s="172"/>
      <c r="IA120" s="170"/>
      <c r="IC120" s="170"/>
      <c r="ID120" s="171"/>
      <c r="IE120" s="170"/>
      <c r="IF120" s="172"/>
      <c r="IG120" s="170"/>
      <c r="II120" s="170"/>
      <c r="IJ120" s="171"/>
      <c r="IK120" s="170"/>
      <c r="IL120" s="172"/>
      <c r="IM120" s="170"/>
      <c r="IO120" s="170"/>
      <c r="IP120" s="171"/>
      <c r="IQ120" s="170"/>
      <c r="IR120" s="172"/>
      <c r="IS120" s="170"/>
      <c r="IU120" s="170"/>
      <c r="IV120" s="171"/>
      <c r="IW120" s="170"/>
      <c r="IX120" s="172"/>
      <c r="IY120" s="170"/>
      <c r="JA120" s="170"/>
      <c r="JB120" s="171"/>
      <c r="JC120" s="170"/>
      <c r="JD120" s="172"/>
      <c r="JE120" s="170"/>
      <c r="JG120" s="170"/>
      <c r="JH120" s="171"/>
      <c r="JI120" s="170"/>
      <c r="JJ120" s="172"/>
      <c r="JK120" s="170"/>
      <c r="JM120" s="170"/>
      <c r="JN120" s="171"/>
      <c r="JO120" s="170"/>
      <c r="JP120" s="172"/>
      <c r="JQ120" s="170"/>
      <c r="JS120" s="170"/>
      <c r="JT120" s="171"/>
      <c r="JU120" s="170"/>
      <c r="JV120" s="172"/>
      <c r="JW120" s="170"/>
      <c r="JY120" s="170"/>
      <c r="JZ120" s="171"/>
      <c r="KA120" s="170"/>
      <c r="KB120" s="172"/>
      <c r="KC120" s="170"/>
      <c r="KE120" s="170"/>
      <c r="KF120" s="171"/>
      <c r="KG120" s="170"/>
      <c r="KH120" s="172"/>
      <c r="KI120" s="170"/>
      <c r="KK120" s="170"/>
      <c r="KL120" s="171"/>
      <c r="KM120" s="170"/>
      <c r="KN120" s="172"/>
      <c r="KO120" s="170"/>
      <c r="KQ120" s="170"/>
      <c r="KR120" s="171"/>
      <c r="KS120" s="170"/>
      <c r="KT120" s="172"/>
      <c r="KU120" s="170"/>
      <c r="KW120" s="170"/>
      <c r="KX120" s="171"/>
      <c r="KY120" s="170"/>
      <c r="KZ120" s="172"/>
      <c r="LA120" s="170"/>
    </row>
    <row r="121" spans="1:313" s="240" customFormat="1" ht="72" customHeight="1" x14ac:dyDescent="0.35">
      <c r="A121" s="236" t="s">
        <v>150</v>
      </c>
      <c r="B121" s="237" t="s">
        <v>112</v>
      </c>
      <c r="C121" s="238" t="s">
        <v>113</v>
      </c>
      <c r="D121" s="239" t="s">
        <v>114</v>
      </c>
      <c r="E121" s="238" t="s">
        <v>113</v>
      </c>
      <c r="G121" s="236" t="s">
        <v>150</v>
      </c>
      <c r="H121" s="237" t="s">
        <v>112</v>
      </c>
      <c r="I121" s="238" t="s">
        <v>113</v>
      </c>
      <c r="J121" s="239" t="s">
        <v>114</v>
      </c>
      <c r="K121" s="238" t="s">
        <v>113</v>
      </c>
      <c r="M121" s="236" t="s">
        <v>150</v>
      </c>
      <c r="N121" s="237" t="s">
        <v>112</v>
      </c>
      <c r="O121" s="238" t="s">
        <v>113</v>
      </c>
      <c r="P121" s="239" t="s">
        <v>114</v>
      </c>
      <c r="Q121" s="238" t="s">
        <v>113</v>
      </c>
      <c r="S121" s="236" t="s">
        <v>150</v>
      </c>
      <c r="T121" s="237" t="s">
        <v>112</v>
      </c>
      <c r="U121" s="238" t="s">
        <v>113</v>
      </c>
      <c r="V121" s="239" t="s">
        <v>114</v>
      </c>
      <c r="W121" s="238" t="s">
        <v>113</v>
      </c>
      <c r="Y121" s="236" t="s">
        <v>150</v>
      </c>
      <c r="Z121" s="237" t="s">
        <v>112</v>
      </c>
      <c r="AA121" s="238" t="s">
        <v>113</v>
      </c>
      <c r="AB121" s="239" t="s">
        <v>114</v>
      </c>
      <c r="AC121" s="238" t="s">
        <v>113</v>
      </c>
      <c r="AF121" s="236" t="s">
        <v>150</v>
      </c>
      <c r="AG121" s="237" t="s">
        <v>112</v>
      </c>
      <c r="AH121" s="238" t="s">
        <v>113</v>
      </c>
      <c r="AI121" s="239" t="s">
        <v>114</v>
      </c>
      <c r="AJ121" s="238" t="s">
        <v>113</v>
      </c>
      <c r="AL121" s="236" t="s">
        <v>150</v>
      </c>
      <c r="AM121" s="237" t="s">
        <v>112</v>
      </c>
      <c r="AN121" s="238" t="s">
        <v>113</v>
      </c>
      <c r="AO121" s="239" t="s">
        <v>114</v>
      </c>
      <c r="AP121" s="238" t="s">
        <v>113</v>
      </c>
      <c r="AR121" s="236" t="s">
        <v>150</v>
      </c>
      <c r="AS121" s="237" t="s">
        <v>112</v>
      </c>
      <c r="AT121" s="238" t="s">
        <v>113</v>
      </c>
      <c r="AU121" s="239" t="s">
        <v>114</v>
      </c>
      <c r="AV121" s="238" t="s">
        <v>113</v>
      </c>
      <c r="AY121" s="236" t="s">
        <v>150</v>
      </c>
      <c r="AZ121" s="237" t="s">
        <v>112</v>
      </c>
      <c r="BA121" s="238" t="s">
        <v>113</v>
      </c>
      <c r="BB121" s="239" t="s">
        <v>114</v>
      </c>
      <c r="BC121" s="238" t="s">
        <v>113</v>
      </c>
      <c r="BE121" s="236" t="s">
        <v>150</v>
      </c>
      <c r="BF121" s="237" t="s">
        <v>112</v>
      </c>
      <c r="BG121" s="238" t="s">
        <v>113</v>
      </c>
      <c r="BH121" s="239" t="s">
        <v>114</v>
      </c>
      <c r="BI121" s="238" t="s">
        <v>113</v>
      </c>
      <c r="BK121" s="236" t="s">
        <v>150</v>
      </c>
      <c r="BL121" s="237" t="s">
        <v>112</v>
      </c>
      <c r="BM121" s="238" t="s">
        <v>113</v>
      </c>
      <c r="BN121" s="239" t="s">
        <v>114</v>
      </c>
      <c r="BO121" s="238" t="s">
        <v>113</v>
      </c>
      <c r="BQ121" s="236" t="s">
        <v>150</v>
      </c>
      <c r="BR121" s="237" t="s">
        <v>112</v>
      </c>
      <c r="BS121" s="238" t="s">
        <v>113</v>
      </c>
      <c r="BT121" s="239" t="s">
        <v>114</v>
      </c>
      <c r="BU121" s="238" t="s">
        <v>113</v>
      </c>
      <c r="BW121" s="236" t="s">
        <v>150</v>
      </c>
      <c r="BX121" s="237" t="s">
        <v>112</v>
      </c>
      <c r="BY121" s="238" t="s">
        <v>113</v>
      </c>
      <c r="BZ121" s="239" t="s">
        <v>114</v>
      </c>
      <c r="CA121" s="238" t="s">
        <v>113</v>
      </c>
      <c r="CC121" s="236" t="s">
        <v>150</v>
      </c>
      <c r="CD121" s="237" t="s">
        <v>112</v>
      </c>
      <c r="CE121" s="238" t="s">
        <v>113</v>
      </c>
      <c r="CF121" s="239" t="s">
        <v>114</v>
      </c>
      <c r="CG121" s="238" t="s">
        <v>113</v>
      </c>
      <c r="CI121" s="236" t="s">
        <v>150</v>
      </c>
      <c r="CJ121" s="237" t="s">
        <v>112</v>
      </c>
      <c r="CK121" s="238" t="s">
        <v>113</v>
      </c>
      <c r="CL121" s="239" t="s">
        <v>114</v>
      </c>
      <c r="CM121" s="238" t="s">
        <v>113</v>
      </c>
      <c r="CO121" s="236" t="s">
        <v>150</v>
      </c>
      <c r="CP121" s="237" t="s">
        <v>112</v>
      </c>
      <c r="CQ121" s="238" t="s">
        <v>113</v>
      </c>
      <c r="CR121" s="239" t="s">
        <v>114</v>
      </c>
      <c r="CS121" s="238" t="s">
        <v>113</v>
      </c>
      <c r="CU121" s="236" t="s">
        <v>150</v>
      </c>
      <c r="CV121" s="237" t="s">
        <v>112</v>
      </c>
      <c r="CW121" s="238" t="s">
        <v>113</v>
      </c>
      <c r="CX121" s="239" t="s">
        <v>114</v>
      </c>
      <c r="CY121" s="238" t="s">
        <v>113</v>
      </c>
      <c r="DA121" s="236" t="s">
        <v>150</v>
      </c>
      <c r="DB121" s="237" t="s">
        <v>112</v>
      </c>
      <c r="DC121" s="238" t="s">
        <v>113</v>
      </c>
      <c r="DD121" s="239" t="s">
        <v>114</v>
      </c>
      <c r="DE121" s="238" t="s">
        <v>113</v>
      </c>
      <c r="DG121" s="236" t="s">
        <v>150</v>
      </c>
      <c r="DH121" s="237" t="s">
        <v>112</v>
      </c>
      <c r="DI121" s="238" t="s">
        <v>113</v>
      </c>
      <c r="DJ121" s="239" t="s">
        <v>114</v>
      </c>
      <c r="DK121" s="238" t="s">
        <v>113</v>
      </c>
      <c r="DM121" s="236" t="s">
        <v>150</v>
      </c>
      <c r="DN121" s="237" t="s">
        <v>112</v>
      </c>
      <c r="DO121" s="238" t="s">
        <v>113</v>
      </c>
      <c r="DP121" s="239" t="s">
        <v>114</v>
      </c>
      <c r="DQ121" s="238" t="s">
        <v>113</v>
      </c>
      <c r="DS121" s="236" t="s">
        <v>150</v>
      </c>
      <c r="DT121" s="237" t="s">
        <v>112</v>
      </c>
      <c r="DU121" s="238" t="s">
        <v>113</v>
      </c>
      <c r="DV121" s="239" t="s">
        <v>114</v>
      </c>
      <c r="DW121" s="238" t="s">
        <v>113</v>
      </c>
      <c r="DY121" s="236" t="s">
        <v>150</v>
      </c>
      <c r="DZ121" s="237" t="s">
        <v>112</v>
      </c>
      <c r="EA121" s="238" t="s">
        <v>113</v>
      </c>
      <c r="EB121" s="239" t="s">
        <v>114</v>
      </c>
      <c r="EC121" s="238" t="s">
        <v>113</v>
      </c>
      <c r="EE121" s="236" t="s">
        <v>150</v>
      </c>
      <c r="EF121" s="237" t="s">
        <v>112</v>
      </c>
      <c r="EG121" s="238" t="s">
        <v>113</v>
      </c>
      <c r="EH121" s="239" t="s">
        <v>114</v>
      </c>
      <c r="EI121" s="238" t="s">
        <v>113</v>
      </c>
      <c r="EK121" s="236" t="s">
        <v>150</v>
      </c>
      <c r="EL121" s="237" t="s">
        <v>112</v>
      </c>
      <c r="EM121" s="238" t="s">
        <v>113</v>
      </c>
      <c r="EN121" s="239" t="s">
        <v>114</v>
      </c>
      <c r="EO121" s="238" t="s">
        <v>113</v>
      </c>
      <c r="EQ121" s="236" t="s">
        <v>150</v>
      </c>
      <c r="ER121" s="237" t="s">
        <v>112</v>
      </c>
      <c r="ES121" s="238" t="s">
        <v>113</v>
      </c>
      <c r="ET121" s="239" t="s">
        <v>114</v>
      </c>
      <c r="EU121" s="238" t="s">
        <v>113</v>
      </c>
      <c r="EW121" s="236" t="s">
        <v>150</v>
      </c>
      <c r="EX121" s="237" t="s">
        <v>112</v>
      </c>
      <c r="EY121" s="238" t="s">
        <v>113</v>
      </c>
      <c r="EZ121" s="239" t="s">
        <v>114</v>
      </c>
      <c r="FA121" s="238" t="s">
        <v>113</v>
      </c>
      <c r="FC121" s="236" t="s">
        <v>150</v>
      </c>
      <c r="FD121" s="237" t="s">
        <v>112</v>
      </c>
      <c r="FE121" s="238" t="s">
        <v>113</v>
      </c>
      <c r="FF121" s="239" t="s">
        <v>114</v>
      </c>
      <c r="FG121" s="238" t="s">
        <v>113</v>
      </c>
      <c r="FI121" s="236" t="s">
        <v>150</v>
      </c>
      <c r="FJ121" s="237" t="s">
        <v>112</v>
      </c>
      <c r="FK121" s="238" t="s">
        <v>113</v>
      </c>
      <c r="FL121" s="239" t="s">
        <v>114</v>
      </c>
      <c r="FM121" s="238" t="s">
        <v>113</v>
      </c>
      <c r="FO121" s="236" t="s">
        <v>150</v>
      </c>
      <c r="FP121" s="237" t="s">
        <v>112</v>
      </c>
      <c r="FQ121" s="238" t="s">
        <v>113</v>
      </c>
      <c r="FR121" s="239" t="s">
        <v>114</v>
      </c>
      <c r="FS121" s="238" t="s">
        <v>113</v>
      </c>
      <c r="FU121" s="236" t="s">
        <v>150</v>
      </c>
      <c r="FV121" s="237" t="s">
        <v>112</v>
      </c>
      <c r="FW121" s="238" t="s">
        <v>113</v>
      </c>
      <c r="FX121" s="239" t="s">
        <v>114</v>
      </c>
      <c r="FY121" s="238" t="s">
        <v>113</v>
      </c>
      <c r="GA121" s="236" t="s">
        <v>150</v>
      </c>
      <c r="GB121" s="237" t="s">
        <v>112</v>
      </c>
      <c r="GC121" s="238" t="s">
        <v>113</v>
      </c>
      <c r="GD121" s="239" t="s">
        <v>114</v>
      </c>
      <c r="GE121" s="238" t="s">
        <v>113</v>
      </c>
      <c r="GG121" s="236" t="s">
        <v>150</v>
      </c>
      <c r="GH121" s="237" t="s">
        <v>112</v>
      </c>
      <c r="GI121" s="238" t="s">
        <v>113</v>
      </c>
      <c r="GJ121" s="239" t="s">
        <v>114</v>
      </c>
      <c r="GK121" s="238" t="s">
        <v>113</v>
      </c>
      <c r="GM121" s="236" t="s">
        <v>150</v>
      </c>
      <c r="GN121" s="237" t="s">
        <v>112</v>
      </c>
      <c r="GO121" s="238" t="s">
        <v>113</v>
      </c>
      <c r="GP121" s="239" t="s">
        <v>114</v>
      </c>
      <c r="GQ121" s="238" t="s">
        <v>113</v>
      </c>
      <c r="GS121" s="236" t="s">
        <v>150</v>
      </c>
      <c r="GT121" s="237" t="s">
        <v>112</v>
      </c>
      <c r="GU121" s="238" t="s">
        <v>113</v>
      </c>
      <c r="GV121" s="239" t="s">
        <v>114</v>
      </c>
      <c r="GW121" s="238" t="s">
        <v>113</v>
      </c>
      <c r="GY121" s="236" t="s">
        <v>150</v>
      </c>
      <c r="GZ121" s="237" t="s">
        <v>112</v>
      </c>
      <c r="HA121" s="238" t="s">
        <v>113</v>
      </c>
      <c r="HB121" s="239" t="s">
        <v>114</v>
      </c>
      <c r="HC121" s="238" t="s">
        <v>113</v>
      </c>
      <c r="HE121" s="236" t="s">
        <v>150</v>
      </c>
      <c r="HF121" s="237" t="s">
        <v>112</v>
      </c>
      <c r="HG121" s="238" t="s">
        <v>113</v>
      </c>
      <c r="HH121" s="239" t="s">
        <v>114</v>
      </c>
      <c r="HI121" s="238" t="s">
        <v>113</v>
      </c>
      <c r="HK121" s="236" t="s">
        <v>150</v>
      </c>
      <c r="HL121" s="237" t="s">
        <v>112</v>
      </c>
      <c r="HM121" s="238" t="s">
        <v>113</v>
      </c>
      <c r="HN121" s="239" t="s">
        <v>114</v>
      </c>
      <c r="HO121" s="238" t="s">
        <v>113</v>
      </c>
      <c r="HQ121" s="236" t="s">
        <v>150</v>
      </c>
      <c r="HR121" s="237" t="s">
        <v>112</v>
      </c>
      <c r="HS121" s="238" t="s">
        <v>113</v>
      </c>
      <c r="HT121" s="239" t="s">
        <v>114</v>
      </c>
      <c r="HU121" s="238" t="s">
        <v>113</v>
      </c>
      <c r="HW121" s="236" t="s">
        <v>150</v>
      </c>
      <c r="HX121" s="237" t="s">
        <v>112</v>
      </c>
      <c r="HY121" s="238" t="s">
        <v>113</v>
      </c>
      <c r="HZ121" s="239" t="s">
        <v>114</v>
      </c>
      <c r="IA121" s="238" t="s">
        <v>113</v>
      </c>
      <c r="IC121" s="236" t="s">
        <v>150</v>
      </c>
      <c r="ID121" s="237" t="s">
        <v>112</v>
      </c>
      <c r="IE121" s="238" t="s">
        <v>113</v>
      </c>
      <c r="IF121" s="239" t="s">
        <v>114</v>
      </c>
      <c r="IG121" s="238" t="s">
        <v>113</v>
      </c>
      <c r="II121" s="236" t="s">
        <v>150</v>
      </c>
      <c r="IJ121" s="237" t="s">
        <v>112</v>
      </c>
      <c r="IK121" s="238" t="s">
        <v>113</v>
      </c>
      <c r="IL121" s="239" t="s">
        <v>114</v>
      </c>
      <c r="IM121" s="238" t="s">
        <v>113</v>
      </c>
      <c r="IO121" s="236" t="s">
        <v>150</v>
      </c>
      <c r="IP121" s="237" t="s">
        <v>112</v>
      </c>
      <c r="IQ121" s="238" t="s">
        <v>113</v>
      </c>
      <c r="IR121" s="239" t="s">
        <v>114</v>
      </c>
      <c r="IS121" s="238" t="s">
        <v>113</v>
      </c>
      <c r="IU121" s="236" t="s">
        <v>150</v>
      </c>
      <c r="IV121" s="237" t="s">
        <v>112</v>
      </c>
      <c r="IW121" s="238" t="s">
        <v>113</v>
      </c>
      <c r="IX121" s="239" t="s">
        <v>114</v>
      </c>
      <c r="IY121" s="238" t="s">
        <v>113</v>
      </c>
      <c r="JA121" s="236" t="s">
        <v>150</v>
      </c>
      <c r="JB121" s="237" t="s">
        <v>112</v>
      </c>
      <c r="JC121" s="238" t="s">
        <v>113</v>
      </c>
      <c r="JD121" s="239" t="s">
        <v>114</v>
      </c>
      <c r="JE121" s="238" t="s">
        <v>113</v>
      </c>
      <c r="JG121" s="236" t="s">
        <v>150</v>
      </c>
      <c r="JH121" s="237" t="s">
        <v>112</v>
      </c>
      <c r="JI121" s="238" t="s">
        <v>113</v>
      </c>
      <c r="JJ121" s="239" t="s">
        <v>114</v>
      </c>
      <c r="JK121" s="238" t="s">
        <v>113</v>
      </c>
      <c r="JM121" s="236" t="s">
        <v>150</v>
      </c>
      <c r="JN121" s="237" t="s">
        <v>112</v>
      </c>
      <c r="JO121" s="238" t="s">
        <v>113</v>
      </c>
      <c r="JP121" s="239" t="s">
        <v>114</v>
      </c>
      <c r="JQ121" s="238" t="s">
        <v>113</v>
      </c>
      <c r="JS121" s="236" t="s">
        <v>112</v>
      </c>
      <c r="JT121" s="237" t="s">
        <v>112</v>
      </c>
      <c r="JU121" s="238" t="s">
        <v>113</v>
      </c>
      <c r="JV121" s="239" t="s">
        <v>114</v>
      </c>
      <c r="JW121" s="238" t="s">
        <v>113</v>
      </c>
      <c r="JY121" s="236" t="s">
        <v>112</v>
      </c>
      <c r="JZ121" s="237" t="s">
        <v>112</v>
      </c>
      <c r="KA121" s="238" t="s">
        <v>113</v>
      </c>
      <c r="KB121" s="239" t="s">
        <v>114</v>
      </c>
      <c r="KC121" s="238" t="s">
        <v>113</v>
      </c>
      <c r="KE121" s="236" t="s">
        <v>112</v>
      </c>
      <c r="KF121" s="237" t="s">
        <v>112</v>
      </c>
      <c r="KG121" s="238" t="s">
        <v>113</v>
      </c>
      <c r="KH121" s="239" t="s">
        <v>114</v>
      </c>
      <c r="KI121" s="238" t="s">
        <v>113</v>
      </c>
      <c r="KK121" s="236" t="s">
        <v>112</v>
      </c>
      <c r="KL121" s="237" t="s">
        <v>112</v>
      </c>
      <c r="KM121" s="238" t="s">
        <v>113</v>
      </c>
      <c r="KN121" s="239" t="s">
        <v>114</v>
      </c>
      <c r="KO121" s="238" t="s">
        <v>113</v>
      </c>
      <c r="KQ121" s="177" t="s">
        <v>112</v>
      </c>
      <c r="KR121" s="178" t="s">
        <v>112</v>
      </c>
      <c r="KS121" s="179" t="s">
        <v>113</v>
      </c>
      <c r="KT121" s="180" t="s">
        <v>114</v>
      </c>
      <c r="KU121" s="179" t="s">
        <v>113</v>
      </c>
      <c r="KW121" s="177" t="s">
        <v>112</v>
      </c>
      <c r="KX121" s="178" t="s">
        <v>112</v>
      </c>
      <c r="KY121" s="179" t="s">
        <v>113</v>
      </c>
      <c r="KZ121" s="180" t="s">
        <v>114</v>
      </c>
      <c r="LA121" s="179" t="s">
        <v>113</v>
      </c>
    </row>
    <row r="122" spans="1:313" ht="18" x14ac:dyDescent="0.35">
      <c r="A122" s="170"/>
      <c r="B122" s="171"/>
      <c r="C122" s="170"/>
      <c r="D122" s="172"/>
      <c r="E122" s="170"/>
      <c r="G122" s="170"/>
      <c r="H122" s="171"/>
      <c r="I122" s="170"/>
      <c r="J122" s="172"/>
      <c r="K122" s="170"/>
      <c r="M122" s="170"/>
      <c r="N122" s="171"/>
      <c r="O122" s="170"/>
      <c r="P122" s="172"/>
      <c r="Q122" s="170"/>
      <c r="S122" s="170"/>
      <c r="T122" s="171"/>
      <c r="U122" s="170"/>
      <c r="V122" s="172"/>
      <c r="W122" s="170"/>
      <c r="Y122" s="170"/>
      <c r="Z122" s="171"/>
      <c r="AA122" s="170"/>
      <c r="AB122" s="172"/>
      <c r="AC122" s="170"/>
      <c r="AF122" s="170"/>
      <c r="AG122" s="171"/>
      <c r="AH122" s="170"/>
      <c r="AI122" s="172"/>
      <c r="AJ122" s="170"/>
      <c r="AL122" s="170"/>
      <c r="AM122" s="171"/>
      <c r="AN122" s="170"/>
      <c r="AO122" s="172"/>
      <c r="AP122" s="170"/>
      <c r="AR122" s="170"/>
      <c r="AS122" s="171"/>
      <c r="AT122" s="170"/>
      <c r="AU122" s="172"/>
      <c r="AV122" s="170"/>
      <c r="AY122" s="170"/>
      <c r="AZ122" s="171"/>
      <c r="BA122" s="170"/>
      <c r="BB122" s="172"/>
      <c r="BC122" s="170"/>
      <c r="BE122" s="170"/>
      <c r="BF122" s="171"/>
      <c r="BG122" s="170"/>
      <c r="BH122" s="172"/>
      <c r="BI122" s="170"/>
      <c r="BK122" s="170"/>
      <c r="BL122" s="171"/>
      <c r="BM122" s="170"/>
      <c r="BN122" s="172"/>
      <c r="BO122" s="170"/>
      <c r="BQ122" s="170"/>
      <c r="BR122" s="171"/>
      <c r="BS122" s="170"/>
      <c r="BT122" s="172"/>
      <c r="BU122" s="170"/>
      <c r="BW122" s="170"/>
      <c r="BX122" s="171"/>
      <c r="BY122" s="170"/>
      <c r="BZ122" s="172"/>
      <c r="CA122" s="170"/>
      <c r="CC122" s="170"/>
      <c r="CD122" s="171"/>
      <c r="CE122" s="170"/>
      <c r="CF122" s="172"/>
      <c r="CG122" s="170"/>
      <c r="CI122" s="170"/>
      <c r="CJ122" s="171"/>
      <c r="CK122" s="170"/>
      <c r="CL122" s="172"/>
      <c r="CM122" s="170"/>
      <c r="CO122" s="170"/>
      <c r="CP122" s="171"/>
      <c r="CQ122" s="170"/>
      <c r="CR122" s="172"/>
      <c r="CS122" s="170"/>
      <c r="CU122" s="170"/>
      <c r="CV122" s="171"/>
      <c r="CW122" s="170"/>
      <c r="CX122" s="172"/>
      <c r="CY122" s="170"/>
      <c r="DA122" s="170"/>
      <c r="DB122" s="171"/>
      <c r="DC122" s="170"/>
      <c r="DD122" s="172"/>
      <c r="DE122" s="170"/>
      <c r="DG122" s="170"/>
      <c r="DH122" s="171"/>
      <c r="DI122" s="170"/>
      <c r="DJ122" s="172"/>
      <c r="DK122" s="170"/>
      <c r="DM122" s="170"/>
      <c r="DN122" s="171"/>
      <c r="DO122" s="170"/>
      <c r="DP122" s="172"/>
      <c r="DQ122" s="170"/>
      <c r="DS122" s="170"/>
      <c r="DT122" s="171"/>
      <c r="DU122" s="170"/>
      <c r="DV122" s="172"/>
      <c r="DW122" s="170"/>
      <c r="DY122" s="170"/>
      <c r="DZ122" s="171"/>
      <c r="EA122" s="170"/>
      <c r="EB122" s="172"/>
      <c r="EC122" s="170"/>
      <c r="EE122" s="170"/>
      <c r="EF122" s="171"/>
      <c r="EG122" s="170"/>
      <c r="EH122" s="172"/>
      <c r="EI122" s="170"/>
      <c r="EK122" s="170"/>
      <c r="EL122" s="171"/>
      <c r="EM122" s="170"/>
      <c r="EN122" s="172"/>
      <c r="EO122" s="170"/>
      <c r="EQ122" s="170"/>
      <c r="ER122" s="171"/>
      <c r="ES122" s="170"/>
      <c r="ET122" s="172"/>
      <c r="EU122" s="170"/>
      <c r="EW122" s="170"/>
      <c r="EX122" s="171"/>
      <c r="EY122" s="170"/>
      <c r="EZ122" s="172"/>
      <c r="FA122" s="170"/>
      <c r="FC122" s="170"/>
      <c r="FD122" s="171"/>
      <c r="FE122" s="170"/>
      <c r="FF122" s="172"/>
      <c r="FG122" s="170"/>
      <c r="FI122" s="170"/>
      <c r="FJ122" s="171"/>
      <c r="FK122" s="170"/>
      <c r="FL122" s="172"/>
      <c r="FM122" s="170"/>
      <c r="FO122" s="170"/>
      <c r="FP122" s="171"/>
      <c r="FQ122" s="170"/>
      <c r="FR122" s="172"/>
      <c r="FS122" s="170"/>
      <c r="FU122" s="170"/>
      <c r="FV122" s="171"/>
      <c r="FW122" s="170"/>
      <c r="FX122" s="172"/>
      <c r="FY122" s="170"/>
      <c r="GA122" s="170"/>
      <c r="GB122" s="171"/>
      <c r="GC122" s="170"/>
      <c r="GD122" s="172"/>
      <c r="GE122" s="170"/>
      <c r="GG122" s="170"/>
      <c r="GH122" s="171"/>
      <c r="GI122" s="170"/>
      <c r="GJ122" s="172"/>
      <c r="GK122" s="170"/>
      <c r="GM122" s="170"/>
      <c r="GN122" s="171"/>
      <c r="GO122" s="170"/>
      <c r="GP122" s="172"/>
      <c r="GQ122" s="170"/>
      <c r="GS122" s="170"/>
      <c r="GT122" s="171"/>
      <c r="GU122" s="170"/>
      <c r="GV122" s="172"/>
      <c r="GW122" s="170"/>
      <c r="GY122" s="170"/>
      <c r="GZ122" s="171"/>
      <c r="HA122" s="170"/>
      <c r="HB122" s="172"/>
      <c r="HC122" s="170"/>
      <c r="HE122" s="170"/>
      <c r="HF122" s="171"/>
      <c r="HG122" s="170"/>
      <c r="HH122" s="172"/>
      <c r="HI122" s="170"/>
      <c r="HK122" s="170"/>
      <c r="HL122" s="171"/>
      <c r="HM122" s="170"/>
      <c r="HN122" s="172"/>
      <c r="HO122" s="170"/>
      <c r="HQ122" s="170"/>
      <c r="HR122" s="171"/>
      <c r="HS122" s="170"/>
      <c r="HT122" s="172"/>
      <c r="HU122" s="170"/>
      <c r="HW122" s="170"/>
      <c r="HX122" s="171"/>
      <c r="HY122" s="170"/>
      <c r="HZ122" s="172"/>
      <c r="IA122" s="170"/>
      <c r="IC122" s="170"/>
      <c r="ID122" s="171"/>
      <c r="IE122" s="170"/>
      <c r="IF122" s="172"/>
      <c r="IG122" s="170"/>
      <c r="II122" s="170"/>
      <c r="IJ122" s="171"/>
      <c r="IK122" s="170"/>
      <c r="IL122" s="172"/>
      <c r="IM122" s="170"/>
      <c r="IO122" s="170"/>
      <c r="IP122" s="171"/>
      <c r="IQ122" s="170"/>
      <c r="IR122" s="172"/>
      <c r="IS122" s="170"/>
      <c r="IU122" s="170"/>
      <c r="IV122" s="171"/>
      <c r="IW122" s="170"/>
      <c r="IX122" s="172"/>
      <c r="IY122" s="170"/>
      <c r="JA122" s="170"/>
      <c r="JB122" s="171"/>
      <c r="JC122" s="170"/>
      <c r="JD122" s="172"/>
      <c r="JE122" s="170"/>
      <c r="JG122" s="170"/>
      <c r="JH122" s="171"/>
      <c r="JI122" s="170"/>
      <c r="JJ122" s="172"/>
      <c r="JK122" s="170"/>
      <c r="JM122" s="170"/>
      <c r="JN122" s="171"/>
      <c r="JO122" s="170"/>
      <c r="JP122" s="172"/>
      <c r="JQ122" s="170"/>
      <c r="JS122" s="170"/>
      <c r="JT122" s="171"/>
      <c r="JU122" s="170"/>
      <c r="JV122" s="172"/>
      <c r="JW122" s="170"/>
      <c r="JY122" s="170"/>
      <c r="JZ122" s="171"/>
      <c r="KA122" s="170"/>
      <c r="KB122" s="172"/>
      <c r="KC122" s="170"/>
      <c r="KE122" s="170"/>
      <c r="KF122" s="171"/>
      <c r="KG122" s="170"/>
      <c r="KH122" s="172"/>
      <c r="KI122" s="170"/>
      <c r="KK122" s="170"/>
      <c r="KL122" s="171"/>
      <c r="KM122" s="170"/>
      <c r="KN122" s="172"/>
      <c r="KO122" s="170"/>
      <c r="KQ122" s="170"/>
      <c r="KR122" s="171"/>
      <c r="KS122" s="170"/>
      <c r="KT122" s="172"/>
      <c r="KU122" s="170"/>
      <c r="KW122" s="170"/>
      <c r="KX122" s="171"/>
      <c r="KY122" s="170"/>
      <c r="KZ122" s="172"/>
      <c r="LA122" s="170"/>
    </row>
    <row r="123" spans="1:313" ht="18" x14ac:dyDescent="0.35">
      <c r="A123" s="234" t="s">
        <v>71</v>
      </c>
      <c r="B123" s="233">
        <v>45301742.87999998</v>
      </c>
      <c r="C123" s="241">
        <v>0.26552573314704347</v>
      </c>
      <c r="D123" s="235">
        <v>673</v>
      </c>
      <c r="E123" s="241">
        <v>0.49962880475129917</v>
      </c>
      <c r="G123" s="234" t="s">
        <v>71</v>
      </c>
      <c r="H123" s="233">
        <v>45115184.62000002</v>
      </c>
      <c r="I123" s="241">
        <v>0.26850421195447538</v>
      </c>
      <c r="J123" s="235">
        <v>668</v>
      </c>
      <c r="K123" s="241">
        <v>0.49850746268656715</v>
      </c>
      <c r="M123" s="234" t="s">
        <v>71</v>
      </c>
      <c r="N123" s="233">
        <v>42873409.919999979</v>
      </c>
      <c r="O123" s="241">
        <v>0.26435903500383029</v>
      </c>
      <c r="P123" s="235">
        <v>627</v>
      </c>
      <c r="Q123" s="241">
        <v>0.49176470588235294</v>
      </c>
      <c r="S123" s="234" t="s">
        <v>71</v>
      </c>
      <c r="T123" s="233">
        <v>39838150.640000038</v>
      </c>
      <c r="U123" s="241">
        <v>0.25809574249901202</v>
      </c>
      <c r="V123" s="235">
        <v>585</v>
      </c>
      <c r="W123" s="241">
        <v>0.48749999999999999</v>
      </c>
      <c r="Y123" s="234" t="s">
        <v>71</v>
      </c>
      <c r="Z123" s="233">
        <v>38159762.240000032</v>
      </c>
      <c r="AA123" s="241">
        <v>0.25678093566907118</v>
      </c>
      <c r="AB123" s="235">
        <v>561</v>
      </c>
      <c r="AC123" s="241">
        <v>0.48655680832610582</v>
      </c>
      <c r="AF123" s="234" t="s">
        <v>71</v>
      </c>
      <c r="AG123" s="233">
        <v>35741205.789999969</v>
      </c>
      <c r="AH123" s="241">
        <v>0.24763425261397873</v>
      </c>
      <c r="AI123" s="235">
        <v>526</v>
      </c>
      <c r="AJ123" s="241">
        <v>0.47601809954751129</v>
      </c>
      <c r="AL123" s="234" t="s">
        <v>71</v>
      </c>
      <c r="AM123" s="233">
        <v>33737736.450000033</v>
      </c>
      <c r="AN123" s="241">
        <v>0.24813015166476521</v>
      </c>
      <c r="AO123" s="235">
        <v>494</v>
      </c>
      <c r="AP123" s="241">
        <v>0.47591522157996147</v>
      </c>
      <c r="AR123" s="234" t="s">
        <v>71</v>
      </c>
      <c r="AS123" s="233">
        <v>31559238.410000019</v>
      </c>
      <c r="AT123" s="241">
        <v>0.24605983512511345</v>
      </c>
      <c r="AU123" s="235">
        <v>462</v>
      </c>
      <c r="AV123" s="241">
        <v>0.47239263803680981</v>
      </c>
      <c r="AY123" s="234" t="s">
        <v>71</v>
      </c>
      <c r="AZ123" s="233">
        <v>29907858.910000037</v>
      </c>
      <c r="BA123" s="241">
        <v>0.24675524280894728</v>
      </c>
      <c r="BB123" s="235">
        <v>436</v>
      </c>
      <c r="BC123" s="241">
        <v>0.47391304347826085</v>
      </c>
      <c r="BE123" s="234" t="s">
        <v>71</v>
      </c>
      <c r="BF123" s="233">
        <v>27940503.440000013</v>
      </c>
      <c r="BG123" s="241">
        <v>0.24477519523381666</v>
      </c>
      <c r="BH123" s="235">
        <v>400</v>
      </c>
      <c r="BI123" s="241">
        <v>0.4700352526439483</v>
      </c>
      <c r="BK123" s="234" t="s">
        <v>71</v>
      </c>
      <c r="BL123" s="233">
        <v>21725754.930000003</v>
      </c>
      <c r="BM123" s="241">
        <v>0.24361646824807717</v>
      </c>
      <c r="BN123" s="235">
        <v>317</v>
      </c>
      <c r="BO123" s="241">
        <v>0.45611510791366905</v>
      </c>
      <c r="BQ123" s="234" t="s">
        <v>71</v>
      </c>
      <c r="BR123" s="233">
        <v>18171646.729999997</v>
      </c>
      <c r="BS123" s="241">
        <v>0.23160080237315298</v>
      </c>
      <c r="BT123" s="235">
        <v>262</v>
      </c>
      <c r="BU123" s="241">
        <v>0.43959731543624159</v>
      </c>
      <c r="BW123" s="234" t="s">
        <v>71</v>
      </c>
      <c r="BX123" s="233">
        <v>17020198.349999998</v>
      </c>
      <c r="BY123" s="241">
        <v>0.22751072280763018</v>
      </c>
      <c r="BZ123" s="235">
        <v>244</v>
      </c>
      <c r="CA123" s="241">
        <v>0.43416370106761565</v>
      </c>
      <c r="CC123" s="234" t="s">
        <v>71</v>
      </c>
      <c r="CD123" s="233">
        <v>15838516.150000006</v>
      </c>
      <c r="CE123" s="241">
        <v>0.22809692266207462</v>
      </c>
      <c r="CF123" s="235">
        <v>226</v>
      </c>
      <c r="CG123" s="241">
        <v>0.43212237093690248</v>
      </c>
      <c r="CI123" s="234" t="s">
        <v>71</v>
      </c>
      <c r="CJ123" s="233">
        <v>14721404.020000003</v>
      </c>
      <c r="CK123" s="241">
        <v>0.22471527003259387</v>
      </c>
      <c r="CL123" s="235">
        <v>211</v>
      </c>
      <c r="CM123" s="241">
        <v>0.43061224489795918</v>
      </c>
      <c r="CO123" s="234" t="s">
        <v>71</v>
      </c>
      <c r="CP123" s="233">
        <v>14223529.000000004</v>
      </c>
      <c r="CQ123" s="241">
        <v>0.23010388099618348</v>
      </c>
      <c r="CR123" s="235">
        <v>204</v>
      </c>
      <c r="CS123" s="241">
        <v>0.43965517241379309</v>
      </c>
      <c r="CU123" s="234" t="s">
        <v>71</v>
      </c>
      <c r="CV123" s="233">
        <v>14086333.959999999</v>
      </c>
      <c r="CW123" s="241">
        <v>0.23465390339082284</v>
      </c>
      <c r="CX123" s="235">
        <v>201</v>
      </c>
      <c r="CY123" s="241">
        <v>0.44370860927152317</v>
      </c>
      <c r="DA123" s="234" t="s">
        <v>71</v>
      </c>
      <c r="DB123" s="233">
        <v>13896572.199999994</v>
      </c>
      <c r="DC123" s="241">
        <v>0.23453720795372779</v>
      </c>
      <c r="DD123" s="235">
        <v>199</v>
      </c>
      <c r="DE123" s="241">
        <v>0.44124168514412415</v>
      </c>
      <c r="DG123" s="234" t="s">
        <v>71</v>
      </c>
      <c r="DH123" s="233">
        <v>13647843.959999997</v>
      </c>
      <c r="DI123" s="241">
        <v>0.23183773073278433</v>
      </c>
      <c r="DJ123" s="235">
        <v>195</v>
      </c>
      <c r="DK123" s="241">
        <v>0.43721973094170402</v>
      </c>
      <c r="DM123" s="234" t="s">
        <v>71</v>
      </c>
      <c r="DN123" s="233">
        <v>13521149.919999996</v>
      </c>
      <c r="DO123" s="241">
        <v>0.23354590099746422</v>
      </c>
      <c r="DP123" s="235">
        <v>193</v>
      </c>
      <c r="DQ123" s="241">
        <v>0.43963553530751709</v>
      </c>
      <c r="DS123" s="234" t="s">
        <v>71</v>
      </c>
      <c r="DT123" s="233">
        <v>13423419.190000001</v>
      </c>
      <c r="DU123" s="241">
        <v>0.23270721352948937</v>
      </c>
      <c r="DV123" s="235">
        <v>192</v>
      </c>
      <c r="DW123" s="241">
        <v>0.43935926773455375</v>
      </c>
      <c r="DY123" s="234" t="s">
        <v>71</v>
      </c>
      <c r="DZ123" s="233">
        <v>13200947.999999994</v>
      </c>
      <c r="EA123" s="241">
        <v>0.23105183825181558</v>
      </c>
      <c r="EB123" s="235">
        <v>190</v>
      </c>
      <c r="EC123" s="241">
        <v>0.43879907621247111</v>
      </c>
      <c r="EE123" s="234" t="s">
        <v>71</v>
      </c>
      <c r="EF123" s="233">
        <v>12942405.680000005</v>
      </c>
      <c r="EG123" s="241">
        <v>0.23040799051712033</v>
      </c>
      <c r="EH123" s="235">
        <v>186</v>
      </c>
      <c r="EI123" s="241">
        <v>0.43559718969555034</v>
      </c>
      <c r="EK123" s="234" t="s">
        <v>71</v>
      </c>
      <c r="EL123" s="233">
        <v>12883332.370000001</v>
      </c>
      <c r="EM123" s="241">
        <v>0.23242357641040265</v>
      </c>
      <c r="EN123" s="235">
        <v>185</v>
      </c>
      <c r="EO123" s="241">
        <v>0.43735224586288418</v>
      </c>
      <c r="EQ123" s="234" t="s">
        <v>71</v>
      </c>
      <c r="ER123" s="233">
        <v>12982993.710000003</v>
      </c>
      <c r="ES123" s="241">
        <v>0.23478060068285739</v>
      </c>
      <c r="ET123" s="235">
        <v>185</v>
      </c>
      <c r="EU123" s="241">
        <v>0.43942992874109266</v>
      </c>
      <c r="EW123" s="234" t="s">
        <v>71</v>
      </c>
      <c r="EX123" s="233">
        <v>12776928.810000002</v>
      </c>
      <c r="EY123" s="241">
        <v>0.23206147329129573</v>
      </c>
      <c r="EZ123" s="235">
        <v>183</v>
      </c>
      <c r="FA123" s="241">
        <v>0.43675417661097854</v>
      </c>
      <c r="FC123" s="234" t="s">
        <v>71</v>
      </c>
      <c r="FD123" s="233">
        <v>12833917.460000005</v>
      </c>
      <c r="FE123" s="241">
        <v>0.2354066955718625</v>
      </c>
      <c r="FF123" s="235">
        <v>184</v>
      </c>
      <c r="FG123" s="241">
        <v>0.44230769230769229</v>
      </c>
      <c r="FI123" s="234" t="s">
        <v>71</v>
      </c>
      <c r="FJ123" s="233">
        <v>12765937.32</v>
      </c>
      <c r="FK123" s="241">
        <v>0.23466061021140286</v>
      </c>
      <c r="FL123" s="235">
        <v>184</v>
      </c>
      <c r="FM123" s="241">
        <v>0.44230769230769229</v>
      </c>
      <c r="FO123" s="234" t="s">
        <v>71</v>
      </c>
      <c r="FP123" s="233">
        <v>12717175.399999999</v>
      </c>
      <c r="FQ123" s="241">
        <v>0.23581884743757436</v>
      </c>
      <c r="FR123" s="235">
        <v>184</v>
      </c>
      <c r="FS123" s="241">
        <v>0.44444444444444442</v>
      </c>
      <c r="FU123" s="234" t="s">
        <v>71</v>
      </c>
      <c r="FV123" s="233">
        <v>12672626.930000003</v>
      </c>
      <c r="FW123" s="241">
        <v>0.23486670024897879</v>
      </c>
      <c r="FX123" s="235">
        <v>184</v>
      </c>
      <c r="FY123" s="241">
        <v>0.44444444444444442</v>
      </c>
      <c r="GA123" s="234" t="s">
        <v>71</v>
      </c>
      <c r="GB123" s="233">
        <v>12539396.189999999</v>
      </c>
      <c r="GC123" s="241">
        <v>0.23391440198197713</v>
      </c>
      <c r="GD123" s="235">
        <v>184</v>
      </c>
      <c r="GE123" s="241">
        <v>0.44552058111380144</v>
      </c>
      <c r="GG123" s="234" t="s">
        <v>71</v>
      </c>
      <c r="GH123" s="233">
        <v>12482927.219999999</v>
      </c>
      <c r="GI123" s="241">
        <v>0.23541092630310265</v>
      </c>
      <c r="GJ123" s="235">
        <v>183</v>
      </c>
      <c r="GK123" s="241">
        <v>0.44634146341463415</v>
      </c>
      <c r="GM123" s="234" t="s">
        <v>71</v>
      </c>
      <c r="GN123" s="233">
        <v>12345155.180000003</v>
      </c>
      <c r="GO123" s="241">
        <v>0.23715128409632005</v>
      </c>
      <c r="GP123" s="235">
        <v>181</v>
      </c>
      <c r="GQ123" s="241">
        <v>0.4491315136476427</v>
      </c>
      <c r="GS123" s="234" t="s">
        <v>71</v>
      </c>
      <c r="GT123" s="233">
        <v>12235400.860000001</v>
      </c>
      <c r="GU123" s="241">
        <v>0.23562630367993634</v>
      </c>
      <c r="GV123" s="235">
        <v>180</v>
      </c>
      <c r="GW123" s="241">
        <v>0.44776119402985076</v>
      </c>
      <c r="GY123" s="234" t="s">
        <v>71</v>
      </c>
      <c r="GZ123" s="233">
        <v>11922350.009999994</v>
      </c>
      <c r="HA123" s="241">
        <v>0.23114665969645062</v>
      </c>
      <c r="HB123" s="235">
        <v>176</v>
      </c>
      <c r="HC123" s="241">
        <v>0.44221105527638194</v>
      </c>
      <c r="HE123" s="234" t="s">
        <v>71</v>
      </c>
      <c r="HF123" s="233">
        <v>11709428.439999998</v>
      </c>
      <c r="HG123" s="241">
        <v>0.22850006043526425</v>
      </c>
      <c r="HH123" s="235">
        <v>172</v>
      </c>
      <c r="HI123" s="241">
        <v>0.43765903307888043</v>
      </c>
      <c r="HK123" s="234" t="s">
        <v>71</v>
      </c>
      <c r="HL123" s="233">
        <v>11659751.689999994</v>
      </c>
      <c r="HM123" s="241">
        <v>0.22984596552081274</v>
      </c>
      <c r="HN123" s="235">
        <v>172</v>
      </c>
      <c r="HO123" s="241">
        <v>0.43989769820971869</v>
      </c>
      <c r="HQ123" s="234" t="s">
        <v>71</v>
      </c>
      <c r="HR123" s="233">
        <v>11376102.799999995</v>
      </c>
      <c r="HS123" s="241">
        <v>0.226699502156091</v>
      </c>
      <c r="HT123" s="235">
        <v>168</v>
      </c>
      <c r="HU123" s="241">
        <v>0.43523316062176165</v>
      </c>
      <c r="HW123" s="234" t="s">
        <v>71</v>
      </c>
      <c r="HX123" s="233">
        <v>11261662.449999997</v>
      </c>
      <c r="HY123" s="241">
        <v>0.22650124960926984</v>
      </c>
      <c r="HZ123" s="235">
        <v>167</v>
      </c>
      <c r="IA123" s="241">
        <v>0.43603133159268931</v>
      </c>
      <c r="IC123" s="234" t="s">
        <v>71</v>
      </c>
      <c r="ID123" s="233">
        <v>11154215.959999993</v>
      </c>
      <c r="IE123" s="241">
        <v>0.22665086769883569</v>
      </c>
      <c r="IF123" s="235">
        <v>165</v>
      </c>
      <c r="IG123" s="241">
        <v>0.43535620052770446</v>
      </c>
      <c r="II123" s="234" t="s">
        <v>71</v>
      </c>
      <c r="IJ123" s="233">
        <v>11038394.829999994</v>
      </c>
      <c r="IK123" s="241">
        <v>0.22918136759799299</v>
      </c>
      <c r="IL123" s="235">
        <v>164</v>
      </c>
      <c r="IM123" s="241">
        <v>0.43967828418230565</v>
      </c>
      <c r="IO123" s="234" t="s">
        <v>71</v>
      </c>
      <c r="IP123" s="233">
        <v>10881335.379999999</v>
      </c>
      <c r="IQ123" s="241">
        <v>0.22959259165399329</v>
      </c>
      <c r="IR123" s="235">
        <v>162</v>
      </c>
      <c r="IS123" s="241">
        <v>0.44141689373297005</v>
      </c>
      <c r="IU123" s="234" t="s">
        <v>71</v>
      </c>
      <c r="IV123" s="233">
        <v>10604465.029999996</v>
      </c>
      <c r="IW123" s="241">
        <v>0.22884805449097118</v>
      </c>
      <c r="IX123" s="235">
        <v>158</v>
      </c>
      <c r="IY123" s="241">
        <v>0.4376731301939058</v>
      </c>
      <c r="JA123" s="234" t="s">
        <v>71</v>
      </c>
      <c r="JB123" s="233">
        <v>10626962.049999997</v>
      </c>
      <c r="JC123" s="241">
        <v>0.23370881917583189</v>
      </c>
      <c r="JD123" s="235">
        <v>158</v>
      </c>
      <c r="JE123" s="241">
        <v>0.44257703081232491</v>
      </c>
      <c r="JG123" s="234" t="s">
        <v>71</v>
      </c>
      <c r="JH123" s="233">
        <v>10509615.429999996</v>
      </c>
      <c r="JI123" s="241">
        <v>0.23431493828606825</v>
      </c>
      <c r="JJ123" s="235">
        <v>157</v>
      </c>
      <c r="JK123" s="241">
        <v>0.44602272727272729</v>
      </c>
      <c r="JM123" s="234" t="s">
        <v>71</v>
      </c>
      <c r="JN123" s="233">
        <v>10168937.209999997</v>
      </c>
      <c r="JO123" s="241">
        <v>0.23386548745132102</v>
      </c>
      <c r="JP123" s="235">
        <v>153</v>
      </c>
      <c r="JQ123" s="241">
        <v>0.44868035190615835</v>
      </c>
      <c r="JS123" s="234" t="s">
        <v>71</v>
      </c>
      <c r="JT123" s="233">
        <v>9873924.5100000035</v>
      </c>
      <c r="JU123" s="241">
        <v>0.23057705729259673</v>
      </c>
      <c r="JV123" s="235">
        <v>148</v>
      </c>
      <c r="JW123" s="241">
        <v>0.44311377245508982</v>
      </c>
      <c r="JY123" s="234" t="s">
        <v>71</v>
      </c>
      <c r="JZ123" s="233">
        <v>9628413.8199999928</v>
      </c>
      <c r="KA123" s="241">
        <v>0.2291367841847512</v>
      </c>
      <c r="KB123" s="235">
        <v>145</v>
      </c>
      <c r="KC123" s="241">
        <v>0.44342507645259938</v>
      </c>
      <c r="KE123" s="234" t="s">
        <v>71</v>
      </c>
      <c r="KF123" s="233">
        <v>9566380.8700000029</v>
      </c>
      <c r="KG123" s="241">
        <v>0.23127930604770425</v>
      </c>
      <c r="KH123" s="235">
        <v>145</v>
      </c>
      <c r="KI123" s="241">
        <v>0.44753086419753085</v>
      </c>
      <c r="KK123" s="234" t="s">
        <v>71</v>
      </c>
      <c r="KL123" s="233">
        <v>9430149.5800000019</v>
      </c>
      <c r="KM123" s="241">
        <v>0.23013202705106509</v>
      </c>
      <c r="KN123" s="235">
        <v>144</v>
      </c>
      <c r="KO123" s="241">
        <v>0.44720496894409939</v>
      </c>
      <c r="KQ123" s="182" t="s">
        <v>71</v>
      </c>
      <c r="KR123" s="183">
        <v>9499555.4899999928</v>
      </c>
      <c r="KS123" s="184">
        <v>0.23664706342039746</v>
      </c>
      <c r="KT123" s="185">
        <v>144</v>
      </c>
      <c r="KU123" s="184">
        <v>0.45569620253164556</v>
      </c>
      <c r="KW123" s="182" t="s">
        <v>71</v>
      </c>
      <c r="KX123" s="183">
        <v>0</v>
      </c>
      <c r="KY123" s="184">
        <v>0</v>
      </c>
      <c r="KZ123" s="185">
        <v>0</v>
      </c>
      <c r="LA123" s="184">
        <v>0</v>
      </c>
    </row>
    <row r="124" spans="1:313" ht="18" x14ac:dyDescent="0.35">
      <c r="A124" s="234" t="s">
        <v>72</v>
      </c>
      <c r="B124" s="233">
        <v>70833443.769999906</v>
      </c>
      <c r="C124" s="241">
        <v>0.41517391810244436</v>
      </c>
      <c r="D124" s="235">
        <v>522</v>
      </c>
      <c r="E124" s="241">
        <v>0.38752783964365256</v>
      </c>
      <c r="G124" s="234" t="s">
        <v>72</v>
      </c>
      <c r="H124" s="233">
        <v>70914573.459999993</v>
      </c>
      <c r="I124" s="241">
        <v>0.4220499555381193</v>
      </c>
      <c r="J124" s="235">
        <v>522</v>
      </c>
      <c r="K124" s="241">
        <v>0.38955223880597017</v>
      </c>
      <c r="M124" s="234" t="s">
        <v>72</v>
      </c>
      <c r="N124" s="233">
        <v>67736181.560000002</v>
      </c>
      <c r="O124" s="241">
        <v>0.41766380666849123</v>
      </c>
      <c r="P124" s="235">
        <v>500</v>
      </c>
      <c r="Q124" s="241">
        <v>0.39215686274509803</v>
      </c>
      <c r="S124" s="234" t="s">
        <v>72</v>
      </c>
      <c r="T124" s="233">
        <v>63752197.110000029</v>
      </c>
      <c r="U124" s="241">
        <v>0.41302546390112277</v>
      </c>
      <c r="V124" s="235">
        <v>470</v>
      </c>
      <c r="W124" s="241">
        <v>0.39166666666666666</v>
      </c>
      <c r="Y124" s="234" t="s">
        <v>72</v>
      </c>
      <c r="Z124" s="233">
        <v>61738347.529999979</v>
      </c>
      <c r="AA124" s="241">
        <v>0.41544364311573007</v>
      </c>
      <c r="AB124" s="235">
        <v>455</v>
      </c>
      <c r="AC124" s="241">
        <v>0.39462272333044235</v>
      </c>
      <c r="AF124" s="234" t="s">
        <v>72</v>
      </c>
      <c r="AG124" s="233">
        <v>60309433.049999982</v>
      </c>
      <c r="AH124" s="241">
        <v>0.41785611449874777</v>
      </c>
      <c r="AI124" s="235">
        <v>443</v>
      </c>
      <c r="AJ124" s="241">
        <v>0.40090497737556563</v>
      </c>
      <c r="AL124" s="234" t="s">
        <v>72</v>
      </c>
      <c r="AM124" s="233">
        <v>56834308.670000017</v>
      </c>
      <c r="AN124" s="241">
        <v>0.41799797834537805</v>
      </c>
      <c r="AO124" s="235">
        <v>419</v>
      </c>
      <c r="AP124" s="241">
        <v>0.40366088631984587</v>
      </c>
      <c r="AR124" s="234" t="s">
        <v>72</v>
      </c>
      <c r="AS124" s="233">
        <v>54156783.249999963</v>
      </c>
      <c r="AT124" s="241">
        <v>0.4222474884938609</v>
      </c>
      <c r="AU124" s="235">
        <v>399</v>
      </c>
      <c r="AV124" s="241">
        <v>0.40797546012269936</v>
      </c>
      <c r="AY124" s="234" t="s">
        <v>72</v>
      </c>
      <c r="AZ124" s="233">
        <v>50728000.25</v>
      </c>
      <c r="BA124" s="241">
        <v>0.41853213419820406</v>
      </c>
      <c r="BB124" s="235">
        <v>373</v>
      </c>
      <c r="BC124" s="241">
        <v>0.40543478260869564</v>
      </c>
      <c r="BE124" s="234" t="s">
        <v>72</v>
      </c>
      <c r="BF124" s="233">
        <v>46901259.290000044</v>
      </c>
      <c r="BG124" s="241">
        <v>0.41088253560192872</v>
      </c>
      <c r="BH124" s="235">
        <v>345</v>
      </c>
      <c r="BI124" s="241">
        <v>0.40540540540540543</v>
      </c>
      <c r="BK124" s="234" t="s">
        <v>72</v>
      </c>
      <c r="BL124" s="233">
        <v>40220494.770000003</v>
      </c>
      <c r="BM124" s="241">
        <v>0.45100273470946578</v>
      </c>
      <c r="BN124" s="235">
        <v>296</v>
      </c>
      <c r="BO124" s="241">
        <v>0.42589928057553955</v>
      </c>
      <c r="BQ124" s="234" t="s">
        <v>72</v>
      </c>
      <c r="BR124" s="233">
        <v>36257502.610000022</v>
      </c>
      <c r="BS124" s="241">
        <v>0.46210818542160237</v>
      </c>
      <c r="BT124" s="235">
        <v>264</v>
      </c>
      <c r="BU124" s="241">
        <v>0.44295302013422821</v>
      </c>
      <c r="BW124" s="234" t="s">
        <v>72</v>
      </c>
      <c r="BX124" s="233">
        <v>34784617.729999997</v>
      </c>
      <c r="BY124" s="241">
        <v>0.46496952383280593</v>
      </c>
      <c r="BZ124" s="235">
        <v>252</v>
      </c>
      <c r="CA124" s="241">
        <v>0.44839857651245552</v>
      </c>
      <c r="CC124" s="234" t="s">
        <v>72</v>
      </c>
      <c r="CD124" s="233">
        <v>32371059.950000003</v>
      </c>
      <c r="CE124" s="241">
        <v>0.46618882021372499</v>
      </c>
      <c r="CF124" s="235">
        <v>234</v>
      </c>
      <c r="CG124" s="241">
        <v>0.44741873804971322</v>
      </c>
      <c r="CI124" s="234" t="s">
        <v>72</v>
      </c>
      <c r="CJ124" s="233">
        <v>30339997.060000002</v>
      </c>
      <c r="CK124" s="241">
        <v>0.4631257061394069</v>
      </c>
      <c r="CL124" s="235">
        <v>218</v>
      </c>
      <c r="CM124" s="241">
        <v>0.44489795918367347</v>
      </c>
      <c r="CO124" s="234" t="s">
        <v>72</v>
      </c>
      <c r="CP124" s="233">
        <v>28381466.689999994</v>
      </c>
      <c r="CQ124" s="241">
        <v>0.45914664593666604</v>
      </c>
      <c r="CR124" s="235">
        <v>204</v>
      </c>
      <c r="CS124" s="241">
        <v>0.43965517241379309</v>
      </c>
      <c r="CU124" s="234" t="s">
        <v>72</v>
      </c>
      <c r="CV124" s="233">
        <v>27713537.710000008</v>
      </c>
      <c r="CW124" s="241">
        <v>0.46165949344141977</v>
      </c>
      <c r="CX124" s="235">
        <v>199</v>
      </c>
      <c r="CY124" s="241">
        <v>0.43929359823399561</v>
      </c>
      <c r="DA124" s="234" t="s">
        <v>72</v>
      </c>
      <c r="DB124" s="233">
        <v>27917773.019999992</v>
      </c>
      <c r="DC124" s="241">
        <v>0.47117781580674345</v>
      </c>
      <c r="DD124" s="235">
        <v>201</v>
      </c>
      <c r="DE124" s="241">
        <v>0.44567627494456763</v>
      </c>
      <c r="DG124" s="234" t="s">
        <v>72</v>
      </c>
      <c r="DH124" s="233">
        <v>27779947.159999974</v>
      </c>
      <c r="DI124" s="241">
        <v>0.47190163723494477</v>
      </c>
      <c r="DJ124" s="235">
        <v>200</v>
      </c>
      <c r="DK124" s="241">
        <v>0.44843049327354262</v>
      </c>
      <c r="DM124" s="234" t="s">
        <v>72</v>
      </c>
      <c r="DN124" s="233">
        <v>27433435.929999992</v>
      </c>
      <c r="DO124" s="241">
        <v>0.47384775330766082</v>
      </c>
      <c r="DP124" s="235">
        <v>197</v>
      </c>
      <c r="DQ124" s="241">
        <v>0.44874715261958997</v>
      </c>
      <c r="DS124" s="234" t="s">
        <v>72</v>
      </c>
      <c r="DT124" s="233">
        <v>27318914.600000001</v>
      </c>
      <c r="DU124" s="241">
        <v>0.4735982988560819</v>
      </c>
      <c r="DV124" s="235">
        <v>196</v>
      </c>
      <c r="DW124" s="241">
        <v>0.44851258581235698</v>
      </c>
      <c r="DY124" s="234" t="s">
        <v>72</v>
      </c>
      <c r="DZ124" s="233">
        <v>26992530.669999994</v>
      </c>
      <c r="EA124" s="241">
        <v>0.47244136030018546</v>
      </c>
      <c r="EB124" s="235">
        <v>194</v>
      </c>
      <c r="EC124" s="241">
        <v>0.44803695150115475</v>
      </c>
      <c r="EE124" s="234" t="s">
        <v>72</v>
      </c>
      <c r="EF124" s="233">
        <v>26979054.739999995</v>
      </c>
      <c r="EG124" s="241">
        <v>0.48029631757724245</v>
      </c>
      <c r="EH124" s="235">
        <v>194</v>
      </c>
      <c r="EI124" s="241">
        <v>0.45433255269320844</v>
      </c>
      <c r="EK124" s="234" t="s">
        <v>72</v>
      </c>
      <c r="EL124" s="233">
        <v>26702696.009999998</v>
      </c>
      <c r="EM124" s="241">
        <v>0.48173375709036276</v>
      </c>
      <c r="EN124" s="235">
        <v>192</v>
      </c>
      <c r="EO124" s="241">
        <v>0.45390070921985815</v>
      </c>
      <c r="EQ124" s="234" t="s">
        <v>72</v>
      </c>
      <c r="ER124" s="233">
        <v>26469779.600000009</v>
      </c>
      <c r="ES124" s="241">
        <v>0.47867162945970848</v>
      </c>
      <c r="ET124" s="235">
        <v>190</v>
      </c>
      <c r="EU124" s="241">
        <v>0.45130641330166271</v>
      </c>
      <c r="EW124" s="234" t="s">
        <v>72</v>
      </c>
      <c r="EX124" s="233">
        <v>26435980.879999992</v>
      </c>
      <c r="EY124" s="241">
        <v>0.48014454507345111</v>
      </c>
      <c r="EZ124" s="235">
        <v>190</v>
      </c>
      <c r="FA124" s="241">
        <v>0.45346062052505964</v>
      </c>
      <c r="FC124" s="234" t="s">
        <v>72</v>
      </c>
      <c r="FD124" s="233">
        <v>26058171.399999995</v>
      </c>
      <c r="FE124" s="241">
        <v>0.47797315519895911</v>
      </c>
      <c r="FF124" s="235">
        <v>187</v>
      </c>
      <c r="FG124" s="241">
        <v>0.44951923076923078</v>
      </c>
      <c r="FI124" s="234" t="s">
        <v>72</v>
      </c>
      <c r="FJ124" s="233">
        <v>26214417.889999989</v>
      </c>
      <c r="FK124" s="241">
        <v>0.48186757808741248</v>
      </c>
      <c r="FL124" s="235">
        <v>188</v>
      </c>
      <c r="FM124" s="241">
        <v>0.45192307692307693</v>
      </c>
      <c r="FO124" s="234" t="s">
        <v>72</v>
      </c>
      <c r="FP124" s="233">
        <v>26049381.919999991</v>
      </c>
      <c r="FQ124" s="241">
        <v>0.48304242314968671</v>
      </c>
      <c r="FR124" s="235">
        <v>187</v>
      </c>
      <c r="FS124" s="241">
        <v>0.45169082125603865</v>
      </c>
      <c r="FU124" s="234" t="s">
        <v>72</v>
      </c>
      <c r="FV124" s="233">
        <v>26123743.869999997</v>
      </c>
      <c r="FW124" s="241">
        <v>0.48416145719334175</v>
      </c>
      <c r="FX124" s="235">
        <v>187</v>
      </c>
      <c r="FY124" s="241">
        <v>0.45169082125603865</v>
      </c>
      <c r="GA124" s="234" t="s">
        <v>72</v>
      </c>
      <c r="GB124" s="233">
        <v>25912175.459999997</v>
      </c>
      <c r="GC124" s="241">
        <v>0.48337503137604926</v>
      </c>
      <c r="GD124" s="235">
        <v>186</v>
      </c>
      <c r="GE124" s="241">
        <v>0.45036319612590797</v>
      </c>
      <c r="GG124" s="234" t="s">
        <v>72</v>
      </c>
      <c r="GH124" s="233">
        <v>25897497.659999982</v>
      </c>
      <c r="GI124" s="241">
        <v>0.48839136891747653</v>
      </c>
      <c r="GJ124" s="235">
        <v>186</v>
      </c>
      <c r="GK124" s="241">
        <v>0.45365853658536587</v>
      </c>
      <c r="GM124" s="234" t="s">
        <v>72</v>
      </c>
      <c r="GN124" s="233">
        <v>25287466.52999999</v>
      </c>
      <c r="GO124" s="241">
        <v>0.48577397948368367</v>
      </c>
      <c r="GP124" s="235">
        <v>182</v>
      </c>
      <c r="GQ124" s="241">
        <v>0.45161290322580644</v>
      </c>
      <c r="GS124" s="234" t="s">
        <v>72</v>
      </c>
      <c r="GT124" s="233">
        <v>25273212.09999999</v>
      </c>
      <c r="GU124" s="241">
        <v>0.48670522669267402</v>
      </c>
      <c r="GV124" s="235">
        <v>182</v>
      </c>
      <c r="GW124" s="241">
        <v>0.45273631840796019</v>
      </c>
      <c r="GY124" s="234" t="s">
        <v>72</v>
      </c>
      <c r="GZ124" s="233">
        <v>25445461.769999988</v>
      </c>
      <c r="HA124" s="241">
        <v>0.49332836962813126</v>
      </c>
      <c r="HB124" s="235">
        <v>183</v>
      </c>
      <c r="HC124" s="241">
        <v>0.45979899497487436</v>
      </c>
      <c r="HE124" s="234" t="s">
        <v>72</v>
      </c>
      <c r="HF124" s="233">
        <v>25328082.639999989</v>
      </c>
      <c r="HG124" s="241">
        <v>0.49425712310423975</v>
      </c>
      <c r="HH124" s="235">
        <v>182</v>
      </c>
      <c r="HI124" s="241">
        <v>0.46310432569974552</v>
      </c>
      <c r="HK124" s="234" t="s">
        <v>72</v>
      </c>
      <c r="HL124" s="233">
        <v>25146089.749999989</v>
      </c>
      <c r="HM124" s="241">
        <v>0.49569900211672202</v>
      </c>
      <c r="HN124" s="235">
        <v>181</v>
      </c>
      <c r="HO124" s="241">
        <v>0.46291560102301788</v>
      </c>
      <c r="HQ124" s="234" t="s">
        <v>72</v>
      </c>
      <c r="HR124" s="233">
        <v>25218962.579999991</v>
      </c>
      <c r="HS124" s="241">
        <v>0.50255578402289824</v>
      </c>
      <c r="HT124" s="235">
        <v>181</v>
      </c>
      <c r="HU124" s="241">
        <v>0.4689119170984456</v>
      </c>
      <c r="HW124" s="234" t="s">
        <v>72</v>
      </c>
      <c r="HX124" s="233">
        <v>24876291.119999986</v>
      </c>
      <c r="HY124" s="241">
        <v>0.50032675453915609</v>
      </c>
      <c r="HZ124" s="235">
        <v>179</v>
      </c>
      <c r="IA124" s="241">
        <v>0.46736292428198434</v>
      </c>
      <c r="IC124" s="234" t="s">
        <v>72</v>
      </c>
      <c r="ID124" s="233">
        <v>24755865.03999998</v>
      </c>
      <c r="IE124" s="241">
        <v>0.50303296189284741</v>
      </c>
      <c r="IF124" s="235">
        <v>178</v>
      </c>
      <c r="IG124" s="241">
        <v>0.46965699208443273</v>
      </c>
      <c r="II124" s="234" t="s">
        <v>72</v>
      </c>
      <c r="IJ124" s="233">
        <v>24212418.96999998</v>
      </c>
      <c r="IK124" s="241">
        <v>0.50270309930562496</v>
      </c>
      <c r="IL124" s="235">
        <v>174</v>
      </c>
      <c r="IM124" s="241">
        <v>0.46648793565683644</v>
      </c>
      <c r="IO124" s="234" t="s">
        <v>72</v>
      </c>
      <c r="IP124" s="233">
        <v>23603512.449999981</v>
      </c>
      <c r="IQ124" s="241">
        <v>0.49802633650032696</v>
      </c>
      <c r="IR124" s="235">
        <v>170</v>
      </c>
      <c r="IS124" s="241">
        <v>0.46321525885558584</v>
      </c>
      <c r="IU124" s="234" t="s">
        <v>72</v>
      </c>
      <c r="IV124" s="233">
        <v>23302525.449999992</v>
      </c>
      <c r="IW124" s="241">
        <v>0.50287662780466003</v>
      </c>
      <c r="IX124" s="235">
        <v>168</v>
      </c>
      <c r="IY124" s="241">
        <v>0.46537396121883656</v>
      </c>
      <c r="JA124" s="234" t="s">
        <v>72</v>
      </c>
      <c r="JB124" s="233">
        <v>23153763.419999991</v>
      </c>
      <c r="JC124" s="241">
        <v>0.50919902441589793</v>
      </c>
      <c r="JD124" s="235">
        <v>167</v>
      </c>
      <c r="JE124" s="241">
        <v>0.46778711484593838</v>
      </c>
      <c r="JG124" s="234" t="s">
        <v>72</v>
      </c>
      <c r="JH124" s="233">
        <v>22657563.169999987</v>
      </c>
      <c r="JI124" s="241">
        <v>0.50515697279812288</v>
      </c>
      <c r="JJ124" s="235">
        <v>163</v>
      </c>
      <c r="JK124" s="241">
        <v>0.46306818181818182</v>
      </c>
      <c r="JM124" s="234" t="s">
        <v>72</v>
      </c>
      <c r="JN124" s="233">
        <v>21632622.249999993</v>
      </c>
      <c r="JO124" s="241">
        <v>0.49750761981020653</v>
      </c>
      <c r="JP124" s="235">
        <v>156</v>
      </c>
      <c r="JQ124" s="241">
        <v>0.45747800586510262</v>
      </c>
      <c r="JS124" s="234" t="s">
        <v>72</v>
      </c>
      <c r="JT124" s="233">
        <v>21273384.519999992</v>
      </c>
      <c r="JU124" s="241">
        <v>0.49677860067774376</v>
      </c>
      <c r="JV124" s="235">
        <v>154</v>
      </c>
      <c r="JW124" s="241">
        <v>0.46107784431137727</v>
      </c>
      <c r="JY124" s="234" t="s">
        <v>72</v>
      </c>
      <c r="JZ124" s="233">
        <v>20722483.409999993</v>
      </c>
      <c r="KA124" s="241">
        <v>0.49315321273647322</v>
      </c>
      <c r="KB124" s="235">
        <v>150</v>
      </c>
      <c r="KC124" s="241">
        <v>0.45871559633027525</v>
      </c>
      <c r="KE124" s="234" t="s">
        <v>72</v>
      </c>
      <c r="KF124" s="233">
        <v>20385395.559999995</v>
      </c>
      <c r="KG124" s="241">
        <v>0.49284261234152066</v>
      </c>
      <c r="KH124" s="235">
        <v>148</v>
      </c>
      <c r="KI124" s="241">
        <v>0.4567901234567901</v>
      </c>
      <c r="KK124" s="234" t="s">
        <v>72</v>
      </c>
      <c r="KL124" s="233">
        <v>20142867.269999996</v>
      </c>
      <c r="KM124" s="241">
        <v>0.49156366356021802</v>
      </c>
      <c r="KN124" s="235">
        <v>147</v>
      </c>
      <c r="KO124" s="241">
        <v>0.45652173913043476</v>
      </c>
      <c r="KQ124" s="182" t="s">
        <v>72</v>
      </c>
      <c r="KR124" s="183">
        <v>19681676.399999995</v>
      </c>
      <c r="KS124" s="184">
        <v>0.49029777531733143</v>
      </c>
      <c r="KT124" s="185">
        <v>143</v>
      </c>
      <c r="KU124" s="184">
        <v>0.45253164556962028</v>
      </c>
      <c r="KW124" s="182" t="s">
        <v>72</v>
      </c>
      <c r="KX124" s="183">
        <v>0</v>
      </c>
      <c r="KY124" s="184">
        <v>0</v>
      </c>
      <c r="KZ124" s="185">
        <v>0</v>
      </c>
      <c r="LA124" s="184">
        <v>0</v>
      </c>
    </row>
    <row r="125" spans="1:313" ht="18" x14ac:dyDescent="0.35">
      <c r="A125" s="234" t="s">
        <v>73</v>
      </c>
      <c r="B125" s="233">
        <v>23949321.25</v>
      </c>
      <c r="C125" s="241">
        <v>0.14037343110893397</v>
      </c>
      <c r="D125" s="235">
        <v>104</v>
      </c>
      <c r="E125" s="241">
        <v>7.7208611729769852E-2</v>
      </c>
      <c r="G125" s="234" t="s">
        <v>73</v>
      </c>
      <c r="H125" s="233">
        <v>23749376.549999997</v>
      </c>
      <c r="I125" s="241">
        <v>0.14134504133539427</v>
      </c>
      <c r="J125" s="235">
        <v>103</v>
      </c>
      <c r="K125" s="241">
        <v>7.6865671641791047E-2</v>
      </c>
      <c r="M125" s="234" t="s">
        <v>73</v>
      </c>
      <c r="N125" s="233">
        <v>23343389.420000002</v>
      </c>
      <c r="O125" s="241">
        <v>0.14393620456839615</v>
      </c>
      <c r="P125" s="235">
        <v>101</v>
      </c>
      <c r="Q125" s="241">
        <v>7.9215686274509797E-2</v>
      </c>
      <c r="S125" s="234" t="s">
        <v>73</v>
      </c>
      <c r="T125" s="233">
        <v>22789574.909999993</v>
      </c>
      <c r="U125" s="241">
        <v>0.14764471149239314</v>
      </c>
      <c r="V125" s="235">
        <v>99</v>
      </c>
      <c r="W125" s="241">
        <v>8.2500000000000004E-2</v>
      </c>
      <c r="Y125" s="234" t="s">
        <v>73</v>
      </c>
      <c r="Z125" s="233">
        <v>21411500.999999989</v>
      </c>
      <c r="AA125" s="241">
        <v>0.14408017603149631</v>
      </c>
      <c r="AB125" s="235">
        <v>93</v>
      </c>
      <c r="AC125" s="241">
        <v>8.065915004336513E-2</v>
      </c>
      <c r="AF125" s="234" t="s">
        <v>73</v>
      </c>
      <c r="AG125" s="233">
        <v>21182911.420000002</v>
      </c>
      <c r="AH125" s="241">
        <v>0.14676657716868316</v>
      </c>
      <c r="AI125" s="235">
        <v>92</v>
      </c>
      <c r="AJ125" s="241">
        <v>8.3257918552036195E-2</v>
      </c>
      <c r="AL125" s="234" t="s">
        <v>73</v>
      </c>
      <c r="AM125" s="233">
        <v>19541803.52</v>
      </c>
      <c r="AN125" s="241">
        <v>0.14372365136015633</v>
      </c>
      <c r="AO125" s="235">
        <v>85</v>
      </c>
      <c r="AP125" s="241">
        <v>8.1888246628131017E-2</v>
      </c>
      <c r="AR125" s="234" t="s">
        <v>73</v>
      </c>
      <c r="AS125" s="233">
        <v>18538554.150000006</v>
      </c>
      <c r="AT125" s="241">
        <v>0.14454067358487269</v>
      </c>
      <c r="AU125" s="235">
        <v>80</v>
      </c>
      <c r="AV125" s="241">
        <v>8.1799591002044994E-2</v>
      </c>
      <c r="AY125" s="234" t="s">
        <v>73</v>
      </c>
      <c r="AZ125" s="233">
        <v>17628287.329999998</v>
      </c>
      <c r="BA125" s="241">
        <v>0.14544245154793106</v>
      </c>
      <c r="BB125" s="235">
        <v>76</v>
      </c>
      <c r="BC125" s="241">
        <v>8.2608695652173908E-2</v>
      </c>
      <c r="BE125" s="234" t="s">
        <v>73</v>
      </c>
      <c r="BF125" s="233">
        <v>16415311.109999999</v>
      </c>
      <c r="BG125" s="241">
        <v>0.14380775172510948</v>
      </c>
      <c r="BH125" s="235">
        <v>71</v>
      </c>
      <c r="BI125" s="241">
        <v>8.3431257344300819E-2</v>
      </c>
      <c r="BK125" s="234" t="s">
        <v>73</v>
      </c>
      <c r="BL125" s="233">
        <v>13290954.370000001</v>
      </c>
      <c r="BM125" s="241">
        <v>0.14903488388312347</v>
      </c>
      <c r="BN125" s="235">
        <v>57</v>
      </c>
      <c r="BO125" s="241">
        <v>8.2014388489208639E-2</v>
      </c>
      <c r="BQ125" s="234" t="s">
        <v>73</v>
      </c>
      <c r="BR125" s="233">
        <v>10690789.449999996</v>
      </c>
      <c r="BS125" s="241">
        <v>0.13625597346303012</v>
      </c>
      <c r="BT125" s="235">
        <v>46</v>
      </c>
      <c r="BU125" s="241">
        <v>7.7181208053691275E-2</v>
      </c>
      <c r="BW125" s="234" t="s">
        <v>73</v>
      </c>
      <c r="BX125" s="233">
        <v>9649235.5599999987</v>
      </c>
      <c r="BY125" s="241">
        <v>0.1289823133463476</v>
      </c>
      <c r="BZ125" s="235">
        <v>42</v>
      </c>
      <c r="CA125" s="241">
        <v>7.4733096085409248E-2</v>
      </c>
      <c r="CC125" s="234" t="s">
        <v>73</v>
      </c>
      <c r="CD125" s="233">
        <v>9406571.5699999984</v>
      </c>
      <c r="CE125" s="241">
        <v>0.13546786880774553</v>
      </c>
      <c r="CF125" s="235">
        <v>41</v>
      </c>
      <c r="CG125" s="241">
        <v>7.8393881453154873E-2</v>
      </c>
      <c r="CI125" s="234" t="s">
        <v>73</v>
      </c>
      <c r="CJ125" s="233">
        <v>9155075.3499999996</v>
      </c>
      <c r="CK125" s="241">
        <v>0.13974789542145813</v>
      </c>
      <c r="CL125" s="235">
        <v>40</v>
      </c>
      <c r="CM125" s="241">
        <v>8.1632653061224483E-2</v>
      </c>
      <c r="CO125" s="234" t="s">
        <v>73</v>
      </c>
      <c r="CP125" s="233">
        <v>8536954.2700000014</v>
      </c>
      <c r="CQ125" s="241">
        <v>0.138108222608745</v>
      </c>
      <c r="CR125" s="235">
        <v>37</v>
      </c>
      <c r="CS125" s="241">
        <v>7.9741379310344834E-2</v>
      </c>
      <c r="CU125" s="234" t="s">
        <v>73</v>
      </c>
      <c r="CV125" s="233">
        <v>8296491.6700000009</v>
      </c>
      <c r="CW125" s="241">
        <v>0.13820516823917092</v>
      </c>
      <c r="CX125" s="235">
        <v>36</v>
      </c>
      <c r="CY125" s="241">
        <v>7.9470198675496692E-2</v>
      </c>
      <c r="DA125" s="234" t="s">
        <v>73</v>
      </c>
      <c r="DB125" s="233">
        <v>8295831.9899999974</v>
      </c>
      <c r="DC125" s="241">
        <v>0.14001159743464059</v>
      </c>
      <c r="DD125" s="235">
        <v>36</v>
      </c>
      <c r="DE125" s="241">
        <v>7.9822616407982258E-2</v>
      </c>
      <c r="DG125" s="234" t="s">
        <v>73</v>
      </c>
      <c r="DH125" s="233">
        <v>8299439.7099999981</v>
      </c>
      <c r="DI125" s="241">
        <v>0.14098368023251912</v>
      </c>
      <c r="DJ125" s="235">
        <v>36</v>
      </c>
      <c r="DK125" s="241">
        <v>8.0717488789237665E-2</v>
      </c>
      <c r="DM125" s="234" t="s">
        <v>73</v>
      </c>
      <c r="DN125" s="233">
        <v>7767862.5799999973</v>
      </c>
      <c r="DO125" s="241">
        <v>0.13417146291582474</v>
      </c>
      <c r="DP125" s="235">
        <v>34</v>
      </c>
      <c r="DQ125" s="241">
        <v>7.7448747152619596E-2</v>
      </c>
      <c r="DS125" s="234" t="s">
        <v>73</v>
      </c>
      <c r="DT125" s="233">
        <v>7768798.1199999982</v>
      </c>
      <c r="DU125" s="241">
        <v>0.13467920038771694</v>
      </c>
      <c r="DV125" s="235">
        <v>34</v>
      </c>
      <c r="DW125" s="241">
        <v>7.780320366132723E-2</v>
      </c>
      <c r="DY125" s="234" t="s">
        <v>73</v>
      </c>
      <c r="DZ125" s="233">
        <v>7768001.089999998</v>
      </c>
      <c r="EA125" s="241">
        <v>0.13596076065041748</v>
      </c>
      <c r="EB125" s="235">
        <v>34</v>
      </c>
      <c r="EC125" s="241">
        <v>7.8521939953810627E-2</v>
      </c>
      <c r="EE125" s="234" t="s">
        <v>73</v>
      </c>
      <c r="EF125" s="233">
        <v>7767662.3699999982</v>
      </c>
      <c r="EG125" s="241">
        <v>0.13828429752073351</v>
      </c>
      <c r="EH125" s="235">
        <v>34</v>
      </c>
      <c r="EI125" s="241">
        <v>7.9625292740046844E-2</v>
      </c>
      <c r="EK125" s="234" t="s">
        <v>73</v>
      </c>
      <c r="EL125" s="233">
        <v>7766173.8699999982</v>
      </c>
      <c r="EM125" s="241">
        <v>0.14010675608227105</v>
      </c>
      <c r="EN125" s="235">
        <v>34</v>
      </c>
      <c r="EO125" s="241">
        <v>8.0378250591016553E-2</v>
      </c>
      <c r="EQ125" s="234" t="s">
        <v>73</v>
      </c>
      <c r="ER125" s="233">
        <v>7767371.5799999991</v>
      </c>
      <c r="ES125" s="241">
        <v>0.14046283977436777</v>
      </c>
      <c r="ET125" s="235">
        <v>34</v>
      </c>
      <c r="EU125" s="241">
        <v>8.076009501187649E-2</v>
      </c>
      <c r="EW125" s="234" t="s">
        <v>73</v>
      </c>
      <c r="EX125" s="233">
        <v>7767206.2299999986</v>
      </c>
      <c r="EY125" s="241">
        <v>0.14107218940442151</v>
      </c>
      <c r="EZ125" s="235">
        <v>34</v>
      </c>
      <c r="FA125" s="241">
        <v>8.1145584725536998E-2</v>
      </c>
      <c r="FC125" s="234" t="s">
        <v>73</v>
      </c>
      <c r="FD125" s="233">
        <v>7547711.6700000009</v>
      </c>
      <c r="FE125" s="241">
        <v>0.13844423332950775</v>
      </c>
      <c r="FF125" s="235">
        <v>33</v>
      </c>
      <c r="FG125" s="241">
        <v>7.9326923076923073E-2</v>
      </c>
      <c r="FI125" s="234" t="s">
        <v>73</v>
      </c>
      <c r="FJ125" s="233">
        <v>7343085.7399999993</v>
      </c>
      <c r="FK125" s="241">
        <v>0.13497896295350528</v>
      </c>
      <c r="FL125" s="235">
        <v>32</v>
      </c>
      <c r="FM125" s="241">
        <v>7.6923076923076927E-2</v>
      </c>
      <c r="FO125" s="234" t="s">
        <v>73</v>
      </c>
      <c r="FP125" s="233">
        <v>7082909.6399999997</v>
      </c>
      <c r="FQ125" s="241">
        <v>0.13134076831316527</v>
      </c>
      <c r="FR125" s="235">
        <v>31</v>
      </c>
      <c r="FS125" s="241">
        <v>7.4879227053140096E-2</v>
      </c>
      <c r="FU125" s="234" t="s">
        <v>73</v>
      </c>
      <c r="FV125" s="233">
        <v>7082042.7299999986</v>
      </c>
      <c r="FW125" s="241">
        <v>0.1312542392516694</v>
      </c>
      <c r="FX125" s="235">
        <v>31</v>
      </c>
      <c r="FY125" s="241">
        <v>7.4879227053140096E-2</v>
      </c>
      <c r="GA125" s="234" t="s">
        <v>73</v>
      </c>
      <c r="GB125" s="233">
        <v>7080516.1400000015</v>
      </c>
      <c r="GC125" s="241">
        <v>0.13208249213248899</v>
      </c>
      <c r="GD125" s="235">
        <v>31</v>
      </c>
      <c r="GE125" s="241">
        <v>7.5060532687651338E-2</v>
      </c>
      <c r="GG125" s="234" t="s">
        <v>73</v>
      </c>
      <c r="GH125" s="233">
        <v>6876571.370000001</v>
      </c>
      <c r="GI125" s="241">
        <v>0.12968272645276996</v>
      </c>
      <c r="GJ125" s="235">
        <v>30</v>
      </c>
      <c r="GK125" s="241">
        <v>7.3170731707317069E-2</v>
      </c>
      <c r="GM125" s="234" t="s">
        <v>73</v>
      </c>
      <c r="GN125" s="233">
        <v>6658182.4500000011</v>
      </c>
      <c r="GO125" s="241">
        <v>0.12790414496556229</v>
      </c>
      <c r="GP125" s="235">
        <v>29</v>
      </c>
      <c r="GQ125" s="241">
        <v>7.1960297766749379E-2</v>
      </c>
      <c r="GS125" s="234" t="s">
        <v>73</v>
      </c>
      <c r="GT125" s="233">
        <v>6657217.7000000002</v>
      </c>
      <c r="GU125" s="241">
        <v>0.12820304110932473</v>
      </c>
      <c r="GV125" s="235">
        <v>29</v>
      </c>
      <c r="GW125" s="241">
        <v>7.2139303482587069E-2</v>
      </c>
      <c r="GY125" s="234" t="s">
        <v>73</v>
      </c>
      <c r="GZ125" s="233">
        <v>6453970.9800000014</v>
      </c>
      <c r="HA125" s="241">
        <v>0.125127498568114</v>
      </c>
      <c r="HB125" s="235">
        <v>28</v>
      </c>
      <c r="HC125" s="241">
        <v>7.0351758793969849E-2</v>
      </c>
      <c r="HE125" s="234" t="s">
        <v>73</v>
      </c>
      <c r="HF125" s="233">
        <v>6752347.7800000003</v>
      </c>
      <c r="HG125" s="241">
        <v>0.13176662581917814</v>
      </c>
      <c r="HH125" s="235">
        <v>29</v>
      </c>
      <c r="HI125" s="241">
        <v>7.3791348600508899E-2</v>
      </c>
      <c r="HK125" s="234" t="s">
        <v>73</v>
      </c>
      <c r="HL125" s="233">
        <v>6467813.8000000017</v>
      </c>
      <c r="HM125" s="241">
        <v>0.12749850487337763</v>
      </c>
      <c r="HN125" s="235">
        <v>28</v>
      </c>
      <c r="HO125" s="241">
        <v>7.1611253196930943E-2</v>
      </c>
      <c r="HQ125" s="234" t="s">
        <v>73</v>
      </c>
      <c r="HR125" s="233">
        <v>6463463.040000001</v>
      </c>
      <c r="HS125" s="241">
        <v>0.12880191741694663</v>
      </c>
      <c r="HT125" s="235">
        <v>28</v>
      </c>
      <c r="HU125" s="241">
        <v>7.2538860103626937E-2</v>
      </c>
      <c r="HW125" s="234" t="s">
        <v>73</v>
      </c>
      <c r="HX125" s="233">
        <v>6459245.1400000006</v>
      </c>
      <c r="HY125" s="241">
        <v>0.12991217790785442</v>
      </c>
      <c r="HZ125" s="235">
        <v>28</v>
      </c>
      <c r="IA125" s="241">
        <v>7.3107049608355096E-2</v>
      </c>
      <c r="IC125" s="234" t="s">
        <v>73</v>
      </c>
      <c r="ID125" s="233">
        <v>6180234.5200000005</v>
      </c>
      <c r="IE125" s="241">
        <v>0.12558081370878338</v>
      </c>
      <c r="IF125" s="235">
        <v>27</v>
      </c>
      <c r="IG125" s="241">
        <v>7.1240105540897103E-2</v>
      </c>
      <c r="II125" s="234" t="s">
        <v>73</v>
      </c>
      <c r="IJ125" s="233">
        <v>6175629.580000001</v>
      </c>
      <c r="IK125" s="241">
        <v>0.12821966007923816</v>
      </c>
      <c r="IL125" s="235">
        <v>27</v>
      </c>
      <c r="IM125" s="241">
        <v>7.2386058981233251E-2</v>
      </c>
      <c r="IO125" s="234" t="s">
        <v>73</v>
      </c>
      <c r="IP125" s="233">
        <v>6171249.1300000008</v>
      </c>
      <c r="IQ125" s="241">
        <v>0.13021132352039974</v>
      </c>
      <c r="IR125" s="235">
        <v>27</v>
      </c>
      <c r="IS125" s="241">
        <v>7.3569482288828342E-2</v>
      </c>
      <c r="IU125" s="234" t="s">
        <v>73</v>
      </c>
      <c r="IV125" s="233">
        <v>6166824.3600000003</v>
      </c>
      <c r="IW125" s="241">
        <v>0.1330822208551834</v>
      </c>
      <c r="IX125" s="235">
        <v>27</v>
      </c>
      <c r="IY125" s="241">
        <v>7.4792243767313013E-2</v>
      </c>
      <c r="JA125" s="234" t="s">
        <v>73</v>
      </c>
      <c r="JB125" s="233">
        <v>5425585.5200000014</v>
      </c>
      <c r="JC125" s="241">
        <v>0.11931981870742567</v>
      </c>
      <c r="JD125" s="235">
        <v>24</v>
      </c>
      <c r="JE125" s="241">
        <v>6.7226890756302518E-2</v>
      </c>
      <c r="JG125" s="234" t="s">
        <v>73</v>
      </c>
      <c r="JH125" s="233">
        <v>5420702.2000000011</v>
      </c>
      <c r="JI125" s="241">
        <v>0.1208561350241676</v>
      </c>
      <c r="JJ125" s="235">
        <v>24</v>
      </c>
      <c r="JK125" s="241">
        <v>6.8181818181818177E-2</v>
      </c>
      <c r="JM125" s="234" t="s">
        <v>73</v>
      </c>
      <c r="JN125" s="233">
        <v>5415793.2600000007</v>
      </c>
      <c r="JO125" s="241">
        <v>0.12455255692206987</v>
      </c>
      <c r="JP125" s="235">
        <v>24</v>
      </c>
      <c r="JQ125" s="241">
        <v>7.0381231671554259E-2</v>
      </c>
      <c r="JS125" s="234" t="s">
        <v>73</v>
      </c>
      <c r="JT125" s="233">
        <v>5410718.7400000012</v>
      </c>
      <c r="JU125" s="241">
        <v>0.12635174632372256</v>
      </c>
      <c r="JV125" s="235">
        <v>24</v>
      </c>
      <c r="JW125" s="241">
        <v>7.1856287425149698E-2</v>
      </c>
      <c r="JY125" s="234" t="s">
        <v>73</v>
      </c>
      <c r="JZ125" s="233">
        <v>5404839.6500000013</v>
      </c>
      <c r="KA125" s="241">
        <v>0.12862425728553048</v>
      </c>
      <c r="KB125" s="235">
        <v>24</v>
      </c>
      <c r="KC125" s="241">
        <v>7.3394495412844041E-2</v>
      </c>
      <c r="KE125" s="234" t="s">
        <v>73</v>
      </c>
      <c r="KF125" s="233">
        <v>5146476.1000000006</v>
      </c>
      <c r="KG125" s="241">
        <v>0.12442254152056306</v>
      </c>
      <c r="KH125" s="235">
        <v>23</v>
      </c>
      <c r="KI125" s="241">
        <v>7.098765432098765E-2</v>
      </c>
      <c r="KK125" s="234" t="s">
        <v>73</v>
      </c>
      <c r="KL125" s="233">
        <v>5139472.28</v>
      </c>
      <c r="KM125" s="241">
        <v>0.12542294941722004</v>
      </c>
      <c r="KN125" s="235">
        <v>23</v>
      </c>
      <c r="KO125" s="241">
        <v>7.1428571428571425E-2</v>
      </c>
      <c r="KQ125" s="182" t="s">
        <v>73</v>
      </c>
      <c r="KR125" s="183">
        <v>4696420.8900000006</v>
      </c>
      <c r="KS125" s="184">
        <v>0.11699433866928341</v>
      </c>
      <c r="KT125" s="185">
        <v>21</v>
      </c>
      <c r="KU125" s="184">
        <v>6.6455696202531639E-2</v>
      </c>
      <c r="KW125" s="182" t="s">
        <v>73</v>
      </c>
      <c r="KX125" s="183">
        <v>0</v>
      </c>
      <c r="KY125" s="184">
        <v>0</v>
      </c>
      <c r="KZ125" s="185">
        <v>0</v>
      </c>
      <c r="LA125" s="184">
        <v>0</v>
      </c>
    </row>
    <row r="126" spans="1:313" ht="18" x14ac:dyDescent="0.35">
      <c r="A126" s="234" t="s">
        <v>74</v>
      </c>
      <c r="B126" s="233">
        <v>7153115.6899999985</v>
      </c>
      <c r="C126" s="241">
        <v>4.1926340293441486E-2</v>
      </c>
      <c r="D126" s="235">
        <v>21</v>
      </c>
      <c r="E126" s="241">
        <v>1.5590200445434299E-2</v>
      </c>
      <c r="G126" s="234" t="s">
        <v>74</v>
      </c>
      <c r="H126" s="233">
        <v>7153473.0299999993</v>
      </c>
      <c r="I126" s="241">
        <v>4.2574083533867678E-2</v>
      </c>
      <c r="J126" s="235">
        <v>21</v>
      </c>
      <c r="K126" s="241">
        <v>1.5671641791044775E-2</v>
      </c>
      <c r="M126" s="234" t="s">
        <v>74</v>
      </c>
      <c r="N126" s="233">
        <v>7153879.4399999985</v>
      </c>
      <c r="O126" s="241">
        <v>4.4111085841341505E-2</v>
      </c>
      <c r="P126" s="235">
        <v>21</v>
      </c>
      <c r="Q126" s="241">
        <v>1.6470588235294119E-2</v>
      </c>
      <c r="S126" s="234" t="s">
        <v>74</v>
      </c>
      <c r="T126" s="233">
        <v>6858209.5999999996</v>
      </c>
      <c r="U126" s="241">
        <v>4.4431648319251657E-2</v>
      </c>
      <c r="V126" s="235">
        <v>20</v>
      </c>
      <c r="W126" s="241">
        <v>1.6666666666666666E-2</v>
      </c>
      <c r="Y126" s="234" t="s">
        <v>74</v>
      </c>
      <c r="Z126" s="233">
        <v>6187273.5499999989</v>
      </c>
      <c r="AA126" s="241">
        <v>4.1634795348491516E-2</v>
      </c>
      <c r="AB126" s="235">
        <v>18</v>
      </c>
      <c r="AC126" s="241">
        <v>1.5611448395490026E-2</v>
      </c>
      <c r="AF126" s="234" t="s">
        <v>74</v>
      </c>
      <c r="AG126" s="233">
        <v>6186082.7800000003</v>
      </c>
      <c r="AH126" s="241">
        <v>4.2860500981254254E-2</v>
      </c>
      <c r="AI126" s="235">
        <v>18</v>
      </c>
      <c r="AJ126" s="241">
        <v>1.6289592760180997E-2</v>
      </c>
      <c r="AL126" s="234" t="s">
        <v>74</v>
      </c>
      <c r="AM126" s="233">
        <v>5829780.4699999997</v>
      </c>
      <c r="AN126" s="241">
        <v>4.2876151882245937E-2</v>
      </c>
      <c r="AO126" s="235">
        <v>17</v>
      </c>
      <c r="AP126" s="241">
        <v>1.6377649325626204E-2</v>
      </c>
      <c r="AR126" s="234" t="s">
        <v>74</v>
      </c>
      <c r="AS126" s="233">
        <v>5447026.959999999</v>
      </c>
      <c r="AT126" s="241">
        <v>4.2469166660085031E-2</v>
      </c>
      <c r="AU126" s="235">
        <v>16</v>
      </c>
      <c r="AV126" s="241">
        <v>1.6359918200408999E-2</v>
      </c>
      <c r="AY126" s="234" t="s">
        <v>74</v>
      </c>
      <c r="AZ126" s="233">
        <v>5447026.9400000004</v>
      </c>
      <c r="BA126" s="241">
        <v>4.4940778248661849E-2</v>
      </c>
      <c r="BB126" s="235">
        <v>16</v>
      </c>
      <c r="BC126" s="241">
        <v>1.7391304347826087E-2</v>
      </c>
      <c r="BE126" s="234" t="s">
        <v>74</v>
      </c>
      <c r="BF126" s="233">
        <v>5447027.9500000002</v>
      </c>
      <c r="BG126" s="241">
        <v>4.7719159132850096E-2</v>
      </c>
      <c r="BH126" s="235">
        <v>16</v>
      </c>
      <c r="BI126" s="241">
        <v>1.8801410105757931E-2</v>
      </c>
      <c r="BK126" s="234" t="s">
        <v>74</v>
      </c>
      <c r="BL126" s="233">
        <v>4105265.83</v>
      </c>
      <c r="BM126" s="241">
        <v>4.6033399803433711E-2</v>
      </c>
      <c r="BN126" s="235">
        <v>12</v>
      </c>
      <c r="BO126" s="241">
        <v>1.7266187050359712E-2</v>
      </c>
      <c r="BQ126" s="234" t="s">
        <v>74</v>
      </c>
      <c r="BR126" s="233">
        <v>3696212.37</v>
      </c>
      <c r="BS126" s="241">
        <v>4.710887039314425E-2</v>
      </c>
      <c r="BT126" s="235">
        <v>11</v>
      </c>
      <c r="BU126" s="241">
        <v>1.8456375838926176E-2</v>
      </c>
      <c r="BW126" s="234" t="s">
        <v>74</v>
      </c>
      <c r="BX126" s="233">
        <v>3696212.33</v>
      </c>
      <c r="BY126" s="241">
        <v>4.9407646230443317E-2</v>
      </c>
      <c r="BZ126" s="235">
        <v>11</v>
      </c>
      <c r="CA126" s="241">
        <v>1.9572953736654804E-2</v>
      </c>
      <c r="CC126" s="234" t="s">
        <v>74</v>
      </c>
      <c r="CD126" s="233">
        <v>3696212.28</v>
      </c>
      <c r="CE126" s="241">
        <v>5.3230658641830561E-2</v>
      </c>
      <c r="CF126" s="235">
        <v>11</v>
      </c>
      <c r="CG126" s="241">
        <v>2.1032504780114723E-2</v>
      </c>
      <c r="CI126" s="234" t="s">
        <v>74</v>
      </c>
      <c r="CJ126" s="233">
        <v>4034812.76</v>
      </c>
      <c r="CK126" s="241">
        <v>6.1589508559276356E-2</v>
      </c>
      <c r="CL126" s="235">
        <v>12</v>
      </c>
      <c r="CM126" s="241">
        <v>2.4489795918367346E-2</v>
      </c>
      <c r="CO126" s="234" t="s">
        <v>74</v>
      </c>
      <c r="CP126" s="233">
        <v>3411486.44</v>
      </c>
      <c r="CQ126" s="241">
        <v>5.518997921049363E-2</v>
      </c>
      <c r="CR126" s="235">
        <v>10</v>
      </c>
      <c r="CS126" s="241">
        <v>2.1551724137931036E-2</v>
      </c>
      <c r="CU126" s="234" t="s">
        <v>74</v>
      </c>
      <c r="CV126" s="233">
        <v>2674014.04</v>
      </c>
      <c r="CW126" s="241">
        <v>4.4544438176010982E-2</v>
      </c>
      <c r="CX126" s="235">
        <v>8</v>
      </c>
      <c r="CY126" s="241">
        <v>1.7660044150110375E-2</v>
      </c>
      <c r="DA126" s="234" t="s">
        <v>74</v>
      </c>
      <c r="DB126" s="233">
        <v>2310364.04</v>
      </c>
      <c r="DC126" s="241">
        <v>3.8992805096086568E-2</v>
      </c>
      <c r="DD126" s="235">
        <v>7</v>
      </c>
      <c r="DE126" s="241">
        <v>1.5521064301552107E-2</v>
      </c>
      <c r="DG126" s="234" t="s">
        <v>74</v>
      </c>
      <c r="DH126" s="233">
        <v>2310364.0299999998</v>
      </c>
      <c r="DI126" s="241">
        <v>3.9246459400599024E-2</v>
      </c>
      <c r="DJ126" s="235">
        <v>7</v>
      </c>
      <c r="DK126" s="241">
        <v>1.5695067264573991E-2</v>
      </c>
      <c r="DM126" s="234" t="s">
        <v>74</v>
      </c>
      <c r="DN126" s="233">
        <v>2342101.06</v>
      </c>
      <c r="DO126" s="241">
        <v>4.045425910674439E-2</v>
      </c>
      <c r="DP126" s="235">
        <v>7</v>
      </c>
      <c r="DQ126" s="241">
        <v>1.5945330296127564E-2</v>
      </c>
      <c r="DS126" s="234" t="s">
        <v>74</v>
      </c>
      <c r="DT126" s="233">
        <v>2342101.04</v>
      </c>
      <c r="DU126" s="241">
        <v>4.0602457474392492E-2</v>
      </c>
      <c r="DV126" s="235">
        <v>7</v>
      </c>
      <c r="DW126" s="241">
        <v>1.6018306636155607E-2</v>
      </c>
      <c r="DY126" s="234" t="s">
        <v>74</v>
      </c>
      <c r="DZ126" s="233">
        <v>2342101.0099999998</v>
      </c>
      <c r="EA126" s="241">
        <v>4.0993021389973967E-2</v>
      </c>
      <c r="EB126" s="235">
        <v>7</v>
      </c>
      <c r="EC126" s="241">
        <v>1.6166281755196306E-2</v>
      </c>
      <c r="EE126" s="234" t="s">
        <v>74</v>
      </c>
      <c r="EF126" s="233">
        <v>1652005.97</v>
      </c>
      <c r="EG126" s="241">
        <v>2.9409940105507959E-2</v>
      </c>
      <c r="EH126" s="235">
        <v>5</v>
      </c>
      <c r="EI126" s="241">
        <v>1.1709601873536301E-2</v>
      </c>
      <c r="EK126" s="234" t="s">
        <v>74</v>
      </c>
      <c r="EL126" s="233">
        <v>1652005.97</v>
      </c>
      <c r="EM126" s="241">
        <v>2.9803246921800582E-2</v>
      </c>
      <c r="EN126" s="235">
        <v>5</v>
      </c>
      <c r="EO126" s="241">
        <v>1.1820330969267139E-2</v>
      </c>
      <c r="EQ126" s="234" t="s">
        <v>74</v>
      </c>
      <c r="ER126" s="233">
        <v>1652005.97</v>
      </c>
      <c r="ES126" s="241">
        <v>2.9874385109616326E-2</v>
      </c>
      <c r="ET126" s="235">
        <v>5</v>
      </c>
      <c r="EU126" s="241">
        <v>1.1876484560570071E-2</v>
      </c>
      <c r="EW126" s="234" t="s">
        <v>74</v>
      </c>
      <c r="EX126" s="233">
        <v>1652005.95</v>
      </c>
      <c r="EY126" s="241">
        <v>3.0004623203577708E-2</v>
      </c>
      <c r="EZ126" s="235">
        <v>5</v>
      </c>
      <c r="FA126" s="241">
        <v>1.1933174224343675E-2</v>
      </c>
      <c r="FC126" s="234" t="s">
        <v>74</v>
      </c>
      <c r="FD126" s="233">
        <v>1652005.9100000001</v>
      </c>
      <c r="FE126" s="241">
        <v>3.0301991075629652E-2</v>
      </c>
      <c r="FF126" s="235">
        <v>5</v>
      </c>
      <c r="FG126" s="241">
        <v>1.201923076923077E-2</v>
      </c>
      <c r="FI126" s="234" t="s">
        <v>74</v>
      </c>
      <c r="FJ126" s="233">
        <v>1652005.9100000001</v>
      </c>
      <c r="FK126" s="241">
        <v>3.0366803877856098E-2</v>
      </c>
      <c r="FL126" s="235">
        <v>5</v>
      </c>
      <c r="FM126" s="241">
        <v>1.201923076923077E-2</v>
      </c>
      <c r="FO126" s="234" t="s">
        <v>74</v>
      </c>
      <c r="FP126" s="233">
        <v>1652005.9100000001</v>
      </c>
      <c r="FQ126" s="241">
        <v>3.063369949715888E-2</v>
      </c>
      <c r="FR126" s="235">
        <v>5</v>
      </c>
      <c r="FS126" s="241">
        <v>1.2077294685990338E-2</v>
      </c>
      <c r="FU126" s="234" t="s">
        <v>74</v>
      </c>
      <c r="FV126" s="233">
        <v>1652006.26</v>
      </c>
      <c r="FW126" s="241">
        <v>3.0617271479707043E-2</v>
      </c>
      <c r="FX126" s="235">
        <v>5</v>
      </c>
      <c r="FY126" s="241">
        <v>1.2077294685990338E-2</v>
      </c>
      <c r="GA126" s="234" t="s">
        <v>74</v>
      </c>
      <c r="GB126" s="233">
        <v>1648426.7</v>
      </c>
      <c r="GC126" s="241">
        <v>3.0750343947910944E-2</v>
      </c>
      <c r="GD126" s="235">
        <v>5</v>
      </c>
      <c r="GE126" s="241">
        <v>1.2106537530266344E-2</v>
      </c>
      <c r="GG126" s="234" t="s">
        <v>74</v>
      </c>
      <c r="GH126" s="233">
        <v>1342862.06</v>
      </c>
      <c r="GI126" s="241">
        <v>2.5324540940637852E-2</v>
      </c>
      <c r="GJ126" s="235">
        <v>4</v>
      </c>
      <c r="GK126" s="241">
        <v>9.7560975609756097E-3</v>
      </c>
      <c r="GM126" s="234" t="s">
        <v>74</v>
      </c>
      <c r="GN126" s="233">
        <v>1338971.04</v>
      </c>
      <c r="GO126" s="241">
        <v>2.5721726205452614E-2</v>
      </c>
      <c r="GP126" s="235">
        <v>4</v>
      </c>
      <c r="GQ126" s="241">
        <v>9.9255583126550868E-3</v>
      </c>
      <c r="GS126" s="234" t="s">
        <v>74</v>
      </c>
      <c r="GT126" s="233">
        <v>1335054.48</v>
      </c>
      <c r="GU126" s="241">
        <v>2.5710146805418149E-2</v>
      </c>
      <c r="GV126" s="235">
        <v>4</v>
      </c>
      <c r="GW126" s="241">
        <v>9.9502487562189053E-3</v>
      </c>
      <c r="GY126" s="234" t="s">
        <v>74</v>
      </c>
      <c r="GZ126" s="233">
        <v>1331116.67</v>
      </c>
      <c r="HA126" s="241">
        <v>2.5807258776892987E-2</v>
      </c>
      <c r="HB126" s="235">
        <v>4</v>
      </c>
      <c r="HC126" s="241">
        <v>1.0050251256281407E-2</v>
      </c>
      <c r="HE126" s="234" t="s">
        <v>74</v>
      </c>
      <c r="HF126" s="233">
        <v>1028632.74</v>
      </c>
      <c r="HG126" s="241">
        <v>2.0072939038832498E-2</v>
      </c>
      <c r="HH126" s="235">
        <v>3</v>
      </c>
      <c r="HI126" s="241">
        <v>7.6335877862595417E-3</v>
      </c>
      <c r="HK126" s="234" t="s">
        <v>74</v>
      </c>
      <c r="HL126" s="233">
        <v>1028632.74</v>
      </c>
      <c r="HM126" s="241">
        <v>2.0277197283231276E-2</v>
      </c>
      <c r="HN126" s="235">
        <v>3</v>
      </c>
      <c r="HO126" s="241">
        <v>7.6726342710997444E-3</v>
      </c>
      <c r="HQ126" s="234" t="s">
        <v>74</v>
      </c>
      <c r="HR126" s="233">
        <v>696632.74</v>
      </c>
      <c r="HS126" s="241">
        <v>1.3882284480027171E-2</v>
      </c>
      <c r="HT126" s="235">
        <v>2</v>
      </c>
      <c r="HU126" s="241">
        <v>5.1813471502590676E-3</v>
      </c>
      <c r="HW126" s="234" t="s">
        <v>74</v>
      </c>
      <c r="HX126" s="233">
        <v>696632.74</v>
      </c>
      <c r="HY126" s="241">
        <v>1.4011091775240484E-2</v>
      </c>
      <c r="HZ126" s="235">
        <v>2</v>
      </c>
      <c r="IA126" s="241">
        <v>5.2219321148825066E-3</v>
      </c>
      <c r="IC126" s="234" t="s">
        <v>74</v>
      </c>
      <c r="ID126" s="233">
        <v>696632.74</v>
      </c>
      <c r="IE126" s="241">
        <v>1.4155402365763186E-2</v>
      </c>
      <c r="IF126" s="235">
        <v>2</v>
      </c>
      <c r="IG126" s="241">
        <v>5.2770448548812663E-3</v>
      </c>
      <c r="II126" s="234" t="s">
        <v>74</v>
      </c>
      <c r="IJ126" s="233">
        <v>311749.71000000002</v>
      </c>
      <c r="IK126" s="241">
        <v>6.47261001136682E-3</v>
      </c>
      <c r="IL126" s="235">
        <v>1</v>
      </c>
      <c r="IM126" s="241">
        <v>2.6809651474530832E-3</v>
      </c>
      <c r="IO126" s="234" t="s">
        <v>74</v>
      </c>
      <c r="IP126" s="233">
        <v>311749.71000000002</v>
      </c>
      <c r="IQ126" s="241">
        <v>6.5778161748269578E-3</v>
      </c>
      <c r="IR126" s="235">
        <v>1</v>
      </c>
      <c r="IS126" s="241">
        <v>2.7247956403269754E-3</v>
      </c>
      <c r="IU126" s="234" t="s">
        <v>74</v>
      </c>
      <c r="IV126" s="233">
        <v>311749.71000000002</v>
      </c>
      <c r="IW126" s="241">
        <v>6.7276674890995886E-3</v>
      </c>
      <c r="IX126" s="235">
        <v>1</v>
      </c>
      <c r="IY126" s="241">
        <v>2.7700831024930748E-3</v>
      </c>
      <c r="JA126" s="234" t="s">
        <v>74</v>
      </c>
      <c r="JB126" s="233">
        <v>311749.71000000002</v>
      </c>
      <c r="JC126" s="241">
        <v>6.8560192705786564E-3</v>
      </c>
      <c r="JD126" s="235">
        <v>1</v>
      </c>
      <c r="JE126" s="241">
        <v>2.8011204481792717E-3</v>
      </c>
      <c r="JG126" s="234" t="s">
        <v>74</v>
      </c>
      <c r="JH126" s="233">
        <v>311749.71000000002</v>
      </c>
      <c r="JI126" s="241">
        <v>6.9505506215606326E-3</v>
      </c>
      <c r="JJ126" s="235">
        <v>1</v>
      </c>
      <c r="JK126" s="241">
        <v>2.840909090909091E-3</v>
      </c>
      <c r="JM126" s="234" t="s">
        <v>74</v>
      </c>
      <c r="JN126" s="233">
        <v>311749.71000000002</v>
      </c>
      <c r="JO126" s="241">
        <v>7.169628092526888E-3</v>
      </c>
      <c r="JP126" s="235">
        <v>1</v>
      </c>
      <c r="JQ126" s="241">
        <v>2.9325513196480938E-3</v>
      </c>
      <c r="JS126" s="234" t="s">
        <v>74</v>
      </c>
      <c r="JT126" s="233">
        <v>311749.71000000002</v>
      </c>
      <c r="JU126" s="241">
        <v>7.2800162357753734E-3</v>
      </c>
      <c r="JV126" s="235">
        <v>1</v>
      </c>
      <c r="JW126" s="241">
        <v>2.9940119760479044E-3</v>
      </c>
      <c r="JY126" s="234" t="s">
        <v>74</v>
      </c>
      <c r="JZ126" s="233">
        <v>311749.71000000002</v>
      </c>
      <c r="KA126" s="241">
        <v>7.4190128670569358E-3</v>
      </c>
      <c r="KB126" s="235">
        <v>1</v>
      </c>
      <c r="KC126" s="241">
        <v>3.0581039755351682E-3</v>
      </c>
      <c r="KE126" s="234" t="s">
        <v>74</v>
      </c>
      <c r="KF126" s="233">
        <v>311749.71000000002</v>
      </c>
      <c r="KG126" s="241">
        <v>7.5369418768890216E-3</v>
      </c>
      <c r="KH126" s="235">
        <v>1</v>
      </c>
      <c r="KI126" s="241">
        <v>3.0864197530864196E-3</v>
      </c>
      <c r="KK126" s="234" t="s">
        <v>74</v>
      </c>
      <c r="KL126" s="233">
        <v>311749.71000000002</v>
      </c>
      <c r="KM126" s="241">
        <v>7.6078955149385535E-3</v>
      </c>
      <c r="KN126" s="235">
        <v>1</v>
      </c>
      <c r="KO126" s="241">
        <v>3.105590062111801E-3</v>
      </c>
      <c r="KQ126" s="182" t="s">
        <v>74</v>
      </c>
      <c r="KR126" s="183">
        <v>311749.71000000002</v>
      </c>
      <c r="KS126" s="184">
        <v>7.7661163694787341E-3</v>
      </c>
      <c r="KT126" s="185">
        <v>1</v>
      </c>
      <c r="KU126" s="184">
        <v>3.1645569620253164E-3</v>
      </c>
      <c r="KW126" s="182" t="s">
        <v>74</v>
      </c>
      <c r="KX126" s="183">
        <v>0</v>
      </c>
      <c r="KY126" s="184">
        <v>0</v>
      </c>
      <c r="KZ126" s="185">
        <v>0</v>
      </c>
      <c r="LA126" s="184">
        <v>0</v>
      </c>
    </row>
    <row r="127" spans="1:313" ht="18" x14ac:dyDescent="0.35">
      <c r="A127" s="234" t="s">
        <v>75</v>
      </c>
      <c r="B127" s="233">
        <v>3908117.91</v>
      </c>
      <c r="C127" s="241">
        <v>2.2906533111245311E-2</v>
      </c>
      <c r="D127" s="235">
        <v>9</v>
      </c>
      <c r="E127" s="241">
        <v>6.6815144766146995E-3</v>
      </c>
      <c r="G127" s="234" t="s">
        <v>75</v>
      </c>
      <c r="H127" s="233">
        <v>3903410.14</v>
      </c>
      <c r="I127" s="241">
        <v>2.323124846775387E-2</v>
      </c>
      <c r="J127" s="235">
        <v>9</v>
      </c>
      <c r="K127" s="241">
        <v>6.7164179104477612E-3</v>
      </c>
      <c r="M127" s="234" t="s">
        <v>75</v>
      </c>
      <c r="N127" s="233">
        <v>4393103.63</v>
      </c>
      <c r="O127" s="241">
        <v>2.7088039847207573E-2</v>
      </c>
      <c r="P127" s="235">
        <v>10</v>
      </c>
      <c r="Q127" s="241">
        <v>7.8431372549019607E-3</v>
      </c>
      <c r="S127" s="234" t="s">
        <v>75</v>
      </c>
      <c r="T127" s="233">
        <v>4386685.9800000004</v>
      </c>
      <c r="U127" s="241">
        <v>2.8419616797706476E-2</v>
      </c>
      <c r="V127" s="235">
        <v>10</v>
      </c>
      <c r="W127" s="241">
        <v>8.3333333333333332E-3</v>
      </c>
      <c r="Y127" s="234" t="s">
        <v>75</v>
      </c>
      <c r="Z127" s="233">
        <v>4381593.92</v>
      </c>
      <c r="AA127" s="241">
        <v>2.9484192784622359E-2</v>
      </c>
      <c r="AB127" s="235">
        <v>10</v>
      </c>
      <c r="AC127" s="241">
        <v>8.6730268863833473E-3</v>
      </c>
      <c r="AF127" s="234" t="s">
        <v>75</v>
      </c>
      <c r="AG127" s="233">
        <v>4377932.88</v>
      </c>
      <c r="AH127" s="241">
        <v>3.0332668212226098E-2</v>
      </c>
      <c r="AI127" s="235">
        <v>10</v>
      </c>
      <c r="AJ127" s="241">
        <v>9.0497737556561094E-3</v>
      </c>
      <c r="AL127" s="234" t="s">
        <v>75</v>
      </c>
      <c r="AM127" s="233">
        <v>3091652.7</v>
      </c>
      <c r="AN127" s="241">
        <v>2.2738106763110364E-2</v>
      </c>
      <c r="AO127" s="235">
        <v>7</v>
      </c>
      <c r="AP127" s="241">
        <v>6.7437379576107898E-3</v>
      </c>
      <c r="AR127" s="234" t="s">
        <v>75</v>
      </c>
      <c r="AS127" s="233">
        <v>2700987.64</v>
      </c>
      <c r="AT127" s="241">
        <v>2.105895474216448E-2</v>
      </c>
      <c r="AU127" s="235">
        <v>6</v>
      </c>
      <c r="AV127" s="241">
        <v>6.1349693251533744E-3</v>
      </c>
      <c r="AY127" s="234" t="s">
        <v>75</v>
      </c>
      <c r="AZ127" s="233">
        <v>2215222.73</v>
      </c>
      <c r="BA127" s="241">
        <v>1.8276728677300302E-2</v>
      </c>
      <c r="BB127" s="235">
        <v>5</v>
      </c>
      <c r="BC127" s="241">
        <v>5.434782608695652E-3</v>
      </c>
      <c r="BE127" s="234" t="s">
        <v>75</v>
      </c>
      <c r="BF127" s="233">
        <v>2165351.09</v>
      </c>
      <c r="BG127" s="241">
        <v>1.8969745371363551E-2</v>
      </c>
      <c r="BH127" s="235">
        <v>5</v>
      </c>
      <c r="BI127" s="241">
        <v>5.8754406580493537E-3</v>
      </c>
      <c r="BK127" s="234" t="s">
        <v>75</v>
      </c>
      <c r="BL127" s="233">
        <v>1266221.3600000001</v>
      </c>
      <c r="BM127" s="241">
        <v>1.4198465219614672E-2</v>
      </c>
      <c r="BN127" s="235">
        <v>3</v>
      </c>
      <c r="BO127" s="241">
        <v>4.3165467625899279E-3</v>
      </c>
      <c r="BQ127" s="234" t="s">
        <v>75</v>
      </c>
      <c r="BR127" s="233">
        <v>1698270.85</v>
      </c>
      <c r="BS127" s="241">
        <v>2.1644757756466498E-2</v>
      </c>
      <c r="BT127" s="235">
        <v>4</v>
      </c>
      <c r="BU127" s="241">
        <v>6.7114093959731542E-3</v>
      </c>
      <c r="BW127" s="234" t="s">
        <v>75</v>
      </c>
      <c r="BX127" s="233">
        <v>1698270.85</v>
      </c>
      <c r="BY127" s="241">
        <v>2.2700959216884132E-2</v>
      </c>
      <c r="BZ127" s="235">
        <v>4</v>
      </c>
      <c r="CA127" s="241">
        <v>7.1174377224199285E-3</v>
      </c>
      <c r="CC127" s="234" t="s">
        <v>75</v>
      </c>
      <c r="CD127" s="233">
        <v>1700531.08</v>
      </c>
      <c r="CE127" s="241">
        <v>2.4490040769331419E-2</v>
      </c>
      <c r="CF127" s="235">
        <v>4</v>
      </c>
      <c r="CG127" s="241">
        <v>7.6481835564053535E-3</v>
      </c>
      <c r="CI127" s="234" t="s">
        <v>75</v>
      </c>
      <c r="CJ127" s="233">
        <v>833957.54</v>
      </c>
      <c r="CK127" s="241">
        <v>1.2729967436680518E-2</v>
      </c>
      <c r="CL127" s="235">
        <v>2</v>
      </c>
      <c r="CM127" s="241">
        <v>4.0816326530612249E-3</v>
      </c>
      <c r="CO127" s="234" t="s">
        <v>75</v>
      </c>
      <c r="CP127" s="233">
        <v>833957.54</v>
      </c>
      <c r="CQ127" s="241">
        <v>1.3491508790823281E-2</v>
      </c>
      <c r="CR127" s="235">
        <v>2</v>
      </c>
      <c r="CS127" s="241">
        <v>4.3103448275862068E-3</v>
      </c>
      <c r="CU127" s="234" t="s">
        <v>75</v>
      </c>
      <c r="CV127" s="233">
        <v>833760.89</v>
      </c>
      <c r="CW127" s="241">
        <v>1.3889011000922376E-2</v>
      </c>
      <c r="CX127" s="235">
        <v>2</v>
      </c>
      <c r="CY127" s="241">
        <v>4.4150110375275938E-3</v>
      </c>
      <c r="DA127" s="234" t="s">
        <v>75</v>
      </c>
      <c r="DB127" s="233">
        <v>404375.23</v>
      </c>
      <c r="DC127" s="241">
        <v>6.8247792365549349E-3</v>
      </c>
      <c r="DD127" s="235">
        <v>1</v>
      </c>
      <c r="DE127" s="241">
        <v>2.2172949002217295E-3</v>
      </c>
      <c r="DG127" s="234" t="s">
        <v>75</v>
      </c>
      <c r="DH127" s="233">
        <v>404375.23</v>
      </c>
      <c r="DI127" s="241">
        <v>6.8691755241717858E-3</v>
      </c>
      <c r="DJ127" s="235">
        <v>1</v>
      </c>
      <c r="DK127" s="241">
        <v>2.242152466367713E-3</v>
      </c>
      <c r="DM127" s="234" t="s">
        <v>75</v>
      </c>
      <c r="DN127" s="233">
        <v>404375.23</v>
      </c>
      <c r="DO127" s="241">
        <v>6.9846261590306253E-3</v>
      </c>
      <c r="DP127" s="235">
        <v>1</v>
      </c>
      <c r="DQ127" s="241">
        <v>2.2779043280182231E-3</v>
      </c>
      <c r="DS127" s="234" t="s">
        <v>75</v>
      </c>
      <c r="DT127" s="233">
        <v>404375.23</v>
      </c>
      <c r="DU127" s="241">
        <v>7.0102133936000817E-3</v>
      </c>
      <c r="DV127" s="235">
        <v>1</v>
      </c>
      <c r="DW127" s="241">
        <v>2.2883295194508009E-3</v>
      </c>
      <c r="DY127" s="234" t="s">
        <v>75</v>
      </c>
      <c r="DZ127" s="233">
        <v>404375.23</v>
      </c>
      <c r="EA127" s="241">
        <v>7.0776462595717182E-3</v>
      </c>
      <c r="EB127" s="235">
        <v>1</v>
      </c>
      <c r="EC127" s="241">
        <v>2.3094688221709007E-3</v>
      </c>
      <c r="EE127" s="234" t="s">
        <v>75</v>
      </c>
      <c r="EF127" s="233">
        <v>404375.23</v>
      </c>
      <c r="EG127" s="241">
        <v>7.1989154460809874E-3</v>
      </c>
      <c r="EH127" s="235">
        <v>1</v>
      </c>
      <c r="EI127" s="241">
        <v>2.34192037470726E-3</v>
      </c>
      <c r="EK127" s="234" t="s">
        <v>75</v>
      </c>
      <c r="EL127" s="233">
        <v>0</v>
      </c>
      <c r="EM127" s="241">
        <v>0</v>
      </c>
      <c r="EN127" s="235">
        <v>0</v>
      </c>
      <c r="EO127" s="241">
        <v>0</v>
      </c>
      <c r="EQ127" s="234" t="s">
        <v>75</v>
      </c>
      <c r="ER127" s="233">
        <v>0</v>
      </c>
      <c r="ES127" s="241">
        <v>0</v>
      </c>
      <c r="ET127" s="235">
        <v>0</v>
      </c>
      <c r="EU127" s="241">
        <v>0</v>
      </c>
      <c r="EW127" s="234" t="s">
        <v>75</v>
      </c>
      <c r="EX127" s="233">
        <v>0</v>
      </c>
      <c r="EY127" s="241">
        <v>0</v>
      </c>
      <c r="EZ127" s="235">
        <v>0</v>
      </c>
      <c r="FA127" s="241">
        <v>0</v>
      </c>
      <c r="FC127" s="234" t="s">
        <v>75</v>
      </c>
      <c r="FD127" s="233">
        <v>0</v>
      </c>
      <c r="FE127" s="241">
        <v>0</v>
      </c>
      <c r="FF127" s="235">
        <v>0</v>
      </c>
      <c r="FG127" s="241">
        <v>0</v>
      </c>
      <c r="FI127" s="234" t="s">
        <v>75</v>
      </c>
      <c r="FJ127" s="233">
        <v>0</v>
      </c>
      <c r="FK127" s="241">
        <v>0</v>
      </c>
      <c r="FL127" s="235">
        <v>0</v>
      </c>
      <c r="FM127" s="241">
        <v>0</v>
      </c>
      <c r="FO127" s="234" t="s">
        <v>75</v>
      </c>
      <c r="FP127" s="233">
        <v>0</v>
      </c>
      <c r="FQ127" s="241">
        <v>0</v>
      </c>
      <c r="FR127" s="235">
        <v>0</v>
      </c>
      <c r="FS127" s="241">
        <v>0</v>
      </c>
      <c r="FU127" s="234" t="s">
        <v>75</v>
      </c>
      <c r="FV127" s="233">
        <v>0</v>
      </c>
      <c r="FW127" s="241">
        <v>0</v>
      </c>
      <c r="FX127" s="235">
        <v>0</v>
      </c>
      <c r="FY127" s="241">
        <v>0</v>
      </c>
      <c r="GA127" s="234" t="s">
        <v>75</v>
      </c>
      <c r="GB127" s="233">
        <v>0</v>
      </c>
      <c r="GC127" s="241">
        <v>0</v>
      </c>
      <c r="GD127" s="235">
        <v>0</v>
      </c>
      <c r="GE127" s="241">
        <v>0</v>
      </c>
      <c r="GG127" s="234" t="s">
        <v>75</v>
      </c>
      <c r="GH127" s="233">
        <v>0</v>
      </c>
      <c r="GI127" s="241">
        <v>0</v>
      </c>
      <c r="GJ127" s="235">
        <v>0</v>
      </c>
      <c r="GK127" s="241">
        <v>0</v>
      </c>
      <c r="GM127" s="234" t="s">
        <v>75</v>
      </c>
      <c r="GN127" s="233">
        <v>0</v>
      </c>
      <c r="GO127" s="241">
        <v>0</v>
      </c>
      <c r="GP127" s="235">
        <v>0</v>
      </c>
      <c r="GQ127" s="241">
        <v>0</v>
      </c>
      <c r="GS127" s="234" t="s">
        <v>75</v>
      </c>
      <c r="GT127" s="233">
        <v>0</v>
      </c>
      <c r="GU127" s="241">
        <v>0</v>
      </c>
      <c r="GV127" s="235">
        <v>0</v>
      </c>
      <c r="GW127" s="241">
        <v>0</v>
      </c>
      <c r="GY127" s="234" t="s">
        <v>75</v>
      </c>
      <c r="GZ127" s="233">
        <v>0</v>
      </c>
      <c r="HA127" s="241">
        <v>0</v>
      </c>
      <c r="HB127" s="235">
        <v>0</v>
      </c>
      <c r="HC127" s="241">
        <v>0</v>
      </c>
      <c r="HE127" s="234" t="s">
        <v>75</v>
      </c>
      <c r="HF127" s="233">
        <v>0</v>
      </c>
      <c r="HG127" s="241">
        <v>0</v>
      </c>
      <c r="HH127" s="235">
        <v>0</v>
      </c>
      <c r="HI127" s="241">
        <v>0</v>
      </c>
      <c r="HK127" s="234" t="s">
        <v>75</v>
      </c>
      <c r="HL127" s="233">
        <v>0</v>
      </c>
      <c r="HM127" s="241">
        <v>0</v>
      </c>
      <c r="HN127" s="235">
        <v>0</v>
      </c>
      <c r="HO127" s="241">
        <v>0</v>
      </c>
      <c r="HQ127" s="234" t="s">
        <v>75</v>
      </c>
      <c r="HR127" s="233">
        <v>0</v>
      </c>
      <c r="HS127" s="241">
        <v>0</v>
      </c>
      <c r="HT127" s="235">
        <v>0</v>
      </c>
      <c r="HU127" s="241">
        <v>0</v>
      </c>
      <c r="HW127" s="234" t="s">
        <v>75</v>
      </c>
      <c r="HX127" s="233">
        <v>0</v>
      </c>
      <c r="HY127" s="241">
        <v>0</v>
      </c>
      <c r="HZ127" s="235">
        <v>0</v>
      </c>
      <c r="IA127" s="241">
        <v>0</v>
      </c>
      <c r="IC127" s="234" t="s">
        <v>75</v>
      </c>
      <c r="ID127" s="233">
        <v>0</v>
      </c>
      <c r="IE127" s="241">
        <v>0</v>
      </c>
      <c r="IF127" s="235">
        <v>0</v>
      </c>
      <c r="IG127" s="241">
        <v>0</v>
      </c>
      <c r="II127" s="234" t="s">
        <v>75</v>
      </c>
      <c r="IJ127" s="233">
        <v>0</v>
      </c>
      <c r="IK127" s="241">
        <v>0</v>
      </c>
      <c r="IL127" s="235">
        <v>0</v>
      </c>
      <c r="IM127" s="241">
        <v>0</v>
      </c>
      <c r="IO127" s="234" t="s">
        <v>75</v>
      </c>
      <c r="IP127" s="233">
        <v>0</v>
      </c>
      <c r="IQ127" s="241">
        <v>0</v>
      </c>
      <c r="IR127" s="235">
        <v>0</v>
      </c>
      <c r="IS127" s="241">
        <v>0</v>
      </c>
      <c r="IU127" s="234" t="s">
        <v>75</v>
      </c>
      <c r="IV127" s="233">
        <v>0</v>
      </c>
      <c r="IW127" s="241">
        <v>0</v>
      </c>
      <c r="IX127" s="235">
        <v>0</v>
      </c>
      <c r="IY127" s="241">
        <v>0</v>
      </c>
      <c r="JA127" s="234" t="s">
        <v>75</v>
      </c>
      <c r="JB127" s="233">
        <v>0</v>
      </c>
      <c r="JC127" s="241">
        <v>0</v>
      </c>
      <c r="JD127" s="235">
        <v>0</v>
      </c>
      <c r="JE127" s="241">
        <v>0</v>
      </c>
      <c r="JG127" s="234" t="s">
        <v>75</v>
      </c>
      <c r="JH127" s="233">
        <v>0</v>
      </c>
      <c r="JI127" s="241">
        <v>0</v>
      </c>
      <c r="JJ127" s="235">
        <v>0</v>
      </c>
      <c r="JK127" s="241">
        <v>0</v>
      </c>
      <c r="JM127" s="234" t="s">
        <v>75</v>
      </c>
      <c r="JN127" s="233">
        <v>0</v>
      </c>
      <c r="JO127" s="241">
        <v>0</v>
      </c>
      <c r="JP127" s="235">
        <v>0</v>
      </c>
      <c r="JQ127" s="241">
        <v>0</v>
      </c>
      <c r="JS127" s="234" t="s">
        <v>75</v>
      </c>
      <c r="JT127" s="233">
        <v>0</v>
      </c>
      <c r="JU127" s="241">
        <v>0</v>
      </c>
      <c r="JV127" s="235">
        <v>0</v>
      </c>
      <c r="JW127" s="241">
        <v>0</v>
      </c>
      <c r="JY127" s="234" t="s">
        <v>75</v>
      </c>
      <c r="JZ127" s="233">
        <v>0</v>
      </c>
      <c r="KA127" s="241">
        <v>0</v>
      </c>
      <c r="KB127" s="235">
        <v>0</v>
      </c>
      <c r="KC127" s="241">
        <v>0</v>
      </c>
      <c r="KE127" s="234" t="s">
        <v>75</v>
      </c>
      <c r="KF127" s="233">
        <v>0</v>
      </c>
      <c r="KG127" s="241">
        <v>0</v>
      </c>
      <c r="KH127" s="235">
        <v>0</v>
      </c>
      <c r="KI127" s="241">
        <v>0</v>
      </c>
      <c r="KK127" s="234" t="s">
        <v>75</v>
      </c>
      <c r="KL127" s="233">
        <v>0</v>
      </c>
      <c r="KM127" s="241">
        <v>0</v>
      </c>
      <c r="KN127" s="235">
        <v>0</v>
      </c>
      <c r="KO127" s="241">
        <v>0</v>
      </c>
      <c r="KQ127" s="182" t="s">
        <v>75</v>
      </c>
      <c r="KR127" s="183">
        <v>0</v>
      </c>
      <c r="KS127" s="184">
        <v>0</v>
      </c>
      <c r="KT127" s="185">
        <v>0</v>
      </c>
      <c r="KU127" s="184">
        <v>0</v>
      </c>
      <c r="KW127" s="182" t="s">
        <v>75</v>
      </c>
      <c r="KX127" s="183">
        <v>0</v>
      </c>
      <c r="KY127" s="184">
        <v>0</v>
      </c>
      <c r="KZ127" s="185">
        <v>0</v>
      </c>
      <c r="LA127" s="184">
        <v>0</v>
      </c>
    </row>
    <row r="128" spans="1:313" ht="18" x14ac:dyDescent="0.35">
      <c r="A128" s="234" t="s">
        <v>76</v>
      </c>
      <c r="B128" s="233">
        <v>4895928.74</v>
      </c>
      <c r="C128" s="241">
        <v>2.869635880384877E-2</v>
      </c>
      <c r="D128" s="235">
        <v>8</v>
      </c>
      <c r="E128" s="241">
        <v>5.9391239792130658E-3</v>
      </c>
      <c r="G128" s="234" t="s">
        <v>76</v>
      </c>
      <c r="H128" s="233">
        <v>4896307.0599999996</v>
      </c>
      <c r="I128" s="241">
        <v>2.9140500691858494E-2</v>
      </c>
      <c r="J128" s="235">
        <v>8</v>
      </c>
      <c r="K128" s="241">
        <v>5.9701492537313433E-3</v>
      </c>
      <c r="M128" s="234" t="s">
        <v>76</v>
      </c>
      <c r="N128" s="233">
        <v>4277008.41</v>
      </c>
      <c r="O128" s="241">
        <v>2.6372192416713354E-2</v>
      </c>
      <c r="P128" s="235">
        <v>7</v>
      </c>
      <c r="Q128" s="241">
        <v>5.4901960784313726E-3</v>
      </c>
      <c r="S128" s="234" t="s">
        <v>76</v>
      </c>
      <c r="T128" s="233">
        <v>4327508.3499999996</v>
      </c>
      <c r="U128" s="241">
        <v>2.8036228158705594E-2</v>
      </c>
      <c r="V128" s="235">
        <v>7</v>
      </c>
      <c r="W128" s="241">
        <v>5.8333333333333336E-3</v>
      </c>
      <c r="Y128" s="234" t="s">
        <v>76</v>
      </c>
      <c r="Z128" s="233">
        <v>4327508.97</v>
      </c>
      <c r="AA128" s="241">
        <v>2.912024963478645E-2</v>
      </c>
      <c r="AB128" s="235">
        <v>7</v>
      </c>
      <c r="AC128" s="241">
        <v>6.0711188204683438E-3</v>
      </c>
      <c r="AF128" s="234" t="s">
        <v>76</v>
      </c>
      <c r="AG128" s="233">
        <v>4327131.2300000004</v>
      </c>
      <c r="AH128" s="241">
        <v>2.9980687120619319E-2</v>
      </c>
      <c r="AI128" s="235">
        <v>7</v>
      </c>
      <c r="AJ128" s="241">
        <v>6.3348416289592761E-3</v>
      </c>
      <c r="AL128" s="234" t="s">
        <v>76</v>
      </c>
      <c r="AM128" s="233">
        <v>4327132.66</v>
      </c>
      <c r="AN128" s="241">
        <v>3.1824662712348559E-2</v>
      </c>
      <c r="AO128" s="235">
        <v>7</v>
      </c>
      <c r="AP128" s="241">
        <v>6.7437379576107898E-3</v>
      </c>
      <c r="AR128" s="234" t="s">
        <v>76</v>
      </c>
      <c r="AS128" s="233">
        <v>4406247.76</v>
      </c>
      <c r="AT128" s="241">
        <v>3.4354460119115394E-2</v>
      </c>
      <c r="AU128" s="235">
        <v>7</v>
      </c>
      <c r="AV128" s="241">
        <v>7.1574642126789366E-3</v>
      </c>
      <c r="AY128" s="234" t="s">
        <v>76</v>
      </c>
      <c r="AZ128" s="233">
        <v>3828604</v>
      </c>
      <c r="BA128" s="241">
        <v>3.1587955275642482E-2</v>
      </c>
      <c r="BB128" s="235">
        <v>6</v>
      </c>
      <c r="BC128" s="241">
        <v>6.5217391304347823E-3</v>
      </c>
      <c r="BE128" s="234" t="s">
        <v>76</v>
      </c>
      <c r="BF128" s="233">
        <v>3828603.98</v>
      </c>
      <c r="BG128" s="241">
        <v>3.354081606617848E-2</v>
      </c>
      <c r="BH128" s="235">
        <v>6</v>
      </c>
      <c r="BI128" s="241">
        <v>7.0505287896592246E-3</v>
      </c>
      <c r="BK128" s="234" t="s">
        <v>76</v>
      </c>
      <c r="BL128" s="233">
        <v>3277584.77</v>
      </c>
      <c r="BM128" s="241">
        <v>3.6752399565573406E-2</v>
      </c>
      <c r="BN128" s="235">
        <v>5</v>
      </c>
      <c r="BO128" s="241">
        <v>7.1942446043165471E-3</v>
      </c>
      <c r="BQ128" s="234" t="s">
        <v>76</v>
      </c>
      <c r="BR128" s="233">
        <v>2648134.62</v>
      </c>
      <c r="BS128" s="241">
        <v>3.37509369347136E-2</v>
      </c>
      <c r="BT128" s="235">
        <v>4</v>
      </c>
      <c r="BU128" s="241">
        <v>6.7114093959731542E-3</v>
      </c>
      <c r="BW128" s="234" t="s">
        <v>76</v>
      </c>
      <c r="BX128" s="233">
        <v>2648134.62</v>
      </c>
      <c r="BY128" s="241">
        <v>3.5397884860026277E-2</v>
      </c>
      <c r="BZ128" s="235">
        <v>4</v>
      </c>
      <c r="CA128" s="241">
        <v>7.1174377224199285E-3</v>
      </c>
      <c r="CC128" s="234" t="s">
        <v>76</v>
      </c>
      <c r="CD128" s="233">
        <v>2048952.35</v>
      </c>
      <c r="CE128" s="241">
        <v>2.9507797402866298E-2</v>
      </c>
      <c r="CF128" s="235">
        <v>3</v>
      </c>
      <c r="CG128" s="241">
        <v>5.7361376673040155E-3</v>
      </c>
      <c r="CI128" s="234" t="s">
        <v>76</v>
      </c>
      <c r="CJ128" s="233">
        <v>2050302.35</v>
      </c>
      <c r="CK128" s="241">
        <v>3.1296895703886246E-2</v>
      </c>
      <c r="CL128" s="235">
        <v>3</v>
      </c>
      <c r="CM128" s="241">
        <v>6.1224489795918364E-3</v>
      </c>
      <c r="CO128" s="234" t="s">
        <v>76</v>
      </c>
      <c r="CP128" s="233">
        <v>2050302.35</v>
      </c>
      <c r="CQ128" s="241">
        <v>3.3169161320695813E-2</v>
      </c>
      <c r="CR128" s="235">
        <v>3</v>
      </c>
      <c r="CS128" s="241">
        <v>6.4655172413793103E-3</v>
      </c>
      <c r="CU128" s="234" t="s">
        <v>76</v>
      </c>
      <c r="CV128" s="233">
        <v>2050302.35</v>
      </c>
      <c r="CW128" s="241">
        <v>3.4154482701109913E-2</v>
      </c>
      <c r="CX128" s="235">
        <v>3</v>
      </c>
      <c r="CY128" s="241">
        <v>6.6225165562913907E-3</v>
      </c>
      <c r="DA128" s="234" t="s">
        <v>76</v>
      </c>
      <c r="DB128" s="233">
        <v>2050302.35</v>
      </c>
      <c r="DC128" s="241">
        <v>3.4603654894835648E-2</v>
      </c>
      <c r="DD128" s="235">
        <v>3</v>
      </c>
      <c r="DE128" s="241">
        <v>6.6518847006651885E-3</v>
      </c>
      <c r="DG128" s="234" t="s">
        <v>76</v>
      </c>
      <c r="DH128" s="233">
        <v>2050302.35</v>
      </c>
      <c r="DI128" s="241">
        <v>3.4828757240575534E-2</v>
      </c>
      <c r="DJ128" s="235">
        <v>3</v>
      </c>
      <c r="DK128" s="241">
        <v>6.7264573991031393E-3</v>
      </c>
      <c r="DM128" s="234" t="s">
        <v>76</v>
      </c>
      <c r="DN128" s="233">
        <v>2050302.35</v>
      </c>
      <c r="DO128" s="241">
        <v>3.5414126200885167E-2</v>
      </c>
      <c r="DP128" s="235">
        <v>3</v>
      </c>
      <c r="DQ128" s="241">
        <v>6.8337129840546698E-3</v>
      </c>
      <c r="DS128" s="234" t="s">
        <v>76</v>
      </c>
      <c r="DT128" s="233">
        <v>2050302.35</v>
      </c>
      <c r="DU128" s="241">
        <v>3.5543861069086066E-2</v>
      </c>
      <c r="DV128" s="235">
        <v>3</v>
      </c>
      <c r="DW128" s="241">
        <v>6.8649885583524023E-3</v>
      </c>
      <c r="DY128" s="234" t="s">
        <v>76</v>
      </c>
      <c r="DZ128" s="233">
        <v>2050302.35</v>
      </c>
      <c r="EA128" s="241">
        <v>3.5885765699517763E-2</v>
      </c>
      <c r="EB128" s="235">
        <v>3</v>
      </c>
      <c r="EC128" s="241">
        <v>6.9284064665127024E-3</v>
      </c>
      <c r="EE128" s="234" t="s">
        <v>76</v>
      </c>
      <c r="EF128" s="233">
        <v>2050302.35</v>
      </c>
      <c r="EG128" s="241">
        <v>3.6500636442422914E-2</v>
      </c>
      <c r="EH128" s="235">
        <v>3</v>
      </c>
      <c r="EI128" s="241">
        <v>7.0257611241217799E-3</v>
      </c>
      <c r="EK128" s="234" t="s">
        <v>76</v>
      </c>
      <c r="EL128" s="233">
        <v>2050302.35</v>
      </c>
      <c r="EM128" s="241">
        <v>3.698876899421738E-2</v>
      </c>
      <c r="EN128" s="235">
        <v>3</v>
      </c>
      <c r="EO128" s="241">
        <v>7.0921985815602835E-3</v>
      </c>
      <c r="EQ128" s="234" t="s">
        <v>76</v>
      </c>
      <c r="ER128" s="233">
        <v>2050302.35</v>
      </c>
      <c r="ES128" s="241">
        <v>3.7077058501823308E-2</v>
      </c>
      <c r="ET128" s="235">
        <v>3</v>
      </c>
      <c r="EU128" s="241">
        <v>7.1258907363420431E-3</v>
      </c>
      <c r="EW128" s="234" t="s">
        <v>76</v>
      </c>
      <c r="EX128" s="233">
        <v>2050302.35</v>
      </c>
      <c r="EY128" s="241">
        <v>3.723869727294863E-2</v>
      </c>
      <c r="EZ128" s="235">
        <v>3</v>
      </c>
      <c r="FA128" s="241">
        <v>7.1599045346062056E-3</v>
      </c>
      <c r="FC128" s="234" t="s">
        <v>76</v>
      </c>
      <c r="FD128" s="233">
        <v>2050302.35</v>
      </c>
      <c r="FE128" s="241">
        <v>3.7607761047321255E-2</v>
      </c>
      <c r="FF128" s="235">
        <v>3</v>
      </c>
      <c r="FG128" s="241">
        <v>7.2115384615384619E-3</v>
      </c>
      <c r="FI128" s="234" t="s">
        <v>76</v>
      </c>
      <c r="FJ128" s="233">
        <v>2050302.35</v>
      </c>
      <c r="FK128" s="241">
        <v>3.7688200130444736E-2</v>
      </c>
      <c r="FL128" s="235">
        <v>3</v>
      </c>
      <c r="FM128" s="241">
        <v>7.2115384615384619E-3</v>
      </c>
      <c r="FO128" s="234" t="s">
        <v>76</v>
      </c>
      <c r="FP128" s="233">
        <v>2050302.35</v>
      </c>
      <c r="FQ128" s="241">
        <v>3.8019443930572057E-2</v>
      </c>
      <c r="FR128" s="235">
        <v>3</v>
      </c>
      <c r="FS128" s="241">
        <v>7.246376811594203E-3</v>
      </c>
      <c r="FU128" s="234" t="s">
        <v>76</v>
      </c>
      <c r="FV128" s="233">
        <v>2050302.35</v>
      </c>
      <c r="FW128" s="241">
        <v>3.7999047089223095E-2</v>
      </c>
      <c r="FX128" s="235">
        <v>3</v>
      </c>
      <c r="FY128" s="241">
        <v>7.246376811594203E-3</v>
      </c>
      <c r="GA128" s="234" t="s">
        <v>76</v>
      </c>
      <c r="GB128" s="233">
        <v>2050302.35</v>
      </c>
      <c r="GC128" s="241">
        <v>3.8247076718491688E-2</v>
      </c>
      <c r="GD128" s="235">
        <v>3</v>
      </c>
      <c r="GE128" s="241">
        <v>7.2639225181598066E-3</v>
      </c>
      <c r="GG128" s="234" t="s">
        <v>76</v>
      </c>
      <c r="GH128" s="233">
        <v>2050302.35</v>
      </c>
      <c r="GI128" s="241">
        <v>3.8665896781134024E-2</v>
      </c>
      <c r="GJ128" s="235">
        <v>3</v>
      </c>
      <c r="GK128" s="241">
        <v>7.3170731707317077E-3</v>
      </c>
      <c r="GM128" s="234" t="s">
        <v>76</v>
      </c>
      <c r="GN128" s="233">
        <v>2050302.35</v>
      </c>
      <c r="GO128" s="241">
        <v>3.9386449825752824E-2</v>
      </c>
      <c r="GP128" s="235">
        <v>3</v>
      </c>
      <c r="GQ128" s="241">
        <v>7.4441687344913151E-3</v>
      </c>
      <c r="GS128" s="234" t="s">
        <v>76</v>
      </c>
      <c r="GT128" s="233">
        <v>2050302.35</v>
      </c>
      <c r="GU128" s="241">
        <v>3.9484212220308658E-2</v>
      </c>
      <c r="GV128" s="235">
        <v>3</v>
      </c>
      <c r="GW128" s="241">
        <v>7.462686567164179E-3</v>
      </c>
      <c r="GY128" s="234" t="s">
        <v>76</v>
      </c>
      <c r="GZ128" s="233">
        <v>2050302.35</v>
      </c>
      <c r="HA128" s="241">
        <v>3.9750597757386527E-2</v>
      </c>
      <c r="HB128" s="235">
        <v>3</v>
      </c>
      <c r="HC128" s="241">
        <v>7.537688442211055E-3</v>
      </c>
      <c r="HE128" s="234" t="s">
        <v>76</v>
      </c>
      <c r="HF128" s="233">
        <v>2050302.35</v>
      </c>
      <c r="HG128" s="241">
        <v>4.0009998206672885E-2</v>
      </c>
      <c r="HH128" s="235">
        <v>3</v>
      </c>
      <c r="HI128" s="241">
        <v>7.6335877862595417E-3</v>
      </c>
      <c r="HK128" s="234" t="s">
        <v>76</v>
      </c>
      <c r="HL128" s="233">
        <v>2050302.35</v>
      </c>
      <c r="HM128" s="241">
        <v>4.0417132008867131E-2</v>
      </c>
      <c r="HN128" s="235">
        <v>3</v>
      </c>
      <c r="HO128" s="241">
        <v>7.6726342710997444E-3</v>
      </c>
      <c r="HQ128" s="234" t="s">
        <v>76</v>
      </c>
      <c r="HR128" s="233">
        <v>2050302.35</v>
      </c>
      <c r="HS128" s="241">
        <v>4.085779903592851E-2</v>
      </c>
      <c r="HT128" s="235">
        <v>3</v>
      </c>
      <c r="HU128" s="241">
        <v>7.7720207253886009E-3</v>
      </c>
      <c r="HW128" s="234" t="s">
        <v>76</v>
      </c>
      <c r="HX128" s="233">
        <v>2050302.35</v>
      </c>
      <c r="HY128" s="241">
        <v>4.123689965079913E-2</v>
      </c>
      <c r="HZ128" s="235">
        <v>3</v>
      </c>
      <c r="IA128" s="241">
        <v>7.832898172323759E-3</v>
      </c>
      <c r="IC128" s="234" t="s">
        <v>76</v>
      </c>
      <c r="ID128" s="233">
        <v>2050302.35</v>
      </c>
      <c r="IE128" s="241">
        <v>4.1661628960648366E-2</v>
      </c>
      <c r="IF128" s="235">
        <v>3</v>
      </c>
      <c r="IG128" s="241">
        <v>7.9155672823219003E-3</v>
      </c>
      <c r="II128" s="234" t="s">
        <v>76</v>
      </c>
      <c r="IJ128" s="233">
        <v>2050302.35</v>
      </c>
      <c r="IK128" s="241">
        <v>4.2568788650802332E-2</v>
      </c>
      <c r="IL128" s="235">
        <v>3</v>
      </c>
      <c r="IM128" s="241">
        <v>8.0428954423592495E-3</v>
      </c>
      <c r="IO128" s="234" t="s">
        <v>76</v>
      </c>
      <c r="IP128" s="233">
        <v>2050302.35</v>
      </c>
      <c r="IQ128" s="241">
        <v>4.3260704111371021E-2</v>
      </c>
      <c r="IR128" s="235">
        <v>3</v>
      </c>
      <c r="IS128" s="241">
        <v>8.1743869209809257E-3</v>
      </c>
      <c r="IU128" s="234" t="s">
        <v>76</v>
      </c>
      <c r="IV128" s="233">
        <v>2050302.35</v>
      </c>
      <c r="IW128" s="241">
        <v>4.4246239917655375E-2</v>
      </c>
      <c r="IX128" s="235">
        <v>3</v>
      </c>
      <c r="IY128" s="241">
        <v>8.3102493074792248E-3</v>
      </c>
      <c r="JA128" s="234" t="s">
        <v>76</v>
      </c>
      <c r="JB128" s="233">
        <v>2050302.35</v>
      </c>
      <c r="JC128" s="241">
        <v>4.5090378503039201E-2</v>
      </c>
      <c r="JD128" s="235">
        <v>3</v>
      </c>
      <c r="JE128" s="241">
        <v>8.4033613445378148E-3</v>
      </c>
      <c r="JG128" s="234" t="s">
        <v>76</v>
      </c>
      <c r="JH128" s="233">
        <v>2050302.35</v>
      </c>
      <c r="JI128" s="241">
        <v>4.5712088306929702E-2</v>
      </c>
      <c r="JJ128" s="235">
        <v>3</v>
      </c>
      <c r="JK128" s="241">
        <v>8.5227272727272721E-3</v>
      </c>
      <c r="JM128" s="234" t="s">
        <v>76</v>
      </c>
      <c r="JN128" s="233">
        <v>2050302.35</v>
      </c>
      <c r="JO128" s="241">
        <v>4.7152907782123984E-2</v>
      </c>
      <c r="JP128" s="235">
        <v>3</v>
      </c>
      <c r="JQ128" s="241">
        <v>8.7976539589442824E-3</v>
      </c>
      <c r="JS128" s="234" t="s">
        <v>76</v>
      </c>
      <c r="JT128" s="233">
        <v>2050302.35</v>
      </c>
      <c r="JU128" s="241">
        <v>4.787890386890304E-2</v>
      </c>
      <c r="JV128" s="235">
        <v>3</v>
      </c>
      <c r="JW128" s="241">
        <v>8.9820359281437123E-3</v>
      </c>
      <c r="JY128" s="234" t="s">
        <v>76</v>
      </c>
      <c r="JZ128" s="233">
        <v>2050302.35</v>
      </c>
      <c r="KA128" s="241">
        <v>4.87930510537029E-2</v>
      </c>
      <c r="KB128" s="235">
        <v>3</v>
      </c>
      <c r="KC128" s="241">
        <v>9.1743119266055051E-3</v>
      </c>
      <c r="KE128" s="234" t="s">
        <v>76</v>
      </c>
      <c r="KF128" s="233">
        <v>2050302.35</v>
      </c>
      <c r="KG128" s="241">
        <v>4.956864159392152E-2</v>
      </c>
      <c r="KH128" s="235">
        <v>3</v>
      </c>
      <c r="KI128" s="241">
        <v>9.2592592592592587E-3</v>
      </c>
      <c r="KK128" s="234" t="s">
        <v>76</v>
      </c>
      <c r="KL128" s="233">
        <v>2050302.35</v>
      </c>
      <c r="KM128" s="241">
        <v>5.0035286489385912E-2</v>
      </c>
      <c r="KN128" s="235">
        <v>3</v>
      </c>
      <c r="KO128" s="241">
        <v>9.316770186335404E-3</v>
      </c>
      <c r="KQ128" s="182" t="s">
        <v>76</v>
      </c>
      <c r="KR128" s="183">
        <v>2050302.35</v>
      </c>
      <c r="KS128" s="184">
        <v>5.1075866735259247E-2</v>
      </c>
      <c r="KT128" s="185">
        <v>3</v>
      </c>
      <c r="KU128" s="184">
        <v>9.4936708860759497E-3</v>
      </c>
      <c r="KW128" s="182" t="s">
        <v>76</v>
      </c>
      <c r="KX128" s="183">
        <v>0</v>
      </c>
      <c r="KY128" s="184">
        <v>0</v>
      </c>
      <c r="KZ128" s="185">
        <v>0</v>
      </c>
      <c r="LA128" s="184">
        <v>0</v>
      </c>
    </row>
    <row r="129" spans="1:313" ht="18" x14ac:dyDescent="0.35">
      <c r="A129" s="234" t="s">
        <v>77</v>
      </c>
      <c r="B129" s="233">
        <v>3455440.71</v>
      </c>
      <c r="C129" s="241">
        <v>2.0253269952533244E-2</v>
      </c>
      <c r="D129" s="235">
        <v>4</v>
      </c>
      <c r="E129" s="241">
        <v>2.9695619896065329E-3</v>
      </c>
      <c r="G129" s="234" t="s">
        <v>77</v>
      </c>
      <c r="H129" s="233">
        <v>3455440.68</v>
      </c>
      <c r="I129" s="241">
        <v>2.056514640366856E-2</v>
      </c>
      <c r="J129" s="235">
        <v>4</v>
      </c>
      <c r="K129" s="241">
        <v>2.9850746268656717E-3</v>
      </c>
      <c r="M129" s="234" t="s">
        <v>77</v>
      </c>
      <c r="N129" s="233">
        <v>3455440.65</v>
      </c>
      <c r="O129" s="241">
        <v>2.1306375150740717E-2</v>
      </c>
      <c r="P129" s="235">
        <v>4</v>
      </c>
      <c r="Q129" s="241">
        <v>3.1372549019607842E-3</v>
      </c>
      <c r="S129" s="234" t="s">
        <v>77</v>
      </c>
      <c r="T129" s="233">
        <v>3455440.63</v>
      </c>
      <c r="U129" s="241">
        <v>2.2386443666028145E-2</v>
      </c>
      <c r="V129" s="235">
        <v>4</v>
      </c>
      <c r="W129" s="241">
        <v>3.3333333333333335E-3</v>
      </c>
      <c r="Y129" s="234" t="s">
        <v>77</v>
      </c>
      <c r="Z129" s="233">
        <v>3455690.43</v>
      </c>
      <c r="AA129" s="241">
        <v>2.3253693679147362E-2</v>
      </c>
      <c r="AB129" s="235">
        <v>4</v>
      </c>
      <c r="AC129" s="241">
        <v>3.469210754553339E-3</v>
      </c>
      <c r="AF129" s="234" t="s">
        <v>77</v>
      </c>
      <c r="AG129" s="233">
        <v>3455441.02</v>
      </c>
      <c r="AH129" s="241">
        <v>2.3941149592630606E-2</v>
      </c>
      <c r="AI129" s="235">
        <v>4</v>
      </c>
      <c r="AJ129" s="241">
        <v>3.6199095022624436E-3</v>
      </c>
      <c r="AL129" s="234" t="s">
        <v>77</v>
      </c>
      <c r="AM129" s="233">
        <v>3455441.02</v>
      </c>
      <c r="AN129" s="241">
        <v>2.541365232465826E-2</v>
      </c>
      <c r="AO129" s="235">
        <v>4</v>
      </c>
      <c r="AP129" s="241">
        <v>3.8535645472061657E-3</v>
      </c>
      <c r="AR129" s="234" t="s">
        <v>77</v>
      </c>
      <c r="AS129" s="233">
        <v>3455441.02</v>
      </c>
      <c r="AT129" s="241">
        <v>2.6941247333660021E-2</v>
      </c>
      <c r="AU129" s="235">
        <v>4</v>
      </c>
      <c r="AV129" s="241">
        <v>4.0899795501022499E-3</v>
      </c>
      <c r="AY129" s="234" t="s">
        <v>77</v>
      </c>
      <c r="AZ129" s="233">
        <v>3455441.62</v>
      </c>
      <c r="BA129" s="241">
        <v>2.850917340893799E-2</v>
      </c>
      <c r="BB129" s="235">
        <v>4</v>
      </c>
      <c r="BC129" s="241">
        <v>4.3478260869565218E-3</v>
      </c>
      <c r="BE129" s="234" t="s">
        <v>77</v>
      </c>
      <c r="BF129" s="233">
        <v>3455441.59</v>
      </c>
      <c r="BG129" s="241">
        <v>3.0271694696826099E-2</v>
      </c>
      <c r="BH129" s="235">
        <v>4</v>
      </c>
      <c r="BI129" s="241">
        <v>4.7003525264394828E-3</v>
      </c>
      <c r="BK129" s="234" t="s">
        <v>77</v>
      </c>
      <c r="BL129" s="233">
        <v>2517393.15</v>
      </c>
      <c r="BM129" s="241">
        <v>2.8228175746751915E-2</v>
      </c>
      <c r="BN129" s="235">
        <v>3</v>
      </c>
      <c r="BO129" s="241">
        <v>4.3165467625899279E-3</v>
      </c>
      <c r="BQ129" s="234" t="s">
        <v>77</v>
      </c>
      <c r="BR129" s="233">
        <v>2518590.9</v>
      </c>
      <c r="BS129" s="241">
        <v>3.2099879661798905E-2</v>
      </c>
      <c r="BT129" s="235">
        <v>3</v>
      </c>
      <c r="BU129" s="241">
        <v>5.0335570469798654E-3</v>
      </c>
      <c r="BW129" s="234" t="s">
        <v>77</v>
      </c>
      <c r="BX129" s="233">
        <v>2533940.87</v>
      </c>
      <c r="BY129" s="241">
        <v>3.387144538685681E-2</v>
      </c>
      <c r="BZ129" s="235">
        <v>3</v>
      </c>
      <c r="CA129" s="241">
        <v>5.3380782918149468E-3</v>
      </c>
      <c r="CC129" s="234" t="s">
        <v>77</v>
      </c>
      <c r="CD129" s="233">
        <v>1595892.5</v>
      </c>
      <c r="CE129" s="241">
        <v>2.2983097955769347E-2</v>
      </c>
      <c r="CF129" s="235">
        <v>2</v>
      </c>
      <c r="CG129" s="241">
        <v>3.8240917782026767E-3</v>
      </c>
      <c r="CI129" s="234" t="s">
        <v>77</v>
      </c>
      <c r="CJ129" s="233">
        <v>1595893.36</v>
      </c>
      <c r="CK129" s="241">
        <v>2.4360557379473607E-2</v>
      </c>
      <c r="CL129" s="235">
        <v>2</v>
      </c>
      <c r="CM129" s="241">
        <v>4.0816326530612249E-3</v>
      </c>
      <c r="CO129" s="234" t="s">
        <v>77</v>
      </c>
      <c r="CP129" s="233">
        <v>1595893.36</v>
      </c>
      <c r="CQ129" s="241">
        <v>2.5817872329155393E-2</v>
      </c>
      <c r="CR129" s="235">
        <v>2</v>
      </c>
      <c r="CS129" s="241">
        <v>4.3103448275862068E-3</v>
      </c>
      <c r="CU129" s="234" t="s">
        <v>77</v>
      </c>
      <c r="CV129" s="233">
        <v>1595893.36</v>
      </c>
      <c r="CW129" s="241">
        <v>2.6584816701271483E-2</v>
      </c>
      <c r="CX129" s="235">
        <v>2</v>
      </c>
      <c r="CY129" s="241">
        <v>4.4150110375275938E-3</v>
      </c>
      <c r="DA129" s="234" t="s">
        <v>77</v>
      </c>
      <c r="DB129" s="233">
        <v>1595893.36</v>
      </c>
      <c r="DC129" s="241">
        <v>2.6934438756508132E-2</v>
      </c>
      <c r="DD129" s="235">
        <v>2</v>
      </c>
      <c r="DE129" s="241">
        <v>4.434589800443459E-3</v>
      </c>
      <c r="DG129" s="234" t="s">
        <v>77</v>
      </c>
      <c r="DH129" s="233">
        <v>1595893.36</v>
      </c>
      <c r="DI129" s="241">
        <v>2.710965161664396E-2</v>
      </c>
      <c r="DJ129" s="235">
        <v>2</v>
      </c>
      <c r="DK129" s="241">
        <v>4.4843049327354259E-3</v>
      </c>
      <c r="DM129" s="234" t="s">
        <v>77</v>
      </c>
      <c r="DN129" s="233">
        <v>1595893.36</v>
      </c>
      <c r="DO129" s="241">
        <v>2.7565285117189989E-2</v>
      </c>
      <c r="DP129" s="235">
        <v>2</v>
      </c>
      <c r="DQ129" s="241">
        <v>4.5558086560364463E-3</v>
      </c>
      <c r="DS129" s="234" t="s">
        <v>77</v>
      </c>
      <c r="DT129" s="233">
        <v>1595893.36</v>
      </c>
      <c r="DU129" s="241">
        <v>2.7666266816168333E-2</v>
      </c>
      <c r="DV129" s="235">
        <v>2</v>
      </c>
      <c r="DW129" s="241">
        <v>4.5766590389016018E-3</v>
      </c>
      <c r="DY129" s="234" t="s">
        <v>77</v>
      </c>
      <c r="DZ129" s="233">
        <v>1595959.02</v>
      </c>
      <c r="EA129" s="241">
        <v>2.7933544268606031E-2</v>
      </c>
      <c r="EB129" s="235">
        <v>2</v>
      </c>
      <c r="EC129" s="241">
        <v>4.6189376443418013E-3</v>
      </c>
      <c r="EE129" s="234" t="s">
        <v>77</v>
      </c>
      <c r="EF129" s="233">
        <v>1595959.02</v>
      </c>
      <c r="EG129" s="241">
        <v>2.8412160755717595E-2</v>
      </c>
      <c r="EH129" s="235">
        <v>2</v>
      </c>
      <c r="EI129" s="241">
        <v>4.6838407494145199E-3</v>
      </c>
      <c r="EK129" s="234" t="s">
        <v>77</v>
      </c>
      <c r="EL129" s="233">
        <v>1595969.53</v>
      </c>
      <c r="EM129" s="241">
        <v>2.8792313615101539E-2</v>
      </c>
      <c r="EN129" s="235">
        <v>2</v>
      </c>
      <c r="EO129" s="241">
        <v>4.7281323877068557E-3</v>
      </c>
      <c r="EQ129" s="234" t="s">
        <v>77</v>
      </c>
      <c r="ER129" s="233">
        <v>1596033.6</v>
      </c>
      <c r="ES129" s="241">
        <v>2.8862197401312868E-2</v>
      </c>
      <c r="ET129" s="235">
        <v>2</v>
      </c>
      <c r="EU129" s="241">
        <v>4.7505938242280287E-3</v>
      </c>
      <c r="EW129" s="234" t="s">
        <v>77</v>
      </c>
      <c r="EX129" s="233">
        <v>1596033.6</v>
      </c>
      <c r="EY129" s="241">
        <v>2.898802318977705E-2</v>
      </c>
      <c r="EZ129" s="235">
        <v>2</v>
      </c>
      <c r="FA129" s="241">
        <v>4.7732696897374704E-3</v>
      </c>
      <c r="FC129" s="234" t="s">
        <v>77</v>
      </c>
      <c r="FD129" s="233">
        <v>1596033.6</v>
      </c>
      <c r="FE129" s="241">
        <v>2.9275316517242404E-2</v>
      </c>
      <c r="FF129" s="235">
        <v>2</v>
      </c>
      <c r="FG129" s="241">
        <v>4.807692307692308E-3</v>
      </c>
      <c r="FI129" s="234" t="s">
        <v>77</v>
      </c>
      <c r="FJ129" s="233">
        <v>1596033.6</v>
      </c>
      <c r="FK129" s="241">
        <v>2.9337933369541415E-2</v>
      </c>
      <c r="FL129" s="235">
        <v>2</v>
      </c>
      <c r="FM129" s="241">
        <v>4.807692307692308E-3</v>
      </c>
      <c r="FO129" s="234" t="s">
        <v>77</v>
      </c>
      <c r="FP129" s="233">
        <v>1596033.6</v>
      </c>
      <c r="FQ129" s="241">
        <v>2.9595786185636998E-2</v>
      </c>
      <c r="FR129" s="235">
        <v>2</v>
      </c>
      <c r="FS129" s="241">
        <v>4.830917874396135E-3</v>
      </c>
      <c r="FU129" s="234" t="s">
        <v>77</v>
      </c>
      <c r="FV129" s="233">
        <v>1596033.6</v>
      </c>
      <c r="FW129" s="241">
        <v>2.9579908505875857E-2</v>
      </c>
      <c r="FX129" s="235">
        <v>2</v>
      </c>
      <c r="FY129" s="241">
        <v>4.830917874396135E-3</v>
      </c>
      <c r="GA129" s="234" t="s">
        <v>77</v>
      </c>
      <c r="GB129" s="233">
        <v>1596033.6</v>
      </c>
      <c r="GC129" s="241">
        <v>2.9772984235466773E-2</v>
      </c>
      <c r="GD129" s="235">
        <v>2</v>
      </c>
      <c r="GE129" s="241">
        <v>4.8426150121065378E-3</v>
      </c>
      <c r="GG129" s="234" t="s">
        <v>77</v>
      </c>
      <c r="GH129" s="233">
        <v>1596033.6</v>
      </c>
      <c r="GI129" s="241">
        <v>3.0099009756693565E-2</v>
      </c>
      <c r="GJ129" s="235">
        <v>2</v>
      </c>
      <c r="GK129" s="241">
        <v>4.8780487804878049E-3</v>
      </c>
      <c r="GM129" s="234" t="s">
        <v>77</v>
      </c>
      <c r="GN129" s="233">
        <v>1596033.6</v>
      </c>
      <c r="GO129" s="241">
        <v>3.0659915746872966E-2</v>
      </c>
      <c r="GP129" s="235">
        <v>2</v>
      </c>
      <c r="GQ129" s="241">
        <v>4.9627791563275434E-3</v>
      </c>
      <c r="GS129" s="234" t="s">
        <v>77</v>
      </c>
      <c r="GT129" s="233">
        <v>1596033.6</v>
      </c>
      <c r="GU129" s="241">
        <v>3.073601772594331E-2</v>
      </c>
      <c r="GV129" s="235">
        <v>2</v>
      </c>
      <c r="GW129" s="241">
        <v>4.9751243781094526E-3</v>
      </c>
      <c r="GY129" s="234" t="s">
        <v>77</v>
      </c>
      <c r="GZ129" s="233">
        <v>1596033.6</v>
      </c>
      <c r="HA129" s="241">
        <v>3.0943382394734879E-2</v>
      </c>
      <c r="HB129" s="235">
        <v>2</v>
      </c>
      <c r="HC129" s="241">
        <v>5.0251256281407036E-3</v>
      </c>
      <c r="HE129" s="234" t="s">
        <v>77</v>
      </c>
      <c r="HF129" s="233">
        <v>1596033.6</v>
      </c>
      <c r="HG129" s="241">
        <v>3.1145309604600348E-2</v>
      </c>
      <c r="HH129" s="235">
        <v>2</v>
      </c>
      <c r="HI129" s="241">
        <v>5.0890585241730284E-3</v>
      </c>
      <c r="HK129" s="234" t="s">
        <v>77</v>
      </c>
      <c r="HL129" s="233">
        <v>1596033.6</v>
      </c>
      <c r="HM129" s="241">
        <v>3.1462238094682689E-2</v>
      </c>
      <c r="HN129" s="235">
        <v>2</v>
      </c>
      <c r="HO129" s="241">
        <v>5.1150895140664966E-3</v>
      </c>
      <c r="HQ129" s="234" t="s">
        <v>77</v>
      </c>
      <c r="HR129" s="233">
        <v>1596033.6</v>
      </c>
      <c r="HS129" s="241">
        <v>3.1805270126813008E-2</v>
      </c>
      <c r="HT129" s="235">
        <v>2</v>
      </c>
      <c r="HU129" s="241">
        <v>5.1813471502590676E-3</v>
      </c>
      <c r="HW129" s="234" t="s">
        <v>77</v>
      </c>
      <c r="HX129" s="233">
        <v>1596033.6</v>
      </c>
      <c r="HY129" s="241">
        <v>3.2100376513982766E-2</v>
      </c>
      <c r="HZ129" s="235">
        <v>2</v>
      </c>
      <c r="IA129" s="241">
        <v>5.2219321148825066E-3</v>
      </c>
      <c r="IC129" s="234" t="s">
        <v>77</v>
      </c>
      <c r="ID129" s="233">
        <v>1596033.6</v>
      </c>
      <c r="IE129" s="241">
        <v>3.2431002018764629E-2</v>
      </c>
      <c r="IF129" s="235">
        <v>2</v>
      </c>
      <c r="IG129" s="241">
        <v>5.2770448548812663E-3</v>
      </c>
      <c r="II129" s="234" t="s">
        <v>77</v>
      </c>
      <c r="IJ129" s="233">
        <v>1596033.6</v>
      </c>
      <c r="IK129" s="241">
        <v>3.313716974375959E-2</v>
      </c>
      <c r="IL129" s="235">
        <v>2</v>
      </c>
      <c r="IM129" s="241">
        <v>5.3619302949061663E-3</v>
      </c>
      <c r="IO129" s="234" t="s">
        <v>77</v>
      </c>
      <c r="IP129" s="233">
        <v>1596033.6</v>
      </c>
      <c r="IQ129" s="241">
        <v>3.3675783145547429E-2</v>
      </c>
      <c r="IR129" s="235">
        <v>2</v>
      </c>
      <c r="IS129" s="241">
        <v>5.4495912806539508E-3</v>
      </c>
      <c r="IU129" s="234" t="s">
        <v>77</v>
      </c>
      <c r="IV129" s="233">
        <v>1596033.6</v>
      </c>
      <c r="IW129" s="241">
        <v>3.4442961830599868E-2</v>
      </c>
      <c r="IX129" s="235">
        <v>2</v>
      </c>
      <c r="IY129" s="241">
        <v>5.5401662049861496E-3</v>
      </c>
      <c r="JA129" s="234" t="s">
        <v>77</v>
      </c>
      <c r="JB129" s="233">
        <v>1596033.6</v>
      </c>
      <c r="JC129" s="241">
        <v>3.5100071522411444E-2</v>
      </c>
      <c r="JD129" s="235">
        <v>2</v>
      </c>
      <c r="JE129" s="241">
        <v>5.6022408963585435E-3</v>
      </c>
      <c r="JG129" s="234" t="s">
        <v>77</v>
      </c>
      <c r="JH129" s="233">
        <v>1596033.6</v>
      </c>
      <c r="JI129" s="241">
        <v>3.5584034161608852E-2</v>
      </c>
      <c r="JJ129" s="235">
        <v>2</v>
      </c>
      <c r="JK129" s="241">
        <v>5.681818181818182E-3</v>
      </c>
      <c r="JM129" s="234" t="s">
        <v>77</v>
      </c>
      <c r="JN129" s="233">
        <v>1596033.6</v>
      </c>
      <c r="JO129" s="241">
        <v>3.670562303065758E-2</v>
      </c>
      <c r="JP129" s="235">
        <v>2</v>
      </c>
      <c r="JQ129" s="241">
        <v>5.8651026392961877E-3</v>
      </c>
      <c r="JS129" s="234" t="s">
        <v>77</v>
      </c>
      <c r="JT129" s="233">
        <v>1596033.6</v>
      </c>
      <c r="JU129" s="241">
        <v>3.7270766092590807E-2</v>
      </c>
      <c r="JV129" s="235">
        <v>2</v>
      </c>
      <c r="JW129" s="241">
        <v>5.9880239520958087E-3</v>
      </c>
      <c r="JY129" s="234" t="s">
        <v>77</v>
      </c>
      <c r="JZ129" s="233">
        <v>1596033.6</v>
      </c>
      <c r="KA129" s="241">
        <v>3.7982373150099169E-2</v>
      </c>
      <c r="KB129" s="235">
        <v>2</v>
      </c>
      <c r="KC129" s="241">
        <v>6.1162079510703364E-3</v>
      </c>
      <c r="KE129" s="234" t="s">
        <v>77</v>
      </c>
      <c r="KF129" s="233">
        <v>1596033.6</v>
      </c>
      <c r="KG129" s="241">
        <v>3.8586122427385551E-2</v>
      </c>
      <c r="KH129" s="235">
        <v>2</v>
      </c>
      <c r="KI129" s="241">
        <v>6.1728395061728392E-3</v>
      </c>
      <c r="KK129" s="234" t="s">
        <v>77</v>
      </c>
      <c r="KL129" s="233">
        <v>1596033.6</v>
      </c>
      <c r="KM129" s="241">
        <v>3.8949376623738423E-2</v>
      </c>
      <c r="KN129" s="235">
        <v>2</v>
      </c>
      <c r="KO129" s="241">
        <v>6.2111801242236021E-3</v>
      </c>
      <c r="KQ129" s="182" t="s">
        <v>77</v>
      </c>
      <c r="KR129" s="183">
        <v>1596033.6</v>
      </c>
      <c r="KS129" s="184">
        <v>3.9759404001364025E-2</v>
      </c>
      <c r="KT129" s="185">
        <v>2</v>
      </c>
      <c r="KU129" s="184">
        <v>6.3291139240506328E-3</v>
      </c>
      <c r="KW129" s="182" t="s">
        <v>77</v>
      </c>
      <c r="KX129" s="183">
        <v>0</v>
      </c>
      <c r="KY129" s="184">
        <v>0</v>
      </c>
      <c r="KZ129" s="185">
        <v>0</v>
      </c>
      <c r="LA129" s="184">
        <v>0</v>
      </c>
    </row>
    <row r="130" spans="1:313" ht="18" x14ac:dyDescent="0.35">
      <c r="A130" s="234" t="s">
        <v>223</v>
      </c>
      <c r="B130" s="233">
        <v>2136847.71</v>
      </c>
      <c r="C130" s="241">
        <v>1.252464074780275E-2</v>
      </c>
      <c r="D130" s="235">
        <v>2</v>
      </c>
      <c r="E130" s="241">
        <v>1.4847809948032665E-3</v>
      </c>
      <c r="G130" s="234" t="s">
        <v>223</v>
      </c>
      <c r="H130" s="233">
        <v>2136848.39</v>
      </c>
      <c r="I130" s="241">
        <v>1.2717509589194697E-2</v>
      </c>
      <c r="J130" s="235">
        <v>2</v>
      </c>
      <c r="K130" s="241">
        <v>1.4925373134328358E-3</v>
      </c>
      <c r="M130" s="234" t="s">
        <v>223</v>
      </c>
      <c r="N130" s="233">
        <v>2246798.39</v>
      </c>
      <c r="O130" s="241">
        <v>1.3853842167834729E-2</v>
      </c>
      <c r="P130" s="235">
        <v>2</v>
      </c>
      <c r="Q130" s="241">
        <v>1.5686274509803921E-3</v>
      </c>
      <c r="S130" s="234" t="s">
        <v>223</v>
      </c>
      <c r="T130" s="233">
        <v>2246798.39</v>
      </c>
      <c r="U130" s="241">
        <v>1.4556124955519124E-2</v>
      </c>
      <c r="V130" s="235">
        <v>2</v>
      </c>
      <c r="W130" s="241">
        <v>1.6666666666666668E-3</v>
      </c>
      <c r="Y130" s="234" t="s">
        <v>223</v>
      </c>
      <c r="Z130" s="233">
        <v>2246798.39</v>
      </c>
      <c r="AA130" s="241">
        <v>1.5118935731711785E-2</v>
      </c>
      <c r="AB130" s="235">
        <v>2</v>
      </c>
      <c r="AC130" s="241">
        <v>1.7346053772766695E-3</v>
      </c>
      <c r="AF130" s="234" t="s">
        <v>223</v>
      </c>
      <c r="AG130" s="233">
        <v>2246798.39</v>
      </c>
      <c r="AH130" s="241">
        <v>1.5567024888612219E-2</v>
      </c>
      <c r="AI130" s="235">
        <v>2</v>
      </c>
      <c r="AJ130" s="241">
        <v>1.8099547511312218E-3</v>
      </c>
      <c r="AL130" s="234" t="s">
        <v>223</v>
      </c>
      <c r="AM130" s="233">
        <v>2246799</v>
      </c>
      <c r="AN130" s="241">
        <v>1.6524480753368452E-2</v>
      </c>
      <c r="AO130" s="235">
        <v>2</v>
      </c>
      <c r="AP130" s="241">
        <v>1.9267822736030828E-3</v>
      </c>
      <c r="AR130" s="234" t="s">
        <v>223</v>
      </c>
      <c r="AS130" s="233">
        <v>1090850</v>
      </c>
      <c r="AT130" s="241">
        <v>8.5050965951440349E-3</v>
      </c>
      <c r="AU130" s="235">
        <v>1</v>
      </c>
      <c r="AV130" s="241">
        <v>1.0224948875255625E-3</v>
      </c>
      <c r="AY130" s="234" t="s">
        <v>223</v>
      </c>
      <c r="AZ130" s="233">
        <v>1090850</v>
      </c>
      <c r="BA130" s="241">
        <v>9.0000744429130312E-3</v>
      </c>
      <c r="BB130" s="235">
        <v>1</v>
      </c>
      <c r="BC130" s="241">
        <v>1.0869565217391304E-3</v>
      </c>
      <c r="BE130" s="234" t="s">
        <v>223</v>
      </c>
      <c r="BF130" s="233">
        <v>1090850</v>
      </c>
      <c r="BG130" s="241">
        <v>9.5564857052127892E-3</v>
      </c>
      <c r="BH130" s="235">
        <v>1</v>
      </c>
      <c r="BI130" s="241">
        <v>1.1750881316098707E-3</v>
      </c>
      <c r="BK130" s="234" t="s">
        <v>223</v>
      </c>
      <c r="BL130" s="233">
        <v>1090850</v>
      </c>
      <c r="BM130" s="241">
        <v>1.2231981132285328E-2</v>
      </c>
      <c r="BN130" s="235">
        <v>1</v>
      </c>
      <c r="BO130" s="241">
        <v>1.4388489208633094E-3</v>
      </c>
      <c r="BQ130" s="234" t="s">
        <v>223</v>
      </c>
      <c r="BR130" s="233">
        <v>1093335.31</v>
      </c>
      <c r="BS130" s="241">
        <v>1.3934748942750329E-2</v>
      </c>
      <c r="BT130" s="235">
        <v>1</v>
      </c>
      <c r="BU130" s="241">
        <v>1.6778523489932886E-3</v>
      </c>
      <c r="BW130" s="234" t="s">
        <v>223</v>
      </c>
      <c r="BX130" s="233">
        <v>1093335.31</v>
      </c>
      <c r="BY130" s="241">
        <v>1.4614724313668441E-2</v>
      </c>
      <c r="BZ130" s="235">
        <v>1</v>
      </c>
      <c r="CA130" s="241">
        <v>1.7793594306049821E-3</v>
      </c>
      <c r="CC130" s="234" t="s">
        <v>223</v>
      </c>
      <c r="CD130" s="233">
        <v>1093335.31</v>
      </c>
      <c r="CE130" s="241">
        <v>1.574556715332107E-2</v>
      </c>
      <c r="CF130" s="235">
        <v>1</v>
      </c>
      <c r="CG130" s="241">
        <v>1.9120458891013384E-3</v>
      </c>
      <c r="CI130" s="234" t="s">
        <v>223</v>
      </c>
      <c r="CJ130" s="233">
        <v>1093335.31</v>
      </c>
      <c r="CK130" s="241">
        <v>1.6689246425750884E-2</v>
      </c>
      <c r="CL130" s="235">
        <v>1</v>
      </c>
      <c r="CM130" s="241">
        <v>2.0408163265306124E-3</v>
      </c>
      <c r="CO130" s="234" t="s">
        <v>223</v>
      </c>
      <c r="CP130" s="233">
        <v>1093335.31</v>
      </c>
      <c r="CQ130" s="241">
        <v>1.7687642642073238E-2</v>
      </c>
      <c r="CR130" s="235">
        <v>1</v>
      </c>
      <c r="CS130" s="241">
        <v>2.1551724137931034E-3</v>
      </c>
      <c r="CU130" s="234" t="s">
        <v>223</v>
      </c>
      <c r="CV130" s="233">
        <v>1093335.31</v>
      </c>
      <c r="CW130" s="241">
        <v>1.8213070834117537E-2</v>
      </c>
      <c r="CX130" s="235">
        <v>1</v>
      </c>
      <c r="CY130" s="241">
        <v>2.2075055187637969E-3</v>
      </c>
      <c r="DA130" s="234" t="s">
        <v>223</v>
      </c>
      <c r="DB130" s="233">
        <v>1093335.31</v>
      </c>
      <c r="DC130" s="241">
        <v>1.8452594443730774E-2</v>
      </c>
      <c r="DD130" s="235">
        <v>1</v>
      </c>
      <c r="DE130" s="241">
        <v>2.2172949002217295E-3</v>
      </c>
      <c r="DG130" s="234" t="s">
        <v>223</v>
      </c>
      <c r="DH130" s="233">
        <v>1093335.31</v>
      </c>
      <c r="DI130" s="241">
        <v>1.857263154116728E-2</v>
      </c>
      <c r="DJ130" s="235">
        <v>1</v>
      </c>
      <c r="DK130" s="241">
        <v>2.242152466367713E-3</v>
      </c>
      <c r="DM130" s="234" t="s">
        <v>223</v>
      </c>
      <c r="DN130" s="233">
        <v>1093335.31</v>
      </c>
      <c r="DO130" s="241">
        <v>1.888478284591729E-2</v>
      </c>
      <c r="DP130" s="235">
        <v>1</v>
      </c>
      <c r="DQ130" s="241">
        <v>2.2779043280182231E-3</v>
      </c>
      <c r="DS130" s="234" t="s">
        <v>223</v>
      </c>
      <c r="DT130" s="233">
        <v>1093335.31</v>
      </c>
      <c r="DU130" s="241">
        <v>1.8953964697238992E-2</v>
      </c>
      <c r="DV130" s="235">
        <v>1</v>
      </c>
      <c r="DW130" s="241">
        <v>2.2883295194508009E-3</v>
      </c>
      <c r="DY130" s="234" t="s">
        <v>223</v>
      </c>
      <c r="DZ130" s="233">
        <v>1093335.31</v>
      </c>
      <c r="EA130" s="241">
        <v>1.9136287272786677E-2</v>
      </c>
      <c r="EB130" s="235">
        <v>1</v>
      </c>
      <c r="EC130" s="241">
        <v>2.3094688221709007E-3</v>
      </c>
      <c r="EE130" s="234" t="s">
        <v>223</v>
      </c>
      <c r="EF130" s="233">
        <v>1093335.31</v>
      </c>
      <c r="EG130" s="241">
        <v>1.9464170569757067E-2</v>
      </c>
      <c r="EH130" s="235">
        <v>1</v>
      </c>
      <c r="EI130" s="241">
        <v>2.34192037470726E-3</v>
      </c>
      <c r="EK130" s="234" t="s">
        <v>223</v>
      </c>
      <c r="EL130" s="233">
        <v>1093335.31</v>
      </c>
      <c r="EM130" s="241">
        <v>1.9724470010391904E-2</v>
      </c>
      <c r="EN130" s="235">
        <v>1</v>
      </c>
      <c r="EO130" s="241">
        <v>2.3640661938534278E-3</v>
      </c>
      <c r="EQ130" s="234" t="s">
        <v>223</v>
      </c>
      <c r="ER130" s="233">
        <v>1093335.31</v>
      </c>
      <c r="ES130" s="241">
        <v>1.9771550889057472E-2</v>
      </c>
      <c r="ET130" s="235">
        <v>1</v>
      </c>
      <c r="EU130" s="241">
        <v>2.3752969121140144E-3</v>
      </c>
      <c r="EW130" s="234" t="s">
        <v>223</v>
      </c>
      <c r="EX130" s="233">
        <v>1093335.31</v>
      </c>
      <c r="EY130" s="241">
        <v>1.9857745676834172E-2</v>
      </c>
      <c r="EZ130" s="235">
        <v>1</v>
      </c>
      <c r="FA130" s="241">
        <v>2.3866348448687352E-3</v>
      </c>
      <c r="FC130" s="234" t="s">
        <v>223</v>
      </c>
      <c r="FD130" s="233">
        <v>1093335.31</v>
      </c>
      <c r="FE130" s="241">
        <v>2.0054551019306449E-2</v>
      </c>
      <c r="FF130" s="235">
        <v>1</v>
      </c>
      <c r="FG130" s="241">
        <v>2.403846153846154E-3</v>
      </c>
      <c r="FI130" s="234" t="s">
        <v>223</v>
      </c>
      <c r="FJ130" s="233">
        <v>1093335.31</v>
      </c>
      <c r="FK130" s="241">
        <v>2.0097445614770833E-2</v>
      </c>
      <c r="FL130" s="235">
        <v>1</v>
      </c>
      <c r="FM130" s="241">
        <v>2.403846153846154E-3</v>
      </c>
      <c r="FO130" s="234" t="s">
        <v>223</v>
      </c>
      <c r="FP130" s="233">
        <v>1093335.31</v>
      </c>
      <c r="FQ130" s="241">
        <v>2.0274083242337218E-2</v>
      </c>
      <c r="FR130" s="235">
        <v>1</v>
      </c>
      <c r="FS130" s="241">
        <v>2.4154589371980675E-3</v>
      </c>
      <c r="FU130" s="234" t="s">
        <v>223</v>
      </c>
      <c r="FV130" s="233">
        <v>1093335.31</v>
      </c>
      <c r="FW130" s="241">
        <v>2.0263206511469067E-2</v>
      </c>
      <c r="FX130" s="235">
        <v>1</v>
      </c>
      <c r="FY130" s="241">
        <v>2.4154589371980675E-3</v>
      </c>
      <c r="GA130" s="234" t="s">
        <v>223</v>
      </c>
      <c r="GB130" s="233">
        <v>1093335.31</v>
      </c>
      <c r="GC130" s="241">
        <v>2.0395469712360177E-2</v>
      </c>
      <c r="GD130" s="235">
        <v>1</v>
      </c>
      <c r="GE130" s="241">
        <v>2.4213075060532689E-3</v>
      </c>
      <c r="GG130" s="234" t="s">
        <v>223</v>
      </c>
      <c r="GH130" s="233">
        <v>1093335.31</v>
      </c>
      <c r="GI130" s="241">
        <v>2.0618807876618378E-2</v>
      </c>
      <c r="GJ130" s="235">
        <v>1</v>
      </c>
      <c r="GK130" s="241">
        <v>2.4390243902439024E-3</v>
      </c>
      <c r="GM130" s="234" t="s">
        <v>223</v>
      </c>
      <c r="GN130" s="233">
        <v>1093335.31</v>
      </c>
      <c r="GO130" s="241">
        <v>2.1003046857961661E-2</v>
      </c>
      <c r="GP130" s="235">
        <v>1</v>
      </c>
      <c r="GQ130" s="241">
        <v>2.4813895781637717E-3</v>
      </c>
      <c r="GS130" s="234" t="s">
        <v>223</v>
      </c>
      <c r="GT130" s="233">
        <v>1093335.31</v>
      </c>
      <c r="GU130" s="241">
        <v>2.1055179207104237E-2</v>
      </c>
      <c r="GV130" s="235">
        <v>1</v>
      </c>
      <c r="GW130" s="241">
        <v>2.4875621890547263E-3</v>
      </c>
      <c r="GY130" s="234" t="s">
        <v>223</v>
      </c>
      <c r="GZ130" s="233">
        <v>1093335.31</v>
      </c>
      <c r="HA130" s="241">
        <v>2.1197230799524524E-2</v>
      </c>
      <c r="HB130" s="235">
        <v>1</v>
      </c>
      <c r="HC130" s="241">
        <v>2.5125628140703518E-3</v>
      </c>
      <c r="HE130" s="234" t="s">
        <v>223</v>
      </c>
      <c r="HF130" s="233">
        <v>1093335.31</v>
      </c>
      <c r="HG130" s="241">
        <v>2.1335557554422225E-2</v>
      </c>
      <c r="HH130" s="235">
        <v>1</v>
      </c>
      <c r="HI130" s="241">
        <v>2.5445292620865142E-3</v>
      </c>
      <c r="HK130" s="234" t="s">
        <v>223</v>
      </c>
      <c r="HL130" s="233">
        <v>1093335.31</v>
      </c>
      <c r="HM130" s="241">
        <v>2.1552663954282483E-2</v>
      </c>
      <c r="HN130" s="235">
        <v>1</v>
      </c>
      <c r="HO130" s="241">
        <v>2.5575447570332483E-3</v>
      </c>
      <c r="HQ130" s="234" t="s">
        <v>223</v>
      </c>
      <c r="HR130" s="233">
        <v>1093335.31</v>
      </c>
      <c r="HS130" s="241">
        <v>2.1787652135727496E-2</v>
      </c>
      <c r="HT130" s="235">
        <v>1</v>
      </c>
      <c r="HU130" s="241">
        <v>2.5906735751295338E-3</v>
      </c>
      <c r="HW130" s="234" t="s">
        <v>223</v>
      </c>
      <c r="HX130" s="233">
        <v>1093335.31</v>
      </c>
      <c r="HY130" s="241">
        <v>2.1989809680091992E-2</v>
      </c>
      <c r="HZ130" s="235">
        <v>1</v>
      </c>
      <c r="IA130" s="241">
        <v>2.6109660574412533E-3</v>
      </c>
      <c r="IC130" s="234" t="s">
        <v>223</v>
      </c>
      <c r="ID130" s="233">
        <v>1093335.31</v>
      </c>
      <c r="IE130" s="241">
        <v>2.221629898380376E-2</v>
      </c>
      <c r="IF130" s="235">
        <v>1</v>
      </c>
      <c r="IG130" s="241">
        <v>2.6385224274406332E-3</v>
      </c>
      <c r="II130" s="234" t="s">
        <v>223</v>
      </c>
      <c r="IJ130" s="233">
        <v>1093335.31</v>
      </c>
      <c r="IK130" s="241">
        <v>2.2700047012992716E-2</v>
      </c>
      <c r="IL130" s="235">
        <v>1</v>
      </c>
      <c r="IM130" s="241">
        <v>2.6809651474530832E-3</v>
      </c>
      <c r="IO130" s="234" t="s">
        <v>223</v>
      </c>
      <c r="IP130" s="233">
        <v>1093335.31</v>
      </c>
      <c r="IQ130" s="241">
        <v>2.3069014840871691E-2</v>
      </c>
      <c r="IR130" s="235">
        <v>1</v>
      </c>
      <c r="IS130" s="241">
        <v>2.7247956403269754E-3</v>
      </c>
      <c r="IU130" s="234" t="s">
        <v>223</v>
      </c>
      <c r="IV130" s="233">
        <v>2306553.4300000002</v>
      </c>
      <c r="IW130" s="241">
        <v>4.9776227611830481E-2</v>
      </c>
      <c r="IX130" s="235">
        <v>2</v>
      </c>
      <c r="IY130" s="241">
        <v>5.5401662049861496E-3</v>
      </c>
      <c r="JA130" s="234" t="s">
        <v>223</v>
      </c>
      <c r="JB130" s="233">
        <v>2306553.4300000002</v>
      </c>
      <c r="JC130" s="241">
        <v>5.0725868404815189E-2</v>
      </c>
      <c r="JD130" s="235">
        <v>2</v>
      </c>
      <c r="JE130" s="241">
        <v>5.6022408963585435E-3</v>
      </c>
      <c r="JG130" s="234" t="s">
        <v>223</v>
      </c>
      <c r="JH130" s="233">
        <v>2306553.4300000002</v>
      </c>
      <c r="JI130" s="241">
        <v>5.1425280801542073E-2</v>
      </c>
      <c r="JJ130" s="235">
        <v>2</v>
      </c>
      <c r="JK130" s="241">
        <v>5.681818181818182E-3</v>
      </c>
      <c r="JM130" s="234" t="s">
        <v>223</v>
      </c>
      <c r="JN130" s="233">
        <v>2306553.4300000002</v>
      </c>
      <c r="JO130" s="241">
        <v>5.3046176911093999E-2</v>
      </c>
      <c r="JP130" s="235">
        <v>2</v>
      </c>
      <c r="JQ130" s="241">
        <v>5.8651026392961877E-3</v>
      </c>
      <c r="JS130" s="234" t="s">
        <v>223</v>
      </c>
      <c r="JT130" s="233">
        <v>2306553.4300000002</v>
      </c>
      <c r="JU130" s="241">
        <v>5.3862909508667629E-2</v>
      </c>
      <c r="JV130" s="235">
        <v>2</v>
      </c>
      <c r="JW130" s="241">
        <v>5.9880239520958087E-3</v>
      </c>
      <c r="JY130" s="234" t="s">
        <v>223</v>
      </c>
      <c r="JZ130" s="233">
        <v>2306553.4300000002</v>
      </c>
      <c r="KA130" s="241">
        <v>5.4891308722386012E-2</v>
      </c>
      <c r="KB130" s="235">
        <v>2</v>
      </c>
      <c r="KC130" s="241">
        <v>6.1162079510703364E-3</v>
      </c>
      <c r="KE130" s="234" t="s">
        <v>223</v>
      </c>
      <c r="KF130" s="233">
        <v>2306553.4300000002</v>
      </c>
      <c r="KG130" s="241">
        <v>5.5763834192015804E-2</v>
      </c>
      <c r="KH130" s="235">
        <v>2</v>
      </c>
      <c r="KI130" s="241">
        <v>6.1728395061728392E-3</v>
      </c>
      <c r="KK130" s="234" t="s">
        <v>223</v>
      </c>
      <c r="KL130" s="233">
        <v>2306553.4300000002</v>
      </c>
      <c r="KM130" s="241">
        <v>5.6288801343433927E-2</v>
      </c>
      <c r="KN130" s="235">
        <v>2</v>
      </c>
      <c r="KO130" s="241">
        <v>6.2111801242236021E-3</v>
      </c>
      <c r="KQ130" s="182" t="s">
        <v>223</v>
      </c>
      <c r="KR130" s="183">
        <v>2306553.4300000002</v>
      </c>
      <c r="KS130" s="184">
        <v>5.7459435486885688E-2</v>
      </c>
      <c r="KT130" s="185">
        <v>2</v>
      </c>
      <c r="KU130" s="184">
        <v>6.3291139240506328E-3</v>
      </c>
      <c r="KW130" s="182" t="s">
        <v>223</v>
      </c>
      <c r="KX130" s="183">
        <v>0</v>
      </c>
      <c r="KY130" s="184">
        <v>0</v>
      </c>
      <c r="KZ130" s="185">
        <v>0</v>
      </c>
      <c r="LA130" s="184">
        <v>0</v>
      </c>
    </row>
    <row r="131" spans="1:313" ht="18" x14ac:dyDescent="0.35">
      <c r="A131" s="234" t="s">
        <v>78</v>
      </c>
      <c r="B131" s="233">
        <v>0</v>
      </c>
      <c r="C131" s="241">
        <v>0</v>
      </c>
      <c r="D131" s="235">
        <v>0</v>
      </c>
      <c r="E131" s="241">
        <v>0</v>
      </c>
      <c r="G131" s="234" t="s">
        <v>78</v>
      </c>
      <c r="H131" s="233">
        <v>0</v>
      </c>
      <c r="I131" s="241">
        <v>0</v>
      </c>
      <c r="J131" s="235">
        <v>0</v>
      </c>
      <c r="K131" s="241">
        <v>0</v>
      </c>
      <c r="M131" s="234" t="s">
        <v>78</v>
      </c>
      <c r="N131" s="233">
        <v>0</v>
      </c>
      <c r="O131" s="241">
        <v>0</v>
      </c>
      <c r="P131" s="235">
        <v>0</v>
      </c>
      <c r="Q131" s="241">
        <v>0</v>
      </c>
      <c r="S131" s="234" t="s">
        <v>78</v>
      </c>
      <c r="T131" s="233">
        <v>0</v>
      </c>
      <c r="U131" s="241">
        <v>0</v>
      </c>
      <c r="V131" s="235">
        <v>0</v>
      </c>
      <c r="W131" s="241">
        <v>0</v>
      </c>
      <c r="Y131" s="234" t="s">
        <v>78</v>
      </c>
      <c r="Z131" s="233">
        <v>0</v>
      </c>
      <c r="AA131" s="241">
        <v>0</v>
      </c>
      <c r="AB131" s="235">
        <v>0</v>
      </c>
      <c r="AC131" s="241">
        <v>0</v>
      </c>
      <c r="AF131" s="234" t="s">
        <v>78</v>
      </c>
      <c r="AG131" s="233">
        <v>0</v>
      </c>
      <c r="AH131" s="241">
        <v>0</v>
      </c>
      <c r="AI131" s="235">
        <v>0</v>
      </c>
      <c r="AJ131" s="241">
        <v>0</v>
      </c>
      <c r="AL131" s="234" t="s">
        <v>78</v>
      </c>
      <c r="AM131" s="233">
        <v>0</v>
      </c>
      <c r="AN131" s="241">
        <v>0</v>
      </c>
      <c r="AO131" s="235">
        <v>0</v>
      </c>
      <c r="AP131" s="241">
        <v>0</v>
      </c>
      <c r="AR131" s="234" t="s">
        <v>78</v>
      </c>
      <c r="AS131" s="233">
        <v>0</v>
      </c>
      <c r="AT131" s="241">
        <v>0</v>
      </c>
      <c r="AU131" s="235">
        <v>0</v>
      </c>
      <c r="AV131" s="241">
        <v>0</v>
      </c>
      <c r="AY131" s="234" t="s">
        <v>78</v>
      </c>
      <c r="AZ131" s="233">
        <v>0</v>
      </c>
      <c r="BA131" s="241">
        <v>0</v>
      </c>
      <c r="BB131" s="235">
        <v>0</v>
      </c>
      <c r="BC131" s="241">
        <v>0</v>
      </c>
      <c r="BE131" s="234" t="s">
        <v>78</v>
      </c>
      <c r="BF131" s="233">
        <v>0</v>
      </c>
      <c r="BG131" s="241">
        <v>0</v>
      </c>
      <c r="BH131" s="235">
        <v>0</v>
      </c>
      <c r="BI131" s="241">
        <v>0</v>
      </c>
      <c r="BK131" s="234" t="s">
        <v>78</v>
      </c>
      <c r="BL131" s="233">
        <v>0</v>
      </c>
      <c r="BM131" s="241">
        <v>0</v>
      </c>
      <c r="BN131" s="235">
        <v>0</v>
      </c>
      <c r="BO131" s="241">
        <v>0</v>
      </c>
      <c r="BQ131" s="234" t="s">
        <v>78</v>
      </c>
      <c r="BR131" s="233">
        <v>0</v>
      </c>
      <c r="BS131" s="241">
        <v>0</v>
      </c>
      <c r="BT131" s="235">
        <v>0</v>
      </c>
      <c r="BU131" s="241">
        <v>0</v>
      </c>
      <c r="BW131" s="234" t="s">
        <v>78</v>
      </c>
      <c r="BX131" s="233">
        <v>0</v>
      </c>
      <c r="BY131" s="241">
        <v>0</v>
      </c>
      <c r="BZ131" s="235">
        <v>0</v>
      </c>
      <c r="CA131" s="241">
        <v>0</v>
      </c>
      <c r="CC131" s="234" t="s">
        <v>78</v>
      </c>
      <c r="CD131" s="233">
        <v>0</v>
      </c>
      <c r="CE131" s="241">
        <v>0</v>
      </c>
      <c r="CF131" s="235">
        <v>0</v>
      </c>
      <c r="CG131" s="241">
        <v>0</v>
      </c>
      <c r="CI131" s="234" t="s">
        <v>78</v>
      </c>
      <c r="CJ131" s="233">
        <v>0</v>
      </c>
      <c r="CK131" s="241">
        <v>0</v>
      </c>
      <c r="CL131" s="235">
        <v>0</v>
      </c>
      <c r="CM131" s="241">
        <v>0</v>
      </c>
      <c r="CO131" s="234" t="s">
        <v>78</v>
      </c>
      <c r="CP131" s="233">
        <v>0</v>
      </c>
      <c r="CQ131" s="241">
        <v>0</v>
      </c>
      <c r="CR131" s="235">
        <v>0</v>
      </c>
      <c r="CS131" s="241">
        <v>0</v>
      </c>
      <c r="CU131" s="234" t="s">
        <v>78</v>
      </c>
      <c r="CV131" s="233">
        <v>0</v>
      </c>
      <c r="CW131" s="241">
        <v>0</v>
      </c>
      <c r="CX131" s="235">
        <v>0</v>
      </c>
      <c r="CY131" s="241">
        <v>0</v>
      </c>
      <c r="DA131" s="234" t="s">
        <v>78</v>
      </c>
      <c r="DB131" s="233">
        <v>0</v>
      </c>
      <c r="DC131" s="241">
        <v>0</v>
      </c>
      <c r="DD131" s="235">
        <v>0</v>
      </c>
      <c r="DE131" s="241">
        <v>0</v>
      </c>
      <c r="DG131" s="234" t="s">
        <v>78</v>
      </c>
      <c r="DH131" s="233">
        <v>0</v>
      </c>
      <c r="DI131" s="241">
        <v>0</v>
      </c>
      <c r="DJ131" s="235">
        <v>0</v>
      </c>
      <c r="DK131" s="241">
        <v>0</v>
      </c>
      <c r="DM131" s="234" t="s">
        <v>78</v>
      </c>
      <c r="DN131" s="233">
        <v>0</v>
      </c>
      <c r="DO131" s="241">
        <v>0</v>
      </c>
      <c r="DP131" s="235">
        <v>0</v>
      </c>
      <c r="DQ131" s="241">
        <v>0</v>
      </c>
      <c r="DS131" s="234" t="s">
        <v>78</v>
      </c>
      <c r="DT131" s="233">
        <v>0</v>
      </c>
      <c r="DU131" s="241">
        <v>0</v>
      </c>
      <c r="DV131" s="235">
        <v>0</v>
      </c>
      <c r="DW131" s="241">
        <v>0</v>
      </c>
      <c r="DY131" s="234" t="s">
        <v>78</v>
      </c>
      <c r="DZ131" s="233">
        <v>0</v>
      </c>
      <c r="EA131" s="241">
        <v>0</v>
      </c>
      <c r="EB131" s="235">
        <v>0</v>
      </c>
      <c r="EC131" s="241">
        <v>0</v>
      </c>
      <c r="EE131" s="234" t="s">
        <v>78</v>
      </c>
      <c r="EF131" s="233">
        <v>0</v>
      </c>
      <c r="EG131" s="241">
        <v>0</v>
      </c>
      <c r="EH131" s="235">
        <v>0</v>
      </c>
      <c r="EI131" s="241">
        <v>0</v>
      </c>
      <c r="EK131" s="234" t="s">
        <v>78</v>
      </c>
      <c r="EL131" s="233">
        <v>0</v>
      </c>
      <c r="EM131" s="241">
        <v>0</v>
      </c>
      <c r="EN131" s="235">
        <v>0</v>
      </c>
      <c r="EO131" s="241">
        <v>0</v>
      </c>
      <c r="EQ131" s="234" t="s">
        <v>78</v>
      </c>
      <c r="ER131" s="233">
        <v>0</v>
      </c>
      <c r="ES131" s="241">
        <v>0</v>
      </c>
      <c r="ET131" s="235">
        <v>0</v>
      </c>
      <c r="EU131" s="241">
        <v>0</v>
      </c>
      <c r="EW131" s="234" t="s">
        <v>78</v>
      </c>
      <c r="EX131" s="233">
        <v>0</v>
      </c>
      <c r="EY131" s="241">
        <v>0</v>
      </c>
      <c r="EZ131" s="235">
        <v>0</v>
      </c>
      <c r="FA131" s="241">
        <v>0</v>
      </c>
      <c r="FC131" s="234" t="s">
        <v>78</v>
      </c>
      <c r="FD131" s="233">
        <v>0</v>
      </c>
      <c r="FE131" s="241">
        <v>0</v>
      </c>
      <c r="FF131" s="235">
        <v>0</v>
      </c>
      <c r="FG131" s="241">
        <v>0</v>
      </c>
      <c r="FI131" s="234" t="s">
        <v>78</v>
      </c>
      <c r="FJ131" s="233">
        <v>0</v>
      </c>
      <c r="FK131" s="241">
        <v>0</v>
      </c>
      <c r="FL131" s="235">
        <v>0</v>
      </c>
      <c r="FM131" s="241">
        <v>0</v>
      </c>
      <c r="FO131" s="234" t="s">
        <v>78</v>
      </c>
      <c r="FP131" s="233">
        <v>0</v>
      </c>
      <c r="FQ131" s="241">
        <v>0</v>
      </c>
      <c r="FR131" s="235">
        <v>0</v>
      </c>
      <c r="FS131" s="241">
        <v>0</v>
      </c>
      <c r="FU131" s="234" t="s">
        <v>78</v>
      </c>
      <c r="FV131" s="233">
        <v>0</v>
      </c>
      <c r="FW131" s="241">
        <v>0</v>
      </c>
      <c r="FX131" s="235">
        <v>0</v>
      </c>
      <c r="FY131" s="241">
        <v>0</v>
      </c>
      <c r="GA131" s="234" t="s">
        <v>78</v>
      </c>
      <c r="GB131" s="233">
        <v>0</v>
      </c>
      <c r="GC131" s="241">
        <v>0</v>
      </c>
      <c r="GD131" s="235">
        <v>0</v>
      </c>
      <c r="GE131" s="241">
        <v>0</v>
      </c>
      <c r="GG131" s="234" t="s">
        <v>78</v>
      </c>
      <c r="GH131" s="233">
        <v>0</v>
      </c>
      <c r="GI131" s="241">
        <v>0</v>
      </c>
      <c r="GJ131" s="235">
        <v>0</v>
      </c>
      <c r="GK131" s="241">
        <v>0</v>
      </c>
      <c r="GM131" s="234" t="s">
        <v>78</v>
      </c>
      <c r="GN131" s="233">
        <v>0</v>
      </c>
      <c r="GO131" s="241">
        <v>0</v>
      </c>
      <c r="GP131" s="235">
        <v>0</v>
      </c>
      <c r="GQ131" s="241">
        <v>0</v>
      </c>
      <c r="GS131" s="234" t="s">
        <v>78</v>
      </c>
      <c r="GT131" s="233">
        <v>0</v>
      </c>
      <c r="GU131" s="241">
        <v>0</v>
      </c>
      <c r="GV131" s="235">
        <v>0</v>
      </c>
      <c r="GW131" s="241">
        <v>0</v>
      </c>
      <c r="GY131" s="234" t="s">
        <v>78</v>
      </c>
      <c r="GZ131" s="233">
        <v>0</v>
      </c>
      <c r="HA131" s="241">
        <v>0</v>
      </c>
      <c r="HB131" s="235">
        <v>0</v>
      </c>
      <c r="HC131" s="241">
        <v>0</v>
      </c>
      <c r="HE131" s="234" t="s">
        <v>78</v>
      </c>
      <c r="HF131" s="233">
        <v>0</v>
      </c>
      <c r="HG131" s="241">
        <v>0</v>
      </c>
      <c r="HH131" s="235">
        <v>0</v>
      </c>
      <c r="HI131" s="241">
        <v>0</v>
      </c>
      <c r="HK131" s="234" t="s">
        <v>78</v>
      </c>
      <c r="HL131" s="233">
        <v>0</v>
      </c>
      <c r="HM131" s="241">
        <v>0</v>
      </c>
      <c r="HN131" s="235">
        <v>0</v>
      </c>
      <c r="HO131" s="241">
        <v>0</v>
      </c>
      <c r="HQ131" s="234" t="s">
        <v>78</v>
      </c>
      <c r="HR131" s="233">
        <v>0</v>
      </c>
      <c r="HS131" s="241">
        <v>0</v>
      </c>
      <c r="HT131" s="235">
        <v>0</v>
      </c>
      <c r="HU131" s="241">
        <v>0</v>
      </c>
      <c r="HW131" s="234" t="s">
        <v>78</v>
      </c>
      <c r="HX131" s="233">
        <v>0</v>
      </c>
      <c r="HY131" s="241">
        <v>0</v>
      </c>
      <c r="HZ131" s="235">
        <v>0</v>
      </c>
      <c r="IA131" s="241">
        <v>0</v>
      </c>
      <c r="IC131" s="234" t="s">
        <v>78</v>
      </c>
      <c r="ID131" s="233">
        <v>0</v>
      </c>
      <c r="IE131" s="241">
        <v>0</v>
      </c>
      <c r="IF131" s="235">
        <v>0</v>
      </c>
      <c r="IG131" s="241">
        <v>0</v>
      </c>
      <c r="II131" s="234" t="s">
        <v>78</v>
      </c>
      <c r="IJ131" s="233">
        <v>0</v>
      </c>
      <c r="IK131" s="241">
        <v>0</v>
      </c>
      <c r="IL131" s="235">
        <v>0</v>
      </c>
      <c r="IM131" s="241">
        <v>0</v>
      </c>
      <c r="IO131" s="234" t="s">
        <v>78</v>
      </c>
      <c r="IP131" s="233">
        <v>0</v>
      </c>
      <c r="IQ131" s="241">
        <v>0</v>
      </c>
      <c r="IR131" s="235">
        <v>0</v>
      </c>
      <c r="IS131" s="241">
        <v>0</v>
      </c>
      <c r="IU131" s="234" t="s">
        <v>78</v>
      </c>
      <c r="IV131" s="233">
        <v>0</v>
      </c>
      <c r="IW131" s="241">
        <v>0</v>
      </c>
      <c r="IX131" s="235">
        <v>0</v>
      </c>
      <c r="IY131" s="241">
        <v>0</v>
      </c>
      <c r="JA131" s="234" t="s">
        <v>78</v>
      </c>
      <c r="JB131" s="233">
        <v>0</v>
      </c>
      <c r="JC131" s="241">
        <v>0</v>
      </c>
      <c r="JD131" s="235">
        <v>0</v>
      </c>
      <c r="JE131" s="241">
        <v>0</v>
      </c>
      <c r="JG131" s="234" t="s">
        <v>78</v>
      </c>
      <c r="JH131" s="233">
        <v>0</v>
      </c>
      <c r="JI131" s="241">
        <v>0</v>
      </c>
      <c r="JJ131" s="235">
        <v>0</v>
      </c>
      <c r="JK131" s="241">
        <v>0</v>
      </c>
      <c r="JM131" s="234" t="s">
        <v>78</v>
      </c>
      <c r="JN131" s="233">
        <v>0</v>
      </c>
      <c r="JO131" s="241">
        <v>0</v>
      </c>
      <c r="JP131" s="235">
        <v>0</v>
      </c>
      <c r="JQ131" s="241">
        <v>0</v>
      </c>
      <c r="JS131" s="234" t="s">
        <v>78</v>
      </c>
      <c r="JT131" s="233">
        <v>0</v>
      </c>
      <c r="JU131" s="241">
        <v>0</v>
      </c>
      <c r="JV131" s="235">
        <v>0</v>
      </c>
      <c r="JW131" s="241">
        <v>0</v>
      </c>
      <c r="JY131" s="234" t="s">
        <v>78</v>
      </c>
      <c r="JZ131" s="233">
        <v>0</v>
      </c>
      <c r="KA131" s="241">
        <v>0</v>
      </c>
      <c r="KB131" s="235">
        <v>0</v>
      </c>
      <c r="KC131" s="241">
        <v>0</v>
      </c>
      <c r="KE131" s="234" t="s">
        <v>78</v>
      </c>
      <c r="KF131" s="233">
        <v>0</v>
      </c>
      <c r="KG131" s="241">
        <v>0</v>
      </c>
      <c r="KH131" s="235">
        <v>0</v>
      </c>
      <c r="KI131" s="241">
        <v>0</v>
      </c>
      <c r="KK131" s="234" t="s">
        <v>78</v>
      </c>
      <c r="KL131" s="233">
        <v>0</v>
      </c>
      <c r="KM131" s="241">
        <v>0</v>
      </c>
      <c r="KN131" s="235">
        <v>0</v>
      </c>
      <c r="KO131" s="241">
        <v>0</v>
      </c>
      <c r="KQ131" s="182" t="s">
        <v>78</v>
      </c>
      <c r="KR131" s="183">
        <v>0</v>
      </c>
      <c r="KS131" s="184">
        <v>0</v>
      </c>
      <c r="KT131" s="185">
        <v>0</v>
      </c>
      <c r="KU131" s="184">
        <v>0</v>
      </c>
      <c r="KW131" s="182" t="s">
        <v>78</v>
      </c>
      <c r="KX131" s="183">
        <v>0</v>
      </c>
      <c r="KY131" s="184">
        <v>0</v>
      </c>
      <c r="KZ131" s="185">
        <v>0</v>
      </c>
      <c r="LA131" s="184">
        <v>0</v>
      </c>
    </row>
    <row r="132" spans="1:313" ht="18" x14ac:dyDescent="0.35">
      <c r="A132" s="234" t="s">
        <v>81</v>
      </c>
      <c r="B132" s="233">
        <v>1688500</v>
      </c>
      <c r="C132" s="241">
        <v>9.8967538976677677E-3</v>
      </c>
      <c r="D132" s="235">
        <v>1</v>
      </c>
      <c r="E132" s="241">
        <v>7.4239049740163323E-4</v>
      </c>
      <c r="G132" s="234" t="s">
        <v>81</v>
      </c>
      <c r="H132" s="233">
        <v>1688517.63</v>
      </c>
      <c r="I132" s="241">
        <v>1.004925723862389E-2</v>
      </c>
      <c r="J132" s="235">
        <v>1</v>
      </c>
      <c r="K132" s="241">
        <v>7.4626865671641792E-4</v>
      </c>
      <c r="M132" s="234" t="s">
        <v>81</v>
      </c>
      <c r="N132" s="233">
        <v>1688517.63</v>
      </c>
      <c r="O132" s="241">
        <v>1.0411462304646906E-2</v>
      </c>
      <c r="P132" s="235">
        <v>1</v>
      </c>
      <c r="Q132" s="241">
        <v>7.8431372549019605E-4</v>
      </c>
      <c r="S132" s="234" t="s">
        <v>81</v>
      </c>
      <c r="T132" s="233">
        <v>1688600</v>
      </c>
      <c r="U132" s="241">
        <v>1.0939776665893727E-2</v>
      </c>
      <c r="V132" s="235">
        <v>1</v>
      </c>
      <c r="W132" s="241">
        <v>8.3333333333333339E-4</v>
      </c>
      <c r="Y132" s="234" t="s">
        <v>81</v>
      </c>
      <c r="Z132" s="233">
        <v>1688770.44</v>
      </c>
      <c r="AA132" s="241">
        <v>1.1363908689633089E-2</v>
      </c>
      <c r="AB132" s="235">
        <v>1</v>
      </c>
      <c r="AC132" s="241">
        <v>8.6730268863833475E-4</v>
      </c>
      <c r="AF132" s="234" t="s">
        <v>81</v>
      </c>
      <c r="AG132" s="233">
        <v>3373139</v>
      </c>
      <c r="AH132" s="241">
        <v>2.3370917034415597E-2</v>
      </c>
      <c r="AI132" s="235">
        <v>2</v>
      </c>
      <c r="AJ132" s="241">
        <v>1.8099547511312218E-3</v>
      </c>
      <c r="AL132" s="234" t="s">
        <v>81</v>
      </c>
      <c r="AM132" s="233">
        <v>3373139</v>
      </c>
      <c r="AN132" s="241">
        <v>2.4808347557541421E-2</v>
      </c>
      <c r="AO132" s="235">
        <v>2</v>
      </c>
      <c r="AP132" s="241">
        <v>1.9267822736030828E-3</v>
      </c>
      <c r="AR132" s="234" t="s">
        <v>81</v>
      </c>
      <c r="AS132" s="233">
        <v>3373151.56</v>
      </c>
      <c r="AT132" s="241">
        <v>2.6299656091910702E-2</v>
      </c>
      <c r="AU132" s="235">
        <v>2</v>
      </c>
      <c r="AV132" s="241">
        <v>2.0449897750511249E-3</v>
      </c>
      <c r="AY132" s="234" t="s">
        <v>81</v>
      </c>
      <c r="AZ132" s="233">
        <v>3373151.56</v>
      </c>
      <c r="BA132" s="241">
        <v>2.7830238022852109E-2</v>
      </c>
      <c r="BB132" s="235">
        <v>2</v>
      </c>
      <c r="BC132" s="241">
        <v>2.1739130434782609E-3</v>
      </c>
      <c r="BE132" s="234" t="s">
        <v>81</v>
      </c>
      <c r="BF132" s="233">
        <v>3373151.56</v>
      </c>
      <c r="BG132" s="241">
        <v>2.9550785776831116E-2</v>
      </c>
      <c r="BH132" s="235">
        <v>2</v>
      </c>
      <c r="BI132" s="241">
        <v>2.3501762632197414E-3</v>
      </c>
      <c r="BK132" s="234" t="s">
        <v>81</v>
      </c>
      <c r="BL132" s="233">
        <v>1685638</v>
      </c>
      <c r="BM132" s="241">
        <v>1.8901491691674543E-2</v>
      </c>
      <c r="BN132" s="235">
        <v>1</v>
      </c>
      <c r="BO132" s="241">
        <v>1.4388489208633094E-3</v>
      </c>
      <c r="BQ132" s="234" t="s">
        <v>81</v>
      </c>
      <c r="BR132" s="233">
        <v>1686587</v>
      </c>
      <c r="BS132" s="241">
        <v>2.1495845053340908E-2</v>
      </c>
      <c r="BT132" s="235">
        <v>1</v>
      </c>
      <c r="BU132" s="241">
        <v>1.6778523489932886E-3</v>
      </c>
      <c r="BW132" s="234" t="s">
        <v>81</v>
      </c>
      <c r="BX132" s="233">
        <v>1686587</v>
      </c>
      <c r="BY132" s="241">
        <v>2.2544780005337165E-2</v>
      </c>
      <c r="BZ132" s="235">
        <v>1</v>
      </c>
      <c r="CA132" s="241">
        <v>1.7793594306049821E-3</v>
      </c>
      <c r="CC132" s="234" t="s">
        <v>81</v>
      </c>
      <c r="CD132" s="233">
        <v>1686587</v>
      </c>
      <c r="CE132" s="241">
        <v>2.4289226393336114E-2</v>
      </c>
      <c r="CF132" s="235">
        <v>1</v>
      </c>
      <c r="CG132" s="241">
        <v>1.9120458891013384E-3</v>
      </c>
      <c r="CI132" s="234" t="s">
        <v>81</v>
      </c>
      <c r="CJ132" s="233">
        <v>1686587</v>
      </c>
      <c r="CK132" s="241">
        <v>2.5744952901473477E-2</v>
      </c>
      <c r="CL132" s="235">
        <v>1</v>
      </c>
      <c r="CM132" s="241">
        <v>2.0408163265306124E-3</v>
      </c>
      <c r="CO132" s="234" t="s">
        <v>81</v>
      </c>
      <c r="CP132" s="233">
        <v>1686587</v>
      </c>
      <c r="CQ132" s="241">
        <v>2.7285086165164073E-2</v>
      </c>
      <c r="CR132" s="235">
        <v>1</v>
      </c>
      <c r="CS132" s="241">
        <v>2.1551724137931034E-3</v>
      </c>
      <c r="CU132" s="234" t="s">
        <v>81</v>
      </c>
      <c r="CV132" s="233">
        <v>1686587</v>
      </c>
      <c r="CW132" s="241">
        <v>2.8095615515154077E-2</v>
      </c>
      <c r="CX132" s="235">
        <v>1</v>
      </c>
      <c r="CY132" s="241">
        <v>2.2075055187637969E-3</v>
      </c>
      <c r="DA132" s="234" t="s">
        <v>81</v>
      </c>
      <c r="DB132" s="233">
        <v>1686587</v>
      </c>
      <c r="DC132" s="241">
        <v>2.8465106377172211E-2</v>
      </c>
      <c r="DD132" s="235">
        <v>1</v>
      </c>
      <c r="DE132" s="241">
        <v>2.2172949002217295E-3</v>
      </c>
      <c r="DG132" s="234" t="s">
        <v>81</v>
      </c>
      <c r="DH132" s="233">
        <v>1686587</v>
      </c>
      <c r="DI132" s="241">
        <v>2.8650276476594079E-2</v>
      </c>
      <c r="DJ132" s="235">
        <v>1</v>
      </c>
      <c r="DK132" s="241">
        <v>2.242152466367713E-3</v>
      </c>
      <c r="DM132" s="234" t="s">
        <v>81</v>
      </c>
      <c r="DN132" s="233">
        <v>1686587</v>
      </c>
      <c r="DO132" s="241">
        <v>2.9131803349282757E-2</v>
      </c>
      <c r="DP132" s="235">
        <v>1</v>
      </c>
      <c r="DQ132" s="241">
        <v>2.2779043280182231E-3</v>
      </c>
      <c r="DS132" s="234" t="s">
        <v>81</v>
      </c>
      <c r="DT132" s="233">
        <v>1686587</v>
      </c>
      <c r="DU132" s="241">
        <v>2.9238523776225815E-2</v>
      </c>
      <c r="DV132" s="235">
        <v>1</v>
      </c>
      <c r="DW132" s="241">
        <v>2.2883295194508009E-3</v>
      </c>
      <c r="DY132" s="234" t="s">
        <v>81</v>
      </c>
      <c r="DZ132" s="233">
        <v>1686587</v>
      </c>
      <c r="EA132" s="241">
        <v>2.9519775907125383E-2</v>
      </c>
      <c r="EB132" s="235">
        <v>1</v>
      </c>
      <c r="EC132" s="241">
        <v>2.3094688221709007E-3</v>
      </c>
      <c r="EE132" s="234" t="s">
        <v>81</v>
      </c>
      <c r="EF132" s="233">
        <v>1686587</v>
      </c>
      <c r="EG132" s="241">
        <v>3.0025571065417127E-2</v>
      </c>
      <c r="EH132" s="235">
        <v>1</v>
      </c>
      <c r="EI132" s="241">
        <v>2.34192037470726E-3</v>
      </c>
      <c r="EK132" s="234" t="s">
        <v>81</v>
      </c>
      <c r="EL132" s="233">
        <v>1686587</v>
      </c>
      <c r="EM132" s="241">
        <v>3.0427110875452152E-2</v>
      </c>
      <c r="EN132" s="235">
        <v>1</v>
      </c>
      <c r="EO132" s="241">
        <v>2.3640661938534278E-3</v>
      </c>
      <c r="EQ132" s="234" t="s">
        <v>81</v>
      </c>
      <c r="ER132" s="233">
        <v>1686587</v>
      </c>
      <c r="ES132" s="241">
        <v>3.0499738181256373E-2</v>
      </c>
      <c r="ET132" s="235">
        <v>1</v>
      </c>
      <c r="EU132" s="241">
        <v>2.3752969121140144E-3</v>
      </c>
      <c r="EW132" s="234" t="s">
        <v>81</v>
      </c>
      <c r="EX132" s="233">
        <v>1686587</v>
      </c>
      <c r="EY132" s="241">
        <v>3.0632702887693909E-2</v>
      </c>
      <c r="EZ132" s="235">
        <v>1</v>
      </c>
      <c r="FA132" s="241">
        <v>2.3866348448687352E-3</v>
      </c>
      <c r="FC132" s="234" t="s">
        <v>81</v>
      </c>
      <c r="FD132" s="233">
        <v>1686587</v>
      </c>
      <c r="FE132" s="241">
        <v>3.0936296240170826E-2</v>
      </c>
      <c r="FF132" s="235">
        <v>1</v>
      </c>
      <c r="FG132" s="241">
        <v>2.403846153846154E-3</v>
      </c>
      <c r="FI132" s="234" t="s">
        <v>81</v>
      </c>
      <c r="FJ132" s="233">
        <v>1686587</v>
      </c>
      <c r="FK132" s="241">
        <v>3.100246575506602E-2</v>
      </c>
      <c r="FL132" s="235">
        <v>1</v>
      </c>
      <c r="FM132" s="241">
        <v>2.403846153846154E-3</v>
      </c>
      <c r="FO132" s="234" t="s">
        <v>81</v>
      </c>
      <c r="FP132" s="233">
        <v>1686587</v>
      </c>
      <c r="FQ132" s="241">
        <v>3.1274948243868388E-2</v>
      </c>
      <c r="FR132" s="235">
        <v>1</v>
      </c>
      <c r="FS132" s="241">
        <v>2.4154589371980675E-3</v>
      </c>
      <c r="FU132" s="234" t="s">
        <v>81</v>
      </c>
      <c r="FV132" s="233">
        <v>1686587</v>
      </c>
      <c r="FW132" s="241">
        <v>3.1258169719734996E-2</v>
      </c>
      <c r="FX132" s="235">
        <v>1</v>
      </c>
      <c r="FY132" s="241">
        <v>2.4154589371980675E-3</v>
      </c>
      <c r="GA132" s="234" t="s">
        <v>81</v>
      </c>
      <c r="GB132" s="233">
        <v>1686587</v>
      </c>
      <c r="GC132" s="241">
        <v>3.1462199895254839E-2</v>
      </c>
      <c r="GD132" s="235">
        <v>1</v>
      </c>
      <c r="GE132" s="241">
        <v>2.4213075060532689E-3</v>
      </c>
      <c r="GG132" s="234" t="s">
        <v>81</v>
      </c>
      <c r="GH132" s="233">
        <v>1686587</v>
      </c>
      <c r="GI132" s="241">
        <v>3.1806722971566843E-2</v>
      </c>
      <c r="GJ132" s="235">
        <v>1</v>
      </c>
      <c r="GK132" s="241">
        <v>2.4390243902439024E-3</v>
      </c>
      <c r="GM132" s="234" t="s">
        <v>81</v>
      </c>
      <c r="GN132" s="233">
        <v>1686587</v>
      </c>
      <c r="GO132" s="241">
        <v>3.239945281839382E-2</v>
      </c>
      <c r="GP132" s="235">
        <v>1</v>
      </c>
      <c r="GQ132" s="241">
        <v>2.4813895781637717E-3</v>
      </c>
      <c r="GS132" s="234" t="s">
        <v>81</v>
      </c>
      <c r="GT132" s="233">
        <v>1686587</v>
      </c>
      <c r="GU132" s="241">
        <v>3.2479872559290447E-2</v>
      </c>
      <c r="GV132" s="235">
        <v>1</v>
      </c>
      <c r="GW132" s="241">
        <v>2.4875621890547263E-3</v>
      </c>
      <c r="GY132" s="234" t="s">
        <v>81</v>
      </c>
      <c r="GZ132" s="233">
        <v>1686587</v>
      </c>
      <c r="HA132" s="241">
        <v>3.2699002378764906E-2</v>
      </c>
      <c r="HB132" s="235">
        <v>1</v>
      </c>
      <c r="HC132" s="241">
        <v>2.5125628140703518E-3</v>
      </c>
      <c r="HE132" s="234" t="s">
        <v>81</v>
      </c>
      <c r="HF132" s="233">
        <v>1686587</v>
      </c>
      <c r="HG132" s="241">
        <v>3.2912386236789805E-2</v>
      </c>
      <c r="HH132" s="235">
        <v>1</v>
      </c>
      <c r="HI132" s="241">
        <v>2.5445292620865142E-3</v>
      </c>
      <c r="HK132" s="234" t="s">
        <v>81</v>
      </c>
      <c r="HL132" s="233">
        <v>1686587</v>
      </c>
      <c r="HM132" s="241">
        <v>3.3247296148023818E-2</v>
      </c>
      <c r="HN132" s="235">
        <v>1</v>
      </c>
      <c r="HO132" s="241">
        <v>2.5575447570332483E-3</v>
      </c>
      <c r="HQ132" s="234" t="s">
        <v>81</v>
      </c>
      <c r="HR132" s="233">
        <v>1686587</v>
      </c>
      <c r="HS132" s="241">
        <v>3.3609790625567765E-2</v>
      </c>
      <c r="HT132" s="235">
        <v>1</v>
      </c>
      <c r="HU132" s="241">
        <v>2.5906735751295338E-3</v>
      </c>
      <c r="HW132" s="234" t="s">
        <v>81</v>
      </c>
      <c r="HX132" s="233">
        <v>1686587</v>
      </c>
      <c r="HY132" s="241">
        <v>3.3921640323605125E-2</v>
      </c>
      <c r="HZ132" s="235">
        <v>1</v>
      </c>
      <c r="IA132" s="241">
        <v>2.6109660574412533E-3</v>
      </c>
      <c r="IC132" s="234" t="s">
        <v>81</v>
      </c>
      <c r="ID132" s="233">
        <v>1686587</v>
      </c>
      <c r="IE132" s="241">
        <v>3.4271024370553467E-2</v>
      </c>
      <c r="IF132" s="235">
        <v>1</v>
      </c>
      <c r="IG132" s="241">
        <v>2.6385224274406332E-3</v>
      </c>
      <c r="II132" s="234" t="s">
        <v>81</v>
      </c>
      <c r="IJ132" s="233">
        <v>1686587</v>
      </c>
      <c r="IK132" s="241">
        <v>3.5017257598222405E-2</v>
      </c>
      <c r="IL132" s="235">
        <v>1</v>
      </c>
      <c r="IM132" s="241">
        <v>2.6809651474530832E-3</v>
      </c>
      <c r="IO132" s="234" t="s">
        <v>81</v>
      </c>
      <c r="IP132" s="233">
        <v>1686587</v>
      </c>
      <c r="IQ132" s="241">
        <v>3.5586430052662675E-2</v>
      </c>
      <c r="IR132" s="235">
        <v>1</v>
      </c>
      <c r="IS132" s="241">
        <v>2.7247956403269754E-3</v>
      </c>
      <c r="IU132" s="234" t="s">
        <v>81</v>
      </c>
      <c r="IV132" s="233">
        <v>0</v>
      </c>
      <c r="IW132" s="241">
        <v>0</v>
      </c>
      <c r="IX132" s="235">
        <v>0</v>
      </c>
      <c r="IY132" s="241">
        <v>0</v>
      </c>
      <c r="JA132" s="234" t="s">
        <v>81</v>
      </c>
      <c r="JB132" s="233">
        <v>0</v>
      </c>
      <c r="JC132" s="241">
        <v>0</v>
      </c>
      <c r="JD132" s="235">
        <v>0</v>
      </c>
      <c r="JE132" s="241">
        <v>0</v>
      </c>
      <c r="JG132" s="234" t="s">
        <v>81</v>
      </c>
      <c r="JH132" s="233">
        <v>0</v>
      </c>
      <c r="JI132" s="241">
        <v>0</v>
      </c>
      <c r="JJ132" s="235">
        <v>0</v>
      </c>
      <c r="JK132" s="241">
        <v>0</v>
      </c>
      <c r="JM132" s="234" t="s">
        <v>81</v>
      </c>
      <c r="JN132" s="233">
        <v>0</v>
      </c>
      <c r="JO132" s="241">
        <v>0</v>
      </c>
      <c r="JP132" s="235">
        <v>0</v>
      </c>
      <c r="JQ132" s="241">
        <v>0</v>
      </c>
      <c r="JS132" s="234" t="s">
        <v>81</v>
      </c>
      <c r="JT132" s="233">
        <v>0</v>
      </c>
      <c r="JU132" s="241">
        <v>0</v>
      </c>
      <c r="JV132" s="235">
        <v>0</v>
      </c>
      <c r="JW132" s="241">
        <v>0</v>
      </c>
      <c r="JY132" s="234" t="s">
        <v>81</v>
      </c>
      <c r="JZ132" s="233">
        <v>0</v>
      </c>
      <c r="KA132" s="241">
        <v>0</v>
      </c>
      <c r="KB132" s="235">
        <v>0</v>
      </c>
      <c r="KC132" s="241">
        <v>0</v>
      </c>
      <c r="KE132" s="234" t="s">
        <v>81</v>
      </c>
      <c r="KF132" s="233">
        <v>0</v>
      </c>
      <c r="KG132" s="241">
        <v>0</v>
      </c>
      <c r="KH132" s="235">
        <v>0</v>
      </c>
      <c r="KI132" s="241">
        <v>0</v>
      </c>
      <c r="KK132" s="234" t="s">
        <v>81</v>
      </c>
      <c r="KL132" s="233">
        <v>0</v>
      </c>
      <c r="KM132" s="241">
        <v>0</v>
      </c>
      <c r="KN132" s="235">
        <v>0</v>
      </c>
      <c r="KO132" s="241">
        <v>0</v>
      </c>
      <c r="KQ132" s="182" t="s">
        <v>81</v>
      </c>
      <c r="KR132" s="183">
        <v>0</v>
      </c>
      <c r="KS132" s="184">
        <v>0</v>
      </c>
      <c r="KT132" s="185">
        <v>0</v>
      </c>
      <c r="KU132" s="184">
        <v>0</v>
      </c>
      <c r="KW132" s="182" t="s">
        <v>81</v>
      </c>
      <c r="KX132" s="183">
        <v>0</v>
      </c>
      <c r="KY132" s="184">
        <v>0</v>
      </c>
      <c r="KZ132" s="185">
        <v>0</v>
      </c>
      <c r="LA132" s="184">
        <v>0</v>
      </c>
    </row>
    <row r="133" spans="1:313" ht="18" x14ac:dyDescent="0.35">
      <c r="A133" s="234" t="s">
        <v>79</v>
      </c>
      <c r="B133" s="233">
        <v>1880444.1</v>
      </c>
      <c r="C133" s="241">
        <v>1.102179003613939E-2</v>
      </c>
      <c r="D133" s="235">
        <v>1</v>
      </c>
      <c r="E133" s="241">
        <v>7.4239049740163323E-4</v>
      </c>
      <c r="G133" s="234" t="s">
        <v>79</v>
      </c>
      <c r="H133" s="233">
        <v>1880444.1</v>
      </c>
      <c r="I133" s="241">
        <v>1.1191512690188843E-2</v>
      </c>
      <c r="J133" s="235">
        <v>1</v>
      </c>
      <c r="K133" s="241">
        <v>7.4626865671641792E-4</v>
      </c>
      <c r="M133" s="234" t="s">
        <v>79</v>
      </c>
      <c r="N133" s="233">
        <v>1880444.1</v>
      </c>
      <c r="O133" s="241">
        <v>1.1594888033917467E-2</v>
      </c>
      <c r="P133" s="235">
        <v>1</v>
      </c>
      <c r="Q133" s="241">
        <v>7.8431372549019605E-4</v>
      </c>
      <c r="S133" s="234" t="s">
        <v>79</v>
      </c>
      <c r="T133" s="233">
        <v>1880444.1</v>
      </c>
      <c r="U133" s="241">
        <v>1.2182659295687275E-2</v>
      </c>
      <c r="V133" s="235">
        <v>1</v>
      </c>
      <c r="W133" s="241">
        <v>8.3333333333333339E-4</v>
      </c>
      <c r="Y133" s="234" t="s">
        <v>79</v>
      </c>
      <c r="Z133" s="233">
        <v>1880444.1</v>
      </c>
      <c r="AA133" s="241">
        <v>1.2653700314862971E-2</v>
      </c>
      <c r="AB133" s="235">
        <v>1</v>
      </c>
      <c r="AC133" s="241">
        <v>8.6730268863833475E-4</v>
      </c>
      <c r="AF133" s="234" t="s">
        <v>79</v>
      </c>
      <c r="AG133" s="233">
        <v>0</v>
      </c>
      <c r="AH133" s="241">
        <v>0</v>
      </c>
      <c r="AI133" s="235">
        <v>0</v>
      </c>
      <c r="AJ133" s="241">
        <v>0</v>
      </c>
      <c r="AL133" s="234" t="s">
        <v>79</v>
      </c>
      <c r="AM133" s="233">
        <v>0</v>
      </c>
      <c r="AN133" s="241">
        <v>0</v>
      </c>
      <c r="AO133" s="235">
        <v>0</v>
      </c>
      <c r="AP133" s="241">
        <v>0</v>
      </c>
      <c r="AR133" s="234" t="s">
        <v>79</v>
      </c>
      <c r="AS133" s="233">
        <v>0</v>
      </c>
      <c r="AT133" s="241">
        <v>0</v>
      </c>
      <c r="AU133" s="235">
        <v>0</v>
      </c>
      <c r="AV133" s="241">
        <v>0</v>
      </c>
      <c r="AY133" s="234" t="s">
        <v>79</v>
      </c>
      <c r="AZ133" s="233">
        <v>0</v>
      </c>
      <c r="BA133" s="241">
        <v>0</v>
      </c>
      <c r="BB133" s="235">
        <v>0</v>
      </c>
      <c r="BC133" s="241">
        <v>0</v>
      </c>
      <c r="BE133" s="234" t="s">
        <v>79</v>
      </c>
      <c r="BF133" s="233">
        <v>0</v>
      </c>
      <c r="BG133" s="241">
        <v>0</v>
      </c>
      <c r="BH133" s="235">
        <v>0</v>
      </c>
      <c r="BI133" s="241">
        <v>0</v>
      </c>
      <c r="BK133" s="234" t="s">
        <v>79</v>
      </c>
      <c r="BL133" s="233">
        <v>0</v>
      </c>
      <c r="BM133" s="241">
        <v>0</v>
      </c>
      <c r="BN133" s="235">
        <v>0</v>
      </c>
      <c r="BO133" s="241">
        <v>0</v>
      </c>
      <c r="BQ133" s="234" t="s">
        <v>79</v>
      </c>
      <c r="BR133" s="233">
        <v>0</v>
      </c>
      <c r="BS133" s="241">
        <v>0</v>
      </c>
      <c r="BT133" s="235">
        <v>0</v>
      </c>
      <c r="BU133" s="241">
        <v>0</v>
      </c>
      <c r="BW133" s="234" t="s">
        <v>79</v>
      </c>
      <c r="BX133" s="233">
        <v>0</v>
      </c>
      <c r="BY133" s="241">
        <v>0</v>
      </c>
      <c r="BZ133" s="235">
        <v>0</v>
      </c>
      <c r="CA133" s="241">
        <v>0</v>
      </c>
      <c r="CC133" s="234" t="s">
        <v>79</v>
      </c>
      <c r="CD133" s="233">
        <v>0</v>
      </c>
      <c r="CE133" s="241">
        <v>0</v>
      </c>
      <c r="CF133" s="235">
        <v>0</v>
      </c>
      <c r="CG133" s="241">
        <v>0</v>
      </c>
      <c r="CI133" s="234" t="s">
        <v>79</v>
      </c>
      <c r="CJ133" s="233">
        <v>0</v>
      </c>
      <c r="CK133" s="241">
        <v>0</v>
      </c>
      <c r="CL133" s="235">
        <v>0</v>
      </c>
      <c r="CM133" s="241">
        <v>0</v>
      </c>
      <c r="CO133" s="234" t="s">
        <v>79</v>
      </c>
      <c r="CP133" s="233">
        <v>0</v>
      </c>
      <c r="CQ133" s="241">
        <v>0</v>
      </c>
      <c r="CR133" s="235">
        <v>0</v>
      </c>
      <c r="CS133" s="241">
        <v>0</v>
      </c>
      <c r="CU133" s="234" t="s">
        <v>79</v>
      </c>
      <c r="CV133" s="233">
        <v>0</v>
      </c>
      <c r="CW133" s="241">
        <v>0</v>
      </c>
      <c r="CX133" s="235">
        <v>0</v>
      </c>
      <c r="CY133" s="241">
        <v>0</v>
      </c>
      <c r="DA133" s="234" t="s">
        <v>79</v>
      </c>
      <c r="DB133" s="233">
        <v>0</v>
      </c>
      <c r="DC133" s="241">
        <v>0</v>
      </c>
      <c r="DD133" s="235">
        <v>0</v>
      </c>
      <c r="DE133" s="241">
        <v>0</v>
      </c>
      <c r="DG133" s="234" t="s">
        <v>79</v>
      </c>
      <c r="DH133" s="233">
        <v>0</v>
      </c>
      <c r="DI133" s="241">
        <v>0</v>
      </c>
      <c r="DJ133" s="235">
        <v>0</v>
      </c>
      <c r="DK133" s="241">
        <v>0</v>
      </c>
      <c r="DM133" s="234" t="s">
        <v>79</v>
      </c>
      <c r="DN133" s="233">
        <v>0</v>
      </c>
      <c r="DO133" s="241">
        <v>0</v>
      </c>
      <c r="DP133" s="235">
        <v>0</v>
      </c>
      <c r="DQ133" s="241">
        <v>0</v>
      </c>
      <c r="DS133" s="234" t="s">
        <v>79</v>
      </c>
      <c r="DT133" s="233">
        <v>0</v>
      </c>
      <c r="DU133" s="241">
        <v>0</v>
      </c>
      <c r="DV133" s="235">
        <v>0</v>
      </c>
      <c r="DW133" s="241">
        <v>0</v>
      </c>
      <c r="DY133" s="234" t="s">
        <v>79</v>
      </c>
      <c r="DZ133" s="233">
        <v>0</v>
      </c>
      <c r="EA133" s="241">
        <v>0</v>
      </c>
      <c r="EB133" s="235">
        <v>0</v>
      </c>
      <c r="EC133" s="241">
        <v>0</v>
      </c>
      <c r="EE133" s="234" t="s">
        <v>79</v>
      </c>
      <c r="EF133" s="233">
        <v>0</v>
      </c>
      <c r="EG133" s="241">
        <v>0</v>
      </c>
      <c r="EH133" s="235">
        <v>0</v>
      </c>
      <c r="EI133" s="241">
        <v>0</v>
      </c>
      <c r="EK133" s="234" t="s">
        <v>79</v>
      </c>
      <c r="EL133" s="233">
        <v>0</v>
      </c>
      <c r="EM133" s="241">
        <v>0</v>
      </c>
      <c r="EN133" s="235">
        <v>0</v>
      </c>
      <c r="EO133" s="241">
        <v>0</v>
      </c>
      <c r="EQ133" s="234" t="s">
        <v>79</v>
      </c>
      <c r="ER133" s="233">
        <v>0</v>
      </c>
      <c r="ES133" s="241">
        <v>0</v>
      </c>
      <c r="ET133" s="235">
        <v>0</v>
      </c>
      <c r="EU133" s="241">
        <v>0</v>
      </c>
      <c r="EW133" s="234" t="s">
        <v>79</v>
      </c>
      <c r="EX133" s="233">
        <v>0</v>
      </c>
      <c r="EY133" s="241">
        <v>0</v>
      </c>
      <c r="EZ133" s="235">
        <v>0</v>
      </c>
      <c r="FA133" s="241">
        <v>0</v>
      </c>
      <c r="FC133" s="234" t="s">
        <v>79</v>
      </c>
      <c r="FD133" s="233">
        <v>0</v>
      </c>
      <c r="FE133" s="241">
        <v>0</v>
      </c>
      <c r="FF133" s="235">
        <v>0</v>
      </c>
      <c r="FG133" s="241">
        <v>0</v>
      </c>
      <c r="FI133" s="234" t="s">
        <v>79</v>
      </c>
      <c r="FJ133" s="233">
        <v>0</v>
      </c>
      <c r="FK133" s="241">
        <v>0</v>
      </c>
      <c r="FL133" s="235">
        <v>0</v>
      </c>
      <c r="FM133" s="241">
        <v>0</v>
      </c>
      <c r="FO133" s="234" t="s">
        <v>79</v>
      </c>
      <c r="FP133" s="233">
        <v>0</v>
      </c>
      <c r="FQ133" s="241">
        <v>0</v>
      </c>
      <c r="FR133" s="235">
        <v>0</v>
      </c>
      <c r="FS133" s="241">
        <v>0</v>
      </c>
      <c r="FU133" s="234" t="s">
        <v>79</v>
      </c>
      <c r="FV133" s="233">
        <v>0</v>
      </c>
      <c r="FW133" s="241">
        <v>0</v>
      </c>
      <c r="FX133" s="235">
        <v>0</v>
      </c>
      <c r="FY133" s="241">
        <v>0</v>
      </c>
      <c r="GA133" s="234" t="s">
        <v>79</v>
      </c>
      <c r="GB133" s="233">
        <v>0</v>
      </c>
      <c r="GC133" s="241">
        <v>0</v>
      </c>
      <c r="GD133" s="235">
        <v>0</v>
      </c>
      <c r="GE133" s="241">
        <v>0</v>
      </c>
      <c r="GG133" s="234" t="s">
        <v>79</v>
      </c>
      <c r="GH133" s="233">
        <v>0</v>
      </c>
      <c r="GI133" s="241">
        <v>0</v>
      </c>
      <c r="GJ133" s="235">
        <v>0</v>
      </c>
      <c r="GK133" s="241">
        <v>0</v>
      </c>
      <c r="GM133" s="234" t="s">
        <v>79</v>
      </c>
      <c r="GN133" s="233">
        <v>0</v>
      </c>
      <c r="GO133" s="241">
        <v>0</v>
      </c>
      <c r="GP133" s="235">
        <v>0</v>
      </c>
      <c r="GQ133" s="241">
        <v>0</v>
      </c>
      <c r="GS133" s="234" t="s">
        <v>79</v>
      </c>
      <c r="GT133" s="233">
        <v>0</v>
      </c>
      <c r="GU133" s="241">
        <v>0</v>
      </c>
      <c r="GV133" s="235">
        <v>0</v>
      </c>
      <c r="GW133" s="241">
        <v>0</v>
      </c>
      <c r="GY133" s="234" t="s">
        <v>79</v>
      </c>
      <c r="GZ133" s="233">
        <v>0</v>
      </c>
      <c r="HA133" s="241">
        <v>0</v>
      </c>
      <c r="HB133" s="235">
        <v>0</v>
      </c>
      <c r="HC133" s="241">
        <v>0</v>
      </c>
      <c r="HE133" s="234" t="s">
        <v>79</v>
      </c>
      <c r="HF133" s="233">
        <v>0</v>
      </c>
      <c r="HG133" s="241">
        <v>0</v>
      </c>
      <c r="HH133" s="235">
        <v>0</v>
      </c>
      <c r="HI133" s="241">
        <v>0</v>
      </c>
      <c r="HK133" s="234" t="s">
        <v>79</v>
      </c>
      <c r="HL133" s="233">
        <v>0</v>
      </c>
      <c r="HM133" s="241">
        <v>0</v>
      </c>
      <c r="HN133" s="235">
        <v>0</v>
      </c>
      <c r="HO133" s="241">
        <v>0</v>
      </c>
      <c r="HQ133" s="234" t="s">
        <v>79</v>
      </c>
      <c r="HR133" s="233">
        <v>0</v>
      </c>
      <c r="HS133" s="241">
        <v>0</v>
      </c>
      <c r="HT133" s="235">
        <v>0</v>
      </c>
      <c r="HU133" s="241">
        <v>0</v>
      </c>
      <c r="HW133" s="234" t="s">
        <v>79</v>
      </c>
      <c r="HX133" s="233">
        <v>0</v>
      </c>
      <c r="HY133" s="241">
        <v>0</v>
      </c>
      <c r="HZ133" s="235">
        <v>0</v>
      </c>
      <c r="IA133" s="241">
        <v>0</v>
      </c>
      <c r="IC133" s="234" t="s">
        <v>79</v>
      </c>
      <c r="ID133" s="233">
        <v>0</v>
      </c>
      <c r="IE133" s="241">
        <v>0</v>
      </c>
      <c r="IF133" s="235">
        <v>0</v>
      </c>
      <c r="IG133" s="241">
        <v>0</v>
      </c>
      <c r="II133" s="234" t="s">
        <v>79</v>
      </c>
      <c r="IJ133" s="233">
        <v>0</v>
      </c>
      <c r="IK133" s="241">
        <v>0</v>
      </c>
      <c r="IL133" s="235">
        <v>0</v>
      </c>
      <c r="IM133" s="241">
        <v>0</v>
      </c>
      <c r="IO133" s="234" t="s">
        <v>79</v>
      </c>
      <c r="IP133" s="233">
        <v>0</v>
      </c>
      <c r="IQ133" s="241">
        <v>0</v>
      </c>
      <c r="IR133" s="235">
        <v>0</v>
      </c>
      <c r="IS133" s="241">
        <v>0</v>
      </c>
      <c r="IU133" s="234" t="s">
        <v>79</v>
      </c>
      <c r="IV133" s="233">
        <v>0</v>
      </c>
      <c r="IW133" s="241">
        <v>0</v>
      </c>
      <c r="IX133" s="235">
        <v>0</v>
      </c>
      <c r="IY133" s="241">
        <v>0</v>
      </c>
      <c r="JA133" s="234" t="s">
        <v>79</v>
      </c>
      <c r="JB133" s="233">
        <v>0</v>
      </c>
      <c r="JC133" s="241">
        <v>0</v>
      </c>
      <c r="JD133" s="235">
        <v>0</v>
      </c>
      <c r="JE133" s="241">
        <v>0</v>
      </c>
      <c r="JG133" s="234" t="s">
        <v>79</v>
      </c>
      <c r="JH133" s="233">
        <v>0</v>
      </c>
      <c r="JI133" s="241">
        <v>0</v>
      </c>
      <c r="JJ133" s="235">
        <v>0</v>
      </c>
      <c r="JK133" s="241">
        <v>0</v>
      </c>
      <c r="JM133" s="234" t="s">
        <v>79</v>
      </c>
      <c r="JN133" s="233">
        <v>0</v>
      </c>
      <c r="JO133" s="241">
        <v>0</v>
      </c>
      <c r="JP133" s="235">
        <v>0</v>
      </c>
      <c r="JQ133" s="241">
        <v>0</v>
      </c>
      <c r="JS133" s="234" t="s">
        <v>79</v>
      </c>
      <c r="JT133" s="233">
        <v>0</v>
      </c>
      <c r="JU133" s="241">
        <v>0</v>
      </c>
      <c r="JV133" s="235">
        <v>0</v>
      </c>
      <c r="JW133" s="241">
        <v>0</v>
      </c>
      <c r="JY133" s="234" t="s">
        <v>79</v>
      </c>
      <c r="JZ133" s="233">
        <v>0</v>
      </c>
      <c r="KA133" s="241">
        <v>0</v>
      </c>
      <c r="KB133" s="235">
        <v>0</v>
      </c>
      <c r="KC133" s="241">
        <v>0</v>
      </c>
      <c r="KE133" s="234" t="s">
        <v>79</v>
      </c>
      <c r="KF133" s="233">
        <v>0</v>
      </c>
      <c r="KG133" s="241">
        <v>0</v>
      </c>
      <c r="KH133" s="235">
        <v>0</v>
      </c>
      <c r="KI133" s="241">
        <v>0</v>
      </c>
      <c r="KK133" s="234" t="s">
        <v>79</v>
      </c>
      <c r="KL133" s="233">
        <v>0</v>
      </c>
      <c r="KM133" s="241">
        <v>0</v>
      </c>
      <c r="KN133" s="235">
        <v>0</v>
      </c>
      <c r="KO133" s="241">
        <v>0</v>
      </c>
      <c r="KQ133" s="182" t="s">
        <v>79</v>
      </c>
      <c r="KR133" s="183">
        <v>0</v>
      </c>
      <c r="KS133" s="184">
        <v>0</v>
      </c>
      <c r="KT133" s="185">
        <v>0</v>
      </c>
      <c r="KU133" s="184">
        <v>0</v>
      </c>
      <c r="KW133" s="182" t="s">
        <v>79</v>
      </c>
      <c r="KX133" s="183">
        <v>0</v>
      </c>
      <c r="KY133" s="184">
        <v>0</v>
      </c>
      <c r="KZ133" s="185">
        <v>0</v>
      </c>
      <c r="LA133" s="184">
        <v>0</v>
      </c>
    </row>
    <row r="134" spans="1:313" ht="18" x14ac:dyDescent="0.35">
      <c r="A134" s="234" t="s">
        <v>80</v>
      </c>
      <c r="B134" s="233">
        <v>5408594.4499999993</v>
      </c>
      <c r="C134" s="241">
        <v>3.1701230798899471E-2</v>
      </c>
      <c r="D134" s="235">
        <v>2</v>
      </c>
      <c r="E134" s="241">
        <v>1.4847809948032665E-3</v>
      </c>
      <c r="G134" s="234" t="s">
        <v>80</v>
      </c>
      <c r="H134" s="233">
        <v>3130546.91</v>
      </c>
      <c r="I134" s="241">
        <v>1.8631532556855304E-2</v>
      </c>
      <c r="J134" s="235">
        <v>1</v>
      </c>
      <c r="K134" s="241">
        <v>7.4626865671641792E-4</v>
      </c>
      <c r="M134" s="234" t="s">
        <v>80</v>
      </c>
      <c r="N134" s="233">
        <v>3130546.86</v>
      </c>
      <c r="O134" s="241">
        <v>1.9303067996880044E-2</v>
      </c>
      <c r="P134" s="235">
        <v>1</v>
      </c>
      <c r="Q134" s="241">
        <v>7.8431372549019605E-4</v>
      </c>
      <c r="S134" s="234" t="s">
        <v>80</v>
      </c>
      <c r="T134" s="233">
        <v>3130546.83</v>
      </c>
      <c r="U134" s="241">
        <v>2.0281584248680314E-2</v>
      </c>
      <c r="V134" s="235">
        <v>1</v>
      </c>
      <c r="W134" s="241">
        <v>8.3333333333333339E-4</v>
      </c>
      <c r="Y134" s="234" t="s">
        <v>80</v>
      </c>
      <c r="Z134" s="233">
        <v>3130546.8</v>
      </c>
      <c r="AA134" s="241">
        <v>2.1065769000446894E-2</v>
      </c>
      <c r="AB134" s="235">
        <v>1</v>
      </c>
      <c r="AC134" s="241">
        <v>8.6730268863833475E-4</v>
      </c>
      <c r="AF134" s="234" t="s">
        <v>80</v>
      </c>
      <c r="AG134" s="233">
        <v>3130546.77</v>
      </c>
      <c r="AH134" s="241">
        <v>2.1690107888832251E-2</v>
      </c>
      <c r="AI134" s="235">
        <v>1</v>
      </c>
      <c r="AJ134" s="241">
        <v>9.049773755656109E-4</v>
      </c>
      <c r="AL134" s="234" t="s">
        <v>80</v>
      </c>
      <c r="AM134" s="233">
        <v>3530109.74</v>
      </c>
      <c r="AN134" s="241">
        <v>2.5962816636427431E-2</v>
      </c>
      <c r="AO134" s="235">
        <v>1</v>
      </c>
      <c r="AP134" s="241">
        <v>9.6339113680154141E-4</v>
      </c>
      <c r="AR134" s="234" t="s">
        <v>80</v>
      </c>
      <c r="AS134" s="233">
        <v>3530109.71</v>
      </c>
      <c r="AT134" s="241">
        <v>2.7523421254073335E-2</v>
      </c>
      <c r="AU134" s="235">
        <v>1</v>
      </c>
      <c r="AV134" s="241">
        <v>1.0224948875255625E-3</v>
      </c>
      <c r="AY134" s="234" t="s">
        <v>80</v>
      </c>
      <c r="AZ134" s="233">
        <v>3530109.68</v>
      </c>
      <c r="BA134" s="241">
        <v>2.9125223368609711E-2</v>
      </c>
      <c r="BB134" s="235">
        <v>1</v>
      </c>
      <c r="BC134" s="241">
        <v>1.0869565217391304E-3</v>
      </c>
      <c r="BE134" s="234" t="s">
        <v>80</v>
      </c>
      <c r="BF134" s="233">
        <v>3530109.65</v>
      </c>
      <c r="BG134" s="241">
        <v>3.0925830689882864E-2</v>
      </c>
      <c r="BH134" s="235">
        <v>1</v>
      </c>
      <c r="BI134" s="241">
        <v>1.1750881316098707E-3</v>
      </c>
      <c r="BK134" s="234" t="s">
        <v>80</v>
      </c>
      <c r="BL134" s="233">
        <v>0</v>
      </c>
      <c r="BM134" s="241">
        <v>0</v>
      </c>
      <c r="BN134" s="235">
        <v>0</v>
      </c>
      <c r="BO134" s="241">
        <v>0</v>
      </c>
      <c r="BQ134" s="234" t="s">
        <v>80</v>
      </c>
      <c r="BR134" s="233">
        <v>0</v>
      </c>
      <c r="BS134" s="241">
        <v>0</v>
      </c>
      <c r="BT134" s="235">
        <v>0</v>
      </c>
      <c r="BU134" s="241">
        <v>0</v>
      </c>
      <c r="BW134" s="234" t="s">
        <v>80</v>
      </c>
      <c r="BX134" s="233">
        <v>0</v>
      </c>
      <c r="BY134" s="241">
        <v>0</v>
      </c>
      <c r="BZ134" s="235">
        <v>0</v>
      </c>
      <c r="CA134" s="241">
        <v>0</v>
      </c>
      <c r="CC134" s="234" t="s">
        <v>80</v>
      </c>
      <c r="CD134" s="233">
        <v>0</v>
      </c>
      <c r="CE134" s="241">
        <v>0</v>
      </c>
      <c r="CF134" s="235">
        <v>0</v>
      </c>
      <c r="CG134" s="241">
        <v>0</v>
      </c>
      <c r="CI134" s="234" t="s">
        <v>80</v>
      </c>
      <c r="CJ134" s="233">
        <v>0</v>
      </c>
      <c r="CK134" s="241">
        <v>0</v>
      </c>
      <c r="CL134" s="235">
        <v>0</v>
      </c>
      <c r="CM134" s="241">
        <v>0</v>
      </c>
      <c r="CO134" s="234" t="s">
        <v>80</v>
      </c>
      <c r="CP134" s="233">
        <v>0</v>
      </c>
      <c r="CQ134" s="241">
        <v>0</v>
      </c>
      <c r="CR134" s="235">
        <v>0</v>
      </c>
      <c r="CS134" s="241">
        <v>0</v>
      </c>
      <c r="CU134" s="234" t="s">
        <v>80</v>
      </c>
      <c r="CV134" s="233">
        <v>0</v>
      </c>
      <c r="CW134" s="241">
        <v>0</v>
      </c>
      <c r="CX134" s="235">
        <v>0</v>
      </c>
      <c r="CY134" s="241">
        <v>0</v>
      </c>
      <c r="DA134" s="234" t="s">
        <v>80</v>
      </c>
      <c r="DB134" s="233">
        <v>0</v>
      </c>
      <c r="DC134" s="241">
        <v>0</v>
      </c>
      <c r="DD134" s="235">
        <v>0</v>
      </c>
      <c r="DE134" s="241">
        <v>0</v>
      </c>
      <c r="DG134" s="234" t="s">
        <v>80</v>
      </c>
      <c r="DH134" s="233">
        <v>0</v>
      </c>
      <c r="DI134" s="241">
        <v>0</v>
      </c>
      <c r="DJ134" s="235">
        <v>0</v>
      </c>
      <c r="DK134" s="241">
        <v>0</v>
      </c>
      <c r="DM134" s="234" t="s">
        <v>80</v>
      </c>
      <c r="DN134" s="233">
        <v>0</v>
      </c>
      <c r="DO134" s="241">
        <v>0</v>
      </c>
      <c r="DP134" s="235">
        <v>0</v>
      </c>
      <c r="DQ134" s="241">
        <v>0</v>
      </c>
      <c r="DS134" s="234" t="s">
        <v>80</v>
      </c>
      <c r="DT134" s="233">
        <v>0</v>
      </c>
      <c r="DU134" s="241">
        <v>0</v>
      </c>
      <c r="DV134" s="235">
        <v>0</v>
      </c>
      <c r="DW134" s="241">
        <v>0</v>
      </c>
      <c r="DY134" s="234" t="s">
        <v>80</v>
      </c>
      <c r="DZ134" s="233">
        <v>0</v>
      </c>
      <c r="EA134" s="241">
        <v>0</v>
      </c>
      <c r="EB134" s="235">
        <v>0</v>
      </c>
      <c r="EC134" s="241">
        <v>0</v>
      </c>
      <c r="EE134" s="234" t="s">
        <v>80</v>
      </c>
      <c r="EF134" s="233">
        <v>0</v>
      </c>
      <c r="EG134" s="241">
        <v>0</v>
      </c>
      <c r="EH134" s="235">
        <v>0</v>
      </c>
      <c r="EI134" s="241">
        <v>0</v>
      </c>
      <c r="EK134" s="234" t="s">
        <v>80</v>
      </c>
      <c r="EL134" s="233">
        <v>0</v>
      </c>
      <c r="EM134" s="241">
        <v>0</v>
      </c>
      <c r="EN134" s="235">
        <v>0</v>
      </c>
      <c r="EO134" s="241">
        <v>0</v>
      </c>
      <c r="EQ134" s="234" t="s">
        <v>80</v>
      </c>
      <c r="ER134" s="233">
        <v>0</v>
      </c>
      <c r="ES134" s="241">
        <v>0</v>
      </c>
      <c r="ET134" s="235">
        <v>0</v>
      </c>
      <c r="EU134" s="241">
        <v>0</v>
      </c>
      <c r="EW134" s="234" t="s">
        <v>80</v>
      </c>
      <c r="EX134" s="233">
        <v>0</v>
      </c>
      <c r="EY134" s="241">
        <v>0</v>
      </c>
      <c r="EZ134" s="235">
        <v>0</v>
      </c>
      <c r="FA134" s="241">
        <v>0</v>
      </c>
      <c r="FC134" s="234" t="s">
        <v>80</v>
      </c>
      <c r="FD134" s="233">
        <v>0</v>
      </c>
      <c r="FE134" s="241">
        <v>0</v>
      </c>
      <c r="FF134" s="235">
        <v>0</v>
      </c>
      <c r="FG134" s="241">
        <v>0</v>
      </c>
      <c r="FI134" s="234" t="s">
        <v>80</v>
      </c>
      <c r="FJ134" s="233">
        <v>0</v>
      </c>
      <c r="FK134" s="241">
        <v>0</v>
      </c>
      <c r="FL134" s="235">
        <v>0</v>
      </c>
      <c r="FM134" s="241">
        <v>0</v>
      </c>
      <c r="FO134" s="234" t="s">
        <v>80</v>
      </c>
      <c r="FP134" s="233">
        <v>0</v>
      </c>
      <c r="FQ134" s="241">
        <v>0</v>
      </c>
      <c r="FR134" s="235">
        <v>0</v>
      </c>
      <c r="FS134" s="241">
        <v>0</v>
      </c>
      <c r="FU134" s="234" t="s">
        <v>80</v>
      </c>
      <c r="FV134" s="233">
        <v>0</v>
      </c>
      <c r="FW134" s="241">
        <v>0</v>
      </c>
      <c r="FX134" s="235">
        <v>0</v>
      </c>
      <c r="FY134" s="241">
        <v>0</v>
      </c>
      <c r="GA134" s="234" t="s">
        <v>80</v>
      </c>
      <c r="GB134" s="233">
        <v>0</v>
      </c>
      <c r="GC134" s="241">
        <v>0</v>
      </c>
      <c r="GD134" s="235">
        <v>0</v>
      </c>
      <c r="GE134" s="241">
        <v>0</v>
      </c>
      <c r="GG134" s="234" t="s">
        <v>80</v>
      </c>
      <c r="GH134" s="233">
        <v>0</v>
      </c>
      <c r="GI134" s="241">
        <v>0</v>
      </c>
      <c r="GJ134" s="235">
        <v>0</v>
      </c>
      <c r="GK134" s="241">
        <v>0</v>
      </c>
      <c r="GM134" s="234" t="s">
        <v>80</v>
      </c>
      <c r="GN134" s="233">
        <v>0</v>
      </c>
      <c r="GO134" s="241">
        <v>0</v>
      </c>
      <c r="GP134" s="235">
        <v>0</v>
      </c>
      <c r="GQ134" s="241">
        <v>0</v>
      </c>
      <c r="GS134" s="234" t="s">
        <v>80</v>
      </c>
      <c r="GT134" s="233">
        <v>0</v>
      </c>
      <c r="GU134" s="241">
        <v>0</v>
      </c>
      <c r="GV134" s="235">
        <v>0</v>
      </c>
      <c r="GW134" s="241">
        <v>0</v>
      </c>
      <c r="GY134" s="234" t="s">
        <v>80</v>
      </c>
      <c r="GZ134" s="233">
        <v>0</v>
      </c>
      <c r="HA134" s="241">
        <v>0</v>
      </c>
      <c r="HB134" s="235">
        <v>0</v>
      </c>
      <c r="HC134" s="241">
        <v>0</v>
      </c>
      <c r="HE134" s="234" t="s">
        <v>80</v>
      </c>
      <c r="HF134" s="233">
        <v>0</v>
      </c>
      <c r="HG134" s="241">
        <v>0</v>
      </c>
      <c r="HH134" s="235">
        <v>0</v>
      </c>
      <c r="HI134" s="241">
        <v>0</v>
      </c>
      <c r="HK134" s="234" t="s">
        <v>80</v>
      </c>
      <c r="HL134" s="233">
        <v>0</v>
      </c>
      <c r="HM134" s="241">
        <v>0</v>
      </c>
      <c r="HN134" s="235">
        <v>0</v>
      </c>
      <c r="HO134" s="241">
        <v>0</v>
      </c>
      <c r="HQ134" s="234" t="s">
        <v>80</v>
      </c>
      <c r="HR134" s="233">
        <v>0</v>
      </c>
      <c r="HS134" s="241">
        <v>0</v>
      </c>
      <c r="HT134" s="235">
        <v>0</v>
      </c>
      <c r="HU134" s="241">
        <v>0</v>
      </c>
      <c r="HW134" s="234" t="s">
        <v>80</v>
      </c>
      <c r="HX134" s="233">
        <v>0</v>
      </c>
      <c r="HY134" s="241">
        <v>0</v>
      </c>
      <c r="HZ134" s="235">
        <v>0</v>
      </c>
      <c r="IA134" s="241">
        <v>0</v>
      </c>
      <c r="IC134" s="234" t="s">
        <v>80</v>
      </c>
      <c r="ID134" s="233">
        <v>0</v>
      </c>
      <c r="IE134" s="241">
        <v>0</v>
      </c>
      <c r="IF134" s="235">
        <v>0</v>
      </c>
      <c r="IG134" s="241">
        <v>0</v>
      </c>
      <c r="II134" s="234" t="s">
        <v>80</v>
      </c>
      <c r="IJ134" s="233">
        <v>0</v>
      </c>
      <c r="IK134" s="241">
        <v>0</v>
      </c>
      <c r="IL134" s="235">
        <v>0</v>
      </c>
      <c r="IM134" s="241">
        <v>0</v>
      </c>
      <c r="IO134" s="234" t="s">
        <v>80</v>
      </c>
      <c r="IP134" s="233">
        <v>0</v>
      </c>
      <c r="IQ134" s="241">
        <v>0</v>
      </c>
      <c r="IR134" s="235">
        <v>0</v>
      </c>
      <c r="IS134" s="241">
        <v>0</v>
      </c>
      <c r="IU134" s="234" t="s">
        <v>80</v>
      </c>
      <c r="IV134" s="233">
        <v>0</v>
      </c>
      <c r="IW134" s="241">
        <v>0</v>
      </c>
      <c r="IX134" s="235">
        <v>0</v>
      </c>
      <c r="IY134" s="241">
        <v>0</v>
      </c>
      <c r="JA134" s="234" t="s">
        <v>80</v>
      </c>
      <c r="JB134" s="233">
        <v>0</v>
      </c>
      <c r="JC134" s="241">
        <v>0</v>
      </c>
      <c r="JD134" s="235">
        <v>0</v>
      </c>
      <c r="JE134" s="241">
        <v>0</v>
      </c>
      <c r="JG134" s="234" t="s">
        <v>80</v>
      </c>
      <c r="JH134" s="233">
        <v>0</v>
      </c>
      <c r="JI134" s="241">
        <v>0</v>
      </c>
      <c r="JJ134" s="235">
        <v>0</v>
      </c>
      <c r="JK134" s="241">
        <v>0</v>
      </c>
      <c r="JM134" s="234" t="s">
        <v>80</v>
      </c>
      <c r="JN134" s="233">
        <v>0</v>
      </c>
      <c r="JO134" s="241">
        <v>0</v>
      </c>
      <c r="JP134" s="235">
        <v>0</v>
      </c>
      <c r="JQ134" s="241">
        <v>0</v>
      </c>
      <c r="JS134" s="234" t="s">
        <v>80</v>
      </c>
      <c r="JT134" s="233">
        <v>0</v>
      </c>
      <c r="JU134" s="241">
        <v>0</v>
      </c>
      <c r="JV134" s="235">
        <v>0</v>
      </c>
      <c r="JW134" s="241">
        <v>0</v>
      </c>
      <c r="JY134" s="234" t="s">
        <v>80</v>
      </c>
      <c r="JZ134" s="233">
        <v>0</v>
      </c>
      <c r="KA134" s="241">
        <v>0</v>
      </c>
      <c r="KB134" s="235">
        <v>0</v>
      </c>
      <c r="KC134" s="241">
        <v>0</v>
      </c>
      <c r="KE134" s="234" t="s">
        <v>80</v>
      </c>
      <c r="KF134" s="233">
        <v>0</v>
      </c>
      <c r="KG134" s="241">
        <v>0</v>
      </c>
      <c r="KH134" s="235">
        <v>0</v>
      </c>
      <c r="KI134" s="241">
        <v>0</v>
      </c>
      <c r="KK134" s="234" t="s">
        <v>80</v>
      </c>
      <c r="KL134" s="233">
        <v>0</v>
      </c>
      <c r="KM134" s="241">
        <v>0</v>
      </c>
      <c r="KN134" s="235">
        <v>0</v>
      </c>
      <c r="KO134" s="241">
        <v>0</v>
      </c>
      <c r="KQ134" s="182" t="s">
        <v>80</v>
      </c>
      <c r="KR134" s="183">
        <v>0</v>
      </c>
      <c r="KS134" s="184">
        <v>0</v>
      </c>
      <c r="KT134" s="185">
        <v>0</v>
      </c>
      <c r="KU134" s="184">
        <v>0</v>
      </c>
      <c r="KW134" s="182" t="s">
        <v>80</v>
      </c>
      <c r="KX134" s="183">
        <v>0</v>
      </c>
      <c r="KY134" s="184">
        <v>0</v>
      </c>
      <c r="KZ134" s="185">
        <v>0</v>
      </c>
      <c r="LA134" s="184">
        <v>0</v>
      </c>
    </row>
    <row r="135" spans="1:313" ht="18" x14ac:dyDescent="0.35">
      <c r="A135" s="234"/>
      <c r="B135" s="233"/>
      <c r="C135" s="234"/>
      <c r="D135" s="235"/>
      <c r="E135" s="234"/>
      <c r="G135" s="234"/>
      <c r="H135" s="233"/>
      <c r="I135" s="234"/>
      <c r="J135" s="235"/>
      <c r="K135" s="234"/>
      <c r="M135" s="234"/>
      <c r="N135" s="233"/>
      <c r="O135" s="234"/>
      <c r="P135" s="235"/>
      <c r="Q135" s="234"/>
      <c r="S135" s="234"/>
      <c r="T135" s="233"/>
      <c r="U135" s="234"/>
      <c r="V135" s="235"/>
      <c r="W135" s="234"/>
      <c r="Y135" s="234"/>
      <c r="Z135" s="233"/>
      <c r="AA135" s="234"/>
      <c r="AB135" s="235"/>
      <c r="AC135" s="234"/>
      <c r="AF135" s="234"/>
      <c r="AG135" s="233"/>
      <c r="AH135" s="234"/>
      <c r="AI135" s="235"/>
      <c r="AJ135" s="234"/>
      <c r="AL135" s="234"/>
      <c r="AM135" s="233"/>
      <c r="AN135" s="234"/>
      <c r="AO135" s="235"/>
      <c r="AP135" s="234"/>
      <c r="AR135" s="234"/>
      <c r="AS135" s="233"/>
      <c r="AT135" s="234"/>
      <c r="AU135" s="235"/>
      <c r="AV135" s="234"/>
      <c r="AY135" s="234"/>
      <c r="AZ135" s="233"/>
      <c r="BA135" s="234"/>
      <c r="BB135" s="235"/>
      <c r="BC135" s="234"/>
      <c r="BE135" s="234"/>
      <c r="BF135" s="233"/>
      <c r="BG135" s="234"/>
      <c r="BH135" s="235"/>
      <c r="BI135" s="234"/>
      <c r="BK135" s="234"/>
      <c r="BL135" s="233"/>
      <c r="BM135" s="234"/>
      <c r="BN135" s="235"/>
      <c r="BO135" s="234"/>
      <c r="BQ135" s="234"/>
      <c r="BR135" s="233"/>
      <c r="BS135" s="234"/>
      <c r="BT135" s="235"/>
      <c r="BU135" s="234"/>
      <c r="BW135" s="234"/>
      <c r="BX135" s="233"/>
      <c r="BY135" s="234"/>
      <c r="BZ135" s="235"/>
      <c r="CA135" s="234"/>
      <c r="CC135" s="234"/>
      <c r="CD135" s="233"/>
      <c r="CE135" s="234"/>
      <c r="CF135" s="235"/>
      <c r="CG135" s="234"/>
      <c r="CI135" s="234"/>
      <c r="CJ135" s="233"/>
      <c r="CK135" s="234"/>
      <c r="CL135" s="235"/>
      <c r="CM135" s="234"/>
      <c r="CO135" s="234"/>
      <c r="CP135" s="233"/>
      <c r="CQ135" s="234"/>
      <c r="CR135" s="235"/>
      <c r="CS135" s="234"/>
      <c r="CU135" s="234"/>
      <c r="CV135" s="233"/>
      <c r="CW135" s="234"/>
      <c r="CX135" s="235"/>
      <c r="CY135" s="234"/>
      <c r="DA135" s="234"/>
      <c r="DB135" s="233"/>
      <c r="DC135" s="234"/>
      <c r="DD135" s="235"/>
      <c r="DE135" s="234"/>
      <c r="DG135" s="234"/>
      <c r="DH135" s="233"/>
      <c r="DI135" s="234"/>
      <c r="DJ135" s="235"/>
      <c r="DK135" s="234"/>
      <c r="DM135" s="234"/>
      <c r="DN135" s="233"/>
      <c r="DO135" s="234"/>
      <c r="DP135" s="235"/>
      <c r="DQ135" s="234"/>
      <c r="DS135" s="234"/>
      <c r="DT135" s="233"/>
      <c r="DU135" s="234"/>
      <c r="DV135" s="235"/>
      <c r="DW135" s="234"/>
      <c r="DY135" s="234"/>
      <c r="DZ135" s="233"/>
      <c r="EA135" s="234"/>
      <c r="EB135" s="235"/>
      <c r="EC135" s="234"/>
      <c r="EE135" s="234"/>
      <c r="EF135" s="233"/>
      <c r="EG135" s="234"/>
      <c r="EH135" s="235"/>
      <c r="EI135" s="234"/>
      <c r="EK135" s="234"/>
      <c r="EL135" s="233"/>
      <c r="EM135" s="234"/>
      <c r="EN135" s="235"/>
      <c r="EO135" s="234"/>
      <c r="EQ135" s="234"/>
      <c r="ER135" s="233"/>
      <c r="ES135" s="234"/>
      <c r="ET135" s="235"/>
      <c r="EU135" s="234"/>
      <c r="EW135" s="234"/>
      <c r="EX135" s="233"/>
      <c r="EY135" s="234"/>
      <c r="EZ135" s="235"/>
      <c r="FA135" s="234"/>
      <c r="FC135" s="234"/>
      <c r="FD135" s="233"/>
      <c r="FE135" s="234"/>
      <c r="FF135" s="235"/>
      <c r="FG135" s="234"/>
      <c r="FI135" s="234"/>
      <c r="FJ135" s="233"/>
      <c r="FK135" s="234"/>
      <c r="FL135" s="235"/>
      <c r="FM135" s="234"/>
      <c r="FO135" s="234"/>
      <c r="FP135" s="233"/>
      <c r="FQ135" s="234"/>
      <c r="FR135" s="235"/>
      <c r="FS135" s="234"/>
      <c r="FU135" s="234"/>
      <c r="FV135" s="233"/>
      <c r="FW135" s="234"/>
      <c r="FX135" s="235"/>
      <c r="FY135" s="234"/>
      <c r="GA135" s="234"/>
      <c r="GB135" s="233"/>
      <c r="GC135" s="234"/>
      <c r="GD135" s="235"/>
      <c r="GE135" s="234"/>
      <c r="GG135" s="234"/>
      <c r="GH135" s="233"/>
      <c r="GI135" s="234"/>
      <c r="GJ135" s="235"/>
      <c r="GK135" s="234"/>
      <c r="GM135" s="234"/>
      <c r="GN135" s="233"/>
      <c r="GO135" s="234"/>
      <c r="GP135" s="235"/>
      <c r="GQ135" s="234"/>
      <c r="GS135" s="234"/>
      <c r="GT135" s="233"/>
      <c r="GU135" s="234"/>
      <c r="GV135" s="235"/>
      <c r="GW135" s="234"/>
      <c r="GY135" s="234"/>
      <c r="GZ135" s="233"/>
      <c r="HA135" s="234"/>
      <c r="HB135" s="235"/>
      <c r="HC135" s="234"/>
      <c r="HE135" s="234"/>
      <c r="HF135" s="233"/>
      <c r="HG135" s="234"/>
      <c r="HH135" s="235"/>
      <c r="HI135" s="234"/>
      <c r="HK135" s="234"/>
      <c r="HL135" s="233"/>
      <c r="HM135" s="234"/>
      <c r="HN135" s="235"/>
      <c r="HO135" s="234"/>
      <c r="HQ135" s="234"/>
      <c r="HR135" s="233"/>
      <c r="HS135" s="234"/>
      <c r="HT135" s="235"/>
      <c r="HU135" s="234"/>
      <c r="HW135" s="234"/>
      <c r="HX135" s="233"/>
      <c r="HY135" s="234"/>
      <c r="HZ135" s="235"/>
      <c r="IA135" s="234"/>
      <c r="IC135" s="234"/>
      <c r="ID135" s="233"/>
      <c r="IE135" s="234"/>
      <c r="IF135" s="235"/>
      <c r="IG135" s="234"/>
      <c r="II135" s="234"/>
      <c r="IJ135" s="233"/>
      <c r="IK135" s="234"/>
      <c r="IL135" s="235"/>
      <c r="IM135" s="234"/>
      <c r="IO135" s="234"/>
      <c r="IP135" s="233"/>
      <c r="IQ135" s="234"/>
      <c r="IR135" s="235"/>
      <c r="IS135" s="234"/>
      <c r="IU135" s="234"/>
      <c r="IV135" s="233"/>
      <c r="IW135" s="234"/>
      <c r="IX135" s="235"/>
      <c r="IY135" s="234"/>
      <c r="JA135" s="234"/>
      <c r="JB135" s="233"/>
      <c r="JC135" s="234"/>
      <c r="JD135" s="235"/>
      <c r="JE135" s="234"/>
      <c r="JG135" s="234"/>
      <c r="JH135" s="233"/>
      <c r="JI135" s="234"/>
      <c r="JJ135" s="235"/>
      <c r="JK135" s="234"/>
      <c r="JM135" s="234"/>
      <c r="JN135" s="233"/>
      <c r="JO135" s="234"/>
      <c r="JP135" s="235"/>
      <c r="JQ135" s="234"/>
      <c r="JS135" s="234"/>
      <c r="JT135" s="233"/>
      <c r="JU135" s="234"/>
      <c r="JV135" s="235"/>
      <c r="JW135" s="234"/>
      <c r="JY135" s="234"/>
      <c r="JZ135" s="233"/>
      <c r="KA135" s="234"/>
      <c r="KB135" s="235"/>
      <c r="KC135" s="234"/>
      <c r="KE135" s="234"/>
      <c r="KF135" s="233"/>
      <c r="KG135" s="234"/>
      <c r="KH135" s="235"/>
      <c r="KI135" s="234"/>
      <c r="KK135" s="234"/>
      <c r="KL135" s="233"/>
      <c r="KM135" s="234"/>
      <c r="KN135" s="235"/>
      <c r="KO135" s="234"/>
      <c r="KQ135" s="182"/>
      <c r="KR135" s="183"/>
      <c r="KS135" s="182"/>
      <c r="KT135" s="185"/>
      <c r="KU135" s="182"/>
      <c r="KW135" s="182"/>
      <c r="KX135" s="183"/>
      <c r="KY135" s="182"/>
      <c r="KZ135" s="185"/>
      <c r="LA135" s="182"/>
    </row>
    <row r="136" spans="1:313" ht="18.600000000000001" thickBot="1" x14ac:dyDescent="0.4">
      <c r="A136" s="242"/>
      <c r="B136" s="243">
        <f>SUM(B123:B135)</f>
        <v>170611497.20999989</v>
      </c>
      <c r="C136" s="244"/>
      <c r="D136" s="245">
        <f>SUM(D123:D135)</f>
        <v>1347</v>
      </c>
      <c r="E136" s="244"/>
      <c r="G136" s="242"/>
      <c r="H136" s="243">
        <f>SUM(H123:H135)</f>
        <v>168024122.56999996</v>
      </c>
      <c r="I136" s="244"/>
      <c r="J136" s="245">
        <f>SUM(J123:J135)</f>
        <v>1340</v>
      </c>
      <c r="K136" s="244"/>
      <c r="M136" s="242"/>
      <c r="N136" s="243">
        <f>SUM(N123:N135)</f>
        <v>162178720.00999999</v>
      </c>
      <c r="O136" s="244"/>
      <c r="P136" s="245">
        <f>SUM(P123:P135)</f>
        <v>1275</v>
      </c>
      <c r="Q136" s="244"/>
      <c r="S136" s="242"/>
      <c r="T136" s="243">
        <f>SUM(T123:T135)</f>
        <v>154354156.54000002</v>
      </c>
      <c r="U136" s="244"/>
      <c r="V136" s="245">
        <f>SUM(V123:V135)</f>
        <v>1200</v>
      </c>
      <c r="W136" s="244"/>
      <c r="Y136" s="242"/>
      <c r="Z136" s="243">
        <f>SUM(Z123:Z135)</f>
        <v>148608237.37</v>
      </c>
      <c r="AA136" s="244"/>
      <c r="AB136" s="245">
        <f>SUM(AB123:AB135)</f>
        <v>1153</v>
      </c>
      <c r="AC136" s="244"/>
      <c r="AF136" s="242"/>
      <c r="AG136" s="243">
        <f>SUM(AG123:AG135)</f>
        <v>144330622.32999995</v>
      </c>
      <c r="AH136" s="244"/>
      <c r="AI136" s="245">
        <f>SUM(AI123:AI135)</f>
        <v>1105</v>
      </c>
      <c r="AJ136" s="244"/>
      <c r="AL136" s="242"/>
      <c r="AM136" s="243">
        <f>SUM(AM123:AM135)</f>
        <v>135967903.23000005</v>
      </c>
      <c r="AN136" s="244"/>
      <c r="AO136" s="245">
        <f>SUM(AO123:AO135)</f>
        <v>1038</v>
      </c>
      <c r="AP136" s="244"/>
      <c r="AR136" s="242"/>
      <c r="AS136" s="243">
        <f>SUM(AS123:AS135)</f>
        <v>128258390.45999998</v>
      </c>
      <c r="AT136" s="244"/>
      <c r="AU136" s="245">
        <f>SUM(AU123:AU135)</f>
        <v>978</v>
      </c>
      <c r="AV136" s="244"/>
      <c r="AY136" s="242"/>
      <c r="AZ136" s="243">
        <f>SUM(AZ123:AZ135)</f>
        <v>121204553.02000006</v>
      </c>
      <c r="BA136" s="244"/>
      <c r="BB136" s="245">
        <f>SUM(BB123:BB135)</f>
        <v>920</v>
      </c>
      <c r="BC136" s="244"/>
      <c r="BE136" s="242"/>
      <c r="BF136" s="243">
        <f>SUM(BF123:BF135)</f>
        <v>114147609.66000007</v>
      </c>
      <c r="BG136" s="244"/>
      <c r="BH136" s="245">
        <f>SUM(BH123:BH135)</f>
        <v>851</v>
      </c>
      <c r="BI136" s="244"/>
      <c r="BK136" s="242"/>
      <c r="BL136" s="243">
        <f>SUM(BL123:BL135)</f>
        <v>89180157.180000007</v>
      </c>
      <c r="BM136" s="244"/>
      <c r="BN136" s="245">
        <f>SUM(BN123:BN135)</f>
        <v>695</v>
      </c>
      <c r="BO136" s="244"/>
      <c r="BQ136" s="242"/>
      <c r="BR136" s="243">
        <f>SUM(BR123:BR135)</f>
        <v>78461069.840000018</v>
      </c>
      <c r="BS136" s="244"/>
      <c r="BT136" s="245">
        <f>SUM(BT123:BT135)</f>
        <v>596</v>
      </c>
      <c r="BU136" s="244"/>
      <c r="BW136" s="242"/>
      <c r="BX136" s="243">
        <f>SUM(BX123:BX135)</f>
        <v>74810532.620000005</v>
      </c>
      <c r="BY136" s="244"/>
      <c r="BZ136" s="245">
        <f>SUM(BZ123:BZ135)</f>
        <v>562</v>
      </c>
      <c r="CA136" s="244"/>
      <c r="CC136" s="242"/>
      <c r="CD136" s="243">
        <f>SUM(CD123:CD135)</f>
        <v>69437658.190000013</v>
      </c>
      <c r="CE136" s="244"/>
      <c r="CF136" s="245">
        <f>SUM(CF123:CF135)</f>
        <v>523</v>
      </c>
      <c r="CG136" s="244"/>
      <c r="CI136" s="242"/>
      <c r="CJ136" s="243">
        <f>SUM(CJ123:CJ135)</f>
        <v>65511364.750000007</v>
      </c>
      <c r="CK136" s="244"/>
      <c r="CL136" s="245">
        <f>SUM(CL123:CL135)</f>
        <v>490</v>
      </c>
      <c r="CM136" s="244"/>
      <c r="CO136" s="242"/>
      <c r="CP136" s="243">
        <f>SUM(CP123:CP135)</f>
        <v>61813511.960000001</v>
      </c>
      <c r="CQ136" s="244"/>
      <c r="CR136" s="245">
        <f>SUM(CR123:CR135)</f>
        <v>464</v>
      </c>
      <c r="CS136" s="244"/>
      <c r="CU136" s="242"/>
      <c r="CV136" s="243">
        <f>SUM(CV123:CV135)</f>
        <v>60030256.290000014</v>
      </c>
      <c r="CW136" s="244"/>
      <c r="CX136" s="245">
        <f>SUM(CX123:CX135)</f>
        <v>453</v>
      </c>
      <c r="CY136" s="244"/>
      <c r="DA136" s="242"/>
      <c r="DB136" s="243">
        <v>59251034.499999978</v>
      </c>
      <c r="DC136" s="244"/>
      <c r="DD136" s="245">
        <v>451</v>
      </c>
      <c r="DE136" s="244"/>
      <c r="DG136" s="242"/>
      <c r="DH136" s="243">
        <v>58868088.109999977</v>
      </c>
      <c r="DI136" s="244"/>
      <c r="DJ136" s="245">
        <v>446</v>
      </c>
      <c r="DK136" s="244"/>
      <c r="DM136" s="242"/>
      <c r="DN136" s="243">
        <v>57895042.739999987</v>
      </c>
      <c r="DO136" s="244"/>
      <c r="DP136" s="245">
        <v>439</v>
      </c>
      <c r="DQ136" s="244"/>
      <c r="DS136" s="242"/>
      <c r="DT136" s="243">
        <v>57683726.200000003</v>
      </c>
      <c r="DU136" s="244"/>
      <c r="DV136" s="245">
        <v>437</v>
      </c>
      <c r="DW136" s="244"/>
      <c r="DY136" s="242"/>
      <c r="DZ136" s="243">
        <v>57134139.679999985</v>
      </c>
      <c r="EA136" s="244"/>
      <c r="EB136" s="245">
        <v>433</v>
      </c>
      <c r="EC136" s="244"/>
      <c r="EE136" s="242"/>
      <c r="EF136" s="243">
        <v>56171687.670000002</v>
      </c>
      <c r="EG136" s="244"/>
      <c r="EH136" s="245">
        <v>427</v>
      </c>
      <c r="EI136" s="244"/>
      <c r="EK136" s="242"/>
      <c r="EL136" s="243">
        <v>55430402.409999996</v>
      </c>
      <c r="EM136" s="244"/>
      <c r="EN136" s="245">
        <v>423</v>
      </c>
      <c r="EO136" s="244"/>
      <c r="EQ136" s="242"/>
      <c r="ER136" s="243">
        <v>55298409.120000012</v>
      </c>
      <c r="ES136" s="244"/>
      <c r="ET136" s="245">
        <v>421</v>
      </c>
      <c r="EU136" s="244"/>
      <c r="EW136" s="242"/>
      <c r="EX136" s="243">
        <v>55058380.130000003</v>
      </c>
      <c r="EY136" s="244"/>
      <c r="EZ136" s="245">
        <v>419</v>
      </c>
      <c r="FA136" s="244"/>
      <c r="FC136" s="242"/>
      <c r="FD136" s="243">
        <v>54518064.700000003</v>
      </c>
      <c r="FE136" s="244"/>
      <c r="FF136" s="245">
        <v>416</v>
      </c>
      <c r="FG136" s="244"/>
      <c r="FI136" s="242"/>
      <c r="FJ136" s="243">
        <v>54401705.120000005</v>
      </c>
      <c r="FK136" s="244"/>
      <c r="FL136" s="245">
        <v>416</v>
      </c>
      <c r="FM136" s="244"/>
      <c r="FO136" s="242"/>
      <c r="FP136" s="243">
        <v>53927731.129999995</v>
      </c>
      <c r="FQ136" s="244"/>
      <c r="FR136" s="245">
        <v>414</v>
      </c>
      <c r="FS136" s="244"/>
      <c r="FU136" s="242"/>
      <c r="FV136" s="243">
        <v>53956678.049999997</v>
      </c>
      <c r="FW136" s="244"/>
      <c r="FX136" s="245">
        <v>414</v>
      </c>
      <c r="FY136" s="244"/>
      <c r="GA136" s="242"/>
      <c r="GB136" s="243">
        <v>53606772.750000007</v>
      </c>
      <c r="GC136" s="244"/>
      <c r="GD136" s="245">
        <v>413</v>
      </c>
      <c r="GE136" s="244"/>
      <c r="GG136" s="242"/>
      <c r="GH136" s="243">
        <v>53026116.569999993</v>
      </c>
      <c r="GI136" s="244"/>
      <c r="GJ136" s="245">
        <v>410</v>
      </c>
      <c r="GK136" s="244"/>
      <c r="GM136" s="242"/>
      <c r="GN136" s="243">
        <v>52056033.460000001</v>
      </c>
      <c r="GO136" s="244"/>
      <c r="GP136" s="245">
        <v>403</v>
      </c>
      <c r="GQ136" s="244"/>
      <c r="GS136" s="242"/>
      <c r="GT136" s="243">
        <v>51927143.399999999</v>
      </c>
      <c r="GU136" s="244"/>
      <c r="GV136" s="245">
        <v>402</v>
      </c>
      <c r="GW136" s="244"/>
      <c r="GY136" s="242"/>
      <c r="GZ136" s="243">
        <v>51579157.689999998</v>
      </c>
      <c r="HA136" s="244"/>
      <c r="HB136" s="245">
        <v>398</v>
      </c>
      <c r="HC136" s="244"/>
      <c r="HE136" s="242"/>
      <c r="HF136" s="243">
        <v>51244749.859999992</v>
      </c>
      <c r="HG136" s="244"/>
      <c r="HH136" s="245">
        <v>393</v>
      </c>
      <c r="HI136" s="244"/>
      <c r="HK136" s="242"/>
      <c r="HL136" s="243">
        <v>50728546.239999995</v>
      </c>
      <c r="HM136" s="244"/>
      <c r="HN136" s="245">
        <v>391</v>
      </c>
      <c r="HO136" s="244"/>
      <c r="HQ136" s="242"/>
      <c r="HR136" s="243">
        <v>50181419.419999994</v>
      </c>
      <c r="HS136" s="244"/>
      <c r="HT136" s="245">
        <v>386</v>
      </c>
      <c r="HU136" s="244"/>
      <c r="HW136" s="242"/>
      <c r="HX136" s="243">
        <v>49720089.709999993</v>
      </c>
      <c r="HY136" s="244"/>
      <c r="HZ136" s="245">
        <v>383</v>
      </c>
      <c r="IA136" s="244"/>
      <c r="IC136" s="242"/>
      <c r="ID136" s="243">
        <v>49213206.519999981</v>
      </c>
      <c r="IE136" s="244"/>
      <c r="IF136" s="245">
        <v>379</v>
      </c>
      <c r="IG136" s="244"/>
      <c r="II136" s="242"/>
      <c r="IJ136" s="243">
        <v>48164451.349999979</v>
      </c>
      <c r="IK136" s="244"/>
      <c r="IL136" s="245">
        <v>373</v>
      </c>
      <c r="IM136" s="244"/>
      <c r="IO136" s="242"/>
      <c r="IP136" s="243">
        <v>47394104.929999992</v>
      </c>
      <c r="IQ136" s="244"/>
      <c r="IR136" s="245">
        <v>367</v>
      </c>
      <c r="IS136" s="244"/>
      <c r="IU136" s="242"/>
      <c r="IV136" s="243">
        <v>46338453.929999992</v>
      </c>
      <c r="IW136" s="244"/>
      <c r="IX136" s="245">
        <v>361</v>
      </c>
      <c r="IY136" s="244"/>
      <c r="JA136" s="242"/>
      <c r="JB136" s="243">
        <v>45470950.079999991</v>
      </c>
      <c r="JC136" s="244"/>
      <c r="JD136" s="245">
        <v>357</v>
      </c>
      <c r="JE136" s="244"/>
      <c r="JG136" s="242"/>
      <c r="JH136" s="243">
        <v>44852519.889999986</v>
      </c>
      <c r="JI136" s="244"/>
      <c r="JJ136" s="245">
        <v>352</v>
      </c>
      <c r="JK136" s="244"/>
      <c r="JM136" s="242"/>
      <c r="JN136" s="243">
        <v>43481991.809999995</v>
      </c>
      <c r="JO136" s="244"/>
      <c r="JP136" s="245">
        <v>341</v>
      </c>
      <c r="JQ136" s="244"/>
      <c r="JS136" s="242"/>
      <c r="JT136" s="243">
        <v>42822666.859999999</v>
      </c>
      <c r="JU136" s="244"/>
      <c r="JV136" s="245">
        <v>334</v>
      </c>
      <c r="JW136" s="244"/>
      <c r="JY136" s="242"/>
      <c r="JZ136" s="243">
        <v>42020375.969999991</v>
      </c>
      <c r="KA136" s="244"/>
      <c r="KB136" s="245">
        <v>327</v>
      </c>
      <c r="KC136" s="244"/>
      <c r="KE136" s="242"/>
      <c r="KF136" s="243">
        <v>41362891.620000005</v>
      </c>
      <c r="KG136" s="244"/>
      <c r="KH136" s="245">
        <v>324</v>
      </c>
      <c r="KI136" s="244"/>
      <c r="KK136" s="242"/>
      <c r="KL136" s="243">
        <v>40977128.219999999</v>
      </c>
      <c r="KM136" s="244"/>
      <c r="KN136" s="245">
        <v>322</v>
      </c>
      <c r="KO136" s="244"/>
      <c r="KQ136" s="190"/>
      <c r="KR136" s="191">
        <v>40142291.86999999</v>
      </c>
      <c r="KS136" s="192"/>
      <c r="KT136" s="193">
        <v>316</v>
      </c>
      <c r="KU136" s="192"/>
      <c r="KW136" s="190"/>
      <c r="KX136" s="191">
        <v>0</v>
      </c>
      <c r="KY136" s="192"/>
      <c r="KZ136" s="193">
        <v>0</v>
      </c>
      <c r="LA136" s="192"/>
    </row>
    <row r="137" spans="1:313" ht="18.600000000000001" thickTop="1" x14ac:dyDescent="0.35">
      <c r="A137" s="234"/>
      <c r="B137" s="233"/>
      <c r="C137" s="234"/>
      <c r="D137" s="235"/>
      <c r="E137" s="234"/>
      <c r="G137" s="234"/>
      <c r="H137" s="233"/>
      <c r="I137" s="234"/>
      <c r="J137" s="235"/>
      <c r="K137" s="234"/>
      <c r="M137" s="234"/>
      <c r="N137" s="233"/>
      <c r="O137" s="234"/>
      <c r="P137" s="235"/>
      <c r="Q137" s="234"/>
      <c r="S137" s="234"/>
      <c r="T137" s="233"/>
      <c r="U137" s="234"/>
      <c r="V137" s="235"/>
      <c r="W137" s="234"/>
      <c r="Y137" s="234"/>
      <c r="Z137" s="233"/>
      <c r="AA137" s="234"/>
      <c r="AB137" s="235"/>
      <c r="AC137" s="234"/>
      <c r="AF137" s="234"/>
      <c r="AG137" s="233"/>
      <c r="AH137" s="234"/>
      <c r="AI137" s="235"/>
      <c r="AJ137" s="234"/>
      <c r="AL137" s="234"/>
      <c r="AM137" s="233"/>
      <c r="AN137" s="234"/>
      <c r="AO137" s="235"/>
      <c r="AP137" s="234"/>
      <c r="AR137" s="234"/>
      <c r="AS137" s="233"/>
      <c r="AT137" s="234"/>
      <c r="AU137" s="235"/>
      <c r="AV137" s="234"/>
      <c r="AY137" s="234"/>
      <c r="AZ137" s="233"/>
      <c r="BA137" s="234"/>
      <c r="BB137" s="235"/>
      <c r="BC137" s="234"/>
      <c r="BE137" s="234"/>
      <c r="BF137" s="233"/>
      <c r="BG137" s="234"/>
      <c r="BH137" s="235"/>
      <c r="BI137" s="234"/>
      <c r="BK137" s="234"/>
      <c r="BL137" s="233"/>
      <c r="BM137" s="234"/>
      <c r="BN137" s="235"/>
      <c r="BO137" s="234"/>
      <c r="BQ137" s="234"/>
      <c r="BR137" s="233"/>
      <c r="BS137" s="234"/>
      <c r="BT137" s="235"/>
      <c r="BU137" s="234"/>
      <c r="BW137" s="234"/>
      <c r="BX137" s="233"/>
      <c r="BY137" s="234"/>
      <c r="BZ137" s="235"/>
      <c r="CA137" s="234"/>
      <c r="CC137" s="234"/>
      <c r="CD137" s="233"/>
      <c r="CE137" s="234"/>
      <c r="CF137" s="235"/>
      <c r="CG137" s="234"/>
      <c r="CI137" s="234"/>
      <c r="CJ137" s="233"/>
      <c r="CK137" s="234"/>
      <c r="CL137" s="235"/>
      <c r="CM137" s="234"/>
      <c r="CO137" s="234"/>
      <c r="CP137" s="233"/>
      <c r="CQ137" s="234"/>
      <c r="CR137" s="235"/>
      <c r="CS137" s="234"/>
      <c r="CU137" s="234"/>
      <c r="CV137" s="233"/>
      <c r="CW137" s="234"/>
      <c r="CX137" s="235"/>
      <c r="CY137" s="234"/>
      <c r="DA137" s="234"/>
      <c r="DB137" s="233"/>
      <c r="DC137" s="234"/>
      <c r="DD137" s="235"/>
      <c r="DE137" s="234"/>
      <c r="DG137" s="234"/>
      <c r="DH137" s="233"/>
      <c r="DI137" s="234"/>
      <c r="DJ137" s="235"/>
      <c r="DK137" s="234"/>
      <c r="DM137" s="234"/>
      <c r="DN137" s="233"/>
      <c r="DO137" s="234"/>
      <c r="DP137" s="235"/>
      <c r="DQ137" s="234"/>
      <c r="DS137" s="234"/>
      <c r="DT137" s="233"/>
      <c r="DU137" s="234"/>
      <c r="DV137" s="235"/>
      <c r="DW137" s="234"/>
      <c r="DY137" s="234"/>
      <c r="DZ137" s="233"/>
      <c r="EA137" s="234"/>
      <c r="EB137" s="235"/>
      <c r="EC137" s="234"/>
      <c r="EE137" s="234"/>
      <c r="EF137" s="233"/>
      <c r="EG137" s="234"/>
      <c r="EH137" s="235"/>
      <c r="EI137" s="234"/>
      <c r="EK137" s="234"/>
      <c r="EL137" s="233"/>
      <c r="EM137" s="234"/>
      <c r="EN137" s="235"/>
      <c r="EO137" s="234"/>
      <c r="EQ137" s="234"/>
      <c r="ER137" s="233"/>
      <c r="ES137" s="234"/>
      <c r="ET137" s="235"/>
      <c r="EU137" s="234"/>
      <c r="EW137" s="234"/>
      <c r="EX137" s="233"/>
      <c r="EY137" s="234"/>
      <c r="EZ137" s="235"/>
      <c r="FA137" s="234"/>
      <c r="FC137" s="234"/>
      <c r="FD137" s="233"/>
      <c r="FE137" s="234"/>
      <c r="FF137" s="235"/>
      <c r="FG137" s="234"/>
      <c r="FI137" s="234"/>
      <c r="FJ137" s="233"/>
      <c r="FK137" s="234"/>
      <c r="FL137" s="235"/>
      <c r="FM137" s="234"/>
      <c r="FO137" s="234"/>
      <c r="FP137" s="233"/>
      <c r="FQ137" s="234"/>
      <c r="FR137" s="235"/>
      <c r="FS137" s="234"/>
      <c r="FU137" s="234"/>
      <c r="FV137" s="233"/>
      <c r="FW137" s="234"/>
      <c r="FX137" s="235"/>
      <c r="FY137" s="234"/>
      <c r="GA137" s="234"/>
      <c r="GB137" s="233"/>
      <c r="GC137" s="234"/>
      <c r="GD137" s="235"/>
      <c r="GE137" s="234"/>
      <c r="GG137" s="234"/>
      <c r="GH137" s="233"/>
      <c r="GI137" s="234"/>
      <c r="GJ137" s="235"/>
      <c r="GK137" s="234"/>
      <c r="GM137" s="234"/>
      <c r="GN137" s="233"/>
      <c r="GO137" s="234"/>
      <c r="GP137" s="235"/>
      <c r="GQ137" s="234"/>
      <c r="GS137" s="234"/>
      <c r="GT137" s="233"/>
      <c r="GU137" s="234"/>
      <c r="GV137" s="235"/>
      <c r="GW137" s="234"/>
      <c r="GY137" s="234"/>
      <c r="GZ137" s="233"/>
      <c r="HA137" s="234"/>
      <c r="HB137" s="235"/>
      <c r="HC137" s="234"/>
      <c r="HE137" s="234"/>
      <c r="HF137" s="233"/>
      <c r="HG137" s="234"/>
      <c r="HH137" s="235"/>
      <c r="HI137" s="234"/>
      <c r="HK137" s="234"/>
      <c r="HL137" s="233"/>
      <c r="HM137" s="234"/>
      <c r="HN137" s="235"/>
      <c r="HO137" s="234"/>
      <c r="HQ137" s="234"/>
      <c r="HR137" s="233"/>
      <c r="HS137" s="234"/>
      <c r="HT137" s="235"/>
      <c r="HU137" s="234"/>
      <c r="HW137" s="234"/>
      <c r="HX137" s="233"/>
      <c r="HY137" s="234"/>
      <c r="HZ137" s="235"/>
      <c r="IA137" s="234"/>
      <c r="IC137" s="234"/>
      <c r="ID137" s="233"/>
      <c r="IE137" s="234"/>
      <c r="IF137" s="235"/>
      <c r="IG137" s="234"/>
      <c r="II137" s="234"/>
      <c r="IJ137" s="233"/>
      <c r="IK137" s="234"/>
      <c r="IL137" s="235"/>
      <c r="IM137" s="234"/>
      <c r="IO137" s="234"/>
      <c r="IP137" s="233"/>
      <c r="IQ137" s="234"/>
      <c r="IR137" s="235"/>
      <c r="IS137" s="234"/>
      <c r="IU137" s="234"/>
      <c r="IV137" s="233"/>
      <c r="IW137" s="234"/>
      <c r="IX137" s="235"/>
      <c r="IY137" s="234"/>
      <c r="JA137" s="234"/>
      <c r="JB137" s="233"/>
      <c r="JC137" s="234"/>
      <c r="JD137" s="235"/>
      <c r="JE137" s="234"/>
      <c r="JG137" s="234"/>
      <c r="JH137" s="233"/>
      <c r="JI137" s="234"/>
      <c r="JJ137" s="235"/>
      <c r="JK137" s="234"/>
      <c r="JM137" s="234"/>
      <c r="JN137" s="233"/>
      <c r="JO137" s="234"/>
      <c r="JP137" s="235"/>
      <c r="JQ137" s="234"/>
      <c r="JS137" s="234"/>
      <c r="JT137" s="233"/>
      <c r="JU137" s="234"/>
      <c r="JV137" s="235"/>
      <c r="JW137" s="234"/>
      <c r="JY137" s="234"/>
      <c r="JZ137" s="233"/>
      <c r="KA137" s="234"/>
      <c r="KB137" s="235"/>
      <c r="KC137" s="234"/>
      <c r="KE137" s="234"/>
      <c r="KF137" s="233"/>
      <c r="KG137" s="234"/>
      <c r="KH137" s="235"/>
      <c r="KI137" s="234"/>
      <c r="KK137" s="234"/>
      <c r="KL137" s="233"/>
      <c r="KM137" s="234"/>
      <c r="KN137" s="235"/>
      <c r="KO137" s="234"/>
      <c r="KQ137" s="182"/>
      <c r="KR137" s="183"/>
      <c r="KS137" s="182"/>
      <c r="KT137" s="185"/>
      <c r="KU137" s="182"/>
      <c r="KW137" s="182"/>
      <c r="KX137" s="183"/>
      <c r="KY137" s="182"/>
      <c r="KZ137" s="185"/>
      <c r="LA137" s="182"/>
    </row>
    <row r="138" spans="1:313" ht="18" x14ac:dyDescent="0.35">
      <c r="A138" s="234"/>
      <c r="B138" s="233"/>
      <c r="C138" s="234"/>
      <c r="D138" s="235"/>
      <c r="E138" s="234"/>
      <c r="G138" s="234"/>
      <c r="H138" s="233"/>
      <c r="I138" s="234"/>
      <c r="J138" s="235"/>
      <c r="K138" s="234"/>
      <c r="M138" s="234"/>
      <c r="N138" s="233"/>
      <c r="O138" s="234"/>
      <c r="P138" s="235"/>
      <c r="Q138" s="234"/>
      <c r="S138" s="234"/>
      <c r="T138" s="233"/>
      <c r="U138" s="234"/>
      <c r="V138" s="235"/>
      <c r="W138" s="234"/>
      <c r="Y138" s="234"/>
      <c r="Z138" s="233"/>
      <c r="AA138" s="234"/>
      <c r="AB138" s="235"/>
      <c r="AC138" s="234"/>
      <c r="AF138" s="234"/>
      <c r="AG138" s="233"/>
      <c r="AH138" s="234"/>
      <c r="AI138" s="235"/>
      <c r="AJ138" s="234"/>
      <c r="AL138" s="234"/>
      <c r="AM138" s="233"/>
      <c r="AN138" s="234"/>
      <c r="AO138" s="235"/>
      <c r="AP138" s="234"/>
      <c r="AR138" s="234"/>
      <c r="AS138" s="233"/>
      <c r="AT138" s="234"/>
      <c r="AU138" s="235"/>
      <c r="AV138" s="234"/>
      <c r="AY138" s="234"/>
      <c r="AZ138" s="233"/>
      <c r="BA138" s="234"/>
      <c r="BB138" s="235"/>
      <c r="BC138" s="234"/>
      <c r="BE138" s="234"/>
      <c r="BF138" s="233"/>
      <c r="BG138" s="234"/>
      <c r="BH138" s="235"/>
      <c r="BI138" s="234"/>
      <c r="BK138" s="234"/>
      <c r="BL138" s="233"/>
      <c r="BM138" s="234"/>
      <c r="BN138" s="235"/>
      <c r="BO138" s="234"/>
      <c r="BQ138" s="234"/>
      <c r="BR138" s="233"/>
      <c r="BS138" s="234"/>
      <c r="BT138" s="235"/>
      <c r="BU138" s="234"/>
      <c r="BW138" s="234"/>
      <c r="BX138" s="233"/>
      <c r="BY138" s="234"/>
      <c r="BZ138" s="235"/>
      <c r="CA138" s="234"/>
      <c r="CC138" s="234"/>
      <c r="CD138" s="233"/>
      <c r="CE138" s="234"/>
      <c r="CF138" s="235"/>
      <c r="CG138" s="234"/>
      <c r="CI138" s="234"/>
      <c r="CJ138" s="233"/>
      <c r="CK138" s="234"/>
      <c r="CL138" s="235"/>
      <c r="CM138" s="234"/>
      <c r="CO138" s="234"/>
      <c r="CP138" s="233"/>
      <c r="CQ138" s="234"/>
      <c r="CR138" s="235"/>
      <c r="CS138" s="234"/>
      <c r="CU138" s="234"/>
      <c r="CV138" s="233"/>
      <c r="CW138" s="234"/>
      <c r="CX138" s="235"/>
      <c r="CY138" s="234"/>
      <c r="DA138" s="234"/>
      <c r="DB138" s="233"/>
      <c r="DC138" s="234"/>
      <c r="DD138" s="235"/>
      <c r="DE138" s="234"/>
      <c r="DG138" s="234"/>
      <c r="DH138" s="233"/>
      <c r="DI138" s="234"/>
      <c r="DJ138" s="235"/>
      <c r="DK138" s="234"/>
      <c r="DM138" s="234"/>
      <c r="DN138" s="233"/>
      <c r="DO138" s="234"/>
      <c r="DP138" s="235"/>
      <c r="DQ138" s="234"/>
      <c r="DS138" s="234"/>
      <c r="DT138" s="233"/>
      <c r="DU138" s="234"/>
      <c r="DV138" s="235"/>
      <c r="DW138" s="234"/>
      <c r="DY138" s="234"/>
      <c r="DZ138" s="233"/>
      <c r="EA138" s="234"/>
      <c r="EB138" s="235"/>
      <c r="EC138" s="234"/>
      <c r="EE138" s="234"/>
      <c r="EF138" s="233"/>
      <c r="EG138" s="234"/>
      <c r="EH138" s="235"/>
      <c r="EI138" s="234"/>
      <c r="EK138" s="234"/>
      <c r="EL138" s="233"/>
      <c r="EM138" s="234"/>
      <c r="EN138" s="235"/>
      <c r="EO138" s="234"/>
      <c r="EQ138" s="234"/>
      <c r="ER138" s="233"/>
      <c r="ES138" s="234"/>
      <c r="ET138" s="235"/>
      <c r="EU138" s="234"/>
      <c r="EW138" s="234"/>
      <c r="EX138" s="233"/>
      <c r="EY138" s="234"/>
      <c r="EZ138" s="235"/>
      <c r="FA138" s="234"/>
      <c r="FC138" s="234"/>
      <c r="FD138" s="233"/>
      <c r="FE138" s="234"/>
      <c r="FF138" s="235"/>
      <c r="FG138" s="234"/>
      <c r="FI138" s="234"/>
      <c r="FJ138" s="233"/>
      <c r="FK138" s="234"/>
      <c r="FL138" s="235"/>
      <c r="FM138" s="234"/>
      <c r="FO138" s="234"/>
      <c r="FP138" s="233"/>
      <c r="FQ138" s="234"/>
      <c r="FR138" s="235"/>
      <c r="FS138" s="234"/>
      <c r="FU138" s="234"/>
      <c r="FV138" s="233"/>
      <c r="FW138" s="234"/>
      <c r="FX138" s="235"/>
      <c r="FY138" s="234"/>
      <c r="GA138" s="234"/>
      <c r="GB138" s="233"/>
      <c r="GC138" s="234"/>
      <c r="GD138" s="235"/>
      <c r="GE138" s="234"/>
      <c r="GG138" s="234"/>
      <c r="GH138" s="233"/>
      <c r="GI138" s="234"/>
      <c r="GJ138" s="235"/>
      <c r="GK138" s="234"/>
      <c r="GM138" s="234"/>
      <c r="GN138" s="233"/>
      <c r="GO138" s="234"/>
      <c r="GP138" s="235"/>
      <c r="GQ138" s="234"/>
      <c r="GS138" s="234"/>
      <c r="GT138" s="233"/>
      <c r="GU138" s="234"/>
      <c r="GV138" s="235"/>
      <c r="GW138" s="234"/>
      <c r="GY138" s="234"/>
      <c r="GZ138" s="233"/>
      <c r="HA138" s="234"/>
      <c r="HB138" s="235"/>
      <c r="HC138" s="234"/>
      <c r="HE138" s="234"/>
      <c r="HF138" s="233"/>
      <c r="HG138" s="234"/>
      <c r="HH138" s="235"/>
      <c r="HI138" s="234"/>
      <c r="HK138" s="234"/>
      <c r="HL138" s="233"/>
      <c r="HM138" s="234"/>
      <c r="HN138" s="235"/>
      <c r="HO138" s="234"/>
      <c r="HQ138" s="234"/>
      <c r="HR138" s="233"/>
      <c r="HS138" s="234"/>
      <c r="HT138" s="235"/>
      <c r="HU138" s="234"/>
      <c r="HW138" s="234"/>
      <c r="HX138" s="233"/>
      <c r="HY138" s="234"/>
      <c r="HZ138" s="235"/>
      <c r="IA138" s="234"/>
      <c r="IC138" s="234"/>
      <c r="ID138" s="233"/>
      <c r="IE138" s="234"/>
      <c r="IF138" s="235"/>
      <c r="IG138" s="234"/>
      <c r="II138" s="234"/>
      <c r="IJ138" s="233"/>
      <c r="IK138" s="234"/>
      <c r="IL138" s="235"/>
      <c r="IM138" s="234"/>
      <c r="IO138" s="234"/>
      <c r="IP138" s="233"/>
      <c r="IQ138" s="234"/>
      <c r="IR138" s="235"/>
      <c r="IS138" s="234"/>
      <c r="IU138" s="234"/>
      <c r="IV138" s="233"/>
      <c r="IW138" s="234"/>
      <c r="IX138" s="235"/>
      <c r="IY138" s="234"/>
      <c r="JA138" s="234"/>
      <c r="JB138" s="233"/>
      <c r="JC138" s="234"/>
      <c r="JD138" s="235"/>
      <c r="JE138" s="234"/>
      <c r="JG138" s="234"/>
      <c r="JH138" s="233"/>
      <c r="JI138" s="234"/>
      <c r="JJ138" s="235"/>
      <c r="JK138" s="234"/>
      <c r="JM138" s="234"/>
      <c r="JN138" s="233"/>
      <c r="JO138" s="234"/>
      <c r="JP138" s="235"/>
      <c r="JQ138" s="234"/>
      <c r="JS138" s="234"/>
      <c r="JT138" s="233"/>
      <c r="JU138" s="234"/>
      <c r="JV138" s="235"/>
      <c r="JW138" s="234"/>
      <c r="JY138" s="234"/>
      <c r="JZ138" s="233"/>
      <c r="KA138" s="234"/>
      <c r="KB138" s="235"/>
      <c r="KC138" s="234"/>
      <c r="KE138" s="234"/>
      <c r="KF138" s="233"/>
      <c r="KG138" s="234"/>
      <c r="KH138" s="235"/>
      <c r="KI138" s="234"/>
      <c r="KK138" s="234"/>
      <c r="KL138" s="233"/>
      <c r="KM138" s="234"/>
      <c r="KN138" s="235"/>
      <c r="KO138" s="234"/>
      <c r="KQ138" s="182"/>
      <c r="KR138" s="183"/>
      <c r="KS138" s="182"/>
      <c r="KT138" s="185"/>
      <c r="KU138" s="182"/>
      <c r="KW138" s="182"/>
      <c r="KX138" s="183"/>
      <c r="KY138" s="182"/>
      <c r="KZ138" s="185"/>
      <c r="LA138" s="182"/>
    </row>
    <row r="139" spans="1:313" ht="18" x14ac:dyDescent="0.35">
      <c r="A139" s="242" t="s">
        <v>161</v>
      </c>
      <c r="B139" s="247">
        <f>+B136/D136</f>
        <v>126660.35427616918</v>
      </c>
      <c r="C139" s="234"/>
      <c r="D139" s="235"/>
      <c r="E139" s="234"/>
      <c r="G139" s="242" t="s">
        <v>161</v>
      </c>
      <c r="H139" s="247">
        <f>+H136/J136</f>
        <v>125391.13624626862</v>
      </c>
      <c r="I139" s="234"/>
      <c r="J139" s="235"/>
      <c r="K139" s="234"/>
      <c r="M139" s="242" t="s">
        <v>161</v>
      </c>
      <c r="N139" s="247">
        <f>+N136/P136</f>
        <v>127198.99608627451</v>
      </c>
      <c r="O139" s="234"/>
      <c r="P139" s="235"/>
      <c r="Q139" s="234"/>
      <c r="S139" s="242" t="s">
        <v>161</v>
      </c>
      <c r="T139" s="247">
        <f>+T136/V136</f>
        <v>128628.46378333335</v>
      </c>
      <c r="U139" s="234"/>
      <c r="V139" s="235"/>
      <c r="W139" s="234"/>
      <c r="Y139" s="242" t="s">
        <v>161</v>
      </c>
      <c r="Z139" s="247">
        <f>+Z136/AB136</f>
        <v>128888.32382480486</v>
      </c>
      <c r="AA139" s="234"/>
      <c r="AB139" s="235"/>
      <c r="AC139" s="234"/>
      <c r="AF139" s="242" t="s">
        <v>161</v>
      </c>
      <c r="AG139" s="247">
        <f>+AG136/AI136</f>
        <v>130615.94780995471</v>
      </c>
      <c r="AH139" s="234"/>
      <c r="AI139" s="235"/>
      <c r="AJ139" s="234"/>
      <c r="AL139" s="242" t="s">
        <v>161</v>
      </c>
      <c r="AM139" s="247">
        <f>+AM136/AO136</f>
        <v>130990.27286127172</v>
      </c>
      <c r="AN139" s="234"/>
      <c r="AO139" s="235"/>
      <c r="AP139" s="234"/>
      <c r="AR139" s="242" t="s">
        <v>161</v>
      </c>
      <c r="AS139" s="247">
        <f>+AS136/AU136</f>
        <v>131143.54852760735</v>
      </c>
      <c r="AT139" s="234"/>
      <c r="AU139" s="235"/>
      <c r="AV139" s="234"/>
      <c r="AY139" s="242" t="s">
        <v>161</v>
      </c>
      <c r="AZ139" s="247">
        <f>+AZ136/BB136</f>
        <v>131744.07936956527</v>
      </c>
      <c r="BA139" s="234"/>
      <c r="BB139" s="235"/>
      <c r="BC139" s="234"/>
      <c r="BE139" s="242" t="s">
        <v>161</v>
      </c>
      <c r="BF139" s="247">
        <f>+BF136/BH136</f>
        <v>134133.50136310232</v>
      </c>
      <c r="BG139" s="234"/>
      <c r="BH139" s="235"/>
      <c r="BI139" s="234"/>
      <c r="BK139" s="242" t="s">
        <v>161</v>
      </c>
      <c r="BL139" s="247">
        <f>+BL136/BN136</f>
        <v>128316.77292086332</v>
      </c>
      <c r="BM139" s="234"/>
      <c r="BN139" s="235"/>
      <c r="BO139" s="234"/>
      <c r="BQ139" s="242" t="s">
        <v>161</v>
      </c>
      <c r="BR139" s="247">
        <f>+BR136/BT136</f>
        <v>131646.09033557051</v>
      </c>
      <c r="BS139" s="234"/>
      <c r="BT139" s="235"/>
      <c r="BU139" s="234"/>
      <c r="BW139" s="242" t="s">
        <v>161</v>
      </c>
      <c r="BX139" s="247">
        <f>+BX136/BZ136</f>
        <v>133114.82672597867</v>
      </c>
      <c r="BY139" s="234"/>
      <c r="BZ139" s="235"/>
      <c r="CA139" s="234"/>
      <c r="CC139" s="242" t="s">
        <v>161</v>
      </c>
      <c r="CD139" s="247">
        <f>+CD136/CF136</f>
        <v>132767.9888910134</v>
      </c>
      <c r="CE139" s="234"/>
      <c r="CF139" s="235"/>
      <c r="CG139" s="234"/>
      <c r="CI139" s="242" t="s">
        <v>161</v>
      </c>
      <c r="CJ139" s="247">
        <f>+CJ136/CL136</f>
        <v>133696.66275510206</v>
      </c>
      <c r="CK139" s="234"/>
      <c r="CL139" s="235"/>
      <c r="CM139" s="234"/>
      <c r="CO139" s="242" t="s">
        <v>161</v>
      </c>
      <c r="CP139" s="247">
        <f>+CP136/CR136</f>
        <v>133218.77577586207</v>
      </c>
      <c r="CQ139" s="234"/>
      <c r="CR139" s="235"/>
      <c r="CS139" s="234"/>
      <c r="CU139" s="242" t="s">
        <v>161</v>
      </c>
      <c r="CV139" s="247">
        <f>+CV136/CX136</f>
        <v>132517.12205298015</v>
      </c>
      <c r="CW139" s="234"/>
      <c r="CX139" s="235"/>
      <c r="CY139" s="234"/>
      <c r="DA139" s="242" t="s">
        <v>161</v>
      </c>
      <c r="DB139" s="247">
        <v>131377.0166297117</v>
      </c>
      <c r="DC139" s="234"/>
      <c r="DD139" s="235"/>
      <c r="DE139" s="234"/>
      <c r="DG139" s="242" t="s">
        <v>161</v>
      </c>
      <c r="DH139" s="247">
        <v>131991.22894618829</v>
      </c>
      <c r="DI139" s="234"/>
      <c r="DJ139" s="235"/>
      <c r="DK139" s="234"/>
      <c r="DM139" s="242" t="s">
        <v>161</v>
      </c>
      <c r="DN139" s="247">
        <v>131879.36842824597</v>
      </c>
      <c r="DO139" s="234"/>
      <c r="DP139" s="235"/>
      <c r="DQ139" s="234"/>
      <c r="DS139" s="242" t="s">
        <v>161</v>
      </c>
      <c r="DT139" s="247">
        <v>131999.37345537759</v>
      </c>
      <c r="DU139" s="234"/>
      <c r="DV139" s="235"/>
      <c r="DW139" s="234"/>
      <c r="DY139" s="242" t="s">
        <v>161</v>
      </c>
      <c r="DZ139" s="247">
        <v>131949.51427251729</v>
      </c>
      <c r="EA139" s="234"/>
      <c r="EB139" s="235"/>
      <c r="EC139" s="234"/>
      <c r="EE139" s="242" t="s">
        <v>161</v>
      </c>
      <c r="EF139" s="247">
        <v>131549.61983606557</v>
      </c>
      <c r="EG139" s="234"/>
      <c r="EH139" s="235"/>
      <c r="EI139" s="234"/>
      <c r="EK139" s="242" t="s">
        <v>161</v>
      </c>
      <c r="EL139" s="247">
        <v>131041.14044917257</v>
      </c>
      <c r="EM139" s="234"/>
      <c r="EN139" s="235"/>
      <c r="EO139" s="234"/>
      <c r="EQ139" s="242" t="s">
        <v>161</v>
      </c>
      <c r="ER139" s="247">
        <v>131350.14042755347</v>
      </c>
      <c r="ES139" s="234"/>
      <c r="ET139" s="235"/>
      <c r="EU139" s="234"/>
      <c r="EW139" s="242" t="s">
        <v>161</v>
      </c>
      <c r="EX139" s="247">
        <v>131404.2485202864</v>
      </c>
      <c r="EY139" s="234"/>
      <c r="EZ139" s="235"/>
      <c r="FA139" s="234"/>
      <c r="FC139" s="242" t="s">
        <v>161</v>
      </c>
      <c r="FD139" s="247">
        <v>131053.04014423078</v>
      </c>
      <c r="FE139" s="234"/>
      <c r="FF139" s="235"/>
      <c r="FG139" s="234"/>
      <c r="FI139" s="242" t="s">
        <v>161</v>
      </c>
      <c r="FJ139" s="247">
        <v>130773.32961538463</v>
      </c>
      <c r="FK139" s="234"/>
      <c r="FL139" s="235"/>
      <c r="FM139" s="234"/>
      <c r="FO139" s="242" t="s">
        <v>161</v>
      </c>
      <c r="FP139" s="247">
        <v>130260.22012077294</v>
      </c>
      <c r="FQ139" s="234"/>
      <c r="FR139" s="235"/>
      <c r="FS139" s="234"/>
      <c r="FU139" s="242" t="s">
        <v>161</v>
      </c>
      <c r="FV139" s="247">
        <v>130330.14021739129</v>
      </c>
      <c r="FW139" s="234"/>
      <c r="FX139" s="235"/>
      <c r="FY139" s="234"/>
      <c r="GA139" s="242" t="s">
        <v>161</v>
      </c>
      <c r="GB139" s="247">
        <v>129798.48123486685</v>
      </c>
      <c r="GC139" s="234"/>
      <c r="GD139" s="235"/>
      <c r="GE139" s="234"/>
      <c r="GG139" s="242" t="s">
        <v>161</v>
      </c>
      <c r="GH139" s="247">
        <v>129331.99163414632</v>
      </c>
      <c r="GI139" s="234"/>
      <c r="GJ139" s="235"/>
      <c r="GK139" s="234"/>
      <c r="GM139" s="242" t="s">
        <v>161</v>
      </c>
      <c r="GN139" s="247">
        <v>129171.29890818859</v>
      </c>
      <c r="GO139" s="234"/>
      <c r="GP139" s="235"/>
      <c r="GQ139" s="234"/>
      <c r="GS139" s="242" t="s">
        <v>161</v>
      </c>
      <c r="GT139" s="247">
        <v>129171.99850746269</v>
      </c>
      <c r="GU139" s="234"/>
      <c r="GV139" s="235"/>
      <c r="GW139" s="234"/>
      <c r="GY139" s="242" t="s">
        <v>161</v>
      </c>
      <c r="GZ139" s="247">
        <v>129595.87359296482</v>
      </c>
      <c r="HA139" s="234"/>
      <c r="HB139" s="235"/>
      <c r="HC139" s="234"/>
      <c r="HE139" s="242" t="s">
        <v>161</v>
      </c>
      <c r="HF139" s="247">
        <v>130393.76554707377</v>
      </c>
      <c r="HG139" s="234"/>
      <c r="HH139" s="235"/>
      <c r="HI139" s="234"/>
      <c r="HK139" s="242" t="s">
        <v>161</v>
      </c>
      <c r="HL139" s="247">
        <v>129740.52746803068</v>
      </c>
      <c r="HM139" s="234"/>
      <c r="HN139" s="235"/>
      <c r="HO139" s="234"/>
      <c r="HQ139" s="242" t="s">
        <v>161</v>
      </c>
      <c r="HR139" s="247">
        <v>130003.677253886</v>
      </c>
      <c r="HS139" s="234"/>
      <c r="HT139" s="235"/>
      <c r="HU139" s="234"/>
      <c r="HW139" s="242" t="s">
        <v>161</v>
      </c>
      <c r="HX139" s="247">
        <v>129817.46660574411</v>
      </c>
      <c r="HY139" s="234"/>
      <c r="HZ139" s="235"/>
      <c r="IA139" s="234"/>
      <c r="IC139" s="242" t="s">
        <v>161</v>
      </c>
      <c r="ID139" s="247">
        <v>129850.14912928754</v>
      </c>
      <c r="IE139" s="234"/>
      <c r="IF139" s="235"/>
      <c r="IG139" s="234"/>
      <c r="II139" s="242" t="s">
        <v>161</v>
      </c>
      <c r="IJ139" s="247">
        <v>129127.21541554954</v>
      </c>
      <c r="IK139" s="234"/>
      <c r="IL139" s="235"/>
      <c r="IM139" s="234"/>
      <c r="IO139" s="242" t="s">
        <v>161</v>
      </c>
      <c r="IP139" s="247">
        <v>129139.25049046319</v>
      </c>
      <c r="IQ139" s="234"/>
      <c r="IR139" s="235"/>
      <c r="IS139" s="234"/>
      <c r="IU139" s="242" t="s">
        <v>161</v>
      </c>
      <c r="IV139" s="247">
        <v>128361.3682271468</v>
      </c>
      <c r="IW139" s="234"/>
      <c r="IX139" s="235"/>
      <c r="IY139" s="234"/>
      <c r="JA139" s="242" t="s">
        <v>161</v>
      </c>
      <c r="JB139" s="247">
        <v>127369.60806722686</v>
      </c>
      <c r="JC139" s="234"/>
      <c r="JD139" s="235"/>
      <c r="JE139" s="234"/>
      <c r="JG139" s="242" t="s">
        <v>161</v>
      </c>
      <c r="JH139" s="247">
        <v>127421.93150568177</v>
      </c>
      <c r="JI139" s="234"/>
      <c r="JJ139" s="235"/>
      <c r="JK139" s="234"/>
      <c r="JM139" s="242" t="s">
        <v>161</v>
      </c>
      <c r="JN139" s="247">
        <v>127513.1724633431</v>
      </c>
      <c r="JO139" s="234"/>
      <c r="JP139" s="235"/>
      <c r="JQ139" s="234"/>
      <c r="JS139" s="242" t="s">
        <v>161</v>
      </c>
      <c r="JT139" s="247">
        <v>128211.57742514971</v>
      </c>
      <c r="JU139" s="234"/>
      <c r="JV139" s="235"/>
      <c r="JW139" s="234"/>
      <c r="JY139" s="242" t="s">
        <v>161</v>
      </c>
      <c r="JZ139" s="247">
        <v>128502.67880733943</v>
      </c>
      <c r="KA139" s="234"/>
      <c r="KB139" s="235"/>
      <c r="KC139" s="234"/>
      <c r="KE139" s="242" t="s">
        <v>161</v>
      </c>
      <c r="KF139" s="247">
        <v>127663.24574074075</v>
      </c>
      <c r="KG139" s="234"/>
      <c r="KH139" s="235"/>
      <c r="KI139" s="234"/>
      <c r="KK139" s="242" t="s">
        <v>161</v>
      </c>
      <c r="KL139" s="247">
        <v>127258.16217391304</v>
      </c>
      <c r="KM139" s="234"/>
      <c r="KN139" s="235"/>
      <c r="KO139" s="234"/>
      <c r="KQ139" s="190" t="s">
        <v>161</v>
      </c>
      <c r="KR139" s="197">
        <v>127032.56920886073</v>
      </c>
      <c r="KS139" s="182"/>
      <c r="KT139" s="185"/>
      <c r="KU139" s="182"/>
      <c r="KW139" s="190" t="s">
        <v>161</v>
      </c>
      <c r="KX139" s="197">
        <v>0</v>
      </c>
      <c r="KY139" s="182"/>
      <c r="KZ139" s="185"/>
      <c r="LA139" s="182"/>
    </row>
    <row r="140" spans="1:313" ht="18" x14ac:dyDescent="0.35">
      <c r="A140" s="234"/>
      <c r="B140" s="233"/>
      <c r="C140" s="234"/>
      <c r="D140" s="235"/>
      <c r="E140" s="234"/>
      <c r="G140" s="234"/>
      <c r="H140" s="233"/>
      <c r="I140" s="234"/>
      <c r="J140" s="235"/>
      <c r="K140" s="234"/>
      <c r="M140" s="234"/>
      <c r="N140" s="233"/>
      <c r="O140" s="234"/>
      <c r="P140" s="235"/>
      <c r="Q140" s="234"/>
      <c r="S140" s="234"/>
      <c r="T140" s="233"/>
      <c r="U140" s="234"/>
      <c r="V140" s="235"/>
      <c r="W140" s="234"/>
      <c r="Y140" s="234"/>
      <c r="Z140" s="233"/>
      <c r="AA140" s="234"/>
      <c r="AB140" s="235"/>
      <c r="AC140" s="234"/>
      <c r="AF140" s="234"/>
      <c r="AG140" s="233"/>
      <c r="AH140" s="234"/>
      <c r="AI140" s="235"/>
      <c r="AJ140" s="234"/>
      <c r="AL140" s="234"/>
      <c r="AM140" s="233"/>
      <c r="AN140" s="234"/>
      <c r="AO140" s="235"/>
      <c r="AP140" s="234"/>
      <c r="AR140" s="234"/>
      <c r="AS140" s="233"/>
      <c r="AT140" s="234"/>
      <c r="AU140" s="235"/>
      <c r="AV140" s="234"/>
      <c r="AY140" s="234"/>
      <c r="AZ140" s="233"/>
      <c r="BA140" s="234"/>
      <c r="BB140" s="235"/>
      <c r="BC140" s="234"/>
      <c r="BE140" s="234"/>
      <c r="BF140" s="233"/>
      <c r="BG140" s="234"/>
      <c r="BH140" s="235"/>
      <c r="BI140" s="234"/>
      <c r="BK140" s="234"/>
      <c r="BL140" s="233"/>
      <c r="BM140" s="234"/>
      <c r="BN140" s="235"/>
      <c r="BO140" s="234"/>
      <c r="BQ140" s="234"/>
      <c r="BR140" s="233"/>
      <c r="BS140" s="234"/>
      <c r="BT140" s="235"/>
      <c r="BU140" s="234"/>
      <c r="BW140" s="234"/>
      <c r="BX140" s="233"/>
      <c r="BY140" s="234"/>
      <c r="BZ140" s="235"/>
      <c r="CA140" s="234"/>
      <c r="CC140" s="234"/>
      <c r="CD140" s="233"/>
      <c r="CE140" s="234"/>
      <c r="CF140" s="235"/>
      <c r="CG140" s="234"/>
      <c r="CI140" s="234"/>
      <c r="CJ140" s="233"/>
      <c r="CK140" s="234"/>
      <c r="CL140" s="235"/>
      <c r="CM140" s="234"/>
      <c r="CO140" s="234"/>
      <c r="CP140" s="233"/>
      <c r="CQ140" s="234"/>
      <c r="CR140" s="235"/>
      <c r="CS140" s="234"/>
      <c r="CU140" s="234"/>
      <c r="CV140" s="233"/>
      <c r="CW140" s="234"/>
      <c r="CX140" s="235"/>
      <c r="CY140" s="234"/>
      <c r="DA140" s="234"/>
      <c r="DB140" s="233"/>
      <c r="DC140" s="234"/>
      <c r="DD140" s="235"/>
      <c r="DE140" s="234"/>
      <c r="DG140" s="234"/>
      <c r="DH140" s="233"/>
      <c r="DI140" s="234"/>
      <c r="DJ140" s="235"/>
      <c r="DK140" s="234"/>
      <c r="DM140" s="234"/>
      <c r="DN140" s="233"/>
      <c r="DO140" s="234"/>
      <c r="DP140" s="235"/>
      <c r="DQ140" s="234"/>
      <c r="DS140" s="234"/>
      <c r="DT140" s="233"/>
      <c r="DU140" s="234"/>
      <c r="DV140" s="235"/>
      <c r="DW140" s="234"/>
      <c r="DY140" s="234"/>
      <c r="DZ140" s="233"/>
      <c r="EA140" s="234"/>
      <c r="EB140" s="235"/>
      <c r="EC140" s="234"/>
      <c r="EE140" s="234"/>
      <c r="EF140" s="233"/>
      <c r="EG140" s="234"/>
      <c r="EH140" s="235"/>
      <c r="EI140" s="234"/>
      <c r="EK140" s="234"/>
      <c r="EL140" s="233"/>
      <c r="EM140" s="234"/>
      <c r="EN140" s="235"/>
      <c r="EO140" s="234"/>
      <c r="EQ140" s="234"/>
      <c r="ER140" s="233"/>
      <c r="ES140" s="234"/>
      <c r="ET140" s="235"/>
      <c r="EU140" s="234"/>
      <c r="EW140" s="234"/>
      <c r="EX140" s="233"/>
      <c r="EY140" s="234"/>
      <c r="EZ140" s="235"/>
      <c r="FA140" s="234"/>
      <c r="FC140" s="234"/>
      <c r="FD140" s="233"/>
      <c r="FE140" s="234"/>
      <c r="FF140" s="235"/>
      <c r="FG140" s="234"/>
      <c r="FI140" s="234"/>
      <c r="FJ140" s="233"/>
      <c r="FK140" s="234"/>
      <c r="FL140" s="235"/>
      <c r="FM140" s="234"/>
      <c r="FO140" s="234"/>
      <c r="FP140" s="233"/>
      <c r="FQ140" s="234"/>
      <c r="FR140" s="235"/>
      <c r="FS140" s="234"/>
      <c r="FU140" s="234"/>
      <c r="FV140" s="233"/>
      <c r="FW140" s="234"/>
      <c r="FX140" s="235"/>
      <c r="FY140" s="234"/>
      <c r="GA140" s="234"/>
      <c r="GB140" s="233"/>
      <c r="GC140" s="234"/>
      <c r="GD140" s="235"/>
      <c r="GE140" s="234"/>
      <c r="GG140" s="234"/>
      <c r="GH140" s="233"/>
      <c r="GI140" s="234"/>
      <c r="GJ140" s="235"/>
      <c r="GK140" s="234"/>
      <c r="GM140" s="234"/>
      <c r="GN140" s="233"/>
      <c r="GO140" s="234"/>
      <c r="GP140" s="235"/>
      <c r="GQ140" s="234"/>
      <c r="GS140" s="234"/>
      <c r="GT140" s="233"/>
      <c r="GU140" s="234"/>
      <c r="GV140" s="235"/>
      <c r="GW140" s="234"/>
      <c r="GY140" s="234"/>
      <c r="GZ140" s="233"/>
      <c r="HA140" s="234"/>
      <c r="HB140" s="235"/>
      <c r="HC140" s="234"/>
      <c r="HE140" s="234"/>
      <c r="HF140" s="233"/>
      <c r="HG140" s="234"/>
      <c r="HH140" s="235"/>
      <c r="HI140" s="234"/>
      <c r="HK140" s="234"/>
      <c r="HL140" s="233"/>
      <c r="HM140" s="234"/>
      <c r="HN140" s="235"/>
      <c r="HO140" s="234"/>
      <c r="HQ140" s="234"/>
      <c r="HR140" s="233"/>
      <c r="HS140" s="234"/>
      <c r="HT140" s="235"/>
      <c r="HU140" s="234"/>
      <c r="HW140" s="234"/>
      <c r="HX140" s="233"/>
      <c r="HY140" s="234"/>
      <c r="HZ140" s="235"/>
      <c r="IA140" s="234"/>
      <c r="IC140" s="234"/>
      <c r="ID140" s="233"/>
      <c r="IE140" s="234"/>
      <c r="IF140" s="235"/>
      <c r="IG140" s="234"/>
      <c r="II140" s="234"/>
      <c r="IJ140" s="233"/>
      <c r="IK140" s="234"/>
      <c r="IL140" s="235"/>
      <c r="IM140" s="234"/>
      <c r="IO140" s="234"/>
      <c r="IP140" s="233"/>
      <c r="IQ140" s="234"/>
      <c r="IR140" s="235"/>
      <c r="IS140" s="234"/>
      <c r="IU140" s="234"/>
      <c r="IV140" s="233"/>
      <c r="IW140" s="234"/>
      <c r="IX140" s="235"/>
      <c r="IY140" s="234"/>
      <c r="JA140" s="234"/>
      <c r="JB140" s="233"/>
      <c r="JC140" s="234"/>
      <c r="JD140" s="235"/>
      <c r="JE140" s="234"/>
      <c r="JG140" s="234"/>
      <c r="JH140" s="233"/>
      <c r="JI140" s="234"/>
      <c r="JJ140" s="235"/>
      <c r="JK140" s="234"/>
      <c r="JM140" s="234"/>
      <c r="JN140" s="233"/>
      <c r="JO140" s="234"/>
      <c r="JP140" s="235"/>
      <c r="JQ140" s="234"/>
      <c r="JS140" s="234"/>
      <c r="JT140" s="233"/>
      <c r="JU140" s="234"/>
      <c r="JV140" s="235"/>
      <c r="JW140" s="234"/>
      <c r="JY140" s="234"/>
      <c r="JZ140" s="233"/>
      <c r="KA140" s="234"/>
      <c r="KB140" s="235"/>
      <c r="KC140" s="234"/>
      <c r="KE140" s="234"/>
      <c r="KF140" s="233"/>
      <c r="KG140" s="234"/>
      <c r="KH140" s="235"/>
      <c r="KI140" s="234"/>
      <c r="KK140" s="234"/>
      <c r="KL140" s="233"/>
      <c r="KM140" s="234"/>
      <c r="KN140" s="235"/>
      <c r="KO140" s="234"/>
      <c r="KQ140" s="182"/>
      <c r="KR140" s="183"/>
      <c r="KS140" s="182"/>
      <c r="KT140" s="185"/>
      <c r="KU140" s="182"/>
      <c r="KW140" s="182"/>
      <c r="KX140" s="183"/>
      <c r="KY140" s="182"/>
      <c r="KZ140" s="185"/>
      <c r="LA140" s="182"/>
    </row>
    <row r="141" spans="1:313" ht="18" x14ac:dyDescent="0.35">
      <c r="A141" s="234"/>
      <c r="B141" s="233"/>
      <c r="C141" s="234"/>
      <c r="D141" s="235"/>
      <c r="E141" s="234"/>
      <c r="G141" s="234"/>
      <c r="H141" s="233"/>
      <c r="I141" s="234"/>
      <c r="J141" s="235"/>
      <c r="K141" s="234"/>
      <c r="M141" s="234"/>
      <c r="N141" s="233"/>
      <c r="O141" s="234"/>
      <c r="P141" s="235"/>
      <c r="Q141" s="234"/>
      <c r="S141" s="234"/>
      <c r="T141" s="233"/>
      <c r="U141" s="234"/>
      <c r="V141" s="235"/>
      <c r="W141" s="234"/>
      <c r="Y141" s="234"/>
      <c r="Z141" s="233"/>
      <c r="AA141" s="234"/>
      <c r="AB141" s="235"/>
      <c r="AC141" s="234"/>
      <c r="AF141" s="234"/>
      <c r="AG141" s="233"/>
      <c r="AH141" s="234"/>
      <c r="AI141" s="235"/>
      <c r="AJ141" s="234"/>
      <c r="AL141" s="234"/>
      <c r="AM141" s="233"/>
      <c r="AN141" s="234"/>
      <c r="AO141" s="235"/>
      <c r="AP141" s="234"/>
      <c r="AR141" s="234"/>
      <c r="AS141" s="233"/>
      <c r="AT141" s="234"/>
      <c r="AU141" s="235"/>
      <c r="AV141" s="234"/>
      <c r="AY141" s="234"/>
      <c r="AZ141" s="233"/>
      <c r="BA141" s="234"/>
      <c r="BB141" s="235"/>
      <c r="BC141" s="234"/>
      <c r="BE141" s="234"/>
      <c r="BF141" s="233"/>
      <c r="BG141" s="234"/>
      <c r="BH141" s="235"/>
      <c r="BI141" s="234"/>
      <c r="BK141" s="234"/>
      <c r="BL141" s="233"/>
      <c r="BM141" s="234"/>
      <c r="BN141" s="235"/>
      <c r="BO141" s="234"/>
      <c r="BQ141" s="234"/>
      <c r="BR141" s="233"/>
      <c r="BS141" s="234"/>
      <c r="BT141" s="235"/>
      <c r="BU141" s="234"/>
      <c r="BW141" s="234"/>
      <c r="BX141" s="233"/>
      <c r="BY141" s="234"/>
      <c r="BZ141" s="235"/>
      <c r="CA141" s="234"/>
      <c r="CC141" s="234"/>
      <c r="CD141" s="233"/>
      <c r="CE141" s="234"/>
      <c r="CF141" s="235"/>
      <c r="CG141" s="234"/>
      <c r="CI141" s="234"/>
      <c r="CJ141" s="233"/>
      <c r="CK141" s="234"/>
      <c r="CL141" s="235"/>
      <c r="CM141" s="234"/>
      <c r="CO141" s="234"/>
      <c r="CP141" s="233"/>
      <c r="CQ141" s="234"/>
      <c r="CR141" s="235"/>
      <c r="CS141" s="234"/>
      <c r="CU141" s="234"/>
      <c r="CV141" s="233"/>
      <c r="CW141" s="234"/>
      <c r="CX141" s="235"/>
      <c r="CY141" s="234"/>
      <c r="DA141" s="234"/>
      <c r="DB141" s="233"/>
      <c r="DC141" s="234"/>
      <c r="DD141" s="235"/>
      <c r="DE141" s="234"/>
      <c r="DG141" s="234"/>
      <c r="DH141" s="233"/>
      <c r="DI141" s="234"/>
      <c r="DJ141" s="235"/>
      <c r="DK141" s="234"/>
      <c r="DM141" s="234"/>
      <c r="DN141" s="233"/>
      <c r="DO141" s="234"/>
      <c r="DP141" s="235"/>
      <c r="DQ141" s="234"/>
      <c r="DS141" s="234"/>
      <c r="DT141" s="233"/>
      <c r="DU141" s="234"/>
      <c r="DV141" s="235"/>
      <c r="DW141" s="234"/>
      <c r="DY141" s="234"/>
      <c r="DZ141" s="233"/>
      <c r="EA141" s="234"/>
      <c r="EB141" s="235"/>
      <c r="EC141" s="234"/>
      <c r="EE141" s="234"/>
      <c r="EF141" s="233"/>
      <c r="EG141" s="234"/>
      <c r="EH141" s="235"/>
      <c r="EI141" s="234"/>
      <c r="EK141" s="234"/>
      <c r="EL141" s="233"/>
      <c r="EM141" s="234"/>
      <c r="EN141" s="235"/>
      <c r="EO141" s="234"/>
      <c r="EQ141" s="234"/>
      <c r="ER141" s="233"/>
      <c r="ES141" s="234"/>
      <c r="ET141" s="235"/>
      <c r="EU141" s="234"/>
      <c r="EW141" s="234"/>
      <c r="EX141" s="233"/>
      <c r="EY141" s="234"/>
      <c r="EZ141" s="235"/>
      <c r="FA141" s="234"/>
      <c r="FC141" s="234"/>
      <c r="FD141" s="233"/>
      <c r="FE141" s="234"/>
      <c r="FF141" s="235"/>
      <c r="FG141" s="234"/>
      <c r="FI141" s="234"/>
      <c r="FJ141" s="233"/>
      <c r="FK141" s="234"/>
      <c r="FL141" s="235"/>
      <c r="FM141" s="234"/>
      <c r="FO141" s="234"/>
      <c r="FP141" s="233"/>
      <c r="FQ141" s="234"/>
      <c r="FR141" s="235"/>
      <c r="FS141" s="234"/>
      <c r="FU141" s="234"/>
      <c r="FV141" s="233"/>
      <c r="FW141" s="234"/>
      <c r="FX141" s="235"/>
      <c r="FY141" s="234"/>
      <c r="GA141" s="234"/>
      <c r="GB141" s="233"/>
      <c r="GC141" s="234"/>
      <c r="GD141" s="235"/>
      <c r="GE141" s="234"/>
      <c r="GG141" s="234"/>
      <c r="GH141" s="233"/>
      <c r="GI141" s="234"/>
      <c r="GJ141" s="235"/>
      <c r="GK141" s="234"/>
      <c r="GM141" s="234"/>
      <c r="GN141" s="233"/>
      <c r="GO141" s="234"/>
      <c r="GP141" s="235"/>
      <c r="GQ141" s="234"/>
      <c r="GS141" s="234"/>
      <c r="GT141" s="233"/>
      <c r="GU141" s="234"/>
      <c r="GV141" s="235"/>
      <c r="GW141" s="234"/>
      <c r="GY141" s="234"/>
      <c r="GZ141" s="233"/>
      <c r="HA141" s="234"/>
      <c r="HB141" s="235"/>
      <c r="HC141" s="234"/>
      <c r="HE141" s="234"/>
      <c r="HF141" s="233"/>
      <c r="HG141" s="234"/>
      <c r="HH141" s="235"/>
      <c r="HI141" s="234"/>
      <c r="HK141" s="234"/>
      <c r="HL141" s="233"/>
      <c r="HM141" s="234"/>
      <c r="HN141" s="235"/>
      <c r="HO141" s="234"/>
      <c r="HQ141" s="234"/>
      <c r="HR141" s="233"/>
      <c r="HS141" s="234"/>
      <c r="HT141" s="235"/>
      <c r="HU141" s="234"/>
      <c r="HW141" s="234"/>
      <c r="HX141" s="233"/>
      <c r="HY141" s="234"/>
      <c r="HZ141" s="235"/>
      <c r="IA141" s="234"/>
      <c r="IC141" s="234"/>
      <c r="ID141" s="233"/>
      <c r="IE141" s="234"/>
      <c r="IF141" s="235"/>
      <c r="IG141" s="234"/>
      <c r="II141" s="234"/>
      <c r="IJ141" s="233"/>
      <c r="IK141" s="234"/>
      <c r="IL141" s="235"/>
      <c r="IM141" s="234"/>
      <c r="IO141" s="234"/>
      <c r="IP141" s="233"/>
      <c r="IQ141" s="234"/>
      <c r="IR141" s="235"/>
      <c r="IS141" s="234"/>
      <c r="IU141" s="234"/>
      <c r="IV141" s="233"/>
      <c r="IW141" s="234"/>
      <c r="IX141" s="235"/>
      <c r="IY141" s="234"/>
      <c r="JA141" s="234"/>
      <c r="JB141" s="233"/>
      <c r="JC141" s="234"/>
      <c r="JD141" s="235"/>
      <c r="JE141" s="234"/>
      <c r="JG141" s="234"/>
      <c r="JH141" s="233"/>
      <c r="JI141" s="234"/>
      <c r="JJ141" s="235"/>
      <c r="JK141" s="234"/>
      <c r="JM141" s="234"/>
      <c r="JN141" s="233"/>
      <c r="JO141" s="234"/>
      <c r="JP141" s="235"/>
      <c r="JQ141" s="234"/>
      <c r="JS141" s="234"/>
      <c r="JT141" s="233"/>
      <c r="JU141" s="234"/>
      <c r="JV141" s="235"/>
      <c r="JW141" s="234"/>
      <c r="JY141" s="234"/>
      <c r="JZ141" s="233"/>
      <c r="KA141" s="234"/>
      <c r="KB141" s="235"/>
      <c r="KC141" s="234"/>
      <c r="KE141" s="234"/>
      <c r="KF141" s="233"/>
      <c r="KG141" s="234"/>
      <c r="KH141" s="235"/>
      <c r="KI141" s="234"/>
      <c r="KK141" s="234"/>
      <c r="KL141" s="233"/>
      <c r="KM141" s="234"/>
      <c r="KN141" s="235"/>
      <c r="KO141" s="234"/>
      <c r="KQ141" s="182"/>
      <c r="KR141" s="183"/>
      <c r="KS141" s="182"/>
      <c r="KT141" s="185"/>
      <c r="KU141" s="182"/>
      <c r="KW141" s="182"/>
      <c r="KX141" s="183"/>
      <c r="KY141" s="182"/>
      <c r="KZ141" s="185"/>
      <c r="LA141" s="182"/>
    </row>
    <row r="142" spans="1:313" ht="18" x14ac:dyDescent="0.35">
      <c r="A142" s="232" t="s">
        <v>122</v>
      </c>
      <c r="B142" s="233"/>
      <c r="C142" s="234"/>
      <c r="D142" s="235"/>
      <c r="E142" s="234"/>
      <c r="G142" s="232" t="s">
        <v>122</v>
      </c>
      <c r="H142" s="233"/>
      <c r="I142" s="234"/>
      <c r="J142" s="235"/>
      <c r="K142" s="234"/>
      <c r="M142" s="232" t="s">
        <v>122</v>
      </c>
      <c r="N142" s="233"/>
      <c r="O142" s="234"/>
      <c r="P142" s="235"/>
      <c r="Q142" s="234"/>
      <c r="S142" s="232" t="s">
        <v>122</v>
      </c>
      <c r="T142" s="233"/>
      <c r="U142" s="234"/>
      <c r="V142" s="235"/>
      <c r="W142" s="234"/>
      <c r="Y142" s="232" t="s">
        <v>122</v>
      </c>
      <c r="Z142" s="233"/>
      <c r="AA142" s="234"/>
      <c r="AB142" s="235"/>
      <c r="AC142" s="234"/>
      <c r="AF142" s="232" t="s">
        <v>122</v>
      </c>
      <c r="AG142" s="233"/>
      <c r="AH142" s="234"/>
      <c r="AI142" s="235"/>
      <c r="AJ142" s="234"/>
      <c r="AL142" s="232" t="s">
        <v>122</v>
      </c>
      <c r="AM142" s="233"/>
      <c r="AN142" s="234"/>
      <c r="AO142" s="235"/>
      <c r="AP142" s="234"/>
      <c r="AR142" s="232" t="s">
        <v>122</v>
      </c>
      <c r="AS142" s="233"/>
      <c r="AT142" s="234"/>
      <c r="AU142" s="235"/>
      <c r="AV142" s="234"/>
      <c r="AY142" s="232" t="s">
        <v>122</v>
      </c>
      <c r="AZ142" s="233"/>
      <c r="BA142" s="234"/>
      <c r="BB142" s="235"/>
      <c r="BC142" s="234"/>
      <c r="BE142" s="232" t="s">
        <v>122</v>
      </c>
      <c r="BF142" s="233"/>
      <c r="BG142" s="234"/>
      <c r="BH142" s="235"/>
      <c r="BI142" s="234"/>
      <c r="BK142" s="232" t="s">
        <v>122</v>
      </c>
      <c r="BL142" s="233"/>
      <c r="BM142" s="234"/>
      <c r="BN142" s="235"/>
      <c r="BO142" s="234"/>
      <c r="BQ142" s="232" t="s">
        <v>122</v>
      </c>
      <c r="BR142" s="233"/>
      <c r="BS142" s="234"/>
      <c r="BT142" s="235"/>
      <c r="BU142" s="234"/>
      <c r="BW142" s="232" t="s">
        <v>122</v>
      </c>
      <c r="BX142" s="233"/>
      <c r="BY142" s="234"/>
      <c r="BZ142" s="235"/>
      <c r="CA142" s="234"/>
      <c r="CC142" s="232" t="s">
        <v>122</v>
      </c>
      <c r="CD142" s="233"/>
      <c r="CE142" s="234"/>
      <c r="CF142" s="235"/>
      <c r="CG142" s="234"/>
      <c r="CI142" s="232" t="s">
        <v>122</v>
      </c>
      <c r="CJ142" s="233"/>
      <c r="CK142" s="234"/>
      <c r="CL142" s="235"/>
      <c r="CM142" s="234"/>
      <c r="CO142" s="232" t="s">
        <v>122</v>
      </c>
      <c r="CP142" s="233"/>
      <c r="CQ142" s="234"/>
      <c r="CR142" s="235"/>
      <c r="CS142" s="234"/>
      <c r="CU142" s="232" t="s">
        <v>122</v>
      </c>
      <c r="CV142" s="233"/>
      <c r="CW142" s="234"/>
      <c r="CX142" s="235"/>
      <c r="CY142" s="234"/>
      <c r="DA142" s="232" t="s">
        <v>122</v>
      </c>
      <c r="DB142" s="233"/>
      <c r="DC142" s="234"/>
      <c r="DD142" s="235"/>
      <c r="DE142" s="234"/>
      <c r="DG142" s="232" t="s">
        <v>122</v>
      </c>
      <c r="DH142" s="233"/>
      <c r="DI142" s="234"/>
      <c r="DJ142" s="235"/>
      <c r="DK142" s="234"/>
      <c r="DM142" s="232" t="s">
        <v>122</v>
      </c>
      <c r="DN142" s="233"/>
      <c r="DO142" s="234"/>
      <c r="DP142" s="235"/>
      <c r="DQ142" s="234"/>
      <c r="DS142" s="232" t="s">
        <v>122</v>
      </c>
      <c r="DT142" s="233"/>
      <c r="DU142" s="234"/>
      <c r="DV142" s="235"/>
      <c r="DW142" s="234"/>
      <c r="DY142" s="232" t="s">
        <v>122</v>
      </c>
      <c r="DZ142" s="233"/>
      <c r="EA142" s="234"/>
      <c r="EB142" s="235"/>
      <c r="EC142" s="234"/>
      <c r="EE142" s="232" t="s">
        <v>122</v>
      </c>
      <c r="EF142" s="233"/>
      <c r="EG142" s="234"/>
      <c r="EH142" s="235"/>
      <c r="EI142" s="234"/>
      <c r="EK142" s="232" t="s">
        <v>122</v>
      </c>
      <c r="EL142" s="233"/>
      <c r="EM142" s="234"/>
      <c r="EN142" s="235"/>
      <c r="EO142" s="234"/>
      <c r="EQ142" s="232" t="s">
        <v>122</v>
      </c>
      <c r="ER142" s="233"/>
      <c r="ES142" s="234"/>
      <c r="ET142" s="235"/>
      <c r="EU142" s="234"/>
      <c r="EW142" s="232" t="s">
        <v>122</v>
      </c>
      <c r="EX142" s="233"/>
      <c r="EY142" s="234"/>
      <c r="EZ142" s="235"/>
      <c r="FA142" s="234"/>
      <c r="FC142" s="232" t="s">
        <v>122</v>
      </c>
      <c r="FD142" s="233"/>
      <c r="FE142" s="234"/>
      <c r="FF142" s="235"/>
      <c r="FG142" s="234"/>
      <c r="FI142" s="232" t="s">
        <v>122</v>
      </c>
      <c r="FJ142" s="233"/>
      <c r="FK142" s="234"/>
      <c r="FL142" s="235"/>
      <c r="FM142" s="234"/>
      <c r="FO142" s="232" t="s">
        <v>122</v>
      </c>
      <c r="FP142" s="233"/>
      <c r="FQ142" s="234"/>
      <c r="FR142" s="235"/>
      <c r="FS142" s="234"/>
      <c r="FU142" s="232" t="s">
        <v>122</v>
      </c>
      <c r="FV142" s="233"/>
      <c r="FW142" s="234"/>
      <c r="FX142" s="235"/>
      <c r="FY142" s="234"/>
      <c r="GA142" s="232" t="s">
        <v>122</v>
      </c>
      <c r="GB142" s="233"/>
      <c r="GC142" s="234"/>
      <c r="GD142" s="235"/>
      <c r="GE142" s="234"/>
      <c r="GG142" s="232" t="s">
        <v>122</v>
      </c>
      <c r="GH142" s="233"/>
      <c r="GI142" s="234"/>
      <c r="GJ142" s="235"/>
      <c r="GK142" s="234"/>
      <c r="GM142" s="232" t="s">
        <v>122</v>
      </c>
      <c r="GN142" s="233"/>
      <c r="GO142" s="234"/>
      <c r="GP142" s="235"/>
      <c r="GQ142" s="234"/>
      <c r="GS142" s="232" t="s">
        <v>122</v>
      </c>
      <c r="GT142" s="233"/>
      <c r="GU142" s="234"/>
      <c r="GV142" s="235"/>
      <c r="GW142" s="234"/>
      <c r="GY142" s="232" t="s">
        <v>122</v>
      </c>
      <c r="GZ142" s="233"/>
      <c r="HA142" s="234"/>
      <c r="HB142" s="235"/>
      <c r="HC142" s="234"/>
      <c r="HE142" s="232" t="s">
        <v>122</v>
      </c>
      <c r="HF142" s="233"/>
      <c r="HG142" s="234"/>
      <c r="HH142" s="235"/>
      <c r="HI142" s="234"/>
      <c r="HK142" s="232" t="s">
        <v>122</v>
      </c>
      <c r="HL142" s="233"/>
      <c r="HM142" s="234"/>
      <c r="HN142" s="235"/>
      <c r="HO142" s="234"/>
      <c r="HQ142" s="232" t="s">
        <v>122</v>
      </c>
      <c r="HR142" s="233"/>
      <c r="HS142" s="234"/>
      <c r="HT142" s="235"/>
      <c r="HU142" s="234"/>
      <c r="HW142" s="232" t="s">
        <v>122</v>
      </c>
      <c r="HX142" s="233"/>
      <c r="HY142" s="234"/>
      <c r="HZ142" s="235"/>
      <c r="IA142" s="234"/>
      <c r="IC142" s="232" t="s">
        <v>122</v>
      </c>
      <c r="ID142" s="233"/>
      <c r="IE142" s="234"/>
      <c r="IF142" s="235"/>
      <c r="IG142" s="234"/>
      <c r="II142" s="232" t="s">
        <v>122</v>
      </c>
      <c r="IJ142" s="233"/>
      <c r="IK142" s="234"/>
      <c r="IL142" s="235"/>
      <c r="IM142" s="234"/>
      <c r="IO142" s="232" t="s">
        <v>122</v>
      </c>
      <c r="IP142" s="233"/>
      <c r="IQ142" s="234"/>
      <c r="IR142" s="235"/>
      <c r="IS142" s="234"/>
      <c r="IU142" s="232" t="s">
        <v>122</v>
      </c>
      <c r="IV142" s="233"/>
      <c r="IW142" s="234"/>
      <c r="IX142" s="235"/>
      <c r="IY142" s="234"/>
      <c r="JA142" s="232" t="s">
        <v>122</v>
      </c>
      <c r="JB142" s="233"/>
      <c r="JC142" s="234"/>
      <c r="JD142" s="235"/>
      <c r="JE142" s="234"/>
      <c r="JG142" s="232" t="s">
        <v>122</v>
      </c>
      <c r="JH142" s="233"/>
      <c r="JI142" s="234"/>
      <c r="JJ142" s="235"/>
      <c r="JK142" s="234"/>
      <c r="JM142" s="232" t="s">
        <v>122</v>
      </c>
      <c r="JN142" s="233"/>
      <c r="JO142" s="234"/>
      <c r="JP142" s="235"/>
      <c r="JQ142" s="234"/>
      <c r="JS142" s="232" t="s">
        <v>122</v>
      </c>
      <c r="JT142" s="233"/>
      <c r="JU142" s="234"/>
      <c r="JV142" s="235"/>
      <c r="JW142" s="234"/>
      <c r="JY142" s="232" t="s">
        <v>122</v>
      </c>
      <c r="JZ142" s="233"/>
      <c r="KA142" s="234"/>
      <c r="KB142" s="235"/>
      <c r="KC142" s="234"/>
      <c r="KE142" s="232" t="s">
        <v>122</v>
      </c>
      <c r="KF142" s="233"/>
      <c r="KG142" s="234"/>
      <c r="KH142" s="235"/>
      <c r="KI142" s="234"/>
      <c r="KK142" s="232" t="s">
        <v>122</v>
      </c>
      <c r="KL142" s="233"/>
      <c r="KM142" s="234"/>
      <c r="KN142" s="235"/>
      <c r="KO142" s="234"/>
      <c r="KQ142" s="169" t="s">
        <v>122</v>
      </c>
      <c r="KR142" s="183"/>
      <c r="KS142" s="182"/>
      <c r="KT142" s="185"/>
      <c r="KU142" s="182"/>
      <c r="KW142" s="169" t="s">
        <v>122</v>
      </c>
      <c r="KX142" s="183"/>
      <c r="KY142" s="182"/>
      <c r="KZ142" s="185"/>
      <c r="LA142" s="182"/>
    </row>
    <row r="143" spans="1:313" ht="18" x14ac:dyDescent="0.35">
      <c r="A143" s="170"/>
      <c r="B143" s="171"/>
      <c r="C143" s="170"/>
      <c r="D143" s="172"/>
      <c r="E143" s="170"/>
      <c r="G143" s="170"/>
      <c r="H143" s="171"/>
      <c r="I143" s="170"/>
      <c r="J143" s="172"/>
      <c r="K143" s="170"/>
      <c r="M143" s="170"/>
      <c r="N143" s="171"/>
      <c r="O143" s="170"/>
      <c r="P143" s="172"/>
      <c r="Q143" s="170"/>
      <c r="S143" s="170"/>
      <c r="T143" s="171"/>
      <c r="U143" s="170"/>
      <c r="V143" s="172"/>
      <c r="W143" s="170"/>
      <c r="Y143" s="170"/>
      <c r="Z143" s="171"/>
      <c r="AA143" s="170"/>
      <c r="AB143" s="172"/>
      <c r="AC143" s="170"/>
      <c r="AF143" s="170"/>
      <c r="AG143" s="171"/>
      <c r="AH143" s="170"/>
      <c r="AI143" s="172"/>
      <c r="AJ143" s="170"/>
      <c r="AL143" s="170"/>
      <c r="AM143" s="171"/>
      <c r="AN143" s="170"/>
      <c r="AO143" s="172"/>
      <c r="AP143" s="170"/>
      <c r="AR143" s="170"/>
      <c r="AS143" s="171"/>
      <c r="AT143" s="170"/>
      <c r="AU143" s="172"/>
      <c r="AV143" s="170"/>
      <c r="AY143" s="170"/>
      <c r="AZ143" s="171"/>
      <c r="BA143" s="170"/>
      <c r="BB143" s="172"/>
      <c r="BC143" s="170"/>
      <c r="BE143" s="170"/>
      <c r="BF143" s="171"/>
      <c r="BG143" s="170"/>
      <c r="BH143" s="172"/>
      <c r="BI143" s="170"/>
      <c r="BK143" s="170"/>
      <c r="BL143" s="171"/>
      <c r="BM143" s="170"/>
      <c r="BN143" s="172"/>
      <c r="BO143" s="170"/>
      <c r="BQ143" s="170"/>
      <c r="BR143" s="171"/>
      <c r="BS143" s="170"/>
      <c r="BT143" s="172"/>
      <c r="BU143" s="170"/>
      <c r="BW143" s="170"/>
      <c r="BX143" s="171"/>
      <c r="BY143" s="170"/>
      <c r="BZ143" s="172"/>
      <c r="CA143" s="170"/>
      <c r="CC143" s="170"/>
      <c r="CD143" s="171"/>
      <c r="CE143" s="170"/>
      <c r="CF143" s="172"/>
      <c r="CG143" s="170"/>
      <c r="CI143" s="170"/>
      <c r="CJ143" s="171"/>
      <c r="CK143" s="170"/>
      <c r="CL143" s="172"/>
      <c r="CM143" s="170"/>
      <c r="CO143" s="170"/>
      <c r="CP143" s="171"/>
      <c r="CQ143" s="170"/>
      <c r="CR143" s="172"/>
      <c r="CS143" s="170"/>
      <c r="CU143" s="170"/>
      <c r="CV143" s="171"/>
      <c r="CW143" s="170"/>
      <c r="CX143" s="172"/>
      <c r="CY143" s="170"/>
      <c r="DA143" s="170"/>
      <c r="DB143" s="171"/>
      <c r="DC143" s="170"/>
      <c r="DD143" s="172"/>
      <c r="DE143" s="170"/>
      <c r="DG143" s="170"/>
      <c r="DH143" s="171"/>
      <c r="DI143" s="170"/>
      <c r="DJ143" s="172"/>
      <c r="DK143" s="170"/>
      <c r="DM143" s="170"/>
      <c r="DN143" s="171"/>
      <c r="DO143" s="170"/>
      <c r="DP143" s="172"/>
      <c r="DQ143" s="170"/>
      <c r="DS143" s="170"/>
      <c r="DT143" s="171"/>
      <c r="DU143" s="170"/>
      <c r="DV143" s="172"/>
      <c r="DW143" s="170"/>
      <c r="DY143" s="170"/>
      <c r="DZ143" s="171"/>
      <c r="EA143" s="170"/>
      <c r="EB143" s="172"/>
      <c r="EC143" s="170"/>
      <c r="EE143" s="170"/>
      <c r="EF143" s="171"/>
      <c r="EG143" s="170"/>
      <c r="EH143" s="172"/>
      <c r="EI143" s="170"/>
      <c r="EK143" s="170"/>
      <c r="EL143" s="171"/>
      <c r="EM143" s="170"/>
      <c r="EN143" s="172"/>
      <c r="EO143" s="170"/>
      <c r="EQ143" s="170"/>
      <c r="ER143" s="171"/>
      <c r="ES143" s="170"/>
      <c r="ET143" s="172"/>
      <c r="EU143" s="170"/>
      <c r="EW143" s="170"/>
      <c r="EX143" s="171"/>
      <c r="EY143" s="170"/>
      <c r="EZ143" s="172"/>
      <c r="FA143" s="170"/>
      <c r="FC143" s="170"/>
      <c r="FD143" s="171"/>
      <c r="FE143" s="170"/>
      <c r="FF143" s="172"/>
      <c r="FG143" s="170"/>
      <c r="FI143" s="170"/>
      <c r="FJ143" s="171"/>
      <c r="FK143" s="170"/>
      <c r="FL143" s="172"/>
      <c r="FM143" s="170"/>
      <c r="FO143" s="170"/>
      <c r="FP143" s="171"/>
      <c r="FQ143" s="170"/>
      <c r="FR143" s="172"/>
      <c r="FS143" s="170"/>
      <c r="FU143" s="170"/>
      <c r="FV143" s="171"/>
      <c r="FW143" s="170"/>
      <c r="FX143" s="172"/>
      <c r="FY143" s="170"/>
      <c r="GA143" s="170"/>
      <c r="GB143" s="171"/>
      <c r="GC143" s="170"/>
      <c r="GD143" s="172"/>
      <c r="GE143" s="170"/>
      <c r="GG143" s="170"/>
      <c r="GH143" s="171"/>
      <c r="GI143" s="170"/>
      <c r="GJ143" s="172"/>
      <c r="GK143" s="170"/>
      <c r="GM143" s="170"/>
      <c r="GN143" s="171"/>
      <c r="GO143" s="170"/>
      <c r="GP143" s="172"/>
      <c r="GQ143" s="170"/>
      <c r="GS143" s="170"/>
      <c r="GT143" s="171"/>
      <c r="GU143" s="170"/>
      <c r="GV143" s="172"/>
      <c r="GW143" s="170"/>
      <c r="GY143" s="170"/>
      <c r="GZ143" s="171"/>
      <c r="HA143" s="170"/>
      <c r="HB143" s="172"/>
      <c r="HC143" s="170"/>
      <c r="HE143" s="170"/>
      <c r="HF143" s="171"/>
      <c r="HG143" s="170"/>
      <c r="HH143" s="172"/>
      <c r="HI143" s="170"/>
      <c r="HK143" s="170"/>
      <c r="HL143" s="171"/>
      <c r="HM143" s="170"/>
      <c r="HN143" s="172"/>
      <c r="HO143" s="170"/>
      <c r="HQ143" s="170"/>
      <c r="HR143" s="171"/>
      <c r="HS143" s="170"/>
      <c r="HT143" s="172"/>
      <c r="HU143" s="170"/>
      <c r="HW143" s="170"/>
      <c r="HX143" s="171"/>
      <c r="HY143" s="170"/>
      <c r="HZ143" s="172"/>
      <c r="IA143" s="170"/>
      <c r="IC143" s="170"/>
      <c r="ID143" s="171"/>
      <c r="IE143" s="170"/>
      <c r="IF143" s="172"/>
      <c r="IG143" s="170"/>
      <c r="II143" s="170"/>
      <c r="IJ143" s="171"/>
      <c r="IK143" s="170"/>
      <c r="IL143" s="172"/>
      <c r="IM143" s="170"/>
      <c r="IO143" s="170"/>
      <c r="IP143" s="171"/>
      <c r="IQ143" s="170"/>
      <c r="IR143" s="172"/>
      <c r="IS143" s="170"/>
      <c r="IU143" s="170"/>
      <c r="IV143" s="171"/>
      <c r="IW143" s="170"/>
      <c r="IX143" s="172"/>
      <c r="IY143" s="170"/>
      <c r="JA143" s="170"/>
      <c r="JB143" s="171"/>
      <c r="JC143" s="170"/>
      <c r="JD143" s="172"/>
      <c r="JE143" s="170"/>
      <c r="JG143" s="170"/>
      <c r="JH143" s="171"/>
      <c r="JI143" s="170"/>
      <c r="JJ143" s="172"/>
      <c r="JK143" s="170"/>
      <c r="JM143" s="170"/>
      <c r="JN143" s="171"/>
      <c r="JO143" s="170"/>
      <c r="JP143" s="172"/>
      <c r="JQ143" s="170"/>
      <c r="JS143" s="170"/>
      <c r="JT143" s="171"/>
      <c r="JU143" s="170"/>
      <c r="JV143" s="172"/>
      <c r="JW143" s="170"/>
      <c r="JY143" s="170"/>
      <c r="JZ143" s="171"/>
      <c r="KA143" s="170"/>
      <c r="KB143" s="172"/>
      <c r="KC143" s="170"/>
      <c r="KE143" s="170"/>
      <c r="KF143" s="171"/>
      <c r="KG143" s="170"/>
      <c r="KH143" s="172"/>
      <c r="KI143" s="170"/>
      <c r="KK143" s="170"/>
      <c r="KL143" s="171"/>
      <c r="KM143" s="170"/>
      <c r="KN143" s="172"/>
      <c r="KO143" s="170"/>
      <c r="KQ143" s="182"/>
      <c r="KR143" s="183"/>
      <c r="KS143" s="182"/>
      <c r="KT143" s="185"/>
      <c r="KU143" s="182"/>
      <c r="KW143" s="182"/>
      <c r="KX143" s="183"/>
      <c r="KY143" s="182"/>
      <c r="KZ143" s="185"/>
      <c r="LA143" s="182"/>
    </row>
    <row r="144" spans="1:313" s="240" customFormat="1" ht="72" customHeight="1" x14ac:dyDescent="0.35">
      <c r="A144" s="236" t="s">
        <v>123</v>
      </c>
      <c r="B144" s="237" t="s">
        <v>112</v>
      </c>
      <c r="C144" s="238" t="s">
        <v>113</v>
      </c>
      <c r="D144" s="239" t="s">
        <v>114</v>
      </c>
      <c r="E144" s="238" t="s">
        <v>113</v>
      </c>
      <c r="G144" s="236" t="s">
        <v>123</v>
      </c>
      <c r="H144" s="237" t="s">
        <v>112</v>
      </c>
      <c r="I144" s="238" t="s">
        <v>113</v>
      </c>
      <c r="J144" s="239" t="s">
        <v>114</v>
      </c>
      <c r="K144" s="238" t="s">
        <v>113</v>
      </c>
      <c r="M144" s="236" t="s">
        <v>123</v>
      </c>
      <c r="N144" s="237" t="s">
        <v>112</v>
      </c>
      <c r="O144" s="238" t="s">
        <v>113</v>
      </c>
      <c r="P144" s="239" t="s">
        <v>114</v>
      </c>
      <c r="Q144" s="238" t="s">
        <v>113</v>
      </c>
      <c r="S144" s="236" t="s">
        <v>123</v>
      </c>
      <c r="T144" s="237" t="s">
        <v>112</v>
      </c>
      <c r="U144" s="238" t="s">
        <v>113</v>
      </c>
      <c r="V144" s="239" t="s">
        <v>114</v>
      </c>
      <c r="W144" s="238" t="s">
        <v>113</v>
      </c>
      <c r="Y144" s="236" t="s">
        <v>123</v>
      </c>
      <c r="Z144" s="237" t="s">
        <v>112</v>
      </c>
      <c r="AA144" s="238" t="s">
        <v>113</v>
      </c>
      <c r="AB144" s="239" t="s">
        <v>114</v>
      </c>
      <c r="AC144" s="238" t="s">
        <v>113</v>
      </c>
      <c r="AF144" s="236" t="s">
        <v>123</v>
      </c>
      <c r="AG144" s="237" t="s">
        <v>112</v>
      </c>
      <c r="AH144" s="238" t="s">
        <v>113</v>
      </c>
      <c r="AI144" s="239" t="s">
        <v>114</v>
      </c>
      <c r="AJ144" s="238" t="s">
        <v>113</v>
      </c>
      <c r="AL144" s="236" t="s">
        <v>123</v>
      </c>
      <c r="AM144" s="237" t="s">
        <v>112</v>
      </c>
      <c r="AN144" s="238" t="s">
        <v>113</v>
      </c>
      <c r="AO144" s="239" t="s">
        <v>114</v>
      </c>
      <c r="AP144" s="238" t="s">
        <v>113</v>
      </c>
      <c r="AR144" s="236" t="s">
        <v>123</v>
      </c>
      <c r="AS144" s="237" t="s">
        <v>112</v>
      </c>
      <c r="AT144" s="238" t="s">
        <v>113</v>
      </c>
      <c r="AU144" s="239" t="s">
        <v>114</v>
      </c>
      <c r="AV144" s="238" t="s">
        <v>113</v>
      </c>
      <c r="AY144" s="236" t="s">
        <v>123</v>
      </c>
      <c r="AZ144" s="237" t="s">
        <v>112</v>
      </c>
      <c r="BA144" s="238" t="s">
        <v>113</v>
      </c>
      <c r="BB144" s="239" t="s">
        <v>114</v>
      </c>
      <c r="BC144" s="238" t="s">
        <v>113</v>
      </c>
      <c r="BE144" s="236" t="s">
        <v>123</v>
      </c>
      <c r="BF144" s="237" t="s">
        <v>112</v>
      </c>
      <c r="BG144" s="238" t="s">
        <v>113</v>
      </c>
      <c r="BH144" s="239" t="s">
        <v>114</v>
      </c>
      <c r="BI144" s="238" t="s">
        <v>113</v>
      </c>
      <c r="BK144" s="236" t="s">
        <v>123</v>
      </c>
      <c r="BL144" s="237" t="s">
        <v>112</v>
      </c>
      <c r="BM144" s="238" t="s">
        <v>113</v>
      </c>
      <c r="BN144" s="239" t="s">
        <v>114</v>
      </c>
      <c r="BO144" s="238" t="s">
        <v>113</v>
      </c>
      <c r="BQ144" s="236" t="s">
        <v>123</v>
      </c>
      <c r="BR144" s="237" t="s">
        <v>112</v>
      </c>
      <c r="BS144" s="238" t="s">
        <v>113</v>
      </c>
      <c r="BT144" s="239" t="s">
        <v>114</v>
      </c>
      <c r="BU144" s="238" t="s">
        <v>113</v>
      </c>
      <c r="BW144" s="236" t="s">
        <v>123</v>
      </c>
      <c r="BX144" s="237" t="s">
        <v>112</v>
      </c>
      <c r="BY144" s="238" t="s">
        <v>113</v>
      </c>
      <c r="BZ144" s="239" t="s">
        <v>114</v>
      </c>
      <c r="CA144" s="238" t="s">
        <v>113</v>
      </c>
      <c r="CC144" s="236" t="s">
        <v>123</v>
      </c>
      <c r="CD144" s="237" t="s">
        <v>112</v>
      </c>
      <c r="CE144" s="238" t="s">
        <v>113</v>
      </c>
      <c r="CF144" s="239" t="s">
        <v>114</v>
      </c>
      <c r="CG144" s="238" t="s">
        <v>113</v>
      </c>
      <c r="CI144" s="236" t="s">
        <v>123</v>
      </c>
      <c r="CJ144" s="237" t="s">
        <v>112</v>
      </c>
      <c r="CK144" s="238" t="s">
        <v>113</v>
      </c>
      <c r="CL144" s="239" t="s">
        <v>114</v>
      </c>
      <c r="CM144" s="238" t="s">
        <v>113</v>
      </c>
      <c r="CO144" s="236" t="s">
        <v>123</v>
      </c>
      <c r="CP144" s="237" t="s">
        <v>112</v>
      </c>
      <c r="CQ144" s="238" t="s">
        <v>113</v>
      </c>
      <c r="CR144" s="239" t="s">
        <v>114</v>
      </c>
      <c r="CS144" s="238" t="s">
        <v>113</v>
      </c>
      <c r="CU144" s="236" t="s">
        <v>123</v>
      </c>
      <c r="CV144" s="237" t="s">
        <v>112</v>
      </c>
      <c r="CW144" s="238" t="s">
        <v>113</v>
      </c>
      <c r="CX144" s="239" t="s">
        <v>114</v>
      </c>
      <c r="CY144" s="238" t="s">
        <v>113</v>
      </c>
      <c r="DA144" s="236" t="s">
        <v>123</v>
      </c>
      <c r="DB144" s="237" t="s">
        <v>112</v>
      </c>
      <c r="DC144" s="238" t="s">
        <v>113</v>
      </c>
      <c r="DD144" s="239" t="s">
        <v>114</v>
      </c>
      <c r="DE144" s="238" t="s">
        <v>113</v>
      </c>
      <c r="DG144" s="236" t="s">
        <v>123</v>
      </c>
      <c r="DH144" s="237" t="s">
        <v>112</v>
      </c>
      <c r="DI144" s="238" t="s">
        <v>113</v>
      </c>
      <c r="DJ144" s="239" t="s">
        <v>114</v>
      </c>
      <c r="DK144" s="238" t="s">
        <v>113</v>
      </c>
      <c r="DM144" s="236" t="s">
        <v>123</v>
      </c>
      <c r="DN144" s="237" t="s">
        <v>112</v>
      </c>
      <c r="DO144" s="238" t="s">
        <v>113</v>
      </c>
      <c r="DP144" s="239" t="s">
        <v>114</v>
      </c>
      <c r="DQ144" s="238" t="s">
        <v>113</v>
      </c>
      <c r="DS144" s="236" t="s">
        <v>123</v>
      </c>
      <c r="DT144" s="237" t="s">
        <v>112</v>
      </c>
      <c r="DU144" s="238" t="s">
        <v>113</v>
      </c>
      <c r="DV144" s="239" t="s">
        <v>114</v>
      </c>
      <c r="DW144" s="238" t="s">
        <v>113</v>
      </c>
      <c r="DY144" s="236" t="s">
        <v>123</v>
      </c>
      <c r="DZ144" s="237" t="s">
        <v>112</v>
      </c>
      <c r="EA144" s="238" t="s">
        <v>113</v>
      </c>
      <c r="EB144" s="239" t="s">
        <v>114</v>
      </c>
      <c r="EC144" s="238" t="s">
        <v>113</v>
      </c>
      <c r="EE144" s="236" t="s">
        <v>123</v>
      </c>
      <c r="EF144" s="237" t="s">
        <v>112</v>
      </c>
      <c r="EG144" s="238" t="s">
        <v>113</v>
      </c>
      <c r="EH144" s="239" t="s">
        <v>114</v>
      </c>
      <c r="EI144" s="238" t="s">
        <v>113</v>
      </c>
      <c r="EK144" s="236" t="s">
        <v>123</v>
      </c>
      <c r="EL144" s="237" t="s">
        <v>112</v>
      </c>
      <c r="EM144" s="238" t="s">
        <v>113</v>
      </c>
      <c r="EN144" s="239" t="s">
        <v>114</v>
      </c>
      <c r="EO144" s="238" t="s">
        <v>113</v>
      </c>
      <c r="EQ144" s="236" t="s">
        <v>123</v>
      </c>
      <c r="ER144" s="237" t="s">
        <v>112</v>
      </c>
      <c r="ES144" s="238" t="s">
        <v>113</v>
      </c>
      <c r="ET144" s="239" t="s">
        <v>114</v>
      </c>
      <c r="EU144" s="238" t="s">
        <v>113</v>
      </c>
      <c r="EW144" s="236" t="s">
        <v>123</v>
      </c>
      <c r="EX144" s="237" t="s">
        <v>112</v>
      </c>
      <c r="EY144" s="238" t="s">
        <v>113</v>
      </c>
      <c r="EZ144" s="239" t="s">
        <v>114</v>
      </c>
      <c r="FA144" s="238" t="s">
        <v>113</v>
      </c>
      <c r="FC144" s="236" t="s">
        <v>123</v>
      </c>
      <c r="FD144" s="237" t="s">
        <v>112</v>
      </c>
      <c r="FE144" s="238" t="s">
        <v>113</v>
      </c>
      <c r="FF144" s="239" t="s">
        <v>114</v>
      </c>
      <c r="FG144" s="238" t="s">
        <v>113</v>
      </c>
      <c r="FI144" s="236" t="s">
        <v>123</v>
      </c>
      <c r="FJ144" s="237" t="s">
        <v>112</v>
      </c>
      <c r="FK144" s="238" t="s">
        <v>113</v>
      </c>
      <c r="FL144" s="239" t="s">
        <v>114</v>
      </c>
      <c r="FM144" s="238" t="s">
        <v>113</v>
      </c>
      <c r="FO144" s="236" t="s">
        <v>123</v>
      </c>
      <c r="FP144" s="237" t="s">
        <v>112</v>
      </c>
      <c r="FQ144" s="238" t="s">
        <v>113</v>
      </c>
      <c r="FR144" s="239" t="s">
        <v>114</v>
      </c>
      <c r="FS144" s="238" t="s">
        <v>113</v>
      </c>
      <c r="FU144" s="236" t="s">
        <v>123</v>
      </c>
      <c r="FV144" s="237" t="s">
        <v>112</v>
      </c>
      <c r="FW144" s="238" t="s">
        <v>113</v>
      </c>
      <c r="FX144" s="239" t="s">
        <v>114</v>
      </c>
      <c r="FY144" s="238" t="s">
        <v>113</v>
      </c>
      <c r="GA144" s="236" t="s">
        <v>123</v>
      </c>
      <c r="GB144" s="237" t="s">
        <v>112</v>
      </c>
      <c r="GC144" s="238" t="s">
        <v>113</v>
      </c>
      <c r="GD144" s="239" t="s">
        <v>114</v>
      </c>
      <c r="GE144" s="238" t="s">
        <v>113</v>
      </c>
      <c r="GG144" s="236" t="s">
        <v>123</v>
      </c>
      <c r="GH144" s="237" t="s">
        <v>112</v>
      </c>
      <c r="GI144" s="238" t="s">
        <v>113</v>
      </c>
      <c r="GJ144" s="239" t="s">
        <v>114</v>
      </c>
      <c r="GK144" s="238" t="s">
        <v>113</v>
      </c>
      <c r="GM144" s="236" t="s">
        <v>123</v>
      </c>
      <c r="GN144" s="237" t="s">
        <v>112</v>
      </c>
      <c r="GO144" s="238" t="s">
        <v>113</v>
      </c>
      <c r="GP144" s="239" t="s">
        <v>114</v>
      </c>
      <c r="GQ144" s="238" t="s">
        <v>113</v>
      </c>
      <c r="GS144" s="236" t="s">
        <v>123</v>
      </c>
      <c r="GT144" s="237" t="s">
        <v>112</v>
      </c>
      <c r="GU144" s="238" t="s">
        <v>113</v>
      </c>
      <c r="GV144" s="239" t="s">
        <v>114</v>
      </c>
      <c r="GW144" s="238" t="s">
        <v>113</v>
      </c>
      <c r="GY144" s="236" t="s">
        <v>123</v>
      </c>
      <c r="GZ144" s="237" t="s">
        <v>112</v>
      </c>
      <c r="HA144" s="238" t="s">
        <v>113</v>
      </c>
      <c r="HB144" s="239" t="s">
        <v>114</v>
      </c>
      <c r="HC144" s="238" t="s">
        <v>113</v>
      </c>
      <c r="HE144" s="236" t="s">
        <v>123</v>
      </c>
      <c r="HF144" s="237" t="s">
        <v>112</v>
      </c>
      <c r="HG144" s="238" t="s">
        <v>113</v>
      </c>
      <c r="HH144" s="239" t="s">
        <v>114</v>
      </c>
      <c r="HI144" s="238" t="s">
        <v>113</v>
      </c>
      <c r="HK144" s="236" t="s">
        <v>123</v>
      </c>
      <c r="HL144" s="237" t="s">
        <v>112</v>
      </c>
      <c r="HM144" s="238" t="s">
        <v>113</v>
      </c>
      <c r="HN144" s="239" t="s">
        <v>114</v>
      </c>
      <c r="HO144" s="238" t="s">
        <v>113</v>
      </c>
      <c r="HQ144" s="236" t="s">
        <v>123</v>
      </c>
      <c r="HR144" s="237" t="s">
        <v>112</v>
      </c>
      <c r="HS144" s="238" t="s">
        <v>113</v>
      </c>
      <c r="HT144" s="239" t="s">
        <v>114</v>
      </c>
      <c r="HU144" s="238" t="s">
        <v>113</v>
      </c>
      <c r="HW144" s="236" t="s">
        <v>123</v>
      </c>
      <c r="HX144" s="237" t="s">
        <v>112</v>
      </c>
      <c r="HY144" s="238" t="s">
        <v>113</v>
      </c>
      <c r="HZ144" s="239" t="s">
        <v>114</v>
      </c>
      <c r="IA144" s="238" t="s">
        <v>113</v>
      </c>
      <c r="IC144" s="236" t="s">
        <v>123</v>
      </c>
      <c r="ID144" s="237" t="s">
        <v>112</v>
      </c>
      <c r="IE144" s="238" t="s">
        <v>113</v>
      </c>
      <c r="IF144" s="239" t="s">
        <v>114</v>
      </c>
      <c r="IG144" s="238" t="s">
        <v>113</v>
      </c>
      <c r="II144" s="236" t="s">
        <v>123</v>
      </c>
      <c r="IJ144" s="237" t="s">
        <v>112</v>
      </c>
      <c r="IK144" s="238" t="s">
        <v>113</v>
      </c>
      <c r="IL144" s="239" t="s">
        <v>114</v>
      </c>
      <c r="IM144" s="238" t="s">
        <v>113</v>
      </c>
      <c r="IO144" s="236" t="s">
        <v>123</v>
      </c>
      <c r="IP144" s="237" t="s">
        <v>112</v>
      </c>
      <c r="IQ144" s="238" t="s">
        <v>113</v>
      </c>
      <c r="IR144" s="239" t="s">
        <v>114</v>
      </c>
      <c r="IS144" s="238" t="s">
        <v>113</v>
      </c>
      <c r="IU144" s="236" t="s">
        <v>123</v>
      </c>
      <c r="IV144" s="237" t="s">
        <v>112</v>
      </c>
      <c r="IW144" s="238" t="s">
        <v>113</v>
      </c>
      <c r="IX144" s="239" t="s">
        <v>114</v>
      </c>
      <c r="IY144" s="238" t="s">
        <v>113</v>
      </c>
      <c r="JA144" s="236" t="s">
        <v>123</v>
      </c>
      <c r="JB144" s="237" t="s">
        <v>112</v>
      </c>
      <c r="JC144" s="238" t="s">
        <v>113</v>
      </c>
      <c r="JD144" s="239" t="s">
        <v>114</v>
      </c>
      <c r="JE144" s="238" t="s">
        <v>113</v>
      </c>
      <c r="JG144" s="236" t="s">
        <v>123</v>
      </c>
      <c r="JH144" s="237" t="s">
        <v>112</v>
      </c>
      <c r="JI144" s="238" t="s">
        <v>113</v>
      </c>
      <c r="JJ144" s="239" t="s">
        <v>114</v>
      </c>
      <c r="JK144" s="238" t="s">
        <v>113</v>
      </c>
      <c r="JM144" s="236" t="s">
        <v>123</v>
      </c>
      <c r="JN144" s="237" t="s">
        <v>112</v>
      </c>
      <c r="JO144" s="238" t="s">
        <v>113</v>
      </c>
      <c r="JP144" s="239" t="s">
        <v>114</v>
      </c>
      <c r="JQ144" s="238" t="s">
        <v>113</v>
      </c>
      <c r="JS144" s="236" t="s">
        <v>123</v>
      </c>
      <c r="JT144" s="237" t="s">
        <v>112</v>
      </c>
      <c r="JU144" s="238" t="s">
        <v>113</v>
      </c>
      <c r="JV144" s="239" t="s">
        <v>114</v>
      </c>
      <c r="JW144" s="238" t="s">
        <v>113</v>
      </c>
      <c r="JY144" s="236" t="s">
        <v>123</v>
      </c>
      <c r="JZ144" s="237" t="s">
        <v>112</v>
      </c>
      <c r="KA144" s="238" t="s">
        <v>113</v>
      </c>
      <c r="KB144" s="239" t="s">
        <v>114</v>
      </c>
      <c r="KC144" s="238" t="s">
        <v>113</v>
      </c>
      <c r="KE144" s="236" t="s">
        <v>123</v>
      </c>
      <c r="KF144" s="237" t="s">
        <v>112</v>
      </c>
      <c r="KG144" s="238" t="s">
        <v>113</v>
      </c>
      <c r="KH144" s="239" t="s">
        <v>114</v>
      </c>
      <c r="KI144" s="238" t="s">
        <v>113</v>
      </c>
      <c r="KK144" s="236" t="s">
        <v>123</v>
      </c>
      <c r="KL144" s="237" t="s">
        <v>112</v>
      </c>
      <c r="KM144" s="238" t="s">
        <v>113</v>
      </c>
      <c r="KN144" s="239" t="s">
        <v>114</v>
      </c>
      <c r="KO144" s="238" t="s">
        <v>113</v>
      </c>
      <c r="KQ144" s="177" t="s">
        <v>123</v>
      </c>
      <c r="KR144" s="178" t="s">
        <v>112</v>
      </c>
      <c r="KS144" s="179" t="s">
        <v>113</v>
      </c>
      <c r="KT144" s="180" t="s">
        <v>114</v>
      </c>
      <c r="KU144" s="179" t="s">
        <v>113</v>
      </c>
      <c r="KW144" s="177" t="s">
        <v>123</v>
      </c>
      <c r="KX144" s="178" t="s">
        <v>112</v>
      </c>
      <c r="KY144" s="179" t="s">
        <v>113</v>
      </c>
      <c r="KZ144" s="180" t="s">
        <v>114</v>
      </c>
      <c r="LA144" s="179" t="s">
        <v>113</v>
      </c>
    </row>
    <row r="145" spans="1:314" ht="18" x14ac:dyDescent="0.35">
      <c r="A145" s="170"/>
      <c r="B145" s="171"/>
      <c r="C145" s="170"/>
      <c r="D145" s="172"/>
      <c r="E145" s="170"/>
      <c r="G145" s="170"/>
      <c r="H145" s="171"/>
      <c r="I145" s="170"/>
      <c r="J145" s="172"/>
      <c r="K145" s="170"/>
      <c r="M145" s="170"/>
      <c r="N145" s="171"/>
      <c r="O145" s="170"/>
      <c r="P145" s="172"/>
      <c r="Q145" s="170"/>
      <c r="S145" s="170"/>
      <c r="T145" s="171"/>
      <c r="U145" s="170"/>
      <c r="V145" s="172"/>
      <c r="W145" s="170"/>
      <c r="Y145" s="170"/>
      <c r="Z145" s="171"/>
      <c r="AA145" s="170"/>
      <c r="AB145" s="172"/>
      <c r="AC145" s="170"/>
      <c r="AF145" s="170"/>
      <c r="AG145" s="171"/>
      <c r="AH145" s="170"/>
      <c r="AI145" s="172"/>
      <c r="AJ145" s="170"/>
      <c r="AL145" s="170"/>
      <c r="AM145" s="171"/>
      <c r="AN145" s="170"/>
      <c r="AO145" s="172"/>
      <c r="AP145" s="170"/>
      <c r="AR145" s="170"/>
      <c r="AS145" s="171"/>
      <c r="AT145" s="170"/>
      <c r="AU145" s="172"/>
      <c r="AV145" s="170"/>
      <c r="AY145" s="170"/>
      <c r="AZ145" s="171"/>
      <c r="BA145" s="170"/>
      <c r="BB145" s="172"/>
      <c r="BC145" s="170"/>
      <c r="BE145" s="170"/>
      <c r="BF145" s="171"/>
      <c r="BG145" s="170"/>
      <c r="BH145" s="172"/>
      <c r="BI145" s="170"/>
      <c r="BK145" s="170"/>
      <c r="BL145" s="171"/>
      <c r="BM145" s="170"/>
      <c r="BN145" s="172"/>
      <c r="BO145" s="170"/>
      <c r="BQ145" s="170"/>
      <c r="BR145" s="171"/>
      <c r="BS145" s="170"/>
      <c r="BT145" s="172"/>
      <c r="BU145" s="170"/>
      <c r="BW145" s="170"/>
      <c r="BX145" s="171"/>
      <c r="BY145" s="170"/>
      <c r="BZ145" s="172"/>
      <c r="CA145" s="170"/>
      <c r="CC145" s="170"/>
      <c r="CD145" s="171"/>
      <c r="CE145" s="170"/>
      <c r="CF145" s="172"/>
      <c r="CG145" s="170"/>
      <c r="CI145" s="170"/>
      <c r="CJ145" s="171"/>
      <c r="CK145" s="170"/>
      <c r="CL145" s="172"/>
      <c r="CM145" s="170"/>
      <c r="CO145" s="170"/>
      <c r="CP145" s="171"/>
      <c r="CQ145" s="170"/>
      <c r="CR145" s="172"/>
      <c r="CS145" s="170"/>
      <c r="CU145" s="170"/>
      <c r="CV145" s="171"/>
      <c r="CW145" s="170"/>
      <c r="CX145" s="172"/>
      <c r="CY145" s="170"/>
      <c r="DA145" s="170"/>
      <c r="DB145" s="171"/>
      <c r="DC145" s="170"/>
      <c r="DD145" s="172"/>
      <c r="DE145" s="170"/>
      <c r="DG145" s="170"/>
      <c r="DH145" s="171"/>
      <c r="DI145" s="170"/>
      <c r="DJ145" s="172"/>
      <c r="DK145" s="170"/>
      <c r="DM145" s="170"/>
      <c r="DN145" s="171"/>
      <c r="DO145" s="170"/>
      <c r="DP145" s="172"/>
      <c r="DQ145" s="170"/>
      <c r="DS145" s="170"/>
      <c r="DT145" s="171"/>
      <c r="DU145" s="170"/>
      <c r="DV145" s="172"/>
      <c r="DW145" s="170"/>
      <c r="DY145" s="170"/>
      <c r="DZ145" s="171"/>
      <c r="EA145" s="170"/>
      <c r="EB145" s="172"/>
      <c r="EC145" s="170"/>
      <c r="EE145" s="170"/>
      <c r="EF145" s="171"/>
      <c r="EG145" s="170"/>
      <c r="EH145" s="172"/>
      <c r="EI145" s="170"/>
      <c r="EK145" s="170"/>
      <c r="EL145" s="171"/>
      <c r="EM145" s="170"/>
      <c r="EN145" s="172"/>
      <c r="EO145" s="170"/>
      <c r="EQ145" s="170"/>
      <c r="ER145" s="171"/>
      <c r="ES145" s="170"/>
      <c r="ET145" s="172"/>
      <c r="EU145" s="170"/>
      <c r="EW145" s="170"/>
      <c r="EX145" s="171"/>
      <c r="EY145" s="170"/>
      <c r="EZ145" s="172"/>
      <c r="FA145" s="170"/>
      <c r="FC145" s="170"/>
      <c r="FD145" s="171"/>
      <c r="FE145" s="170"/>
      <c r="FF145" s="172"/>
      <c r="FG145" s="170"/>
      <c r="FI145" s="170"/>
      <c r="FJ145" s="171"/>
      <c r="FK145" s="170"/>
      <c r="FL145" s="172"/>
      <c r="FM145" s="170"/>
      <c r="FO145" s="170"/>
      <c r="FP145" s="171"/>
      <c r="FQ145" s="170"/>
      <c r="FR145" s="172"/>
      <c r="FS145" s="170"/>
      <c r="FU145" s="170"/>
      <c r="FV145" s="171"/>
      <c r="FW145" s="170"/>
      <c r="FX145" s="172"/>
      <c r="FY145" s="170"/>
      <c r="GA145" s="170"/>
      <c r="GB145" s="171"/>
      <c r="GC145" s="170"/>
      <c r="GD145" s="172"/>
      <c r="GE145" s="170"/>
      <c r="GG145" s="170"/>
      <c r="GH145" s="171"/>
      <c r="GI145" s="170"/>
      <c r="GJ145" s="172"/>
      <c r="GK145" s="170"/>
      <c r="GM145" s="170"/>
      <c r="GN145" s="171"/>
      <c r="GO145" s="170"/>
      <c r="GP145" s="172"/>
      <c r="GQ145" s="170"/>
      <c r="GS145" s="170"/>
      <c r="GT145" s="171"/>
      <c r="GU145" s="170"/>
      <c r="GV145" s="172"/>
      <c r="GW145" s="170"/>
      <c r="GY145" s="170"/>
      <c r="GZ145" s="171"/>
      <c r="HA145" s="170"/>
      <c r="HB145" s="172"/>
      <c r="HC145" s="170"/>
      <c r="HE145" s="170"/>
      <c r="HF145" s="171"/>
      <c r="HG145" s="170"/>
      <c r="HH145" s="172"/>
      <c r="HI145" s="170"/>
      <c r="HK145" s="170"/>
      <c r="HL145" s="171"/>
      <c r="HM145" s="170"/>
      <c r="HN145" s="172"/>
      <c r="HO145" s="170"/>
      <c r="HQ145" s="170"/>
      <c r="HR145" s="171"/>
      <c r="HS145" s="170"/>
      <c r="HT145" s="172"/>
      <c r="HU145" s="170"/>
      <c r="HW145" s="170"/>
      <c r="HX145" s="171"/>
      <c r="HY145" s="170"/>
      <c r="HZ145" s="172"/>
      <c r="IA145" s="170"/>
      <c r="IC145" s="170"/>
      <c r="ID145" s="171"/>
      <c r="IE145" s="170"/>
      <c r="IF145" s="172"/>
      <c r="IG145" s="170"/>
      <c r="II145" s="170"/>
      <c r="IJ145" s="171"/>
      <c r="IK145" s="170"/>
      <c r="IL145" s="172"/>
      <c r="IM145" s="170"/>
      <c r="IO145" s="170"/>
      <c r="IP145" s="171"/>
      <c r="IQ145" s="170"/>
      <c r="IR145" s="172"/>
      <c r="IS145" s="170"/>
      <c r="IU145" s="170"/>
      <c r="IV145" s="171"/>
      <c r="IW145" s="170"/>
      <c r="IX145" s="172"/>
      <c r="IY145" s="170"/>
      <c r="JA145" s="170"/>
      <c r="JB145" s="171"/>
      <c r="JC145" s="170"/>
      <c r="JD145" s="172"/>
      <c r="JE145" s="170"/>
      <c r="JG145" s="170"/>
      <c r="JH145" s="171"/>
      <c r="JI145" s="170"/>
      <c r="JJ145" s="172"/>
      <c r="JK145" s="170"/>
      <c r="JM145" s="170"/>
      <c r="JN145" s="171"/>
      <c r="JO145" s="170"/>
      <c r="JP145" s="172"/>
      <c r="JQ145" s="170"/>
      <c r="JS145" s="170"/>
      <c r="JT145" s="171"/>
      <c r="JU145" s="170"/>
      <c r="JV145" s="172"/>
      <c r="JW145" s="170"/>
      <c r="JY145" s="170"/>
      <c r="JZ145" s="171"/>
      <c r="KA145" s="170"/>
      <c r="KB145" s="172"/>
      <c r="KC145" s="170"/>
      <c r="KE145" s="170"/>
      <c r="KF145" s="171"/>
      <c r="KG145" s="170"/>
      <c r="KH145" s="172"/>
      <c r="KI145" s="170"/>
      <c r="KK145" s="170"/>
      <c r="KL145" s="171"/>
      <c r="KM145" s="170"/>
      <c r="KN145" s="172"/>
      <c r="KO145" s="170"/>
      <c r="KQ145" s="170"/>
      <c r="KR145" s="171"/>
      <c r="KS145" s="170"/>
      <c r="KT145" s="172"/>
      <c r="KU145" s="170"/>
      <c r="KW145" s="170"/>
      <c r="KX145" s="171"/>
      <c r="KY145" s="170"/>
      <c r="KZ145" s="172"/>
      <c r="LA145" s="170"/>
    </row>
    <row r="146" spans="1:314" ht="18" x14ac:dyDescent="0.35">
      <c r="A146" s="234" t="s">
        <v>8</v>
      </c>
      <c r="B146" s="233">
        <v>83705116.009999976</v>
      </c>
      <c r="C146" s="241">
        <v>0.49061826066135633</v>
      </c>
      <c r="D146" s="235">
        <v>671</v>
      </c>
      <c r="E146" s="241">
        <v>0.49814402375649591</v>
      </c>
      <c r="G146" s="234" t="s">
        <v>8</v>
      </c>
      <c r="H146" s="233">
        <v>81390375.999999851</v>
      </c>
      <c r="I146" s="241">
        <v>0.48439697083430427</v>
      </c>
      <c r="J146" s="235">
        <v>668</v>
      </c>
      <c r="K146" s="241">
        <v>0.49850746268656715</v>
      </c>
      <c r="M146" s="234" t="s">
        <v>8</v>
      </c>
      <c r="N146" s="233">
        <v>78207156.279999971</v>
      </c>
      <c r="O146" s="241">
        <v>0.4822282249803036</v>
      </c>
      <c r="P146" s="235">
        <v>628</v>
      </c>
      <c r="Q146" s="241">
        <v>0.49254901960784314</v>
      </c>
      <c r="S146" s="234" t="s">
        <v>8</v>
      </c>
      <c r="T146" s="233">
        <v>74355020.819999963</v>
      </c>
      <c r="U146" s="241">
        <v>0.48171699736981993</v>
      </c>
      <c r="V146" s="235">
        <v>587</v>
      </c>
      <c r="W146" s="241">
        <v>0.48916666666666669</v>
      </c>
      <c r="Y146" s="234" t="s">
        <v>8</v>
      </c>
      <c r="Z146" s="233">
        <v>71523816.939999908</v>
      </c>
      <c r="AA146" s="241">
        <v>0.48129106572956826</v>
      </c>
      <c r="AB146" s="235">
        <v>560</v>
      </c>
      <c r="AC146" s="241">
        <v>0.48568950563746749</v>
      </c>
      <c r="AF146" s="234" t="s">
        <v>8</v>
      </c>
      <c r="AG146" s="233">
        <v>69058095.400000021</v>
      </c>
      <c r="AH146" s="241">
        <v>0.47847154183333573</v>
      </c>
      <c r="AI146" s="235">
        <v>526</v>
      </c>
      <c r="AJ146" s="241">
        <v>0.47601809954751129</v>
      </c>
      <c r="AL146" s="234" t="s">
        <v>8</v>
      </c>
      <c r="AM146" s="233">
        <v>65824321.430000007</v>
      </c>
      <c r="AN146" s="241">
        <v>0.48411661771861819</v>
      </c>
      <c r="AO146" s="235">
        <v>493</v>
      </c>
      <c r="AP146" s="241">
        <v>0.47495183044315992</v>
      </c>
      <c r="AR146" s="234" t="s">
        <v>8</v>
      </c>
      <c r="AS146" s="233">
        <v>62251014.920000009</v>
      </c>
      <c r="AT146" s="241">
        <v>0.48535627725200731</v>
      </c>
      <c r="AU146" s="235">
        <v>465</v>
      </c>
      <c r="AV146" s="241">
        <v>0.47546012269938648</v>
      </c>
      <c r="AY146" s="234" t="s">
        <v>8</v>
      </c>
      <c r="AZ146" s="233">
        <v>58652931.920000009</v>
      </c>
      <c r="BA146" s="241">
        <v>0.4839169029427603</v>
      </c>
      <c r="BB146" s="235">
        <v>436</v>
      </c>
      <c r="BC146" s="241">
        <v>0.47391304347826085</v>
      </c>
      <c r="BE146" s="234" t="s">
        <v>8</v>
      </c>
      <c r="BF146" s="233">
        <v>55242813.800000019</v>
      </c>
      <c r="BG146" s="241">
        <v>0.48395944483240783</v>
      </c>
      <c r="BH146" s="235">
        <v>402</v>
      </c>
      <c r="BI146" s="241">
        <v>0.47238542890716806</v>
      </c>
      <c r="BK146" s="234" t="s">
        <v>8</v>
      </c>
      <c r="BL146" s="233">
        <v>41576329.01000005</v>
      </c>
      <c r="BM146" s="241">
        <v>0.46620605216116567</v>
      </c>
      <c r="BN146" s="235">
        <v>310</v>
      </c>
      <c r="BO146" s="241">
        <v>0.4460431654676259</v>
      </c>
      <c r="BQ146" s="234" t="s">
        <v>8</v>
      </c>
      <c r="BR146" s="233">
        <v>35840007.100000016</v>
      </c>
      <c r="BS146" s="241">
        <v>0.45678713243505292</v>
      </c>
      <c r="BT146" s="235">
        <v>258</v>
      </c>
      <c r="BU146" s="241">
        <v>0.43288590604026844</v>
      </c>
      <c r="BW146" s="234" t="s">
        <v>8</v>
      </c>
      <c r="BX146" s="233">
        <v>33872206.710000008</v>
      </c>
      <c r="BY146" s="241">
        <v>0.4527732329089787</v>
      </c>
      <c r="BZ146" s="235">
        <v>240</v>
      </c>
      <c r="CA146" s="241">
        <v>0.42704626334519574</v>
      </c>
      <c r="CC146" s="234" t="s">
        <v>8</v>
      </c>
      <c r="CD146" s="233">
        <v>32587537.000000015</v>
      </c>
      <c r="CE146" s="241">
        <v>0.46930639438950816</v>
      </c>
      <c r="CF146" s="235">
        <v>226</v>
      </c>
      <c r="CG146" s="241">
        <v>0.43212237093690248</v>
      </c>
      <c r="CI146" s="234" t="s">
        <v>8</v>
      </c>
      <c r="CJ146" s="233">
        <v>30551663.980000004</v>
      </c>
      <c r="CK146" s="241">
        <v>0.46635670156757036</v>
      </c>
      <c r="CL146" s="235">
        <v>210</v>
      </c>
      <c r="CM146" s="241">
        <v>0.42857142857142855</v>
      </c>
      <c r="CO146" s="234" t="s">
        <v>8</v>
      </c>
      <c r="CP146" s="233">
        <v>28610627.68999999</v>
      </c>
      <c r="CQ146" s="241">
        <v>0.46285394216905429</v>
      </c>
      <c r="CR146" s="235">
        <v>199</v>
      </c>
      <c r="CS146" s="241">
        <v>0.42887931034482757</v>
      </c>
      <c r="CU146" s="234" t="s">
        <v>8</v>
      </c>
      <c r="CV146" s="233">
        <v>27951065.579999998</v>
      </c>
      <c r="CW146" s="241">
        <v>0.46561629597200566</v>
      </c>
      <c r="CX146" s="235">
        <v>194</v>
      </c>
      <c r="CY146" s="241">
        <v>0.42825607064017662</v>
      </c>
      <c r="DA146" s="234" t="s">
        <v>8</v>
      </c>
      <c r="DB146" s="233">
        <v>27976238.930000007</v>
      </c>
      <c r="DC146" s="241">
        <v>0.47216456499168813</v>
      </c>
      <c r="DD146" s="235">
        <v>194</v>
      </c>
      <c r="DE146" s="241">
        <v>0.43015521064301554</v>
      </c>
      <c r="DG146" s="234" t="s">
        <v>8</v>
      </c>
      <c r="DH146" s="233">
        <v>27871976.580000062</v>
      </c>
      <c r="DI146" s="241">
        <v>0.47346495316645743</v>
      </c>
      <c r="DJ146" s="235">
        <v>192</v>
      </c>
      <c r="DK146" s="241">
        <v>0.43049327354260092</v>
      </c>
      <c r="DM146" s="234" t="s">
        <v>8</v>
      </c>
      <c r="DN146" s="233">
        <v>27518121.380000055</v>
      </c>
      <c r="DO146" s="241">
        <v>0.47531049426080835</v>
      </c>
      <c r="DP146" s="235">
        <v>188</v>
      </c>
      <c r="DQ146" s="241">
        <v>0.42824601366742598</v>
      </c>
      <c r="DS146" s="234" t="s">
        <v>8</v>
      </c>
      <c r="DT146" s="233">
        <v>27365899.180000067</v>
      </c>
      <c r="DU146" s="241">
        <v>0.47441281939931335</v>
      </c>
      <c r="DV146" s="235">
        <v>187</v>
      </c>
      <c r="DW146" s="241">
        <v>0.42791762013729978</v>
      </c>
      <c r="DY146" s="234" t="s">
        <v>8</v>
      </c>
      <c r="DZ146" s="233">
        <v>27078723.360000052</v>
      </c>
      <c r="EA146" s="241">
        <v>0.47394996252090288</v>
      </c>
      <c r="EB146" s="235">
        <v>185</v>
      </c>
      <c r="EC146" s="241">
        <v>0.42725173210161665</v>
      </c>
      <c r="EE146" s="234" t="s">
        <v>8</v>
      </c>
      <c r="EF146" s="233">
        <v>26506536.440000009</v>
      </c>
      <c r="EG146" s="241">
        <v>0.47188428084485939</v>
      </c>
      <c r="EH146" s="235">
        <v>180</v>
      </c>
      <c r="EI146" s="241">
        <v>0.42154566744730682</v>
      </c>
      <c r="EK146" s="234" t="s">
        <v>8</v>
      </c>
      <c r="EL146" s="233">
        <v>26084437.580000024</v>
      </c>
      <c r="EM146" s="241">
        <v>0.47057997860203549</v>
      </c>
      <c r="EN146" s="235">
        <v>179</v>
      </c>
      <c r="EO146" s="241">
        <v>0.42316784869976359</v>
      </c>
      <c r="EQ146" s="234" t="s">
        <v>8</v>
      </c>
      <c r="ER146" s="233">
        <v>26141929.600000054</v>
      </c>
      <c r="ES146" s="241">
        <v>0.47274288747205878</v>
      </c>
      <c r="ET146" s="235">
        <v>179</v>
      </c>
      <c r="EU146" s="241">
        <v>0.42517814726840852</v>
      </c>
      <c r="EW146" s="234" t="s">
        <v>8</v>
      </c>
      <c r="EX146" s="233">
        <v>25957692.650000073</v>
      </c>
      <c r="EY146" s="241">
        <v>0.47145761623772003</v>
      </c>
      <c r="EZ146" s="235">
        <v>177</v>
      </c>
      <c r="FA146" s="241">
        <v>0.42243436754176611</v>
      </c>
      <c r="FC146" s="234" t="s">
        <v>8</v>
      </c>
      <c r="FD146" s="233">
        <v>25467175.280000035</v>
      </c>
      <c r="FE146" s="241">
        <v>0.4671327828700424</v>
      </c>
      <c r="FF146" s="235">
        <v>174</v>
      </c>
      <c r="FG146" s="241">
        <v>0.41826923076923078</v>
      </c>
      <c r="FI146" s="234" t="s">
        <v>8</v>
      </c>
      <c r="FJ146" s="233">
        <v>25390763.61000004</v>
      </c>
      <c r="FK146" s="241">
        <v>0.46672734896806534</v>
      </c>
      <c r="FL146" s="235">
        <v>174</v>
      </c>
      <c r="FM146" s="241">
        <v>0.41826923076923078</v>
      </c>
      <c r="FO146" s="234" t="s">
        <v>8</v>
      </c>
      <c r="FP146" s="233">
        <v>24954492.920000073</v>
      </c>
      <c r="FQ146" s="241">
        <v>0.46273952931273715</v>
      </c>
      <c r="FR146" s="235">
        <v>172</v>
      </c>
      <c r="FS146" s="241">
        <v>0.41545893719806765</v>
      </c>
      <c r="FU146" s="234" t="s">
        <v>8</v>
      </c>
      <c r="FV146" s="233">
        <v>24936642.040000029</v>
      </c>
      <c r="FW146" s="241">
        <v>0.46216043947131058</v>
      </c>
      <c r="FX146" s="235">
        <v>172</v>
      </c>
      <c r="FY146" s="241">
        <v>0.41545893719806765</v>
      </c>
      <c r="GA146" s="234" t="s">
        <v>8</v>
      </c>
      <c r="GB146" s="233">
        <v>24918629.650000002</v>
      </c>
      <c r="GC146" s="241">
        <v>0.46484107085144388</v>
      </c>
      <c r="GD146" s="235">
        <v>172</v>
      </c>
      <c r="GE146" s="241">
        <v>0.41646489104116224</v>
      </c>
      <c r="GG146" s="234" t="s">
        <v>8</v>
      </c>
      <c r="GH146" s="233">
        <v>24886224.929999989</v>
      </c>
      <c r="GI146" s="241">
        <v>0.46932014900898106</v>
      </c>
      <c r="GJ146" s="235">
        <v>172</v>
      </c>
      <c r="GK146" s="241">
        <v>0.4195121951219512</v>
      </c>
      <c r="GM146" s="234" t="s">
        <v>8</v>
      </c>
      <c r="GN146" s="233">
        <v>24538834.200000025</v>
      </c>
      <c r="GO146" s="241">
        <v>0.4713927006915678</v>
      </c>
      <c r="GP146" s="235">
        <v>169</v>
      </c>
      <c r="GQ146" s="241">
        <v>0.41935483870967744</v>
      </c>
      <c r="GS146" s="234" t="s">
        <v>8</v>
      </c>
      <c r="GT146" s="233">
        <v>24511896.760000031</v>
      </c>
      <c r="GU146" s="241">
        <v>0.47204400540931779</v>
      </c>
      <c r="GV146" s="235">
        <v>169</v>
      </c>
      <c r="GW146" s="241">
        <v>0.42039800995024873</v>
      </c>
      <c r="GY146" s="234" t="s">
        <v>8</v>
      </c>
      <c r="GZ146" s="233">
        <v>24318375.260000046</v>
      </c>
      <c r="HA146" s="241">
        <v>0.47147678149685646</v>
      </c>
      <c r="HB146" s="235">
        <v>167</v>
      </c>
      <c r="HC146" s="241">
        <v>0.41959798994974873</v>
      </c>
      <c r="HE146" s="234" t="s">
        <v>8</v>
      </c>
      <c r="HF146" s="233">
        <v>24265018.53000002</v>
      </c>
      <c r="HG146" s="241">
        <v>0.47351228362499054</v>
      </c>
      <c r="HH146" s="235">
        <v>167</v>
      </c>
      <c r="HI146" s="241">
        <v>0.42493638676844786</v>
      </c>
      <c r="HK146" s="234" t="s">
        <v>8</v>
      </c>
      <c r="HL146" s="233">
        <v>24226001.220000025</v>
      </c>
      <c r="HM146" s="241">
        <v>0.47756151152814935</v>
      </c>
      <c r="HN146" s="235">
        <v>167</v>
      </c>
      <c r="HO146" s="241">
        <v>0.42710997442455245</v>
      </c>
      <c r="HQ146" s="234" t="s">
        <v>8</v>
      </c>
      <c r="HR146" s="233">
        <v>23903633.980000053</v>
      </c>
      <c r="HS146" s="241">
        <v>0.47634431740432492</v>
      </c>
      <c r="HT146" s="235">
        <v>164</v>
      </c>
      <c r="HU146" s="241">
        <v>0.42487046632124353</v>
      </c>
      <c r="HW146" s="234" t="s">
        <v>8</v>
      </c>
      <c r="HX146" s="233">
        <v>23797291.500000045</v>
      </c>
      <c r="HY146" s="241">
        <v>0.47862527277809352</v>
      </c>
      <c r="HZ146" s="235">
        <v>163</v>
      </c>
      <c r="IA146" s="241">
        <v>0.4255874673629243</v>
      </c>
      <c r="IC146" s="234" t="s">
        <v>8</v>
      </c>
      <c r="ID146" s="233">
        <v>23678417.910000011</v>
      </c>
      <c r="IE146" s="241">
        <v>0.48113950673742867</v>
      </c>
      <c r="IF146" s="235">
        <v>161</v>
      </c>
      <c r="IG146" s="241">
        <v>0.42480211081794195</v>
      </c>
      <c r="II146" s="234" t="s">
        <v>8</v>
      </c>
      <c r="IJ146" s="233">
        <v>22939834.500000007</v>
      </c>
      <c r="IK146" s="241">
        <v>0.47628144527800192</v>
      </c>
      <c r="IL146" s="235">
        <v>157</v>
      </c>
      <c r="IM146" s="241">
        <v>0.42091152815013405</v>
      </c>
      <c r="IO146" s="234" t="s">
        <v>8</v>
      </c>
      <c r="IP146" s="233">
        <v>22281267.700000022</v>
      </c>
      <c r="IQ146" s="241">
        <v>0.47012740788984064</v>
      </c>
      <c r="IR146" s="235">
        <v>151</v>
      </c>
      <c r="IS146" s="241">
        <v>0.41144414168937332</v>
      </c>
      <c r="IU146" s="234" t="s">
        <v>8</v>
      </c>
      <c r="IV146" s="233">
        <v>21449514.390000015</v>
      </c>
      <c r="IW146" s="241">
        <v>0.46288800274610309</v>
      </c>
      <c r="IX146" s="235">
        <v>148</v>
      </c>
      <c r="IY146" s="241">
        <v>0.4099722991689751</v>
      </c>
      <c r="JA146" s="234" t="s">
        <v>8</v>
      </c>
      <c r="JB146" s="233">
        <v>21185569.640000012</v>
      </c>
      <c r="JC146" s="241">
        <v>0.46591438275925307</v>
      </c>
      <c r="JD146" s="235">
        <v>147</v>
      </c>
      <c r="JE146" s="241">
        <v>0.41176470588235292</v>
      </c>
      <c r="JG146" s="234" t="s">
        <v>8</v>
      </c>
      <c r="JH146" s="233">
        <v>20872928.609999999</v>
      </c>
      <c r="JI146" s="241">
        <v>0.465368025279081</v>
      </c>
      <c r="JJ146" s="235">
        <v>144</v>
      </c>
      <c r="JK146" s="241">
        <v>0.40909090909090912</v>
      </c>
      <c r="JM146" s="234" t="s">
        <v>8</v>
      </c>
      <c r="JN146" s="233">
        <v>20512257.000000015</v>
      </c>
      <c r="JO146" s="241">
        <v>0.47174143009894498</v>
      </c>
      <c r="JP146" s="235">
        <v>142</v>
      </c>
      <c r="JQ146" s="241">
        <v>0.41642228739002934</v>
      </c>
      <c r="JS146" s="234" t="s">
        <v>8</v>
      </c>
      <c r="JT146" s="233">
        <v>19962315.380000006</v>
      </c>
      <c r="JU146" s="241">
        <v>0.46616235848324761</v>
      </c>
      <c r="JV146" s="235">
        <v>136</v>
      </c>
      <c r="JW146" s="241">
        <v>0.40718562874251496</v>
      </c>
      <c r="JY146" s="234" t="s">
        <v>8</v>
      </c>
      <c r="JZ146" s="233">
        <v>19666602.789999992</v>
      </c>
      <c r="KA146" s="241">
        <v>0.46802538854104392</v>
      </c>
      <c r="KB146" s="235">
        <v>133</v>
      </c>
      <c r="KC146" s="241">
        <v>0.40672782874617736</v>
      </c>
      <c r="KE146" s="234" t="s">
        <v>8</v>
      </c>
      <c r="KF146" s="233">
        <v>19348495.000000004</v>
      </c>
      <c r="KG146" s="241">
        <v>0.46777423536425383</v>
      </c>
      <c r="KH146" s="235">
        <v>132</v>
      </c>
      <c r="KI146" s="241">
        <v>0.40740740740740738</v>
      </c>
      <c r="KK146" s="234" t="s">
        <v>8</v>
      </c>
      <c r="KL146" s="233">
        <v>19270712.32</v>
      </c>
      <c r="KM146" s="241">
        <v>0.47027971839652749</v>
      </c>
      <c r="KN146" s="235">
        <v>132</v>
      </c>
      <c r="KO146" s="241">
        <v>0.40993788819875776</v>
      </c>
      <c r="KQ146" s="182" t="s">
        <v>8</v>
      </c>
      <c r="KR146" s="183">
        <v>18884933.239999991</v>
      </c>
      <c r="KS146" s="184">
        <v>0.47044980145026272</v>
      </c>
      <c r="KT146" s="185">
        <v>129</v>
      </c>
      <c r="KU146" s="184">
        <v>0.40822784810126583</v>
      </c>
      <c r="KV146" s="144"/>
      <c r="KW146" s="182" t="s">
        <v>8</v>
      </c>
      <c r="KX146" s="183">
        <v>0</v>
      </c>
      <c r="KY146" s="184">
        <v>0</v>
      </c>
      <c r="KZ146" s="185">
        <v>0</v>
      </c>
      <c r="LA146" s="184">
        <v>0</v>
      </c>
      <c r="LB146" s="144"/>
    </row>
    <row r="147" spans="1:314" ht="18" x14ac:dyDescent="0.35">
      <c r="A147" s="234" t="s">
        <v>9</v>
      </c>
      <c r="B147" s="233">
        <v>83681671.689999908</v>
      </c>
      <c r="C147" s="241">
        <v>0.49048084717877483</v>
      </c>
      <c r="D147" s="235">
        <v>633</v>
      </c>
      <c r="E147" s="241">
        <v>0.46993318485523383</v>
      </c>
      <c r="G147" s="234" t="s">
        <v>9</v>
      </c>
      <c r="H147" s="233">
        <v>83389358.290000141</v>
      </c>
      <c r="I147" s="241">
        <v>0.49629396669076231</v>
      </c>
      <c r="J147" s="235">
        <v>629</v>
      </c>
      <c r="K147" s="241">
        <v>0.46940298507462686</v>
      </c>
      <c r="M147" s="234" t="s">
        <v>9</v>
      </c>
      <c r="N147" s="233">
        <v>80866729.910000071</v>
      </c>
      <c r="O147" s="241">
        <v>0.49862725458071055</v>
      </c>
      <c r="P147" s="235">
        <v>606</v>
      </c>
      <c r="Q147" s="241">
        <v>0.47529411764705881</v>
      </c>
      <c r="S147" s="234" t="s">
        <v>9</v>
      </c>
      <c r="T147" s="233">
        <v>77347681.410000056</v>
      </c>
      <c r="U147" s="241">
        <v>0.5011052707865099</v>
      </c>
      <c r="V147" s="235">
        <v>576</v>
      </c>
      <c r="W147" s="241">
        <v>0.48</v>
      </c>
      <c r="Y147" s="234" t="s">
        <v>9</v>
      </c>
      <c r="Z147" s="233">
        <v>74519654.280000016</v>
      </c>
      <c r="AA147" s="241">
        <v>0.50145036102180141</v>
      </c>
      <c r="AB147" s="235">
        <v>557</v>
      </c>
      <c r="AC147" s="241">
        <v>0.48308759757155245</v>
      </c>
      <c r="AF147" s="234" t="s">
        <v>9</v>
      </c>
      <c r="AG147" s="233">
        <v>72915293.480000079</v>
      </c>
      <c r="AH147" s="241">
        <v>0.50519627992239413</v>
      </c>
      <c r="AI147" s="235">
        <v>544</v>
      </c>
      <c r="AJ147" s="241">
        <v>0.49230769230769234</v>
      </c>
      <c r="AL147" s="234" t="s">
        <v>9</v>
      </c>
      <c r="AM147" s="233">
        <v>68145900.210000053</v>
      </c>
      <c r="AN147" s="241">
        <v>0.50119107959417508</v>
      </c>
      <c r="AO147" s="235">
        <v>517</v>
      </c>
      <c r="AP147" s="241">
        <v>0.4980732177263969</v>
      </c>
      <c r="AR147" s="234" t="s">
        <v>9</v>
      </c>
      <c r="AS147" s="233">
        <v>64240420.08000008</v>
      </c>
      <c r="AT147" s="241">
        <v>0.50086719355826259</v>
      </c>
      <c r="AU147" s="235">
        <v>488</v>
      </c>
      <c r="AV147" s="241">
        <v>0.49897750511247446</v>
      </c>
      <c r="AY147" s="234" t="s">
        <v>9</v>
      </c>
      <c r="AZ147" s="233">
        <v>61019147.430000037</v>
      </c>
      <c r="BA147" s="241">
        <v>0.50343939983781982</v>
      </c>
      <c r="BB147" s="235">
        <v>463</v>
      </c>
      <c r="BC147" s="241">
        <v>0.50326086956521743</v>
      </c>
      <c r="BE147" s="234" t="s">
        <v>9</v>
      </c>
      <c r="BF147" s="233">
        <v>57519413.380000032</v>
      </c>
      <c r="BG147" s="241">
        <v>0.50390379221542436</v>
      </c>
      <c r="BH147" s="235">
        <v>430</v>
      </c>
      <c r="BI147" s="241">
        <v>0.50528789659224438</v>
      </c>
      <c r="BK147" s="234" t="s">
        <v>9</v>
      </c>
      <c r="BL147" s="233">
        <v>46429309.259999983</v>
      </c>
      <c r="BM147" s="241">
        <v>0.52062376573622415</v>
      </c>
      <c r="BN147" s="235">
        <v>369</v>
      </c>
      <c r="BO147" s="241">
        <v>0.53093525179856116</v>
      </c>
      <c r="BQ147" s="234" t="s">
        <v>9</v>
      </c>
      <c r="BR147" s="233">
        <v>41608195.859999992</v>
      </c>
      <c r="BS147" s="241">
        <v>0.53030370277704064</v>
      </c>
      <c r="BT147" s="235">
        <v>326</v>
      </c>
      <c r="BU147" s="241">
        <v>0.54697986577181212</v>
      </c>
      <c r="BW147" s="234" t="s">
        <v>9</v>
      </c>
      <c r="BX147" s="233">
        <v>40106786.999999993</v>
      </c>
      <c r="BY147" s="241">
        <v>0.53611150188867607</v>
      </c>
      <c r="BZ147" s="235">
        <v>312</v>
      </c>
      <c r="CA147" s="241">
        <v>0.55516014234875444</v>
      </c>
      <c r="CC147" s="234" t="s">
        <v>9</v>
      </c>
      <c r="CD147" s="233">
        <v>36082101.620000012</v>
      </c>
      <c r="CE147" s="241">
        <v>0.51963304294147883</v>
      </c>
      <c r="CF147" s="235">
        <v>288</v>
      </c>
      <c r="CG147" s="241">
        <v>0.55066921606118546</v>
      </c>
      <c r="CI147" s="234" t="s">
        <v>9</v>
      </c>
      <c r="CJ147" s="233">
        <v>34285454.880000003</v>
      </c>
      <c r="CK147" s="241">
        <v>0.52335125379905933</v>
      </c>
      <c r="CL147" s="235">
        <v>272</v>
      </c>
      <c r="CM147" s="241">
        <v>0.55510204081632653</v>
      </c>
      <c r="CO147" s="234" t="s">
        <v>9</v>
      </c>
      <c r="CP147" s="233">
        <v>32529497.460000016</v>
      </c>
      <c r="CQ147" s="241">
        <v>0.5262522129635685</v>
      </c>
      <c r="CR147" s="235">
        <v>257</v>
      </c>
      <c r="CS147" s="241">
        <v>0.55387931034482762</v>
      </c>
      <c r="CU147" s="234" t="s">
        <v>9</v>
      </c>
      <c r="CV147" s="233">
        <v>31406892.100000005</v>
      </c>
      <c r="CW147" s="241">
        <v>0.52318437469726153</v>
      </c>
      <c r="CX147" s="235">
        <v>251</v>
      </c>
      <c r="CY147" s="241">
        <v>0.55408388520971308</v>
      </c>
      <c r="DA147" s="234" t="s">
        <v>9</v>
      </c>
      <c r="DB147" s="233">
        <v>30603795.409999993</v>
      </c>
      <c r="DC147" s="241">
        <v>0.51651073552141935</v>
      </c>
      <c r="DD147" s="235">
        <v>249</v>
      </c>
      <c r="DE147" s="241">
        <v>0.55210643015521066</v>
      </c>
      <c r="DG147" s="234" t="s">
        <v>9</v>
      </c>
      <c r="DH147" s="233">
        <v>30326523.939999983</v>
      </c>
      <c r="DI147" s="241">
        <v>0.51516067386683739</v>
      </c>
      <c r="DJ147" s="235">
        <v>246</v>
      </c>
      <c r="DK147" s="241">
        <v>0.55156950672645744</v>
      </c>
      <c r="DM147" s="234" t="s">
        <v>9</v>
      </c>
      <c r="DN147" s="233">
        <v>29708818.73</v>
      </c>
      <c r="DO147" s="241">
        <v>0.51314961219424038</v>
      </c>
      <c r="DP147" s="235">
        <v>243</v>
      </c>
      <c r="DQ147" s="241">
        <v>0.55353075170842825</v>
      </c>
      <c r="DS147" s="234" t="s">
        <v>9</v>
      </c>
      <c r="DT147" s="233">
        <v>29651222.839999989</v>
      </c>
      <c r="DU147" s="241">
        <v>0.5140309892116498</v>
      </c>
      <c r="DV147" s="235">
        <v>242</v>
      </c>
      <c r="DW147" s="241">
        <v>0.55377574370709381</v>
      </c>
      <c r="DY147" s="234" t="s">
        <v>9</v>
      </c>
      <c r="DZ147" s="233">
        <v>29390261.899999991</v>
      </c>
      <c r="EA147" s="241">
        <v>0.51440805908009724</v>
      </c>
      <c r="EB147" s="235">
        <v>240</v>
      </c>
      <c r="EC147" s="241">
        <v>0.55427251732101612</v>
      </c>
      <c r="EE147" s="234" t="s">
        <v>9</v>
      </c>
      <c r="EF147" s="233">
        <v>29001497.239999995</v>
      </c>
      <c r="EG147" s="241">
        <v>0.51630097728911606</v>
      </c>
      <c r="EH147" s="235">
        <v>239</v>
      </c>
      <c r="EI147" s="241">
        <v>0.55971896955503508</v>
      </c>
      <c r="EK147" s="234" t="s">
        <v>9</v>
      </c>
      <c r="EL147" s="233">
        <v>28683767.839999996</v>
      </c>
      <c r="EM147" s="241">
        <v>0.51747356311498205</v>
      </c>
      <c r="EN147" s="235">
        <v>236</v>
      </c>
      <c r="EO147" s="241">
        <v>0.55791962174940901</v>
      </c>
      <c r="EQ147" s="234" t="s">
        <v>9</v>
      </c>
      <c r="ER147" s="233">
        <v>28495793.809999995</v>
      </c>
      <c r="ES147" s="241">
        <v>0.51530946845437875</v>
      </c>
      <c r="ET147" s="235">
        <v>234</v>
      </c>
      <c r="EU147" s="241">
        <v>0.5558194774346793</v>
      </c>
      <c r="EW147" s="234" t="s">
        <v>9</v>
      </c>
      <c r="EX147" s="233">
        <v>28442264.499999981</v>
      </c>
      <c r="EY147" s="241">
        <v>0.51658375042716598</v>
      </c>
      <c r="EZ147" s="235">
        <v>234</v>
      </c>
      <c r="FA147" s="241">
        <v>0.55847255369928406</v>
      </c>
      <c r="FC147" s="234" t="s">
        <v>9</v>
      </c>
      <c r="FD147" s="233">
        <v>28394732.659999996</v>
      </c>
      <c r="FE147" s="241">
        <v>0.52083163289543521</v>
      </c>
      <c r="FF147" s="235">
        <v>234</v>
      </c>
      <c r="FG147" s="241">
        <v>0.5625</v>
      </c>
      <c r="FI147" s="234" t="s">
        <v>9</v>
      </c>
      <c r="FJ147" s="233">
        <v>28356647.719999988</v>
      </c>
      <c r="FK147" s="241">
        <v>0.52124556863522031</v>
      </c>
      <c r="FL147" s="235">
        <v>234</v>
      </c>
      <c r="FM147" s="241">
        <v>0.5625</v>
      </c>
      <c r="FO147" s="234" t="s">
        <v>9</v>
      </c>
      <c r="FP147" s="233">
        <v>28320555.929999989</v>
      </c>
      <c r="FQ147" s="241">
        <v>0.52515756432862848</v>
      </c>
      <c r="FR147" s="235">
        <v>234</v>
      </c>
      <c r="FS147" s="241">
        <v>0.56521739130434778</v>
      </c>
      <c r="FU147" s="234" t="s">
        <v>9</v>
      </c>
      <c r="FV147" s="233">
        <v>28369025.829999998</v>
      </c>
      <c r="FW147" s="241">
        <v>0.52577413686793828</v>
      </c>
      <c r="FX147" s="235">
        <v>234</v>
      </c>
      <c r="FY147" s="241">
        <v>0.56521739130434778</v>
      </c>
      <c r="GA147" s="234" t="s">
        <v>9</v>
      </c>
      <c r="GB147" s="233">
        <v>28038835.129999999</v>
      </c>
      <c r="GC147" s="241">
        <v>0.52304650497730254</v>
      </c>
      <c r="GD147" s="235">
        <v>233</v>
      </c>
      <c r="GE147" s="241">
        <v>0.56416464891041163</v>
      </c>
      <c r="GG147" s="234" t="s">
        <v>9</v>
      </c>
      <c r="GH147" s="233">
        <v>27492280.95999999</v>
      </c>
      <c r="GI147" s="241">
        <v>0.5184667997270237</v>
      </c>
      <c r="GJ147" s="235">
        <v>230</v>
      </c>
      <c r="GK147" s="241">
        <v>0.56097560975609762</v>
      </c>
      <c r="GM147" s="234" t="s">
        <v>9</v>
      </c>
      <c r="GN147" s="233">
        <v>26871355.999999989</v>
      </c>
      <c r="GO147" s="241">
        <v>0.51620060565405934</v>
      </c>
      <c r="GP147" s="235">
        <v>226</v>
      </c>
      <c r="GQ147" s="241">
        <v>0.56079404466501237</v>
      </c>
      <c r="GS147" s="234" t="s">
        <v>9</v>
      </c>
      <c r="GT147" s="233">
        <v>26771180.429999989</v>
      </c>
      <c r="GU147" s="241">
        <v>0.51555272786293838</v>
      </c>
      <c r="GV147" s="235">
        <v>225</v>
      </c>
      <c r="GW147" s="241">
        <v>0.55970149253731338</v>
      </c>
      <c r="GY147" s="234" t="s">
        <v>9</v>
      </c>
      <c r="GZ147" s="233">
        <v>26618690.479999982</v>
      </c>
      <c r="HA147" s="241">
        <v>0.51607454778503903</v>
      </c>
      <c r="HB147" s="235">
        <v>223</v>
      </c>
      <c r="HC147" s="241">
        <v>0.56030150753768848</v>
      </c>
      <c r="HE147" s="234" t="s">
        <v>9</v>
      </c>
      <c r="HF147" s="233">
        <v>26404193.329999994</v>
      </c>
      <c r="HG147" s="241">
        <v>0.51525655607912824</v>
      </c>
      <c r="HH147" s="235">
        <v>220</v>
      </c>
      <c r="HI147" s="241">
        <v>0.55979643765903309</v>
      </c>
      <c r="HK147" s="234" t="s">
        <v>9</v>
      </c>
      <c r="HL147" s="233">
        <v>25927908.779999994</v>
      </c>
      <c r="HM147" s="241">
        <v>0.51111081830205396</v>
      </c>
      <c r="HN147" s="235">
        <v>218</v>
      </c>
      <c r="HO147" s="241">
        <v>0.55754475703324813</v>
      </c>
      <c r="HQ147" s="234" t="s">
        <v>9</v>
      </c>
      <c r="HR147" s="233">
        <v>25809973.589999985</v>
      </c>
      <c r="HS147" s="241">
        <v>0.5143332709260372</v>
      </c>
      <c r="HT147" s="235">
        <v>217</v>
      </c>
      <c r="HU147" s="241">
        <v>0.56217616580310881</v>
      </c>
      <c r="HW147" s="234" t="s">
        <v>9</v>
      </c>
      <c r="HX147" s="233">
        <v>25455894.689999986</v>
      </c>
      <c r="HY147" s="241">
        <v>0.51198408608020129</v>
      </c>
      <c r="HZ147" s="235">
        <v>215</v>
      </c>
      <c r="IA147" s="241">
        <v>0.56135770234986948</v>
      </c>
      <c r="IC147" s="234" t="s">
        <v>9</v>
      </c>
      <c r="ID147" s="233">
        <v>25068796.289999992</v>
      </c>
      <c r="IE147" s="241">
        <v>0.50939164632184974</v>
      </c>
      <c r="IF147" s="235">
        <v>213</v>
      </c>
      <c r="IG147" s="241">
        <v>0.56200527704485492</v>
      </c>
      <c r="II147" s="234" t="s">
        <v>9</v>
      </c>
      <c r="IJ147" s="233">
        <v>24759539.739999987</v>
      </c>
      <c r="IK147" s="241">
        <v>0.51406253047663941</v>
      </c>
      <c r="IL147" s="235">
        <v>211</v>
      </c>
      <c r="IM147" s="241">
        <v>0.56568364611260058</v>
      </c>
      <c r="IO147" s="234" t="s">
        <v>9</v>
      </c>
      <c r="IP147" s="233">
        <v>24648678.819999993</v>
      </c>
      <c r="IQ147" s="241">
        <v>0.52007900257649176</v>
      </c>
      <c r="IR147" s="235">
        <v>211</v>
      </c>
      <c r="IS147" s="241">
        <v>0.57493188010899188</v>
      </c>
      <c r="IU147" s="234" t="s">
        <v>9</v>
      </c>
      <c r="IV147" s="233">
        <v>24475648.00999999</v>
      </c>
      <c r="IW147" s="241">
        <v>0.52819302186847883</v>
      </c>
      <c r="IX147" s="235">
        <v>209</v>
      </c>
      <c r="IY147" s="241">
        <v>0.57894736842105265</v>
      </c>
      <c r="JA147" s="234" t="s">
        <v>9</v>
      </c>
      <c r="JB147" s="233">
        <v>23872238.909999993</v>
      </c>
      <c r="JC147" s="241">
        <v>0.52499978267443292</v>
      </c>
      <c r="JD147" s="235">
        <v>206</v>
      </c>
      <c r="JE147" s="241">
        <v>0.57703081232492992</v>
      </c>
      <c r="JG147" s="234" t="s">
        <v>9</v>
      </c>
      <c r="JH147" s="233">
        <v>23566599.749999993</v>
      </c>
      <c r="JI147" s="241">
        <v>0.52542420822278568</v>
      </c>
      <c r="JJ147" s="235">
        <v>204</v>
      </c>
      <c r="JK147" s="241">
        <v>0.57954545454545459</v>
      </c>
      <c r="JM147" s="234" t="s">
        <v>9</v>
      </c>
      <c r="JN147" s="233">
        <v>22556893.279999986</v>
      </c>
      <c r="JO147" s="241">
        <v>0.51876402945304689</v>
      </c>
      <c r="JP147" s="235">
        <v>195</v>
      </c>
      <c r="JQ147" s="241">
        <v>0.57184750733137835</v>
      </c>
      <c r="JS147" s="234" t="s">
        <v>9</v>
      </c>
      <c r="JT147" s="233">
        <v>22447659.949999992</v>
      </c>
      <c r="JU147" s="241">
        <v>0.5242004199175182</v>
      </c>
      <c r="JV147" s="235">
        <v>194</v>
      </c>
      <c r="JW147" s="241">
        <v>0.58083832335329344</v>
      </c>
      <c r="JY147" s="234" t="s">
        <v>9</v>
      </c>
      <c r="JZ147" s="233">
        <v>21941231.649999999</v>
      </c>
      <c r="KA147" s="241">
        <v>0.52215695703590825</v>
      </c>
      <c r="KB147" s="235">
        <v>190</v>
      </c>
      <c r="KC147" s="241">
        <v>0.58103975535168195</v>
      </c>
      <c r="KE147" s="234" t="s">
        <v>9</v>
      </c>
      <c r="KF147" s="233">
        <v>21602005.09</v>
      </c>
      <c r="KG147" s="241">
        <v>0.52225568000557498</v>
      </c>
      <c r="KH147" s="235">
        <v>188</v>
      </c>
      <c r="KI147" s="241">
        <v>0.58024691358024694</v>
      </c>
      <c r="KK147" s="234" t="s">
        <v>9</v>
      </c>
      <c r="KL147" s="233">
        <v>21294374.369999997</v>
      </c>
      <c r="KM147" s="241">
        <v>0.51966487879955192</v>
      </c>
      <c r="KN147" s="235">
        <v>186</v>
      </c>
      <c r="KO147" s="241">
        <v>0.57763975155279501</v>
      </c>
      <c r="KQ147" s="182" t="s">
        <v>9</v>
      </c>
      <c r="KR147" s="183">
        <v>20845767.099999998</v>
      </c>
      <c r="KS147" s="184">
        <v>0.51929688438090671</v>
      </c>
      <c r="KT147" s="185">
        <v>183</v>
      </c>
      <c r="KU147" s="184">
        <v>0.57911392405063289</v>
      </c>
      <c r="KV147" s="144"/>
      <c r="KW147" s="182" t="s">
        <v>9</v>
      </c>
      <c r="KX147" s="183">
        <v>0</v>
      </c>
      <c r="KY147" s="184">
        <v>0</v>
      </c>
      <c r="KZ147" s="185">
        <v>0</v>
      </c>
      <c r="LA147" s="184">
        <v>0</v>
      </c>
      <c r="LB147" s="144"/>
    </row>
    <row r="148" spans="1:314" ht="18" x14ac:dyDescent="0.35">
      <c r="A148" s="234" t="s">
        <v>10</v>
      </c>
      <c r="B148" s="233">
        <v>3224709.51</v>
      </c>
      <c r="C148" s="241">
        <v>1.8900892159869013E-2</v>
      </c>
      <c r="D148" s="235">
        <v>43</v>
      </c>
      <c r="E148" s="241">
        <v>3.1922791388270227E-2</v>
      </c>
      <c r="G148" s="234" t="s">
        <v>10</v>
      </c>
      <c r="H148" s="233">
        <v>3244388.28</v>
      </c>
      <c r="I148" s="241">
        <v>1.9309062474933421E-2</v>
      </c>
      <c r="J148" s="235">
        <v>43</v>
      </c>
      <c r="K148" s="241">
        <v>3.2089552238805968E-2</v>
      </c>
      <c r="M148" s="234" t="s">
        <v>10</v>
      </c>
      <c r="N148" s="233">
        <v>3104833.82</v>
      </c>
      <c r="O148" s="241">
        <v>1.914452043898579E-2</v>
      </c>
      <c r="P148" s="235">
        <v>41</v>
      </c>
      <c r="Q148" s="241">
        <v>3.215686274509804E-2</v>
      </c>
      <c r="S148" s="234" t="s">
        <v>10</v>
      </c>
      <c r="T148" s="233">
        <v>2651454.31</v>
      </c>
      <c r="U148" s="241">
        <v>1.7177731843670115E-2</v>
      </c>
      <c r="V148" s="235">
        <v>37</v>
      </c>
      <c r="W148" s="241">
        <v>3.0833333333333334E-2</v>
      </c>
      <c r="Y148" s="234" t="s">
        <v>10</v>
      </c>
      <c r="Z148" s="233">
        <v>2564766.15</v>
      </c>
      <c r="AA148" s="241">
        <v>1.7258573248630418E-2</v>
      </c>
      <c r="AB148" s="235">
        <v>36</v>
      </c>
      <c r="AC148" s="241">
        <v>3.1222896790980052E-2</v>
      </c>
      <c r="AF148" s="234" t="s">
        <v>10</v>
      </c>
      <c r="AG148" s="233">
        <v>2357233.4500000002</v>
      </c>
      <c r="AH148" s="241">
        <v>1.6332178244270152E-2</v>
      </c>
      <c r="AI148" s="235">
        <v>35</v>
      </c>
      <c r="AJ148" s="241">
        <v>3.1674208144796379E-2</v>
      </c>
      <c r="AL148" s="234" t="s">
        <v>10</v>
      </c>
      <c r="AM148" s="233">
        <v>1997681.59</v>
      </c>
      <c r="AN148" s="241">
        <v>1.4692302687206768E-2</v>
      </c>
      <c r="AO148" s="235">
        <v>28</v>
      </c>
      <c r="AP148" s="241">
        <v>2.6974951830443159E-2</v>
      </c>
      <c r="AR148" s="234" t="s">
        <v>10</v>
      </c>
      <c r="AS148" s="233">
        <v>1766955.46</v>
      </c>
      <c r="AT148" s="241">
        <v>1.3776529189730165E-2</v>
      </c>
      <c r="AU148" s="235">
        <v>25</v>
      </c>
      <c r="AV148" s="241">
        <v>2.556237218813906E-2</v>
      </c>
      <c r="AY148" s="234" t="s">
        <v>10</v>
      </c>
      <c r="AZ148" s="233">
        <v>1532473.67</v>
      </c>
      <c r="BA148" s="241">
        <v>1.2643697219419846E-2</v>
      </c>
      <c r="BB148" s="235">
        <v>21</v>
      </c>
      <c r="BC148" s="241">
        <v>2.2826086956521739E-2</v>
      </c>
      <c r="BE148" s="234" t="s">
        <v>10</v>
      </c>
      <c r="BF148" s="233">
        <v>1385382.48</v>
      </c>
      <c r="BG148" s="241">
        <v>1.21367629521678E-2</v>
      </c>
      <c r="BH148" s="235">
        <v>19</v>
      </c>
      <c r="BI148" s="241">
        <v>2.2326674500587545E-2</v>
      </c>
      <c r="BK148" s="234" t="s">
        <v>10</v>
      </c>
      <c r="BL148" s="233">
        <v>1174518.9099999999</v>
      </c>
      <c r="BM148" s="241">
        <v>1.3170182102610188E-2</v>
      </c>
      <c r="BN148" s="235">
        <v>16</v>
      </c>
      <c r="BO148" s="241">
        <v>2.302158273381295E-2</v>
      </c>
      <c r="BQ148" s="234" t="s">
        <v>10</v>
      </c>
      <c r="BR148" s="233">
        <v>1012866.88</v>
      </c>
      <c r="BS148" s="241">
        <v>1.2909164787906493E-2</v>
      </c>
      <c r="BT148" s="235">
        <v>12</v>
      </c>
      <c r="BU148" s="241">
        <v>2.0134228187919462E-2</v>
      </c>
      <c r="BW148" s="234" t="s">
        <v>10</v>
      </c>
      <c r="BX148" s="233">
        <v>831538.91</v>
      </c>
      <c r="BY148" s="241">
        <v>1.1115265202345247E-2</v>
      </c>
      <c r="BZ148" s="235">
        <v>10</v>
      </c>
      <c r="CA148" s="241">
        <v>1.7793594306049824E-2</v>
      </c>
      <c r="CC148" s="234" t="s">
        <v>10</v>
      </c>
      <c r="CD148" s="233">
        <v>768019.57</v>
      </c>
      <c r="CE148" s="241">
        <v>1.1060562669013015E-2</v>
      </c>
      <c r="CF148" s="235">
        <v>9</v>
      </c>
      <c r="CG148" s="241">
        <v>1.7208413001912046E-2</v>
      </c>
      <c r="CI148" s="234" t="s">
        <v>10</v>
      </c>
      <c r="CJ148" s="233">
        <v>674245.89</v>
      </c>
      <c r="CK148" s="241">
        <v>1.0292044633370273E-2</v>
      </c>
      <c r="CL148" s="235">
        <v>8</v>
      </c>
      <c r="CM148" s="241">
        <v>1.6326530612244899E-2</v>
      </c>
      <c r="CO148" s="234" t="s">
        <v>10</v>
      </c>
      <c r="CP148" s="233">
        <v>673386.81</v>
      </c>
      <c r="CQ148" s="241">
        <v>1.0893844867377114E-2</v>
      </c>
      <c r="CR148" s="235">
        <v>8</v>
      </c>
      <c r="CS148" s="241">
        <v>1.7241379310344827E-2</v>
      </c>
      <c r="CU148" s="234" t="s">
        <v>10</v>
      </c>
      <c r="CV148" s="233">
        <v>672298.61</v>
      </c>
      <c r="CW148" s="241">
        <v>1.1199329330732732E-2</v>
      </c>
      <c r="CX148" s="235">
        <v>8</v>
      </c>
      <c r="CY148" s="241">
        <v>1.7660044150110375E-2</v>
      </c>
      <c r="DA148" s="234" t="s">
        <v>10</v>
      </c>
      <c r="DB148" s="233">
        <v>671000.16</v>
      </c>
      <c r="DC148" s="241">
        <v>1.1324699486892504E-2</v>
      </c>
      <c r="DD148" s="235">
        <v>8</v>
      </c>
      <c r="DE148" s="241">
        <v>1.7738359201773836E-2</v>
      </c>
      <c r="DG148" s="234" t="s">
        <v>10</v>
      </c>
      <c r="DH148" s="233">
        <v>669587.59</v>
      </c>
      <c r="DI148" s="241">
        <v>1.1374372966705128E-2</v>
      </c>
      <c r="DJ148" s="235">
        <v>8</v>
      </c>
      <c r="DK148" s="241">
        <v>1.7937219730941704E-2</v>
      </c>
      <c r="DM148" s="234" t="s">
        <v>10</v>
      </c>
      <c r="DN148" s="233">
        <v>668102.63</v>
      </c>
      <c r="DO148" s="241">
        <v>1.1539893544951191E-2</v>
      </c>
      <c r="DP148" s="235">
        <v>8</v>
      </c>
      <c r="DQ148" s="241">
        <v>1.8223234624145785E-2</v>
      </c>
      <c r="DS148" s="234" t="s">
        <v>10</v>
      </c>
      <c r="DT148" s="233">
        <v>666604.18000000005</v>
      </c>
      <c r="DU148" s="241">
        <v>1.1556191389036852E-2</v>
      </c>
      <c r="DV148" s="235">
        <v>8</v>
      </c>
      <c r="DW148" s="241">
        <v>1.8306636155606407E-2</v>
      </c>
      <c r="DY148" s="234" t="s">
        <v>10</v>
      </c>
      <c r="DZ148" s="233">
        <v>665154.42000000004</v>
      </c>
      <c r="EA148" s="241">
        <v>1.1641978398999837E-2</v>
      </c>
      <c r="EB148" s="235">
        <v>8</v>
      </c>
      <c r="EC148" s="241">
        <v>1.8475750577367205E-2</v>
      </c>
      <c r="EE148" s="234" t="s">
        <v>10</v>
      </c>
      <c r="EF148" s="233">
        <v>663653.99</v>
      </c>
      <c r="EG148" s="241">
        <v>1.1814741866024476E-2</v>
      </c>
      <c r="EH148" s="235">
        <v>8</v>
      </c>
      <c r="EI148" s="241">
        <v>1.873536299765808E-2</v>
      </c>
      <c r="EK148" s="234" t="s">
        <v>10</v>
      </c>
      <c r="EL148" s="233">
        <v>662196.99</v>
      </c>
      <c r="EM148" s="241">
        <v>1.1946458282982539E-2</v>
      </c>
      <c r="EN148" s="235">
        <v>8</v>
      </c>
      <c r="EO148" s="241">
        <v>1.8912529550827423E-2</v>
      </c>
      <c r="EQ148" s="234" t="s">
        <v>10</v>
      </c>
      <c r="ER148" s="233">
        <v>660685.71000000008</v>
      </c>
      <c r="ES148" s="241">
        <v>1.1947644073562445E-2</v>
      </c>
      <c r="ET148" s="235">
        <v>8</v>
      </c>
      <c r="EU148" s="241">
        <v>1.9002375296912115E-2</v>
      </c>
      <c r="EW148" s="234" t="s">
        <v>10</v>
      </c>
      <c r="EX148" s="233">
        <v>658422.98</v>
      </c>
      <c r="EY148" s="241">
        <v>1.1958633335114056E-2</v>
      </c>
      <c r="EZ148" s="235">
        <v>8</v>
      </c>
      <c r="FA148" s="241">
        <v>1.9093078758949882E-2</v>
      </c>
      <c r="FC148" s="234" t="s">
        <v>10</v>
      </c>
      <c r="FD148" s="233">
        <v>656156.76</v>
      </c>
      <c r="FE148" s="241">
        <v>1.2035584234522539E-2</v>
      </c>
      <c r="FF148" s="235">
        <v>8</v>
      </c>
      <c r="FG148" s="241">
        <v>1.9230769230769232E-2</v>
      </c>
      <c r="FI148" s="234" t="s">
        <v>10</v>
      </c>
      <c r="FJ148" s="233">
        <v>654293.79</v>
      </c>
      <c r="FK148" s="241">
        <v>1.2027082396714401E-2</v>
      </c>
      <c r="FL148" s="235">
        <v>8</v>
      </c>
      <c r="FM148" s="241">
        <v>1.9230769230769232E-2</v>
      </c>
      <c r="FO148" s="234" t="s">
        <v>10</v>
      </c>
      <c r="FP148" s="233">
        <v>652682.28</v>
      </c>
      <c r="FQ148" s="241">
        <v>1.2102906358634325E-2</v>
      </c>
      <c r="FR148" s="235">
        <v>8</v>
      </c>
      <c r="FS148" s="241">
        <v>1.932367149758454E-2</v>
      </c>
      <c r="FU148" s="234" t="s">
        <v>10</v>
      </c>
      <c r="FV148" s="233">
        <v>651010.17999999993</v>
      </c>
      <c r="FW148" s="241">
        <v>1.2065423660751102E-2</v>
      </c>
      <c r="FX148" s="235">
        <v>8</v>
      </c>
      <c r="FY148" s="241">
        <v>1.932367149758454E-2</v>
      </c>
      <c r="GA148" s="234" t="s">
        <v>10</v>
      </c>
      <c r="GB148" s="233">
        <v>649307.97000000009</v>
      </c>
      <c r="GC148" s="241">
        <v>1.2112424171253624E-2</v>
      </c>
      <c r="GD148" s="235">
        <v>8</v>
      </c>
      <c r="GE148" s="241">
        <v>1.9370460048426151E-2</v>
      </c>
      <c r="GG148" s="234" t="s">
        <v>10</v>
      </c>
      <c r="GH148" s="233">
        <v>647610.68000000005</v>
      </c>
      <c r="GI148" s="241">
        <v>1.2213051263995295E-2</v>
      </c>
      <c r="GJ148" s="235">
        <v>8</v>
      </c>
      <c r="GK148" s="241">
        <v>1.9512195121951219E-2</v>
      </c>
      <c r="GM148" s="234" t="s">
        <v>10</v>
      </c>
      <c r="GN148" s="233">
        <v>645843.26</v>
      </c>
      <c r="GO148" s="241">
        <v>1.2406693654372794E-2</v>
      </c>
      <c r="GP148" s="235">
        <v>8</v>
      </c>
      <c r="GQ148" s="241">
        <v>1.9851116625310174E-2</v>
      </c>
      <c r="GS148" s="234" t="s">
        <v>10</v>
      </c>
      <c r="GT148" s="233">
        <v>644066.21</v>
      </c>
      <c r="GU148" s="241">
        <v>1.2403266727743775E-2</v>
      </c>
      <c r="GV148" s="235">
        <v>8</v>
      </c>
      <c r="GW148" s="241">
        <v>1.9900497512437811E-2</v>
      </c>
      <c r="GY148" s="234" t="s">
        <v>10</v>
      </c>
      <c r="GZ148" s="233">
        <v>642091.94999999995</v>
      </c>
      <c r="HA148" s="241">
        <v>1.244867071810454E-2</v>
      </c>
      <c r="HB148" s="235">
        <v>8</v>
      </c>
      <c r="HC148" s="241">
        <v>2.0100502512562814E-2</v>
      </c>
      <c r="HE148" s="234" t="s">
        <v>10</v>
      </c>
      <c r="HF148" s="233">
        <v>575538</v>
      </c>
      <c r="HG148" s="241">
        <v>1.1231160295881282E-2</v>
      </c>
      <c r="HH148" s="235">
        <v>6</v>
      </c>
      <c r="HI148" s="241">
        <v>1.5267175572519083E-2</v>
      </c>
      <c r="HK148" s="234" t="s">
        <v>10</v>
      </c>
      <c r="HL148" s="233">
        <v>574636.24</v>
      </c>
      <c r="HM148" s="241">
        <v>1.1327670169796685E-2</v>
      </c>
      <c r="HN148" s="235">
        <v>6</v>
      </c>
      <c r="HO148" s="241">
        <v>1.5345268542199489E-2</v>
      </c>
      <c r="HQ148" s="234" t="s">
        <v>10</v>
      </c>
      <c r="HR148" s="233">
        <v>467811.85</v>
      </c>
      <c r="HS148" s="241">
        <v>9.322411669637853E-3</v>
      </c>
      <c r="HT148" s="235">
        <v>5</v>
      </c>
      <c r="HU148" s="241">
        <v>1.2953367875647668E-2</v>
      </c>
      <c r="HW148" s="234" t="s">
        <v>10</v>
      </c>
      <c r="HX148" s="233">
        <v>466903.51999999996</v>
      </c>
      <c r="HY148" s="241">
        <v>9.3906411417052065E-3</v>
      </c>
      <c r="HZ148" s="235">
        <v>5</v>
      </c>
      <c r="IA148" s="241">
        <v>1.3054830287206266E-2</v>
      </c>
      <c r="IC148" s="234" t="s">
        <v>10</v>
      </c>
      <c r="ID148" s="233">
        <v>465992.31999999995</v>
      </c>
      <c r="IE148" s="241">
        <v>9.4688469407215523E-3</v>
      </c>
      <c r="IF148" s="235">
        <v>5</v>
      </c>
      <c r="IG148" s="241">
        <v>1.3192612137203167E-2</v>
      </c>
      <c r="II148" s="234" t="s">
        <v>10</v>
      </c>
      <c r="IJ148" s="233">
        <v>465077.11</v>
      </c>
      <c r="IK148" s="241">
        <v>9.6560242453587099E-3</v>
      </c>
      <c r="IL148" s="235">
        <v>5</v>
      </c>
      <c r="IM148" s="241">
        <v>1.3404825737265416E-2</v>
      </c>
      <c r="IO148" s="234" t="s">
        <v>10</v>
      </c>
      <c r="IP148" s="233">
        <v>464158.41</v>
      </c>
      <c r="IQ148" s="241">
        <v>9.7935895336677663E-3</v>
      </c>
      <c r="IR148" s="235">
        <v>5</v>
      </c>
      <c r="IS148" s="241">
        <v>1.3623978201634877E-2</v>
      </c>
      <c r="IU148" s="234" t="s">
        <v>10</v>
      </c>
      <c r="IV148" s="233">
        <v>413291.52999999997</v>
      </c>
      <c r="IW148" s="241">
        <v>8.9189753854180837E-3</v>
      </c>
      <c r="IX148" s="235">
        <v>4</v>
      </c>
      <c r="IY148" s="241">
        <v>1.1080332409972299E-2</v>
      </c>
      <c r="JA148" s="234" t="s">
        <v>10</v>
      </c>
      <c r="JB148" s="233">
        <v>413141.52999999997</v>
      </c>
      <c r="JC148" s="241">
        <v>9.0858345663139464E-3</v>
      </c>
      <c r="JD148" s="235">
        <v>4</v>
      </c>
      <c r="JE148" s="241">
        <v>1.1204481792717087E-2</v>
      </c>
      <c r="JG148" s="234" t="s">
        <v>10</v>
      </c>
      <c r="JH148" s="233">
        <v>412991.52999999997</v>
      </c>
      <c r="JI148" s="241">
        <v>9.2077664981333116E-3</v>
      </c>
      <c r="JJ148" s="235">
        <v>4</v>
      </c>
      <c r="JK148" s="241">
        <v>1.1363636363636364E-2</v>
      </c>
      <c r="JM148" s="234" t="s">
        <v>10</v>
      </c>
      <c r="JN148" s="233">
        <v>412841.52999999997</v>
      </c>
      <c r="JO148" s="241">
        <v>9.4945404480080535E-3</v>
      </c>
      <c r="JP148" s="235">
        <v>4</v>
      </c>
      <c r="JQ148" s="241">
        <v>1.1730205278592375E-2</v>
      </c>
      <c r="JS148" s="234" t="s">
        <v>10</v>
      </c>
      <c r="JT148" s="233">
        <v>412691.53</v>
      </c>
      <c r="JU148" s="241">
        <v>9.6372215992341411E-3</v>
      </c>
      <c r="JV148" s="235">
        <v>4</v>
      </c>
      <c r="JW148" s="241">
        <v>1.1976047904191617E-2</v>
      </c>
      <c r="JY148" s="234" t="s">
        <v>10</v>
      </c>
      <c r="JZ148" s="233">
        <v>412541.52999999997</v>
      </c>
      <c r="KA148" s="241">
        <v>9.8176544230477534E-3</v>
      </c>
      <c r="KB148" s="235">
        <v>4</v>
      </c>
      <c r="KC148" s="241">
        <v>1.2232415902140673E-2</v>
      </c>
      <c r="KE148" s="234" t="s">
        <v>10</v>
      </c>
      <c r="KF148" s="233">
        <v>412391.53</v>
      </c>
      <c r="KG148" s="241">
        <v>9.9700846301712213E-3</v>
      </c>
      <c r="KH148" s="235">
        <v>4</v>
      </c>
      <c r="KI148" s="241">
        <v>1.2345679012345678E-2</v>
      </c>
      <c r="KK148" s="234" t="s">
        <v>10</v>
      </c>
      <c r="KL148" s="233">
        <v>412041.53</v>
      </c>
      <c r="KM148" s="241">
        <v>1.0055402803920553E-2</v>
      </c>
      <c r="KN148" s="235">
        <v>4</v>
      </c>
      <c r="KO148" s="241">
        <v>1.2422360248447204E-2</v>
      </c>
      <c r="KQ148" s="182" t="s">
        <v>10</v>
      </c>
      <c r="KR148" s="183">
        <v>411591.52999999997</v>
      </c>
      <c r="KS148" s="184">
        <v>1.0253314168830492E-2</v>
      </c>
      <c r="KT148" s="185">
        <v>4</v>
      </c>
      <c r="KU148" s="184">
        <v>1.2658227848101266E-2</v>
      </c>
      <c r="KV148" s="144"/>
      <c r="KW148" s="182" t="s">
        <v>10</v>
      </c>
      <c r="KX148" s="183">
        <v>0</v>
      </c>
      <c r="KY148" s="184">
        <v>0</v>
      </c>
      <c r="KZ148" s="185">
        <v>0</v>
      </c>
      <c r="LA148" s="184">
        <v>0</v>
      </c>
      <c r="LB148" s="144"/>
    </row>
    <row r="149" spans="1:314" ht="18" x14ac:dyDescent="0.35">
      <c r="A149" s="234"/>
      <c r="B149" s="233"/>
      <c r="C149" s="234"/>
      <c r="D149" s="235"/>
      <c r="E149" s="234"/>
      <c r="G149" s="234"/>
      <c r="H149" s="233"/>
      <c r="I149" s="234"/>
      <c r="J149" s="235"/>
      <c r="K149" s="234"/>
      <c r="M149" s="234"/>
      <c r="N149" s="233"/>
      <c r="O149" s="234"/>
      <c r="P149" s="235"/>
      <c r="Q149" s="234"/>
      <c r="S149" s="234"/>
      <c r="T149" s="233"/>
      <c r="U149" s="234"/>
      <c r="V149" s="235"/>
      <c r="W149" s="234"/>
      <c r="Y149" s="234"/>
      <c r="Z149" s="233"/>
      <c r="AA149" s="234"/>
      <c r="AB149" s="235"/>
      <c r="AC149" s="234"/>
      <c r="AF149" s="234"/>
      <c r="AG149" s="233"/>
      <c r="AH149" s="234"/>
      <c r="AI149" s="235"/>
      <c r="AJ149" s="234"/>
      <c r="AL149" s="234"/>
      <c r="AM149" s="233"/>
      <c r="AN149" s="234"/>
      <c r="AO149" s="235"/>
      <c r="AP149" s="234"/>
      <c r="AR149" s="234"/>
      <c r="AS149" s="233"/>
      <c r="AT149" s="234"/>
      <c r="AU149" s="235"/>
      <c r="AV149" s="234"/>
      <c r="AY149" s="234"/>
      <c r="AZ149" s="233"/>
      <c r="BA149" s="234"/>
      <c r="BB149" s="235"/>
      <c r="BC149" s="234"/>
      <c r="BE149" s="234"/>
      <c r="BF149" s="233"/>
      <c r="BG149" s="234"/>
      <c r="BH149" s="235"/>
      <c r="BI149" s="234"/>
      <c r="BK149" s="234"/>
      <c r="BL149" s="233"/>
      <c r="BM149" s="234"/>
      <c r="BN149" s="235"/>
      <c r="BO149" s="234"/>
      <c r="BQ149" s="234"/>
      <c r="BR149" s="233"/>
      <c r="BS149" s="234"/>
      <c r="BT149" s="235"/>
      <c r="BU149" s="234"/>
      <c r="BW149" s="234"/>
      <c r="BX149" s="233"/>
      <c r="BY149" s="234"/>
      <c r="BZ149" s="235"/>
      <c r="CA149" s="234"/>
      <c r="CC149" s="234"/>
      <c r="CD149" s="233"/>
      <c r="CE149" s="234"/>
      <c r="CF149" s="235"/>
      <c r="CG149" s="234"/>
      <c r="CI149" s="234"/>
      <c r="CJ149" s="233"/>
      <c r="CK149" s="234"/>
      <c r="CL149" s="235"/>
      <c r="CM149" s="234"/>
      <c r="CO149" s="234"/>
      <c r="CP149" s="233"/>
      <c r="CQ149" s="234"/>
      <c r="CR149" s="235"/>
      <c r="CS149" s="234"/>
      <c r="CU149" s="234"/>
      <c r="CV149" s="233"/>
      <c r="CW149" s="234"/>
      <c r="CX149" s="235"/>
      <c r="CY149" s="234"/>
      <c r="DA149" s="234"/>
      <c r="DB149" s="233"/>
      <c r="DC149" s="234"/>
      <c r="DD149" s="235"/>
      <c r="DE149" s="234"/>
      <c r="DG149" s="234"/>
      <c r="DH149" s="233"/>
      <c r="DI149" s="234"/>
      <c r="DJ149" s="235"/>
      <c r="DK149" s="234"/>
      <c r="DM149" s="234"/>
      <c r="DN149" s="233"/>
      <c r="DO149" s="234"/>
      <c r="DP149" s="235"/>
      <c r="DQ149" s="234"/>
      <c r="DS149" s="234"/>
      <c r="DT149" s="233"/>
      <c r="DU149" s="234"/>
      <c r="DV149" s="235"/>
      <c r="DW149" s="234"/>
      <c r="DY149" s="234"/>
      <c r="DZ149" s="233"/>
      <c r="EA149" s="234"/>
      <c r="EB149" s="235"/>
      <c r="EC149" s="234"/>
      <c r="EE149" s="234"/>
      <c r="EF149" s="233"/>
      <c r="EG149" s="234"/>
      <c r="EH149" s="235"/>
      <c r="EI149" s="234"/>
      <c r="EK149" s="234"/>
      <c r="EL149" s="233"/>
      <c r="EM149" s="234"/>
      <c r="EN149" s="235"/>
      <c r="EO149" s="234"/>
      <c r="EQ149" s="234"/>
      <c r="ER149" s="233"/>
      <c r="ES149" s="234"/>
      <c r="ET149" s="235"/>
      <c r="EU149" s="234"/>
      <c r="EW149" s="234"/>
      <c r="EX149" s="233"/>
      <c r="EY149" s="234"/>
      <c r="EZ149" s="235"/>
      <c r="FA149" s="234"/>
      <c r="FC149" s="234"/>
      <c r="FD149" s="233"/>
      <c r="FE149" s="234"/>
      <c r="FF149" s="235"/>
      <c r="FG149" s="234"/>
      <c r="FI149" s="234"/>
      <c r="FJ149" s="233"/>
      <c r="FK149" s="234"/>
      <c r="FL149" s="235"/>
      <c r="FM149" s="234"/>
      <c r="FO149" s="234"/>
      <c r="FP149" s="233"/>
      <c r="FQ149" s="234"/>
      <c r="FR149" s="235"/>
      <c r="FS149" s="234"/>
      <c r="FU149" s="234"/>
      <c r="FV149" s="233"/>
      <c r="FW149" s="234"/>
      <c r="FX149" s="235"/>
      <c r="FY149" s="234"/>
      <c r="GA149" s="234"/>
      <c r="GB149" s="233"/>
      <c r="GC149" s="234"/>
      <c r="GD149" s="235"/>
      <c r="GE149" s="234"/>
      <c r="GG149" s="234"/>
      <c r="GH149" s="233"/>
      <c r="GI149" s="234"/>
      <c r="GJ149" s="235"/>
      <c r="GK149" s="234"/>
      <c r="GM149" s="234"/>
      <c r="GN149" s="233"/>
      <c r="GO149" s="234"/>
      <c r="GP149" s="235"/>
      <c r="GQ149" s="234"/>
      <c r="GS149" s="234"/>
      <c r="GT149" s="233"/>
      <c r="GU149" s="234"/>
      <c r="GV149" s="235"/>
      <c r="GW149" s="234"/>
      <c r="GY149" s="234"/>
      <c r="GZ149" s="233"/>
      <c r="HA149" s="234"/>
      <c r="HB149" s="235"/>
      <c r="HC149" s="234"/>
      <c r="HE149" s="234"/>
      <c r="HF149" s="233"/>
      <c r="HG149" s="234"/>
      <c r="HH149" s="235"/>
      <c r="HI149" s="234"/>
      <c r="HK149" s="234"/>
      <c r="HL149" s="233"/>
      <c r="HM149" s="234"/>
      <c r="HN149" s="235"/>
      <c r="HO149" s="234"/>
      <c r="HQ149" s="234"/>
      <c r="HR149" s="233"/>
      <c r="HS149" s="234"/>
      <c r="HT149" s="235"/>
      <c r="HU149" s="234"/>
      <c r="HW149" s="234"/>
      <c r="HX149" s="233"/>
      <c r="HY149" s="234"/>
      <c r="HZ149" s="235"/>
      <c r="IA149" s="234"/>
      <c r="IC149" s="234"/>
      <c r="ID149" s="233"/>
      <c r="IE149" s="234"/>
      <c r="IF149" s="235"/>
      <c r="IG149" s="234"/>
      <c r="II149" s="234"/>
      <c r="IJ149" s="233"/>
      <c r="IK149" s="234"/>
      <c r="IL149" s="235"/>
      <c r="IM149" s="234"/>
      <c r="IO149" s="234"/>
      <c r="IP149" s="233"/>
      <c r="IQ149" s="234"/>
      <c r="IR149" s="235"/>
      <c r="IS149" s="234"/>
      <c r="IU149" s="234"/>
      <c r="IV149" s="233"/>
      <c r="IW149" s="234"/>
      <c r="IX149" s="235"/>
      <c r="IY149" s="234"/>
      <c r="JA149" s="234"/>
      <c r="JB149" s="233"/>
      <c r="JC149" s="234"/>
      <c r="JD149" s="235"/>
      <c r="JE149" s="234"/>
      <c r="JG149" s="234"/>
      <c r="JH149" s="233"/>
      <c r="JI149" s="234"/>
      <c r="JJ149" s="235"/>
      <c r="JK149" s="234"/>
      <c r="JM149" s="234"/>
      <c r="JN149" s="233"/>
      <c r="JO149" s="234"/>
      <c r="JP149" s="235"/>
      <c r="JQ149" s="234"/>
      <c r="JS149" s="234"/>
      <c r="JT149" s="233"/>
      <c r="JU149" s="234"/>
      <c r="JV149" s="235"/>
      <c r="JW149" s="234"/>
      <c r="JY149" s="234"/>
      <c r="JZ149" s="233"/>
      <c r="KA149" s="234"/>
      <c r="KB149" s="235"/>
      <c r="KC149" s="234"/>
      <c r="KE149" s="234"/>
      <c r="KF149" s="233"/>
      <c r="KG149" s="234"/>
      <c r="KH149" s="235"/>
      <c r="KI149" s="234"/>
      <c r="KK149" s="234"/>
      <c r="KL149" s="233"/>
      <c r="KM149" s="234"/>
      <c r="KN149" s="235"/>
      <c r="KO149" s="234"/>
      <c r="KQ149" s="182"/>
      <c r="KR149" s="183"/>
      <c r="KS149" s="182"/>
      <c r="KT149" s="185"/>
      <c r="KU149" s="182"/>
      <c r="KV149" s="144"/>
      <c r="KW149" s="182"/>
      <c r="KX149" s="183"/>
      <c r="KY149" s="182"/>
      <c r="KZ149" s="185"/>
      <c r="LA149" s="182"/>
      <c r="LB149" s="144"/>
    </row>
    <row r="150" spans="1:314" ht="18.600000000000001" thickBot="1" x14ac:dyDescent="0.4">
      <c r="A150" s="234"/>
      <c r="B150" s="243">
        <f>SUM(B146:B149)</f>
        <v>170611497.20999986</v>
      </c>
      <c r="C150" s="234"/>
      <c r="D150" s="245">
        <f>SUM(D146:D149)</f>
        <v>1347</v>
      </c>
      <c r="E150" s="234"/>
      <c r="G150" s="234"/>
      <c r="H150" s="243">
        <f>SUM(H146:H149)</f>
        <v>168024122.56999999</v>
      </c>
      <c r="I150" s="234"/>
      <c r="J150" s="245">
        <f>SUM(J146:J149)</f>
        <v>1340</v>
      </c>
      <c r="K150" s="234"/>
      <c r="M150" s="234"/>
      <c r="N150" s="243">
        <f>SUM(N146:N149)</f>
        <v>162178720.01000005</v>
      </c>
      <c r="O150" s="234"/>
      <c r="P150" s="245">
        <f>SUM(P146:P149)</f>
        <v>1275</v>
      </c>
      <c r="Q150" s="234"/>
      <c r="S150" s="234"/>
      <c r="T150" s="243">
        <f>SUM(T146:T149)</f>
        <v>154354156.54000002</v>
      </c>
      <c r="U150" s="234"/>
      <c r="V150" s="245">
        <f>SUM(V146:V149)</f>
        <v>1200</v>
      </c>
      <c r="W150" s="234"/>
      <c r="Y150" s="234"/>
      <c r="Z150" s="243">
        <f>SUM(Z146:Z149)</f>
        <v>148608237.36999992</v>
      </c>
      <c r="AA150" s="234"/>
      <c r="AB150" s="245">
        <f>SUM(AB146:AB149)</f>
        <v>1153</v>
      </c>
      <c r="AC150" s="234"/>
      <c r="AF150" s="234"/>
      <c r="AG150" s="243">
        <f>SUM(AG146:AG149)</f>
        <v>144330622.3300001</v>
      </c>
      <c r="AH150" s="234"/>
      <c r="AI150" s="245">
        <f>SUM(AI146:AI149)</f>
        <v>1105</v>
      </c>
      <c r="AJ150" s="234"/>
      <c r="AL150" s="234"/>
      <c r="AM150" s="243">
        <f>SUM(AM146:AM149)</f>
        <v>135967903.23000005</v>
      </c>
      <c r="AN150" s="234"/>
      <c r="AO150" s="245">
        <f>SUM(AO146:AO149)</f>
        <v>1038</v>
      </c>
      <c r="AP150" s="234"/>
      <c r="AR150" s="234"/>
      <c r="AS150" s="243">
        <f>SUM(AS146:AS149)</f>
        <v>128258390.46000008</v>
      </c>
      <c r="AT150" s="234"/>
      <c r="AU150" s="245">
        <f>SUM(AU146:AU149)</f>
        <v>978</v>
      </c>
      <c r="AV150" s="234"/>
      <c r="AY150" s="234"/>
      <c r="AZ150" s="243">
        <f>SUM(AZ146:AZ149)</f>
        <v>121204553.02000006</v>
      </c>
      <c r="BA150" s="234"/>
      <c r="BB150" s="245">
        <f>SUM(BB146:BB149)</f>
        <v>920</v>
      </c>
      <c r="BC150" s="234"/>
      <c r="BE150" s="234"/>
      <c r="BF150" s="243">
        <f>SUM(BF146:BF149)</f>
        <v>114147609.66000006</v>
      </c>
      <c r="BG150" s="234"/>
      <c r="BH150" s="245">
        <f>SUM(BH146:BH149)</f>
        <v>851</v>
      </c>
      <c r="BI150" s="234"/>
      <c r="BK150" s="234"/>
      <c r="BL150" s="243">
        <f>SUM(BL146:BL149)</f>
        <v>89180157.180000037</v>
      </c>
      <c r="BM150" s="234"/>
      <c r="BN150" s="245">
        <f>SUM(BN146:BN149)</f>
        <v>695</v>
      </c>
      <c r="BO150" s="234"/>
      <c r="BQ150" s="234"/>
      <c r="BR150" s="243">
        <f>SUM(BR146:BR149)</f>
        <v>78461069.840000004</v>
      </c>
      <c r="BS150" s="234"/>
      <c r="BT150" s="245">
        <f>SUM(BT146:BT149)</f>
        <v>596</v>
      </c>
      <c r="BU150" s="234"/>
      <c r="BW150" s="234"/>
      <c r="BX150" s="243">
        <f>SUM(BX146:BX149)</f>
        <v>74810532.620000005</v>
      </c>
      <c r="BY150" s="234"/>
      <c r="BZ150" s="245">
        <f>SUM(BZ146:BZ149)</f>
        <v>562</v>
      </c>
      <c r="CA150" s="234"/>
      <c r="CC150" s="234"/>
      <c r="CD150" s="243">
        <f>SUM(CD146:CD149)</f>
        <v>69437658.190000027</v>
      </c>
      <c r="CE150" s="234"/>
      <c r="CF150" s="245">
        <f>SUM(CF146:CF149)</f>
        <v>523</v>
      </c>
      <c r="CG150" s="234"/>
      <c r="CI150" s="234"/>
      <c r="CJ150" s="243">
        <f>SUM(CJ146:CJ149)</f>
        <v>65511364.750000007</v>
      </c>
      <c r="CK150" s="234"/>
      <c r="CL150" s="245">
        <f>SUM(CL146:CL149)</f>
        <v>490</v>
      </c>
      <c r="CM150" s="234"/>
      <c r="CO150" s="234"/>
      <c r="CP150" s="243">
        <f>SUM(CP146:CP149)</f>
        <v>61813511.960000008</v>
      </c>
      <c r="CQ150" s="234"/>
      <c r="CR150" s="245">
        <f>SUM(CR146:CR149)</f>
        <v>464</v>
      </c>
      <c r="CS150" s="234"/>
      <c r="CU150" s="234"/>
      <c r="CV150" s="243">
        <f>SUM(CV146:CV149)</f>
        <v>60030256.290000007</v>
      </c>
      <c r="CW150" s="234"/>
      <c r="CX150" s="245">
        <f>SUM(CX146:CX149)</f>
        <v>453</v>
      </c>
      <c r="CY150" s="234"/>
      <c r="DA150" s="234"/>
      <c r="DB150" s="243">
        <v>59251034.5</v>
      </c>
      <c r="DC150" s="234"/>
      <c r="DD150" s="245">
        <v>451</v>
      </c>
      <c r="DE150" s="234"/>
      <c r="DG150" s="234"/>
      <c r="DH150" s="243">
        <v>58868088.110000044</v>
      </c>
      <c r="DI150" s="234"/>
      <c r="DJ150" s="245">
        <v>446</v>
      </c>
      <c r="DK150" s="234"/>
      <c r="DM150" s="234"/>
      <c r="DN150" s="243">
        <v>57895042.740000062</v>
      </c>
      <c r="DO150" s="234"/>
      <c r="DP150" s="245">
        <v>439</v>
      </c>
      <c r="DQ150" s="234"/>
      <c r="DS150" s="234"/>
      <c r="DT150" s="243">
        <v>57683726.200000055</v>
      </c>
      <c r="DU150" s="234"/>
      <c r="DV150" s="245">
        <v>437</v>
      </c>
      <c r="DW150" s="234"/>
      <c r="DY150" s="234"/>
      <c r="DZ150" s="243">
        <v>57134139.680000044</v>
      </c>
      <c r="EA150" s="234"/>
      <c r="EB150" s="245">
        <v>433</v>
      </c>
      <c r="EC150" s="234"/>
      <c r="EE150" s="234"/>
      <c r="EF150" s="243">
        <v>56171687.670000009</v>
      </c>
      <c r="EG150" s="234"/>
      <c r="EH150" s="245">
        <v>427</v>
      </c>
      <c r="EI150" s="234"/>
      <c r="EK150" s="234"/>
      <c r="EL150" s="243">
        <v>55430402.410000019</v>
      </c>
      <c r="EM150" s="234"/>
      <c r="EN150" s="245">
        <v>423</v>
      </c>
      <c r="EO150" s="234"/>
      <c r="EQ150" s="234"/>
      <c r="ER150" s="243">
        <v>55298409.120000049</v>
      </c>
      <c r="ES150" s="234"/>
      <c r="ET150" s="245">
        <v>421</v>
      </c>
      <c r="EU150" s="234"/>
      <c r="EW150" s="234"/>
      <c r="EX150" s="243">
        <v>55058380.130000047</v>
      </c>
      <c r="EY150" s="234"/>
      <c r="EZ150" s="245">
        <v>419</v>
      </c>
      <c r="FA150" s="234"/>
      <c r="FC150" s="234"/>
      <c r="FD150" s="243">
        <v>54518064.700000025</v>
      </c>
      <c r="FE150" s="234"/>
      <c r="FF150" s="245">
        <v>416</v>
      </c>
      <c r="FG150" s="234"/>
      <c r="FI150" s="234"/>
      <c r="FJ150" s="243">
        <v>54401705.120000027</v>
      </c>
      <c r="FK150" s="234"/>
      <c r="FL150" s="245">
        <v>416</v>
      </c>
      <c r="FM150" s="234"/>
      <c r="FO150" s="234"/>
      <c r="FP150" s="243">
        <v>53927731.130000062</v>
      </c>
      <c r="FQ150" s="234"/>
      <c r="FR150" s="245">
        <v>414</v>
      </c>
      <c r="FS150" s="234"/>
      <c r="FU150" s="234"/>
      <c r="FV150" s="243">
        <v>53956678.050000027</v>
      </c>
      <c r="FW150" s="234"/>
      <c r="FX150" s="245">
        <v>414</v>
      </c>
      <c r="FY150" s="234"/>
      <c r="GA150" s="234"/>
      <c r="GB150" s="243">
        <v>53606772.75</v>
      </c>
      <c r="GC150" s="234"/>
      <c r="GD150" s="245">
        <v>413</v>
      </c>
      <c r="GE150" s="234"/>
      <c r="GG150" s="234"/>
      <c r="GH150" s="243">
        <v>53026116.569999978</v>
      </c>
      <c r="GI150" s="234"/>
      <c r="GJ150" s="245">
        <v>410</v>
      </c>
      <c r="GK150" s="234"/>
      <c r="GM150" s="234"/>
      <c r="GN150" s="243">
        <v>52056033.460000016</v>
      </c>
      <c r="GO150" s="234"/>
      <c r="GP150" s="245">
        <v>403</v>
      </c>
      <c r="GQ150" s="234"/>
      <c r="GS150" s="234"/>
      <c r="GT150" s="243">
        <v>51927143.400000021</v>
      </c>
      <c r="GU150" s="234"/>
      <c r="GV150" s="245">
        <v>402</v>
      </c>
      <c r="GW150" s="234"/>
      <c r="GY150" s="234"/>
      <c r="GZ150" s="243">
        <v>51579157.690000027</v>
      </c>
      <c r="HA150" s="234"/>
      <c r="HB150" s="245">
        <v>398</v>
      </c>
      <c r="HC150" s="234"/>
      <c r="HE150" s="234"/>
      <c r="HF150" s="243">
        <v>51244749.860000014</v>
      </c>
      <c r="HG150" s="234"/>
      <c r="HH150" s="245">
        <v>393</v>
      </c>
      <c r="HI150" s="234"/>
      <c r="HK150" s="234"/>
      <c r="HL150" s="243">
        <v>50728546.240000017</v>
      </c>
      <c r="HM150" s="234"/>
      <c r="HN150" s="245">
        <v>391</v>
      </c>
      <c r="HO150" s="234"/>
      <c r="HQ150" s="234"/>
      <c r="HR150" s="243">
        <v>50181419.420000039</v>
      </c>
      <c r="HS150" s="234"/>
      <c r="HT150" s="245">
        <v>386</v>
      </c>
      <c r="HU150" s="234"/>
      <c r="HW150" s="234"/>
      <c r="HX150" s="243">
        <v>49720089.710000031</v>
      </c>
      <c r="HY150" s="234"/>
      <c r="HZ150" s="245">
        <v>383</v>
      </c>
      <c r="IA150" s="234"/>
      <c r="IC150" s="234"/>
      <c r="ID150" s="243">
        <v>49213206.520000003</v>
      </c>
      <c r="IE150" s="234"/>
      <c r="IF150" s="245">
        <v>379</v>
      </c>
      <c r="IG150" s="234"/>
      <c r="II150" s="234"/>
      <c r="IJ150" s="243">
        <v>48164451.349999994</v>
      </c>
      <c r="IK150" s="234"/>
      <c r="IL150" s="245">
        <v>373</v>
      </c>
      <c r="IM150" s="234"/>
      <c r="IO150" s="234"/>
      <c r="IP150" s="243">
        <v>47394104.930000007</v>
      </c>
      <c r="IQ150" s="234"/>
      <c r="IR150" s="245">
        <v>367</v>
      </c>
      <c r="IS150" s="234"/>
      <c r="IU150" s="234"/>
      <c r="IV150" s="243">
        <v>46338453.930000007</v>
      </c>
      <c r="IW150" s="234"/>
      <c r="IX150" s="245">
        <v>361</v>
      </c>
      <c r="IY150" s="234"/>
      <c r="JA150" s="234"/>
      <c r="JB150" s="243">
        <v>45470950.080000006</v>
      </c>
      <c r="JC150" s="234"/>
      <c r="JD150" s="245">
        <v>357</v>
      </c>
      <c r="JE150" s="234"/>
      <c r="JG150" s="234"/>
      <c r="JH150" s="243">
        <v>44852519.889999993</v>
      </c>
      <c r="JI150" s="234"/>
      <c r="JJ150" s="245">
        <v>352</v>
      </c>
      <c r="JK150" s="234"/>
      <c r="JM150" s="234"/>
      <c r="JN150" s="243">
        <v>43481991.810000002</v>
      </c>
      <c r="JO150" s="234"/>
      <c r="JP150" s="245">
        <v>341</v>
      </c>
      <c r="JQ150" s="234"/>
      <c r="JS150" s="234"/>
      <c r="JT150" s="243">
        <v>42822666.859999999</v>
      </c>
      <c r="JU150" s="234"/>
      <c r="JV150" s="245">
        <v>334</v>
      </c>
      <c r="JW150" s="234"/>
      <c r="JY150" s="234"/>
      <c r="JZ150" s="243">
        <v>42020375.969999991</v>
      </c>
      <c r="KA150" s="234"/>
      <c r="KB150" s="245">
        <v>327</v>
      </c>
      <c r="KC150" s="234"/>
      <c r="KE150" s="234"/>
      <c r="KF150" s="243">
        <v>41362891.620000005</v>
      </c>
      <c r="KG150" s="234"/>
      <c r="KH150" s="245">
        <v>324</v>
      </c>
      <c r="KI150" s="234"/>
      <c r="KK150" s="234"/>
      <c r="KL150" s="243">
        <v>40977128.219999999</v>
      </c>
      <c r="KM150" s="234"/>
      <c r="KN150" s="245">
        <v>322</v>
      </c>
      <c r="KO150" s="234"/>
      <c r="KQ150" s="182"/>
      <c r="KR150" s="191">
        <v>40142291.86999999</v>
      </c>
      <c r="KS150" s="182"/>
      <c r="KT150" s="193">
        <v>316</v>
      </c>
      <c r="KU150" s="182"/>
      <c r="KV150" s="144"/>
      <c r="KW150" s="182"/>
      <c r="KX150" s="191">
        <v>0</v>
      </c>
      <c r="KY150" s="182"/>
      <c r="KZ150" s="193">
        <v>0</v>
      </c>
      <c r="LA150" s="182"/>
      <c r="LB150" s="144"/>
    </row>
    <row r="151" spans="1:314" ht="18.600000000000001" thickTop="1" x14ac:dyDescent="0.35">
      <c r="A151" s="234"/>
      <c r="B151" s="233"/>
      <c r="C151" s="234"/>
      <c r="D151" s="235"/>
      <c r="E151" s="234"/>
      <c r="G151" s="234"/>
      <c r="H151" s="233"/>
      <c r="I151" s="234"/>
      <c r="J151" s="235"/>
      <c r="K151" s="234"/>
      <c r="M151" s="234"/>
      <c r="N151" s="233"/>
      <c r="O151" s="234"/>
      <c r="P151" s="235"/>
      <c r="Q151" s="234"/>
      <c r="S151" s="234"/>
      <c r="T151" s="233"/>
      <c r="U151" s="234"/>
      <c r="V151" s="235"/>
      <c r="W151" s="234"/>
      <c r="Y151" s="234"/>
      <c r="Z151" s="233"/>
      <c r="AA151" s="234"/>
      <c r="AB151" s="235"/>
      <c r="AC151" s="234"/>
      <c r="AF151" s="234"/>
      <c r="AG151" s="233"/>
      <c r="AH151" s="234"/>
      <c r="AI151" s="235"/>
      <c r="AJ151" s="234"/>
      <c r="AL151" s="234"/>
      <c r="AM151" s="233"/>
      <c r="AN151" s="234"/>
      <c r="AO151" s="235"/>
      <c r="AP151" s="234"/>
      <c r="AR151" s="234"/>
      <c r="AS151" s="233"/>
      <c r="AT151" s="234"/>
      <c r="AU151" s="235"/>
      <c r="AV151" s="234"/>
      <c r="AY151" s="234"/>
      <c r="AZ151" s="233"/>
      <c r="BA151" s="234"/>
      <c r="BB151" s="235"/>
      <c r="BC151" s="234"/>
      <c r="BE151" s="234"/>
      <c r="BF151" s="233"/>
      <c r="BG151" s="234"/>
      <c r="BH151" s="235"/>
      <c r="BI151" s="234"/>
      <c r="BK151" s="234"/>
      <c r="BL151" s="233"/>
      <c r="BM151" s="234"/>
      <c r="BN151" s="235"/>
      <c r="BO151" s="234"/>
      <c r="BQ151" s="234"/>
      <c r="BR151" s="233"/>
      <c r="BS151" s="234"/>
      <c r="BT151" s="235"/>
      <c r="BU151" s="234"/>
      <c r="BW151" s="234"/>
      <c r="BX151" s="233"/>
      <c r="BY151" s="234"/>
      <c r="BZ151" s="235"/>
      <c r="CA151" s="234"/>
      <c r="CC151" s="234"/>
      <c r="CD151" s="233"/>
      <c r="CE151" s="234"/>
      <c r="CF151" s="235"/>
      <c r="CG151" s="234"/>
      <c r="CI151" s="234"/>
      <c r="CJ151" s="233"/>
      <c r="CK151" s="234"/>
      <c r="CL151" s="235"/>
      <c r="CM151" s="234"/>
      <c r="CO151" s="234"/>
      <c r="CP151" s="233"/>
      <c r="CQ151" s="234"/>
      <c r="CR151" s="235"/>
      <c r="CS151" s="234"/>
      <c r="CU151" s="234"/>
      <c r="CV151" s="233"/>
      <c r="CW151" s="234"/>
      <c r="CX151" s="235"/>
      <c r="CY151" s="234"/>
      <c r="DA151" s="234"/>
      <c r="DB151" s="233"/>
      <c r="DC151" s="234"/>
      <c r="DD151" s="235"/>
      <c r="DE151" s="234"/>
      <c r="DG151" s="234"/>
      <c r="DH151" s="233"/>
      <c r="DI151" s="234"/>
      <c r="DJ151" s="235"/>
      <c r="DK151" s="234"/>
      <c r="DM151" s="234"/>
      <c r="DN151" s="233"/>
      <c r="DO151" s="234"/>
      <c r="DP151" s="235"/>
      <c r="DQ151" s="234"/>
      <c r="DS151" s="234"/>
      <c r="DT151" s="233"/>
      <c r="DU151" s="234"/>
      <c r="DV151" s="235"/>
      <c r="DW151" s="234"/>
      <c r="DY151" s="234"/>
      <c r="DZ151" s="233"/>
      <c r="EA151" s="234"/>
      <c r="EB151" s="235"/>
      <c r="EC151" s="234"/>
      <c r="EE151" s="234"/>
      <c r="EF151" s="233"/>
      <c r="EG151" s="234"/>
      <c r="EH151" s="235"/>
      <c r="EI151" s="234"/>
      <c r="EK151" s="234"/>
      <c r="EL151" s="233"/>
      <c r="EM151" s="234"/>
      <c r="EN151" s="235"/>
      <c r="EO151" s="234"/>
      <c r="EQ151" s="234"/>
      <c r="ER151" s="233"/>
      <c r="ES151" s="234"/>
      <c r="ET151" s="235"/>
      <c r="EU151" s="234"/>
      <c r="EW151" s="234"/>
      <c r="EX151" s="233"/>
      <c r="EY151" s="234"/>
      <c r="EZ151" s="235"/>
      <c r="FA151" s="234"/>
      <c r="FC151" s="234"/>
      <c r="FD151" s="233"/>
      <c r="FE151" s="234"/>
      <c r="FF151" s="235"/>
      <c r="FG151" s="234"/>
      <c r="FI151" s="234"/>
      <c r="FJ151" s="233"/>
      <c r="FK151" s="234"/>
      <c r="FL151" s="235"/>
      <c r="FM151" s="234"/>
      <c r="FO151" s="234"/>
      <c r="FP151" s="233"/>
      <c r="FQ151" s="234"/>
      <c r="FR151" s="235"/>
      <c r="FS151" s="234"/>
      <c r="FU151" s="234"/>
      <c r="FV151" s="233"/>
      <c r="FW151" s="234"/>
      <c r="FX151" s="235"/>
      <c r="FY151" s="234"/>
      <c r="GA151" s="234"/>
      <c r="GB151" s="233"/>
      <c r="GC151" s="234"/>
      <c r="GD151" s="235"/>
      <c r="GE151" s="234"/>
      <c r="GG151" s="234"/>
      <c r="GH151" s="233"/>
      <c r="GI151" s="234"/>
      <c r="GJ151" s="235"/>
      <c r="GK151" s="234"/>
      <c r="GM151" s="234"/>
      <c r="GN151" s="233"/>
      <c r="GO151" s="234"/>
      <c r="GP151" s="235"/>
      <c r="GQ151" s="234"/>
      <c r="GS151" s="234"/>
      <c r="GT151" s="233"/>
      <c r="GU151" s="234"/>
      <c r="GV151" s="235"/>
      <c r="GW151" s="234"/>
      <c r="GY151" s="234"/>
      <c r="GZ151" s="233"/>
      <c r="HA151" s="234"/>
      <c r="HB151" s="235"/>
      <c r="HC151" s="234"/>
      <c r="HE151" s="234"/>
      <c r="HF151" s="233"/>
      <c r="HG151" s="234"/>
      <c r="HH151" s="235"/>
      <c r="HI151" s="234"/>
      <c r="HK151" s="234"/>
      <c r="HL151" s="233"/>
      <c r="HM151" s="234"/>
      <c r="HN151" s="235"/>
      <c r="HO151" s="234"/>
      <c r="HQ151" s="234"/>
      <c r="HR151" s="233"/>
      <c r="HS151" s="234"/>
      <c r="HT151" s="235"/>
      <c r="HU151" s="234"/>
      <c r="HW151" s="234"/>
      <c r="HX151" s="233"/>
      <c r="HY151" s="234"/>
      <c r="HZ151" s="235"/>
      <c r="IA151" s="234"/>
      <c r="IC151" s="234"/>
      <c r="ID151" s="233"/>
      <c r="IE151" s="234"/>
      <c r="IF151" s="235"/>
      <c r="IG151" s="234"/>
      <c r="II151" s="234"/>
      <c r="IJ151" s="233"/>
      <c r="IK151" s="234"/>
      <c r="IL151" s="235"/>
      <c r="IM151" s="234"/>
      <c r="IO151" s="234"/>
      <c r="IP151" s="233"/>
      <c r="IQ151" s="234"/>
      <c r="IR151" s="235"/>
      <c r="IS151" s="234"/>
      <c r="IU151" s="234"/>
      <c r="IV151" s="233"/>
      <c r="IW151" s="234"/>
      <c r="IX151" s="235"/>
      <c r="IY151" s="234"/>
      <c r="JA151" s="234"/>
      <c r="JB151" s="233"/>
      <c r="JC151" s="234"/>
      <c r="JD151" s="235"/>
      <c r="JE151" s="234"/>
      <c r="JG151" s="234"/>
      <c r="JH151" s="233"/>
      <c r="JI151" s="234"/>
      <c r="JJ151" s="235"/>
      <c r="JK151" s="234"/>
      <c r="JM151" s="234"/>
      <c r="JN151" s="233"/>
      <c r="JO151" s="234"/>
      <c r="JP151" s="235"/>
      <c r="JQ151" s="234"/>
      <c r="JS151" s="234"/>
      <c r="JT151" s="233"/>
      <c r="JU151" s="234"/>
      <c r="JV151" s="235"/>
      <c r="JW151" s="234"/>
      <c r="JY151" s="234"/>
      <c r="JZ151" s="233"/>
      <c r="KA151" s="234"/>
      <c r="KB151" s="235"/>
      <c r="KC151" s="234"/>
      <c r="KE151" s="234"/>
      <c r="KF151" s="233"/>
      <c r="KG151" s="234"/>
      <c r="KH151" s="235"/>
      <c r="KI151" s="234"/>
      <c r="KK151" s="234"/>
      <c r="KL151" s="233"/>
      <c r="KM151" s="234"/>
      <c r="KN151" s="235"/>
      <c r="KO151" s="234"/>
      <c r="KQ151" s="182"/>
      <c r="KR151" s="183"/>
      <c r="KS151" s="182"/>
      <c r="KT151" s="185"/>
      <c r="KU151" s="182"/>
      <c r="KV151" s="144"/>
      <c r="KW151" s="182"/>
      <c r="KX151" s="183"/>
      <c r="KY151" s="182"/>
      <c r="KZ151" s="185"/>
      <c r="LA151" s="182"/>
      <c r="LB151" s="144"/>
    </row>
    <row r="152" spans="1:314" ht="18" x14ac:dyDescent="0.35">
      <c r="A152" s="234"/>
      <c r="B152" s="233"/>
      <c r="C152" s="234"/>
      <c r="D152" s="235"/>
      <c r="E152" s="234"/>
      <c r="G152" s="234"/>
      <c r="H152" s="233"/>
      <c r="I152" s="234"/>
      <c r="J152" s="235"/>
      <c r="K152" s="234"/>
      <c r="M152" s="234"/>
      <c r="N152" s="233"/>
      <c r="O152" s="234"/>
      <c r="P152" s="235"/>
      <c r="Q152" s="234"/>
      <c r="S152" s="234"/>
      <c r="T152" s="233"/>
      <c r="U152" s="234"/>
      <c r="V152" s="235"/>
      <c r="W152" s="234"/>
      <c r="Y152" s="234"/>
      <c r="Z152" s="233"/>
      <c r="AA152" s="234"/>
      <c r="AB152" s="235"/>
      <c r="AC152" s="234"/>
      <c r="AF152" s="234"/>
      <c r="AG152" s="233"/>
      <c r="AH152" s="234"/>
      <c r="AI152" s="235"/>
      <c r="AJ152" s="234"/>
      <c r="AL152" s="234"/>
      <c r="AM152" s="233"/>
      <c r="AN152" s="234"/>
      <c r="AO152" s="235"/>
      <c r="AP152" s="234"/>
      <c r="AR152" s="234"/>
      <c r="AS152" s="233"/>
      <c r="AT152" s="234"/>
      <c r="AU152" s="235"/>
      <c r="AV152" s="234"/>
      <c r="AY152" s="234"/>
      <c r="AZ152" s="233"/>
      <c r="BA152" s="234"/>
      <c r="BB152" s="235"/>
      <c r="BC152" s="234"/>
      <c r="BE152" s="234"/>
      <c r="BF152" s="233"/>
      <c r="BG152" s="234"/>
      <c r="BH152" s="235"/>
      <c r="BI152" s="234"/>
      <c r="BK152" s="234"/>
      <c r="BL152" s="233"/>
      <c r="BM152" s="234"/>
      <c r="BN152" s="235"/>
      <c r="BO152" s="234"/>
      <c r="BQ152" s="234"/>
      <c r="BR152" s="233"/>
      <c r="BS152" s="234"/>
      <c r="BT152" s="235"/>
      <c r="BU152" s="234"/>
      <c r="BW152" s="234"/>
      <c r="BX152" s="233"/>
      <c r="BY152" s="234"/>
      <c r="BZ152" s="235"/>
      <c r="CA152" s="234"/>
      <c r="CC152" s="234"/>
      <c r="CD152" s="233"/>
      <c r="CE152" s="234"/>
      <c r="CF152" s="235"/>
      <c r="CG152" s="234"/>
      <c r="CI152" s="234"/>
      <c r="CJ152" s="233"/>
      <c r="CK152" s="234"/>
      <c r="CL152" s="235"/>
      <c r="CM152" s="234"/>
      <c r="CO152" s="234"/>
      <c r="CP152" s="233"/>
      <c r="CQ152" s="234"/>
      <c r="CR152" s="235"/>
      <c r="CS152" s="234"/>
      <c r="CU152" s="234"/>
      <c r="CV152" s="233"/>
      <c r="CW152" s="234"/>
      <c r="CX152" s="235"/>
      <c r="CY152" s="234"/>
      <c r="DA152" s="234"/>
      <c r="DB152" s="233"/>
      <c r="DC152" s="234"/>
      <c r="DD152" s="235"/>
      <c r="DE152" s="234"/>
      <c r="DG152" s="234"/>
      <c r="DH152" s="233"/>
      <c r="DI152" s="234"/>
      <c r="DJ152" s="235"/>
      <c r="DK152" s="234"/>
      <c r="DM152" s="234"/>
      <c r="DN152" s="233"/>
      <c r="DO152" s="234"/>
      <c r="DP152" s="235"/>
      <c r="DQ152" s="234"/>
      <c r="DS152" s="234"/>
      <c r="DT152" s="233"/>
      <c r="DU152" s="234"/>
      <c r="DV152" s="235"/>
      <c r="DW152" s="234"/>
      <c r="DY152" s="234"/>
      <c r="DZ152" s="233"/>
      <c r="EA152" s="234"/>
      <c r="EB152" s="235"/>
      <c r="EC152" s="234"/>
      <c r="EE152" s="234"/>
      <c r="EF152" s="233"/>
      <c r="EG152" s="234"/>
      <c r="EH152" s="235"/>
      <c r="EI152" s="234"/>
      <c r="EK152" s="234"/>
      <c r="EL152" s="233"/>
      <c r="EM152" s="234"/>
      <c r="EN152" s="235"/>
      <c r="EO152" s="234"/>
      <c r="EQ152" s="234"/>
      <c r="ER152" s="233"/>
      <c r="ES152" s="234"/>
      <c r="ET152" s="235"/>
      <c r="EU152" s="234"/>
      <c r="EW152" s="234"/>
      <c r="EX152" s="233"/>
      <c r="EY152" s="234"/>
      <c r="EZ152" s="235"/>
      <c r="FA152" s="234"/>
      <c r="FC152" s="234"/>
      <c r="FD152" s="233"/>
      <c r="FE152" s="234"/>
      <c r="FF152" s="235"/>
      <c r="FG152" s="234"/>
      <c r="FI152" s="234"/>
      <c r="FJ152" s="233"/>
      <c r="FK152" s="234"/>
      <c r="FL152" s="235"/>
      <c r="FM152" s="234"/>
      <c r="FO152" s="234"/>
      <c r="FP152" s="233"/>
      <c r="FQ152" s="234"/>
      <c r="FR152" s="235"/>
      <c r="FS152" s="234"/>
      <c r="FU152" s="234"/>
      <c r="FV152" s="233"/>
      <c r="FW152" s="234"/>
      <c r="FX152" s="235"/>
      <c r="FY152" s="234"/>
      <c r="GA152" s="234"/>
      <c r="GB152" s="233"/>
      <c r="GC152" s="234"/>
      <c r="GD152" s="235"/>
      <c r="GE152" s="234"/>
      <c r="GG152" s="234"/>
      <c r="GH152" s="233"/>
      <c r="GI152" s="234"/>
      <c r="GJ152" s="235"/>
      <c r="GK152" s="234"/>
      <c r="GM152" s="234"/>
      <c r="GN152" s="233"/>
      <c r="GO152" s="234"/>
      <c r="GP152" s="235"/>
      <c r="GQ152" s="234"/>
      <c r="GS152" s="234"/>
      <c r="GT152" s="233"/>
      <c r="GU152" s="234"/>
      <c r="GV152" s="235"/>
      <c r="GW152" s="234"/>
      <c r="GY152" s="234"/>
      <c r="GZ152" s="233"/>
      <c r="HA152" s="234"/>
      <c r="HB152" s="235"/>
      <c r="HC152" s="234"/>
      <c r="HE152" s="234"/>
      <c r="HF152" s="233"/>
      <c r="HG152" s="234"/>
      <c r="HH152" s="235"/>
      <c r="HI152" s="234"/>
      <c r="HK152" s="234"/>
      <c r="HL152" s="233"/>
      <c r="HM152" s="234"/>
      <c r="HN152" s="235"/>
      <c r="HO152" s="234"/>
      <c r="HQ152" s="234"/>
      <c r="HR152" s="233"/>
      <c r="HS152" s="234"/>
      <c r="HT152" s="235"/>
      <c r="HU152" s="234"/>
      <c r="HW152" s="234"/>
      <c r="HX152" s="233"/>
      <c r="HY152" s="234"/>
      <c r="HZ152" s="235"/>
      <c r="IA152" s="234"/>
      <c r="IC152" s="234"/>
      <c r="ID152" s="233"/>
      <c r="IE152" s="234"/>
      <c r="IF152" s="235"/>
      <c r="IG152" s="234"/>
      <c r="II152" s="234"/>
      <c r="IJ152" s="233"/>
      <c r="IK152" s="234"/>
      <c r="IL152" s="235"/>
      <c r="IM152" s="234"/>
      <c r="IO152" s="234"/>
      <c r="IP152" s="233"/>
      <c r="IQ152" s="234"/>
      <c r="IR152" s="235"/>
      <c r="IS152" s="234"/>
      <c r="IU152" s="234"/>
      <c r="IV152" s="233"/>
      <c r="IW152" s="234"/>
      <c r="IX152" s="235"/>
      <c r="IY152" s="234"/>
      <c r="JA152" s="234"/>
      <c r="JB152" s="233"/>
      <c r="JC152" s="234"/>
      <c r="JD152" s="235"/>
      <c r="JE152" s="234"/>
      <c r="JG152" s="234"/>
      <c r="JH152" s="233"/>
      <c r="JI152" s="234"/>
      <c r="JJ152" s="235"/>
      <c r="JK152" s="234"/>
      <c r="JM152" s="234"/>
      <c r="JN152" s="233"/>
      <c r="JO152" s="234"/>
      <c r="JP152" s="235"/>
      <c r="JQ152" s="234"/>
      <c r="JS152" s="234"/>
      <c r="JT152" s="233"/>
      <c r="JU152" s="234"/>
      <c r="JV152" s="235"/>
      <c r="JW152" s="234"/>
      <c r="JY152" s="234"/>
      <c r="JZ152" s="233"/>
      <c r="KA152" s="234"/>
      <c r="KB152" s="235"/>
      <c r="KC152" s="234"/>
      <c r="KE152" s="234"/>
      <c r="KF152" s="233"/>
      <c r="KG152" s="234"/>
      <c r="KH152" s="235"/>
      <c r="KI152" s="234"/>
      <c r="KK152" s="234"/>
      <c r="KL152" s="233"/>
      <c r="KM152" s="234"/>
      <c r="KN152" s="235"/>
      <c r="KO152" s="234"/>
      <c r="KQ152" s="182"/>
      <c r="KR152" s="183"/>
      <c r="KS152" s="182"/>
      <c r="KT152" s="185"/>
      <c r="KU152" s="182"/>
      <c r="KV152" s="144"/>
      <c r="KW152" s="182"/>
      <c r="KX152" s="183"/>
      <c r="KY152" s="182"/>
      <c r="KZ152" s="185"/>
      <c r="LA152" s="182"/>
      <c r="LB152" s="144"/>
    </row>
    <row r="153" spans="1:314" ht="18" x14ac:dyDescent="0.35">
      <c r="A153" s="234"/>
      <c r="B153" s="233"/>
      <c r="C153" s="234"/>
      <c r="D153" s="235"/>
      <c r="E153" s="234"/>
      <c r="G153" s="234"/>
      <c r="H153" s="233"/>
      <c r="I153" s="234"/>
      <c r="J153" s="235"/>
      <c r="K153" s="234"/>
      <c r="M153" s="234"/>
      <c r="N153" s="233"/>
      <c r="O153" s="234"/>
      <c r="P153" s="235"/>
      <c r="Q153" s="234"/>
      <c r="S153" s="234"/>
      <c r="T153" s="233"/>
      <c r="U153" s="234"/>
      <c r="V153" s="235"/>
      <c r="W153" s="234"/>
      <c r="Y153" s="234"/>
      <c r="Z153" s="233"/>
      <c r="AA153" s="234"/>
      <c r="AB153" s="235"/>
      <c r="AC153" s="234"/>
      <c r="AF153" s="234"/>
      <c r="AG153" s="233"/>
      <c r="AH153" s="234"/>
      <c r="AI153" s="235"/>
      <c r="AJ153" s="234"/>
      <c r="AL153" s="234"/>
      <c r="AM153" s="233"/>
      <c r="AN153" s="234"/>
      <c r="AO153" s="235"/>
      <c r="AP153" s="234"/>
      <c r="AR153" s="234"/>
      <c r="AS153" s="233"/>
      <c r="AT153" s="234"/>
      <c r="AU153" s="235"/>
      <c r="AV153" s="234"/>
      <c r="AY153" s="234"/>
      <c r="AZ153" s="233"/>
      <c r="BA153" s="234"/>
      <c r="BB153" s="235"/>
      <c r="BC153" s="234"/>
      <c r="BE153" s="234"/>
      <c r="BF153" s="233"/>
      <c r="BG153" s="234"/>
      <c r="BH153" s="235"/>
      <c r="BI153" s="234"/>
      <c r="BK153" s="234"/>
      <c r="BL153" s="233"/>
      <c r="BM153" s="234"/>
      <c r="BN153" s="235"/>
      <c r="BO153" s="234"/>
      <c r="BQ153" s="234"/>
      <c r="BR153" s="233"/>
      <c r="BS153" s="234"/>
      <c r="BT153" s="235"/>
      <c r="BU153" s="234"/>
      <c r="BW153" s="234"/>
      <c r="BX153" s="233"/>
      <c r="BY153" s="234"/>
      <c r="BZ153" s="235"/>
      <c r="CA153" s="234"/>
      <c r="CC153" s="234"/>
      <c r="CD153" s="233"/>
      <c r="CE153" s="234"/>
      <c r="CF153" s="235"/>
      <c r="CG153" s="234"/>
      <c r="CI153" s="234"/>
      <c r="CJ153" s="233"/>
      <c r="CK153" s="234"/>
      <c r="CL153" s="235"/>
      <c r="CM153" s="234"/>
      <c r="CO153" s="234"/>
      <c r="CP153" s="233"/>
      <c r="CQ153" s="234"/>
      <c r="CR153" s="235"/>
      <c r="CS153" s="234"/>
      <c r="CU153" s="234"/>
      <c r="CV153" s="233"/>
      <c r="CW153" s="234"/>
      <c r="CX153" s="235"/>
      <c r="CY153" s="234"/>
      <c r="DA153" s="234"/>
      <c r="DB153" s="233"/>
      <c r="DC153" s="234"/>
      <c r="DD153" s="235"/>
      <c r="DE153" s="234"/>
      <c r="DG153" s="234"/>
      <c r="DH153" s="233"/>
      <c r="DI153" s="234"/>
      <c r="DJ153" s="235"/>
      <c r="DK153" s="234"/>
      <c r="DM153" s="234"/>
      <c r="DN153" s="233"/>
      <c r="DO153" s="234"/>
      <c r="DP153" s="235"/>
      <c r="DQ153" s="234"/>
      <c r="DS153" s="234"/>
      <c r="DT153" s="233"/>
      <c r="DU153" s="234"/>
      <c r="DV153" s="235"/>
      <c r="DW153" s="234"/>
      <c r="DY153" s="234"/>
      <c r="DZ153" s="233"/>
      <c r="EA153" s="234"/>
      <c r="EB153" s="235"/>
      <c r="EC153" s="234"/>
      <c r="EE153" s="234"/>
      <c r="EF153" s="233"/>
      <c r="EG153" s="234"/>
      <c r="EH153" s="235"/>
      <c r="EI153" s="234"/>
      <c r="EK153" s="234"/>
      <c r="EL153" s="233"/>
      <c r="EM153" s="234"/>
      <c r="EN153" s="235"/>
      <c r="EO153" s="234"/>
      <c r="EQ153" s="234"/>
      <c r="ER153" s="233"/>
      <c r="ES153" s="234"/>
      <c r="ET153" s="235"/>
      <c r="EU153" s="234"/>
      <c r="EW153" s="234"/>
      <c r="EX153" s="233"/>
      <c r="EY153" s="234"/>
      <c r="EZ153" s="235"/>
      <c r="FA153" s="234"/>
      <c r="FC153" s="234"/>
      <c r="FD153" s="233"/>
      <c r="FE153" s="234"/>
      <c r="FF153" s="235"/>
      <c r="FG153" s="234"/>
      <c r="FI153" s="234"/>
      <c r="FJ153" s="233"/>
      <c r="FK153" s="234"/>
      <c r="FL153" s="235"/>
      <c r="FM153" s="234"/>
      <c r="FO153" s="234"/>
      <c r="FP153" s="233"/>
      <c r="FQ153" s="234"/>
      <c r="FR153" s="235"/>
      <c r="FS153" s="234"/>
      <c r="FU153" s="234"/>
      <c r="FV153" s="233"/>
      <c r="FW153" s="234"/>
      <c r="FX153" s="235"/>
      <c r="FY153" s="234"/>
      <c r="GA153" s="234"/>
      <c r="GB153" s="233"/>
      <c r="GC153" s="234"/>
      <c r="GD153" s="235"/>
      <c r="GE153" s="234"/>
      <c r="GG153" s="234"/>
      <c r="GH153" s="233"/>
      <c r="GI153" s="234"/>
      <c r="GJ153" s="235"/>
      <c r="GK153" s="234"/>
      <c r="GM153" s="234"/>
      <c r="GN153" s="233"/>
      <c r="GO153" s="234"/>
      <c r="GP153" s="235"/>
      <c r="GQ153" s="234"/>
      <c r="GS153" s="234"/>
      <c r="GT153" s="233"/>
      <c r="GU153" s="234"/>
      <c r="GV153" s="235"/>
      <c r="GW153" s="234"/>
      <c r="GY153" s="234"/>
      <c r="GZ153" s="233"/>
      <c r="HA153" s="234"/>
      <c r="HB153" s="235"/>
      <c r="HC153" s="234"/>
      <c r="HE153" s="234"/>
      <c r="HF153" s="233"/>
      <c r="HG153" s="234"/>
      <c r="HH153" s="235"/>
      <c r="HI153" s="234"/>
      <c r="HK153" s="234"/>
      <c r="HL153" s="233"/>
      <c r="HM153" s="234"/>
      <c r="HN153" s="235"/>
      <c r="HO153" s="234"/>
      <c r="HQ153" s="234"/>
      <c r="HR153" s="233"/>
      <c r="HS153" s="234"/>
      <c r="HT153" s="235"/>
      <c r="HU153" s="234"/>
      <c r="HW153" s="234"/>
      <c r="HX153" s="233"/>
      <c r="HY153" s="234"/>
      <c r="HZ153" s="235"/>
      <c r="IA153" s="234"/>
      <c r="IC153" s="234"/>
      <c r="ID153" s="233"/>
      <c r="IE153" s="234"/>
      <c r="IF153" s="235"/>
      <c r="IG153" s="234"/>
      <c r="II153" s="234"/>
      <c r="IJ153" s="233"/>
      <c r="IK153" s="234"/>
      <c r="IL153" s="235"/>
      <c r="IM153" s="234"/>
      <c r="IO153" s="234"/>
      <c r="IP153" s="233"/>
      <c r="IQ153" s="234"/>
      <c r="IR153" s="235"/>
      <c r="IS153" s="234"/>
      <c r="IU153" s="234"/>
      <c r="IV153" s="233"/>
      <c r="IW153" s="234"/>
      <c r="IX153" s="235"/>
      <c r="IY153" s="234"/>
      <c r="JA153" s="234"/>
      <c r="JB153" s="233"/>
      <c r="JC153" s="234"/>
      <c r="JD153" s="235"/>
      <c r="JE153" s="234"/>
      <c r="JG153" s="234"/>
      <c r="JH153" s="233"/>
      <c r="JI153" s="234"/>
      <c r="JJ153" s="235"/>
      <c r="JK153" s="234"/>
      <c r="JM153" s="234"/>
      <c r="JN153" s="233"/>
      <c r="JO153" s="234"/>
      <c r="JP153" s="235"/>
      <c r="JQ153" s="234"/>
      <c r="JS153" s="234"/>
      <c r="JT153" s="233"/>
      <c r="JU153" s="234"/>
      <c r="JV153" s="235"/>
      <c r="JW153" s="234"/>
      <c r="JY153" s="234"/>
      <c r="JZ153" s="233"/>
      <c r="KA153" s="234"/>
      <c r="KB153" s="235"/>
      <c r="KC153" s="234"/>
      <c r="KE153" s="234"/>
      <c r="KF153" s="233"/>
      <c r="KG153" s="234"/>
      <c r="KH153" s="235"/>
      <c r="KI153" s="234"/>
      <c r="KK153" s="234"/>
      <c r="KL153" s="233"/>
      <c r="KM153" s="234"/>
      <c r="KN153" s="235"/>
      <c r="KO153" s="234"/>
      <c r="KQ153" s="182"/>
      <c r="KR153" s="183"/>
      <c r="KS153" s="182"/>
      <c r="KT153" s="185"/>
      <c r="KU153" s="182"/>
      <c r="KV153" s="144"/>
      <c r="KW153" s="182"/>
      <c r="KX153" s="183"/>
      <c r="KY153" s="182"/>
      <c r="KZ153" s="185"/>
      <c r="LA153" s="182"/>
      <c r="LB153" s="144"/>
    </row>
    <row r="154" spans="1:314" ht="18" x14ac:dyDescent="0.35">
      <c r="A154" s="232" t="s">
        <v>162</v>
      </c>
      <c r="B154" s="233"/>
      <c r="C154" s="234"/>
      <c r="D154" s="235"/>
      <c r="E154" s="234"/>
      <c r="G154" s="232" t="s">
        <v>162</v>
      </c>
      <c r="H154" s="233"/>
      <c r="I154" s="234"/>
      <c r="J154" s="235"/>
      <c r="K154" s="234"/>
      <c r="M154" s="232" t="s">
        <v>162</v>
      </c>
      <c r="N154" s="233"/>
      <c r="O154" s="234"/>
      <c r="P154" s="235"/>
      <c r="Q154" s="234"/>
      <c r="S154" s="232" t="s">
        <v>162</v>
      </c>
      <c r="T154" s="233"/>
      <c r="U154" s="234"/>
      <c r="V154" s="235"/>
      <c r="W154" s="234"/>
      <c r="Y154" s="232" t="s">
        <v>162</v>
      </c>
      <c r="Z154" s="233"/>
      <c r="AA154" s="234"/>
      <c r="AB154" s="235"/>
      <c r="AC154" s="234"/>
      <c r="AF154" s="232" t="s">
        <v>162</v>
      </c>
      <c r="AG154" s="233"/>
      <c r="AH154" s="234"/>
      <c r="AI154" s="235"/>
      <c r="AJ154" s="234"/>
      <c r="AL154" s="232" t="s">
        <v>162</v>
      </c>
      <c r="AM154" s="233"/>
      <c r="AN154" s="234"/>
      <c r="AO154" s="235"/>
      <c r="AP154" s="234"/>
      <c r="AR154" s="232" t="s">
        <v>162</v>
      </c>
      <c r="AS154" s="233"/>
      <c r="AT154" s="234"/>
      <c r="AU154" s="235"/>
      <c r="AV154" s="234"/>
      <c r="AY154" s="232" t="s">
        <v>162</v>
      </c>
      <c r="AZ154" s="233"/>
      <c r="BA154" s="234"/>
      <c r="BB154" s="235"/>
      <c r="BC154" s="234"/>
      <c r="BE154" s="232" t="s">
        <v>162</v>
      </c>
      <c r="BF154" s="233"/>
      <c r="BG154" s="234"/>
      <c r="BH154" s="235"/>
      <c r="BI154" s="234"/>
      <c r="BK154" s="232" t="s">
        <v>162</v>
      </c>
      <c r="BL154" s="233"/>
      <c r="BM154" s="234"/>
      <c r="BN154" s="235"/>
      <c r="BO154" s="234"/>
      <c r="BQ154" s="232" t="s">
        <v>162</v>
      </c>
      <c r="BR154" s="233"/>
      <c r="BS154" s="234"/>
      <c r="BT154" s="235"/>
      <c r="BU154" s="234"/>
      <c r="BW154" s="232" t="s">
        <v>162</v>
      </c>
      <c r="BX154" s="233"/>
      <c r="BY154" s="234"/>
      <c r="BZ154" s="235"/>
      <c r="CA154" s="234"/>
      <c r="CC154" s="232" t="s">
        <v>162</v>
      </c>
      <c r="CD154" s="233"/>
      <c r="CE154" s="234"/>
      <c r="CF154" s="235"/>
      <c r="CG154" s="234"/>
      <c r="CI154" s="232" t="s">
        <v>162</v>
      </c>
      <c r="CJ154" s="233"/>
      <c r="CK154" s="234"/>
      <c r="CL154" s="235"/>
      <c r="CM154" s="234"/>
      <c r="CO154" s="232" t="s">
        <v>162</v>
      </c>
      <c r="CP154" s="233"/>
      <c r="CQ154" s="234"/>
      <c r="CR154" s="235"/>
      <c r="CS154" s="234"/>
      <c r="CU154" s="232" t="s">
        <v>162</v>
      </c>
      <c r="CV154" s="233"/>
      <c r="CW154" s="234"/>
      <c r="CX154" s="235"/>
      <c r="CY154" s="234"/>
      <c r="DA154" s="232" t="s">
        <v>162</v>
      </c>
      <c r="DB154" s="233"/>
      <c r="DC154" s="234"/>
      <c r="DD154" s="235"/>
      <c r="DE154" s="234"/>
      <c r="DG154" s="232" t="s">
        <v>162</v>
      </c>
      <c r="DH154" s="233"/>
      <c r="DI154" s="234"/>
      <c r="DJ154" s="235"/>
      <c r="DK154" s="234"/>
      <c r="DM154" s="232" t="s">
        <v>162</v>
      </c>
      <c r="DN154" s="233"/>
      <c r="DO154" s="234"/>
      <c r="DP154" s="235"/>
      <c r="DQ154" s="234"/>
      <c r="DS154" s="232" t="s">
        <v>162</v>
      </c>
      <c r="DT154" s="233"/>
      <c r="DU154" s="234"/>
      <c r="DV154" s="235"/>
      <c r="DW154" s="234"/>
      <c r="DY154" s="232" t="s">
        <v>162</v>
      </c>
      <c r="DZ154" s="233"/>
      <c r="EA154" s="234"/>
      <c r="EB154" s="235"/>
      <c r="EC154" s="234"/>
      <c r="EE154" s="232" t="s">
        <v>162</v>
      </c>
      <c r="EF154" s="233"/>
      <c r="EG154" s="234"/>
      <c r="EH154" s="235"/>
      <c r="EI154" s="234"/>
      <c r="EK154" s="232" t="s">
        <v>162</v>
      </c>
      <c r="EL154" s="233"/>
      <c r="EM154" s="234"/>
      <c r="EN154" s="235"/>
      <c r="EO154" s="234"/>
      <c r="EQ154" s="232" t="s">
        <v>162</v>
      </c>
      <c r="ER154" s="233"/>
      <c r="ES154" s="234"/>
      <c r="ET154" s="235"/>
      <c r="EU154" s="234"/>
      <c r="EW154" s="232" t="s">
        <v>162</v>
      </c>
      <c r="EX154" s="233"/>
      <c r="EY154" s="234"/>
      <c r="EZ154" s="235"/>
      <c r="FA154" s="234"/>
      <c r="FC154" s="232" t="s">
        <v>162</v>
      </c>
      <c r="FD154" s="233"/>
      <c r="FE154" s="234"/>
      <c r="FF154" s="235"/>
      <c r="FG154" s="234"/>
      <c r="FI154" s="232" t="s">
        <v>162</v>
      </c>
      <c r="FJ154" s="233"/>
      <c r="FK154" s="234"/>
      <c r="FL154" s="235"/>
      <c r="FM154" s="234"/>
      <c r="FO154" s="232" t="s">
        <v>162</v>
      </c>
      <c r="FP154" s="233"/>
      <c r="FQ154" s="234"/>
      <c r="FR154" s="235"/>
      <c r="FS154" s="234"/>
      <c r="FU154" s="232" t="s">
        <v>162</v>
      </c>
      <c r="FV154" s="233"/>
      <c r="FW154" s="234"/>
      <c r="FX154" s="235"/>
      <c r="FY154" s="234"/>
      <c r="GA154" s="232" t="s">
        <v>162</v>
      </c>
      <c r="GB154" s="233"/>
      <c r="GC154" s="234"/>
      <c r="GD154" s="235"/>
      <c r="GE154" s="234"/>
      <c r="GG154" s="232" t="s">
        <v>162</v>
      </c>
      <c r="GH154" s="233"/>
      <c r="GI154" s="234"/>
      <c r="GJ154" s="235"/>
      <c r="GK154" s="234"/>
      <c r="GM154" s="232" t="s">
        <v>162</v>
      </c>
      <c r="GN154" s="233"/>
      <c r="GO154" s="234"/>
      <c r="GP154" s="235"/>
      <c r="GQ154" s="234"/>
      <c r="GS154" s="232" t="s">
        <v>162</v>
      </c>
      <c r="GT154" s="233"/>
      <c r="GU154" s="234"/>
      <c r="GV154" s="235"/>
      <c r="GW154" s="234"/>
      <c r="GY154" s="232" t="s">
        <v>162</v>
      </c>
      <c r="GZ154" s="233"/>
      <c r="HA154" s="234"/>
      <c r="HB154" s="235"/>
      <c r="HC154" s="234"/>
      <c r="HE154" s="232" t="s">
        <v>162</v>
      </c>
      <c r="HF154" s="233"/>
      <c r="HG154" s="234"/>
      <c r="HH154" s="235"/>
      <c r="HI154" s="234"/>
      <c r="HK154" s="232" t="s">
        <v>162</v>
      </c>
      <c r="HL154" s="233"/>
      <c r="HM154" s="234"/>
      <c r="HN154" s="235"/>
      <c r="HO154" s="234"/>
      <c r="HQ154" s="232" t="s">
        <v>162</v>
      </c>
      <c r="HR154" s="233"/>
      <c r="HS154" s="234"/>
      <c r="HT154" s="235"/>
      <c r="HU154" s="234"/>
      <c r="HW154" s="232" t="s">
        <v>162</v>
      </c>
      <c r="HX154" s="233"/>
      <c r="HY154" s="234"/>
      <c r="HZ154" s="235"/>
      <c r="IA154" s="234"/>
      <c r="IC154" s="232" t="s">
        <v>162</v>
      </c>
      <c r="ID154" s="233"/>
      <c r="IE154" s="234"/>
      <c r="IF154" s="235"/>
      <c r="IG154" s="234"/>
      <c r="II154" s="232" t="s">
        <v>162</v>
      </c>
      <c r="IJ154" s="233"/>
      <c r="IK154" s="234"/>
      <c r="IL154" s="235"/>
      <c r="IM154" s="234"/>
      <c r="IO154" s="232" t="s">
        <v>162</v>
      </c>
      <c r="IP154" s="233"/>
      <c r="IQ154" s="234"/>
      <c r="IR154" s="235"/>
      <c r="IS154" s="234"/>
      <c r="IU154" s="232" t="s">
        <v>162</v>
      </c>
      <c r="IV154" s="233"/>
      <c r="IW154" s="234"/>
      <c r="IX154" s="235"/>
      <c r="IY154" s="234"/>
      <c r="JA154" s="232" t="s">
        <v>162</v>
      </c>
      <c r="JB154" s="233"/>
      <c r="JC154" s="234"/>
      <c r="JD154" s="235"/>
      <c r="JE154" s="234"/>
      <c r="JG154" s="232" t="s">
        <v>162</v>
      </c>
      <c r="JH154" s="233"/>
      <c r="JI154" s="234"/>
      <c r="JJ154" s="235"/>
      <c r="JK154" s="234"/>
      <c r="JM154" s="232" t="s">
        <v>162</v>
      </c>
      <c r="JN154" s="233"/>
      <c r="JO154" s="234"/>
      <c r="JP154" s="235"/>
      <c r="JQ154" s="234"/>
      <c r="JS154" s="232" t="s">
        <v>162</v>
      </c>
      <c r="JT154" s="233"/>
      <c r="JU154" s="234"/>
      <c r="JV154" s="235"/>
      <c r="JW154" s="234"/>
      <c r="JY154" s="232" t="s">
        <v>162</v>
      </c>
      <c r="JZ154" s="233"/>
      <c r="KA154" s="234"/>
      <c r="KB154" s="235"/>
      <c r="KC154" s="234"/>
      <c r="KE154" s="232" t="s">
        <v>162</v>
      </c>
      <c r="KF154" s="233"/>
      <c r="KG154" s="234"/>
      <c r="KH154" s="235"/>
      <c r="KI154" s="234"/>
      <c r="KK154" s="232" t="s">
        <v>162</v>
      </c>
      <c r="KL154" s="233"/>
      <c r="KM154" s="234"/>
      <c r="KN154" s="235"/>
      <c r="KO154" s="234"/>
      <c r="KQ154" s="169" t="s">
        <v>162</v>
      </c>
      <c r="KR154" s="183"/>
      <c r="KS154" s="182"/>
      <c r="KT154" s="185"/>
      <c r="KU154" s="182"/>
      <c r="KV154" s="144"/>
      <c r="KW154" s="169" t="s">
        <v>162</v>
      </c>
      <c r="KX154" s="183"/>
      <c r="KY154" s="182"/>
      <c r="KZ154" s="185"/>
      <c r="LA154" s="182"/>
      <c r="LB154" s="144"/>
    </row>
    <row r="155" spans="1:314" ht="18" x14ac:dyDescent="0.35">
      <c r="A155" s="170"/>
      <c r="B155" s="171"/>
      <c r="C155" s="170"/>
      <c r="D155" s="172"/>
      <c r="E155" s="170"/>
      <c r="G155" s="170"/>
      <c r="H155" s="171"/>
      <c r="I155" s="170"/>
      <c r="J155" s="172"/>
      <c r="K155" s="170"/>
      <c r="M155" s="170"/>
      <c r="N155" s="171"/>
      <c r="O155" s="170"/>
      <c r="P155" s="172"/>
      <c r="Q155" s="170"/>
      <c r="S155" s="170"/>
      <c r="T155" s="171"/>
      <c r="U155" s="170"/>
      <c r="V155" s="172"/>
      <c r="W155" s="170"/>
      <c r="Y155" s="170"/>
      <c r="Z155" s="171"/>
      <c r="AA155" s="170"/>
      <c r="AB155" s="172"/>
      <c r="AC155" s="170"/>
      <c r="AF155" s="170"/>
      <c r="AG155" s="171"/>
      <c r="AH155" s="170"/>
      <c r="AI155" s="172"/>
      <c r="AJ155" s="170"/>
      <c r="AL155" s="170"/>
      <c r="AM155" s="171"/>
      <c r="AN155" s="170"/>
      <c r="AO155" s="172"/>
      <c r="AP155" s="170"/>
      <c r="AR155" s="170"/>
      <c r="AS155" s="171"/>
      <c r="AT155" s="170"/>
      <c r="AU155" s="172"/>
      <c r="AV155" s="170"/>
      <c r="AY155" s="170"/>
      <c r="AZ155" s="171"/>
      <c r="BA155" s="170"/>
      <c r="BB155" s="172"/>
      <c r="BC155" s="170"/>
      <c r="BE155" s="170"/>
      <c r="BF155" s="171"/>
      <c r="BG155" s="170"/>
      <c r="BH155" s="172"/>
      <c r="BI155" s="170"/>
      <c r="BK155" s="170"/>
      <c r="BL155" s="171"/>
      <c r="BM155" s="170"/>
      <c r="BN155" s="172"/>
      <c r="BO155" s="170"/>
      <c r="BQ155" s="170"/>
      <c r="BR155" s="171"/>
      <c r="BS155" s="170"/>
      <c r="BT155" s="172"/>
      <c r="BU155" s="170"/>
      <c r="BW155" s="170"/>
      <c r="BX155" s="171"/>
      <c r="BY155" s="170"/>
      <c r="BZ155" s="172"/>
      <c r="CA155" s="170"/>
      <c r="CC155" s="170"/>
      <c r="CD155" s="171"/>
      <c r="CE155" s="170"/>
      <c r="CF155" s="172"/>
      <c r="CG155" s="170"/>
      <c r="CI155" s="170"/>
      <c r="CJ155" s="171"/>
      <c r="CK155" s="170"/>
      <c r="CL155" s="172"/>
      <c r="CM155" s="170"/>
      <c r="CO155" s="170"/>
      <c r="CP155" s="171"/>
      <c r="CQ155" s="170"/>
      <c r="CR155" s="172"/>
      <c r="CS155" s="170"/>
      <c r="CU155" s="170"/>
      <c r="CV155" s="171"/>
      <c r="CW155" s="170"/>
      <c r="CX155" s="172"/>
      <c r="CY155" s="170"/>
      <c r="DA155" s="170"/>
      <c r="DB155" s="171"/>
      <c r="DC155" s="170"/>
      <c r="DD155" s="172"/>
      <c r="DE155" s="170"/>
      <c r="DG155" s="170"/>
      <c r="DH155" s="171"/>
      <c r="DI155" s="170"/>
      <c r="DJ155" s="172"/>
      <c r="DK155" s="170"/>
      <c r="DM155" s="170"/>
      <c r="DN155" s="171"/>
      <c r="DO155" s="170"/>
      <c r="DP155" s="172"/>
      <c r="DQ155" s="170"/>
      <c r="DS155" s="170"/>
      <c r="DT155" s="171"/>
      <c r="DU155" s="170"/>
      <c r="DV155" s="172"/>
      <c r="DW155" s="170"/>
      <c r="DY155" s="170"/>
      <c r="DZ155" s="171"/>
      <c r="EA155" s="170"/>
      <c r="EB155" s="172"/>
      <c r="EC155" s="170"/>
      <c r="EE155" s="170"/>
      <c r="EF155" s="171"/>
      <c r="EG155" s="170"/>
      <c r="EH155" s="172"/>
      <c r="EI155" s="170"/>
      <c r="EK155" s="170"/>
      <c r="EL155" s="171"/>
      <c r="EM155" s="170"/>
      <c r="EN155" s="172"/>
      <c r="EO155" s="170"/>
      <c r="EQ155" s="170"/>
      <c r="ER155" s="171"/>
      <c r="ES155" s="170"/>
      <c r="ET155" s="172"/>
      <c r="EU155" s="170"/>
      <c r="EW155" s="170"/>
      <c r="EX155" s="171"/>
      <c r="EY155" s="170"/>
      <c r="EZ155" s="172"/>
      <c r="FA155" s="170"/>
      <c r="FC155" s="170"/>
      <c r="FD155" s="171"/>
      <c r="FE155" s="170"/>
      <c r="FF155" s="172"/>
      <c r="FG155" s="170"/>
      <c r="FI155" s="170"/>
      <c r="FJ155" s="171"/>
      <c r="FK155" s="170"/>
      <c r="FL155" s="172"/>
      <c r="FM155" s="170"/>
      <c r="FO155" s="170"/>
      <c r="FP155" s="171"/>
      <c r="FQ155" s="170"/>
      <c r="FR155" s="172"/>
      <c r="FS155" s="170"/>
      <c r="FU155" s="170"/>
      <c r="FV155" s="171"/>
      <c r="FW155" s="170"/>
      <c r="FX155" s="172"/>
      <c r="FY155" s="170"/>
      <c r="GA155" s="170"/>
      <c r="GB155" s="171"/>
      <c r="GC155" s="170"/>
      <c r="GD155" s="172"/>
      <c r="GE155" s="170"/>
      <c r="GG155" s="170"/>
      <c r="GH155" s="171"/>
      <c r="GI155" s="170"/>
      <c r="GJ155" s="172"/>
      <c r="GK155" s="170"/>
      <c r="GM155" s="170"/>
      <c r="GN155" s="171"/>
      <c r="GO155" s="170"/>
      <c r="GP155" s="172"/>
      <c r="GQ155" s="170"/>
      <c r="GS155" s="170"/>
      <c r="GT155" s="171"/>
      <c r="GU155" s="170"/>
      <c r="GV155" s="172"/>
      <c r="GW155" s="170"/>
      <c r="GY155" s="170"/>
      <c r="GZ155" s="171"/>
      <c r="HA155" s="170"/>
      <c r="HB155" s="172"/>
      <c r="HC155" s="170"/>
      <c r="HE155" s="170"/>
      <c r="HF155" s="171"/>
      <c r="HG155" s="170"/>
      <c r="HH155" s="172"/>
      <c r="HI155" s="170"/>
      <c r="HK155" s="170"/>
      <c r="HL155" s="171"/>
      <c r="HM155" s="170"/>
      <c r="HN155" s="172"/>
      <c r="HO155" s="170"/>
      <c r="HQ155" s="170"/>
      <c r="HR155" s="171"/>
      <c r="HS155" s="170"/>
      <c r="HT155" s="172"/>
      <c r="HU155" s="170"/>
      <c r="HW155" s="170"/>
      <c r="HX155" s="171"/>
      <c r="HY155" s="170"/>
      <c r="HZ155" s="172"/>
      <c r="IA155" s="170"/>
      <c r="IC155" s="170"/>
      <c r="ID155" s="171"/>
      <c r="IE155" s="170"/>
      <c r="IF155" s="172"/>
      <c r="IG155" s="170"/>
      <c r="II155" s="170"/>
      <c r="IJ155" s="171"/>
      <c r="IK155" s="170"/>
      <c r="IL155" s="172"/>
      <c r="IM155" s="170"/>
      <c r="IO155" s="170"/>
      <c r="IP155" s="171"/>
      <c r="IQ155" s="170"/>
      <c r="IR155" s="172"/>
      <c r="IS155" s="170"/>
      <c r="IU155" s="170"/>
      <c r="IV155" s="171"/>
      <c r="IW155" s="170"/>
      <c r="IX155" s="172"/>
      <c r="IY155" s="170"/>
      <c r="JA155" s="170"/>
      <c r="JB155" s="171"/>
      <c r="JC155" s="170"/>
      <c r="JD155" s="172"/>
      <c r="JE155" s="170"/>
      <c r="JG155" s="170"/>
      <c r="JH155" s="171"/>
      <c r="JI155" s="170"/>
      <c r="JJ155" s="172"/>
      <c r="JK155" s="170"/>
      <c r="JM155" s="170"/>
      <c r="JN155" s="171"/>
      <c r="JO155" s="170"/>
      <c r="JP155" s="172"/>
      <c r="JQ155" s="170"/>
      <c r="JS155" s="170"/>
      <c r="JT155" s="171"/>
      <c r="JU155" s="170"/>
      <c r="JV155" s="172"/>
      <c r="JW155" s="170"/>
      <c r="JY155" s="170"/>
      <c r="JZ155" s="171"/>
      <c r="KA155" s="170"/>
      <c r="KB155" s="172"/>
      <c r="KC155" s="170"/>
      <c r="KE155" s="170"/>
      <c r="KF155" s="171"/>
      <c r="KG155" s="170"/>
      <c r="KH155" s="172"/>
      <c r="KI155" s="170"/>
      <c r="KK155" s="170"/>
      <c r="KL155" s="171"/>
      <c r="KM155" s="170"/>
      <c r="KN155" s="172"/>
      <c r="KO155" s="170"/>
      <c r="KQ155" s="170"/>
      <c r="KR155" s="171"/>
      <c r="KS155" s="170"/>
      <c r="KT155" s="172"/>
      <c r="KU155" s="170"/>
      <c r="KW155" s="170"/>
      <c r="KX155" s="171"/>
      <c r="KY155" s="170"/>
      <c r="KZ155" s="172"/>
      <c r="LA155" s="170"/>
    </row>
    <row r="156" spans="1:314" s="240" customFormat="1" ht="72" customHeight="1" x14ac:dyDescent="0.35">
      <c r="A156" s="236" t="s">
        <v>163</v>
      </c>
      <c r="B156" s="237" t="s">
        <v>112</v>
      </c>
      <c r="C156" s="238" t="s">
        <v>113</v>
      </c>
      <c r="D156" s="239" t="s">
        <v>114</v>
      </c>
      <c r="E156" s="238" t="s">
        <v>113</v>
      </c>
      <c r="G156" s="236" t="s">
        <v>163</v>
      </c>
      <c r="H156" s="237" t="s">
        <v>112</v>
      </c>
      <c r="I156" s="238" t="s">
        <v>113</v>
      </c>
      <c r="J156" s="239" t="s">
        <v>114</v>
      </c>
      <c r="K156" s="238" t="s">
        <v>113</v>
      </c>
      <c r="M156" s="236" t="s">
        <v>163</v>
      </c>
      <c r="N156" s="237" t="s">
        <v>112</v>
      </c>
      <c r="O156" s="238" t="s">
        <v>113</v>
      </c>
      <c r="P156" s="239" t="s">
        <v>114</v>
      </c>
      <c r="Q156" s="238" t="s">
        <v>113</v>
      </c>
      <c r="S156" s="236" t="s">
        <v>163</v>
      </c>
      <c r="T156" s="237" t="s">
        <v>112</v>
      </c>
      <c r="U156" s="238" t="s">
        <v>113</v>
      </c>
      <c r="V156" s="239" t="s">
        <v>114</v>
      </c>
      <c r="W156" s="238" t="s">
        <v>113</v>
      </c>
      <c r="Y156" s="236" t="s">
        <v>163</v>
      </c>
      <c r="Z156" s="237" t="s">
        <v>112</v>
      </c>
      <c r="AA156" s="238" t="s">
        <v>113</v>
      </c>
      <c r="AB156" s="239" t="s">
        <v>114</v>
      </c>
      <c r="AC156" s="238" t="s">
        <v>113</v>
      </c>
      <c r="AF156" s="236" t="s">
        <v>163</v>
      </c>
      <c r="AG156" s="237" t="s">
        <v>112</v>
      </c>
      <c r="AH156" s="238" t="s">
        <v>113</v>
      </c>
      <c r="AI156" s="239" t="s">
        <v>114</v>
      </c>
      <c r="AJ156" s="238" t="s">
        <v>113</v>
      </c>
      <c r="AL156" s="236" t="s">
        <v>163</v>
      </c>
      <c r="AM156" s="237" t="s">
        <v>112</v>
      </c>
      <c r="AN156" s="238" t="s">
        <v>113</v>
      </c>
      <c r="AO156" s="239" t="s">
        <v>114</v>
      </c>
      <c r="AP156" s="238" t="s">
        <v>113</v>
      </c>
      <c r="AR156" s="236" t="s">
        <v>163</v>
      </c>
      <c r="AS156" s="237" t="s">
        <v>112</v>
      </c>
      <c r="AT156" s="238" t="s">
        <v>113</v>
      </c>
      <c r="AU156" s="239" t="s">
        <v>114</v>
      </c>
      <c r="AV156" s="238" t="s">
        <v>113</v>
      </c>
      <c r="AY156" s="236" t="s">
        <v>163</v>
      </c>
      <c r="AZ156" s="237" t="s">
        <v>112</v>
      </c>
      <c r="BA156" s="238" t="s">
        <v>113</v>
      </c>
      <c r="BB156" s="239" t="s">
        <v>114</v>
      </c>
      <c r="BC156" s="238" t="s">
        <v>113</v>
      </c>
      <c r="BE156" s="236" t="s">
        <v>163</v>
      </c>
      <c r="BF156" s="237" t="s">
        <v>112</v>
      </c>
      <c r="BG156" s="238" t="s">
        <v>113</v>
      </c>
      <c r="BH156" s="239" t="s">
        <v>114</v>
      </c>
      <c r="BI156" s="238" t="s">
        <v>113</v>
      </c>
      <c r="BK156" s="236" t="s">
        <v>163</v>
      </c>
      <c r="BL156" s="237" t="s">
        <v>112</v>
      </c>
      <c r="BM156" s="238" t="s">
        <v>113</v>
      </c>
      <c r="BN156" s="239" t="s">
        <v>114</v>
      </c>
      <c r="BO156" s="238" t="s">
        <v>113</v>
      </c>
      <c r="BQ156" s="236" t="s">
        <v>163</v>
      </c>
      <c r="BR156" s="237" t="s">
        <v>112</v>
      </c>
      <c r="BS156" s="238" t="s">
        <v>113</v>
      </c>
      <c r="BT156" s="239" t="s">
        <v>114</v>
      </c>
      <c r="BU156" s="238" t="s">
        <v>113</v>
      </c>
      <c r="BW156" s="236" t="s">
        <v>163</v>
      </c>
      <c r="BX156" s="237" t="s">
        <v>112</v>
      </c>
      <c r="BY156" s="238" t="s">
        <v>113</v>
      </c>
      <c r="BZ156" s="239" t="s">
        <v>114</v>
      </c>
      <c r="CA156" s="238" t="s">
        <v>113</v>
      </c>
      <c r="CC156" s="236" t="s">
        <v>163</v>
      </c>
      <c r="CD156" s="237" t="s">
        <v>112</v>
      </c>
      <c r="CE156" s="238" t="s">
        <v>113</v>
      </c>
      <c r="CF156" s="239" t="s">
        <v>114</v>
      </c>
      <c r="CG156" s="238" t="s">
        <v>113</v>
      </c>
      <c r="CI156" s="236" t="s">
        <v>163</v>
      </c>
      <c r="CJ156" s="237" t="s">
        <v>112</v>
      </c>
      <c r="CK156" s="238" t="s">
        <v>113</v>
      </c>
      <c r="CL156" s="239" t="s">
        <v>114</v>
      </c>
      <c r="CM156" s="238" t="s">
        <v>113</v>
      </c>
      <c r="CO156" s="236" t="s">
        <v>163</v>
      </c>
      <c r="CP156" s="237" t="s">
        <v>112</v>
      </c>
      <c r="CQ156" s="238" t="s">
        <v>113</v>
      </c>
      <c r="CR156" s="239" t="s">
        <v>114</v>
      </c>
      <c r="CS156" s="238" t="s">
        <v>113</v>
      </c>
      <c r="CU156" s="236" t="s">
        <v>163</v>
      </c>
      <c r="CV156" s="237" t="s">
        <v>112</v>
      </c>
      <c r="CW156" s="238" t="s">
        <v>113</v>
      </c>
      <c r="CX156" s="239" t="s">
        <v>114</v>
      </c>
      <c r="CY156" s="238" t="s">
        <v>113</v>
      </c>
      <c r="DA156" s="236" t="s">
        <v>163</v>
      </c>
      <c r="DB156" s="237" t="s">
        <v>112</v>
      </c>
      <c r="DC156" s="238" t="s">
        <v>113</v>
      </c>
      <c r="DD156" s="239" t="s">
        <v>114</v>
      </c>
      <c r="DE156" s="238" t="s">
        <v>113</v>
      </c>
      <c r="DG156" s="236" t="s">
        <v>163</v>
      </c>
      <c r="DH156" s="237" t="s">
        <v>112</v>
      </c>
      <c r="DI156" s="238" t="s">
        <v>113</v>
      </c>
      <c r="DJ156" s="239" t="s">
        <v>114</v>
      </c>
      <c r="DK156" s="238" t="s">
        <v>113</v>
      </c>
      <c r="DM156" s="236" t="s">
        <v>163</v>
      </c>
      <c r="DN156" s="237" t="s">
        <v>112</v>
      </c>
      <c r="DO156" s="238" t="s">
        <v>113</v>
      </c>
      <c r="DP156" s="239" t="s">
        <v>114</v>
      </c>
      <c r="DQ156" s="238" t="s">
        <v>113</v>
      </c>
      <c r="DS156" s="236" t="s">
        <v>163</v>
      </c>
      <c r="DT156" s="237" t="s">
        <v>112</v>
      </c>
      <c r="DU156" s="238" t="s">
        <v>113</v>
      </c>
      <c r="DV156" s="239" t="s">
        <v>114</v>
      </c>
      <c r="DW156" s="238" t="s">
        <v>113</v>
      </c>
      <c r="DY156" s="236" t="s">
        <v>163</v>
      </c>
      <c r="DZ156" s="237" t="s">
        <v>112</v>
      </c>
      <c r="EA156" s="238" t="s">
        <v>113</v>
      </c>
      <c r="EB156" s="239" t="s">
        <v>114</v>
      </c>
      <c r="EC156" s="238" t="s">
        <v>113</v>
      </c>
      <c r="EE156" s="236" t="s">
        <v>163</v>
      </c>
      <c r="EF156" s="237" t="s">
        <v>112</v>
      </c>
      <c r="EG156" s="238" t="s">
        <v>113</v>
      </c>
      <c r="EH156" s="239" t="s">
        <v>114</v>
      </c>
      <c r="EI156" s="238" t="s">
        <v>113</v>
      </c>
      <c r="EK156" s="236" t="s">
        <v>163</v>
      </c>
      <c r="EL156" s="237" t="s">
        <v>112</v>
      </c>
      <c r="EM156" s="238" t="s">
        <v>113</v>
      </c>
      <c r="EN156" s="239" t="s">
        <v>114</v>
      </c>
      <c r="EO156" s="238" t="s">
        <v>113</v>
      </c>
      <c r="EQ156" s="236" t="s">
        <v>163</v>
      </c>
      <c r="ER156" s="237" t="s">
        <v>112</v>
      </c>
      <c r="ES156" s="238" t="s">
        <v>113</v>
      </c>
      <c r="ET156" s="239" t="s">
        <v>114</v>
      </c>
      <c r="EU156" s="238" t="s">
        <v>113</v>
      </c>
      <c r="EW156" s="236" t="s">
        <v>163</v>
      </c>
      <c r="EX156" s="237" t="s">
        <v>112</v>
      </c>
      <c r="EY156" s="238" t="s">
        <v>113</v>
      </c>
      <c r="EZ156" s="239" t="s">
        <v>114</v>
      </c>
      <c r="FA156" s="238" t="s">
        <v>113</v>
      </c>
      <c r="FC156" s="236" t="s">
        <v>163</v>
      </c>
      <c r="FD156" s="237" t="s">
        <v>112</v>
      </c>
      <c r="FE156" s="238" t="s">
        <v>113</v>
      </c>
      <c r="FF156" s="239" t="s">
        <v>114</v>
      </c>
      <c r="FG156" s="238" t="s">
        <v>113</v>
      </c>
      <c r="FI156" s="236" t="s">
        <v>163</v>
      </c>
      <c r="FJ156" s="237" t="s">
        <v>112</v>
      </c>
      <c r="FK156" s="238" t="s">
        <v>113</v>
      </c>
      <c r="FL156" s="239" t="s">
        <v>114</v>
      </c>
      <c r="FM156" s="238" t="s">
        <v>113</v>
      </c>
      <c r="FO156" s="236" t="s">
        <v>163</v>
      </c>
      <c r="FP156" s="237" t="s">
        <v>112</v>
      </c>
      <c r="FQ156" s="238" t="s">
        <v>113</v>
      </c>
      <c r="FR156" s="239" t="s">
        <v>114</v>
      </c>
      <c r="FS156" s="238" t="s">
        <v>113</v>
      </c>
      <c r="FU156" s="236" t="s">
        <v>163</v>
      </c>
      <c r="FV156" s="237" t="s">
        <v>112</v>
      </c>
      <c r="FW156" s="238" t="s">
        <v>113</v>
      </c>
      <c r="FX156" s="239" t="s">
        <v>114</v>
      </c>
      <c r="FY156" s="238" t="s">
        <v>113</v>
      </c>
      <c r="GA156" s="236" t="s">
        <v>163</v>
      </c>
      <c r="GB156" s="237" t="s">
        <v>112</v>
      </c>
      <c r="GC156" s="238" t="s">
        <v>113</v>
      </c>
      <c r="GD156" s="239" t="s">
        <v>114</v>
      </c>
      <c r="GE156" s="238" t="s">
        <v>113</v>
      </c>
      <c r="GG156" s="236" t="s">
        <v>163</v>
      </c>
      <c r="GH156" s="237" t="s">
        <v>112</v>
      </c>
      <c r="GI156" s="238" t="s">
        <v>113</v>
      </c>
      <c r="GJ156" s="239" t="s">
        <v>114</v>
      </c>
      <c r="GK156" s="238" t="s">
        <v>113</v>
      </c>
      <c r="GM156" s="236" t="s">
        <v>163</v>
      </c>
      <c r="GN156" s="237" t="s">
        <v>112</v>
      </c>
      <c r="GO156" s="238" t="s">
        <v>113</v>
      </c>
      <c r="GP156" s="239" t="s">
        <v>114</v>
      </c>
      <c r="GQ156" s="238" t="s">
        <v>113</v>
      </c>
      <c r="GS156" s="236" t="s">
        <v>163</v>
      </c>
      <c r="GT156" s="237" t="s">
        <v>112</v>
      </c>
      <c r="GU156" s="238" t="s">
        <v>113</v>
      </c>
      <c r="GV156" s="239" t="s">
        <v>114</v>
      </c>
      <c r="GW156" s="238" t="s">
        <v>113</v>
      </c>
      <c r="GY156" s="236" t="s">
        <v>163</v>
      </c>
      <c r="GZ156" s="237" t="s">
        <v>112</v>
      </c>
      <c r="HA156" s="238" t="s">
        <v>113</v>
      </c>
      <c r="HB156" s="239" t="s">
        <v>114</v>
      </c>
      <c r="HC156" s="238" t="s">
        <v>113</v>
      </c>
      <c r="HE156" s="236" t="s">
        <v>163</v>
      </c>
      <c r="HF156" s="237" t="s">
        <v>112</v>
      </c>
      <c r="HG156" s="238" t="s">
        <v>113</v>
      </c>
      <c r="HH156" s="239" t="s">
        <v>114</v>
      </c>
      <c r="HI156" s="238" t="s">
        <v>113</v>
      </c>
      <c r="HK156" s="236" t="s">
        <v>163</v>
      </c>
      <c r="HL156" s="237" t="s">
        <v>112</v>
      </c>
      <c r="HM156" s="238" t="s">
        <v>113</v>
      </c>
      <c r="HN156" s="239" t="s">
        <v>114</v>
      </c>
      <c r="HO156" s="238" t="s">
        <v>113</v>
      </c>
      <c r="HQ156" s="236" t="s">
        <v>163</v>
      </c>
      <c r="HR156" s="237" t="s">
        <v>112</v>
      </c>
      <c r="HS156" s="238" t="s">
        <v>113</v>
      </c>
      <c r="HT156" s="239" t="s">
        <v>114</v>
      </c>
      <c r="HU156" s="238" t="s">
        <v>113</v>
      </c>
      <c r="HW156" s="236" t="s">
        <v>163</v>
      </c>
      <c r="HX156" s="237" t="s">
        <v>112</v>
      </c>
      <c r="HY156" s="238" t="s">
        <v>113</v>
      </c>
      <c r="HZ156" s="239" t="s">
        <v>114</v>
      </c>
      <c r="IA156" s="238" t="s">
        <v>113</v>
      </c>
      <c r="IC156" s="236" t="s">
        <v>163</v>
      </c>
      <c r="ID156" s="237" t="s">
        <v>112</v>
      </c>
      <c r="IE156" s="238" t="s">
        <v>113</v>
      </c>
      <c r="IF156" s="239" t="s">
        <v>114</v>
      </c>
      <c r="IG156" s="238" t="s">
        <v>113</v>
      </c>
      <c r="II156" s="236" t="s">
        <v>163</v>
      </c>
      <c r="IJ156" s="237" t="s">
        <v>112</v>
      </c>
      <c r="IK156" s="238" t="s">
        <v>113</v>
      </c>
      <c r="IL156" s="239" t="s">
        <v>114</v>
      </c>
      <c r="IM156" s="238" t="s">
        <v>113</v>
      </c>
      <c r="IO156" s="236" t="s">
        <v>163</v>
      </c>
      <c r="IP156" s="237" t="s">
        <v>112</v>
      </c>
      <c r="IQ156" s="238" t="s">
        <v>113</v>
      </c>
      <c r="IR156" s="239" t="s">
        <v>114</v>
      </c>
      <c r="IS156" s="238" t="s">
        <v>113</v>
      </c>
      <c r="IU156" s="236" t="s">
        <v>163</v>
      </c>
      <c r="IV156" s="237" t="s">
        <v>112</v>
      </c>
      <c r="IW156" s="238" t="s">
        <v>113</v>
      </c>
      <c r="IX156" s="239" t="s">
        <v>114</v>
      </c>
      <c r="IY156" s="238" t="s">
        <v>113</v>
      </c>
      <c r="JA156" s="236" t="s">
        <v>163</v>
      </c>
      <c r="JB156" s="237" t="s">
        <v>112</v>
      </c>
      <c r="JC156" s="238" t="s">
        <v>113</v>
      </c>
      <c r="JD156" s="239" t="s">
        <v>114</v>
      </c>
      <c r="JE156" s="238" t="s">
        <v>113</v>
      </c>
      <c r="JG156" s="236" t="s">
        <v>163</v>
      </c>
      <c r="JH156" s="237" t="s">
        <v>112</v>
      </c>
      <c r="JI156" s="238" t="s">
        <v>113</v>
      </c>
      <c r="JJ156" s="239" t="s">
        <v>114</v>
      </c>
      <c r="JK156" s="238" t="s">
        <v>113</v>
      </c>
      <c r="JM156" s="236" t="s">
        <v>163</v>
      </c>
      <c r="JN156" s="237" t="s">
        <v>112</v>
      </c>
      <c r="JO156" s="238" t="s">
        <v>113</v>
      </c>
      <c r="JP156" s="239" t="s">
        <v>114</v>
      </c>
      <c r="JQ156" s="238" t="s">
        <v>113</v>
      </c>
      <c r="JS156" s="236" t="s">
        <v>163</v>
      </c>
      <c r="JT156" s="237" t="s">
        <v>112</v>
      </c>
      <c r="JU156" s="238" t="s">
        <v>113</v>
      </c>
      <c r="JV156" s="239" t="s">
        <v>114</v>
      </c>
      <c r="JW156" s="238" t="s">
        <v>113</v>
      </c>
      <c r="JY156" s="236" t="s">
        <v>163</v>
      </c>
      <c r="JZ156" s="237" t="s">
        <v>112</v>
      </c>
      <c r="KA156" s="238" t="s">
        <v>113</v>
      </c>
      <c r="KB156" s="239" t="s">
        <v>114</v>
      </c>
      <c r="KC156" s="238" t="s">
        <v>113</v>
      </c>
      <c r="KE156" s="236" t="s">
        <v>163</v>
      </c>
      <c r="KF156" s="237" t="s">
        <v>112</v>
      </c>
      <c r="KG156" s="238" t="s">
        <v>113</v>
      </c>
      <c r="KH156" s="239" t="s">
        <v>114</v>
      </c>
      <c r="KI156" s="238" t="s">
        <v>113</v>
      </c>
      <c r="KK156" s="236" t="s">
        <v>163</v>
      </c>
      <c r="KL156" s="237" t="s">
        <v>112</v>
      </c>
      <c r="KM156" s="238" t="s">
        <v>113</v>
      </c>
      <c r="KN156" s="239" t="s">
        <v>114</v>
      </c>
      <c r="KO156" s="238" t="s">
        <v>113</v>
      </c>
      <c r="KQ156" s="177" t="s">
        <v>163</v>
      </c>
      <c r="KR156" s="178" t="s">
        <v>112</v>
      </c>
      <c r="KS156" s="179" t="s">
        <v>113</v>
      </c>
      <c r="KT156" s="180" t="s">
        <v>114</v>
      </c>
      <c r="KU156" s="179" t="s">
        <v>113</v>
      </c>
      <c r="KW156" s="177" t="s">
        <v>163</v>
      </c>
      <c r="KX156" s="178" t="s">
        <v>112</v>
      </c>
      <c r="KY156" s="179" t="s">
        <v>113</v>
      </c>
      <c r="KZ156" s="180" t="s">
        <v>114</v>
      </c>
      <c r="LA156" s="179" t="s">
        <v>113</v>
      </c>
    </row>
    <row r="157" spans="1:314" ht="18" x14ac:dyDescent="0.35">
      <c r="A157" s="170"/>
      <c r="B157" s="171"/>
      <c r="C157" s="170"/>
      <c r="D157" s="172"/>
      <c r="E157" s="170"/>
      <c r="G157" s="170"/>
      <c r="H157" s="171"/>
      <c r="I157" s="170"/>
      <c r="J157" s="172"/>
      <c r="K157" s="170"/>
      <c r="M157" s="170"/>
      <c r="N157" s="171"/>
      <c r="O157" s="170"/>
      <c r="P157" s="172"/>
      <c r="Q157" s="170"/>
      <c r="S157" s="170"/>
      <c r="T157" s="171"/>
      <c r="U157" s="170"/>
      <c r="V157" s="172"/>
      <c r="W157" s="170"/>
      <c r="Y157" s="170"/>
      <c r="Z157" s="171"/>
      <c r="AA157" s="170"/>
      <c r="AB157" s="172"/>
      <c r="AC157" s="170"/>
      <c r="AF157" s="170"/>
      <c r="AG157" s="171"/>
      <c r="AH157" s="170"/>
      <c r="AI157" s="172"/>
      <c r="AJ157" s="170"/>
      <c r="AL157" s="170"/>
      <c r="AM157" s="171"/>
      <c r="AN157" s="170"/>
      <c r="AO157" s="172"/>
      <c r="AP157" s="170"/>
      <c r="AR157" s="170"/>
      <c r="AS157" s="171"/>
      <c r="AT157" s="170"/>
      <c r="AU157" s="172"/>
      <c r="AV157" s="170"/>
      <c r="AY157" s="170"/>
      <c r="AZ157" s="171"/>
      <c r="BA157" s="170"/>
      <c r="BB157" s="172"/>
      <c r="BC157" s="170"/>
      <c r="BE157" s="170"/>
      <c r="BF157" s="171"/>
      <c r="BG157" s="170"/>
      <c r="BH157" s="172"/>
      <c r="BI157" s="170"/>
      <c r="BK157" s="170"/>
      <c r="BL157" s="171"/>
      <c r="BM157" s="170"/>
      <c r="BN157" s="172"/>
      <c r="BO157" s="170"/>
      <c r="BQ157" s="170"/>
      <c r="BR157" s="171"/>
      <c r="BS157" s="170"/>
      <c r="BT157" s="172"/>
      <c r="BU157" s="170"/>
      <c r="BW157" s="170"/>
      <c r="BX157" s="171"/>
      <c r="BY157" s="170"/>
      <c r="BZ157" s="172"/>
      <c r="CA157" s="170"/>
      <c r="CC157" s="170"/>
      <c r="CD157" s="171"/>
      <c r="CE157" s="170"/>
      <c r="CF157" s="172"/>
      <c r="CG157" s="170"/>
      <c r="CI157" s="170"/>
      <c r="CJ157" s="171"/>
      <c r="CK157" s="170"/>
      <c r="CL157" s="172"/>
      <c r="CM157" s="170"/>
      <c r="CO157" s="170"/>
      <c r="CP157" s="171"/>
      <c r="CQ157" s="170"/>
      <c r="CR157" s="172"/>
      <c r="CS157" s="170"/>
      <c r="CU157" s="170"/>
      <c r="CV157" s="171"/>
      <c r="CW157" s="170"/>
      <c r="CX157" s="172"/>
      <c r="CY157" s="170"/>
      <c r="DA157" s="170"/>
      <c r="DB157" s="171"/>
      <c r="DC157" s="170"/>
      <c r="DD157" s="172"/>
      <c r="DE157" s="170"/>
      <c r="DG157" s="170"/>
      <c r="DH157" s="171"/>
      <c r="DI157" s="170"/>
      <c r="DJ157" s="172"/>
      <c r="DK157" s="170"/>
      <c r="DM157" s="170"/>
      <c r="DN157" s="171"/>
      <c r="DO157" s="170"/>
      <c r="DP157" s="172"/>
      <c r="DQ157" s="170"/>
      <c r="DS157" s="170"/>
      <c r="DT157" s="171"/>
      <c r="DU157" s="170"/>
      <c r="DV157" s="172"/>
      <c r="DW157" s="170"/>
      <c r="DY157" s="170"/>
      <c r="DZ157" s="171"/>
      <c r="EA157" s="170"/>
      <c r="EB157" s="172"/>
      <c r="EC157" s="170"/>
      <c r="EE157" s="170"/>
      <c r="EF157" s="171"/>
      <c r="EG157" s="170"/>
      <c r="EH157" s="172"/>
      <c r="EI157" s="170"/>
      <c r="EK157" s="170"/>
      <c r="EL157" s="171"/>
      <c r="EM157" s="170"/>
      <c r="EN157" s="172"/>
      <c r="EO157" s="170"/>
      <c r="EQ157" s="170"/>
      <c r="ER157" s="171"/>
      <c r="ES157" s="170"/>
      <c r="ET157" s="172"/>
      <c r="EU157" s="170"/>
      <c r="EW157" s="170"/>
      <c r="EX157" s="171"/>
      <c r="EY157" s="170"/>
      <c r="EZ157" s="172"/>
      <c r="FA157" s="170"/>
      <c r="FC157" s="170"/>
      <c r="FD157" s="171"/>
      <c r="FE157" s="170"/>
      <c r="FF157" s="172"/>
      <c r="FG157" s="170"/>
      <c r="FI157" s="170"/>
      <c r="FJ157" s="171"/>
      <c r="FK157" s="170"/>
      <c r="FL157" s="172"/>
      <c r="FM157" s="170"/>
      <c r="FO157" s="170"/>
      <c r="FP157" s="171"/>
      <c r="FQ157" s="170"/>
      <c r="FR157" s="172"/>
      <c r="FS157" s="170"/>
      <c r="FU157" s="170"/>
      <c r="FV157" s="171"/>
      <c r="FW157" s="170"/>
      <c r="FX157" s="172"/>
      <c r="FY157" s="170"/>
      <c r="GA157" s="170"/>
      <c r="GB157" s="171"/>
      <c r="GC157" s="170"/>
      <c r="GD157" s="172"/>
      <c r="GE157" s="170"/>
      <c r="GG157" s="170"/>
      <c r="GH157" s="171"/>
      <c r="GI157" s="170"/>
      <c r="GJ157" s="172"/>
      <c r="GK157" s="170"/>
      <c r="GM157" s="170"/>
      <c r="GN157" s="171"/>
      <c r="GO157" s="170"/>
      <c r="GP157" s="172"/>
      <c r="GQ157" s="170"/>
      <c r="GS157" s="170"/>
      <c r="GT157" s="171"/>
      <c r="GU157" s="170"/>
      <c r="GV157" s="172"/>
      <c r="GW157" s="170"/>
      <c r="GY157" s="170"/>
      <c r="GZ157" s="171"/>
      <c r="HA157" s="170"/>
      <c r="HB157" s="172"/>
      <c r="HC157" s="170"/>
      <c r="HE157" s="170"/>
      <c r="HF157" s="171"/>
      <c r="HG157" s="170"/>
      <c r="HH157" s="172"/>
      <c r="HI157" s="170"/>
      <c r="HK157" s="170"/>
      <c r="HL157" s="171"/>
      <c r="HM157" s="170"/>
      <c r="HN157" s="172"/>
      <c r="HO157" s="170"/>
      <c r="HQ157" s="170"/>
      <c r="HR157" s="171"/>
      <c r="HS157" s="170"/>
      <c r="HT157" s="172"/>
      <c r="HU157" s="170"/>
      <c r="HW157" s="170"/>
      <c r="HX157" s="171"/>
      <c r="HY157" s="170"/>
      <c r="HZ157" s="172"/>
      <c r="IA157" s="170"/>
      <c r="IC157" s="170"/>
      <c r="ID157" s="171"/>
      <c r="IE157" s="170"/>
      <c r="IF157" s="172"/>
      <c r="IG157" s="170"/>
      <c r="II157" s="170"/>
      <c r="IJ157" s="171"/>
      <c r="IK157" s="170"/>
      <c r="IL157" s="172"/>
      <c r="IM157" s="170"/>
      <c r="IO157" s="170"/>
      <c r="IP157" s="171"/>
      <c r="IQ157" s="170"/>
      <c r="IR157" s="172"/>
      <c r="IS157" s="170"/>
      <c r="IU157" s="170"/>
      <c r="IV157" s="171"/>
      <c r="IW157" s="170"/>
      <c r="IX157" s="172"/>
      <c r="IY157" s="170"/>
      <c r="JA157" s="170"/>
      <c r="JB157" s="171"/>
      <c r="JC157" s="170"/>
      <c r="JD157" s="172"/>
      <c r="JE157" s="170"/>
      <c r="JG157" s="170"/>
      <c r="JH157" s="171"/>
      <c r="JI157" s="170"/>
      <c r="JJ157" s="172"/>
      <c r="JK157" s="170"/>
      <c r="JM157" s="170"/>
      <c r="JN157" s="171"/>
      <c r="JO157" s="170"/>
      <c r="JP157" s="172"/>
      <c r="JQ157" s="170"/>
      <c r="JS157" s="170"/>
      <c r="JT157" s="171"/>
      <c r="JU157" s="170"/>
      <c r="JV157" s="172"/>
      <c r="JW157" s="170"/>
      <c r="JY157" s="170"/>
      <c r="JZ157" s="171"/>
      <c r="KA157" s="170"/>
      <c r="KB157" s="172"/>
      <c r="KC157" s="170"/>
      <c r="KE157" s="170"/>
      <c r="KF157" s="171"/>
      <c r="KG157" s="170"/>
      <c r="KH157" s="172"/>
      <c r="KI157" s="170"/>
      <c r="KK157" s="170"/>
      <c r="KL157" s="171"/>
      <c r="KM157" s="170"/>
      <c r="KN157" s="172"/>
      <c r="KO157" s="170"/>
      <c r="KQ157" s="170"/>
      <c r="KR157" s="171"/>
      <c r="KS157" s="170"/>
      <c r="KT157" s="172"/>
      <c r="KU157" s="170"/>
      <c r="KW157" s="170"/>
      <c r="KX157" s="171"/>
      <c r="KY157" s="170"/>
      <c r="KZ157" s="172"/>
      <c r="LA157" s="170"/>
    </row>
    <row r="158" spans="1:314" ht="18" x14ac:dyDescent="0.35">
      <c r="A158" s="248">
        <v>1996</v>
      </c>
      <c r="B158" s="233">
        <v>0</v>
      </c>
      <c r="C158" s="241">
        <v>0</v>
      </c>
      <c r="D158" s="235">
        <v>0</v>
      </c>
      <c r="E158" s="241">
        <v>0</v>
      </c>
      <c r="G158" s="248">
        <v>1996</v>
      </c>
      <c r="H158" s="233">
        <v>0</v>
      </c>
      <c r="I158" s="241">
        <v>0</v>
      </c>
      <c r="J158" s="235">
        <v>0</v>
      </c>
      <c r="K158" s="241">
        <v>0</v>
      </c>
      <c r="M158" s="248">
        <v>1996</v>
      </c>
      <c r="N158" s="233">
        <v>0</v>
      </c>
      <c r="O158" s="241">
        <v>0</v>
      </c>
      <c r="P158" s="235">
        <v>0</v>
      </c>
      <c r="Q158" s="241">
        <v>0</v>
      </c>
      <c r="S158" s="248">
        <v>1996</v>
      </c>
      <c r="T158" s="233">
        <v>0</v>
      </c>
      <c r="U158" s="241">
        <v>0</v>
      </c>
      <c r="V158" s="235">
        <v>0</v>
      </c>
      <c r="W158" s="241">
        <v>0</v>
      </c>
      <c r="Y158" s="248">
        <v>1996</v>
      </c>
      <c r="Z158" s="233">
        <v>0</v>
      </c>
      <c r="AA158" s="241">
        <v>0</v>
      </c>
      <c r="AB158" s="235">
        <v>0</v>
      </c>
      <c r="AC158" s="241">
        <v>0</v>
      </c>
      <c r="AF158" s="248">
        <v>1996</v>
      </c>
      <c r="AG158" s="233">
        <v>0</v>
      </c>
      <c r="AH158" s="241">
        <v>0</v>
      </c>
      <c r="AI158" s="235">
        <v>0</v>
      </c>
      <c r="AJ158" s="241">
        <v>0</v>
      </c>
      <c r="AL158" s="248">
        <v>1996</v>
      </c>
      <c r="AM158" s="233">
        <v>0</v>
      </c>
      <c r="AN158" s="241">
        <v>0</v>
      </c>
      <c r="AO158" s="235">
        <v>0</v>
      </c>
      <c r="AP158" s="241">
        <v>0</v>
      </c>
      <c r="AR158" s="248">
        <v>1996</v>
      </c>
      <c r="AS158" s="233">
        <v>0</v>
      </c>
      <c r="AT158" s="241">
        <v>0</v>
      </c>
      <c r="AU158" s="235">
        <v>0</v>
      </c>
      <c r="AV158" s="241">
        <v>0</v>
      </c>
      <c r="AY158" s="248">
        <v>1996</v>
      </c>
      <c r="AZ158" s="233">
        <v>0</v>
      </c>
      <c r="BA158" s="241">
        <v>0</v>
      </c>
      <c r="BB158" s="235">
        <v>0</v>
      </c>
      <c r="BC158" s="241">
        <v>0</v>
      </c>
      <c r="BE158" s="248">
        <v>1996</v>
      </c>
      <c r="BF158" s="233">
        <v>0</v>
      </c>
      <c r="BG158" s="241">
        <v>0</v>
      </c>
      <c r="BH158" s="235">
        <v>0</v>
      </c>
      <c r="BI158" s="241">
        <v>0</v>
      </c>
      <c r="BK158" s="248">
        <v>1996</v>
      </c>
      <c r="BL158" s="233">
        <v>0</v>
      </c>
      <c r="BM158" s="241">
        <v>0</v>
      </c>
      <c r="BN158" s="235">
        <v>0</v>
      </c>
      <c r="BO158" s="241">
        <v>0</v>
      </c>
      <c r="BQ158" s="248">
        <v>1996</v>
      </c>
      <c r="BR158" s="233">
        <v>0</v>
      </c>
      <c r="BS158" s="241">
        <v>0</v>
      </c>
      <c r="BT158" s="235">
        <v>0</v>
      </c>
      <c r="BU158" s="241">
        <v>0</v>
      </c>
      <c r="BW158" s="248">
        <v>1996</v>
      </c>
      <c r="BX158" s="233">
        <v>0</v>
      </c>
      <c r="BY158" s="241">
        <v>0</v>
      </c>
      <c r="BZ158" s="235">
        <v>0</v>
      </c>
      <c r="CA158" s="241">
        <v>0</v>
      </c>
      <c r="CC158" s="248">
        <v>1996</v>
      </c>
      <c r="CD158" s="233">
        <v>0</v>
      </c>
      <c r="CE158" s="241">
        <v>0</v>
      </c>
      <c r="CF158" s="235">
        <v>0</v>
      </c>
      <c r="CG158" s="241">
        <v>0</v>
      </c>
      <c r="CI158" s="248">
        <v>1996</v>
      </c>
      <c r="CJ158" s="233">
        <v>0</v>
      </c>
      <c r="CK158" s="241">
        <v>0</v>
      </c>
      <c r="CL158" s="235">
        <v>0</v>
      </c>
      <c r="CM158" s="241">
        <v>0</v>
      </c>
      <c r="CO158" s="248">
        <v>1996</v>
      </c>
      <c r="CP158" s="233">
        <v>0</v>
      </c>
      <c r="CQ158" s="241">
        <v>0</v>
      </c>
      <c r="CR158" s="235">
        <v>0</v>
      </c>
      <c r="CS158" s="241">
        <v>0</v>
      </c>
      <c r="CU158" s="248">
        <v>1996</v>
      </c>
      <c r="CV158" s="233">
        <v>0</v>
      </c>
      <c r="CW158" s="241">
        <v>0</v>
      </c>
      <c r="CX158" s="235">
        <v>0</v>
      </c>
      <c r="CY158" s="241">
        <v>0</v>
      </c>
      <c r="DA158" s="248">
        <v>1996</v>
      </c>
      <c r="DB158" s="233">
        <v>0</v>
      </c>
      <c r="DC158" s="241">
        <v>0</v>
      </c>
      <c r="DD158" s="235">
        <v>0</v>
      </c>
      <c r="DE158" s="241">
        <v>0</v>
      </c>
      <c r="DG158" s="248">
        <v>1996</v>
      </c>
      <c r="DH158" s="233">
        <v>0</v>
      </c>
      <c r="DI158" s="241">
        <v>0</v>
      </c>
      <c r="DJ158" s="235">
        <v>0</v>
      </c>
      <c r="DK158" s="241">
        <v>0</v>
      </c>
      <c r="DM158" s="248">
        <v>1996</v>
      </c>
      <c r="DN158" s="233">
        <v>0</v>
      </c>
      <c r="DO158" s="241">
        <v>0</v>
      </c>
      <c r="DP158" s="235">
        <v>0</v>
      </c>
      <c r="DQ158" s="241">
        <v>0</v>
      </c>
      <c r="DS158" s="248">
        <v>1996</v>
      </c>
      <c r="DT158" s="233">
        <v>0</v>
      </c>
      <c r="DU158" s="241">
        <v>0</v>
      </c>
      <c r="DV158" s="235">
        <v>0</v>
      </c>
      <c r="DW158" s="241">
        <v>0</v>
      </c>
      <c r="DY158" s="248">
        <v>1996</v>
      </c>
      <c r="DZ158" s="233">
        <v>0</v>
      </c>
      <c r="EA158" s="241">
        <v>0</v>
      </c>
      <c r="EB158" s="235">
        <v>0</v>
      </c>
      <c r="EC158" s="241">
        <v>0</v>
      </c>
      <c r="EE158" s="248">
        <v>1996</v>
      </c>
      <c r="EF158" s="233">
        <v>0</v>
      </c>
      <c r="EG158" s="241">
        <v>0</v>
      </c>
      <c r="EH158" s="235">
        <v>0</v>
      </c>
      <c r="EI158" s="241">
        <v>0</v>
      </c>
      <c r="EK158" s="248">
        <v>1996</v>
      </c>
      <c r="EL158" s="233">
        <v>0</v>
      </c>
      <c r="EM158" s="241">
        <v>0</v>
      </c>
      <c r="EN158" s="235">
        <v>0</v>
      </c>
      <c r="EO158" s="241">
        <v>0</v>
      </c>
      <c r="EQ158" s="248">
        <v>1996</v>
      </c>
      <c r="ER158" s="233">
        <v>0</v>
      </c>
      <c r="ES158" s="241">
        <v>0</v>
      </c>
      <c r="ET158" s="235">
        <v>0</v>
      </c>
      <c r="EU158" s="241">
        <v>0</v>
      </c>
      <c r="EW158" s="248">
        <v>1996</v>
      </c>
      <c r="EX158" s="233">
        <v>0</v>
      </c>
      <c r="EY158" s="241">
        <v>0</v>
      </c>
      <c r="EZ158" s="235">
        <v>0</v>
      </c>
      <c r="FA158" s="241">
        <v>0</v>
      </c>
      <c r="FC158" s="249">
        <v>1996</v>
      </c>
      <c r="FD158" s="233">
        <v>0</v>
      </c>
      <c r="FE158" s="241">
        <v>0</v>
      </c>
      <c r="FF158" s="235">
        <v>0</v>
      </c>
      <c r="FG158" s="241">
        <v>0</v>
      </c>
      <c r="FI158" s="249">
        <v>1996</v>
      </c>
      <c r="FJ158" s="233">
        <v>0</v>
      </c>
      <c r="FK158" s="241">
        <v>0</v>
      </c>
      <c r="FL158" s="235">
        <v>0</v>
      </c>
      <c r="FM158" s="241">
        <v>0</v>
      </c>
      <c r="FO158" s="249">
        <v>1996</v>
      </c>
      <c r="FP158" s="233">
        <v>0</v>
      </c>
      <c r="FQ158" s="241">
        <v>0</v>
      </c>
      <c r="FR158" s="235">
        <v>0</v>
      </c>
      <c r="FS158" s="241">
        <v>0</v>
      </c>
      <c r="FU158" s="249">
        <v>1996</v>
      </c>
      <c r="FV158" s="233">
        <v>0</v>
      </c>
      <c r="FW158" s="241">
        <v>0</v>
      </c>
      <c r="FX158" s="235">
        <v>0</v>
      </c>
      <c r="FY158" s="241">
        <v>0</v>
      </c>
      <c r="GA158" s="249">
        <v>1996</v>
      </c>
      <c r="GB158" s="233">
        <v>0</v>
      </c>
      <c r="GC158" s="241">
        <v>0</v>
      </c>
      <c r="GD158" s="235">
        <v>0</v>
      </c>
      <c r="GE158" s="241">
        <v>0</v>
      </c>
      <c r="GG158" s="249">
        <v>1996</v>
      </c>
      <c r="GH158" s="233">
        <v>0</v>
      </c>
      <c r="GI158" s="241">
        <v>0</v>
      </c>
      <c r="GJ158" s="235">
        <v>0</v>
      </c>
      <c r="GK158" s="241">
        <v>0</v>
      </c>
      <c r="GM158" s="249">
        <v>1996</v>
      </c>
      <c r="GN158" s="233">
        <v>0</v>
      </c>
      <c r="GO158" s="241">
        <v>0</v>
      </c>
      <c r="GP158" s="235">
        <v>0</v>
      </c>
      <c r="GQ158" s="241">
        <v>0</v>
      </c>
      <c r="GS158" s="249">
        <v>1996</v>
      </c>
      <c r="GT158" s="233">
        <v>0</v>
      </c>
      <c r="GU158" s="241">
        <v>0</v>
      </c>
      <c r="GV158" s="235">
        <v>0</v>
      </c>
      <c r="GW158" s="241">
        <v>0</v>
      </c>
      <c r="GY158" s="249">
        <v>1996</v>
      </c>
      <c r="GZ158" s="233">
        <v>0</v>
      </c>
      <c r="HA158" s="241">
        <v>0</v>
      </c>
      <c r="HB158" s="235">
        <v>0</v>
      </c>
      <c r="HC158" s="241">
        <v>0</v>
      </c>
      <c r="HE158" s="249">
        <v>1996</v>
      </c>
      <c r="HF158" s="233">
        <v>0</v>
      </c>
      <c r="HG158" s="241">
        <v>0</v>
      </c>
      <c r="HH158" s="235">
        <v>0</v>
      </c>
      <c r="HI158" s="241">
        <v>0</v>
      </c>
      <c r="HK158" s="249">
        <v>1996</v>
      </c>
      <c r="HL158" s="233">
        <v>0</v>
      </c>
      <c r="HM158" s="241">
        <v>0</v>
      </c>
      <c r="HN158" s="235">
        <v>0</v>
      </c>
      <c r="HO158" s="241">
        <v>0</v>
      </c>
      <c r="HQ158" s="249">
        <v>1996</v>
      </c>
      <c r="HR158" s="233">
        <v>0</v>
      </c>
      <c r="HS158" s="241">
        <v>0</v>
      </c>
      <c r="HT158" s="235">
        <v>0</v>
      </c>
      <c r="HU158" s="241">
        <v>0</v>
      </c>
      <c r="HW158" s="249">
        <v>1996</v>
      </c>
      <c r="HX158" s="233">
        <v>0</v>
      </c>
      <c r="HY158" s="241">
        <v>0</v>
      </c>
      <c r="HZ158" s="235">
        <v>0</v>
      </c>
      <c r="IA158" s="241">
        <v>0</v>
      </c>
      <c r="IC158" s="249">
        <v>1996</v>
      </c>
      <c r="ID158" s="233">
        <v>0</v>
      </c>
      <c r="IE158" s="241">
        <v>0</v>
      </c>
      <c r="IF158" s="235">
        <v>0</v>
      </c>
      <c r="IG158" s="241">
        <v>0</v>
      </c>
      <c r="II158" s="249">
        <v>1996</v>
      </c>
      <c r="IJ158" s="233">
        <v>0</v>
      </c>
      <c r="IK158" s="241">
        <v>0</v>
      </c>
      <c r="IL158" s="235">
        <v>0</v>
      </c>
      <c r="IM158" s="241">
        <v>0</v>
      </c>
      <c r="IO158" s="249">
        <v>1996</v>
      </c>
      <c r="IP158" s="233">
        <v>0</v>
      </c>
      <c r="IQ158" s="241">
        <v>0</v>
      </c>
      <c r="IR158" s="235">
        <v>0</v>
      </c>
      <c r="IS158" s="241">
        <v>0</v>
      </c>
      <c r="IU158" s="249">
        <v>1996</v>
      </c>
      <c r="IV158" s="233">
        <v>0</v>
      </c>
      <c r="IW158" s="241">
        <v>0</v>
      </c>
      <c r="IX158" s="235">
        <v>0</v>
      </c>
      <c r="IY158" s="241">
        <v>0</v>
      </c>
      <c r="JA158" s="249">
        <v>1996</v>
      </c>
      <c r="JB158" s="233">
        <v>0</v>
      </c>
      <c r="JC158" s="241">
        <v>0</v>
      </c>
      <c r="JD158" s="235">
        <v>0</v>
      </c>
      <c r="JE158" s="241">
        <v>0</v>
      </c>
      <c r="JG158" s="249">
        <v>1996</v>
      </c>
      <c r="JH158" s="233">
        <v>0</v>
      </c>
      <c r="JI158" s="241">
        <v>0</v>
      </c>
      <c r="JJ158" s="235">
        <v>0</v>
      </c>
      <c r="JK158" s="241">
        <v>0</v>
      </c>
      <c r="JM158" s="249">
        <v>1996</v>
      </c>
      <c r="JN158" s="233">
        <v>0</v>
      </c>
      <c r="JO158" s="241">
        <v>0</v>
      </c>
      <c r="JP158" s="235">
        <v>0</v>
      </c>
      <c r="JQ158" s="241">
        <v>0</v>
      </c>
      <c r="JS158" s="249" t="s">
        <v>574</v>
      </c>
      <c r="JT158" s="233">
        <v>0</v>
      </c>
      <c r="JU158" s="241">
        <v>0</v>
      </c>
      <c r="JV158" s="235">
        <v>0</v>
      </c>
      <c r="JW158" s="241">
        <v>0</v>
      </c>
      <c r="JY158" s="249" t="s">
        <v>574</v>
      </c>
      <c r="JZ158" s="233">
        <v>0</v>
      </c>
      <c r="KA158" s="241">
        <v>0</v>
      </c>
      <c r="KB158" s="235">
        <v>0</v>
      </c>
      <c r="KC158" s="241">
        <v>0</v>
      </c>
      <c r="KE158" s="249" t="s">
        <v>574</v>
      </c>
      <c r="KF158" s="233">
        <v>0</v>
      </c>
      <c r="KG158" s="241">
        <v>0</v>
      </c>
      <c r="KH158" s="235">
        <v>0</v>
      </c>
      <c r="KI158" s="241">
        <v>0</v>
      </c>
      <c r="KK158" s="249" t="s">
        <v>574</v>
      </c>
      <c r="KL158" s="233">
        <v>0</v>
      </c>
      <c r="KM158" s="241">
        <v>0</v>
      </c>
      <c r="KN158" s="235">
        <v>0</v>
      </c>
      <c r="KO158" s="241">
        <v>0</v>
      </c>
      <c r="KQ158" s="200" t="s">
        <v>574</v>
      </c>
      <c r="KR158" s="183">
        <v>0</v>
      </c>
      <c r="KS158" s="184">
        <v>0</v>
      </c>
      <c r="KT158" s="185">
        <v>0</v>
      </c>
      <c r="KU158" s="184">
        <v>0</v>
      </c>
      <c r="KW158" s="200" t="s">
        <v>574</v>
      </c>
      <c r="KX158" s="183">
        <v>0</v>
      </c>
      <c r="KY158" s="184">
        <v>0</v>
      </c>
      <c r="KZ158" s="185">
        <v>0</v>
      </c>
      <c r="LA158" s="184">
        <v>0</v>
      </c>
    </row>
    <row r="159" spans="1:314" ht="18" x14ac:dyDescent="0.35">
      <c r="A159" s="248">
        <v>1997</v>
      </c>
      <c r="B159" s="233">
        <v>0</v>
      </c>
      <c r="C159" s="241">
        <v>0</v>
      </c>
      <c r="D159" s="235">
        <v>0</v>
      </c>
      <c r="E159" s="241">
        <v>0</v>
      </c>
      <c r="G159" s="248">
        <v>1997</v>
      </c>
      <c r="H159" s="233">
        <v>0</v>
      </c>
      <c r="I159" s="241">
        <v>0</v>
      </c>
      <c r="J159" s="235">
        <v>0</v>
      </c>
      <c r="K159" s="241">
        <v>0</v>
      </c>
      <c r="M159" s="248">
        <v>1997</v>
      </c>
      <c r="N159" s="233">
        <v>0</v>
      </c>
      <c r="O159" s="241">
        <v>0</v>
      </c>
      <c r="P159" s="235">
        <v>0</v>
      </c>
      <c r="Q159" s="241">
        <v>0</v>
      </c>
      <c r="S159" s="248">
        <v>1997</v>
      </c>
      <c r="T159" s="233">
        <v>0</v>
      </c>
      <c r="U159" s="241">
        <v>0</v>
      </c>
      <c r="V159" s="235">
        <v>0</v>
      </c>
      <c r="W159" s="241">
        <v>0</v>
      </c>
      <c r="Y159" s="248">
        <v>1997</v>
      </c>
      <c r="Z159" s="233">
        <v>0</v>
      </c>
      <c r="AA159" s="241">
        <v>0</v>
      </c>
      <c r="AB159" s="235">
        <v>0</v>
      </c>
      <c r="AC159" s="241">
        <v>0</v>
      </c>
      <c r="AF159" s="248">
        <v>1997</v>
      </c>
      <c r="AG159" s="233">
        <v>0</v>
      </c>
      <c r="AH159" s="241">
        <v>0</v>
      </c>
      <c r="AI159" s="235">
        <v>0</v>
      </c>
      <c r="AJ159" s="241">
        <v>0</v>
      </c>
      <c r="AL159" s="248">
        <v>1997</v>
      </c>
      <c r="AM159" s="233">
        <v>0</v>
      </c>
      <c r="AN159" s="241">
        <v>0</v>
      </c>
      <c r="AO159" s="235">
        <v>0</v>
      </c>
      <c r="AP159" s="241">
        <v>0</v>
      </c>
      <c r="AR159" s="248">
        <v>1997</v>
      </c>
      <c r="AS159" s="233">
        <v>0</v>
      </c>
      <c r="AT159" s="241">
        <v>0</v>
      </c>
      <c r="AU159" s="235">
        <v>0</v>
      </c>
      <c r="AV159" s="241">
        <v>0</v>
      </c>
      <c r="AY159" s="248">
        <v>1997</v>
      </c>
      <c r="AZ159" s="233">
        <v>0</v>
      </c>
      <c r="BA159" s="241">
        <v>0</v>
      </c>
      <c r="BB159" s="235">
        <v>0</v>
      </c>
      <c r="BC159" s="241">
        <v>0</v>
      </c>
      <c r="BE159" s="248">
        <v>1997</v>
      </c>
      <c r="BF159" s="233">
        <v>0</v>
      </c>
      <c r="BG159" s="241">
        <v>0</v>
      </c>
      <c r="BH159" s="235">
        <v>0</v>
      </c>
      <c r="BI159" s="241">
        <v>0</v>
      </c>
      <c r="BK159" s="248">
        <v>1997</v>
      </c>
      <c r="BL159" s="233">
        <v>0</v>
      </c>
      <c r="BM159" s="241">
        <v>0</v>
      </c>
      <c r="BN159" s="235">
        <v>0</v>
      </c>
      <c r="BO159" s="241">
        <v>0</v>
      </c>
      <c r="BQ159" s="248">
        <v>1997</v>
      </c>
      <c r="BR159" s="233">
        <v>0</v>
      </c>
      <c r="BS159" s="241">
        <v>0</v>
      </c>
      <c r="BT159" s="235">
        <v>0</v>
      </c>
      <c r="BU159" s="241">
        <v>0</v>
      </c>
      <c r="BW159" s="248">
        <v>1997</v>
      </c>
      <c r="BX159" s="233">
        <v>0</v>
      </c>
      <c r="BY159" s="241">
        <v>0</v>
      </c>
      <c r="BZ159" s="235">
        <v>0</v>
      </c>
      <c r="CA159" s="241">
        <v>0</v>
      </c>
      <c r="CC159" s="248">
        <v>1997</v>
      </c>
      <c r="CD159" s="233">
        <v>0</v>
      </c>
      <c r="CE159" s="241">
        <v>0</v>
      </c>
      <c r="CF159" s="235">
        <v>0</v>
      </c>
      <c r="CG159" s="241">
        <v>0</v>
      </c>
      <c r="CI159" s="248">
        <v>1997</v>
      </c>
      <c r="CJ159" s="233">
        <v>0</v>
      </c>
      <c r="CK159" s="241">
        <v>0</v>
      </c>
      <c r="CL159" s="235">
        <v>0</v>
      </c>
      <c r="CM159" s="241">
        <v>0</v>
      </c>
      <c r="CO159" s="248">
        <v>1997</v>
      </c>
      <c r="CP159" s="233">
        <v>0</v>
      </c>
      <c r="CQ159" s="241">
        <v>0</v>
      </c>
      <c r="CR159" s="235">
        <v>0</v>
      </c>
      <c r="CS159" s="241">
        <v>0</v>
      </c>
      <c r="CU159" s="248">
        <v>1997</v>
      </c>
      <c r="CV159" s="233">
        <v>0</v>
      </c>
      <c r="CW159" s="241">
        <v>0</v>
      </c>
      <c r="CX159" s="235">
        <v>0</v>
      </c>
      <c r="CY159" s="241">
        <v>0</v>
      </c>
      <c r="DA159" s="248">
        <v>1997</v>
      </c>
      <c r="DB159" s="233">
        <v>0</v>
      </c>
      <c r="DC159" s="241">
        <v>0</v>
      </c>
      <c r="DD159" s="235">
        <v>0</v>
      </c>
      <c r="DE159" s="241">
        <v>0</v>
      </c>
      <c r="DG159" s="248">
        <v>1997</v>
      </c>
      <c r="DH159" s="233">
        <v>0</v>
      </c>
      <c r="DI159" s="241">
        <v>0</v>
      </c>
      <c r="DJ159" s="235">
        <v>0</v>
      </c>
      <c r="DK159" s="241">
        <v>0</v>
      </c>
      <c r="DM159" s="248">
        <v>1997</v>
      </c>
      <c r="DN159" s="233">
        <v>0</v>
      </c>
      <c r="DO159" s="241">
        <v>0</v>
      </c>
      <c r="DP159" s="235">
        <v>0</v>
      </c>
      <c r="DQ159" s="241">
        <v>0</v>
      </c>
      <c r="DS159" s="248">
        <v>1997</v>
      </c>
      <c r="DT159" s="233">
        <v>0</v>
      </c>
      <c r="DU159" s="241">
        <v>0</v>
      </c>
      <c r="DV159" s="235">
        <v>0</v>
      </c>
      <c r="DW159" s="241">
        <v>0</v>
      </c>
      <c r="DY159" s="248">
        <v>1997</v>
      </c>
      <c r="DZ159" s="233">
        <v>0</v>
      </c>
      <c r="EA159" s="241">
        <v>0</v>
      </c>
      <c r="EB159" s="235">
        <v>0</v>
      </c>
      <c r="EC159" s="241">
        <v>0</v>
      </c>
      <c r="EE159" s="248">
        <v>1997</v>
      </c>
      <c r="EF159" s="233">
        <v>0</v>
      </c>
      <c r="EG159" s="241">
        <v>0</v>
      </c>
      <c r="EH159" s="235">
        <v>0</v>
      </c>
      <c r="EI159" s="241">
        <v>0</v>
      </c>
      <c r="EK159" s="248">
        <v>1997</v>
      </c>
      <c r="EL159" s="233">
        <v>0</v>
      </c>
      <c r="EM159" s="241">
        <v>0</v>
      </c>
      <c r="EN159" s="235">
        <v>0</v>
      </c>
      <c r="EO159" s="241">
        <v>0</v>
      </c>
      <c r="EQ159" s="248">
        <v>1997</v>
      </c>
      <c r="ER159" s="233">
        <v>0</v>
      </c>
      <c r="ES159" s="241">
        <v>0</v>
      </c>
      <c r="ET159" s="235">
        <v>0</v>
      </c>
      <c r="EU159" s="241">
        <v>0</v>
      </c>
      <c r="EW159" s="248">
        <v>1997</v>
      </c>
      <c r="EX159" s="233">
        <v>0</v>
      </c>
      <c r="EY159" s="241">
        <v>0</v>
      </c>
      <c r="EZ159" s="235">
        <v>0</v>
      </c>
      <c r="FA159" s="241">
        <v>0</v>
      </c>
      <c r="FC159" s="249">
        <v>1997</v>
      </c>
      <c r="FD159" s="233">
        <v>0</v>
      </c>
      <c r="FE159" s="241">
        <v>0</v>
      </c>
      <c r="FF159" s="235">
        <v>0</v>
      </c>
      <c r="FG159" s="241">
        <v>0</v>
      </c>
      <c r="FI159" s="249">
        <v>1997</v>
      </c>
      <c r="FJ159" s="233">
        <v>0</v>
      </c>
      <c r="FK159" s="241">
        <v>0</v>
      </c>
      <c r="FL159" s="235">
        <v>0</v>
      </c>
      <c r="FM159" s="241">
        <v>0</v>
      </c>
      <c r="FO159" s="249">
        <v>1997</v>
      </c>
      <c r="FP159" s="233">
        <v>0</v>
      </c>
      <c r="FQ159" s="241">
        <v>0</v>
      </c>
      <c r="FR159" s="235">
        <v>0</v>
      </c>
      <c r="FS159" s="241">
        <v>0</v>
      </c>
      <c r="FU159" s="249">
        <v>1997</v>
      </c>
      <c r="FV159" s="233">
        <v>0</v>
      </c>
      <c r="FW159" s="241">
        <v>0</v>
      </c>
      <c r="FX159" s="235">
        <v>0</v>
      </c>
      <c r="FY159" s="241">
        <v>0</v>
      </c>
      <c r="GA159" s="249">
        <v>1997</v>
      </c>
      <c r="GB159" s="233">
        <v>0</v>
      </c>
      <c r="GC159" s="241">
        <v>0</v>
      </c>
      <c r="GD159" s="235">
        <v>0</v>
      </c>
      <c r="GE159" s="241">
        <v>0</v>
      </c>
      <c r="GG159" s="249">
        <v>1997</v>
      </c>
      <c r="GH159" s="233">
        <v>0</v>
      </c>
      <c r="GI159" s="241">
        <v>0</v>
      </c>
      <c r="GJ159" s="235">
        <v>0</v>
      </c>
      <c r="GK159" s="241">
        <v>0</v>
      </c>
      <c r="GM159" s="249">
        <v>1997</v>
      </c>
      <c r="GN159" s="233">
        <v>0</v>
      </c>
      <c r="GO159" s="241">
        <v>0</v>
      </c>
      <c r="GP159" s="235">
        <v>0</v>
      </c>
      <c r="GQ159" s="241">
        <v>0</v>
      </c>
      <c r="GS159" s="249">
        <v>1997</v>
      </c>
      <c r="GT159" s="233">
        <v>0</v>
      </c>
      <c r="GU159" s="241">
        <v>0</v>
      </c>
      <c r="GV159" s="235">
        <v>0</v>
      </c>
      <c r="GW159" s="241">
        <v>0</v>
      </c>
      <c r="GY159" s="249">
        <v>1997</v>
      </c>
      <c r="GZ159" s="233">
        <v>0</v>
      </c>
      <c r="HA159" s="241">
        <v>0</v>
      </c>
      <c r="HB159" s="235">
        <v>0</v>
      </c>
      <c r="HC159" s="241">
        <v>0</v>
      </c>
      <c r="HE159" s="249">
        <v>1997</v>
      </c>
      <c r="HF159" s="233">
        <v>0</v>
      </c>
      <c r="HG159" s="241">
        <v>0</v>
      </c>
      <c r="HH159" s="235">
        <v>0</v>
      </c>
      <c r="HI159" s="241">
        <v>0</v>
      </c>
      <c r="HK159" s="249">
        <v>1997</v>
      </c>
      <c r="HL159" s="233">
        <v>0</v>
      </c>
      <c r="HM159" s="241">
        <v>0</v>
      </c>
      <c r="HN159" s="235">
        <v>0</v>
      </c>
      <c r="HO159" s="241">
        <v>0</v>
      </c>
      <c r="HQ159" s="249">
        <v>1997</v>
      </c>
      <c r="HR159" s="233">
        <v>0</v>
      </c>
      <c r="HS159" s="241">
        <v>0</v>
      </c>
      <c r="HT159" s="235">
        <v>0</v>
      </c>
      <c r="HU159" s="241">
        <v>0</v>
      </c>
      <c r="HW159" s="249">
        <v>1997</v>
      </c>
      <c r="HX159" s="233">
        <v>0</v>
      </c>
      <c r="HY159" s="241">
        <v>0</v>
      </c>
      <c r="HZ159" s="235">
        <v>0</v>
      </c>
      <c r="IA159" s="241">
        <v>0</v>
      </c>
      <c r="IC159" s="249">
        <v>1997</v>
      </c>
      <c r="ID159" s="233">
        <v>0</v>
      </c>
      <c r="IE159" s="241">
        <v>0</v>
      </c>
      <c r="IF159" s="235">
        <v>0</v>
      </c>
      <c r="IG159" s="241">
        <v>0</v>
      </c>
      <c r="II159" s="249">
        <v>1997</v>
      </c>
      <c r="IJ159" s="233">
        <v>0</v>
      </c>
      <c r="IK159" s="241">
        <v>0</v>
      </c>
      <c r="IL159" s="235">
        <v>0</v>
      </c>
      <c r="IM159" s="241">
        <v>0</v>
      </c>
      <c r="IO159" s="249">
        <v>1997</v>
      </c>
      <c r="IP159" s="233">
        <v>0</v>
      </c>
      <c r="IQ159" s="241">
        <v>0</v>
      </c>
      <c r="IR159" s="235">
        <v>0</v>
      </c>
      <c r="IS159" s="241">
        <v>0</v>
      </c>
      <c r="IU159" s="249">
        <v>1997</v>
      </c>
      <c r="IV159" s="233">
        <v>0</v>
      </c>
      <c r="IW159" s="241">
        <v>0</v>
      </c>
      <c r="IX159" s="235">
        <v>0</v>
      </c>
      <c r="IY159" s="241">
        <v>0</v>
      </c>
      <c r="JA159" s="249">
        <v>1997</v>
      </c>
      <c r="JB159" s="233">
        <v>0</v>
      </c>
      <c r="JC159" s="241">
        <v>0</v>
      </c>
      <c r="JD159" s="235">
        <v>0</v>
      </c>
      <c r="JE159" s="241">
        <v>0</v>
      </c>
      <c r="JG159" s="249">
        <v>1997</v>
      </c>
      <c r="JH159" s="233">
        <v>0</v>
      </c>
      <c r="JI159" s="241">
        <v>0</v>
      </c>
      <c r="JJ159" s="235">
        <v>0</v>
      </c>
      <c r="JK159" s="241">
        <v>0</v>
      </c>
      <c r="JM159" s="249">
        <v>1997</v>
      </c>
      <c r="JN159" s="233">
        <v>0</v>
      </c>
      <c r="JO159" s="241">
        <v>0</v>
      </c>
      <c r="JP159" s="235">
        <v>0</v>
      </c>
      <c r="JQ159" s="241">
        <v>0</v>
      </c>
      <c r="JS159" s="249">
        <v>1997</v>
      </c>
      <c r="JT159" s="233">
        <v>0</v>
      </c>
      <c r="JU159" s="241">
        <v>0</v>
      </c>
      <c r="JV159" s="235">
        <v>0</v>
      </c>
      <c r="JW159" s="241">
        <v>0</v>
      </c>
      <c r="JY159" s="249">
        <v>1997</v>
      </c>
      <c r="JZ159" s="233">
        <v>0</v>
      </c>
      <c r="KA159" s="241">
        <v>0</v>
      </c>
      <c r="KB159" s="235">
        <v>0</v>
      </c>
      <c r="KC159" s="241">
        <v>0</v>
      </c>
      <c r="KE159" s="249">
        <v>1997</v>
      </c>
      <c r="KF159" s="233">
        <v>0</v>
      </c>
      <c r="KG159" s="241">
        <v>0</v>
      </c>
      <c r="KH159" s="235">
        <v>0</v>
      </c>
      <c r="KI159" s="241">
        <v>0</v>
      </c>
      <c r="KK159" s="249">
        <v>1997</v>
      </c>
      <c r="KL159" s="233">
        <v>0</v>
      </c>
      <c r="KM159" s="241">
        <v>0</v>
      </c>
      <c r="KN159" s="235">
        <v>0</v>
      </c>
      <c r="KO159" s="241">
        <v>0</v>
      </c>
      <c r="KQ159" s="200">
        <v>1997</v>
      </c>
      <c r="KR159" s="183">
        <v>0</v>
      </c>
      <c r="KS159" s="184">
        <v>0</v>
      </c>
      <c r="KT159" s="185">
        <v>0</v>
      </c>
      <c r="KU159" s="184">
        <v>0</v>
      </c>
      <c r="KW159" s="200">
        <v>1997</v>
      </c>
      <c r="KX159" s="183">
        <v>0</v>
      </c>
      <c r="KY159" s="184">
        <v>0</v>
      </c>
      <c r="KZ159" s="185">
        <v>0</v>
      </c>
      <c r="LA159" s="184">
        <v>0</v>
      </c>
    </row>
    <row r="160" spans="1:314" ht="18" x14ac:dyDescent="0.35">
      <c r="A160" s="248">
        <v>1998</v>
      </c>
      <c r="B160" s="233">
        <v>0</v>
      </c>
      <c r="C160" s="241">
        <v>0</v>
      </c>
      <c r="D160" s="235">
        <v>0</v>
      </c>
      <c r="E160" s="241">
        <v>0</v>
      </c>
      <c r="G160" s="248">
        <v>1998</v>
      </c>
      <c r="H160" s="233">
        <v>0</v>
      </c>
      <c r="I160" s="241">
        <v>0</v>
      </c>
      <c r="J160" s="235">
        <v>0</v>
      </c>
      <c r="K160" s="241">
        <v>0</v>
      </c>
      <c r="M160" s="248">
        <v>1998</v>
      </c>
      <c r="N160" s="233">
        <v>0</v>
      </c>
      <c r="O160" s="241">
        <v>0</v>
      </c>
      <c r="P160" s="235">
        <v>0</v>
      </c>
      <c r="Q160" s="241">
        <v>0</v>
      </c>
      <c r="S160" s="248">
        <v>1998</v>
      </c>
      <c r="T160" s="233">
        <v>0</v>
      </c>
      <c r="U160" s="241">
        <v>0</v>
      </c>
      <c r="V160" s="235">
        <v>0</v>
      </c>
      <c r="W160" s="241">
        <v>0</v>
      </c>
      <c r="Y160" s="248">
        <v>1998</v>
      </c>
      <c r="Z160" s="233">
        <v>0</v>
      </c>
      <c r="AA160" s="241">
        <v>0</v>
      </c>
      <c r="AB160" s="235">
        <v>0</v>
      </c>
      <c r="AC160" s="241">
        <v>0</v>
      </c>
      <c r="AF160" s="248">
        <v>1998</v>
      </c>
      <c r="AG160" s="233">
        <v>0</v>
      </c>
      <c r="AH160" s="241">
        <v>0</v>
      </c>
      <c r="AI160" s="235">
        <v>0</v>
      </c>
      <c r="AJ160" s="241">
        <v>0</v>
      </c>
      <c r="AL160" s="248">
        <v>1998</v>
      </c>
      <c r="AM160" s="233">
        <v>0</v>
      </c>
      <c r="AN160" s="241">
        <v>0</v>
      </c>
      <c r="AO160" s="235">
        <v>0</v>
      </c>
      <c r="AP160" s="241">
        <v>0</v>
      </c>
      <c r="AR160" s="248">
        <v>1998</v>
      </c>
      <c r="AS160" s="233">
        <v>0</v>
      </c>
      <c r="AT160" s="241">
        <v>0</v>
      </c>
      <c r="AU160" s="235">
        <v>0</v>
      </c>
      <c r="AV160" s="241">
        <v>0</v>
      </c>
      <c r="AY160" s="248">
        <v>1998</v>
      </c>
      <c r="AZ160" s="233">
        <v>0</v>
      </c>
      <c r="BA160" s="241">
        <v>0</v>
      </c>
      <c r="BB160" s="235">
        <v>0</v>
      </c>
      <c r="BC160" s="241">
        <v>0</v>
      </c>
      <c r="BE160" s="248">
        <v>1998</v>
      </c>
      <c r="BF160" s="233">
        <v>0</v>
      </c>
      <c r="BG160" s="241">
        <v>0</v>
      </c>
      <c r="BH160" s="235">
        <v>0</v>
      </c>
      <c r="BI160" s="241">
        <v>0</v>
      </c>
      <c r="BK160" s="248">
        <v>1998</v>
      </c>
      <c r="BL160" s="233">
        <v>0</v>
      </c>
      <c r="BM160" s="241">
        <v>0</v>
      </c>
      <c r="BN160" s="235">
        <v>0</v>
      </c>
      <c r="BO160" s="241">
        <v>0</v>
      </c>
      <c r="BQ160" s="248">
        <v>1998</v>
      </c>
      <c r="BR160" s="233">
        <v>0</v>
      </c>
      <c r="BS160" s="241">
        <v>0</v>
      </c>
      <c r="BT160" s="235">
        <v>0</v>
      </c>
      <c r="BU160" s="241">
        <v>0</v>
      </c>
      <c r="BW160" s="248">
        <v>1998</v>
      </c>
      <c r="BX160" s="233">
        <v>0</v>
      </c>
      <c r="BY160" s="241">
        <v>0</v>
      </c>
      <c r="BZ160" s="235">
        <v>0</v>
      </c>
      <c r="CA160" s="241">
        <v>0</v>
      </c>
      <c r="CC160" s="248">
        <v>1998</v>
      </c>
      <c r="CD160" s="233">
        <v>0</v>
      </c>
      <c r="CE160" s="241">
        <v>0</v>
      </c>
      <c r="CF160" s="235">
        <v>0</v>
      </c>
      <c r="CG160" s="241">
        <v>0</v>
      </c>
      <c r="CI160" s="248">
        <v>1998</v>
      </c>
      <c r="CJ160" s="233">
        <v>0</v>
      </c>
      <c r="CK160" s="241">
        <v>0</v>
      </c>
      <c r="CL160" s="235">
        <v>0</v>
      </c>
      <c r="CM160" s="241">
        <v>0</v>
      </c>
      <c r="CO160" s="248">
        <v>1998</v>
      </c>
      <c r="CP160" s="233">
        <v>0</v>
      </c>
      <c r="CQ160" s="241">
        <v>0</v>
      </c>
      <c r="CR160" s="235">
        <v>0</v>
      </c>
      <c r="CS160" s="241">
        <v>0</v>
      </c>
      <c r="CU160" s="248">
        <v>1998</v>
      </c>
      <c r="CV160" s="233">
        <v>0</v>
      </c>
      <c r="CW160" s="241">
        <v>0</v>
      </c>
      <c r="CX160" s="235">
        <v>0</v>
      </c>
      <c r="CY160" s="241">
        <v>0</v>
      </c>
      <c r="DA160" s="248">
        <v>1998</v>
      </c>
      <c r="DB160" s="233">
        <v>0</v>
      </c>
      <c r="DC160" s="241">
        <v>0</v>
      </c>
      <c r="DD160" s="235">
        <v>0</v>
      </c>
      <c r="DE160" s="241">
        <v>0</v>
      </c>
      <c r="DG160" s="248">
        <v>1998</v>
      </c>
      <c r="DH160" s="233">
        <v>0</v>
      </c>
      <c r="DI160" s="241">
        <v>0</v>
      </c>
      <c r="DJ160" s="235">
        <v>0</v>
      </c>
      <c r="DK160" s="241">
        <v>0</v>
      </c>
      <c r="DM160" s="248">
        <v>1998</v>
      </c>
      <c r="DN160" s="233">
        <v>0</v>
      </c>
      <c r="DO160" s="241">
        <v>0</v>
      </c>
      <c r="DP160" s="235">
        <v>0</v>
      </c>
      <c r="DQ160" s="241">
        <v>0</v>
      </c>
      <c r="DS160" s="248">
        <v>1998</v>
      </c>
      <c r="DT160" s="233">
        <v>0</v>
      </c>
      <c r="DU160" s="241">
        <v>0</v>
      </c>
      <c r="DV160" s="235">
        <v>0</v>
      </c>
      <c r="DW160" s="241">
        <v>0</v>
      </c>
      <c r="DY160" s="248">
        <v>1998</v>
      </c>
      <c r="DZ160" s="233">
        <v>0</v>
      </c>
      <c r="EA160" s="241">
        <v>0</v>
      </c>
      <c r="EB160" s="235">
        <v>0</v>
      </c>
      <c r="EC160" s="241">
        <v>0</v>
      </c>
      <c r="EE160" s="248">
        <v>1998</v>
      </c>
      <c r="EF160" s="233">
        <v>0</v>
      </c>
      <c r="EG160" s="241">
        <v>0</v>
      </c>
      <c r="EH160" s="235">
        <v>0</v>
      </c>
      <c r="EI160" s="241">
        <v>0</v>
      </c>
      <c r="EK160" s="248">
        <v>1998</v>
      </c>
      <c r="EL160" s="233">
        <v>0</v>
      </c>
      <c r="EM160" s="241">
        <v>0</v>
      </c>
      <c r="EN160" s="235">
        <v>0</v>
      </c>
      <c r="EO160" s="241">
        <v>0</v>
      </c>
      <c r="EQ160" s="248">
        <v>1998</v>
      </c>
      <c r="ER160" s="233">
        <v>0</v>
      </c>
      <c r="ES160" s="241">
        <v>0</v>
      </c>
      <c r="ET160" s="235">
        <v>0</v>
      </c>
      <c r="EU160" s="241">
        <v>0</v>
      </c>
      <c r="EW160" s="248">
        <v>1998</v>
      </c>
      <c r="EX160" s="233">
        <v>0</v>
      </c>
      <c r="EY160" s="241">
        <v>0</v>
      </c>
      <c r="EZ160" s="235">
        <v>0</v>
      </c>
      <c r="FA160" s="241">
        <v>0</v>
      </c>
      <c r="FC160" s="249">
        <v>1998</v>
      </c>
      <c r="FD160" s="233">
        <v>0</v>
      </c>
      <c r="FE160" s="241">
        <v>0</v>
      </c>
      <c r="FF160" s="235">
        <v>0</v>
      </c>
      <c r="FG160" s="241">
        <v>0</v>
      </c>
      <c r="FI160" s="249">
        <v>1998</v>
      </c>
      <c r="FJ160" s="233">
        <v>0</v>
      </c>
      <c r="FK160" s="241">
        <v>0</v>
      </c>
      <c r="FL160" s="235">
        <v>0</v>
      </c>
      <c r="FM160" s="241">
        <v>0</v>
      </c>
      <c r="FO160" s="249">
        <v>1998</v>
      </c>
      <c r="FP160" s="233">
        <v>0</v>
      </c>
      <c r="FQ160" s="241">
        <v>0</v>
      </c>
      <c r="FR160" s="235">
        <v>0</v>
      </c>
      <c r="FS160" s="241">
        <v>0</v>
      </c>
      <c r="FU160" s="249">
        <v>1998</v>
      </c>
      <c r="FV160" s="233">
        <v>0</v>
      </c>
      <c r="FW160" s="241">
        <v>0</v>
      </c>
      <c r="FX160" s="235">
        <v>0</v>
      </c>
      <c r="FY160" s="241">
        <v>0</v>
      </c>
      <c r="GA160" s="249">
        <v>1998</v>
      </c>
      <c r="GB160" s="233">
        <v>0</v>
      </c>
      <c r="GC160" s="241">
        <v>0</v>
      </c>
      <c r="GD160" s="235">
        <v>0</v>
      </c>
      <c r="GE160" s="241">
        <v>0</v>
      </c>
      <c r="GG160" s="249">
        <v>1998</v>
      </c>
      <c r="GH160" s="233">
        <v>0</v>
      </c>
      <c r="GI160" s="241">
        <v>0</v>
      </c>
      <c r="GJ160" s="235">
        <v>0</v>
      </c>
      <c r="GK160" s="241">
        <v>0</v>
      </c>
      <c r="GM160" s="249">
        <v>1998</v>
      </c>
      <c r="GN160" s="233">
        <v>0</v>
      </c>
      <c r="GO160" s="241">
        <v>0</v>
      </c>
      <c r="GP160" s="235">
        <v>0</v>
      </c>
      <c r="GQ160" s="241">
        <v>0</v>
      </c>
      <c r="GS160" s="249">
        <v>1998</v>
      </c>
      <c r="GT160" s="233">
        <v>0</v>
      </c>
      <c r="GU160" s="241">
        <v>0</v>
      </c>
      <c r="GV160" s="235">
        <v>0</v>
      </c>
      <c r="GW160" s="241">
        <v>0</v>
      </c>
      <c r="GY160" s="249">
        <v>1998</v>
      </c>
      <c r="GZ160" s="233">
        <v>0</v>
      </c>
      <c r="HA160" s="241">
        <v>0</v>
      </c>
      <c r="HB160" s="235">
        <v>0</v>
      </c>
      <c r="HC160" s="241">
        <v>0</v>
      </c>
      <c r="HE160" s="249">
        <v>1998</v>
      </c>
      <c r="HF160" s="233">
        <v>0</v>
      </c>
      <c r="HG160" s="241">
        <v>0</v>
      </c>
      <c r="HH160" s="235">
        <v>0</v>
      </c>
      <c r="HI160" s="241">
        <v>0</v>
      </c>
      <c r="HK160" s="249">
        <v>1998</v>
      </c>
      <c r="HL160" s="233">
        <v>0</v>
      </c>
      <c r="HM160" s="241">
        <v>0</v>
      </c>
      <c r="HN160" s="235">
        <v>0</v>
      </c>
      <c r="HO160" s="241">
        <v>0</v>
      </c>
      <c r="HQ160" s="249">
        <v>1998</v>
      </c>
      <c r="HR160" s="233">
        <v>0</v>
      </c>
      <c r="HS160" s="241">
        <v>0</v>
      </c>
      <c r="HT160" s="235">
        <v>0</v>
      </c>
      <c r="HU160" s="241">
        <v>0</v>
      </c>
      <c r="HW160" s="249">
        <v>1998</v>
      </c>
      <c r="HX160" s="233">
        <v>0</v>
      </c>
      <c r="HY160" s="241">
        <v>0</v>
      </c>
      <c r="HZ160" s="235">
        <v>0</v>
      </c>
      <c r="IA160" s="241">
        <v>0</v>
      </c>
      <c r="IC160" s="249">
        <v>1998</v>
      </c>
      <c r="ID160" s="233">
        <v>0</v>
      </c>
      <c r="IE160" s="241">
        <v>0</v>
      </c>
      <c r="IF160" s="235">
        <v>0</v>
      </c>
      <c r="IG160" s="241">
        <v>0</v>
      </c>
      <c r="II160" s="249">
        <v>1998</v>
      </c>
      <c r="IJ160" s="233">
        <v>0</v>
      </c>
      <c r="IK160" s="241">
        <v>0</v>
      </c>
      <c r="IL160" s="235">
        <v>0</v>
      </c>
      <c r="IM160" s="241">
        <v>0</v>
      </c>
      <c r="IO160" s="249">
        <v>1998</v>
      </c>
      <c r="IP160" s="233">
        <v>0</v>
      </c>
      <c r="IQ160" s="241">
        <v>0</v>
      </c>
      <c r="IR160" s="235">
        <v>0</v>
      </c>
      <c r="IS160" s="241">
        <v>0</v>
      </c>
      <c r="IU160" s="249">
        <v>1998</v>
      </c>
      <c r="IV160" s="233">
        <v>0</v>
      </c>
      <c r="IW160" s="241">
        <v>0</v>
      </c>
      <c r="IX160" s="235">
        <v>0</v>
      </c>
      <c r="IY160" s="241">
        <v>0</v>
      </c>
      <c r="JA160" s="249">
        <v>1998</v>
      </c>
      <c r="JB160" s="233">
        <v>0</v>
      </c>
      <c r="JC160" s="241">
        <v>0</v>
      </c>
      <c r="JD160" s="235">
        <v>0</v>
      </c>
      <c r="JE160" s="241">
        <v>0</v>
      </c>
      <c r="JG160" s="249">
        <v>1998</v>
      </c>
      <c r="JH160" s="233">
        <v>0</v>
      </c>
      <c r="JI160" s="241">
        <v>0</v>
      </c>
      <c r="JJ160" s="235">
        <v>0</v>
      </c>
      <c r="JK160" s="241">
        <v>0</v>
      </c>
      <c r="JM160" s="249">
        <v>1998</v>
      </c>
      <c r="JN160" s="233">
        <v>0</v>
      </c>
      <c r="JO160" s="241">
        <v>0</v>
      </c>
      <c r="JP160" s="235">
        <v>0</v>
      </c>
      <c r="JQ160" s="241">
        <v>0</v>
      </c>
      <c r="JS160" s="249">
        <v>1998</v>
      </c>
      <c r="JT160" s="233">
        <v>0</v>
      </c>
      <c r="JU160" s="241">
        <v>0</v>
      </c>
      <c r="JV160" s="235">
        <v>0</v>
      </c>
      <c r="JW160" s="241">
        <v>0</v>
      </c>
      <c r="JY160" s="249">
        <v>1998</v>
      </c>
      <c r="JZ160" s="233">
        <v>0</v>
      </c>
      <c r="KA160" s="241">
        <v>0</v>
      </c>
      <c r="KB160" s="235">
        <v>0</v>
      </c>
      <c r="KC160" s="241">
        <v>0</v>
      </c>
      <c r="KE160" s="249">
        <v>1998</v>
      </c>
      <c r="KF160" s="233">
        <v>0</v>
      </c>
      <c r="KG160" s="241">
        <v>0</v>
      </c>
      <c r="KH160" s="235">
        <v>0</v>
      </c>
      <c r="KI160" s="241">
        <v>0</v>
      </c>
      <c r="KK160" s="249">
        <v>1998</v>
      </c>
      <c r="KL160" s="233">
        <v>0</v>
      </c>
      <c r="KM160" s="241">
        <v>0</v>
      </c>
      <c r="KN160" s="235">
        <v>0</v>
      </c>
      <c r="KO160" s="241">
        <v>0</v>
      </c>
      <c r="KQ160" s="200">
        <v>1998</v>
      </c>
      <c r="KR160" s="183">
        <v>0</v>
      </c>
      <c r="KS160" s="184">
        <v>0</v>
      </c>
      <c r="KT160" s="185">
        <v>0</v>
      </c>
      <c r="KU160" s="184">
        <v>0</v>
      </c>
      <c r="KW160" s="200">
        <v>1998</v>
      </c>
      <c r="KX160" s="183">
        <v>0</v>
      </c>
      <c r="KY160" s="184">
        <v>0</v>
      </c>
      <c r="KZ160" s="185">
        <v>0</v>
      </c>
      <c r="LA160" s="184">
        <v>0</v>
      </c>
    </row>
    <row r="161" spans="1:313" ht="18" x14ac:dyDescent="0.35">
      <c r="A161" s="248">
        <v>1999</v>
      </c>
      <c r="B161" s="233">
        <v>0</v>
      </c>
      <c r="C161" s="241">
        <v>0</v>
      </c>
      <c r="D161" s="235">
        <v>0</v>
      </c>
      <c r="E161" s="241">
        <v>0</v>
      </c>
      <c r="G161" s="248">
        <v>1999</v>
      </c>
      <c r="H161" s="233">
        <v>0</v>
      </c>
      <c r="I161" s="241">
        <v>0</v>
      </c>
      <c r="J161" s="235">
        <v>0</v>
      </c>
      <c r="K161" s="241">
        <v>0</v>
      </c>
      <c r="M161" s="248">
        <v>1999</v>
      </c>
      <c r="N161" s="233">
        <v>0</v>
      </c>
      <c r="O161" s="241">
        <v>0</v>
      </c>
      <c r="P161" s="235">
        <v>0</v>
      </c>
      <c r="Q161" s="241">
        <v>0</v>
      </c>
      <c r="S161" s="248">
        <v>1999</v>
      </c>
      <c r="T161" s="233">
        <v>0</v>
      </c>
      <c r="U161" s="241">
        <v>0</v>
      </c>
      <c r="V161" s="235">
        <v>0</v>
      </c>
      <c r="W161" s="241">
        <v>0</v>
      </c>
      <c r="Y161" s="248">
        <v>1999</v>
      </c>
      <c r="Z161" s="233">
        <v>0</v>
      </c>
      <c r="AA161" s="241">
        <v>0</v>
      </c>
      <c r="AB161" s="235">
        <v>0</v>
      </c>
      <c r="AC161" s="241">
        <v>0</v>
      </c>
      <c r="AF161" s="248">
        <v>1999</v>
      </c>
      <c r="AG161" s="233">
        <v>0</v>
      </c>
      <c r="AH161" s="241">
        <v>0</v>
      </c>
      <c r="AI161" s="235">
        <v>0</v>
      </c>
      <c r="AJ161" s="241">
        <v>0</v>
      </c>
      <c r="AL161" s="248">
        <v>1999</v>
      </c>
      <c r="AM161" s="233">
        <v>0</v>
      </c>
      <c r="AN161" s="241">
        <v>0</v>
      </c>
      <c r="AO161" s="235">
        <v>0</v>
      </c>
      <c r="AP161" s="241">
        <v>0</v>
      </c>
      <c r="AR161" s="248">
        <v>1999</v>
      </c>
      <c r="AS161" s="233">
        <v>0</v>
      </c>
      <c r="AT161" s="241">
        <v>0</v>
      </c>
      <c r="AU161" s="235">
        <v>0</v>
      </c>
      <c r="AV161" s="241">
        <v>0</v>
      </c>
      <c r="AY161" s="248">
        <v>1999</v>
      </c>
      <c r="AZ161" s="233">
        <v>0</v>
      </c>
      <c r="BA161" s="241">
        <v>0</v>
      </c>
      <c r="BB161" s="235">
        <v>0</v>
      </c>
      <c r="BC161" s="241">
        <v>0</v>
      </c>
      <c r="BE161" s="248">
        <v>1999</v>
      </c>
      <c r="BF161" s="233">
        <v>0</v>
      </c>
      <c r="BG161" s="241">
        <v>0</v>
      </c>
      <c r="BH161" s="235">
        <v>0</v>
      </c>
      <c r="BI161" s="241">
        <v>0</v>
      </c>
      <c r="BK161" s="248">
        <v>1999</v>
      </c>
      <c r="BL161" s="233">
        <v>0</v>
      </c>
      <c r="BM161" s="241">
        <v>0</v>
      </c>
      <c r="BN161" s="235">
        <v>0</v>
      </c>
      <c r="BO161" s="241">
        <v>0</v>
      </c>
      <c r="BQ161" s="248">
        <v>1999</v>
      </c>
      <c r="BR161" s="233">
        <v>0</v>
      </c>
      <c r="BS161" s="241">
        <v>0</v>
      </c>
      <c r="BT161" s="235">
        <v>0</v>
      </c>
      <c r="BU161" s="241">
        <v>0</v>
      </c>
      <c r="BW161" s="248">
        <v>1999</v>
      </c>
      <c r="BX161" s="233">
        <v>0</v>
      </c>
      <c r="BY161" s="241">
        <v>0</v>
      </c>
      <c r="BZ161" s="235">
        <v>0</v>
      </c>
      <c r="CA161" s="241">
        <v>0</v>
      </c>
      <c r="CC161" s="248">
        <v>1999</v>
      </c>
      <c r="CD161" s="233">
        <v>0</v>
      </c>
      <c r="CE161" s="241">
        <v>0</v>
      </c>
      <c r="CF161" s="235">
        <v>0</v>
      </c>
      <c r="CG161" s="241">
        <v>0</v>
      </c>
      <c r="CI161" s="248">
        <v>1999</v>
      </c>
      <c r="CJ161" s="233">
        <v>0</v>
      </c>
      <c r="CK161" s="241">
        <v>0</v>
      </c>
      <c r="CL161" s="235">
        <v>0</v>
      </c>
      <c r="CM161" s="241">
        <v>0</v>
      </c>
      <c r="CO161" s="248">
        <v>1999</v>
      </c>
      <c r="CP161" s="233">
        <v>0</v>
      </c>
      <c r="CQ161" s="241">
        <v>0</v>
      </c>
      <c r="CR161" s="235">
        <v>0</v>
      </c>
      <c r="CS161" s="241">
        <v>0</v>
      </c>
      <c r="CU161" s="248">
        <v>1999</v>
      </c>
      <c r="CV161" s="233">
        <v>0</v>
      </c>
      <c r="CW161" s="241">
        <v>0</v>
      </c>
      <c r="CX161" s="235">
        <v>0</v>
      </c>
      <c r="CY161" s="241">
        <v>0</v>
      </c>
      <c r="DA161" s="248">
        <v>1999</v>
      </c>
      <c r="DB161" s="233">
        <v>0</v>
      </c>
      <c r="DC161" s="241">
        <v>0</v>
      </c>
      <c r="DD161" s="235">
        <v>0</v>
      </c>
      <c r="DE161" s="241">
        <v>0</v>
      </c>
      <c r="DG161" s="248">
        <v>1999</v>
      </c>
      <c r="DH161" s="233">
        <v>0</v>
      </c>
      <c r="DI161" s="241">
        <v>0</v>
      </c>
      <c r="DJ161" s="235">
        <v>0</v>
      </c>
      <c r="DK161" s="241">
        <v>0</v>
      </c>
      <c r="DM161" s="248">
        <v>1999</v>
      </c>
      <c r="DN161" s="233">
        <v>0</v>
      </c>
      <c r="DO161" s="241">
        <v>0</v>
      </c>
      <c r="DP161" s="235">
        <v>0</v>
      </c>
      <c r="DQ161" s="241">
        <v>0</v>
      </c>
      <c r="DS161" s="248">
        <v>1999</v>
      </c>
      <c r="DT161" s="233">
        <v>0</v>
      </c>
      <c r="DU161" s="241">
        <v>0</v>
      </c>
      <c r="DV161" s="235">
        <v>0</v>
      </c>
      <c r="DW161" s="241">
        <v>0</v>
      </c>
      <c r="DY161" s="248">
        <v>1999</v>
      </c>
      <c r="DZ161" s="233">
        <v>0</v>
      </c>
      <c r="EA161" s="241">
        <v>0</v>
      </c>
      <c r="EB161" s="235">
        <v>0</v>
      </c>
      <c r="EC161" s="241">
        <v>0</v>
      </c>
      <c r="EE161" s="248">
        <v>1999</v>
      </c>
      <c r="EF161" s="233">
        <v>0</v>
      </c>
      <c r="EG161" s="241">
        <v>0</v>
      </c>
      <c r="EH161" s="235">
        <v>0</v>
      </c>
      <c r="EI161" s="241">
        <v>0</v>
      </c>
      <c r="EK161" s="248">
        <v>1999</v>
      </c>
      <c r="EL161" s="233">
        <v>0</v>
      </c>
      <c r="EM161" s="241">
        <v>0</v>
      </c>
      <c r="EN161" s="235">
        <v>0</v>
      </c>
      <c r="EO161" s="241">
        <v>0</v>
      </c>
      <c r="EQ161" s="248">
        <v>1999</v>
      </c>
      <c r="ER161" s="233">
        <v>0</v>
      </c>
      <c r="ES161" s="241">
        <v>0</v>
      </c>
      <c r="ET161" s="235">
        <v>0</v>
      </c>
      <c r="EU161" s="241">
        <v>0</v>
      </c>
      <c r="EW161" s="248">
        <v>1999</v>
      </c>
      <c r="EX161" s="233">
        <v>0</v>
      </c>
      <c r="EY161" s="241">
        <v>0</v>
      </c>
      <c r="EZ161" s="235">
        <v>0</v>
      </c>
      <c r="FA161" s="241">
        <v>0</v>
      </c>
      <c r="FC161" s="249">
        <v>1999</v>
      </c>
      <c r="FD161" s="233">
        <v>0</v>
      </c>
      <c r="FE161" s="241">
        <v>0</v>
      </c>
      <c r="FF161" s="235">
        <v>0</v>
      </c>
      <c r="FG161" s="241">
        <v>0</v>
      </c>
      <c r="FI161" s="249">
        <v>1999</v>
      </c>
      <c r="FJ161" s="233">
        <v>0</v>
      </c>
      <c r="FK161" s="241">
        <v>0</v>
      </c>
      <c r="FL161" s="235">
        <v>0</v>
      </c>
      <c r="FM161" s="241">
        <v>0</v>
      </c>
      <c r="FO161" s="249">
        <v>1999</v>
      </c>
      <c r="FP161" s="233">
        <v>0</v>
      </c>
      <c r="FQ161" s="241">
        <v>0</v>
      </c>
      <c r="FR161" s="235">
        <v>0</v>
      </c>
      <c r="FS161" s="241">
        <v>0</v>
      </c>
      <c r="FU161" s="249">
        <v>1999</v>
      </c>
      <c r="FV161" s="233">
        <v>0</v>
      </c>
      <c r="FW161" s="241">
        <v>0</v>
      </c>
      <c r="FX161" s="235">
        <v>0</v>
      </c>
      <c r="FY161" s="241">
        <v>0</v>
      </c>
      <c r="GA161" s="249">
        <v>1999</v>
      </c>
      <c r="GB161" s="233">
        <v>0</v>
      </c>
      <c r="GC161" s="241">
        <v>0</v>
      </c>
      <c r="GD161" s="235">
        <v>0</v>
      </c>
      <c r="GE161" s="241">
        <v>0</v>
      </c>
      <c r="GG161" s="249">
        <v>1999</v>
      </c>
      <c r="GH161" s="233">
        <v>0</v>
      </c>
      <c r="GI161" s="241">
        <v>0</v>
      </c>
      <c r="GJ161" s="235">
        <v>0</v>
      </c>
      <c r="GK161" s="241">
        <v>0</v>
      </c>
      <c r="GM161" s="249">
        <v>1999</v>
      </c>
      <c r="GN161" s="233">
        <v>0</v>
      </c>
      <c r="GO161" s="241">
        <v>0</v>
      </c>
      <c r="GP161" s="235">
        <v>0</v>
      </c>
      <c r="GQ161" s="241">
        <v>0</v>
      </c>
      <c r="GS161" s="249">
        <v>1999</v>
      </c>
      <c r="GT161" s="233">
        <v>0</v>
      </c>
      <c r="GU161" s="241">
        <v>0</v>
      </c>
      <c r="GV161" s="235">
        <v>0</v>
      </c>
      <c r="GW161" s="241">
        <v>0</v>
      </c>
      <c r="GY161" s="249">
        <v>1999</v>
      </c>
      <c r="GZ161" s="233">
        <v>0</v>
      </c>
      <c r="HA161" s="241">
        <v>0</v>
      </c>
      <c r="HB161" s="235">
        <v>0</v>
      </c>
      <c r="HC161" s="241">
        <v>0</v>
      </c>
      <c r="HE161" s="249">
        <v>1999</v>
      </c>
      <c r="HF161" s="233">
        <v>0</v>
      </c>
      <c r="HG161" s="241">
        <v>0</v>
      </c>
      <c r="HH161" s="235">
        <v>0</v>
      </c>
      <c r="HI161" s="241">
        <v>0</v>
      </c>
      <c r="HK161" s="249">
        <v>1999</v>
      </c>
      <c r="HL161" s="233">
        <v>0</v>
      </c>
      <c r="HM161" s="241">
        <v>0</v>
      </c>
      <c r="HN161" s="235">
        <v>0</v>
      </c>
      <c r="HO161" s="241">
        <v>0</v>
      </c>
      <c r="HQ161" s="249">
        <v>1999</v>
      </c>
      <c r="HR161" s="233">
        <v>0</v>
      </c>
      <c r="HS161" s="241">
        <v>0</v>
      </c>
      <c r="HT161" s="235">
        <v>0</v>
      </c>
      <c r="HU161" s="241">
        <v>0</v>
      </c>
      <c r="HW161" s="249">
        <v>1999</v>
      </c>
      <c r="HX161" s="233">
        <v>0</v>
      </c>
      <c r="HY161" s="241">
        <v>0</v>
      </c>
      <c r="HZ161" s="235">
        <v>0</v>
      </c>
      <c r="IA161" s="241">
        <v>0</v>
      </c>
      <c r="IC161" s="249">
        <v>1999</v>
      </c>
      <c r="ID161" s="233">
        <v>0</v>
      </c>
      <c r="IE161" s="241">
        <v>0</v>
      </c>
      <c r="IF161" s="235">
        <v>0</v>
      </c>
      <c r="IG161" s="241">
        <v>0</v>
      </c>
      <c r="II161" s="249">
        <v>1999</v>
      </c>
      <c r="IJ161" s="233">
        <v>0</v>
      </c>
      <c r="IK161" s="241">
        <v>0</v>
      </c>
      <c r="IL161" s="235">
        <v>0</v>
      </c>
      <c r="IM161" s="241">
        <v>0</v>
      </c>
      <c r="IO161" s="249">
        <v>1999</v>
      </c>
      <c r="IP161" s="233">
        <v>0</v>
      </c>
      <c r="IQ161" s="241">
        <v>0</v>
      </c>
      <c r="IR161" s="235">
        <v>0</v>
      </c>
      <c r="IS161" s="241">
        <v>0</v>
      </c>
      <c r="IU161" s="249">
        <v>1999</v>
      </c>
      <c r="IV161" s="233">
        <v>0</v>
      </c>
      <c r="IW161" s="241">
        <v>0</v>
      </c>
      <c r="IX161" s="235">
        <v>0</v>
      </c>
      <c r="IY161" s="241">
        <v>0</v>
      </c>
      <c r="JA161" s="249">
        <v>1999</v>
      </c>
      <c r="JB161" s="233">
        <v>0</v>
      </c>
      <c r="JC161" s="241">
        <v>0</v>
      </c>
      <c r="JD161" s="235">
        <v>0</v>
      </c>
      <c r="JE161" s="241">
        <v>0</v>
      </c>
      <c r="JG161" s="249">
        <v>1999</v>
      </c>
      <c r="JH161" s="233">
        <v>0</v>
      </c>
      <c r="JI161" s="241">
        <v>0</v>
      </c>
      <c r="JJ161" s="235">
        <v>0</v>
      </c>
      <c r="JK161" s="241">
        <v>0</v>
      </c>
      <c r="JM161" s="249">
        <v>1999</v>
      </c>
      <c r="JN161" s="233">
        <v>0</v>
      </c>
      <c r="JO161" s="241">
        <v>0</v>
      </c>
      <c r="JP161" s="235">
        <v>0</v>
      </c>
      <c r="JQ161" s="241">
        <v>0</v>
      </c>
      <c r="JS161" s="249">
        <v>1999</v>
      </c>
      <c r="JT161" s="233">
        <v>0</v>
      </c>
      <c r="JU161" s="241">
        <v>0</v>
      </c>
      <c r="JV161" s="235">
        <v>0</v>
      </c>
      <c r="JW161" s="241">
        <v>0</v>
      </c>
      <c r="JY161" s="249">
        <v>1999</v>
      </c>
      <c r="JZ161" s="233">
        <v>0</v>
      </c>
      <c r="KA161" s="241">
        <v>0</v>
      </c>
      <c r="KB161" s="235">
        <v>0</v>
      </c>
      <c r="KC161" s="241">
        <v>0</v>
      </c>
      <c r="KE161" s="249">
        <v>1999</v>
      </c>
      <c r="KF161" s="233">
        <v>0</v>
      </c>
      <c r="KG161" s="241">
        <v>0</v>
      </c>
      <c r="KH161" s="235">
        <v>0</v>
      </c>
      <c r="KI161" s="241">
        <v>0</v>
      </c>
      <c r="KK161" s="249">
        <v>1999</v>
      </c>
      <c r="KL161" s="233">
        <v>0</v>
      </c>
      <c r="KM161" s="241">
        <v>0</v>
      </c>
      <c r="KN161" s="235">
        <v>0</v>
      </c>
      <c r="KO161" s="241">
        <v>0</v>
      </c>
      <c r="KQ161" s="200">
        <v>1999</v>
      </c>
      <c r="KR161" s="183">
        <v>0</v>
      </c>
      <c r="KS161" s="184">
        <v>0</v>
      </c>
      <c r="KT161" s="185">
        <v>0</v>
      </c>
      <c r="KU161" s="184">
        <v>0</v>
      </c>
      <c r="KW161" s="200">
        <v>1999</v>
      </c>
      <c r="KX161" s="183">
        <v>0</v>
      </c>
      <c r="KY161" s="184">
        <v>0</v>
      </c>
      <c r="KZ161" s="185">
        <v>0</v>
      </c>
      <c r="LA161" s="184">
        <v>0</v>
      </c>
    </row>
    <row r="162" spans="1:313" ht="18" x14ac:dyDescent="0.35">
      <c r="A162" s="248">
        <v>2000</v>
      </c>
      <c r="B162" s="233">
        <v>0</v>
      </c>
      <c r="C162" s="241">
        <v>0</v>
      </c>
      <c r="D162" s="235">
        <v>0</v>
      </c>
      <c r="E162" s="241">
        <v>0</v>
      </c>
      <c r="G162" s="248">
        <v>2000</v>
      </c>
      <c r="H162" s="233">
        <v>0</v>
      </c>
      <c r="I162" s="241">
        <v>0</v>
      </c>
      <c r="J162" s="235">
        <v>0</v>
      </c>
      <c r="K162" s="241">
        <v>0</v>
      </c>
      <c r="M162" s="248">
        <v>2000</v>
      </c>
      <c r="N162" s="233">
        <v>0</v>
      </c>
      <c r="O162" s="241">
        <v>0</v>
      </c>
      <c r="P162" s="235">
        <v>0</v>
      </c>
      <c r="Q162" s="241">
        <v>0</v>
      </c>
      <c r="S162" s="248">
        <v>2000</v>
      </c>
      <c r="T162" s="233">
        <v>0</v>
      </c>
      <c r="U162" s="241">
        <v>0</v>
      </c>
      <c r="V162" s="235">
        <v>0</v>
      </c>
      <c r="W162" s="241">
        <v>0</v>
      </c>
      <c r="Y162" s="248">
        <v>2000</v>
      </c>
      <c r="Z162" s="233">
        <v>0</v>
      </c>
      <c r="AA162" s="241">
        <v>0</v>
      </c>
      <c r="AB162" s="235">
        <v>0</v>
      </c>
      <c r="AC162" s="241">
        <v>0</v>
      </c>
      <c r="AF162" s="248">
        <v>2000</v>
      </c>
      <c r="AG162" s="233">
        <v>0</v>
      </c>
      <c r="AH162" s="241">
        <v>0</v>
      </c>
      <c r="AI162" s="235">
        <v>0</v>
      </c>
      <c r="AJ162" s="241">
        <v>0</v>
      </c>
      <c r="AL162" s="248">
        <v>2000</v>
      </c>
      <c r="AM162" s="233">
        <v>0</v>
      </c>
      <c r="AN162" s="241">
        <v>0</v>
      </c>
      <c r="AO162" s="235">
        <v>0</v>
      </c>
      <c r="AP162" s="241">
        <v>0</v>
      </c>
      <c r="AR162" s="248">
        <v>2000</v>
      </c>
      <c r="AS162" s="233">
        <v>0</v>
      </c>
      <c r="AT162" s="241">
        <v>0</v>
      </c>
      <c r="AU162" s="235">
        <v>0</v>
      </c>
      <c r="AV162" s="241">
        <v>0</v>
      </c>
      <c r="AY162" s="248">
        <v>2000</v>
      </c>
      <c r="AZ162" s="233">
        <v>0</v>
      </c>
      <c r="BA162" s="241">
        <v>0</v>
      </c>
      <c r="BB162" s="235">
        <v>0</v>
      </c>
      <c r="BC162" s="241">
        <v>0</v>
      </c>
      <c r="BE162" s="248">
        <v>2000</v>
      </c>
      <c r="BF162" s="233">
        <v>0</v>
      </c>
      <c r="BG162" s="241">
        <v>0</v>
      </c>
      <c r="BH162" s="235">
        <v>0</v>
      </c>
      <c r="BI162" s="241">
        <v>0</v>
      </c>
      <c r="BK162" s="248">
        <v>2000</v>
      </c>
      <c r="BL162" s="233">
        <v>0</v>
      </c>
      <c r="BM162" s="241">
        <v>0</v>
      </c>
      <c r="BN162" s="235">
        <v>0</v>
      </c>
      <c r="BO162" s="241">
        <v>0</v>
      </c>
      <c r="BQ162" s="248">
        <v>2000</v>
      </c>
      <c r="BR162" s="233">
        <v>0</v>
      </c>
      <c r="BS162" s="241">
        <v>0</v>
      </c>
      <c r="BT162" s="235">
        <v>0</v>
      </c>
      <c r="BU162" s="241">
        <v>0</v>
      </c>
      <c r="BW162" s="248">
        <v>2000</v>
      </c>
      <c r="BX162" s="233">
        <v>0</v>
      </c>
      <c r="BY162" s="241">
        <v>0</v>
      </c>
      <c r="BZ162" s="235">
        <v>0</v>
      </c>
      <c r="CA162" s="241">
        <v>0</v>
      </c>
      <c r="CC162" s="248">
        <v>2000</v>
      </c>
      <c r="CD162" s="233">
        <v>0</v>
      </c>
      <c r="CE162" s="241">
        <v>0</v>
      </c>
      <c r="CF162" s="235">
        <v>0</v>
      </c>
      <c r="CG162" s="241">
        <v>0</v>
      </c>
      <c r="CI162" s="248">
        <v>2000</v>
      </c>
      <c r="CJ162" s="233">
        <v>0</v>
      </c>
      <c r="CK162" s="241">
        <v>0</v>
      </c>
      <c r="CL162" s="235">
        <v>0</v>
      </c>
      <c r="CM162" s="241">
        <v>0</v>
      </c>
      <c r="CO162" s="248">
        <v>2000</v>
      </c>
      <c r="CP162" s="233">
        <v>0</v>
      </c>
      <c r="CQ162" s="241">
        <v>0</v>
      </c>
      <c r="CR162" s="235">
        <v>0</v>
      </c>
      <c r="CS162" s="241">
        <v>0</v>
      </c>
      <c r="CU162" s="248">
        <v>2000</v>
      </c>
      <c r="CV162" s="233">
        <v>0</v>
      </c>
      <c r="CW162" s="241">
        <v>0</v>
      </c>
      <c r="CX162" s="235">
        <v>0</v>
      </c>
      <c r="CY162" s="241">
        <v>0</v>
      </c>
      <c r="DA162" s="248">
        <v>2000</v>
      </c>
      <c r="DB162" s="233">
        <v>0</v>
      </c>
      <c r="DC162" s="241">
        <v>0</v>
      </c>
      <c r="DD162" s="235">
        <v>0</v>
      </c>
      <c r="DE162" s="241">
        <v>0</v>
      </c>
      <c r="DG162" s="248">
        <v>2000</v>
      </c>
      <c r="DH162" s="233">
        <v>0</v>
      </c>
      <c r="DI162" s="241">
        <v>0</v>
      </c>
      <c r="DJ162" s="235">
        <v>0</v>
      </c>
      <c r="DK162" s="241">
        <v>0</v>
      </c>
      <c r="DM162" s="248">
        <v>2000</v>
      </c>
      <c r="DN162" s="233">
        <v>0</v>
      </c>
      <c r="DO162" s="241">
        <v>0</v>
      </c>
      <c r="DP162" s="235">
        <v>0</v>
      </c>
      <c r="DQ162" s="241">
        <v>0</v>
      </c>
      <c r="DS162" s="248">
        <v>2000</v>
      </c>
      <c r="DT162" s="233">
        <v>0</v>
      </c>
      <c r="DU162" s="241">
        <v>0</v>
      </c>
      <c r="DV162" s="235">
        <v>0</v>
      </c>
      <c r="DW162" s="241">
        <v>0</v>
      </c>
      <c r="DY162" s="248">
        <v>2000</v>
      </c>
      <c r="DZ162" s="233">
        <v>0</v>
      </c>
      <c r="EA162" s="241">
        <v>0</v>
      </c>
      <c r="EB162" s="235">
        <v>0</v>
      </c>
      <c r="EC162" s="241">
        <v>0</v>
      </c>
      <c r="EE162" s="248">
        <v>2000</v>
      </c>
      <c r="EF162" s="233">
        <v>0</v>
      </c>
      <c r="EG162" s="241">
        <v>0</v>
      </c>
      <c r="EH162" s="235">
        <v>0</v>
      </c>
      <c r="EI162" s="241">
        <v>0</v>
      </c>
      <c r="EK162" s="248">
        <v>2000</v>
      </c>
      <c r="EL162" s="233">
        <v>0</v>
      </c>
      <c r="EM162" s="241">
        <v>0</v>
      </c>
      <c r="EN162" s="235">
        <v>0</v>
      </c>
      <c r="EO162" s="241">
        <v>0</v>
      </c>
      <c r="EQ162" s="248">
        <v>2000</v>
      </c>
      <c r="ER162" s="233">
        <v>0</v>
      </c>
      <c r="ES162" s="241">
        <v>0</v>
      </c>
      <c r="ET162" s="235">
        <v>0</v>
      </c>
      <c r="EU162" s="241">
        <v>0</v>
      </c>
      <c r="EW162" s="248">
        <v>2000</v>
      </c>
      <c r="EX162" s="233">
        <v>0</v>
      </c>
      <c r="EY162" s="241">
        <v>0</v>
      </c>
      <c r="EZ162" s="235">
        <v>0</v>
      </c>
      <c r="FA162" s="241">
        <v>0</v>
      </c>
      <c r="FC162" s="249">
        <v>2000</v>
      </c>
      <c r="FD162" s="233">
        <v>0</v>
      </c>
      <c r="FE162" s="241">
        <v>0</v>
      </c>
      <c r="FF162" s="235">
        <v>0</v>
      </c>
      <c r="FG162" s="241">
        <v>0</v>
      </c>
      <c r="FI162" s="249">
        <v>2000</v>
      </c>
      <c r="FJ162" s="233">
        <v>0</v>
      </c>
      <c r="FK162" s="241">
        <v>0</v>
      </c>
      <c r="FL162" s="235">
        <v>0</v>
      </c>
      <c r="FM162" s="241">
        <v>0</v>
      </c>
      <c r="FO162" s="249">
        <v>2000</v>
      </c>
      <c r="FP162" s="233">
        <v>0</v>
      </c>
      <c r="FQ162" s="241">
        <v>0</v>
      </c>
      <c r="FR162" s="235">
        <v>0</v>
      </c>
      <c r="FS162" s="241">
        <v>0</v>
      </c>
      <c r="FU162" s="249">
        <v>2000</v>
      </c>
      <c r="FV162" s="233">
        <v>0</v>
      </c>
      <c r="FW162" s="241">
        <v>0</v>
      </c>
      <c r="FX162" s="235">
        <v>0</v>
      </c>
      <c r="FY162" s="241">
        <v>0</v>
      </c>
      <c r="GA162" s="249">
        <v>2000</v>
      </c>
      <c r="GB162" s="233">
        <v>0</v>
      </c>
      <c r="GC162" s="241">
        <v>0</v>
      </c>
      <c r="GD162" s="235">
        <v>0</v>
      </c>
      <c r="GE162" s="241">
        <v>0</v>
      </c>
      <c r="GG162" s="249">
        <v>2000</v>
      </c>
      <c r="GH162" s="233">
        <v>0</v>
      </c>
      <c r="GI162" s="241">
        <v>0</v>
      </c>
      <c r="GJ162" s="235">
        <v>0</v>
      </c>
      <c r="GK162" s="241">
        <v>0</v>
      </c>
      <c r="GM162" s="249">
        <v>2000</v>
      </c>
      <c r="GN162" s="233">
        <v>0</v>
      </c>
      <c r="GO162" s="241">
        <v>0</v>
      </c>
      <c r="GP162" s="235">
        <v>0</v>
      </c>
      <c r="GQ162" s="241">
        <v>0</v>
      </c>
      <c r="GS162" s="249">
        <v>2000</v>
      </c>
      <c r="GT162" s="233">
        <v>0</v>
      </c>
      <c r="GU162" s="241">
        <v>0</v>
      </c>
      <c r="GV162" s="235">
        <v>0</v>
      </c>
      <c r="GW162" s="241">
        <v>0</v>
      </c>
      <c r="GY162" s="249">
        <v>2000</v>
      </c>
      <c r="GZ162" s="233">
        <v>0</v>
      </c>
      <c r="HA162" s="241">
        <v>0</v>
      </c>
      <c r="HB162" s="235">
        <v>0</v>
      </c>
      <c r="HC162" s="241">
        <v>0</v>
      </c>
      <c r="HE162" s="249">
        <v>2000</v>
      </c>
      <c r="HF162" s="233">
        <v>0</v>
      </c>
      <c r="HG162" s="241">
        <v>0</v>
      </c>
      <c r="HH162" s="235">
        <v>0</v>
      </c>
      <c r="HI162" s="241">
        <v>0</v>
      </c>
      <c r="HK162" s="249">
        <v>2000</v>
      </c>
      <c r="HL162" s="233">
        <v>0</v>
      </c>
      <c r="HM162" s="241">
        <v>0</v>
      </c>
      <c r="HN162" s="235">
        <v>0</v>
      </c>
      <c r="HO162" s="241">
        <v>0</v>
      </c>
      <c r="HQ162" s="249">
        <v>2000</v>
      </c>
      <c r="HR162" s="233">
        <v>0</v>
      </c>
      <c r="HS162" s="241">
        <v>0</v>
      </c>
      <c r="HT162" s="235">
        <v>0</v>
      </c>
      <c r="HU162" s="241">
        <v>0</v>
      </c>
      <c r="HW162" s="249">
        <v>2000</v>
      </c>
      <c r="HX162" s="233">
        <v>0</v>
      </c>
      <c r="HY162" s="241">
        <v>0</v>
      </c>
      <c r="HZ162" s="235">
        <v>0</v>
      </c>
      <c r="IA162" s="241">
        <v>0</v>
      </c>
      <c r="IC162" s="249">
        <v>2000</v>
      </c>
      <c r="ID162" s="233">
        <v>0</v>
      </c>
      <c r="IE162" s="241">
        <v>0</v>
      </c>
      <c r="IF162" s="235">
        <v>0</v>
      </c>
      <c r="IG162" s="241">
        <v>0</v>
      </c>
      <c r="II162" s="249">
        <v>2000</v>
      </c>
      <c r="IJ162" s="233">
        <v>0</v>
      </c>
      <c r="IK162" s="241">
        <v>0</v>
      </c>
      <c r="IL162" s="235">
        <v>0</v>
      </c>
      <c r="IM162" s="241">
        <v>0</v>
      </c>
      <c r="IO162" s="249">
        <v>2000</v>
      </c>
      <c r="IP162" s="233">
        <v>0</v>
      </c>
      <c r="IQ162" s="241">
        <v>0</v>
      </c>
      <c r="IR162" s="235">
        <v>0</v>
      </c>
      <c r="IS162" s="241">
        <v>0</v>
      </c>
      <c r="IU162" s="249">
        <v>2000</v>
      </c>
      <c r="IV162" s="233">
        <v>0</v>
      </c>
      <c r="IW162" s="241">
        <v>0</v>
      </c>
      <c r="IX162" s="235">
        <v>0</v>
      </c>
      <c r="IY162" s="241">
        <v>0</v>
      </c>
      <c r="JA162" s="249">
        <v>2000</v>
      </c>
      <c r="JB162" s="233">
        <v>0</v>
      </c>
      <c r="JC162" s="241">
        <v>0</v>
      </c>
      <c r="JD162" s="235">
        <v>0</v>
      </c>
      <c r="JE162" s="241">
        <v>0</v>
      </c>
      <c r="JG162" s="249">
        <v>2000</v>
      </c>
      <c r="JH162" s="233">
        <v>0</v>
      </c>
      <c r="JI162" s="241">
        <v>0</v>
      </c>
      <c r="JJ162" s="235">
        <v>0</v>
      </c>
      <c r="JK162" s="241">
        <v>0</v>
      </c>
      <c r="JM162" s="249">
        <v>2000</v>
      </c>
      <c r="JN162" s="233">
        <v>0</v>
      </c>
      <c r="JO162" s="241">
        <v>0</v>
      </c>
      <c r="JP162" s="235">
        <v>0</v>
      </c>
      <c r="JQ162" s="241">
        <v>0</v>
      </c>
      <c r="JS162" s="249">
        <v>2000</v>
      </c>
      <c r="JT162" s="233">
        <v>0</v>
      </c>
      <c r="JU162" s="241">
        <v>0</v>
      </c>
      <c r="JV162" s="235">
        <v>0</v>
      </c>
      <c r="JW162" s="241">
        <v>0</v>
      </c>
      <c r="JY162" s="249">
        <v>2000</v>
      </c>
      <c r="JZ162" s="233">
        <v>0</v>
      </c>
      <c r="KA162" s="241">
        <v>0</v>
      </c>
      <c r="KB162" s="235">
        <v>0</v>
      </c>
      <c r="KC162" s="241">
        <v>0</v>
      </c>
      <c r="KE162" s="249">
        <v>2000</v>
      </c>
      <c r="KF162" s="233">
        <v>0</v>
      </c>
      <c r="KG162" s="241">
        <v>0</v>
      </c>
      <c r="KH162" s="235">
        <v>0</v>
      </c>
      <c r="KI162" s="241">
        <v>0</v>
      </c>
      <c r="KK162" s="249">
        <v>2000</v>
      </c>
      <c r="KL162" s="233">
        <v>0</v>
      </c>
      <c r="KM162" s="241">
        <v>0</v>
      </c>
      <c r="KN162" s="235">
        <v>0</v>
      </c>
      <c r="KO162" s="241">
        <v>0</v>
      </c>
      <c r="KQ162" s="200">
        <v>2000</v>
      </c>
      <c r="KR162" s="183">
        <v>0</v>
      </c>
      <c r="KS162" s="184">
        <v>0</v>
      </c>
      <c r="KT162" s="185">
        <v>0</v>
      </c>
      <c r="KU162" s="184">
        <v>0</v>
      </c>
      <c r="KW162" s="200">
        <v>2000</v>
      </c>
      <c r="KX162" s="183">
        <v>0</v>
      </c>
      <c r="KY162" s="184">
        <v>0</v>
      </c>
      <c r="KZ162" s="185">
        <v>0</v>
      </c>
      <c r="LA162" s="184">
        <v>0</v>
      </c>
    </row>
    <row r="163" spans="1:313" ht="18" x14ac:dyDescent="0.35">
      <c r="A163" s="248">
        <v>2001</v>
      </c>
      <c r="B163" s="233">
        <v>0</v>
      </c>
      <c r="C163" s="241">
        <v>0</v>
      </c>
      <c r="D163" s="235">
        <v>0</v>
      </c>
      <c r="E163" s="241">
        <v>0</v>
      </c>
      <c r="G163" s="248">
        <v>2001</v>
      </c>
      <c r="H163" s="233">
        <v>0</v>
      </c>
      <c r="I163" s="241">
        <v>0</v>
      </c>
      <c r="J163" s="235">
        <v>0</v>
      </c>
      <c r="K163" s="241">
        <v>0</v>
      </c>
      <c r="M163" s="248">
        <v>2001</v>
      </c>
      <c r="N163" s="233">
        <v>0</v>
      </c>
      <c r="O163" s="241">
        <v>0</v>
      </c>
      <c r="P163" s="235">
        <v>0</v>
      </c>
      <c r="Q163" s="241">
        <v>0</v>
      </c>
      <c r="S163" s="248">
        <v>2001</v>
      </c>
      <c r="T163" s="233">
        <v>0</v>
      </c>
      <c r="U163" s="241">
        <v>0</v>
      </c>
      <c r="V163" s="235">
        <v>0</v>
      </c>
      <c r="W163" s="241">
        <v>0</v>
      </c>
      <c r="Y163" s="248">
        <v>2001</v>
      </c>
      <c r="Z163" s="233">
        <v>0</v>
      </c>
      <c r="AA163" s="241">
        <v>0</v>
      </c>
      <c r="AB163" s="235">
        <v>0</v>
      </c>
      <c r="AC163" s="241">
        <v>0</v>
      </c>
      <c r="AF163" s="248">
        <v>2001</v>
      </c>
      <c r="AG163" s="233">
        <v>0</v>
      </c>
      <c r="AH163" s="241">
        <v>0</v>
      </c>
      <c r="AI163" s="235">
        <v>0</v>
      </c>
      <c r="AJ163" s="241">
        <v>0</v>
      </c>
      <c r="AL163" s="248">
        <v>2001</v>
      </c>
      <c r="AM163" s="233">
        <v>0</v>
      </c>
      <c r="AN163" s="241">
        <v>0</v>
      </c>
      <c r="AO163" s="235">
        <v>0</v>
      </c>
      <c r="AP163" s="241">
        <v>0</v>
      </c>
      <c r="AR163" s="248">
        <v>2001</v>
      </c>
      <c r="AS163" s="233">
        <v>0</v>
      </c>
      <c r="AT163" s="241">
        <v>0</v>
      </c>
      <c r="AU163" s="235">
        <v>0</v>
      </c>
      <c r="AV163" s="241">
        <v>0</v>
      </c>
      <c r="AY163" s="248">
        <v>2001</v>
      </c>
      <c r="AZ163" s="233">
        <v>0</v>
      </c>
      <c r="BA163" s="241">
        <v>0</v>
      </c>
      <c r="BB163" s="235">
        <v>0</v>
      </c>
      <c r="BC163" s="241">
        <v>0</v>
      </c>
      <c r="BE163" s="248">
        <v>2001</v>
      </c>
      <c r="BF163" s="233">
        <v>0</v>
      </c>
      <c r="BG163" s="241">
        <v>0</v>
      </c>
      <c r="BH163" s="235">
        <v>0</v>
      </c>
      <c r="BI163" s="241">
        <v>0</v>
      </c>
      <c r="BK163" s="248">
        <v>2001</v>
      </c>
      <c r="BL163" s="233">
        <v>0</v>
      </c>
      <c r="BM163" s="241">
        <v>0</v>
      </c>
      <c r="BN163" s="235">
        <v>0</v>
      </c>
      <c r="BO163" s="241">
        <v>0</v>
      </c>
      <c r="BQ163" s="248">
        <v>2001</v>
      </c>
      <c r="BR163" s="233">
        <v>0</v>
      </c>
      <c r="BS163" s="241">
        <v>0</v>
      </c>
      <c r="BT163" s="235">
        <v>0</v>
      </c>
      <c r="BU163" s="241">
        <v>0</v>
      </c>
      <c r="BW163" s="248">
        <v>2001</v>
      </c>
      <c r="BX163" s="233">
        <v>0</v>
      </c>
      <c r="BY163" s="241">
        <v>0</v>
      </c>
      <c r="BZ163" s="235">
        <v>0</v>
      </c>
      <c r="CA163" s="241">
        <v>0</v>
      </c>
      <c r="CC163" s="248">
        <v>2001</v>
      </c>
      <c r="CD163" s="233">
        <v>0</v>
      </c>
      <c r="CE163" s="241">
        <v>0</v>
      </c>
      <c r="CF163" s="235">
        <v>0</v>
      </c>
      <c r="CG163" s="241">
        <v>0</v>
      </c>
      <c r="CI163" s="248">
        <v>2001</v>
      </c>
      <c r="CJ163" s="233">
        <v>0</v>
      </c>
      <c r="CK163" s="241">
        <v>0</v>
      </c>
      <c r="CL163" s="235">
        <v>0</v>
      </c>
      <c r="CM163" s="241">
        <v>0</v>
      </c>
      <c r="CO163" s="248">
        <v>2001</v>
      </c>
      <c r="CP163" s="233">
        <v>0</v>
      </c>
      <c r="CQ163" s="241">
        <v>0</v>
      </c>
      <c r="CR163" s="235">
        <v>0</v>
      </c>
      <c r="CS163" s="241">
        <v>0</v>
      </c>
      <c r="CU163" s="248">
        <v>2001</v>
      </c>
      <c r="CV163" s="233">
        <v>0</v>
      </c>
      <c r="CW163" s="241">
        <v>0</v>
      </c>
      <c r="CX163" s="235">
        <v>0</v>
      </c>
      <c r="CY163" s="241">
        <v>0</v>
      </c>
      <c r="DA163" s="248">
        <v>2001</v>
      </c>
      <c r="DB163" s="233">
        <v>0</v>
      </c>
      <c r="DC163" s="241">
        <v>0</v>
      </c>
      <c r="DD163" s="235">
        <v>0</v>
      </c>
      <c r="DE163" s="241">
        <v>0</v>
      </c>
      <c r="DG163" s="248">
        <v>2001</v>
      </c>
      <c r="DH163" s="233">
        <v>0</v>
      </c>
      <c r="DI163" s="241">
        <v>0</v>
      </c>
      <c r="DJ163" s="235">
        <v>0</v>
      </c>
      <c r="DK163" s="241">
        <v>0</v>
      </c>
      <c r="DM163" s="248">
        <v>2001</v>
      </c>
      <c r="DN163" s="233">
        <v>0</v>
      </c>
      <c r="DO163" s="241">
        <v>0</v>
      </c>
      <c r="DP163" s="235">
        <v>0</v>
      </c>
      <c r="DQ163" s="241">
        <v>0</v>
      </c>
      <c r="DS163" s="248">
        <v>2001</v>
      </c>
      <c r="DT163" s="233">
        <v>0</v>
      </c>
      <c r="DU163" s="241">
        <v>0</v>
      </c>
      <c r="DV163" s="235">
        <v>0</v>
      </c>
      <c r="DW163" s="241">
        <v>0</v>
      </c>
      <c r="DY163" s="248">
        <v>2001</v>
      </c>
      <c r="DZ163" s="233">
        <v>0</v>
      </c>
      <c r="EA163" s="241">
        <v>0</v>
      </c>
      <c r="EB163" s="235">
        <v>0</v>
      </c>
      <c r="EC163" s="241">
        <v>0</v>
      </c>
      <c r="EE163" s="248">
        <v>2001</v>
      </c>
      <c r="EF163" s="233">
        <v>0</v>
      </c>
      <c r="EG163" s="241">
        <v>0</v>
      </c>
      <c r="EH163" s="235">
        <v>0</v>
      </c>
      <c r="EI163" s="241">
        <v>0</v>
      </c>
      <c r="EK163" s="248">
        <v>2001</v>
      </c>
      <c r="EL163" s="233">
        <v>0</v>
      </c>
      <c r="EM163" s="241">
        <v>0</v>
      </c>
      <c r="EN163" s="235">
        <v>0</v>
      </c>
      <c r="EO163" s="241">
        <v>0</v>
      </c>
      <c r="EQ163" s="248">
        <v>2001</v>
      </c>
      <c r="ER163" s="233">
        <v>0</v>
      </c>
      <c r="ES163" s="241">
        <v>0</v>
      </c>
      <c r="ET163" s="235">
        <v>0</v>
      </c>
      <c r="EU163" s="241">
        <v>0</v>
      </c>
      <c r="EW163" s="248">
        <v>2001</v>
      </c>
      <c r="EX163" s="233">
        <v>0</v>
      </c>
      <c r="EY163" s="241">
        <v>0</v>
      </c>
      <c r="EZ163" s="235">
        <v>0</v>
      </c>
      <c r="FA163" s="241">
        <v>0</v>
      </c>
      <c r="FC163" s="249">
        <v>2001</v>
      </c>
      <c r="FD163" s="233">
        <v>0</v>
      </c>
      <c r="FE163" s="241">
        <v>0</v>
      </c>
      <c r="FF163" s="235">
        <v>0</v>
      </c>
      <c r="FG163" s="241">
        <v>0</v>
      </c>
      <c r="FI163" s="249">
        <v>2001</v>
      </c>
      <c r="FJ163" s="233">
        <v>0</v>
      </c>
      <c r="FK163" s="241">
        <v>0</v>
      </c>
      <c r="FL163" s="235">
        <v>0</v>
      </c>
      <c r="FM163" s="241">
        <v>0</v>
      </c>
      <c r="FO163" s="249">
        <v>2001</v>
      </c>
      <c r="FP163" s="233">
        <v>0</v>
      </c>
      <c r="FQ163" s="241">
        <v>0</v>
      </c>
      <c r="FR163" s="235">
        <v>0</v>
      </c>
      <c r="FS163" s="241">
        <v>0</v>
      </c>
      <c r="FU163" s="249">
        <v>2001</v>
      </c>
      <c r="FV163" s="233">
        <v>0</v>
      </c>
      <c r="FW163" s="241">
        <v>0</v>
      </c>
      <c r="FX163" s="235">
        <v>0</v>
      </c>
      <c r="FY163" s="241">
        <v>0</v>
      </c>
      <c r="GA163" s="249">
        <v>2001</v>
      </c>
      <c r="GB163" s="233">
        <v>0</v>
      </c>
      <c r="GC163" s="241">
        <v>0</v>
      </c>
      <c r="GD163" s="235">
        <v>0</v>
      </c>
      <c r="GE163" s="241">
        <v>0</v>
      </c>
      <c r="GG163" s="249">
        <v>2001</v>
      </c>
      <c r="GH163" s="233">
        <v>0</v>
      </c>
      <c r="GI163" s="241">
        <v>0</v>
      </c>
      <c r="GJ163" s="235">
        <v>0</v>
      </c>
      <c r="GK163" s="241">
        <v>0</v>
      </c>
      <c r="GM163" s="249">
        <v>2001</v>
      </c>
      <c r="GN163" s="233">
        <v>0</v>
      </c>
      <c r="GO163" s="241">
        <v>0</v>
      </c>
      <c r="GP163" s="235">
        <v>0</v>
      </c>
      <c r="GQ163" s="241">
        <v>0</v>
      </c>
      <c r="GS163" s="249">
        <v>2001</v>
      </c>
      <c r="GT163" s="233">
        <v>0</v>
      </c>
      <c r="GU163" s="241">
        <v>0</v>
      </c>
      <c r="GV163" s="235">
        <v>0</v>
      </c>
      <c r="GW163" s="241">
        <v>0</v>
      </c>
      <c r="GY163" s="249">
        <v>2001</v>
      </c>
      <c r="GZ163" s="233">
        <v>0</v>
      </c>
      <c r="HA163" s="241">
        <v>0</v>
      </c>
      <c r="HB163" s="235">
        <v>0</v>
      </c>
      <c r="HC163" s="241">
        <v>0</v>
      </c>
      <c r="HE163" s="249">
        <v>2001</v>
      </c>
      <c r="HF163" s="233">
        <v>0</v>
      </c>
      <c r="HG163" s="241">
        <v>0</v>
      </c>
      <c r="HH163" s="235">
        <v>0</v>
      </c>
      <c r="HI163" s="241">
        <v>0</v>
      </c>
      <c r="HK163" s="249">
        <v>2001</v>
      </c>
      <c r="HL163" s="233">
        <v>0</v>
      </c>
      <c r="HM163" s="241">
        <v>0</v>
      </c>
      <c r="HN163" s="235">
        <v>0</v>
      </c>
      <c r="HO163" s="241">
        <v>0</v>
      </c>
      <c r="HQ163" s="249">
        <v>2001</v>
      </c>
      <c r="HR163" s="233">
        <v>0</v>
      </c>
      <c r="HS163" s="241">
        <v>0</v>
      </c>
      <c r="HT163" s="235">
        <v>0</v>
      </c>
      <c r="HU163" s="241">
        <v>0</v>
      </c>
      <c r="HW163" s="249">
        <v>2001</v>
      </c>
      <c r="HX163" s="233">
        <v>0</v>
      </c>
      <c r="HY163" s="241">
        <v>0</v>
      </c>
      <c r="HZ163" s="235">
        <v>0</v>
      </c>
      <c r="IA163" s="241">
        <v>0</v>
      </c>
      <c r="IC163" s="249">
        <v>2001</v>
      </c>
      <c r="ID163" s="233">
        <v>0</v>
      </c>
      <c r="IE163" s="241">
        <v>0</v>
      </c>
      <c r="IF163" s="235">
        <v>0</v>
      </c>
      <c r="IG163" s="241">
        <v>0</v>
      </c>
      <c r="II163" s="249">
        <v>2001</v>
      </c>
      <c r="IJ163" s="233">
        <v>0</v>
      </c>
      <c r="IK163" s="241">
        <v>0</v>
      </c>
      <c r="IL163" s="235">
        <v>0</v>
      </c>
      <c r="IM163" s="241">
        <v>0</v>
      </c>
      <c r="IO163" s="249">
        <v>2001</v>
      </c>
      <c r="IP163" s="233">
        <v>0</v>
      </c>
      <c r="IQ163" s="241">
        <v>0</v>
      </c>
      <c r="IR163" s="235">
        <v>0</v>
      </c>
      <c r="IS163" s="241">
        <v>0</v>
      </c>
      <c r="IU163" s="249">
        <v>2001</v>
      </c>
      <c r="IV163" s="233">
        <v>0</v>
      </c>
      <c r="IW163" s="241">
        <v>0</v>
      </c>
      <c r="IX163" s="235">
        <v>0</v>
      </c>
      <c r="IY163" s="241">
        <v>0</v>
      </c>
      <c r="JA163" s="249">
        <v>2001</v>
      </c>
      <c r="JB163" s="233">
        <v>0</v>
      </c>
      <c r="JC163" s="241">
        <v>0</v>
      </c>
      <c r="JD163" s="235">
        <v>0</v>
      </c>
      <c r="JE163" s="241">
        <v>0</v>
      </c>
      <c r="JG163" s="249">
        <v>2001</v>
      </c>
      <c r="JH163" s="233">
        <v>0</v>
      </c>
      <c r="JI163" s="241">
        <v>0</v>
      </c>
      <c r="JJ163" s="235">
        <v>0</v>
      </c>
      <c r="JK163" s="241">
        <v>0</v>
      </c>
      <c r="JM163" s="249">
        <v>2001</v>
      </c>
      <c r="JN163" s="233">
        <v>0</v>
      </c>
      <c r="JO163" s="241">
        <v>0</v>
      </c>
      <c r="JP163" s="235">
        <v>0</v>
      </c>
      <c r="JQ163" s="241">
        <v>0</v>
      </c>
      <c r="JS163" s="249">
        <v>2001</v>
      </c>
      <c r="JT163" s="233">
        <v>0</v>
      </c>
      <c r="JU163" s="241">
        <v>0</v>
      </c>
      <c r="JV163" s="235">
        <v>0</v>
      </c>
      <c r="JW163" s="241">
        <v>0</v>
      </c>
      <c r="JY163" s="249">
        <v>2001</v>
      </c>
      <c r="JZ163" s="233">
        <v>0</v>
      </c>
      <c r="KA163" s="241">
        <v>0</v>
      </c>
      <c r="KB163" s="235">
        <v>0</v>
      </c>
      <c r="KC163" s="241">
        <v>0</v>
      </c>
      <c r="KE163" s="249">
        <v>2001</v>
      </c>
      <c r="KF163" s="233">
        <v>0</v>
      </c>
      <c r="KG163" s="241">
        <v>0</v>
      </c>
      <c r="KH163" s="235">
        <v>0</v>
      </c>
      <c r="KI163" s="241">
        <v>0</v>
      </c>
      <c r="KK163" s="249">
        <v>2001</v>
      </c>
      <c r="KL163" s="233">
        <v>0</v>
      </c>
      <c r="KM163" s="241">
        <v>0</v>
      </c>
      <c r="KN163" s="235">
        <v>0</v>
      </c>
      <c r="KO163" s="241">
        <v>0</v>
      </c>
      <c r="KQ163" s="200">
        <v>2001</v>
      </c>
      <c r="KR163" s="183">
        <v>0</v>
      </c>
      <c r="KS163" s="184">
        <v>0</v>
      </c>
      <c r="KT163" s="185">
        <v>0</v>
      </c>
      <c r="KU163" s="184">
        <v>0</v>
      </c>
      <c r="KW163" s="200">
        <v>2001</v>
      </c>
      <c r="KX163" s="183">
        <v>0</v>
      </c>
      <c r="KY163" s="184">
        <v>0</v>
      </c>
      <c r="KZ163" s="185">
        <v>0</v>
      </c>
      <c r="LA163" s="184">
        <v>0</v>
      </c>
    </row>
    <row r="164" spans="1:313" ht="18" x14ac:dyDescent="0.35">
      <c r="A164" s="248">
        <v>2002</v>
      </c>
      <c r="B164" s="233">
        <v>0</v>
      </c>
      <c r="C164" s="241">
        <v>0</v>
      </c>
      <c r="D164" s="235">
        <v>0</v>
      </c>
      <c r="E164" s="241">
        <v>0</v>
      </c>
      <c r="G164" s="248">
        <v>2002</v>
      </c>
      <c r="H164" s="233">
        <v>0</v>
      </c>
      <c r="I164" s="241">
        <v>0</v>
      </c>
      <c r="J164" s="235">
        <v>0</v>
      </c>
      <c r="K164" s="241">
        <v>0</v>
      </c>
      <c r="M164" s="248">
        <v>2002</v>
      </c>
      <c r="N164" s="233">
        <v>0</v>
      </c>
      <c r="O164" s="241">
        <v>0</v>
      </c>
      <c r="P164" s="235">
        <v>0</v>
      </c>
      <c r="Q164" s="241">
        <v>0</v>
      </c>
      <c r="S164" s="248">
        <v>2002</v>
      </c>
      <c r="T164" s="233">
        <v>0</v>
      </c>
      <c r="U164" s="241">
        <v>0</v>
      </c>
      <c r="V164" s="235">
        <v>0</v>
      </c>
      <c r="W164" s="241">
        <v>0</v>
      </c>
      <c r="Y164" s="248">
        <v>2002</v>
      </c>
      <c r="Z164" s="233">
        <v>0</v>
      </c>
      <c r="AA164" s="241">
        <v>0</v>
      </c>
      <c r="AB164" s="235">
        <v>0</v>
      </c>
      <c r="AC164" s="241">
        <v>0</v>
      </c>
      <c r="AF164" s="248">
        <v>2002</v>
      </c>
      <c r="AG164" s="233">
        <v>0</v>
      </c>
      <c r="AH164" s="241">
        <v>0</v>
      </c>
      <c r="AI164" s="235">
        <v>0</v>
      </c>
      <c r="AJ164" s="241">
        <v>0</v>
      </c>
      <c r="AL164" s="248">
        <v>2002</v>
      </c>
      <c r="AM164" s="233">
        <v>0</v>
      </c>
      <c r="AN164" s="241">
        <v>0</v>
      </c>
      <c r="AO164" s="235">
        <v>0</v>
      </c>
      <c r="AP164" s="241">
        <v>0</v>
      </c>
      <c r="AR164" s="248">
        <v>2002</v>
      </c>
      <c r="AS164" s="233">
        <v>0</v>
      </c>
      <c r="AT164" s="241">
        <v>0</v>
      </c>
      <c r="AU164" s="235">
        <v>0</v>
      </c>
      <c r="AV164" s="241">
        <v>0</v>
      </c>
      <c r="AY164" s="248">
        <v>2002</v>
      </c>
      <c r="AZ164" s="233">
        <v>0</v>
      </c>
      <c r="BA164" s="241">
        <v>0</v>
      </c>
      <c r="BB164" s="235">
        <v>0</v>
      </c>
      <c r="BC164" s="241">
        <v>0</v>
      </c>
      <c r="BE164" s="248">
        <v>2002</v>
      </c>
      <c r="BF164" s="233">
        <v>0</v>
      </c>
      <c r="BG164" s="241">
        <v>0</v>
      </c>
      <c r="BH164" s="235">
        <v>0</v>
      </c>
      <c r="BI164" s="241">
        <v>0</v>
      </c>
      <c r="BK164" s="248">
        <v>2002</v>
      </c>
      <c r="BL164" s="233">
        <v>0</v>
      </c>
      <c r="BM164" s="241">
        <v>0</v>
      </c>
      <c r="BN164" s="235">
        <v>0</v>
      </c>
      <c r="BO164" s="241">
        <v>0</v>
      </c>
      <c r="BQ164" s="248">
        <v>2002</v>
      </c>
      <c r="BR164" s="233">
        <v>0</v>
      </c>
      <c r="BS164" s="241">
        <v>0</v>
      </c>
      <c r="BT164" s="235">
        <v>0</v>
      </c>
      <c r="BU164" s="241">
        <v>0</v>
      </c>
      <c r="BW164" s="248">
        <v>2002</v>
      </c>
      <c r="BX164" s="233">
        <v>0</v>
      </c>
      <c r="BY164" s="241">
        <v>0</v>
      </c>
      <c r="BZ164" s="235">
        <v>0</v>
      </c>
      <c r="CA164" s="241">
        <v>0</v>
      </c>
      <c r="CC164" s="248">
        <v>2002</v>
      </c>
      <c r="CD164" s="233">
        <v>0</v>
      </c>
      <c r="CE164" s="241">
        <v>0</v>
      </c>
      <c r="CF164" s="235">
        <v>0</v>
      </c>
      <c r="CG164" s="241">
        <v>0</v>
      </c>
      <c r="CI164" s="248">
        <v>2002</v>
      </c>
      <c r="CJ164" s="233">
        <v>0</v>
      </c>
      <c r="CK164" s="241">
        <v>0</v>
      </c>
      <c r="CL164" s="235">
        <v>0</v>
      </c>
      <c r="CM164" s="241">
        <v>0</v>
      </c>
      <c r="CO164" s="248">
        <v>2002</v>
      </c>
      <c r="CP164" s="233">
        <v>0</v>
      </c>
      <c r="CQ164" s="241">
        <v>0</v>
      </c>
      <c r="CR164" s="235">
        <v>0</v>
      </c>
      <c r="CS164" s="241">
        <v>0</v>
      </c>
      <c r="CU164" s="248">
        <v>2002</v>
      </c>
      <c r="CV164" s="233">
        <v>0</v>
      </c>
      <c r="CW164" s="241">
        <v>0</v>
      </c>
      <c r="CX164" s="235">
        <v>0</v>
      </c>
      <c r="CY164" s="241">
        <v>0</v>
      </c>
      <c r="DA164" s="248">
        <v>2002</v>
      </c>
      <c r="DB164" s="233">
        <v>0</v>
      </c>
      <c r="DC164" s="241">
        <v>0</v>
      </c>
      <c r="DD164" s="235">
        <v>0</v>
      </c>
      <c r="DE164" s="241">
        <v>0</v>
      </c>
      <c r="DG164" s="248">
        <v>2002</v>
      </c>
      <c r="DH164" s="233">
        <v>0</v>
      </c>
      <c r="DI164" s="241">
        <v>0</v>
      </c>
      <c r="DJ164" s="235">
        <v>0</v>
      </c>
      <c r="DK164" s="241">
        <v>0</v>
      </c>
      <c r="DM164" s="248">
        <v>2002</v>
      </c>
      <c r="DN164" s="233">
        <v>0</v>
      </c>
      <c r="DO164" s="241">
        <v>0</v>
      </c>
      <c r="DP164" s="235">
        <v>0</v>
      </c>
      <c r="DQ164" s="241">
        <v>0</v>
      </c>
      <c r="DS164" s="248">
        <v>2002</v>
      </c>
      <c r="DT164" s="233">
        <v>0</v>
      </c>
      <c r="DU164" s="241">
        <v>0</v>
      </c>
      <c r="DV164" s="235">
        <v>0</v>
      </c>
      <c r="DW164" s="241">
        <v>0</v>
      </c>
      <c r="DY164" s="248">
        <v>2002</v>
      </c>
      <c r="DZ164" s="233">
        <v>0</v>
      </c>
      <c r="EA164" s="241">
        <v>0</v>
      </c>
      <c r="EB164" s="235">
        <v>0</v>
      </c>
      <c r="EC164" s="241">
        <v>0</v>
      </c>
      <c r="EE164" s="248">
        <v>2002</v>
      </c>
      <c r="EF164" s="233">
        <v>0</v>
      </c>
      <c r="EG164" s="241">
        <v>0</v>
      </c>
      <c r="EH164" s="235">
        <v>0</v>
      </c>
      <c r="EI164" s="241">
        <v>0</v>
      </c>
      <c r="EK164" s="248">
        <v>2002</v>
      </c>
      <c r="EL164" s="233">
        <v>0</v>
      </c>
      <c r="EM164" s="241">
        <v>0</v>
      </c>
      <c r="EN164" s="235">
        <v>0</v>
      </c>
      <c r="EO164" s="241">
        <v>0</v>
      </c>
      <c r="EQ164" s="248">
        <v>2002</v>
      </c>
      <c r="ER164" s="233">
        <v>0</v>
      </c>
      <c r="ES164" s="241">
        <v>0</v>
      </c>
      <c r="ET164" s="235">
        <v>0</v>
      </c>
      <c r="EU164" s="241">
        <v>0</v>
      </c>
      <c r="EW164" s="248">
        <v>2002</v>
      </c>
      <c r="EX164" s="233">
        <v>0</v>
      </c>
      <c r="EY164" s="241">
        <v>0</v>
      </c>
      <c r="EZ164" s="235">
        <v>0</v>
      </c>
      <c r="FA164" s="241">
        <v>0</v>
      </c>
      <c r="FC164" s="249">
        <v>2002</v>
      </c>
      <c r="FD164" s="233">
        <v>0</v>
      </c>
      <c r="FE164" s="241">
        <v>0</v>
      </c>
      <c r="FF164" s="235">
        <v>0</v>
      </c>
      <c r="FG164" s="241">
        <v>0</v>
      </c>
      <c r="FI164" s="249">
        <v>2002</v>
      </c>
      <c r="FJ164" s="233">
        <v>0</v>
      </c>
      <c r="FK164" s="241">
        <v>0</v>
      </c>
      <c r="FL164" s="235">
        <v>0</v>
      </c>
      <c r="FM164" s="241">
        <v>0</v>
      </c>
      <c r="FO164" s="249">
        <v>2002</v>
      </c>
      <c r="FP164" s="233">
        <v>0</v>
      </c>
      <c r="FQ164" s="241">
        <v>0</v>
      </c>
      <c r="FR164" s="235">
        <v>0</v>
      </c>
      <c r="FS164" s="241">
        <v>0</v>
      </c>
      <c r="FU164" s="249">
        <v>2002</v>
      </c>
      <c r="FV164" s="233">
        <v>0</v>
      </c>
      <c r="FW164" s="241">
        <v>0</v>
      </c>
      <c r="FX164" s="235">
        <v>0</v>
      </c>
      <c r="FY164" s="241">
        <v>0</v>
      </c>
      <c r="GA164" s="249">
        <v>2002</v>
      </c>
      <c r="GB164" s="233">
        <v>0</v>
      </c>
      <c r="GC164" s="241">
        <v>0</v>
      </c>
      <c r="GD164" s="235">
        <v>0</v>
      </c>
      <c r="GE164" s="241">
        <v>0</v>
      </c>
      <c r="GG164" s="249">
        <v>2002</v>
      </c>
      <c r="GH164" s="233">
        <v>0</v>
      </c>
      <c r="GI164" s="241">
        <v>0</v>
      </c>
      <c r="GJ164" s="235">
        <v>0</v>
      </c>
      <c r="GK164" s="241">
        <v>0</v>
      </c>
      <c r="GM164" s="249">
        <v>2002</v>
      </c>
      <c r="GN164" s="233">
        <v>0</v>
      </c>
      <c r="GO164" s="241">
        <v>0</v>
      </c>
      <c r="GP164" s="235">
        <v>0</v>
      </c>
      <c r="GQ164" s="241">
        <v>0</v>
      </c>
      <c r="GS164" s="249">
        <v>2002</v>
      </c>
      <c r="GT164" s="233">
        <v>0</v>
      </c>
      <c r="GU164" s="241">
        <v>0</v>
      </c>
      <c r="GV164" s="235">
        <v>0</v>
      </c>
      <c r="GW164" s="241">
        <v>0</v>
      </c>
      <c r="GY164" s="249">
        <v>2002</v>
      </c>
      <c r="GZ164" s="233">
        <v>0</v>
      </c>
      <c r="HA164" s="241">
        <v>0</v>
      </c>
      <c r="HB164" s="235">
        <v>0</v>
      </c>
      <c r="HC164" s="241">
        <v>0</v>
      </c>
      <c r="HE164" s="249">
        <v>2002</v>
      </c>
      <c r="HF164" s="233">
        <v>0</v>
      </c>
      <c r="HG164" s="241">
        <v>0</v>
      </c>
      <c r="HH164" s="235">
        <v>0</v>
      </c>
      <c r="HI164" s="241">
        <v>0</v>
      </c>
      <c r="HK164" s="249">
        <v>2002</v>
      </c>
      <c r="HL164" s="233">
        <v>0</v>
      </c>
      <c r="HM164" s="241">
        <v>0</v>
      </c>
      <c r="HN164" s="235">
        <v>0</v>
      </c>
      <c r="HO164" s="241">
        <v>0</v>
      </c>
      <c r="HQ164" s="249">
        <v>2002</v>
      </c>
      <c r="HR164" s="233">
        <v>0</v>
      </c>
      <c r="HS164" s="241">
        <v>0</v>
      </c>
      <c r="HT164" s="235">
        <v>0</v>
      </c>
      <c r="HU164" s="241">
        <v>0</v>
      </c>
      <c r="HW164" s="249">
        <v>2002</v>
      </c>
      <c r="HX164" s="233">
        <v>0</v>
      </c>
      <c r="HY164" s="241">
        <v>0</v>
      </c>
      <c r="HZ164" s="235">
        <v>0</v>
      </c>
      <c r="IA164" s="241">
        <v>0</v>
      </c>
      <c r="IC164" s="249">
        <v>2002</v>
      </c>
      <c r="ID164" s="233">
        <v>0</v>
      </c>
      <c r="IE164" s="241">
        <v>0</v>
      </c>
      <c r="IF164" s="235">
        <v>0</v>
      </c>
      <c r="IG164" s="241">
        <v>0</v>
      </c>
      <c r="II164" s="249">
        <v>2002</v>
      </c>
      <c r="IJ164" s="233">
        <v>0</v>
      </c>
      <c r="IK164" s="241">
        <v>0</v>
      </c>
      <c r="IL164" s="235">
        <v>0</v>
      </c>
      <c r="IM164" s="241">
        <v>0</v>
      </c>
      <c r="IO164" s="249">
        <v>2002</v>
      </c>
      <c r="IP164" s="233">
        <v>0</v>
      </c>
      <c r="IQ164" s="241">
        <v>0</v>
      </c>
      <c r="IR164" s="235">
        <v>0</v>
      </c>
      <c r="IS164" s="241">
        <v>0</v>
      </c>
      <c r="IU164" s="249">
        <v>2002</v>
      </c>
      <c r="IV164" s="233">
        <v>0</v>
      </c>
      <c r="IW164" s="241">
        <v>0</v>
      </c>
      <c r="IX164" s="235">
        <v>0</v>
      </c>
      <c r="IY164" s="241">
        <v>0</v>
      </c>
      <c r="JA164" s="249">
        <v>2002</v>
      </c>
      <c r="JB164" s="233">
        <v>0</v>
      </c>
      <c r="JC164" s="241">
        <v>0</v>
      </c>
      <c r="JD164" s="235">
        <v>0</v>
      </c>
      <c r="JE164" s="241">
        <v>0</v>
      </c>
      <c r="JG164" s="249">
        <v>2002</v>
      </c>
      <c r="JH164" s="233">
        <v>0</v>
      </c>
      <c r="JI164" s="241">
        <v>0</v>
      </c>
      <c r="JJ164" s="235">
        <v>0</v>
      </c>
      <c r="JK164" s="241">
        <v>0</v>
      </c>
      <c r="JM164" s="249">
        <v>2002</v>
      </c>
      <c r="JN164" s="233">
        <v>0</v>
      </c>
      <c r="JO164" s="241">
        <v>0</v>
      </c>
      <c r="JP164" s="235">
        <v>0</v>
      </c>
      <c r="JQ164" s="241">
        <v>0</v>
      </c>
      <c r="JS164" s="249">
        <v>2002</v>
      </c>
      <c r="JT164" s="233">
        <v>0</v>
      </c>
      <c r="JU164" s="241">
        <v>0</v>
      </c>
      <c r="JV164" s="235">
        <v>0</v>
      </c>
      <c r="JW164" s="241">
        <v>0</v>
      </c>
      <c r="JY164" s="249">
        <v>2002</v>
      </c>
      <c r="JZ164" s="233">
        <v>0</v>
      </c>
      <c r="KA164" s="241">
        <v>0</v>
      </c>
      <c r="KB164" s="235">
        <v>0</v>
      </c>
      <c r="KC164" s="241">
        <v>0</v>
      </c>
      <c r="KE164" s="249">
        <v>2002</v>
      </c>
      <c r="KF164" s="233">
        <v>0</v>
      </c>
      <c r="KG164" s="241">
        <v>0</v>
      </c>
      <c r="KH164" s="235">
        <v>0</v>
      </c>
      <c r="KI164" s="241">
        <v>0</v>
      </c>
      <c r="KK164" s="249">
        <v>2002</v>
      </c>
      <c r="KL164" s="233">
        <v>0</v>
      </c>
      <c r="KM164" s="241">
        <v>0</v>
      </c>
      <c r="KN164" s="235">
        <v>0</v>
      </c>
      <c r="KO164" s="241">
        <v>0</v>
      </c>
      <c r="KQ164" s="200">
        <v>2002</v>
      </c>
      <c r="KR164" s="183">
        <v>0</v>
      </c>
      <c r="KS164" s="184">
        <v>0</v>
      </c>
      <c r="KT164" s="185">
        <v>0</v>
      </c>
      <c r="KU164" s="184">
        <v>0</v>
      </c>
      <c r="KW164" s="200">
        <v>2002</v>
      </c>
      <c r="KX164" s="183">
        <v>0</v>
      </c>
      <c r="KY164" s="184">
        <v>0</v>
      </c>
      <c r="KZ164" s="185">
        <v>0</v>
      </c>
      <c r="LA164" s="184">
        <v>0</v>
      </c>
    </row>
    <row r="165" spans="1:313" ht="18" x14ac:dyDescent="0.35">
      <c r="A165" s="248">
        <v>2003</v>
      </c>
      <c r="B165" s="233">
        <v>0</v>
      </c>
      <c r="C165" s="241">
        <v>0</v>
      </c>
      <c r="D165" s="235">
        <v>0</v>
      </c>
      <c r="E165" s="241">
        <v>0</v>
      </c>
      <c r="G165" s="248">
        <v>2003</v>
      </c>
      <c r="H165" s="233">
        <v>0</v>
      </c>
      <c r="I165" s="241">
        <v>0</v>
      </c>
      <c r="J165" s="235">
        <v>0</v>
      </c>
      <c r="K165" s="241">
        <v>0</v>
      </c>
      <c r="M165" s="248">
        <v>2003</v>
      </c>
      <c r="N165" s="233">
        <v>0</v>
      </c>
      <c r="O165" s="241">
        <v>0</v>
      </c>
      <c r="P165" s="235">
        <v>0</v>
      </c>
      <c r="Q165" s="241">
        <v>0</v>
      </c>
      <c r="S165" s="248">
        <v>2003</v>
      </c>
      <c r="T165" s="233">
        <v>0</v>
      </c>
      <c r="U165" s="241">
        <v>0</v>
      </c>
      <c r="V165" s="235">
        <v>0</v>
      </c>
      <c r="W165" s="241">
        <v>0</v>
      </c>
      <c r="Y165" s="248">
        <v>2003</v>
      </c>
      <c r="Z165" s="233">
        <v>0</v>
      </c>
      <c r="AA165" s="241">
        <v>0</v>
      </c>
      <c r="AB165" s="235">
        <v>0</v>
      </c>
      <c r="AC165" s="241">
        <v>0</v>
      </c>
      <c r="AF165" s="248">
        <v>2003</v>
      </c>
      <c r="AG165" s="233">
        <v>0</v>
      </c>
      <c r="AH165" s="241">
        <v>0</v>
      </c>
      <c r="AI165" s="235">
        <v>0</v>
      </c>
      <c r="AJ165" s="241">
        <v>0</v>
      </c>
      <c r="AL165" s="248">
        <v>2003</v>
      </c>
      <c r="AM165" s="233">
        <v>0</v>
      </c>
      <c r="AN165" s="241">
        <v>0</v>
      </c>
      <c r="AO165" s="235">
        <v>0</v>
      </c>
      <c r="AP165" s="241">
        <v>0</v>
      </c>
      <c r="AR165" s="248">
        <v>2003</v>
      </c>
      <c r="AS165" s="233">
        <v>0</v>
      </c>
      <c r="AT165" s="241">
        <v>0</v>
      </c>
      <c r="AU165" s="235">
        <v>0</v>
      </c>
      <c r="AV165" s="241">
        <v>0</v>
      </c>
      <c r="AY165" s="248">
        <v>2003</v>
      </c>
      <c r="AZ165" s="233">
        <v>0</v>
      </c>
      <c r="BA165" s="241">
        <v>0</v>
      </c>
      <c r="BB165" s="235">
        <v>0</v>
      </c>
      <c r="BC165" s="241">
        <v>0</v>
      </c>
      <c r="BE165" s="248">
        <v>2003</v>
      </c>
      <c r="BF165" s="233">
        <v>0</v>
      </c>
      <c r="BG165" s="241">
        <v>0</v>
      </c>
      <c r="BH165" s="235">
        <v>0</v>
      </c>
      <c r="BI165" s="241">
        <v>0</v>
      </c>
      <c r="BK165" s="248">
        <v>2003</v>
      </c>
      <c r="BL165" s="233">
        <v>0</v>
      </c>
      <c r="BM165" s="241">
        <v>0</v>
      </c>
      <c r="BN165" s="235">
        <v>0</v>
      </c>
      <c r="BO165" s="241">
        <v>0</v>
      </c>
      <c r="BQ165" s="248">
        <v>2003</v>
      </c>
      <c r="BR165" s="233">
        <v>0</v>
      </c>
      <c r="BS165" s="241">
        <v>0</v>
      </c>
      <c r="BT165" s="235">
        <v>0</v>
      </c>
      <c r="BU165" s="241">
        <v>0</v>
      </c>
      <c r="BW165" s="248">
        <v>2003</v>
      </c>
      <c r="BX165" s="233">
        <v>0</v>
      </c>
      <c r="BY165" s="241">
        <v>0</v>
      </c>
      <c r="BZ165" s="235">
        <v>0</v>
      </c>
      <c r="CA165" s="241">
        <v>0</v>
      </c>
      <c r="CC165" s="248">
        <v>2003</v>
      </c>
      <c r="CD165" s="233">
        <v>0</v>
      </c>
      <c r="CE165" s="241">
        <v>0</v>
      </c>
      <c r="CF165" s="235">
        <v>0</v>
      </c>
      <c r="CG165" s="241">
        <v>0</v>
      </c>
      <c r="CI165" s="248">
        <v>2003</v>
      </c>
      <c r="CJ165" s="233">
        <v>0</v>
      </c>
      <c r="CK165" s="241">
        <v>0</v>
      </c>
      <c r="CL165" s="235">
        <v>0</v>
      </c>
      <c r="CM165" s="241">
        <v>0</v>
      </c>
      <c r="CO165" s="248">
        <v>2003</v>
      </c>
      <c r="CP165" s="233">
        <v>0</v>
      </c>
      <c r="CQ165" s="241">
        <v>0</v>
      </c>
      <c r="CR165" s="235">
        <v>0</v>
      </c>
      <c r="CS165" s="241">
        <v>0</v>
      </c>
      <c r="CU165" s="248">
        <v>2003</v>
      </c>
      <c r="CV165" s="233">
        <v>0</v>
      </c>
      <c r="CW165" s="241">
        <v>0</v>
      </c>
      <c r="CX165" s="235">
        <v>0</v>
      </c>
      <c r="CY165" s="241">
        <v>0</v>
      </c>
      <c r="DA165" s="248">
        <v>2003</v>
      </c>
      <c r="DB165" s="233">
        <v>0</v>
      </c>
      <c r="DC165" s="241">
        <v>0</v>
      </c>
      <c r="DD165" s="235">
        <v>0</v>
      </c>
      <c r="DE165" s="241">
        <v>0</v>
      </c>
      <c r="DG165" s="248">
        <v>2003</v>
      </c>
      <c r="DH165" s="233">
        <v>0</v>
      </c>
      <c r="DI165" s="241">
        <v>0</v>
      </c>
      <c r="DJ165" s="235">
        <v>0</v>
      </c>
      <c r="DK165" s="241">
        <v>0</v>
      </c>
      <c r="DM165" s="248">
        <v>2003</v>
      </c>
      <c r="DN165" s="233">
        <v>0</v>
      </c>
      <c r="DO165" s="241">
        <v>0</v>
      </c>
      <c r="DP165" s="235">
        <v>0</v>
      </c>
      <c r="DQ165" s="241">
        <v>0</v>
      </c>
      <c r="DS165" s="248">
        <v>2003</v>
      </c>
      <c r="DT165" s="233">
        <v>0</v>
      </c>
      <c r="DU165" s="241">
        <v>0</v>
      </c>
      <c r="DV165" s="235">
        <v>0</v>
      </c>
      <c r="DW165" s="241">
        <v>0</v>
      </c>
      <c r="DY165" s="248">
        <v>2003</v>
      </c>
      <c r="DZ165" s="233">
        <v>0</v>
      </c>
      <c r="EA165" s="241">
        <v>0</v>
      </c>
      <c r="EB165" s="235">
        <v>0</v>
      </c>
      <c r="EC165" s="241">
        <v>0</v>
      </c>
      <c r="EE165" s="248">
        <v>2003</v>
      </c>
      <c r="EF165" s="233">
        <v>0</v>
      </c>
      <c r="EG165" s="241">
        <v>0</v>
      </c>
      <c r="EH165" s="235">
        <v>0</v>
      </c>
      <c r="EI165" s="241">
        <v>0</v>
      </c>
      <c r="EK165" s="248">
        <v>2003</v>
      </c>
      <c r="EL165" s="233">
        <v>0</v>
      </c>
      <c r="EM165" s="241">
        <v>0</v>
      </c>
      <c r="EN165" s="235">
        <v>0</v>
      </c>
      <c r="EO165" s="241">
        <v>0</v>
      </c>
      <c r="EQ165" s="248">
        <v>2003</v>
      </c>
      <c r="ER165" s="233">
        <v>0</v>
      </c>
      <c r="ES165" s="241">
        <v>0</v>
      </c>
      <c r="ET165" s="235">
        <v>0</v>
      </c>
      <c r="EU165" s="241">
        <v>0</v>
      </c>
      <c r="EW165" s="248">
        <v>2003</v>
      </c>
      <c r="EX165" s="233">
        <v>0</v>
      </c>
      <c r="EY165" s="241">
        <v>0</v>
      </c>
      <c r="EZ165" s="235">
        <v>0</v>
      </c>
      <c r="FA165" s="241">
        <v>0</v>
      </c>
      <c r="FC165" s="249">
        <v>2003</v>
      </c>
      <c r="FD165" s="233">
        <v>0</v>
      </c>
      <c r="FE165" s="241">
        <v>0</v>
      </c>
      <c r="FF165" s="235">
        <v>0</v>
      </c>
      <c r="FG165" s="241">
        <v>0</v>
      </c>
      <c r="FI165" s="249">
        <v>2003</v>
      </c>
      <c r="FJ165" s="233">
        <v>0</v>
      </c>
      <c r="FK165" s="241">
        <v>0</v>
      </c>
      <c r="FL165" s="235">
        <v>0</v>
      </c>
      <c r="FM165" s="241">
        <v>0</v>
      </c>
      <c r="FO165" s="249">
        <v>2003</v>
      </c>
      <c r="FP165" s="233">
        <v>0</v>
      </c>
      <c r="FQ165" s="241">
        <v>0</v>
      </c>
      <c r="FR165" s="235">
        <v>0</v>
      </c>
      <c r="FS165" s="241">
        <v>0</v>
      </c>
      <c r="FU165" s="249">
        <v>2003</v>
      </c>
      <c r="FV165" s="233">
        <v>0</v>
      </c>
      <c r="FW165" s="241">
        <v>0</v>
      </c>
      <c r="FX165" s="235">
        <v>0</v>
      </c>
      <c r="FY165" s="241">
        <v>0</v>
      </c>
      <c r="GA165" s="249">
        <v>2003</v>
      </c>
      <c r="GB165" s="233">
        <v>0</v>
      </c>
      <c r="GC165" s="241">
        <v>0</v>
      </c>
      <c r="GD165" s="235">
        <v>0</v>
      </c>
      <c r="GE165" s="241">
        <v>0</v>
      </c>
      <c r="GG165" s="249">
        <v>2003</v>
      </c>
      <c r="GH165" s="233">
        <v>0</v>
      </c>
      <c r="GI165" s="241">
        <v>0</v>
      </c>
      <c r="GJ165" s="235">
        <v>0</v>
      </c>
      <c r="GK165" s="241">
        <v>0</v>
      </c>
      <c r="GM165" s="249">
        <v>2003</v>
      </c>
      <c r="GN165" s="233">
        <v>0</v>
      </c>
      <c r="GO165" s="241">
        <v>0</v>
      </c>
      <c r="GP165" s="235">
        <v>0</v>
      </c>
      <c r="GQ165" s="241">
        <v>0</v>
      </c>
      <c r="GS165" s="249">
        <v>2003</v>
      </c>
      <c r="GT165" s="233">
        <v>0</v>
      </c>
      <c r="GU165" s="241">
        <v>0</v>
      </c>
      <c r="GV165" s="235">
        <v>0</v>
      </c>
      <c r="GW165" s="241">
        <v>0</v>
      </c>
      <c r="GY165" s="249">
        <v>2003</v>
      </c>
      <c r="GZ165" s="233">
        <v>0</v>
      </c>
      <c r="HA165" s="241">
        <v>0</v>
      </c>
      <c r="HB165" s="235">
        <v>0</v>
      </c>
      <c r="HC165" s="241">
        <v>0</v>
      </c>
      <c r="HE165" s="249">
        <v>2003</v>
      </c>
      <c r="HF165" s="233">
        <v>0</v>
      </c>
      <c r="HG165" s="241">
        <v>0</v>
      </c>
      <c r="HH165" s="235">
        <v>0</v>
      </c>
      <c r="HI165" s="241">
        <v>0</v>
      </c>
      <c r="HK165" s="249">
        <v>2003</v>
      </c>
      <c r="HL165" s="233">
        <v>0</v>
      </c>
      <c r="HM165" s="241">
        <v>0</v>
      </c>
      <c r="HN165" s="235">
        <v>0</v>
      </c>
      <c r="HO165" s="241">
        <v>0</v>
      </c>
      <c r="HQ165" s="249">
        <v>2003</v>
      </c>
      <c r="HR165" s="233">
        <v>0</v>
      </c>
      <c r="HS165" s="241">
        <v>0</v>
      </c>
      <c r="HT165" s="235">
        <v>0</v>
      </c>
      <c r="HU165" s="241">
        <v>0</v>
      </c>
      <c r="HW165" s="249">
        <v>2003</v>
      </c>
      <c r="HX165" s="233">
        <v>0</v>
      </c>
      <c r="HY165" s="241">
        <v>0</v>
      </c>
      <c r="HZ165" s="235">
        <v>0</v>
      </c>
      <c r="IA165" s="241">
        <v>0</v>
      </c>
      <c r="IC165" s="249">
        <v>2003</v>
      </c>
      <c r="ID165" s="233">
        <v>0</v>
      </c>
      <c r="IE165" s="241">
        <v>0</v>
      </c>
      <c r="IF165" s="235">
        <v>0</v>
      </c>
      <c r="IG165" s="241">
        <v>0</v>
      </c>
      <c r="II165" s="249">
        <v>2003</v>
      </c>
      <c r="IJ165" s="233">
        <v>0</v>
      </c>
      <c r="IK165" s="241">
        <v>0</v>
      </c>
      <c r="IL165" s="235">
        <v>0</v>
      </c>
      <c r="IM165" s="241">
        <v>0</v>
      </c>
      <c r="IO165" s="249">
        <v>2003</v>
      </c>
      <c r="IP165" s="233">
        <v>0</v>
      </c>
      <c r="IQ165" s="241">
        <v>0</v>
      </c>
      <c r="IR165" s="235">
        <v>0</v>
      </c>
      <c r="IS165" s="241">
        <v>0</v>
      </c>
      <c r="IU165" s="249">
        <v>2003</v>
      </c>
      <c r="IV165" s="233">
        <v>0</v>
      </c>
      <c r="IW165" s="241">
        <v>0</v>
      </c>
      <c r="IX165" s="235">
        <v>0</v>
      </c>
      <c r="IY165" s="241">
        <v>0</v>
      </c>
      <c r="JA165" s="249">
        <v>2003</v>
      </c>
      <c r="JB165" s="233">
        <v>0</v>
      </c>
      <c r="JC165" s="241">
        <v>0</v>
      </c>
      <c r="JD165" s="235">
        <v>0</v>
      </c>
      <c r="JE165" s="241">
        <v>0</v>
      </c>
      <c r="JG165" s="249">
        <v>2003</v>
      </c>
      <c r="JH165" s="233">
        <v>0</v>
      </c>
      <c r="JI165" s="241">
        <v>0</v>
      </c>
      <c r="JJ165" s="235">
        <v>0</v>
      </c>
      <c r="JK165" s="241">
        <v>0</v>
      </c>
      <c r="JM165" s="249">
        <v>2003</v>
      </c>
      <c r="JN165" s="233">
        <v>0</v>
      </c>
      <c r="JO165" s="241">
        <v>0</v>
      </c>
      <c r="JP165" s="235">
        <v>0</v>
      </c>
      <c r="JQ165" s="241">
        <v>0</v>
      </c>
      <c r="JS165" s="249">
        <v>2003</v>
      </c>
      <c r="JT165" s="233">
        <v>0</v>
      </c>
      <c r="JU165" s="241">
        <v>0</v>
      </c>
      <c r="JV165" s="235">
        <v>0</v>
      </c>
      <c r="JW165" s="241">
        <v>0</v>
      </c>
      <c r="JY165" s="249">
        <v>2003</v>
      </c>
      <c r="JZ165" s="233">
        <v>0</v>
      </c>
      <c r="KA165" s="241">
        <v>0</v>
      </c>
      <c r="KB165" s="235">
        <v>0</v>
      </c>
      <c r="KC165" s="241">
        <v>0</v>
      </c>
      <c r="KE165" s="249">
        <v>2003</v>
      </c>
      <c r="KF165" s="233">
        <v>0</v>
      </c>
      <c r="KG165" s="241">
        <v>0</v>
      </c>
      <c r="KH165" s="235">
        <v>0</v>
      </c>
      <c r="KI165" s="241">
        <v>0</v>
      </c>
      <c r="KK165" s="249">
        <v>2003</v>
      </c>
      <c r="KL165" s="233">
        <v>0</v>
      </c>
      <c r="KM165" s="241">
        <v>0</v>
      </c>
      <c r="KN165" s="235">
        <v>0</v>
      </c>
      <c r="KO165" s="241">
        <v>0</v>
      </c>
      <c r="KQ165" s="200">
        <v>2003</v>
      </c>
      <c r="KR165" s="183">
        <v>0</v>
      </c>
      <c r="KS165" s="184">
        <v>0</v>
      </c>
      <c r="KT165" s="185">
        <v>0</v>
      </c>
      <c r="KU165" s="184">
        <v>0</v>
      </c>
      <c r="KW165" s="200">
        <v>2003</v>
      </c>
      <c r="KX165" s="183">
        <v>0</v>
      </c>
      <c r="KY165" s="184">
        <v>0</v>
      </c>
      <c r="KZ165" s="185">
        <v>0</v>
      </c>
      <c r="LA165" s="184">
        <v>0</v>
      </c>
    </row>
    <row r="166" spans="1:313" ht="18" x14ac:dyDescent="0.35">
      <c r="A166" s="248">
        <v>2004</v>
      </c>
      <c r="B166" s="233">
        <v>170611497.2099995</v>
      </c>
      <c r="C166" s="241">
        <v>1</v>
      </c>
      <c r="D166" s="235">
        <v>1347</v>
      </c>
      <c r="E166" s="241">
        <v>1</v>
      </c>
      <c r="G166" s="248">
        <v>2004</v>
      </c>
      <c r="H166" s="233">
        <v>168024122.56999984</v>
      </c>
      <c r="I166" s="241">
        <v>1</v>
      </c>
      <c r="J166" s="235">
        <v>1340</v>
      </c>
      <c r="K166" s="241">
        <v>1</v>
      </c>
      <c r="M166" s="248">
        <v>2004</v>
      </c>
      <c r="N166" s="233">
        <v>162178720.00999972</v>
      </c>
      <c r="O166" s="241">
        <v>1</v>
      </c>
      <c r="P166" s="235">
        <v>1275</v>
      </c>
      <c r="Q166" s="241">
        <v>1</v>
      </c>
      <c r="S166" s="248">
        <v>2004</v>
      </c>
      <c r="T166" s="233">
        <v>154354156.53999996</v>
      </c>
      <c r="U166" s="241">
        <v>1</v>
      </c>
      <c r="V166" s="235">
        <v>1200</v>
      </c>
      <c r="W166" s="241">
        <v>1</v>
      </c>
      <c r="Y166" s="248">
        <v>2004</v>
      </c>
      <c r="Z166" s="233">
        <v>148608237.37</v>
      </c>
      <c r="AA166" s="241">
        <v>1</v>
      </c>
      <c r="AB166" s="235">
        <v>1153</v>
      </c>
      <c r="AC166" s="241">
        <v>1</v>
      </c>
      <c r="AF166" s="248">
        <v>2004</v>
      </c>
      <c r="AG166" s="233">
        <v>144330622.32999957</v>
      </c>
      <c r="AH166" s="241">
        <v>1</v>
      </c>
      <c r="AI166" s="235">
        <v>1105</v>
      </c>
      <c r="AJ166" s="241">
        <v>1</v>
      </c>
      <c r="AL166" s="248">
        <v>2004</v>
      </c>
      <c r="AM166" s="233">
        <v>135967903.23000014</v>
      </c>
      <c r="AN166" s="241">
        <v>1</v>
      </c>
      <c r="AO166" s="235">
        <v>1038</v>
      </c>
      <c r="AP166" s="241">
        <v>1</v>
      </c>
      <c r="AR166" s="248">
        <v>2004</v>
      </c>
      <c r="AS166" s="233">
        <v>128258390.45999999</v>
      </c>
      <c r="AT166" s="241">
        <v>1</v>
      </c>
      <c r="AU166" s="235">
        <v>978</v>
      </c>
      <c r="AV166" s="241">
        <v>1</v>
      </c>
      <c r="AY166" s="248">
        <v>2004</v>
      </c>
      <c r="AZ166" s="233">
        <v>121204553.02000009</v>
      </c>
      <c r="BA166" s="241">
        <v>1</v>
      </c>
      <c r="BB166" s="235">
        <v>920</v>
      </c>
      <c r="BC166" s="241">
        <v>1</v>
      </c>
      <c r="BE166" s="248">
        <v>2004</v>
      </c>
      <c r="BF166" s="233">
        <v>114147609.66000003</v>
      </c>
      <c r="BG166" s="241">
        <v>1</v>
      </c>
      <c r="BH166" s="235">
        <v>851</v>
      </c>
      <c r="BI166" s="241">
        <v>1</v>
      </c>
      <c r="BK166" s="248">
        <v>2004</v>
      </c>
      <c r="BL166" s="233">
        <v>89180157.179999948</v>
      </c>
      <c r="BM166" s="241">
        <v>1</v>
      </c>
      <c r="BN166" s="235">
        <v>695</v>
      </c>
      <c r="BO166" s="241">
        <v>1</v>
      </c>
      <c r="BQ166" s="248">
        <v>2004</v>
      </c>
      <c r="BR166" s="233">
        <v>78461069.840000078</v>
      </c>
      <c r="BS166" s="241">
        <v>1</v>
      </c>
      <c r="BT166" s="235">
        <v>596</v>
      </c>
      <c r="BU166" s="241">
        <v>1</v>
      </c>
      <c r="BW166" s="248">
        <v>2004</v>
      </c>
      <c r="BX166" s="233">
        <v>74810532.620000049</v>
      </c>
      <c r="BY166" s="241">
        <v>1</v>
      </c>
      <c r="BZ166" s="235">
        <v>562</v>
      </c>
      <c r="CA166" s="241">
        <v>1</v>
      </c>
      <c r="CC166" s="248">
        <v>2004</v>
      </c>
      <c r="CD166" s="233">
        <v>69437658.190000087</v>
      </c>
      <c r="CE166" s="241">
        <v>1</v>
      </c>
      <c r="CF166" s="235">
        <v>523</v>
      </c>
      <c r="CG166" s="241">
        <v>1</v>
      </c>
      <c r="CI166" s="248">
        <v>2004</v>
      </c>
      <c r="CJ166" s="233">
        <v>65511364.749999985</v>
      </c>
      <c r="CK166" s="241">
        <v>1</v>
      </c>
      <c r="CL166" s="235">
        <v>490</v>
      </c>
      <c r="CM166" s="241">
        <v>1</v>
      </c>
      <c r="CO166" s="248">
        <v>2004</v>
      </c>
      <c r="CP166" s="233">
        <v>61813511.959999993</v>
      </c>
      <c r="CQ166" s="241">
        <v>1</v>
      </c>
      <c r="CR166" s="235">
        <v>464</v>
      </c>
      <c r="CS166" s="241">
        <v>1</v>
      </c>
      <c r="CU166" s="248">
        <v>2004</v>
      </c>
      <c r="CV166" s="233">
        <v>60030256.289999969</v>
      </c>
      <c r="CW166" s="241">
        <v>1</v>
      </c>
      <c r="CX166" s="235">
        <v>453</v>
      </c>
      <c r="CY166" s="241">
        <v>1</v>
      </c>
      <c r="DA166" s="248">
        <v>2004</v>
      </c>
      <c r="DB166" s="233">
        <v>59251034.500000045</v>
      </c>
      <c r="DC166" s="241">
        <v>1</v>
      </c>
      <c r="DD166" s="235">
        <v>451</v>
      </c>
      <c r="DE166" s="241">
        <v>1</v>
      </c>
      <c r="DG166" s="248">
        <v>2004</v>
      </c>
      <c r="DH166" s="233">
        <v>58868088.110000044</v>
      </c>
      <c r="DI166" s="241">
        <v>1</v>
      </c>
      <c r="DJ166" s="235">
        <v>446</v>
      </c>
      <c r="DK166" s="241">
        <v>1</v>
      </c>
      <c r="DM166" s="248">
        <v>2004</v>
      </c>
      <c r="DN166" s="233">
        <v>57895042.740000054</v>
      </c>
      <c r="DO166" s="241">
        <v>1</v>
      </c>
      <c r="DP166" s="235">
        <v>439</v>
      </c>
      <c r="DQ166" s="241">
        <v>1</v>
      </c>
      <c r="DS166" s="248">
        <v>2004</v>
      </c>
      <c r="DT166" s="233">
        <v>57683726.200000055</v>
      </c>
      <c r="DU166" s="241">
        <v>1</v>
      </c>
      <c r="DV166" s="235">
        <v>437</v>
      </c>
      <c r="DW166" s="241">
        <v>1</v>
      </c>
      <c r="DY166" s="248">
        <v>2004</v>
      </c>
      <c r="DZ166" s="233">
        <v>57134139.680000044</v>
      </c>
      <c r="EA166" s="241">
        <v>1</v>
      </c>
      <c r="EB166" s="235">
        <v>433</v>
      </c>
      <c r="EC166" s="241">
        <v>1</v>
      </c>
      <c r="EE166" s="248">
        <v>2004</v>
      </c>
      <c r="EF166" s="233">
        <v>56171687.670000002</v>
      </c>
      <c r="EG166" s="241">
        <v>1</v>
      </c>
      <c r="EH166" s="235">
        <v>427</v>
      </c>
      <c r="EI166" s="241">
        <v>1</v>
      </c>
      <c r="EK166" s="248">
        <v>2004</v>
      </c>
      <c r="EL166" s="233">
        <v>55430402.410000019</v>
      </c>
      <c r="EM166" s="241">
        <v>1</v>
      </c>
      <c r="EN166" s="235">
        <v>423</v>
      </c>
      <c r="EO166" s="241">
        <v>1</v>
      </c>
      <c r="EQ166" s="248">
        <v>2004</v>
      </c>
      <c r="ER166" s="233">
        <v>55298409.120000049</v>
      </c>
      <c r="ES166" s="241">
        <v>1</v>
      </c>
      <c r="ET166" s="235">
        <v>421</v>
      </c>
      <c r="EU166" s="241">
        <v>1</v>
      </c>
      <c r="EW166" s="248">
        <v>2004</v>
      </c>
      <c r="EX166" s="233">
        <v>55058380.130000055</v>
      </c>
      <c r="EY166" s="241">
        <v>1</v>
      </c>
      <c r="EZ166" s="235">
        <v>419</v>
      </c>
      <c r="FA166" s="241">
        <v>1</v>
      </c>
      <c r="FC166" s="249">
        <v>2004</v>
      </c>
      <c r="FD166" s="233">
        <v>54518064.700000033</v>
      </c>
      <c r="FE166" s="241">
        <v>1</v>
      </c>
      <c r="FF166" s="235">
        <v>416</v>
      </c>
      <c r="FG166" s="241">
        <v>1</v>
      </c>
      <c r="FI166" s="249">
        <v>2004</v>
      </c>
      <c r="FJ166" s="233">
        <v>54401705.120000027</v>
      </c>
      <c r="FK166" s="241">
        <v>1</v>
      </c>
      <c r="FL166" s="235">
        <v>416</v>
      </c>
      <c r="FM166" s="241">
        <v>1</v>
      </c>
      <c r="FO166" s="249">
        <v>2004</v>
      </c>
      <c r="FP166" s="233">
        <v>53927731.130000062</v>
      </c>
      <c r="FQ166" s="241">
        <v>1</v>
      </c>
      <c r="FR166" s="235">
        <v>414</v>
      </c>
      <c r="FS166" s="241">
        <v>1</v>
      </c>
      <c r="FU166" s="249">
        <v>2004</v>
      </c>
      <c r="FV166" s="233">
        <v>53956678.050000027</v>
      </c>
      <c r="FW166" s="241">
        <v>1</v>
      </c>
      <c r="FX166" s="235">
        <v>414</v>
      </c>
      <c r="FY166" s="241">
        <v>1</v>
      </c>
      <c r="GA166" s="249">
        <v>2004</v>
      </c>
      <c r="GB166" s="233">
        <v>53606772.75</v>
      </c>
      <c r="GC166" s="241">
        <v>1</v>
      </c>
      <c r="GD166" s="235">
        <v>413</v>
      </c>
      <c r="GE166" s="241">
        <v>1</v>
      </c>
      <c r="GG166" s="249">
        <v>2004</v>
      </c>
      <c r="GH166" s="233">
        <v>53026116.569999978</v>
      </c>
      <c r="GI166" s="241">
        <v>1</v>
      </c>
      <c r="GJ166" s="235">
        <v>410</v>
      </c>
      <c r="GK166" s="241">
        <v>1</v>
      </c>
      <c r="GM166" s="249">
        <v>2004</v>
      </c>
      <c r="GN166" s="233">
        <v>52056033.460000016</v>
      </c>
      <c r="GO166" s="241">
        <v>1</v>
      </c>
      <c r="GP166" s="235">
        <v>403</v>
      </c>
      <c r="GQ166" s="241">
        <v>1</v>
      </c>
      <c r="GS166" s="249">
        <v>2004</v>
      </c>
      <c r="GT166" s="233">
        <v>51927143.400000021</v>
      </c>
      <c r="GU166" s="241">
        <v>1</v>
      </c>
      <c r="GV166" s="235">
        <v>402</v>
      </c>
      <c r="GW166" s="241">
        <v>1</v>
      </c>
      <c r="GY166" s="249">
        <v>2004</v>
      </c>
      <c r="GZ166" s="233">
        <v>51579157.690000027</v>
      </c>
      <c r="HA166" s="241">
        <v>1</v>
      </c>
      <c r="HB166" s="235">
        <v>398</v>
      </c>
      <c r="HC166" s="241">
        <v>1</v>
      </c>
      <c r="HE166" s="249">
        <v>2004</v>
      </c>
      <c r="HF166" s="233">
        <v>51244749.860000014</v>
      </c>
      <c r="HG166" s="241">
        <v>1</v>
      </c>
      <c r="HH166" s="235">
        <v>393</v>
      </c>
      <c r="HI166" s="241">
        <v>1</v>
      </c>
      <c r="HK166" s="249">
        <v>2004</v>
      </c>
      <c r="HL166" s="233">
        <v>50728546.240000017</v>
      </c>
      <c r="HM166" s="241">
        <v>1</v>
      </c>
      <c r="HN166" s="235">
        <v>391</v>
      </c>
      <c r="HO166" s="241">
        <v>1</v>
      </c>
      <c r="HQ166" s="249">
        <v>2004</v>
      </c>
      <c r="HR166" s="233">
        <v>50181419.420000039</v>
      </c>
      <c r="HS166" s="241">
        <v>1</v>
      </c>
      <c r="HT166" s="235">
        <v>386</v>
      </c>
      <c r="HU166" s="241">
        <v>1</v>
      </c>
      <c r="HW166" s="249">
        <v>2004</v>
      </c>
      <c r="HX166" s="233">
        <v>49720089.710000031</v>
      </c>
      <c r="HY166" s="241">
        <v>1</v>
      </c>
      <c r="HZ166" s="235">
        <v>383</v>
      </c>
      <c r="IA166" s="241">
        <v>1</v>
      </c>
      <c r="IC166" s="249">
        <v>2004</v>
      </c>
      <c r="ID166" s="233">
        <v>49213206.520000003</v>
      </c>
      <c r="IE166" s="241">
        <v>1</v>
      </c>
      <c r="IF166" s="235">
        <v>379</v>
      </c>
      <c r="IG166" s="241">
        <v>1</v>
      </c>
      <c r="II166" s="249">
        <v>2004</v>
      </c>
      <c r="IJ166" s="233">
        <v>48164451.349999994</v>
      </c>
      <c r="IK166" s="241">
        <v>1</v>
      </c>
      <c r="IL166" s="235">
        <v>373</v>
      </c>
      <c r="IM166" s="241">
        <v>1</v>
      </c>
      <c r="IO166" s="249">
        <v>2004</v>
      </c>
      <c r="IP166" s="233">
        <v>47394104.930000015</v>
      </c>
      <c r="IQ166" s="241">
        <v>1</v>
      </c>
      <c r="IR166" s="235">
        <v>367</v>
      </c>
      <c r="IS166" s="241">
        <v>1</v>
      </c>
      <c r="IU166" s="249">
        <v>2004</v>
      </c>
      <c r="IV166" s="233">
        <v>46338453.930000007</v>
      </c>
      <c r="IW166" s="241">
        <v>1</v>
      </c>
      <c r="IX166" s="235">
        <v>361</v>
      </c>
      <c r="IY166" s="241">
        <v>1</v>
      </c>
      <c r="JA166" s="249">
        <v>2004</v>
      </c>
      <c r="JB166" s="233">
        <v>45470950.080000006</v>
      </c>
      <c r="JC166" s="241">
        <v>1</v>
      </c>
      <c r="JD166" s="235">
        <v>357</v>
      </c>
      <c r="JE166" s="241">
        <v>1</v>
      </c>
      <c r="JG166" s="249">
        <v>2004</v>
      </c>
      <c r="JH166" s="233">
        <v>44852519.889999993</v>
      </c>
      <c r="JI166" s="241">
        <v>1</v>
      </c>
      <c r="JJ166" s="235">
        <v>352</v>
      </c>
      <c r="JK166" s="241">
        <v>1</v>
      </c>
      <c r="JM166" s="249">
        <v>2004</v>
      </c>
      <c r="JN166" s="233">
        <v>43481991.810000002</v>
      </c>
      <c r="JO166" s="241">
        <v>1</v>
      </c>
      <c r="JP166" s="235">
        <v>341</v>
      </c>
      <c r="JQ166" s="241">
        <v>1</v>
      </c>
      <c r="JS166" s="249">
        <v>2004</v>
      </c>
      <c r="JT166" s="233">
        <v>42822666.859999985</v>
      </c>
      <c r="JU166" s="241">
        <v>1</v>
      </c>
      <c r="JV166" s="235">
        <v>334</v>
      </c>
      <c r="JW166" s="241">
        <v>1</v>
      </c>
      <c r="JY166" s="249">
        <v>2004</v>
      </c>
      <c r="JZ166" s="233">
        <v>42020375.970000021</v>
      </c>
      <c r="KA166" s="241">
        <v>1</v>
      </c>
      <c r="KB166" s="235">
        <v>327</v>
      </c>
      <c r="KC166" s="241">
        <v>1</v>
      </c>
      <c r="KE166" s="249">
        <v>2004</v>
      </c>
      <c r="KF166" s="233">
        <v>41362891.61999999</v>
      </c>
      <c r="KG166" s="241">
        <v>1</v>
      </c>
      <c r="KH166" s="235">
        <v>324</v>
      </c>
      <c r="KI166" s="241">
        <v>1</v>
      </c>
      <c r="KK166" s="249">
        <v>2004</v>
      </c>
      <c r="KL166" s="233">
        <v>40977128.219999991</v>
      </c>
      <c r="KM166" s="241">
        <v>1</v>
      </c>
      <c r="KN166" s="235">
        <v>322</v>
      </c>
      <c r="KO166" s="241">
        <v>1</v>
      </c>
      <c r="KQ166" s="200">
        <v>2004</v>
      </c>
      <c r="KR166" s="183">
        <v>40142291.870000027</v>
      </c>
      <c r="KS166" s="184">
        <v>1</v>
      </c>
      <c r="KT166" s="185">
        <v>316</v>
      </c>
      <c r="KU166" s="184">
        <v>1</v>
      </c>
      <c r="KW166" s="200">
        <v>2004</v>
      </c>
      <c r="KX166" s="183">
        <v>0</v>
      </c>
      <c r="KY166" s="184">
        <v>0</v>
      </c>
      <c r="KZ166" s="185">
        <v>0</v>
      </c>
      <c r="LA166" s="184">
        <v>0</v>
      </c>
    </row>
    <row r="167" spans="1:313" ht="18" x14ac:dyDescent="0.35">
      <c r="A167" s="250" t="s">
        <v>174</v>
      </c>
      <c r="B167" s="233">
        <v>0</v>
      </c>
      <c r="C167" s="241">
        <v>0</v>
      </c>
      <c r="D167" s="235">
        <v>0</v>
      </c>
      <c r="E167" s="241">
        <v>0</v>
      </c>
      <c r="G167" s="250" t="s">
        <v>174</v>
      </c>
      <c r="H167" s="233">
        <v>0</v>
      </c>
      <c r="I167" s="241">
        <v>0</v>
      </c>
      <c r="J167" s="235">
        <v>0</v>
      </c>
      <c r="K167" s="241">
        <v>0</v>
      </c>
      <c r="M167" s="250" t="s">
        <v>174</v>
      </c>
      <c r="N167" s="233">
        <v>0</v>
      </c>
      <c r="O167" s="241">
        <v>0</v>
      </c>
      <c r="P167" s="235">
        <v>0</v>
      </c>
      <c r="Q167" s="241">
        <v>0</v>
      </c>
      <c r="S167" s="250" t="s">
        <v>174</v>
      </c>
      <c r="T167" s="233">
        <v>0</v>
      </c>
      <c r="U167" s="241">
        <v>0</v>
      </c>
      <c r="V167" s="235">
        <v>0</v>
      </c>
      <c r="W167" s="241">
        <v>0</v>
      </c>
      <c r="Y167" s="250" t="s">
        <v>174</v>
      </c>
      <c r="Z167" s="233">
        <v>0</v>
      </c>
      <c r="AA167" s="241">
        <v>0</v>
      </c>
      <c r="AB167" s="235">
        <v>0</v>
      </c>
      <c r="AC167" s="241">
        <v>0</v>
      </c>
      <c r="AF167" s="250" t="s">
        <v>174</v>
      </c>
      <c r="AG167" s="233">
        <v>0</v>
      </c>
      <c r="AH167" s="241">
        <v>0</v>
      </c>
      <c r="AI167" s="235">
        <v>0</v>
      </c>
      <c r="AJ167" s="241">
        <v>0</v>
      </c>
      <c r="AL167" s="250" t="s">
        <v>174</v>
      </c>
      <c r="AM167" s="233">
        <v>0</v>
      </c>
      <c r="AN167" s="241">
        <v>0</v>
      </c>
      <c r="AO167" s="235">
        <v>0</v>
      </c>
      <c r="AP167" s="241">
        <v>0</v>
      </c>
      <c r="AR167" s="250" t="s">
        <v>174</v>
      </c>
      <c r="AS167" s="233">
        <v>0</v>
      </c>
      <c r="AT167" s="241">
        <v>0</v>
      </c>
      <c r="AU167" s="235">
        <v>0</v>
      </c>
      <c r="AV167" s="241">
        <v>0</v>
      </c>
      <c r="AY167" s="250">
        <v>2005</v>
      </c>
      <c r="AZ167" s="233">
        <v>0</v>
      </c>
      <c r="BA167" s="241">
        <v>0</v>
      </c>
      <c r="BB167" s="235">
        <v>0</v>
      </c>
      <c r="BC167" s="241">
        <v>0</v>
      </c>
      <c r="BE167" s="250">
        <v>2005</v>
      </c>
      <c r="BF167" s="233">
        <v>0</v>
      </c>
      <c r="BG167" s="241">
        <v>0</v>
      </c>
      <c r="BH167" s="235">
        <v>0</v>
      </c>
      <c r="BI167" s="241">
        <v>0</v>
      </c>
      <c r="BK167" s="250">
        <v>2005</v>
      </c>
      <c r="BL167" s="233">
        <v>0</v>
      </c>
      <c r="BM167" s="241">
        <v>0</v>
      </c>
      <c r="BN167" s="235">
        <v>0</v>
      </c>
      <c r="BO167" s="241">
        <v>0</v>
      </c>
      <c r="BQ167" s="250">
        <v>2005</v>
      </c>
      <c r="BR167" s="233">
        <v>0</v>
      </c>
      <c r="BS167" s="241">
        <v>0</v>
      </c>
      <c r="BT167" s="235">
        <v>0</v>
      </c>
      <c r="BU167" s="241">
        <v>0</v>
      </c>
      <c r="BW167" s="250">
        <v>2005</v>
      </c>
      <c r="BX167" s="233">
        <v>0</v>
      </c>
      <c r="BY167" s="241">
        <v>0</v>
      </c>
      <c r="BZ167" s="235">
        <v>0</v>
      </c>
      <c r="CA167" s="241">
        <v>0</v>
      </c>
      <c r="CC167" s="250">
        <v>2005</v>
      </c>
      <c r="CD167" s="233">
        <v>0</v>
      </c>
      <c r="CE167" s="241">
        <v>0</v>
      </c>
      <c r="CF167" s="235">
        <v>0</v>
      </c>
      <c r="CG167" s="241">
        <v>0</v>
      </c>
      <c r="CI167" s="250">
        <v>2005</v>
      </c>
      <c r="CJ167" s="233">
        <v>0</v>
      </c>
      <c r="CK167" s="241">
        <v>0</v>
      </c>
      <c r="CL167" s="235">
        <v>0</v>
      </c>
      <c r="CM167" s="241">
        <v>0</v>
      </c>
      <c r="CO167" s="250">
        <v>2005</v>
      </c>
      <c r="CP167" s="233">
        <v>0</v>
      </c>
      <c r="CQ167" s="241">
        <v>0</v>
      </c>
      <c r="CR167" s="235">
        <v>0</v>
      </c>
      <c r="CS167" s="241">
        <v>0</v>
      </c>
      <c r="CU167" s="250">
        <v>2005</v>
      </c>
      <c r="CV167" s="233">
        <v>0</v>
      </c>
      <c r="CW167" s="241">
        <v>0</v>
      </c>
      <c r="CX167" s="235">
        <v>0</v>
      </c>
      <c r="CY167" s="241">
        <v>0</v>
      </c>
      <c r="DA167" s="250">
        <v>2005</v>
      </c>
      <c r="DB167" s="233">
        <v>0</v>
      </c>
      <c r="DC167" s="241">
        <v>0</v>
      </c>
      <c r="DD167" s="235">
        <v>0</v>
      </c>
      <c r="DE167" s="241">
        <v>0</v>
      </c>
      <c r="DG167" s="250">
        <v>2005</v>
      </c>
      <c r="DH167" s="233">
        <v>0</v>
      </c>
      <c r="DI167" s="241">
        <v>0</v>
      </c>
      <c r="DJ167" s="235">
        <v>0</v>
      </c>
      <c r="DK167" s="241">
        <v>0</v>
      </c>
      <c r="DM167" s="250">
        <v>2005</v>
      </c>
      <c r="DN167" s="233">
        <v>0</v>
      </c>
      <c r="DO167" s="241">
        <v>0</v>
      </c>
      <c r="DP167" s="235">
        <v>0</v>
      </c>
      <c r="DQ167" s="241">
        <v>0</v>
      </c>
      <c r="DS167" s="250">
        <v>2005</v>
      </c>
      <c r="DT167" s="233">
        <v>0</v>
      </c>
      <c r="DU167" s="241">
        <v>0</v>
      </c>
      <c r="DV167" s="235">
        <v>0</v>
      </c>
      <c r="DW167" s="241">
        <v>0</v>
      </c>
      <c r="DY167" s="250">
        <v>2005</v>
      </c>
      <c r="DZ167" s="233">
        <v>0</v>
      </c>
      <c r="EA167" s="241">
        <v>0</v>
      </c>
      <c r="EB167" s="235">
        <v>0</v>
      </c>
      <c r="EC167" s="241">
        <v>0</v>
      </c>
      <c r="EE167" s="250">
        <v>2005</v>
      </c>
      <c r="EF167" s="233">
        <v>0</v>
      </c>
      <c r="EG167" s="241">
        <v>0</v>
      </c>
      <c r="EH167" s="235">
        <v>0</v>
      </c>
      <c r="EI167" s="241">
        <v>0</v>
      </c>
      <c r="EK167" s="250">
        <v>2005</v>
      </c>
      <c r="EL167" s="233">
        <v>0</v>
      </c>
      <c r="EM167" s="241">
        <v>0</v>
      </c>
      <c r="EN167" s="235">
        <v>0</v>
      </c>
      <c r="EO167" s="241">
        <v>0</v>
      </c>
      <c r="EQ167" s="250">
        <v>2005</v>
      </c>
      <c r="ER167" s="233">
        <v>0</v>
      </c>
      <c r="ES167" s="241">
        <v>0</v>
      </c>
      <c r="ET167" s="235">
        <v>0</v>
      </c>
      <c r="EU167" s="241">
        <v>0</v>
      </c>
      <c r="EW167" s="250">
        <v>2005</v>
      </c>
      <c r="EX167" s="233">
        <v>0</v>
      </c>
      <c r="EY167" s="241">
        <v>0</v>
      </c>
      <c r="EZ167" s="235">
        <v>0</v>
      </c>
      <c r="FA167" s="241">
        <v>0</v>
      </c>
      <c r="FC167" s="251">
        <v>2005</v>
      </c>
      <c r="FD167" s="233">
        <v>0</v>
      </c>
      <c r="FE167" s="241">
        <v>0</v>
      </c>
      <c r="FF167" s="235">
        <v>0</v>
      </c>
      <c r="FG167" s="241">
        <v>0</v>
      </c>
      <c r="FI167" s="251">
        <v>2005</v>
      </c>
      <c r="FJ167" s="233">
        <v>0</v>
      </c>
      <c r="FK167" s="241">
        <v>0</v>
      </c>
      <c r="FL167" s="235">
        <v>0</v>
      </c>
      <c r="FM167" s="241">
        <v>0</v>
      </c>
      <c r="FO167" s="251">
        <v>2005</v>
      </c>
      <c r="FP167" s="233">
        <v>0</v>
      </c>
      <c r="FQ167" s="241">
        <v>0</v>
      </c>
      <c r="FR167" s="235">
        <v>0</v>
      </c>
      <c r="FS167" s="241">
        <v>0</v>
      </c>
      <c r="FU167" s="251">
        <v>2005</v>
      </c>
      <c r="FV167" s="233">
        <v>0</v>
      </c>
      <c r="FW167" s="241">
        <v>0</v>
      </c>
      <c r="FX167" s="235">
        <v>0</v>
      </c>
      <c r="FY167" s="241">
        <v>0</v>
      </c>
      <c r="GA167" s="251">
        <v>2005</v>
      </c>
      <c r="GB167" s="233">
        <v>0</v>
      </c>
      <c r="GC167" s="241">
        <v>0</v>
      </c>
      <c r="GD167" s="235">
        <v>0</v>
      </c>
      <c r="GE167" s="241">
        <v>0</v>
      </c>
      <c r="GG167" s="251">
        <v>2005</v>
      </c>
      <c r="GH167" s="233">
        <v>0</v>
      </c>
      <c r="GI167" s="241">
        <v>0</v>
      </c>
      <c r="GJ167" s="235">
        <v>0</v>
      </c>
      <c r="GK167" s="241">
        <v>0</v>
      </c>
      <c r="GM167" s="251">
        <v>2005</v>
      </c>
      <c r="GN167" s="233">
        <v>0</v>
      </c>
      <c r="GO167" s="241">
        <v>0</v>
      </c>
      <c r="GP167" s="235">
        <v>0</v>
      </c>
      <c r="GQ167" s="241">
        <v>0</v>
      </c>
      <c r="GS167" s="251">
        <v>2005</v>
      </c>
      <c r="GT167" s="233">
        <v>0</v>
      </c>
      <c r="GU167" s="241">
        <v>0</v>
      </c>
      <c r="GV167" s="235">
        <v>0</v>
      </c>
      <c r="GW167" s="241">
        <v>0</v>
      </c>
      <c r="GY167" s="251">
        <v>2005</v>
      </c>
      <c r="GZ167" s="233">
        <v>0</v>
      </c>
      <c r="HA167" s="241">
        <v>0</v>
      </c>
      <c r="HB167" s="235">
        <v>0</v>
      </c>
      <c r="HC167" s="241">
        <v>0</v>
      </c>
      <c r="HE167" s="251">
        <v>2005</v>
      </c>
      <c r="HF167" s="233">
        <v>0</v>
      </c>
      <c r="HG167" s="241">
        <v>0</v>
      </c>
      <c r="HH167" s="235">
        <v>0</v>
      </c>
      <c r="HI167" s="241">
        <v>0</v>
      </c>
      <c r="HK167" s="251">
        <v>2005</v>
      </c>
      <c r="HL167" s="233">
        <v>0</v>
      </c>
      <c r="HM167" s="241">
        <v>0</v>
      </c>
      <c r="HN167" s="235">
        <v>0</v>
      </c>
      <c r="HO167" s="241">
        <v>0</v>
      </c>
      <c r="HQ167" s="251">
        <v>2005</v>
      </c>
      <c r="HR167" s="233">
        <v>0</v>
      </c>
      <c r="HS167" s="241">
        <v>0</v>
      </c>
      <c r="HT167" s="235">
        <v>0</v>
      </c>
      <c r="HU167" s="241">
        <v>0</v>
      </c>
      <c r="HW167" s="251">
        <v>2005</v>
      </c>
      <c r="HX167" s="233">
        <v>0</v>
      </c>
      <c r="HY167" s="241">
        <v>0</v>
      </c>
      <c r="HZ167" s="235">
        <v>0</v>
      </c>
      <c r="IA167" s="241">
        <v>0</v>
      </c>
      <c r="IC167" s="251">
        <v>2005</v>
      </c>
      <c r="ID167" s="233">
        <v>0</v>
      </c>
      <c r="IE167" s="241">
        <v>0</v>
      </c>
      <c r="IF167" s="235">
        <v>0</v>
      </c>
      <c r="IG167" s="241">
        <v>0</v>
      </c>
      <c r="II167" s="251">
        <v>2005</v>
      </c>
      <c r="IJ167" s="233">
        <v>0</v>
      </c>
      <c r="IK167" s="241">
        <v>0</v>
      </c>
      <c r="IL167" s="235">
        <v>0</v>
      </c>
      <c r="IM167" s="241">
        <v>0</v>
      </c>
      <c r="IO167" s="251">
        <v>2005</v>
      </c>
      <c r="IP167" s="233">
        <v>0</v>
      </c>
      <c r="IQ167" s="241">
        <v>0</v>
      </c>
      <c r="IR167" s="235">
        <v>0</v>
      </c>
      <c r="IS167" s="241">
        <v>0</v>
      </c>
      <c r="IU167" s="251">
        <v>2005</v>
      </c>
      <c r="IV167" s="233">
        <v>0</v>
      </c>
      <c r="IW167" s="241">
        <v>0</v>
      </c>
      <c r="IX167" s="235">
        <v>0</v>
      </c>
      <c r="IY167" s="241">
        <v>0</v>
      </c>
      <c r="JA167" s="251">
        <v>2005</v>
      </c>
      <c r="JB167" s="233">
        <v>0</v>
      </c>
      <c r="JC167" s="241">
        <v>0</v>
      </c>
      <c r="JD167" s="235">
        <v>0</v>
      </c>
      <c r="JE167" s="241">
        <v>0</v>
      </c>
      <c r="JG167" s="251">
        <v>2005</v>
      </c>
      <c r="JH167" s="233">
        <v>0</v>
      </c>
      <c r="JI167" s="241">
        <v>0</v>
      </c>
      <c r="JJ167" s="235">
        <v>0</v>
      </c>
      <c r="JK167" s="241">
        <v>0</v>
      </c>
      <c r="JM167" s="251">
        <v>2005</v>
      </c>
      <c r="JN167" s="233">
        <v>0</v>
      </c>
      <c r="JO167" s="241">
        <v>0</v>
      </c>
      <c r="JP167" s="235">
        <v>0</v>
      </c>
      <c r="JQ167" s="241">
        <v>0</v>
      </c>
      <c r="JS167" s="251">
        <v>2005</v>
      </c>
      <c r="JT167" s="233">
        <v>0</v>
      </c>
      <c r="JU167" s="241">
        <v>0</v>
      </c>
      <c r="JV167" s="235">
        <v>0</v>
      </c>
      <c r="JW167" s="241">
        <v>0</v>
      </c>
      <c r="JY167" s="251">
        <v>2005</v>
      </c>
      <c r="JZ167" s="233">
        <v>0</v>
      </c>
      <c r="KA167" s="241">
        <v>0</v>
      </c>
      <c r="KB167" s="235">
        <v>0</v>
      </c>
      <c r="KC167" s="241">
        <v>0</v>
      </c>
      <c r="KE167" s="251">
        <v>2005</v>
      </c>
      <c r="KF167" s="233">
        <v>0</v>
      </c>
      <c r="KG167" s="241">
        <v>0</v>
      </c>
      <c r="KH167" s="235">
        <v>0</v>
      </c>
      <c r="KI167" s="241">
        <v>0</v>
      </c>
      <c r="KK167" s="251">
        <v>2005</v>
      </c>
      <c r="KL167" s="233">
        <v>0</v>
      </c>
      <c r="KM167" s="241">
        <v>0</v>
      </c>
      <c r="KN167" s="235">
        <v>0</v>
      </c>
      <c r="KO167" s="241">
        <v>0</v>
      </c>
      <c r="KQ167" s="203">
        <v>2005</v>
      </c>
      <c r="KR167" s="183">
        <v>0</v>
      </c>
      <c r="KS167" s="184">
        <v>0</v>
      </c>
      <c r="KT167" s="185">
        <v>0</v>
      </c>
      <c r="KU167" s="184">
        <v>0</v>
      </c>
      <c r="KW167" s="203">
        <v>2005</v>
      </c>
      <c r="KX167" s="183">
        <v>0</v>
      </c>
      <c r="KY167" s="184">
        <v>0</v>
      </c>
      <c r="KZ167" s="185">
        <v>0</v>
      </c>
      <c r="LA167" s="184">
        <v>0</v>
      </c>
    </row>
    <row r="168" spans="1:313" ht="18" x14ac:dyDescent="0.35">
      <c r="A168" s="234"/>
      <c r="B168" s="233"/>
      <c r="C168" s="234"/>
      <c r="D168" s="235"/>
      <c r="E168" s="234"/>
      <c r="G168" s="234"/>
      <c r="H168" s="233"/>
      <c r="I168" s="234"/>
      <c r="J168" s="235"/>
      <c r="K168" s="234"/>
      <c r="M168" s="234"/>
      <c r="N168" s="233"/>
      <c r="O168" s="234"/>
      <c r="P168" s="235"/>
      <c r="Q168" s="234"/>
      <c r="S168" s="234"/>
      <c r="T168" s="233"/>
      <c r="U168" s="234"/>
      <c r="V168" s="235"/>
      <c r="W168" s="234"/>
      <c r="Y168" s="234"/>
      <c r="Z168" s="233"/>
      <c r="AA168" s="234"/>
      <c r="AB168" s="235"/>
      <c r="AC168" s="234"/>
      <c r="AF168" s="234"/>
      <c r="AG168" s="233"/>
      <c r="AH168" s="234"/>
      <c r="AI168" s="235"/>
      <c r="AJ168" s="234"/>
      <c r="AL168" s="234"/>
      <c r="AM168" s="233"/>
      <c r="AN168" s="234"/>
      <c r="AO168" s="235"/>
      <c r="AP168" s="234"/>
      <c r="AR168" s="234"/>
      <c r="AS168" s="233"/>
      <c r="AT168" s="234"/>
      <c r="AU168" s="235"/>
      <c r="AV168" s="234"/>
      <c r="AY168" s="234"/>
      <c r="AZ168" s="233"/>
      <c r="BA168" s="234"/>
      <c r="BB168" s="235"/>
      <c r="BC168" s="234"/>
      <c r="BE168" s="234"/>
      <c r="BF168" s="233"/>
      <c r="BG168" s="234"/>
      <c r="BH168" s="235"/>
      <c r="BI168" s="234"/>
      <c r="BK168" s="234"/>
      <c r="BL168" s="233"/>
      <c r="BM168" s="234"/>
      <c r="BN168" s="235"/>
      <c r="BO168" s="234"/>
      <c r="BQ168" s="234"/>
      <c r="BR168" s="233"/>
      <c r="BS168" s="234"/>
      <c r="BT168" s="235"/>
      <c r="BU168" s="234"/>
      <c r="BW168" s="234"/>
      <c r="BX168" s="233"/>
      <c r="BY168" s="234"/>
      <c r="BZ168" s="235"/>
      <c r="CA168" s="234"/>
      <c r="CC168" s="234"/>
      <c r="CD168" s="233"/>
      <c r="CE168" s="234"/>
      <c r="CF168" s="235"/>
      <c r="CG168" s="234"/>
      <c r="CI168" s="234"/>
      <c r="CJ168" s="233"/>
      <c r="CK168" s="234"/>
      <c r="CL168" s="235"/>
      <c r="CM168" s="234"/>
      <c r="CO168" s="234"/>
      <c r="CP168" s="233"/>
      <c r="CQ168" s="234"/>
      <c r="CR168" s="235"/>
      <c r="CS168" s="234"/>
      <c r="CU168" s="234"/>
      <c r="CV168" s="233"/>
      <c r="CW168" s="234"/>
      <c r="CX168" s="235"/>
      <c r="CY168" s="234"/>
      <c r="DA168" s="234"/>
      <c r="DB168" s="233"/>
      <c r="DC168" s="234"/>
      <c r="DD168" s="235"/>
      <c r="DE168" s="234"/>
      <c r="DG168" s="234"/>
      <c r="DH168" s="233"/>
      <c r="DI168" s="234"/>
      <c r="DJ168" s="235"/>
      <c r="DK168" s="234"/>
      <c r="DM168" s="234"/>
      <c r="DN168" s="233"/>
      <c r="DO168" s="234"/>
      <c r="DP168" s="235"/>
      <c r="DQ168" s="234"/>
      <c r="DS168" s="234"/>
      <c r="DT168" s="233"/>
      <c r="DU168" s="234"/>
      <c r="DV168" s="235"/>
      <c r="DW168" s="234"/>
      <c r="DY168" s="234"/>
      <c r="DZ168" s="233"/>
      <c r="EA168" s="234"/>
      <c r="EB168" s="235"/>
      <c r="EC168" s="234"/>
      <c r="EE168" s="234"/>
      <c r="EF168" s="233"/>
      <c r="EG168" s="234"/>
      <c r="EH168" s="235"/>
      <c r="EI168" s="234"/>
      <c r="EK168" s="234"/>
      <c r="EL168" s="233"/>
      <c r="EM168" s="234"/>
      <c r="EN168" s="235"/>
      <c r="EO168" s="234"/>
      <c r="EQ168" s="234"/>
      <c r="ER168" s="233"/>
      <c r="ES168" s="234"/>
      <c r="ET168" s="235"/>
      <c r="EU168" s="234"/>
      <c r="EW168" s="234"/>
      <c r="EX168" s="233"/>
      <c r="EY168" s="234"/>
      <c r="EZ168" s="235"/>
      <c r="FA168" s="234"/>
      <c r="FC168" s="234"/>
      <c r="FD168" s="233"/>
      <c r="FE168" s="234"/>
      <c r="FF168" s="235"/>
      <c r="FG168" s="234"/>
      <c r="FI168" s="234"/>
      <c r="FJ168" s="233"/>
      <c r="FK168" s="234"/>
      <c r="FL168" s="235"/>
      <c r="FM168" s="234"/>
      <c r="FO168" s="234"/>
      <c r="FP168" s="233"/>
      <c r="FQ168" s="234"/>
      <c r="FR168" s="235"/>
      <c r="FS168" s="234"/>
      <c r="FU168" s="234"/>
      <c r="FV168" s="233"/>
      <c r="FW168" s="234"/>
      <c r="FX168" s="235"/>
      <c r="FY168" s="234"/>
      <c r="GA168" s="234"/>
      <c r="GB168" s="233"/>
      <c r="GC168" s="234"/>
      <c r="GD168" s="235"/>
      <c r="GE168" s="234"/>
      <c r="GG168" s="234"/>
      <c r="GH168" s="233"/>
      <c r="GI168" s="234"/>
      <c r="GJ168" s="235"/>
      <c r="GK168" s="234"/>
      <c r="GM168" s="234"/>
      <c r="GN168" s="233"/>
      <c r="GO168" s="234"/>
      <c r="GP168" s="235"/>
      <c r="GQ168" s="234"/>
      <c r="GS168" s="234"/>
      <c r="GT168" s="233"/>
      <c r="GU168" s="234"/>
      <c r="GV168" s="235"/>
      <c r="GW168" s="234"/>
      <c r="GY168" s="234"/>
      <c r="GZ168" s="233"/>
      <c r="HA168" s="234"/>
      <c r="HB168" s="235"/>
      <c r="HC168" s="234"/>
      <c r="HE168" s="234"/>
      <c r="HF168" s="233"/>
      <c r="HG168" s="234"/>
      <c r="HH168" s="235"/>
      <c r="HI168" s="234"/>
      <c r="HK168" s="234"/>
      <c r="HL168" s="233"/>
      <c r="HM168" s="234"/>
      <c r="HN168" s="235"/>
      <c r="HO168" s="234"/>
      <c r="HQ168" s="234"/>
      <c r="HR168" s="233"/>
      <c r="HS168" s="234"/>
      <c r="HT168" s="235"/>
      <c r="HU168" s="234"/>
      <c r="HW168" s="234"/>
      <c r="HX168" s="233"/>
      <c r="HY168" s="234"/>
      <c r="HZ168" s="235"/>
      <c r="IA168" s="234"/>
      <c r="IC168" s="234"/>
      <c r="ID168" s="233"/>
      <c r="IE168" s="234"/>
      <c r="IF168" s="235"/>
      <c r="IG168" s="234"/>
      <c r="II168" s="234"/>
      <c r="IJ168" s="233"/>
      <c r="IK168" s="234"/>
      <c r="IL168" s="235"/>
      <c r="IM168" s="234"/>
      <c r="IO168" s="234"/>
      <c r="IP168" s="233"/>
      <c r="IQ168" s="234"/>
      <c r="IR168" s="235"/>
      <c r="IS168" s="234"/>
      <c r="IU168" s="234"/>
      <c r="IV168" s="233"/>
      <c r="IW168" s="234"/>
      <c r="IX168" s="235"/>
      <c r="IY168" s="234"/>
      <c r="JA168" s="234"/>
      <c r="JB168" s="233"/>
      <c r="JC168" s="234"/>
      <c r="JD168" s="235"/>
      <c r="JE168" s="234"/>
      <c r="JG168" s="234"/>
      <c r="JH168" s="233"/>
      <c r="JI168" s="234"/>
      <c r="JJ168" s="235"/>
      <c r="JK168" s="234"/>
      <c r="JM168" s="234"/>
      <c r="JN168" s="233"/>
      <c r="JO168" s="234"/>
      <c r="JP168" s="235"/>
      <c r="JQ168" s="234"/>
      <c r="JS168" s="234"/>
      <c r="JT168" s="233"/>
      <c r="JU168" s="234"/>
      <c r="JV168" s="235"/>
      <c r="JW168" s="234"/>
      <c r="JY168" s="234"/>
      <c r="JZ168" s="233"/>
      <c r="KA168" s="234"/>
      <c r="KB168" s="235"/>
      <c r="KC168" s="234"/>
      <c r="KE168" s="234"/>
      <c r="KF168" s="233"/>
      <c r="KG168" s="234"/>
      <c r="KH168" s="235"/>
      <c r="KI168" s="234"/>
      <c r="KK168" s="234"/>
      <c r="KL168" s="233"/>
      <c r="KM168" s="234"/>
      <c r="KN168" s="235"/>
      <c r="KO168" s="234"/>
      <c r="KQ168" s="182"/>
      <c r="KR168" s="183"/>
      <c r="KS168" s="182"/>
      <c r="KT168" s="185"/>
      <c r="KU168" s="182"/>
      <c r="KW168" s="182"/>
      <c r="KX168" s="183"/>
      <c r="KY168" s="182"/>
      <c r="KZ168" s="185"/>
      <c r="LA168" s="182"/>
    </row>
    <row r="169" spans="1:313" ht="18.600000000000001" thickBot="1" x14ac:dyDescent="0.4">
      <c r="A169" s="242"/>
      <c r="B169" s="243">
        <f>SUM(B158:B168)</f>
        <v>170611497.2099995</v>
      </c>
      <c r="C169" s="244"/>
      <c r="D169" s="245">
        <f>SUM(D158:D168)</f>
        <v>1347</v>
      </c>
      <c r="E169" s="242"/>
      <c r="G169" s="242"/>
      <c r="H169" s="243">
        <f>SUM(H158:H168)</f>
        <v>168024122.56999984</v>
      </c>
      <c r="I169" s="244"/>
      <c r="J169" s="245">
        <f>SUM(J158:J168)</f>
        <v>1340</v>
      </c>
      <c r="K169" s="242"/>
      <c r="M169" s="242"/>
      <c r="N169" s="243">
        <f>SUM(N158:N168)</f>
        <v>162178720.00999972</v>
      </c>
      <c r="O169" s="244"/>
      <c r="P169" s="245">
        <f>SUM(P158:P168)</f>
        <v>1275</v>
      </c>
      <c r="Q169" s="242"/>
      <c r="S169" s="242"/>
      <c r="T169" s="243">
        <f>SUM(T158:T168)</f>
        <v>154354156.53999996</v>
      </c>
      <c r="U169" s="244"/>
      <c r="V169" s="245">
        <f>SUM(V158:V168)</f>
        <v>1200</v>
      </c>
      <c r="W169" s="242"/>
      <c r="Y169" s="242"/>
      <c r="Z169" s="243">
        <f>SUM(Z158:Z168)</f>
        <v>148608237.37</v>
      </c>
      <c r="AA169" s="244"/>
      <c r="AB169" s="245">
        <f>SUM(AB158:AB168)</f>
        <v>1153</v>
      </c>
      <c r="AC169" s="242"/>
      <c r="AF169" s="242"/>
      <c r="AG169" s="243">
        <f>SUM(AG158:AG168)</f>
        <v>144330622.32999957</v>
      </c>
      <c r="AH169" s="244"/>
      <c r="AI169" s="245">
        <f>SUM(AI158:AI168)</f>
        <v>1105</v>
      </c>
      <c r="AJ169" s="242"/>
      <c r="AL169" s="242"/>
      <c r="AM169" s="243">
        <f>SUM(AM158:AM168)</f>
        <v>135967903.23000014</v>
      </c>
      <c r="AN169" s="244"/>
      <c r="AO169" s="245">
        <f>SUM(AO158:AO168)</f>
        <v>1038</v>
      </c>
      <c r="AP169" s="242"/>
      <c r="AR169" s="242"/>
      <c r="AS169" s="243">
        <f>SUM(AS158:AS168)</f>
        <v>128258390.45999999</v>
      </c>
      <c r="AT169" s="244"/>
      <c r="AU169" s="245">
        <f>SUM(AU158:AU168)</f>
        <v>978</v>
      </c>
      <c r="AV169" s="242"/>
      <c r="AY169" s="242"/>
      <c r="AZ169" s="243">
        <f>SUM(AZ158:AZ168)</f>
        <v>121204553.02000009</v>
      </c>
      <c r="BA169" s="244"/>
      <c r="BB169" s="245">
        <f>SUM(BB158:BB168)</f>
        <v>920</v>
      </c>
      <c r="BC169" s="242"/>
      <c r="BE169" s="242"/>
      <c r="BF169" s="243">
        <f>SUM(BF158:BF168)</f>
        <v>114147609.66000003</v>
      </c>
      <c r="BG169" s="244"/>
      <c r="BH169" s="245">
        <f>SUM(BH158:BH168)</f>
        <v>851</v>
      </c>
      <c r="BI169" s="242"/>
      <c r="BK169" s="242"/>
      <c r="BL169" s="243">
        <f>SUM(BL158:BL168)</f>
        <v>89180157.179999948</v>
      </c>
      <c r="BM169" s="244"/>
      <c r="BN169" s="245">
        <f>SUM(BN158:BN168)</f>
        <v>695</v>
      </c>
      <c r="BO169" s="242"/>
      <c r="BQ169" s="242"/>
      <c r="BR169" s="243">
        <f>SUM(BR158:BR168)</f>
        <v>78461069.840000078</v>
      </c>
      <c r="BS169" s="244"/>
      <c r="BT169" s="245">
        <f>SUM(BT158:BT168)</f>
        <v>596</v>
      </c>
      <c r="BU169" s="242"/>
      <c r="BW169" s="242"/>
      <c r="BX169" s="243">
        <f>SUM(BX158:BX168)</f>
        <v>74810532.620000049</v>
      </c>
      <c r="BY169" s="244"/>
      <c r="BZ169" s="245">
        <f>SUM(BZ158:BZ168)</f>
        <v>562</v>
      </c>
      <c r="CA169" s="242"/>
      <c r="CC169" s="242"/>
      <c r="CD169" s="243">
        <f>SUM(CD158:CD168)</f>
        <v>69437658.190000087</v>
      </c>
      <c r="CE169" s="244"/>
      <c r="CF169" s="245">
        <f>SUM(CF158:CF168)</f>
        <v>523</v>
      </c>
      <c r="CG169" s="242"/>
      <c r="CI169" s="242"/>
      <c r="CJ169" s="243">
        <f>SUM(CJ158:CJ168)</f>
        <v>65511364.749999985</v>
      </c>
      <c r="CK169" s="244"/>
      <c r="CL169" s="245">
        <f>SUM(CL158:CL168)</f>
        <v>490</v>
      </c>
      <c r="CM169" s="242"/>
      <c r="CO169" s="242"/>
      <c r="CP169" s="243">
        <f>SUM(CP158:CP168)</f>
        <v>61813511.959999993</v>
      </c>
      <c r="CQ169" s="244"/>
      <c r="CR169" s="245">
        <f>SUM(CR158:CR168)</f>
        <v>464</v>
      </c>
      <c r="CS169" s="242"/>
      <c r="CU169" s="242"/>
      <c r="CV169" s="243">
        <f>SUM(CV158:CV168)</f>
        <v>60030256.289999969</v>
      </c>
      <c r="CW169" s="244"/>
      <c r="CX169" s="245">
        <f>SUM(CX158:CX168)</f>
        <v>453</v>
      </c>
      <c r="CY169" s="242"/>
      <c r="DA169" s="242"/>
      <c r="DB169" s="243">
        <v>59251034.500000045</v>
      </c>
      <c r="DC169" s="244"/>
      <c r="DD169" s="245">
        <v>451</v>
      </c>
      <c r="DE169" s="242"/>
      <c r="DG169" s="242"/>
      <c r="DH169" s="243">
        <v>58868088.110000044</v>
      </c>
      <c r="DI169" s="244"/>
      <c r="DJ169" s="245">
        <v>446</v>
      </c>
      <c r="DK169" s="242"/>
      <c r="DM169" s="242"/>
      <c r="DN169" s="243">
        <v>57895042.740000054</v>
      </c>
      <c r="DO169" s="244"/>
      <c r="DP169" s="245">
        <v>439</v>
      </c>
      <c r="DQ169" s="242"/>
      <c r="DS169" s="242"/>
      <c r="DT169" s="243">
        <v>57683726.200000055</v>
      </c>
      <c r="DU169" s="244"/>
      <c r="DV169" s="245">
        <v>437</v>
      </c>
      <c r="DW169" s="242"/>
      <c r="DY169" s="242"/>
      <c r="DZ169" s="243">
        <v>57134139.680000044</v>
      </c>
      <c r="EA169" s="244"/>
      <c r="EB169" s="245">
        <v>433</v>
      </c>
      <c r="EC169" s="242"/>
      <c r="EE169" s="242"/>
      <c r="EF169" s="243">
        <v>56171687.670000002</v>
      </c>
      <c r="EG169" s="244"/>
      <c r="EH169" s="245">
        <v>427</v>
      </c>
      <c r="EI169" s="242"/>
      <c r="EK169" s="242"/>
      <c r="EL169" s="243">
        <v>55430402.410000019</v>
      </c>
      <c r="EM169" s="244"/>
      <c r="EN169" s="245">
        <v>423</v>
      </c>
      <c r="EO169" s="242"/>
      <c r="EQ169" s="242"/>
      <c r="ER169" s="243">
        <v>55298409.120000049</v>
      </c>
      <c r="ES169" s="244"/>
      <c r="ET169" s="245">
        <v>421</v>
      </c>
      <c r="EU169" s="242"/>
      <c r="EW169" s="242"/>
      <c r="EX169" s="243">
        <v>55058380.130000055</v>
      </c>
      <c r="EY169" s="244"/>
      <c r="EZ169" s="245">
        <v>419</v>
      </c>
      <c r="FA169" s="242"/>
      <c r="FC169" s="242"/>
      <c r="FD169" s="243">
        <v>54518064.700000033</v>
      </c>
      <c r="FE169" s="244"/>
      <c r="FF169" s="245">
        <v>416</v>
      </c>
      <c r="FG169" s="242"/>
      <c r="FI169" s="242"/>
      <c r="FJ169" s="243">
        <v>54401705.120000027</v>
      </c>
      <c r="FK169" s="244"/>
      <c r="FL169" s="245">
        <v>416</v>
      </c>
      <c r="FM169" s="242"/>
      <c r="FO169" s="242"/>
      <c r="FP169" s="243">
        <v>53927731.130000062</v>
      </c>
      <c r="FQ169" s="244"/>
      <c r="FR169" s="245">
        <v>414</v>
      </c>
      <c r="FS169" s="242"/>
      <c r="FU169" s="242"/>
      <c r="FV169" s="243">
        <v>53956678.050000027</v>
      </c>
      <c r="FW169" s="244"/>
      <c r="FX169" s="245">
        <v>414</v>
      </c>
      <c r="FY169" s="242"/>
      <c r="GA169" s="242"/>
      <c r="GB169" s="243">
        <v>53606772.75</v>
      </c>
      <c r="GC169" s="244"/>
      <c r="GD169" s="245">
        <v>413</v>
      </c>
      <c r="GE169" s="242"/>
      <c r="GG169" s="242"/>
      <c r="GH169" s="243">
        <v>53026116.569999978</v>
      </c>
      <c r="GI169" s="244"/>
      <c r="GJ169" s="245">
        <v>410</v>
      </c>
      <c r="GK169" s="242"/>
      <c r="GM169" s="242"/>
      <c r="GN169" s="243">
        <v>52056033.460000016</v>
      </c>
      <c r="GO169" s="244"/>
      <c r="GP169" s="245">
        <v>403</v>
      </c>
      <c r="GQ169" s="242"/>
      <c r="GS169" s="242"/>
      <c r="GT169" s="243">
        <v>51927143.400000021</v>
      </c>
      <c r="GU169" s="244"/>
      <c r="GV169" s="245">
        <v>402</v>
      </c>
      <c r="GW169" s="242"/>
      <c r="GY169" s="242"/>
      <c r="GZ169" s="243">
        <v>51579157.690000027</v>
      </c>
      <c r="HA169" s="244"/>
      <c r="HB169" s="245">
        <v>398</v>
      </c>
      <c r="HC169" s="242"/>
      <c r="HE169" s="242"/>
      <c r="HF169" s="243">
        <v>51244749.860000014</v>
      </c>
      <c r="HG169" s="244"/>
      <c r="HH169" s="245">
        <v>393</v>
      </c>
      <c r="HI169" s="242"/>
      <c r="HK169" s="242"/>
      <c r="HL169" s="243">
        <v>50728546.240000017</v>
      </c>
      <c r="HM169" s="244"/>
      <c r="HN169" s="245">
        <v>391</v>
      </c>
      <c r="HO169" s="242"/>
      <c r="HQ169" s="242"/>
      <c r="HR169" s="243">
        <v>50181419.420000039</v>
      </c>
      <c r="HS169" s="244"/>
      <c r="HT169" s="245">
        <v>386</v>
      </c>
      <c r="HU169" s="242"/>
      <c r="HW169" s="242"/>
      <c r="HX169" s="243">
        <v>49720089.710000031</v>
      </c>
      <c r="HY169" s="244"/>
      <c r="HZ169" s="245">
        <v>383</v>
      </c>
      <c r="IA169" s="242"/>
      <c r="IC169" s="242"/>
      <c r="ID169" s="243">
        <v>49213206.520000003</v>
      </c>
      <c r="IE169" s="244"/>
      <c r="IF169" s="245">
        <v>379</v>
      </c>
      <c r="IG169" s="242"/>
      <c r="II169" s="242"/>
      <c r="IJ169" s="243">
        <v>48164451.349999994</v>
      </c>
      <c r="IK169" s="244"/>
      <c r="IL169" s="245">
        <v>373</v>
      </c>
      <c r="IM169" s="242"/>
      <c r="IO169" s="242"/>
      <c r="IP169" s="243">
        <v>47394104.930000015</v>
      </c>
      <c r="IQ169" s="244"/>
      <c r="IR169" s="245">
        <v>367</v>
      </c>
      <c r="IS169" s="242"/>
      <c r="IU169" s="242"/>
      <c r="IV169" s="243">
        <v>46338453.930000007</v>
      </c>
      <c r="IW169" s="244"/>
      <c r="IX169" s="245">
        <v>361</v>
      </c>
      <c r="IY169" s="242"/>
      <c r="JA169" s="242"/>
      <c r="JB169" s="243">
        <v>45470950.080000006</v>
      </c>
      <c r="JC169" s="244"/>
      <c r="JD169" s="245">
        <v>357</v>
      </c>
      <c r="JE169" s="242"/>
      <c r="JG169" s="242"/>
      <c r="JH169" s="243">
        <v>44852519.889999993</v>
      </c>
      <c r="JI169" s="244"/>
      <c r="JJ169" s="245">
        <v>352</v>
      </c>
      <c r="JK169" s="242"/>
      <c r="JM169" s="242"/>
      <c r="JN169" s="243">
        <v>43481991.810000002</v>
      </c>
      <c r="JO169" s="244"/>
      <c r="JP169" s="245">
        <v>341</v>
      </c>
      <c r="JQ169" s="242"/>
      <c r="JS169" s="242"/>
      <c r="JT169" s="243">
        <v>42822666.859999985</v>
      </c>
      <c r="JU169" s="244"/>
      <c r="JV169" s="245">
        <v>334</v>
      </c>
      <c r="JW169" s="242"/>
      <c r="JY169" s="242"/>
      <c r="JZ169" s="243">
        <v>42020375.970000021</v>
      </c>
      <c r="KA169" s="244"/>
      <c r="KB169" s="245">
        <v>327</v>
      </c>
      <c r="KC169" s="242"/>
      <c r="KE169" s="242"/>
      <c r="KF169" s="243">
        <v>41362891.61999999</v>
      </c>
      <c r="KG169" s="244"/>
      <c r="KH169" s="245">
        <v>324</v>
      </c>
      <c r="KI169" s="242"/>
      <c r="KK169" s="242"/>
      <c r="KL169" s="243">
        <v>40977128.219999991</v>
      </c>
      <c r="KM169" s="244"/>
      <c r="KN169" s="245">
        <v>322</v>
      </c>
      <c r="KO169" s="242"/>
      <c r="KQ169" s="190"/>
      <c r="KR169" s="191">
        <v>40142291.870000027</v>
      </c>
      <c r="KS169" s="192"/>
      <c r="KT169" s="193">
        <v>316</v>
      </c>
      <c r="KU169" s="190"/>
      <c r="KW169" s="190"/>
      <c r="KX169" s="191">
        <v>0</v>
      </c>
      <c r="KY169" s="192"/>
      <c r="KZ169" s="193">
        <v>0</v>
      </c>
      <c r="LA169" s="190"/>
    </row>
    <row r="170" spans="1:313" ht="18.600000000000001" thickTop="1" x14ac:dyDescent="0.35">
      <c r="A170" s="234"/>
      <c r="B170" s="233"/>
      <c r="C170" s="234"/>
      <c r="D170" s="235"/>
      <c r="E170" s="234"/>
      <c r="G170" s="234"/>
      <c r="H170" s="233"/>
      <c r="I170" s="234"/>
      <c r="J170" s="235"/>
      <c r="K170" s="234"/>
      <c r="M170" s="234"/>
      <c r="N170" s="233"/>
      <c r="O170" s="234"/>
      <c r="P170" s="235"/>
      <c r="Q170" s="234"/>
      <c r="S170" s="234"/>
      <c r="T170" s="233"/>
      <c r="U170" s="234"/>
      <c r="V170" s="235"/>
      <c r="W170" s="234"/>
      <c r="Y170" s="234"/>
      <c r="Z170" s="233"/>
      <c r="AA170" s="234"/>
      <c r="AB170" s="235"/>
      <c r="AC170" s="234"/>
      <c r="AF170" s="234"/>
      <c r="AG170" s="233"/>
      <c r="AH170" s="234"/>
      <c r="AI170" s="235"/>
      <c r="AJ170" s="234"/>
      <c r="AL170" s="234"/>
      <c r="AM170" s="233"/>
      <c r="AN170" s="234"/>
      <c r="AO170" s="235"/>
      <c r="AP170" s="234"/>
      <c r="AR170" s="234"/>
      <c r="AS170" s="233"/>
      <c r="AT170" s="234"/>
      <c r="AU170" s="235"/>
      <c r="AV170" s="234"/>
      <c r="AY170" s="234"/>
      <c r="AZ170" s="233"/>
      <c r="BA170" s="234"/>
      <c r="BB170" s="235"/>
      <c r="BC170" s="234"/>
      <c r="BE170" s="234"/>
      <c r="BF170" s="233"/>
      <c r="BG170" s="234"/>
      <c r="BH170" s="235"/>
      <c r="BI170" s="234"/>
      <c r="BK170" s="234"/>
      <c r="BL170" s="233"/>
      <c r="BM170" s="234"/>
      <c r="BN170" s="235"/>
      <c r="BO170" s="234"/>
      <c r="BQ170" s="234"/>
      <c r="BR170" s="233"/>
      <c r="BS170" s="234"/>
      <c r="BT170" s="235"/>
      <c r="BU170" s="234"/>
      <c r="BW170" s="234"/>
      <c r="BX170" s="233"/>
      <c r="BY170" s="234"/>
      <c r="BZ170" s="235"/>
      <c r="CA170" s="234"/>
      <c r="CC170" s="234"/>
      <c r="CD170" s="233"/>
      <c r="CE170" s="234"/>
      <c r="CF170" s="235"/>
      <c r="CG170" s="234"/>
      <c r="CI170" s="234"/>
      <c r="CJ170" s="233"/>
      <c r="CK170" s="234"/>
      <c r="CL170" s="235"/>
      <c r="CM170" s="234"/>
      <c r="CO170" s="234"/>
      <c r="CP170" s="233"/>
      <c r="CQ170" s="234"/>
      <c r="CR170" s="235"/>
      <c r="CS170" s="234"/>
      <c r="CU170" s="234"/>
      <c r="CV170" s="233"/>
      <c r="CW170" s="234"/>
      <c r="CX170" s="235"/>
      <c r="CY170" s="234"/>
      <c r="DA170" s="234"/>
      <c r="DB170" s="233"/>
      <c r="DC170" s="234"/>
      <c r="DD170" s="235"/>
      <c r="DE170" s="234"/>
      <c r="DG170" s="234"/>
      <c r="DH170" s="233"/>
      <c r="DI170" s="234"/>
      <c r="DJ170" s="235"/>
      <c r="DK170" s="234"/>
      <c r="DM170" s="234"/>
      <c r="DN170" s="233"/>
      <c r="DO170" s="234"/>
      <c r="DP170" s="235"/>
      <c r="DQ170" s="234"/>
      <c r="DS170" s="234"/>
      <c r="DT170" s="233"/>
      <c r="DU170" s="234"/>
      <c r="DV170" s="235"/>
      <c r="DW170" s="234"/>
      <c r="DY170" s="234"/>
      <c r="DZ170" s="233"/>
      <c r="EA170" s="234"/>
      <c r="EB170" s="235"/>
      <c r="EC170" s="234"/>
      <c r="EE170" s="234"/>
      <c r="EF170" s="233"/>
      <c r="EG170" s="234"/>
      <c r="EH170" s="235"/>
      <c r="EI170" s="234"/>
      <c r="EK170" s="234"/>
      <c r="EL170" s="233"/>
      <c r="EM170" s="234"/>
      <c r="EN170" s="235"/>
      <c r="EO170" s="234"/>
      <c r="EQ170" s="234"/>
      <c r="ER170" s="233"/>
      <c r="ES170" s="234"/>
      <c r="ET170" s="235"/>
      <c r="EU170" s="234"/>
      <c r="EW170" s="234"/>
      <c r="EX170" s="233"/>
      <c r="EY170" s="234"/>
      <c r="EZ170" s="235"/>
      <c r="FA170" s="234"/>
      <c r="FC170" s="234"/>
      <c r="FD170" s="233"/>
      <c r="FE170" s="234"/>
      <c r="FF170" s="235"/>
      <c r="FG170" s="234"/>
      <c r="FI170" s="234"/>
      <c r="FJ170" s="233"/>
      <c r="FK170" s="234"/>
      <c r="FL170" s="235"/>
      <c r="FM170" s="234"/>
      <c r="FO170" s="234"/>
      <c r="FP170" s="233"/>
      <c r="FQ170" s="234"/>
      <c r="FR170" s="235"/>
      <c r="FS170" s="234"/>
      <c r="FU170" s="234"/>
      <c r="FV170" s="233"/>
      <c r="FW170" s="234"/>
      <c r="FX170" s="235"/>
      <c r="FY170" s="234"/>
      <c r="GA170" s="234"/>
      <c r="GB170" s="233"/>
      <c r="GC170" s="234"/>
      <c r="GD170" s="235"/>
      <c r="GE170" s="234"/>
      <c r="GG170" s="234"/>
      <c r="GH170" s="233"/>
      <c r="GI170" s="234"/>
      <c r="GJ170" s="235"/>
      <c r="GK170" s="234"/>
      <c r="GM170" s="234"/>
      <c r="GN170" s="233"/>
      <c r="GO170" s="234"/>
      <c r="GP170" s="235"/>
      <c r="GQ170" s="234"/>
      <c r="GS170" s="234"/>
      <c r="GT170" s="233"/>
      <c r="GU170" s="234"/>
      <c r="GV170" s="235"/>
      <c r="GW170" s="234"/>
      <c r="GY170" s="234"/>
      <c r="GZ170" s="233"/>
      <c r="HA170" s="234"/>
      <c r="HB170" s="235"/>
      <c r="HC170" s="234"/>
      <c r="HE170" s="234"/>
      <c r="HF170" s="233"/>
      <c r="HG170" s="234"/>
      <c r="HH170" s="235"/>
      <c r="HI170" s="234"/>
      <c r="HK170" s="234"/>
      <c r="HL170" s="233"/>
      <c r="HM170" s="234"/>
      <c r="HN170" s="235"/>
      <c r="HO170" s="234"/>
      <c r="HQ170" s="234"/>
      <c r="HR170" s="233"/>
      <c r="HS170" s="234"/>
      <c r="HT170" s="235"/>
      <c r="HU170" s="234"/>
      <c r="HW170" s="234"/>
      <c r="HX170" s="233"/>
      <c r="HY170" s="234"/>
      <c r="HZ170" s="235"/>
      <c r="IA170" s="234"/>
      <c r="IC170" s="234"/>
      <c r="ID170" s="233"/>
      <c r="IE170" s="234"/>
      <c r="IF170" s="235"/>
      <c r="IG170" s="234"/>
      <c r="II170" s="234"/>
      <c r="IJ170" s="233"/>
      <c r="IK170" s="234"/>
      <c r="IL170" s="235"/>
      <c r="IM170" s="234"/>
      <c r="IO170" s="234"/>
      <c r="IP170" s="233"/>
      <c r="IQ170" s="234"/>
      <c r="IR170" s="235"/>
      <c r="IS170" s="234"/>
      <c r="IU170" s="234"/>
      <c r="IV170" s="233"/>
      <c r="IW170" s="234"/>
      <c r="IX170" s="235"/>
      <c r="IY170" s="234"/>
      <c r="JA170" s="234"/>
      <c r="JB170" s="233"/>
      <c r="JC170" s="234"/>
      <c r="JD170" s="235"/>
      <c r="JE170" s="234"/>
      <c r="JG170" s="234"/>
      <c r="JH170" s="233"/>
      <c r="JI170" s="234"/>
      <c r="JJ170" s="235"/>
      <c r="JK170" s="234"/>
      <c r="JM170" s="234"/>
      <c r="JN170" s="233"/>
      <c r="JO170" s="234"/>
      <c r="JP170" s="235"/>
      <c r="JQ170" s="234"/>
      <c r="JS170" s="234"/>
      <c r="JT170" s="233"/>
      <c r="JU170" s="234"/>
      <c r="JV170" s="235"/>
      <c r="JW170" s="234"/>
      <c r="JY170" s="234"/>
      <c r="JZ170" s="233"/>
      <c r="KA170" s="234"/>
      <c r="KB170" s="235"/>
      <c r="KC170" s="234"/>
      <c r="KE170" s="234"/>
      <c r="KF170" s="233"/>
      <c r="KG170" s="234"/>
      <c r="KH170" s="235"/>
      <c r="KI170" s="234"/>
      <c r="KK170" s="234"/>
      <c r="KL170" s="233"/>
      <c r="KM170" s="234"/>
      <c r="KN170" s="235"/>
      <c r="KO170" s="234"/>
      <c r="KQ170" s="182"/>
      <c r="KR170" s="183"/>
      <c r="KS170" s="182"/>
      <c r="KT170" s="185"/>
      <c r="KU170" s="182"/>
      <c r="KW170" s="182"/>
      <c r="KX170" s="183"/>
      <c r="KY170" s="182"/>
      <c r="KZ170" s="185"/>
      <c r="LA170" s="182"/>
    </row>
    <row r="171" spans="1:313" ht="18" x14ac:dyDescent="0.35">
      <c r="A171" s="242" t="s">
        <v>126</v>
      </c>
      <c r="B171" s="233"/>
      <c r="C171" s="234"/>
      <c r="D171" s="247">
        <v>8.7771182592873735</v>
      </c>
      <c r="E171" s="234"/>
      <c r="G171" s="242" t="s">
        <v>126</v>
      </c>
      <c r="H171" s="233"/>
      <c r="I171" s="234"/>
      <c r="J171" s="247">
        <v>11.714273311434562</v>
      </c>
      <c r="K171" s="234"/>
      <c r="M171" s="242" t="s">
        <v>126</v>
      </c>
      <c r="N171" s="233"/>
      <c r="O171" s="234"/>
      <c r="P171" s="247">
        <v>15.282292479724498</v>
      </c>
      <c r="Q171" s="234"/>
      <c r="S171" s="242" t="s">
        <v>126</v>
      </c>
      <c r="T171" s="233"/>
      <c r="U171" s="234"/>
      <c r="V171" s="247">
        <v>17.821632554992458</v>
      </c>
      <c r="W171" s="234"/>
      <c r="Y171" s="242" t="s">
        <v>126</v>
      </c>
      <c r="Z171" s="233"/>
      <c r="AA171" s="234"/>
      <c r="AB171" s="247">
        <v>20.710209682789959</v>
      </c>
      <c r="AC171" s="234"/>
      <c r="AF171" s="242" t="s">
        <v>126</v>
      </c>
      <c r="AG171" s="233"/>
      <c r="AH171" s="234"/>
      <c r="AI171" s="247">
        <v>23.692127469592755</v>
      </c>
      <c r="AJ171" s="234"/>
      <c r="AL171" s="242" t="s">
        <v>126</v>
      </c>
      <c r="AM171" s="233"/>
      <c r="AN171" s="234"/>
      <c r="AO171" s="247">
        <v>26.719898034690182</v>
      </c>
      <c r="AP171" s="234"/>
      <c r="AR171" s="242" t="s">
        <v>126</v>
      </c>
      <c r="AS171" s="233"/>
      <c r="AT171" s="234"/>
      <c r="AU171" s="247">
        <v>29.73618920558112</v>
      </c>
      <c r="AV171" s="234"/>
      <c r="AY171" s="242" t="s">
        <v>126</v>
      </c>
      <c r="AZ171" s="233"/>
      <c r="BA171" s="234"/>
      <c r="BB171" s="247">
        <v>32.758317338464387</v>
      </c>
      <c r="BC171" s="234"/>
      <c r="BE171" s="242" t="s">
        <v>126</v>
      </c>
      <c r="BF171" s="233"/>
      <c r="BG171" s="234"/>
      <c r="BH171" s="247">
        <v>35.739131601702596</v>
      </c>
      <c r="BI171" s="234"/>
      <c r="BK171" s="242" t="s">
        <v>126</v>
      </c>
      <c r="BL171" s="233"/>
      <c r="BM171" s="234"/>
      <c r="BN171" s="247">
        <v>38.781566591963255</v>
      </c>
      <c r="BO171" s="234"/>
      <c r="BQ171" s="242" t="s">
        <v>126</v>
      </c>
      <c r="BR171" s="233"/>
      <c r="BS171" s="234"/>
      <c r="BT171" s="247">
        <v>41.778684336781232</v>
      </c>
      <c r="BU171" s="234"/>
      <c r="BW171" s="242" t="s">
        <v>126</v>
      </c>
      <c r="BX171" s="233"/>
      <c r="BY171" s="234"/>
      <c r="BZ171" s="247">
        <v>44.781073869482633</v>
      </c>
      <c r="CA171" s="234"/>
      <c r="CC171" s="242" t="s">
        <v>126</v>
      </c>
      <c r="CD171" s="233"/>
      <c r="CE171" s="234"/>
      <c r="CF171" s="247">
        <v>47.764693481049399</v>
      </c>
      <c r="CG171" s="234"/>
      <c r="CI171" s="242" t="s">
        <v>126</v>
      </c>
      <c r="CJ171" s="233"/>
      <c r="CK171" s="234"/>
      <c r="CL171" s="247">
        <v>50.80128105178067</v>
      </c>
      <c r="CM171" s="234"/>
      <c r="CO171" s="242" t="s">
        <v>126</v>
      </c>
      <c r="CP171" s="242"/>
      <c r="CQ171" s="234"/>
      <c r="CR171" s="247">
        <v>53.834601258272407</v>
      </c>
      <c r="CS171" s="234"/>
      <c r="CU171" s="242" t="s">
        <v>126</v>
      </c>
      <c r="CV171" s="233"/>
      <c r="CW171" s="234"/>
      <c r="CX171" s="247">
        <v>56.739016916578905</v>
      </c>
      <c r="CY171" s="234"/>
      <c r="DA171" s="242" t="s">
        <v>126</v>
      </c>
      <c r="DB171" s="233"/>
      <c r="DC171" s="234"/>
      <c r="DD171" s="247">
        <v>59.738507745795665</v>
      </c>
      <c r="DE171" s="234"/>
      <c r="DG171" s="242" t="s">
        <v>126</v>
      </c>
      <c r="DH171" s="233"/>
      <c r="DI171" s="234"/>
      <c r="DJ171" s="247">
        <v>62.761550878124709</v>
      </c>
      <c r="DK171" s="234"/>
      <c r="DM171" s="242" t="s">
        <v>126</v>
      </c>
      <c r="DN171" s="233"/>
      <c r="DO171" s="234"/>
      <c r="DP171" s="247">
        <v>65.799105666817738</v>
      </c>
      <c r="DQ171" s="234"/>
      <c r="DS171" s="242" t="s">
        <v>126</v>
      </c>
      <c r="DT171" s="233"/>
      <c r="DU171" s="234"/>
      <c r="DV171" s="247">
        <v>68.75472757560793</v>
      </c>
      <c r="DW171" s="234"/>
      <c r="DY171" s="242" t="s">
        <v>126</v>
      </c>
      <c r="DZ171" s="233"/>
      <c r="EA171" s="234"/>
      <c r="EB171" s="247">
        <v>71.741967051852868</v>
      </c>
      <c r="EC171" s="234"/>
      <c r="EE171" s="242" t="s">
        <v>126</v>
      </c>
      <c r="EF171" s="233"/>
      <c r="EG171" s="234"/>
      <c r="EH171" s="247">
        <v>74.778711425642385</v>
      </c>
      <c r="EI171" s="234"/>
      <c r="EK171" s="242" t="s">
        <v>126</v>
      </c>
      <c r="EL171" s="233"/>
      <c r="EM171" s="234"/>
      <c r="EN171" s="247">
        <v>77.768197647328492</v>
      </c>
      <c r="EO171" s="234"/>
      <c r="EQ171" s="242" t="s">
        <v>126</v>
      </c>
      <c r="ER171" s="233"/>
      <c r="ES171" s="234"/>
      <c r="ET171" s="247">
        <v>80.729301822582926</v>
      </c>
      <c r="EU171" s="234"/>
      <c r="EW171" s="242" t="s">
        <v>126</v>
      </c>
      <c r="EX171" s="233"/>
      <c r="EY171" s="234"/>
      <c r="EZ171" s="247">
        <v>83.717446704142503</v>
      </c>
      <c r="FA171" s="234"/>
      <c r="FC171" s="242" t="s">
        <v>126</v>
      </c>
      <c r="FD171" s="233"/>
      <c r="FE171" s="234"/>
      <c r="FF171" s="247">
        <v>86.746292383188404</v>
      </c>
      <c r="FG171" s="234"/>
      <c r="FI171" s="242" t="s">
        <v>126</v>
      </c>
      <c r="FJ171" s="233"/>
      <c r="FK171" s="234"/>
      <c r="FL171" s="247">
        <v>89.77020156093765</v>
      </c>
      <c r="FM171" s="234"/>
      <c r="FO171" s="242" t="s">
        <v>126</v>
      </c>
      <c r="FP171" s="233"/>
      <c r="FQ171" s="234"/>
      <c r="FR171" s="247">
        <v>92.761309879336011</v>
      </c>
      <c r="FS171" s="234"/>
      <c r="FU171" s="242" t="s">
        <v>126</v>
      </c>
      <c r="FV171" s="233"/>
      <c r="FW171" s="234"/>
      <c r="FX171" s="247">
        <v>95.752473155977157</v>
      </c>
      <c r="FY171" s="234"/>
      <c r="GA171" s="242" t="s">
        <v>126</v>
      </c>
      <c r="GB171" s="233"/>
      <c r="GC171" s="234"/>
      <c r="GD171" s="247">
        <v>98.778056621649384</v>
      </c>
      <c r="GE171" s="234"/>
      <c r="GG171" s="242" t="s">
        <v>126</v>
      </c>
      <c r="GH171" s="233"/>
      <c r="GI171" s="234"/>
      <c r="GJ171" s="247">
        <v>101.80610467908836</v>
      </c>
      <c r="GK171" s="234"/>
      <c r="GM171" s="242" t="s">
        <v>126</v>
      </c>
      <c r="GN171" s="233"/>
      <c r="GO171" s="234"/>
      <c r="GP171" s="247">
        <v>104.76608597460418</v>
      </c>
      <c r="GQ171" s="234"/>
      <c r="GS171" s="242" t="s">
        <v>126</v>
      </c>
      <c r="GT171" s="233"/>
      <c r="GU171" s="234"/>
      <c r="GV171" s="247">
        <v>107.7571855869712</v>
      </c>
      <c r="GW171" s="234"/>
      <c r="GY171" s="242" t="s">
        <v>126</v>
      </c>
      <c r="GZ171" s="233"/>
      <c r="HA171" s="234"/>
      <c r="HB171" s="247">
        <v>110.78612296180953</v>
      </c>
      <c r="HC171" s="234"/>
      <c r="HE171" s="242" t="s">
        <v>126</v>
      </c>
      <c r="HF171" s="233"/>
      <c r="HG171" s="234"/>
      <c r="HH171" s="247">
        <v>113.809489466749</v>
      </c>
      <c r="HI171" s="234"/>
      <c r="HK171" s="242" t="s">
        <v>126</v>
      </c>
      <c r="HL171" s="233"/>
      <c r="HM171" s="234"/>
      <c r="HN171" s="247">
        <v>116.77216805846629</v>
      </c>
      <c r="HO171" s="234"/>
      <c r="HQ171" s="242" t="s">
        <v>126</v>
      </c>
      <c r="HR171" s="233"/>
      <c r="HS171" s="234"/>
      <c r="HT171" s="247">
        <v>119.74749672673545</v>
      </c>
      <c r="HU171" s="234"/>
      <c r="HW171" s="242" t="s">
        <v>126</v>
      </c>
      <c r="HX171" s="233"/>
      <c r="HY171" s="234"/>
      <c r="HZ171" s="247">
        <v>122.77015584727837</v>
      </c>
      <c r="IA171" s="234"/>
      <c r="IC171" s="242" t="s">
        <v>126</v>
      </c>
      <c r="ID171" s="233"/>
      <c r="IE171" s="234"/>
      <c r="IF171" s="247">
        <v>125.77879886069185</v>
      </c>
      <c r="IG171" s="234"/>
      <c r="II171" s="242" t="s">
        <v>126</v>
      </c>
      <c r="IJ171" s="233"/>
      <c r="IK171" s="234"/>
      <c r="IL171" s="247">
        <v>128.73815061895141</v>
      </c>
      <c r="IM171" s="234"/>
      <c r="IO171" s="242" t="s">
        <v>126</v>
      </c>
      <c r="IP171" s="233"/>
      <c r="IQ171" s="234"/>
      <c r="IR171" s="247">
        <v>131.72288643703567</v>
      </c>
      <c r="IS171" s="234"/>
      <c r="IU171" s="242" t="s">
        <v>126</v>
      </c>
      <c r="IV171" s="233"/>
      <c r="IW171" s="234"/>
      <c r="IX171" s="247">
        <v>134.75625720038045</v>
      </c>
      <c r="IY171" s="234"/>
      <c r="JA171" s="242" t="s">
        <v>126</v>
      </c>
      <c r="JB171" s="233"/>
      <c r="JC171" s="234"/>
      <c r="JD171" s="247">
        <v>137.77948002402064</v>
      </c>
      <c r="JE171" s="234"/>
      <c r="JG171" s="242" t="s">
        <v>126</v>
      </c>
      <c r="JH171" s="233"/>
      <c r="JI171" s="234"/>
      <c r="JJ171" s="247">
        <v>140.77451283594016</v>
      </c>
      <c r="JK171" s="234"/>
      <c r="JM171" s="242" t="s">
        <v>126</v>
      </c>
      <c r="JN171" s="233"/>
      <c r="JO171" s="234"/>
      <c r="JP171" s="247">
        <v>143.77422208229447</v>
      </c>
      <c r="JQ171" s="234"/>
      <c r="JS171" s="242" t="s">
        <v>126</v>
      </c>
      <c r="JT171" s="233"/>
      <c r="JU171" s="234"/>
      <c r="JV171" s="247">
        <v>146.69651866146398</v>
      </c>
      <c r="JW171" s="234"/>
      <c r="JY171" s="242" t="s">
        <v>126</v>
      </c>
      <c r="JZ171" s="233"/>
      <c r="KA171" s="234"/>
      <c r="KB171" s="247">
        <v>149.72174613211527</v>
      </c>
      <c r="KC171" s="234"/>
      <c r="KE171" s="242" t="s">
        <v>126</v>
      </c>
      <c r="KF171" s="233"/>
      <c r="KG171" s="234"/>
      <c r="KH171" s="247">
        <v>152.68290713532684</v>
      </c>
      <c r="KI171" s="234"/>
      <c r="KK171" s="242" t="s">
        <v>126</v>
      </c>
      <c r="KL171" s="233"/>
      <c r="KM171" s="234"/>
      <c r="KN171" s="247">
        <v>155.67185676437683</v>
      </c>
      <c r="KO171" s="234"/>
      <c r="KQ171" s="190" t="s">
        <v>126</v>
      </c>
      <c r="KR171" s="183"/>
      <c r="KS171" s="182"/>
      <c r="KT171" s="197">
        <v>158.704659213811</v>
      </c>
      <c r="KU171" s="182"/>
      <c r="KW171" s="190" t="s">
        <v>126</v>
      </c>
      <c r="KX171" s="183"/>
      <c r="KY171" s="182"/>
      <c r="KZ171" s="197">
        <v>0</v>
      </c>
      <c r="LA171" s="182"/>
    </row>
    <row r="172" spans="1:313" ht="18" x14ac:dyDescent="0.35">
      <c r="A172" s="234"/>
      <c r="B172" s="233"/>
      <c r="C172" s="234"/>
      <c r="D172" s="235"/>
      <c r="E172" s="234"/>
      <c r="G172" s="234"/>
      <c r="H172" s="233"/>
      <c r="I172" s="234"/>
      <c r="J172" s="235"/>
      <c r="K172" s="234"/>
      <c r="M172" s="234"/>
      <c r="N172" s="233"/>
      <c r="O172" s="234"/>
      <c r="P172" s="235"/>
      <c r="Q172" s="234"/>
      <c r="S172" s="234"/>
      <c r="T172" s="233"/>
      <c r="U172" s="234"/>
      <c r="V172" s="235"/>
      <c r="W172" s="234"/>
      <c r="Y172" s="234"/>
      <c r="Z172" s="233"/>
      <c r="AA172" s="234"/>
      <c r="AB172" s="235"/>
      <c r="AC172" s="234"/>
      <c r="AF172" s="234"/>
      <c r="AG172" s="233"/>
      <c r="AH172" s="234"/>
      <c r="AI172" s="235"/>
      <c r="AJ172" s="234"/>
      <c r="AL172" s="234"/>
      <c r="AM172" s="233"/>
      <c r="AN172" s="234"/>
      <c r="AO172" s="235"/>
      <c r="AP172" s="234"/>
      <c r="AR172" s="234"/>
      <c r="AS172" s="233"/>
      <c r="AT172" s="234"/>
      <c r="AU172" s="235"/>
      <c r="AV172" s="234"/>
      <c r="AY172" s="234"/>
      <c r="AZ172" s="233"/>
      <c r="BA172" s="234"/>
      <c r="BB172" s="235"/>
      <c r="BC172" s="234"/>
      <c r="BE172" s="234"/>
      <c r="BF172" s="233"/>
      <c r="BG172" s="234"/>
      <c r="BH172" s="235"/>
      <c r="BI172" s="234"/>
      <c r="BK172" s="234"/>
      <c r="BL172" s="233"/>
      <c r="BM172" s="234"/>
      <c r="BN172" s="235"/>
      <c r="BO172" s="234"/>
      <c r="BQ172" s="234"/>
      <c r="BR172" s="233"/>
      <c r="BS172" s="234"/>
      <c r="BT172" s="235"/>
      <c r="BU172" s="234"/>
      <c r="BW172" s="234"/>
      <c r="BX172" s="233"/>
      <c r="BY172" s="234"/>
      <c r="BZ172" s="235"/>
      <c r="CA172" s="234"/>
      <c r="CC172" s="234"/>
      <c r="CD172" s="233"/>
      <c r="CE172" s="234"/>
      <c r="CF172" s="235"/>
      <c r="CG172" s="234"/>
      <c r="CI172" s="234"/>
      <c r="CJ172" s="233"/>
      <c r="CK172" s="234"/>
      <c r="CL172" s="235"/>
      <c r="CM172" s="234"/>
      <c r="CO172" s="234"/>
      <c r="CP172" s="233"/>
      <c r="CQ172" s="234"/>
      <c r="CR172" s="235"/>
      <c r="CS172" s="234"/>
      <c r="CU172" s="234"/>
      <c r="CV172" s="233"/>
      <c r="CW172" s="234"/>
      <c r="CX172" s="235"/>
      <c r="CY172" s="234"/>
      <c r="DA172" s="234"/>
      <c r="DB172" s="233"/>
      <c r="DC172" s="234"/>
      <c r="DD172" s="235"/>
      <c r="DE172" s="234"/>
      <c r="DG172" s="234"/>
      <c r="DH172" s="233"/>
      <c r="DI172" s="234"/>
      <c r="DJ172" s="235"/>
      <c r="DK172" s="234"/>
      <c r="DM172" s="234"/>
      <c r="DN172" s="233"/>
      <c r="DO172" s="234"/>
      <c r="DP172" s="235"/>
      <c r="DQ172" s="234"/>
      <c r="DS172" s="234"/>
      <c r="DT172" s="233"/>
      <c r="DU172" s="234"/>
      <c r="DV172" s="235"/>
      <c r="DW172" s="234"/>
      <c r="DY172" s="234"/>
      <c r="DZ172" s="233"/>
      <c r="EA172" s="234"/>
      <c r="EB172" s="235"/>
      <c r="EC172" s="234"/>
      <c r="EE172" s="234"/>
      <c r="EF172" s="233"/>
      <c r="EG172" s="234"/>
      <c r="EH172" s="235"/>
      <c r="EI172" s="234"/>
      <c r="EK172" s="234"/>
      <c r="EL172" s="233"/>
      <c r="EM172" s="234"/>
      <c r="EN172" s="235"/>
      <c r="EO172" s="234"/>
      <c r="EQ172" s="234"/>
      <c r="ER172" s="233"/>
      <c r="ES172" s="234"/>
      <c r="ET172" s="235"/>
      <c r="EU172" s="234"/>
      <c r="EW172" s="234"/>
      <c r="EX172" s="233"/>
      <c r="EY172" s="234"/>
      <c r="EZ172" s="235"/>
      <c r="FA172" s="234"/>
      <c r="FC172" s="234"/>
      <c r="FD172" s="233"/>
      <c r="FE172" s="234"/>
      <c r="FF172" s="235"/>
      <c r="FG172" s="234"/>
      <c r="FI172" s="234"/>
      <c r="FJ172" s="233"/>
      <c r="FK172" s="234"/>
      <c r="FL172" s="235"/>
      <c r="FM172" s="234"/>
      <c r="FO172" s="234"/>
      <c r="FP172" s="233"/>
      <c r="FQ172" s="234"/>
      <c r="FR172" s="235"/>
      <c r="FS172" s="234"/>
      <c r="FU172" s="234"/>
      <c r="FV172" s="233"/>
      <c r="FW172" s="234"/>
      <c r="FX172" s="235"/>
      <c r="FY172" s="234"/>
      <c r="GA172" s="234"/>
      <c r="GB172" s="233"/>
      <c r="GC172" s="234"/>
      <c r="GD172" s="235"/>
      <c r="GE172" s="234"/>
      <c r="GG172" s="234"/>
      <c r="GH172" s="233"/>
      <c r="GI172" s="234"/>
      <c r="GJ172" s="235"/>
      <c r="GK172" s="234"/>
      <c r="GM172" s="234"/>
      <c r="GN172" s="233"/>
      <c r="GO172" s="234"/>
      <c r="GP172" s="235"/>
      <c r="GQ172" s="234"/>
      <c r="GS172" s="234"/>
      <c r="GT172" s="233"/>
      <c r="GU172" s="234"/>
      <c r="GV172" s="235"/>
      <c r="GW172" s="234"/>
      <c r="GY172" s="234"/>
      <c r="GZ172" s="233"/>
      <c r="HA172" s="234"/>
      <c r="HB172" s="235"/>
      <c r="HC172" s="234"/>
      <c r="HE172" s="234"/>
      <c r="HF172" s="233"/>
      <c r="HG172" s="234"/>
      <c r="HH172" s="235"/>
      <c r="HI172" s="234"/>
      <c r="HK172" s="234"/>
      <c r="HL172" s="233"/>
      <c r="HM172" s="234"/>
      <c r="HN172" s="235"/>
      <c r="HO172" s="234"/>
      <c r="HQ172" s="234"/>
      <c r="HR172" s="233"/>
      <c r="HS172" s="234"/>
      <c r="HT172" s="235"/>
      <c r="HU172" s="234"/>
      <c r="HW172" s="234"/>
      <c r="HX172" s="233"/>
      <c r="HY172" s="234"/>
      <c r="HZ172" s="235"/>
      <c r="IA172" s="234"/>
      <c r="IC172" s="234"/>
      <c r="ID172" s="233"/>
      <c r="IE172" s="234"/>
      <c r="IF172" s="235"/>
      <c r="IG172" s="234"/>
      <c r="II172" s="234"/>
      <c r="IJ172" s="233"/>
      <c r="IK172" s="234"/>
      <c r="IL172" s="235"/>
      <c r="IM172" s="234"/>
      <c r="IO172" s="234"/>
      <c r="IP172" s="233"/>
      <c r="IQ172" s="234"/>
      <c r="IR172" s="235"/>
      <c r="IS172" s="234"/>
      <c r="IU172" s="234"/>
      <c r="IV172" s="233"/>
      <c r="IW172" s="234"/>
      <c r="IX172" s="235"/>
      <c r="IY172" s="234"/>
      <c r="JA172" s="234"/>
      <c r="JB172" s="233"/>
      <c r="JC172" s="234"/>
      <c r="JD172" s="235"/>
      <c r="JE172" s="234"/>
      <c r="JG172" s="234"/>
      <c r="JH172" s="233"/>
      <c r="JI172" s="234"/>
      <c r="JJ172" s="235"/>
      <c r="JK172" s="234"/>
      <c r="JM172" s="234"/>
      <c r="JN172" s="233"/>
      <c r="JO172" s="234"/>
      <c r="JP172" s="235"/>
      <c r="JQ172" s="234"/>
      <c r="JS172" s="234"/>
      <c r="JT172" s="233"/>
      <c r="JU172" s="234"/>
      <c r="JV172" s="235"/>
      <c r="JW172" s="234"/>
      <c r="JY172" s="234"/>
      <c r="JZ172" s="233"/>
      <c r="KA172" s="234"/>
      <c r="KB172" s="235"/>
      <c r="KC172" s="234"/>
      <c r="KE172" s="234"/>
      <c r="KF172" s="233"/>
      <c r="KG172" s="234"/>
      <c r="KH172" s="235"/>
      <c r="KI172" s="234"/>
      <c r="KK172" s="234"/>
      <c r="KL172" s="233"/>
      <c r="KM172" s="234"/>
      <c r="KN172" s="235"/>
      <c r="KO172" s="234"/>
      <c r="KQ172" s="182"/>
      <c r="KR172" s="183"/>
      <c r="KS172" s="182"/>
      <c r="KT172" s="185"/>
      <c r="KU172" s="182"/>
      <c r="KW172" s="182"/>
      <c r="KX172" s="183"/>
      <c r="KY172" s="182"/>
      <c r="KZ172" s="185"/>
      <c r="LA172" s="182"/>
    </row>
    <row r="173" spans="1:313" ht="18" x14ac:dyDescent="0.35">
      <c r="A173" s="234"/>
      <c r="B173" s="233"/>
      <c r="C173" s="234"/>
      <c r="D173" s="235"/>
      <c r="E173" s="234"/>
      <c r="G173" s="234"/>
      <c r="H173" s="233"/>
      <c r="I173" s="234"/>
      <c r="J173" s="235"/>
      <c r="K173" s="234"/>
      <c r="M173" s="234"/>
      <c r="N173" s="233"/>
      <c r="O173" s="234"/>
      <c r="P173" s="235"/>
      <c r="Q173" s="234"/>
      <c r="S173" s="234"/>
      <c r="T173" s="233"/>
      <c r="U173" s="234"/>
      <c r="V173" s="235"/>
      <c r="W173" s="234"/>
      <c r="Y173" s="234"/>
      <c r="Z173" s="233"/>
      <c r="AA173" s="234"/>
      <c r="AB173" s="235"/>
      <c r="AC173" s="234"/>
      <c r="AF173" s="234"/>
      <c r="AG173" s="233"/>
      <c r="AH173" s="234"/>
      <c r="AI173" s="235"/>
      <c r="AJ173" s="234"/>
      <c r="AL173" s="234"/>
      <c r="AM173" s="233"/>
      <c r="AN173" s="234"/>
      <c r="AO173" s="235"/>
      <c r="AP173" s="234"/>
      <c r="AR173" s="234"/>
      <c r="AS173" s="233"/>
      <c r="AT173" s="234"/>
      <c r="AU173" s="235"/>
      <c r="AV173" s="234"/>
      <c r="AY173" s="234"/>
      <c r="AZ173" s="233"/>
      <c r="BA173" s="234"/>
      <c r="BB173" s="235"/>
      <c r="BC173" s="234"/>
      <c r="BE173" s="234"/>
      <c r="BF173" s="233"/>
      <c r="BG173" s="234"/>
      <c r="BH173" s="235"/>
      <c r="BI173" s="234"/>
      <c r="BK173" s="234"/>
      <c r="BL173" s="233"/>
      <c r="BM173" s="234"/>
      <c r="BN173" s="235"/>
      <c r="BO173" s="234"/>
      <c r="BQ173" s="234"/>
      <c r="BR173" s="233"/>
      <c r="BS173" s="234"/>
      <c r="BT173" s="235"/>
      <c r="BU173" s="234"/>
      <c r="BW173" s="234"/>
      <c r="BX173" s="233"/>
      <c r="BY173" s="234"/>
      <c r="BZ173" s="235"/>
      <c r="CA173" s="234"/>
      <c r="CC173" s="234"/>
      <c r="CD173" s="233"/>
      <c r="CE173" s="234"/>
      <c r="CF173" s="235"/>
      <c r="CG173" s="234"/>
      <c r="CI173" s="234"/>
      <c r="CJ173" s="233"/>
      <c r="CK173" s="234"/>
      <c r="CL173" s="235"/>
      <c r="CM173" s="234"/>
      <c r="CO173" s="234"/>
      <c r="CP173" s="233"/>
      <c r="CQ173" s="234"/>
      <c r="CR173" s="235"/>
      <c r="CS173" s="234"/>
      <c r="CU173" s="234"/>
      <c r="CV173" s="233"/>
      <c r="CW173" s="234"/>
      <c r="CX173" s="235"/>
      <c r="CY173" s="234"/>
      <c r="DA173" s="234"/>
      <c r="DB173" s="233"/>
      <c r="DC173" s="234"/>
      <c r="DD173" s="235"/>
      <c r="DE173" s="234"/>
      <c r="DG173" s="234"/>
      <c r="DH173" s="233"/>
      <c r="DI173" s="234"/>
      <c r="DJ173" s="235"/>
      <c r="DK173" s="234"/>
      <c r="DM173" s="234"/>
      <c r="DN173" s="233"/>
      <c r="DO173" s="234"/>
      <c r="DP173" s="235"/>
      <c r="DQ173" s="234"/>
      <c r="DS173" s="234"/>
      <c r="DT173" s="233"/>
      <c r="DU173" s="234"/>
      <c r="DV173" s="235"/>
      <c r="DW173" s="234"/>
      <c r="DY173" s="234"/>
      <c r="DZ173" s="233"/>
      <c r="EA173" s="234"/>
      <c r="EB173" s="235"/>
      <c r="EC173" s="234"/>
      <c r="EE173" s="234"/>
      <c r="EF173" s="233"/>
      <c r="EG173" s="234"/>
      <c r="EH173" s="235"/>
      <c r="EI173" s="234"/>
      <c r="EK173" s="234"/>
      <c r="EL173" s="233"/>
      <c r="EM173" s="234"/>
      <c r="EN173" s="235"/>
      <c r="EO173" s="234"/>
      <c r="EQ173" s="234"/>
      <c r="ER173" s="233"/>
      <c r="ES173" s="234"/>
      <c r="ET173" s="235"/>
      <c r="EU173" s="234"/>
      <c r="EW173" s="234"/>
      <c r="EX173" s="233"/>
      <c r="EY173" s="234"/>
      <c r="EZ173" s="235"/>
      <c r="FA173" s="234"/>
      <c r="FC173" s="234"/>
      <c r="FD173" s="233"/>
      <c r="FE173" s="234"/>
      <c r="FF173" s="235"/>
      <c r="FG173" s="234"/>
      <c r="FI173" s="234"/>
      <c r="FJ173" s="233"/>
      <c r="FK173" s="234"/>
      <c r="FL173" s="235"/>
      <c r="FM173" s="234"/>
      <c r="FO173" s="234"/>
      <c r="FP173" s="233"/>
      <c r="FQ173" s="234"/>
      <c r="FR173" s="235"/>
      <c r="FS173" s="234"/>
      <c r="FU173" s="234"/>
      <c r="FV173" s="233"/>
      <c r="FW173" s="234"/>
      <c r="FX173" s="235"/>
      <c r="FY173" s="234"/>
      <c r="GA173" s="234"/>
      <c r="GB173" s="233"/>
      <c r="GC173" s="234"/>
      <c r="GD173" s="235"/>
      <c r="GE173" s="234"/>
      <c r="GG173" s="234"/>
      <c r="GH173" s="233"/>
      <c r="GI173" s="234"/>
      <c r="GJ173" s="235"/>
      <c r="GK173" s="234"/>
      <c r="GM173" s="234"/>
      <c r="GN173" s="233"/>
      <c r="GO173" s="234"/>
      <c r="GP173" s="235"/>
      <c r="GQ173" s="234"/>
      <c r="GS173" s="234"/>
      <c r="GT173" s="233"/>
      <c r="GU173" s="234"/>
      <c r="GV173" s="235"/>
      <c r="GW173" s="234"/>
      <c r="GY173" s="234"/>
      <c r="GZ173" s="233"/>
      <c r="HA173" s="234"/>
      <c r="HB173" s="235"/>
      <c r="HC173" s="234"/>
      <c r="HE173" s="234"/>
      <c r="HF173" s="233"/>
      <c r="HG173" s="234"/>
      <c r="HH173" s="235"/>
      <c r="HI173" s="234"/>
      <c r="HK173" s="234"/>
      <c r="HL173" s="233"/>
      <c r="HM173" s="234"/>
      <c r="HN173" s="235"/>
      <c r="HO173" s="234"/>
      <c r="HQ173" s="234"/>
      <c r="HR173" s="233"/>
      <c r="HS173" s="234"/>
      <c r="HT173" s="235"/>
      <c r="HU173" s="234"/>
      <c r="HW173" s="234"/>
      <c r="HX173" s="233"/>
      <c r="HY173" s="234"/>
      <c r="HZ173" s="235"/>
      <c r="IA173" s="234"/>
      <c r="IC173" s="234"/>
      <c r="ID173" s="233"/>
      <c r="IE173" s="234"/>
      <c r="IF173" s="235"/>
      <c r="IG173" s="234"/>
      <c r="II173" s="234"/>
      <c r="IJ173" s="233"/>
      <c r="IK173" s="234"/>
      <c r="IL173" s="235"/>
      <c r="IM173" s="234"/>
      <c r="IO173" s="234"/>
      <c r="IP173" s="233"/>
      <c r="IQ173" s="234"/>
      <c r="IR173" s="235"/>
      <c r="IS173" s="234"/>
      <c r="IU173" s="234"/>
      <c r="IV173" s="233"/>
      <c r="IW173" s="234"/>
      <c r="IX173" s="235"/>
      <c r="IY173" s="234"/>
      <c r="JA173" s="234"/>
      <c r="JB173" s="233"/>
      <c r="JC173" s="234"/>
      <c r="JD173" s="235"/>
      <c r="JE173" s="234"/>
      <c r="JG173" s="234"/>
      <c r="JH173" s="233"/>
      <c r="JI173" s="234"/>
      <c r="JJ173" s="235"/>
      <c r="JK173" s="234"/>
      <c r="JM173" s="234"/>
      <c r="JN173" s="233"/>
      <c r="JO173" s="234"/>
      <c r="JP173" s="235"/>
      <c r="JQ173" s="234"/>
      <c r="JS173" s="234"/>
      <c r="JT173" s="233"/>
      <c r="JU173" s="234"/>
      <c r="JV173" s="235"/>
      <c r="JW173" s="234"/>
      <c r="JY173" s="234"/>
      <c r="JZ173" s="233"/>
      <c r="KA173" s="234"/>
      <c r="KB173" s="235"/>
      <c r="KC173" s="234"/>
      <c r="KE173" s="234"/>
      <c r="KF173" s="233"/>
      <c r="KG173" s="234"/>
      <c r="KH173" s="235"/>
      <c r="KI173" s="234"/>
      <c r="KK173" s="234"/>
      <c r="KL173" s="233"/>
      <c r="KM173" s="234"/>
      <c r="KN173" s="235"/>
      <c r="KO173" s="234"/>
      <c r="KQ173" s="182"/>
      <c r="KR173" s="183"/>
      <c r="KS173" s="182"/>
      <c r="KT173" s="185"/>
      <c r="KU173" s="182"/>
      <c r="KW173" s="182"/>
      <c r="KX173" s="183"/>
      <c r="KY173" s="182"/>
      <c r="KZ173" s="185"/>
      <c r="LA173" s="182"/>
    </row>
    <row r="174" spans="1:313" ht="18" x14ac:dyDescent="0.35">
      <c r="A174" s="232" t="s">
        <v>127</v>
      </c>
      <c r="B174" s="233"/>
      <c r="C174" s="234"/>
      <c r="D174" s="235"/>
      <c r="E174" s="234"/>
      <c r="G174" s="232" t="s">
        <v>127</v>
      </c>
      <c r="H174" s="233"/>
      <c r="I174" s="234"/>
      <c r="J174" s="235"/>
      <c r="K174" s="234"/>
      <c r="M174" s="232" t="s">
        <v>127</v>
      </c>
      <c r="N174" s="233"/>
      <c r="O174" s="234"/>
      <c r="P174" s="235"/>
      <c r="Q174" s="234"/>
      <c r="S174" s="232" t="s">
        <v>127</v>
      </c>
      <c r="T174" s="233"/>
      <c r="U174" s="234"/>
      <c r="V174" s="235"/>
      <c r="W174" s="234"/>
      <c r="Y174" s="232" t="s">
        <v>127</v>
      </c>
      <c r="Z174" s="233"/>
      <c r="AA174" s="234"/>
      <c r="AB174" s="235"/>
      <c r="AC174" s="234"/>
      <c r="AF174" s="232" t="s">
        <v>127</v>
      </c>
      <c r="AG174" s="233"/>
      <c r="AH174" s="234"/>
      <c r="AI174" s="235"/>
      <c r="AJ174" s="234"/>
      <c r="AL174" s="232" t="s">
        <v>127</v>
      </c>
      <c r="AM174" s="233"/>
      <c r="AN174" s="234"/>
      <c r="AO174" s="235"/>
      <c r="AP174" s="234"/>
      <c r="AR174" s="232" t="s">
        <v>127</v>
      </c>
      <c r="AS174" s="233"/>
      <c r="AT174" s="234"/>
      <c r="AU174" s="235"/>
      <c r="AV174" s="234"/>
      <c r="AY174" s="232" t="s">
        <v>127</v>
      </c>
      <c r="AZ174" s="233"/>
      <c r="BA174" s="234"/>
      <c r="BB174" s="235"/>
      <c r="BC174" s="234"/>
      <c r="BE174" s="232" t="s">
        <v>127</v>
      </c>
      <c r="BF174" s="233"/>
      <c r="BG174" s="234"/>
      <c r="BH174" s="235"/>
      <c r="BI174" s="234"/>
      <c r="BK174" s="232" t="s">
        <v>127</v>
      </c>
      <c r="BL174" s="233"/>
      <c r="BM174" s="234"/>
      <c r="BN174" s="235"/>
      <c r="BO174" s="234"/>
      <c r="BQ174" s="232" t="s">
        <v>127</v>
      </c>
      <c r="BR174" s="233"/>
      <c r="BS174" s="234"/>
      <c r="BT174" s="235"/>
      <c r="BU174" s="234"/>
      <c r="BW174" s="232" t="s">
        <v>127</v>
      </c>
      <c r="BX174" s="233"/>
      <c r="BY174" s="234"/>
      <c r="BZ174" s="235"/>
      <c r="CA174" s="234"/>
      <c r="CC174" s="232" t="s">
        <v>127</v>
      </c>
      <c r="CD174" s="233"/>
      <c r="CE174" s="234"/>
      <c r="CF174" s="235"/>
      <c r="CG174" s="234"/>
      <c r="CI174" s="232" t="s">
        <v>127</v>
      </c>
      <c r="CJ174" s="233"/>
      <c r="CK174" s="234"/>
      <c r="CL174" s="235"/>
      <c r="CM174" s="234"/>
      <c r="CO174" s="232" t="s">
        <v>127</v>
      </c>
      <c r="CP174" s="233"/>
      <c r="CQ174" s="234"/>
      <c r="CR174" s="235"/>
      <c r="CS174" s="234"/>
      <c r="CU174" s="232" t="s">
        <v>127</v>
      </c>
      <c r="CV174" s="233"/>
      <c r="CW174" s="234"/>
      <c r="CX174" s="235"/>
      <c r="CY174" s="234"/>
      <c r="DA174" s="232" t="s">
        <v>127</v>
      </c>
      <c r="DB174" s="233"/>
      <c r="DC174" s="234"/>
      <c r="DD174" s="235"/>
      <c r="DE174" s="234"/>
      <c r="DG174" s="232" t="s">
        <v>127</v>
      </c>
      <c r="DH174" s="233"/>
      <c r="DI174" s="234"/>
      <c r="DJ174" s="235"/>
      <c r="DK174" s="234"/>
      <c r="DM174" s="232" t="s">
        <v>127</v>
      </c>
      <c r="DN174" s="233"/>
      <c r="DO174" s="234"/>
      <c r="DP174" s="235"/>
      <c r="DQ174" s="234"/>
      <c r="DS174" s="232" t="s">
        <v>127</v>
      </c>
      <c r="DT174" s="233"/>
      <c r="DU174" s="234"/>
      <c r="DV174" s="235"/>
      <c r="DW174" s="234"/>
      <c r="DY174" s="232" t="s">
        <v>127</v>
      </c>
      <c r="DZ174" s="233"/>
      <c r="EA174" s="234"/>
      <c r="EB174" s="235"/>
      <c r="EC174" s="234"/>
      <c r="EE174" s="232" t="s">
        <v>127</v>
      </c>
      <c r="EF174" s="233"/>
      <c r="EG174" s="234"/>
      <c r="EH174" s="235"/>
      <c r="EI174" s="234"/>
      <c r="EK174" s="232" t="s">
        <v>127</v>
      </c>
      <c r="EL174" s="233"/>
      <c r="EM174" s="234"/>
      <c r="EN174" s="235"/>
      <c r="EO174" s="234"/>
      <c r="EQ174" s="232" t="s">
        <v>127</v>
      </c>
      <c r="ER174" s="233"/>
      <c r="ES174" s="234"/>
      <c r="ET174" s="235"/>
      <c r="EU174" s="234"/>
      <c r="EW174" s="232" t="s">
        <v>127</v>
      </c>
      <c r="EX174" s="233"/>
      <c r="EY174" s="234"/>
      <c r="EZ174" s="235"/>
      <c r="FA174" s="234"/>
      <c r="FC174" s="232" t="s">
        <v>127</v>
      </c>
      <c r="FD174" s="233"/>
      <c r="FE174" s="234"/>
      <c r="FF174" s="235"/>
      <c r="FG174" s="234"/>
      <c r="FI174" s="232" t="s">
        <v>127</v>
      </c>
      <c r="FJ174" s="233"/>
      <c r="FK174" s="234"/>
      <c r="FL174" s="235"/>
      <c r="FM174" s="234"/>
      <c r="FO174" s="232" t="s">
        <v>127</v>
      </c>
      <c r="FP174" s="233"/>
      <c r="FQ174" s="234"/>
      <c r="FR174" s="235"/>
      <c r="FS174" s="234"/>
      <c r="FU174" s="232" t="s">
        <v>127</v>
      </c>
      <c r="FV174" s="233"/>
      <c r="FW174" s="234"/>
      <c r="FX174" s="235"/>
      <c r="FY174" s="234"/>
      <c r="GA174" s="232" t="s">
        <v>127</v>
      </c>
      <c r="GB174" s="233"/>
      <c r="GC174" s="234"/>
      <c r="GD174" s="235"/>
      <c r="GE174" s="234"/>
      <c r="GG174" s="232" t="s">
        <v>127</v>
      </c>
      <c r="GH174" s="233"/>
      <c r="GI174" s="234"/>
      <c r="GJ174" s="235"/>
      <c r="GK174" s="234"/>
      <c r="GM174" s="232" t="s">
        <v>127</v>
      </c>
      <c r="GN174" s="233"/>
      <c r="GO174" s="234"/>
      <c r="GP174" s="235"/>
      <c r="GQ174" s="234"/>
      <c r="GS174" s="232" t="s">
        <v>127</v>
      </c>
      <c r="GT174" s="233"/>
      <c r="GU174" s="234"/>
      <c r="GV174" s="235"/>
      <c r="GW174" s="234"/>
      <c r="GY174" s="232" t="s">
        <v>127</v>
      </c>
      <c r="GZ174" s="233"/>
      <c r="HA174" s="234"/>
      <c r="HB174" s="235"/>
      <c r="HC174" s="234"/>
      <c r="HE174" s="232" t="s">
        <v>127</v>
      </c>
      <c r="HF174" s="233"/>
      <c r="HG174" s="234"/>
      <c r="HH174" s="235"/>
      <c r="HI174" s="234"/>
      <c r="HK174" s="232" t="s">
        <v>127</v>
      </c>
      <c r="HL174" s="233"/>
      <c r="HM174" s="234"/>
      <c r="HN174" s="235"/>
      <c r="HO174" s="234"/>
      <c r="HQ174" s="232" t="s">
        <v>127</v>
      </c>
      <c r="HR174" s="233"/>
      <c r="HS174" s="234"/>
      <c r="HT174" s="235"/>
      <c r="HU174" s="234"/>
      <c r="HW174" s="232" t="s">
        <v>127</v>
      </c>
      <c r="HX174" s="233"/>
      <c r="HY174" s="234"/>
      <c r="HZ174" s="235"/>
      <c r="IA174" s="234"/>
      <c r="IC174" s="232" t="s">
        <v>127</v>
      </c>
      <c r="ID174" s="233"/>
      <c r="IE174" s="234"/>
      <c r="IF174" s="235"/>
      <c r="IG174" s="234"/>
      <c r="II174" s="232" t="s">
        <v>127</v>
      </c>
      <c r="IJ174" s="233"/>
      <c r="IK174" s="234"/>
      <c r="IL174" s="235"/>
      <c r="IM174" s="234"/>
      <c r="IO174" s="232" t="s">
        <v>127</v>
      </c>
      <c r="IP174" s="233"/>
      <c r="IQ174" s="234"/>
      <c r="IR174" s="235"/>
      <c r="IS174" s="234"/>
      <c r="IU174" s="232" t="s">
        <v>127</v>
      </c>
      <c r="IV174" s="233"/>
      <c r="IW174" s="234"/>
      <c r="IX174" s="235"/>
      <c r="IY174" s="234"/>
      <c r="JA174" s="232" t="s">
        <v>127</v>
      </c>
      <c r="JB174" s="233"/>
      <c r="JC174" s="234"/>
      <c r="JD174" s="235"/>
      <c r="JE174" s="234"/>
      <c r="JG174" s="232" t="s">
        <v>127</v>
      </c>
      <c r="JH174" s="233"/>
      <c r="JI174" s="234"/>
      <c r="JJ174" s="235"/>
      <c r="JK174" s="234"/>
      <c r="JM174" s="232" t="s">
        <v>127</v>
      </c>
      <c r="JN174" s="233"/>
      <c r="JO174" s="234"/>
      <c r="JP174" s="235"/>
      <c r="JQ174" s="234"/>
      <c r="JS174" s="232" t="s">
        <v>127</v>
      </c>
      <c r="JT174" s="233"/>
      <c r="JU174" s="234"/>
      <c r="JV174" s="235"/>
      <c r="JW174" s="234"/>
      <c r="JY174" s="232" t="s">
        <v>127</v>
      </c>
      <c r="JZ174" s="233"/>
      <c r="KA174" s="234"/>
      <c r="KB174" s="235"/>
      <c r="KC174" s="234"/>
      <c r="KE174" s="232" t="s">
        <v>127</v>
      </c>
      <c r="KF174" s="233"/>
      <c r="KG174" s="234"/>
      <c r="KH174" s="235"/>
      <c r="KI174" s="234"/>
      <c r="KK174" s="232" t="s">
        <v>127</v>
      </c>
      <c r="KL174" s="233"/>
      <c r="KM174" s="234"/>
      <c r="KN174" s="235"/>
      <c r="KO174" s="234"/>
      <c r="KQ174" s="169" t="s">
        <v>127</v>
      </c>
      <c r="KR174" s="183"/>
      <c r="KS174" s="182"/>
      <c r="KT174" s="185"/>
      <c r="KU174" s="182"/>
      <c r="KW174" s="169" t="s">
        <v>127</v>
      </c>
      <c r="KX174" s="183"/>
      <c r="KY174" s="182"/>
      <c r="KZ174" s="185"/>
      <c r="LA174" s="182"/>
    </row>
    <row r="175" spans="1:313" ht="18" x14ac:dyDescent="0.35">
      <c r="A175" s="170"/>
      <c r="B175" s="171"/>
      <c r="C175" s="170"/>
      <c r="D175" s="172"/>
      <c r="E175" s="170"/>
      <c r="G175" s="170"/>
      <c r="H175" s="171"/>
      <c r="I175" s="170"/>
      <c r="J175" s="172"/>
      <c r="K175" s="170"/>
      <c r="M175" s="170"/>
      <c r="N175" s="171"/>
      <c r="O175" s="170"/>
      <c r="P175" s="172"/>
      <c r="Q175" s="170"/>
      <c r="S175" s="170"/>
      <c r="T175" s="171"/>
      <c r="U175" s="170"/>
      <c r="V175" s="172"/>
      <c r="W175" s="170"/>
      <c r="Y175" s="170"/>
      <c r="Z175" s="171"/>
      <c r="AA175" s="170"/>
      <c r="AB175" s="172"/>
      <c r="AC175" s="170"/>
      <c r="AF175" s="170"/>
      <c r="AG175" s="171"/>
      <c r="AH175" s="170"/>
      <c r="AI175" s="172"/>
      <c r="AJ175" s="170"/>
      <c r="AL175" s="170"/>
      <c r="AM175" s="171"/>
      <c r="AN175" s="170"/>
      <c r="AO175" s="172"/>
      <c r="AP175" s="170"/>
      <c r="AR175" s="170"/>
      <c r="AS175" s="171"/>
      <c r="AT175" s="170"/>
      <c r="AU175" s="172"/>
      <c r="AV175" s="170"/>
      <c r="AY175" s="170"/>
      <c r="AZ175" s="171"/>
      <c r="BA175" s="170"/>
      <c r="BB175" s="172"/>
      <c r="BC175" s="170"/>
      <c r="BE175" s="170"/>
      <c r="BF175" s="171"/>
      <c r="BG175" s="170"/>
      <c r="BH175" s="172"/>
      <c r="BI175" s="170"/>
      <c r="BK175" s="170"/>
      <c r="BL175" s="171"/>
      <c r="BM175" s="170"/>
      <c r="BN175" s="172"/>
      <c r="BO175" s="170"/>
      <c r="BQ175" s="170"/>
      <c r="BR175" s="171"/>
      <c r="BS175" s="170"/>
      <c r="BT175" s="172"/>
      <c r="BU175" s="170"/>
      <c r="BW175" s="170"/>
      <c r="BX175" s="171"/>
      <c r="BY175" s="170"/>
      <c r="BZ175" s="172"/>
      <c r="CA175" s="170"/>
      <c r="CC175" s="170"/>
      <c r="CD175" s="171"/>
      <c r="CE175" s="170"/>
      <c r="CF175" s="172"/>
      <c r="CG175" s="170"/>
      <c r="CI175" s="170"/>
      <c r="CJ175" s="171"/>
      <c r="CK175" s="170"/>
      <c r="CL175" s="172"/>
      <c r="CM175" s="170"/>
      <c r="CO175" s="170"/>
      <c r="CP175" s="171"/>
      <c r="CQ175" s="170"/>
      <c r="CR175" s="172"/>
      <c r="CS175" s="170"/>
      <c r="CU175" s="170"/>
      <c r="CV175" s="171"/>
      <c r="CW175" s="170"/>
      <c r="CX175" s="172"/>
      <c r="CY175" s="170"/>
      <c r="DA175" s="170"/>
      <c r="DB175" s="171"/>
      <c r="DC175" s="170"/>
      <c r="DD175" s="172"/>
      <c r="DE175" s="170"/>
      <c r="DG175" s="170"/>
      <c r="DH175" s="171"/>
      <c r="DI175" s="170"/>
      <c r="DJ175" s="172"/>
      <c r="DK175" s="170"/>
      <c r="DM175" s="170"/>
      <c r="DN175" s="171"/>
      <c r="DO175" s="170"/>
      <c r="DP175" s="172"/>
      <c r="DQ175" s="170"/>
      <c r="DS175" s="170"/>
      <c r="DT175" s="171"/>
      <c r="DU175" s="170"/>
      <c r="DV175" s="172"/>
      <c r="DW175" s="170"/>
      <c r="DY175" s="170"/>
      <c r="DZ175" s="171"/>
      <c r="EA175" s="170"/>
      <c r="EB175" s="172"/>
      <c r="EC175" s="170"/>
      <c r="EE175" s="170"/>
      <c r="EF175" s="171"/>
      <c r="EG175" s="170"/>
      <c r="EH175" s="172"/>
      <c r="EI175" s="170"/>
      <c r="EK175" s="170"/>
      <c r="EL175" s="171"/>
      <c r="EM175" s="170"/>
      <c r="EN175" s="172"/>
      <c r="EO175" s="170"/>
      <c r="EQ175" s="170"/>
      <c r="ER175" s="171"/>
      <c r="ES175" s="170"/>
      <c r="ET175" s="172"/>
      <c r="EU175" s="170"/>
      <c r="EW175" s="170"/>
      <c r="EX175" s="171"/>
      <c r="EY175" s="170"/>
      <c r="EZ175" s="172"/>
      <c r="FA175" s="170"/>
      <c r="FC175" s="170"/>
      <c r="FD175" s="171"/>
      <c r="FE175" s="170"/>
      <c r="FF175" s="172"/>
      <c r="FG175" s="170"/>
      <c r="FI175" s="170"/>
      <c r="FJ175" s="171"/>
      <c r="FK175" s="170"/>
      <c r="FL175" s="172"/>
      <c r="FM175" s="170"/>
      <c r="FO175" s="170"/>
      <c r="FP175" s="171"/>
      <c r="FQ175" s="170"/>
      <c r="FR175" s="172"/>
      <c r="FS175" s="170"/>
      <c r="FU175" s="170"/>
      <c r="FV175" s="171"/>
      <c r="FW175" s="170"/>
      <c r="FX175" s="172"/>
      <c r="FY175" s="170"/>
      <c r="GA175" s="170"/>
      <c r="GB175" s="171"/>
      <c r="GC175" s="170"/>
      <c r="GD175" s="172"/>
      <c r="GE175" s="170"/>
      <c r="GG175" s="170"/>
      <c r="GH175" s="171"/>
      <c r="GI175" s="170"/>
      <c r="GJ175" s="172"/>
      <c r="GK175" s="170"/>
      <c r="GM175" s="170"/>
      <c r="GN175" s="171"/>
      <c r="GO175" s="170"/>
      <c r="GP175" s="172"/>
      <c r="GQ175" s="170"/>
      <c r="GS175" s="170"/>
      <c r="GT175" s="171"/>
      <c r="GU175" s="170"/>
      <c r="GV175" s="172"/>
      <c r="GW175" s="170"/>
      <c r="GY175" s="170"/>
      <c r="GZ175" s="171"/>
      <c r="HA175" s="170"/>
      <c r="HB175" s="172"/>
      <c r="HC175" s="170"/>
      <c r="HE175" s="170"/>
      <c r="HF175" s="171"/>
      <c r="HG175" s="170"/>
      <c r="HH175" s="172"/>
      <c r="HI175" s="170"/>
      <c r="HK175" s="170"/>
      <c r="HL175" s="171"/>
      <c r="HM175" s="170"/>
      <c r="HN175" s="172"/>
      <c r="HO175" s="170"/>
      <c r="HQ175" s="170"/>
      <c r="HR175" s="171"/>
      <c r="HS175" s="170"/>
      <c r="HT175" s="172"/>
      <c r="HU175" s="170"/>
      <c r="HW175" s="170"/>
      <c r="HX175" s="171"/>
      <c r="HY175" s="170"/>
      <c r="HZ175" s="172"/>
      <c r="IA175" s="170"/>
      <c r="IC175" s="170"/>
      <c r="ID175" s="171"/>
      <c r="IE175" s="170"/>
      <c r="IF175" s="172"/>
      <c r="IG175" s="170"/>
      <c r="II175" s="170"/>
      <c r="IJ175" s="171"/>
      <c r="IK175" s="170"/>
      <c r="IL175" s="172"/>
      <c r="IM175" s="170"/>
      <c r="IO175" s="170"/>
      <c r="IP175" s="171"/>
      <c r="IQ175" s="170"/>
      <c r="IR175" s="172"/>
      <c r="IS175" s="170"/>
      <c r="IU175" s="170"/>
      <c r="IV175" s="171"/>
      <c r="IW175" s="170"/>
      <c r="IX175" s="172"/>
      <c r="IY175" s="170"/>
      <c r="JA175" s="170"/>
      <c r="JB175" s="171"/>
      <c r="JC175" s="170"/>
      <c r="JD175" s="172"/>
      <c r="JE175" s="170"/>
      <c r="JG175" s="170"/>
      <c r="JH175" s="171"/>
      <c r="JI175" s="170"/>
      <c r="JJ175" s="172"/>
      <c r="JK175" s="170"/>
      <c r="JM175" s="170"/>
      <c r="JN175" s="171"/>
      <c r="JO175" s="170"/>
      <c r="JP175" s="172"/>
      <c r="JQ175" s="170"/>
      <c r="JS175" s="170"/>
      <c r="JT175" s="171"/>
      <c r="JU175" s="170"/>
      <c r="JV175" s="172"/>
      <c r="JW175" s="170"/>
      <c r="JY175" s="170"/>
      <c r="JZ175" s="171"/>
      <c r="KA175" s="170"/>
      <c r="KB175" s="172"/>
      <c r="KC175" s="170"/>
      <c r="KE175" s="170"/>
      <c r="KF175" s="171"/>
      <c r="KG175" s="170"/>
      <c r="KH175" s="172"/>
      <c r="KI175" s="170"/>
      <c r="KK175" s="170"/>
      <c r="KL175" s="171"/>
      <c r="KM175" s="170"/>
      <c r="KN175" s="172"/>
      <c r="KO175" s="170"/>
      <c r="KQ175" s="170"/>
      <c r="KR175" s="171"/>
      <c r="KS175" s="170"/>
      <c r="KT175" s="172"/>
      <c r="KU175" s="170"/>
      <c r="KW175" s="170"/>
      <c r="KX175" s="171"/>
      <c r="KY175" s="170"/>
      <c r="KZ175" s="172"/>
      <c r="LA175" s="170"/>
    </row>
    <row r="176" spans="1:313" s="240" customFormat="1" ht="72" customHeight="1" x14ac:dyDescent="0.35">
      <c r="A176" s="236" t="s">
        <v>164</v>
      </c>
      <c r="B176" s="237" t="s">
        <v>112</v>
      </c>
      <c r="C176" s="238" t="s">
        <v>113</v>
      </c>
      <c r="D176" s="239" t="s">
        <v>114</v>
      </c>
      <c r="E176" s="238" t="s">
        <v>113</v>
      </c>
      <c r="G176" s="236" t="s">
        <v>164</v>
      </c>
      <c r="H176" s="237" t="s">
        <v>112</v>
      </c>
      <c r="I176" s="238" t="s">
        <v>113</v>
      </c>
      <c r="J176" s="239" t="s">
        <v>114</v>
      </c>
      <c r="K176" s="238" t="s">
        <v>113</v>
      </c>
      <c r="M176" s="236" t="s">
        <v>164</v>
      </c>
      <c r="N176" s="237" t="s">
        <v>112</v>
      </c>
      <c r="O176" s="238" t="s">
        <v>113</v>
      </c>
      <c r="P176" s="239" t="s">
        <v>114</v>
      </c>
      <c r="Q176" s="238" t="s">
        <v>113</v>
      </c>
      <c r="S176" s="236" t="s">
        <v>164</v>
      </c>
      <c r="T176" s="237" t="s">
        <v>112</v>
      </c>
      <c r="U176" s="238" t="s">
        <v>113</v>
      </c>
      <c r="V176" s="239" t="s">
        <v>114</v>
      </c>
      <c r="W176" s="238" t="s">
        <v>113</v>
      </c>
      <c r="Y176" s="236" t="s">
        <v>164</v>
      </c>
      <c r="Z176" s="237" t="s">
        <v>112</v>
      </c>
      <c r="AA176" s="238" t="s">
        <v>113</v>
      </c>
      <c r="AB176" s="239" t="s">
        <v>114</v>
      </c>
      <c r="AC176" s="238" t="s">
        <v>113</v>
      </c>
      <c r="AF176" s="236" t="s">
        <v>164</v>
      </c>
      <c r="AG176" s="237" t="s">
        <v>112</v>
      </c>
      <c r="AH176" s="238" t="s">
        <v>113</v>
      </c>
      <c r="AI176" s="239" t="s">
        <v>114</v>
      </c>
      <c r="AJ176" s="238" t="s">
        <v>113</v>
      </c>
      <c r="AL176" s="236" t="s">
        <v>164</v>
      </c>
      <c r="AM176" s="237" t="s">
        <v>112</v>
      </c>
      <c r="AN176" s="238" t="s">
        <v>113</v>
      </c>
      <c r="AO176" s="239" t="s">
        <v>114</v>
      </c>
      <c r="AP176" s="238" t="s">
        <v>113</v>
      </c>
      <c r="AR176" s="236" t="s">
        <v>164</v>
      </c>
      <c r="AS176" s="237" t="s">
        <v>112</v>
      </c>
      <c r="AT176" s="238" t="s">
        <v>113</v>
      </c>
      <c r="AU176" s="239" t="s">
        <v>114</v>
      </c>
      <c r="AV176" s="238" t="s">
        <v>113</v>
      </c>
      <c r="AY176" s="236" t="s">
        <v>164</v>
      </c>
      <c r="AZ176" s="237" t="s">
        <v>112</v>
      </c>
      <c r="BA176" s="238" t="s">
        <v>113</v>
      </c>
      <c r="BB176" s="239" t="s">
        <v>114</v>
      </c>
      <c r="BC176" s="238" t="s">
        <v>113</v>
      </c>
      <c r="BE176" s="236" t="s">
        <v>164</v>
      </c>
      <c r="BF176" s="237" t="s">
        <v>112</v>
      </c>
      <c r="BG176" s="238" t="s">
        <v>113</v>
      </c>
      <c r="BH176" s="239" t="s">
        <v>114</v>
      </c>
      <c r="BI176" s="238" t="s">
        <v>113</v>
      </c>
      <c r="BK176" s="236" t="s">
        <v>164</v>
      </c>
      <c r="BL176" s="237" t="s">
        <v>112</v>
      </c>
      <c r="BM176" s="238" t="s">
        <v>113</v>
      </c>
      <c r="BN176" s="239" t="s">
        <v>114</v>
      </c>
      <c r="BO176" s="238" t="s">
        <v>113</v>
      </c>
      <c r="BQ176" s="236" t="s">
        <v>164</v>
      </c>
      <c r="BR176" s="237" t="s">
        <v>112</v>
      </c>
      <c r="BS176" s="238" t="s">
        <v>113</v>
      </c>
      <c r="BT176" s="239" t="s">
        <v>114</v>
      </c>
      <c r="BU176" s="238" t="s">
        <v>113</v>
      </c>
      <c r="BW176" s="236" t="s">
        <v>164</v>
      </c>
      <c r="BX176" s="237" t="s">
        <v>112</v>
      </c>
      <c r="BY176" s="238" t="s">
        <v>113</v>
      </c>
      <c r="BZ176" s="239" t="s">
        <v>114</v>
      </c>
      <c r="CA176" s="238" t="s">
        <v>113</v>
      </c>
      <c r="CC176" s="236" t="s">
        <v>164</v>
      </c>
      <c r="CD176" s="237" t="s">
        <v>112</v>
      </c>
      <c r="CE176" s="238" t="s">
        <v>113</v>
      </c>
      <c r="CF176" s="239" t="s">
        <v>114</v>
      </c>
      <c r="CG176" s="238" t="s">
        <v>113</v>
      </c>
      <c r="CI176" s="236" t="s">
        <v>164</v>
      </c>
      <c r="CJ176" s="237" t="s">
        <v>112</v>
      </c>
      <c r="CK176" s="238" t="s">
        <v>113</v>
      </c>
      <c r="CL176" s="239" t="s">
        <v>114</v>
      </c>
      <c r="CM176" s="238" t="s">
        <v>113</v>
      </c>
      <c r="CO176" s="236" t="s">
        <v>164</v>
      </c>
      <c r="CP176" s="237" t="s">
        <v>112</v>
      </c>
      <c r="CQ176" s="238" t="s">
        <v>113</v>
      </c>
      <c r="CR176" s="239" t="s">
        <v>114</v>
      </c>
      <c r="CS176" s="238" t="s">
        <v>113</v>
      </c>
      <c r="CU176" s="236" t="s">
        <v>164</v>
      </c>
      <c r="CV176" s="237" t="s">
        <v>112</v>
      </c>
      <c r="CW176" s="238" t="s">
        <v>113</v>
      </c>
      <c r="CX176" s="239" t="s">
        <v>114</v>
      </c>
      <c r="CY176" s="238" t="s">
        <v>113</v>
      </c>
      <c r="DA176" s="236" t="s">
        <v>164</v>
      </c>
      <c r="DB176" s="237" t="s">
        <v>112</v>
      </c>
      <c r="DC176" s="238" t="s">
        <v>113</v>
      </c>
      <c r="DD176" s="239" t="s">
        <v>114</v>
      </c>
      <c r="DE176" s="238" t="s">
        <v>113</v>
      </c>
      <c r="DG176" s="236" t="s">
        <v>164</v>
      </c>
      <c r="DH176" s="237" t="s">
        <v>112</v>
      </c>
      <c r="DI176" s="238" t="s">
        <v>113</v>
      </c>
      <c r="DJ176" s="239" t="s">
        <v>114</v>
      </c>
      <c r="DK176" s="238" t="s">
        <v>113</v>
      </c>
      <c r="DM176" s="236" t="s">
        <v>164</v>
      </c>
      <c r="DN176" s="237" t="s">
        <v>112</v>
      </c>
      <c r="DO176" s="238" t="s">
        <v>113</v>
      </c>
      <c r="DP176" s="239" t="s">
        <v>114</v>
      </c>
      <c r="DQ176" s="238" t="s">
        <v>113</v>
      </c>
      <c r="DS176" s="236" t="s">
        <v>164</v>
      </c>
      <c r="DT176" s="237" t="s">
        <v>112</v>
      </c>
      <c r="DU176" s="238" t="s">
        <v>113</v>
      </c>
      <c r="DV176" s="239" t="s">
        <v>114</v>
      </c>
      <c r="DW176" s="238" t="s">
        <v>113</v>
      </c>
      <c r="DY176" s="236" t="s">
        <v>164</v>
      </c>
      <c r="DZ176" s="237" t="s">
        <v>112</v>
      </c>
      <c r="EA176" s="238" t="s">
        <v>113</v>
      </c>
      <c r="EB176" s="239" t="s">
        <v>114</v>
      </c>
      <c r="EC176" s="238" t="s">
        <v>113</v>
      </c>
      <c r="EE176" s="236" t="s">
        <v>164</v>
      </c>
      <c r="EF176" s="237" t="s">
        <v>112</v>
      </c>
      <c r="EG176" s="238" t="s">
        <v>113</v>
      </c>
      <c r="EH176" s="239" t="s">
        <v>114</v>
      </c>
      <c r="EI176" s="238" t="s">
        <v>113</v>
      </c>
      <c r="EK176" s="236" t="s">
        <v>164</v>
      </c>
      <c r="EL176" s="237" t="s">
        <v>112</v>
      </c>
      <c r="EM176" s="238" t="s">
        <v>113</v>
      </c>
      <c r="EN176" s="239" t="s">
        <v>114</v>
      </c>
      <c r="EO176" s="238" t="s">
        <v>113</v>
      </c>
      <c r="EQ176" s="236" t="s">
        <v>164</v>
      </c>
      <c r="ER176" s="237" t="s">
        <v>112</v>
      </c>
      <c r="ES176" s="238" t="s">
        <v>113</v>
      </c>
      <c r="ET176" s="239" t="s">
        <v>114</v>
      </c>
      <c r="EU176" s="238" t="s">
        <v>113</v>
      </c>
      <c r="EW176" s="236" t="s">
        <v>164</v>
      </c>
      <c r="EX176" s="237" t="s">
        <v>112</v>
      </c>
      <c r="EY176" s="238" t="s">
        <v>113</v>
      </c>
      <c r="EZ176" s="239" t="s">
        <v>114</v>
      </c>
      <c r="FA176" s="238" t="s">
        <v>113</v>
      </c>
      <c r="FC176" s="236" t="s">
        <v>164</v>
      </c>
      <c r="FD176" s="237" t="s">
        <v>112</v>
      </c>
      <c r="FE176" s="238" t="s">
        <v>113</v>
      </c>
      <c r="FF176" s="239" t="s">
        <v>114</v>
      </c>
      <c r="FG176" s="238" t="s">
        <v>113</v>
      </c>
      <c r="FI176" s="236" t="s">
        <v>164</v>
      </c>
      <c r="FJ176" s="237" t="s">
        <v>112</v>
      </c>
      <c r="FK176" s="238" t="s">
        <v>113</v>
      </c>
      <c r="FL176" s="239" t="s">
        <v>114</v>
      </c>
      <c r="FM176" s="238" t="s">
        <v>113</v>
      </c>
      <c r="FO176" s="236" t="s">
        <v>164</v>
      </c>
      <c r="FP176" s="237" t="s">
        <v>112</v>
      </c>
      <c r="FQ176" s="238" t="s">
        <v>113</v>
      </c>
      <c r="FR176" s="239" t="s">
        <v>114</v>
      </c>
      <c r="FS176" s="238" t="s">
        <v>113</v>
      </c>
      <c r="FU176" s="236" t="s">
        <v>164</v>
      </c>
      <c r="FV176" s="237" t="s">
        <v>112</v>
      </c>
      <c r="FW176" s="238" t="s">
        <v>113</v>
      </c>
      <c r="FX176" s="239" t="s">
        <v>114</v>
      </c>
      <c r="FY176" s="238" t="s">
        <v>113</v>
      </c>
      <c r="GA176" s="236" t="s">
        <v>164</v>
      </c>
      <c r="GB176" s="237" t="s">
        <v>112</v>
      </c>
      <c r="GC176" s="238" t="s">
        <v>113</v>
      </c>
      <c r="GD176" s="239" t="s">
        <v>114</v>
      </c>
      <c r="GE176" s="238" t="s">
        <v>113</v>
      </c>
      <c r="GG176" s="236" t="s">
        <v>164</v>
      </c>
      <c r="GH176" s="237" t="s">
        <v>112</v>
      </c>
      <c r="GI176" s="238" t="s">
        <v>113</v>
      </c>
      <c r="GJ176" s="239" t="s">
        <v>114</v>
      </c>
      <c r="GK176" s="238" t="s">
        <v>113</v>
      </c>
      <c r="GM176" s="236" t="s">
        <v>164</v>
      </c>
      <c r="GN176" s="237" t="s">
        <v>112</v>
      </c>
      <c r="GO176" s="238" t="s">
        <v>113</v>
      </c>
      <c r="GP176" s="239" t="s">
        <v>114</v>
      </c>
      <c r="GQ176" s="238" t="s">
        <v>113</v>
      </c>
      <c r="GS176" s="236" t="s">
        <v>164</v>
      </c>
      <c r="GT176" s="237" t="s">
        <v>112</v>
      </c>
      <c r="GU176" s="238" t="s">
        <v>113</v>
      </c>
      <c r="GV176" s="239" t="s">
        <v>114</v>
      </c>
      <c r="GW176" s="238" t="s">
        <v>113</v>
      </c>
      <c r="GY176" s="236" t="s">
        <v>164</v>
      </c>
      <c r="GZ176" s="237" t="s">
        <v>112</v>
      </c>
      <c r="HA176" s="238" t="s">
        <v>113</v>
      </c>
      <c r="HB176" s="239" t="s">
        <v>114</v>
      </c>
      <c r="HC176" s="238" t="s">
        <v>113</v>
      </c>
      <c r="HE176" s="236" t="s">
        <v>164</v>
      </c>
      <c r="HF176" s="237" t="s">
        <v>112</v>
      </c>
      <c r="HG176" s="238" t="s">
        <v>113</v>
      </c>
      <c r="HH176" s="239" t="s">
        <v>114</v>
      </c>
      <c r="HI176" s="238" t="s">
        <v>113</v>
      </c>
      <c r="HK176" s="236" t="s">
        <v>164</v>
      </c>
      <c r="HL176" s="237" t="s">
        <v>112</v>
      </c>
      <c r="HM176" s="238" t="s">
        <v>113</v>
      </c>
      <c r="HN176" s="239" t="s">
        <v>114</v>
      </c>
      <c r="HO176" s="238" t="s">
        <v>113</v>
      </c>
      <c r="HQ176" s="236" t="s">
        <v>164</v>
      </c>
      <c r="HR176" s="237" t="s">
        <v>112</v>
      </c>
      <c r="HS176" s="238" t="s">
        <v>113</v>
      </c>
      <c r="HT176" s="239" t="s">
        <v>114</v>
      </c>
      <c r="HU176" s="238" t="s">
        <v>113</v>
      </c>
      <c r="HW176" s="236" t="s">
        <v>164</v>
      </c>
      <c r="HX176" s="237" t="s">
        <v>112</v>
      </c>
      <c r="HY176" s="238" t="s">
        <v>113</v>
      </c>
      <c r="HZ176" s="239" t="s">
        <v>114</v>
      </c>
      <c r="IA176" s="238" t="s">
        <v>113</v>
      </c>
      <c r="IC176" s="236" t="s">
        <v>164</v>
      </c>
      <c r="ID176" s="237" t="s">
        <v>112</v>
      </c>
      <c r="IE176" s="238" t="s">
        <v>113</v>
      </c>
      <c r="IF176" s="239" t="s">
        <v>114</v>
      </c>
      <c r="IG176" s="238" t="s">
        <v>113</v>
      </c>
      <c r="II176" s="236" t="s">
        <v>164</v>
      </c>
      <c r="IJ176" s="237" t="s">
        <v>112</v>
      </c>
      <c r="IK176" s="238" t="s">
        <v>113</v>
      </c>
      <c r="IL176" s="239" t="s">
        <v>114</v>
      </c>
      <c r="IM176" s="238" t="s">
        <v>113</v>
      </c>
      <c r="IO176" s="236" t="s">
        <v>164</v>
      </c>
      <c r="IP176" s="237" t="s">
        <v>112</v>
      </c>
      <c r="IQ176" s="238" t="s">
        <v>113</v>
      </c>
      <c r="IR176" s="239" t="s">
        <v>114</v>
      </c>
      <c r="IS176" s="238" t="s">
        <v>113</v>
      </c>
      <c r="IU176" s="236" t="s">
        <v>164</v>
      </c>
      <c r="IV176" s="237" t="s">
        <v>112</v>
      </c>
      <c r="IW176" s="238" t="s">
        <v>113</v>
      </c>
      <c r="IX176" s="239" t="s">
        <v>114</v>
      </c>
      <c r="IY176" s="238" t="s">
        <v>113</v>
      </c>
      <c r="JA176" s="236" t="s">
        <v>164</v>
      </c>
      <c r="JB176" s="237" t="s">
        <v>112</v>
      </c>
      <c r="JC176" s="238" t="s">
        <v>113</v>
      </c>
      <c r="JD176" s="239" t="s">
        <v>114</v>
      </c>
      <c r="JE176" s="238" t="s">
        <v>113</v>
      </c>
      <c r="JG176" s="236" t="s">
        <v>164</v>
      </c>
      <c r="JH176" s="237" t="s">
        <v>112</v>
      </c>
      <c r="JI176" s="238" t="s">
        <v>113</v>
      </c>
      <c r="JJ176" s="239" t="s">
        <v>114</v>
      </c>
      <c r="JK176" s="238" t="s">
        <v>113</v>
      </c>
      <c r="JM176" s="236" t="s">
        <v>164</v>
      </c>
      <c r="JN176" s="237" t="s">
        <v>112</v>
      </c>
      <c r="JO176" s="238" t="s">
        <v>113</v>
      </c>
      <c r="JP176" s="239" t="s">
        <v>114</v>
      </c>
      <c r="JQ176" s="238" t="s">
        <v>113</v>
      </c>
      <c r="JS176" s="236" t="s">
        <v>128</v>
      </c>
      <c r="JT176" s="237" t="s">
        <v>112</v>
      </c>
      <c r="JU176" s="238" t="s">
        <v>113</v>
      </c>
      <c r="JV176" s="239" t="s">
        <v>114</v>
      </c>
      <c r="JW176" s="238" t="s">
        <v>113</v>
      </c>
      <c r="JY176" s="236" t="s">
        <v>128</v>
      </c>
      <c r="JZ176" s="237" t="s">
        <v>112</v>
      </c>
      <c r="KA176" s="238" t="s">
        <v>113</v>
      </c>
      <c r="KB176" s="239" t="s">
        <v>114</v>
      </c>
      <c r="KC176" s="238" t="s">
        <v>113</v>
      </c>
      <c r="KE176" s="236" t="s">
        <v>128</v>
      </c>
      <c r="KF176" s="237" t="s">
        <v>112</v>
      </c>
      <c r="KG176" s="238" t="s">
        <v>113</v>
      </c>
      <c r="KH176" s="239" t="s">
        <v>114</v>
      </c>
      <c r="KI176" s="238" t="s">
        <v>113</v>
      </c>
      <c r="KK176" s="236" t="s">
        <v>128</v>
      </c>
      <c r="KL176" s="237" t="s">
        <v>112</v>
      </c>
      <c r="KM176" s="238" t="s">
        <v>113</v>
      </c>
      <c r="KN176" s="239" t="s">
        <v>114</v>
      </c>
      <c r="KO176" s="238" t="s">
        <v>113</v>
      </c>
      <c r="KQ176" s="177" t="s">
        <v>128</v>
      </c>
      <c r="KR176" s="178" t="s">
        <v>112</v>
      </c>
      <c r="KS176" s="179" t="s">
        <v>113</v>
      </c>
      <c r="KT176" s="180" t="s">
        <v>114</v>
      </c>
      <c r="KU176" s="179" t="s">
        <v>113</v>
      </c>
      <c r="KW176" s="177" t="s">
        <v>128</v>
      </c>
      <c r="KX176" s="178" t="s">
        <v>112</v>
      </c>
      <c r="KY176" s="179" t="s">
        <v>113</v>
      </c>
      <c r="KZ176" s="180" t="s">
        <v>114</v>
      </c>
      <c r="LA176" s="179" t="s">
        <v>113</v>
      </c>
    </row>
    <row r="177" spans="1:313" ht="18" x14ac:dyDescent="0.35">
      <c r="A177" s="170"/>
      <c r="B177" s="171"/>
      <c r="C177" s="170"/>
      <c r="D177" s="172"/>
      <c r="E177" s="170"/>
      <c r="G177" s="170"/>
      <c r="H177" s="171"/>
      <c r="I177" s="170"/>
      <c r="J177" s="172"/>
      <c r="K177" s="170"/>
      <c r="M177" s="170"/>
      <c r="N177" s="171"/>
      <c r="O177" s="170"/>
      <c r="P177" s="172"/>
      <c r="Q177" s="170"/>
      <c r="S177" s="170"/>
      <c r="T177" s="171"/>
      <c r="U177" s="170"/>
      <c r="V177" s="172"/>
      <c r="W177" s="170"/>
      <c r="Y177" s="170"/>
      <c r="Z177" s="171"/>
      <c r="AA177" s="170"/>
      <c r="AB177" s="172"/>
      <c r="AC177" s="170"/>
      <c r="AF177" s="170"/>
      <c r="AG177" s="171"/>
      <c r="AH177" s="170"/>
      <c r="AI177" s="172"/>
      <c r="AJ177" s="170"/>
      <c r="AL177" s="170"/>
      <c r="AM177" s="171"/>
      <c r="AN177" s="170"/>
      <c r="AO177" s="172"/>
      <c r="AP177" s="170"/>
      <c r="AR177" s="170"/>
      <c r="AS177" s="171"/>
      <c r="AT177" s="170"/>
      <c r="AU177" s="172"/>
      <c r="AV177" s="170"/>
      <c r="AY177" s="170"/>
      <c r="AZ177" s="171"/>
      <c r="BA177" s="170"/>
      <c r="BB177" s="172"/>
      <c r="BC177" s="170"/>
      <c r="BE177" s="170"/>
      <c r="BF177" s="171"/>
      <c r="BG177" s="170"/>
      <c r="BH177" s="172"/>
      <c r="BI177" s="170"/>
      <c r="BK177" s="170"/>
      <c r="BL177" s="171"/>
      <c r="BM177" s="170"/>
      <c r="BN177" s="172"/>
      <c r="BO177" s="170"/>
      <c r="BQ177" s="170"/>
      <c r="BR177" s="171"/>
      <c r="BS177" s="170"/>
      <c r="BT177" s="172"/>
      <c r="BU177" s="170"/>
      <c r="BW177" s="170"/>
      <c r="BX177" s="171"/>
      <c r="BY177" s="170"/>
      <c r="BZ177" s="172"/>
      <c r="CA177" s="170"/>
      <c r="CC177" s="170"/>
      <c r="CD177" s="171"/>
      <c r="CE177" s="170"/>
      <c r="CF177" s="172"/>
      <c r="CG177" s="170"/>
      <c r="CI177" s="170"/>
      <c r="CJ177" s="171"/>
      <c r="CK177" s="170"/>
      <c r="CL177" s="172"/>
      <c r="CM177" s="170"/>
      <c r="CO177" s="170"/>
      <c r="CP177" s="171"/>
      <c r="CQ177" s="170"/>
      <c r="CR177" s="172"/>
      <c r="CS177" s="170"/>
      <c r="CU177" s="170"/>
      <c r="CV177" s="171"/>
      <c r="CW177" s="170"/>
      <c r="CX177" s="172"/>
      <c r="CY177" s="170"/>
      <c r="DA177" s="170"/>
      <c r="DB177" s="171"/>
      <c r="DC177" s="170"/>
      <c r="DD177" s="172"/>
      <c r="DE177" s="170"/>
      <c r="DG177" s="170"/>
      <c r="DH177" s="171"/>
      <c r="DI177" s="170"/>
      <c r="DJ177" s="172"/>
      <c r="DK177" s="170"/>
      <c r="DM177" s="170"/>
      <c r="DN177" s="171"/>
      <c r="DO177" s="170"/>
      <c r="DP177" s="172"/>
      <c r="DQ177" s="170"/>
      <c r="DS177" s="170"/>
      <c r="DT177" s="171"/>
      <c r="DU177" s="170"/>
      <c r="DV177" s="172"/>
      <c r="DW177" s="170"/>
      <c r="DY177" s="170"/>
      <c r="DZ177" s="171"/>
      <c r="EA177" s="170"/>
      <c r="EB177" s="172"/>
      <c r="EC177" s="170"/>
      <c r="EE177" s="170"/>
      <c r="EF177" s="171"/>
      <c r="EG177" s="170"/>
      <c r="EH177" s="172"/>
      <c r="EI177" s="170"/>
      <c r="EK177" s="170"/>
      <c r="EL177" s="171"/>
      <c r="EM177" s="170"/>
      <c r="EN177" s="172"/>
      <c r="EO177" s="170"/>
      <c r="EQ177" s="170"/>
      <c r="ER177" s="171"/>
      <c r="ES177" s="170"/>
      <c r="ET177" s="172"/>
      <c r="EU177" s="170"/>
      <c r="EW177" s="170"/>
      <c r="EX177" s="171"/>
      <c r="EY177" s="170"/>
      <c r="EZ177" s="172"/>
      <c r="FA177" s="170"/>
      <c r="FC177" s="170"/>
      <c r="FD177" s="171"/>
      <c r="FE177" s="170"/>
      <c r="FF177" s="172"/>
      <c r="FG177" s="170"/>
      <c r="FI177" s="170"/>
      <c r="FJ177" s="171"/>
      <c r="FK177" s="170"/>
      <c r="FL177" s="172"/>
      <c r="FM177" s="170"/>
      <c r="FO177" s="170"/>
      <c r="FP177" s="171"/>
      <c r="FQ177" s="170"/>
      <c r="FR177" s="172"/>
      <c r="FS177" s="170"/>
      <c r="FU177" s="170"/>
      <c r="FV177" s="171"/>
      <c r="FW177" s="170"/>
      <c r="FX177" s="172"/>
      <c r="FY177" s="170"/>
      <c r="GA177" s="170"/>
      <c r="GB177" s="171"/>
      <c r="GC177" s="170"/>
      <c r="GD177" s="172"/>
      <c r="GE177" s="170"/>
      <c r="GG177" s="170"/>
      <c r="GH177" s="171"/>
      <c r="GI177" s="170"/>
      <c r="GJ177" s="172"/>
      <c r="GK177" s="170"/>
      <c r="GM177" s="170"/>
      <c r="GN177" s="171"/>
      <c r="GO177" s="170"/>
      <c r="GP177" s="172"/>
      <c r="GQ177" s="170"/>
      <c r="GS177" s="170"/>
      <c r="GT177" s="171"/>
      <c r="GU177" s="170"/>
      <c r="GV177" s="172"/>
      <c r="GW177" s="170"/>
      <c r="GY177" s="170"/>
      <c r="GZ177" s="171"/>
      <c r="HA177" s="170"/>
      <c r="HB177" s="172"/>
      <c r="HC177" s="170"/>
      <c r="HE177" s="170"/>
      <c r="HF177" s="171"/>
      <c r="HG177" s="170"/>
      <c r="HH177" s="172"/>
      <c r="HI177" s="170"/>
      <c r="HK177" s="170"/>
      <c r="HL177" s="171"/>
      <c r="HM177" s="170"/>
      <c r="HN177" s="172"/>
      <c r="HO177" s="170"/>
      <c r="HQ177" s="170"/>
      <c r="HR177" s="171"/>
      <c r="HS177" s="170"/>
      <c r="HT177" s="172"/>
      <c r="HU177" s="170"/>
      <c r="HW177" s="170"/>
      <c r="HX177" s="171"/>
      <c r="HY177" s="170"/>
      <c r="HZ177" s="172"/>
      <c r="IA177" s="170"/>
      <c r="IC177" s="170"/>
      <c r="ID177" s="171"/>
      <c r="IE177" s="170"/>
      <c r="IF177" s="172"/>
      <c r="IG177" s="170"/>
      <c r="II177" s="170"/>
      <c r="IJ177" s="171"/>
      <c r="IK177" s="170"/>
      <c r="IL177" s="172"/>
      <c r="IM177" s="170"/>
      <c r="IO177" s="170"/>
      <c r="IP177" s="171"/>
      <c r="IQ177" s="170"/>
      <c r="IR177" s="172"/>
      <c r="IS177" s="170"/>
      <c r="IU177" s="170"/>
      <c r="IV177" s="171"/>
      <c r="IW177" s="170"/>
      <c r="IX177" s="172"/>
      <c r="IY177" s="170"/>
      <c r="JA177" s="170"/>
      <c r="JB177" s="171"/>
      <c r="JC177" s="170"/>
      <c r="JD177" s="172"/>
      <c r="JE177" s="170"/>
      <c r="JG177" s="170"/>
      <c r="JH177" s="171"/>
      <c r="JI177" s="170"/>
      <c r="JJ177" s="172"/>
      <c r="JK177" s="170"/>
      <c r="JM177" s="170"/>
      <c r="JN177" s="171"/>
      <c r="JO177" s="170"/>
      <c r="JP177" s="172"/>
      <c r="JQ177" s="170"/>
      <c r="JS177" s="170"/>
      <c r="JT177" s="171"/>
      <c r="JU177" s="170"/>
      <c r="JV177" s="172"/>
      <c r="JW177" s="170"/>
      <c r="JY177" s="170"/>
      <c r="JZ177" s="171"/>
      <c r="KA177" s="170"/>
      <c r="KB177" s="172"/>
      <c r="KC177" s="170"/>
      <c r="KE177" s="170"/>
      <c r="KF177" s="171"/>
      <c r="KG177" s="170"/>
      <c r="KH177" s="172"/>
      <c r="KI177" s="170"/>
      <c r="KK177" s="170"/>
      <c r="KL177" s="171"/>
      <c r="KM177" s="170"/>
      <c r="KN177" s="172"/>
      <c r="KO177" s="170"/>
      <c r="KQ177" s="170"/>
      <c r="KR177" s="171"/>
      <c r="KS177" s="170"/>
      <c r="KT177" s="172"/>
      <c r="KU177" s="170"/>
      <c r="KW177" s="170"/>
      <c r="KX177" s="171"/>
      <c r="KY177" s="170"/>
      <c r="KZ177" s="172"/>
      <c r="LA177" s="170"/>
    </row>
    <row r="178" spans="1:313" ht="18" x14ac:dyDescent="0.35">
      <c r="A178" s="234" t="s">
        <v>11</v>
      </c>
      <c r="B178" s="233">
        <v>1839674.9</v>
      </c>
      <c r="C178" s="241">
        <v>1.0782830759263581E-2</v>
      </c>
      <c r="D178" s="235">
        <v>2</v>
      </c>
      <c r="E178" s="241">
        <v>1.4847809948032665E-3</v>
      </c>
      <c r="G178" s="234" t="s">
        <v>11</v>
      </c>
      <c r="H178" s="233">
        <v>1839692.52</v>
      </c>
      <c r="I178" s="241">
        <v>1.0948978586295377E-2</v>
      </c>
      <c r="J178" s="235">
        <v>2</v>
      </c>
      <c r="K178" s="241">
        <v>1.4925373134328358E-3</v>
      </c>
      <c r="M178" s="234" t="s">
        <v>11</v>
      </c>
      <c r="N178" s="233">
        <v>1839439.66</v>
      </c>
      <c r="O178" s="241">
        <v>1.1342053136728286E-2</v>
      </c>
      <c r="P178" s="235">
        <v>2</v>
      </c>
      <c r="Q178" s="241">
        <v>1.5686274509803921E-3</v>
      </c>
      <c r="S178" s="234" t="s">
        <v>11</v>
      </c>
      <c r="T178" s="233">
        <v>1839770.81</v>
      </c>
      <c r="U178" s="241">
        <v>1.1919153013046548E-2</v>
      </c>
      <c r="V178" s="235">
        <v>2</v>
      </c>
      <c r="W178" s="241">
        <v>1.6666666666666668E-3</v>
      </c>
      <c r="Y178" s="234" t="s">
        <v>11</v>
      </c>
      <c r="Z178" s="233">
        <v>1839941.19</v>
      </c>
      <c r="AA178" s="241">
        <v>1.2381152098715585E-2</v>
      </c>
      <c r="AB178" s="235">
        <v>2</v>
      </c>
      <c r="AC178" s="241">
        <v>1.7346053772766695E-3</v>
      </c>
      <c r="AF178" s="234" t="s">
        <v>11</v>
      </c>
      <c r="AG178" s="233">
        <v>1839620.69</v>
      </c>
      <c r="AH178" s="241">
        <v>1.2745879289523594E-2</v>
      </c>
      <c r="AI178" s="235">
        <v>2</v>
      </c>
      <c r="AJ178" s="241">
        <v>1.8099547511312218E-3</v>
      </c>
      <c r="AL178" s="234" t="s">
        <v>11</v>
      </c>
      <c r="AM178" s="233">
        <v>1688450</v>
      </c>
      <c r="AN178" s="241">
        <v>1.2418004248722263E-2</v>
      </c>
      <c r="AO178" s="235">
        <v>1</v>
      </c>
      <c r="AP178" s="241">
        <v>9.6339113680154141E-4</v>
      </c>
      <c r="AR178" s="234" t="s">
        <v>11</v>
      </c>
      <c r="AS178" s="233">
        <v>1688462.56</v>
      </c>
      <c r="AT178" s="241">
        <v>1.3164538818429824E-2</v>
      </c>
      <c r="AU178" s="235">
        <v>1</v>
      </c>
      <c r="AV178" s="241">
        <v>1.0224948875255625E-3</v>
      </c>
      <c r="AY178" s="234" t="s">
        <v>11</v>
      </c>
      <c r="AZ178" s="233">
        <v>1688462.56</v>
      </c>
      <c r="BA178" s="241">
        <v>1.3930685918386122E-2</v>
      </c>
      <c r="BB178" s="235">
        <v>1</v>
      </c>
      <c r="BC178" s="241">
        <v>1.0869565217391304E-3</v>
      </c>
      <c r="BE178" s="234" t="s">
        <v>11</v>
      </c>
      <c r="BF178" s="233">
        <v>1688462.56</v>
      </c>
      <c r="BG178" s="241">
        <v>1.4791922187676575E-2</v>
      </c>
      <c r="BH178" s="235">
        <v>1</v>
      </c>
      <c r="BI178" s="241">
        <v>1.1750881316098707E-3</v>
      </c>
      <c r="BK178" s="234" t="s">
        <v>11</v>
      </c>
      <c r="BL178" s="233">
        <v>50802.89</v>
      </c>
      <c r="BM178" s="241">
        <v>5.6966584951695202E-4</v>
      </c>
      <c r="BN178" s="235">
        <v>1</v>
      </c>
      <c r="BO178" s="241">
        <v>1.4388489208633094E-3</v>
      </c>
      <c r="BQ178" s="234" t="s">
        <v>11</v>
      </c>
      <c r="BR178" s="233">
        <v>0</v>
      </c>
      <c r="BS178" s="241">
        <v>0</v>
      </c>
      <c r="BT178" s="235">
        <v>0</v>
      </c>
      <c r="BU178" s="241">
        <v>0</v>
      </c>
      <c r="BW178" s="234" t="s">
        <v>11</v>
      </c>
      <c r="BX178" s="233">
        <v>0</v>
      </c>
      <c r="BY178" s="241">
        <v>0</v>
      </c>
      <c r="BZ178" s="235">
        <v>0</v>
      </c>
      <c r="CA178" s="241">
        <v>0</v>
      </c>
      <c r="CC178" s="234" t="s">
        <v>11</v>
      </c>
      <c r="CD178" s="233">
        <v>0</v>
      </c>
      <c r="CE178" s="241">
        <v>0</v>
      </c>
      <c r="CF178" s="235">
        <v>0</v>
      </c>
      <c r="CG178" s="241">
        <v>0</v>
      </c>
      <c r="CI178" s="234" t="s">
        <v>11</v>
      </c>
      <c r="CJ178" s="233">
        <v>0</v>
      </c>
      <c r="CK178" s="241">
        <v>0</v>
      </c>
      <c r="CL178" s="235">
        <v>0</v>
      </c>
      <c r="CM178" s="241">
        <v>0</v>
      </c>
      <c r="CO178" s="234" t="s">
        <v>11</v>
      </c>
      <c r="CP178" s="233">
        <v>0</v>
      </c>
      <c r="CQ178" s="241">
        <v>0</v>
      </c>
      <c r="CR178" s="235">
        <v>0</v>
      </c>
      <c r="CS178" s="241">
        <v>0</v>
      </c>
      <c r="CU178" s="234" t="s">
        <v>11</v>
      </c>
      <c r="CV178" s="233">
        <v>0</v>
      </c>
      <c r="CW178" s="241">
        <v>0</v>
      </c>
      <c r="CX178" s="235">
        <v>0</v>
      </c>
      <c r="CY178" s="241">
        <v>0</v>
      </c>
      <c r="DA178" s="234" t="s">
        <v>11</v>
      </c>
      <c r="DB178" s="233">
        <v>228406.53</v>
      </c>
      <c r="DC178" s="241">
        <v>3.854895225500241E-3</v>
      </c>
      <c r="DD178" s="235">
        <v>4</v>
      </c>
      <c r="DE178" s="241">
        <v>8.869179600886918E-3</v>
      </c>
      <c r="DG178" s="234" t="s">
        <v>11</v>
      </c>
      <c r="DH178" s="233">
        <v>1712392.23</v>
      </c>
      <c r="DI178" s="241">
        <v>2.9088633332209624E-2</v>
      </c>
      <c r="DJ178" s="235">
        <v>15</v>
      </c>
      <c r="DK178" s="241">
        <v>3.3632286995515695E-2</v>
      </c>
      <c r="DM178" s="234" t="s">
        <v>11</v>
      </c>
      <c r="DN178" s="233">
        <v>1511748.06</v>
      </c>
      <c r="DO178" s="241">
        <v>2.6111873978383385E-2</v>
      </c>
      <c r="DP178" s="235">
        <v>14</v>
      </c>
      <c r="DQ178" s="241">
        <v>3.1890660592255128E-2</v>
      </c>
      <c r="DS178" s="234" t="s">
        <v>11</v>
      </c>
      <c r="DT178" s="233">
        <v>1509432.56</v>
      </c>
      <c r="DU178" s="241">
        <v>2.6167389997770282E-2</v>
      </c>
      <c r="DV178" s="235">
        <v>14</v>
      </c>
      <c r="DW178" s="241">
        <v>3.2036613272311214E-2</v>
      </c>
      <c r="DY178" s="234" t="s">
        <v>11</v>
      </c>
      <c r="DZ178" s="233">
        <v>1507153.29</v>
      </c>
      <c r="EA178" s="241">
        <v>2.6379206870731687E-2</v>
      </c>
      <c r="EB178" s="235">
        <v>14</v>
      </c>
      <c r="EC178" s="241">
        <v>3.2332563510392612E-2</v>
      </c>
      <c r="EE178" s="234" t="s">
        <v>11</v>
      </c>
      <c r="EF178" s="233">
        <v>1695294.6599999997</v>
      </c>
      <c r="EG178" s="241">
        <v>3.0180589729822516E-2</v>
      </c>
      <c r="EH178" s="235">
        <v>16</v>
      </c>
      <c r="EI178" s="241">
        <v>3.7470725995316159E-2</v>
      </c>
      <c r="EK178" s="234" t="s">
        <v>11</v>
      </c>
      <c r="EL178" s="233">
        <v>1693442.8999999997</v>
      </c>
      <c r="EM178" s="241">
        <v>3.055079570727583E-2</v>
      </c>
      <c r="EN178" s="235">
        <v>16</v>
      </c>
      <c r="EO178" s="241">
        <v>3.7825059101654845E-2</v>
      </c>
      <c r="EQ178" s="234" t="s">
        <v>11</v>
      </c>
      <c r="ER178" s="233">
        <v>1691373.4799999997</v>
      </c>
      <c r="ES178" s="241">
        <v>3.058629546339469E-2</v>
      </c>
      <c r="ET178" s="235">
        <v>16</v>
      </c>
      <c r="EU178" s="241">
        <v>3.800475059382423E-2</v>
      </c>
      <c r="EW178" s="234" t="s">
        <v>11</v>
      </c>
      <c r="EX178" s="233">
        <v>1689270.75</v>
      </c>
      <c r="EY178" s="241">
        <v>3.0681446602886096E-2</v>
      </c>
      <c r="EZ178" s="235">
        <v>16</v>
      </c>
      <c r="FA178" s="241">
        <v>3.8186157517899763E-2</v>
      </c>
      <c r="FC178" s="234" t="s">
        <v>11</v>
      </c>
      <c r="FD178" s="233">
        <v>1671743.81</v>
      </c>
      <c r="FE178" s="241">
        <v>3.0664034374646473E-2</v>
      </c>
      <c r="FF178" s="235">
        <v>16</v>
      </c>
      <c r="FG178" s="241">
        <v>3.8461538461538464E-2</v>
      </c>
      <c r="FI178" s="234" t="s">
        <v>11</v>
      </c>
      <c r="FJ178" s="233">
        <v>1669762.69</v>
      </c>
      <c r="FK178" s="241">
        <v>3.0693205044158383E-2</v>
      </c>
      <c r="FL178" s="235">
        <v>16</v>
      </c>
      <c r="FM178" s="241">
        <v>3.8461538461538464E-2</v>
      </c>
      <c r="FO178" s="234" t="s">
        <v>11</v>
      </c>
      <c r="FP178" s="233">
        <v>1667848.3299999998</v>
      </c>
      <c r="FQ178" s="241">
        <v>3.09274708030907E-2</v>
      </c>
      <c r="FR178" s="235">
        <v>16</v>
      </c>
      <c r="FS178" s="241">
        <v>3.864734299516908E-2</v>
      </c>
      <c r="FU178" s="234" t="s">
        <v>11</v>
      </c>
      <c r="FV178" s="233">
        <v>1875659.9899999998</v>
      </c>
      <c r="FW178" s="241">
        <v>3.4762332630298036E-2</v>
      </c>
      <c r="FX178" s="235">
        <v>17</v>
      </c>
      <c r="FY178" s="241">
        <v>4.1062801932367152E-2</v>
      </c>
      <c r="GA178" s="234" t="s">
        <v>11</v>
      </c>
      <c r="GB178" s="233">
        <v>1901992.43</v>
      </c>
      <c r="GC178" s="241">
        <v>3.5480450182481832E-2</v>
      </c>
      <c r="GD178" s="235">
        <v>19</v>
      </c>
      <c r="GE178" s="241">
        <v>4.6004842615012108E-2</v>
      </c>
      <c r="GG178" s="234" t="s">
        <v>11</v>
      </c>
      <c r="GH178" s="233">
        <v>1897505.7599999998</v>
      </c>
      <c r="GI178" s="241">
        <v>3.5784362173592231E-2</v>
      </c>
      <c r="GJ178" s="235">
        <v>18</v>
      </c>
      <c r="GK178" s="241">
        <v>4.3902439024390241E-2</v>
      </c>
      <c r="GM178" s="234" t="s">
        <v>11</v>
      </c>
      <c r="GN178" s="233">
        <v>1896354.7999999996</v>
      </c>
      <c r="GO178" s="241">
        <v>3.6429106751999535E-2</v>
      </c>
      <c r="GP178" s="235">
        <v>18</v>
      </c>
      <c r="GQ178" s="241">
        <v>4.4665012406947889E-2</v>
      </c>
      <c r="GS178" s="234" t="s">
        <v>11</v>
      </c>
      <c r="GT178" s="233">
        <v>1895479.53</v>
      </c>
      <c r="GU178" s="241">
        <v>3.6502672896888057E-2</v>
      </c>
      <c r="GV178" s="235">
        <v>18</v>
      </c>
      <c r="GW178" s="241">
        <v>4.4776119402985072E-2</v>
      </c>
      <c r="GY178" s="234" t="s">
        <v>11</v>
      </c>
      <c r="GZ178" s="233">
        <v>1781111.7699999998</v>
      </c>
      <c r="HA178" s="241">
        <v>3.4531617997812257E-2</v>
      </c>
      <c r="HB178" s="235">
        <v>18</v>
      </c>
      <c r="HC178" s="241">
        <v>4.5226130653266333E-2</v>
      </c>
      <c r="HE178" s="234" t="s">
        <v>11</v>
      </c>
      <c r="HF178" s="233">
        <v>1669674.3599999996</v>
      </c>
      <c r="HG178" s="241">
        <v>3.258234969555962E-2</v>
      </c>
      <c r="HH178" s="235">
        <v>16</v>
      </c>
      <c r="HI178" s="241">
        <v>4.0712468193384227E-2</v>
      </c>
      <c r="HK178" s="234" t="s">
        <v>11</v>
      </c>
      <c r="HL178" s="233">
        <v>1639280.8599999999</v>
      </c>
      <c r="HM178" s="241">
        <v>3.2314761243983949E-2</v>
      </c>
      <c r="HN178" s="235">
        <v>15</v>
      </c>
      <c r="HO178" s="241">
        <v>3.8363171355498722E-2</v>
      </c>
      <c r="HQ178" s="234" t="s">
        <v>11</v>
      </c>
      <c r="HR178" s="233">
        <v>2161055.4999999995</v>
      </c>
      <c r="HS178" s="241">
        <v>4.3064853983359089E-2</v>
      </c>
      <c r="HT178" s="235">
        <v>21</v>
      </c>
      <c r="HU178" s="241">
        <v>5.4404145077720206E-2</v>
      </c>
      <c r="HW178" s="234" t="s">
        <v>11</v>
      </c>
      <c r="HX178" s="233">
        <v>6128913.5400000019</v>
      </c>
      <c r="HY178" s="241">
        <v>0.12326835240539237</v>
      </c>
      <c r="HZ178" s="235">
        <v>49</v>
      </c>
      <c r="IA178" s="241">
        <v>0.12793733681462141</v>
      </c>
      <c r="IC178" s="234" t="s">
        <v>11</v>
      </c>
      <c r="ID178" s="233">
        <v>5762298.5199999996</v>
      </c>
      <c r="IE178" s="241">
        <v>0.11708845912444725</v>
      </c>
      <c r="IF178" s="235">
        <v>47</v>
      </c>
      <c r="IG178" s="241">
        <v>0.12401055408970976</v>
      </c>
      <c r="II178" s="234" t="s">
        <v>11</v>
      </c>
      <c r="IJ178" s="233">
        <v>5542137.5500000017</v>
      </c>
      <c r="IK178" s="241">
        <v>0.11506697148331584</v>
      </c>
      <c r="IL178" s="235">
        <v>45</v>
      </c>
      <c r="IM178" s="241">
        <v>0.12064343163538874</v>
      </c>
      <c r="IO178" s="234" t="s">
        <v>11</v>
      </c>
      <c r="IP178" s="233">
        <v>5412440.8000000017</v>
      </c>
      <c r="IQ178" s="241">
        <v>0.11420071774736655</v>
      </c>
      <c r="IR178" s="235">
        <v>44</v>
      </c>
      <c r="IS178" s="241">
        <v>0.11989100817438691</v>
      </c>
      <c r="IU178" s="234" t="s">
        <v>11</v>
      </c>
      <c r="IV178" s="233">
        <v>5486745.9900000021</v>
      </c>
      <c r="IW178" s="241">
        <v>0.11840589239961298</v>
      </c>
      <c r="IX178" s="235">
        <v>45</v>
      </c>
      <c r="IY178" s="241">
        <v>0.12465373961218837</v>
      </c>
      <c r="JA178" s="234" t="s">
        <v>11</v>
      </c>
      <c r="JB178" s="233">
        <v>5469627.4000000004</v>
      </c>
      <c r="JC178" s="241">
        <v>0.12028839050815811</v>
      </c>
      <c r="JD178" s="235">
        <v>45</v>
      </c>
      <c r="JE178" s="241">
        <v>0.12605042016806722</v>
      </c>
      <c r="JG178" s="234" t="s">
        <v>11</v>
      </c>
      <c r="JH178" s="233">
        <v>5346576.8100000024</v>
      </c>
      <c r="JI178" s="241">
        <v>0.1192034878555851</v>
      </c>
      <c r="JJ178" s="235">
        <v>44</v>
      </c>
      <c r="JK178" s="241">
        <v>0.125</v>
      </c>
      <c r="JM178" s="234" t="s">
        <v>11</v>
      </c>
      <c r="JN178" s="233">
        <v>4752644.7400000012</v>
      </c>
      <c r="JO178" s="241">
        <v>0.1093014496844413</v>
      </c>
      <c r="JP178" s="235">
        <v>40</v>
      </c>
      <c r="JQ178" s="241">
        <v>0.11730205278592376</v>
      </c>
      <c r="JS178" s="234" t="s">
        <v>11</v>
      </c>
      <c r="JT178" s="233">
        <v>4798708.8600000003</v>
      </c>
      <c r="JU178" s="241">
        <v>0.11206001895417685</v>
      </c>
      <c r="JV178" s="235">
        <v>41</v>
      </c>
      <c r="JW178" s="241">
        <v>0.12275449101796407</v>
      </c>
      <c r="JY178" s="234" t="s">
        <v>11</v>
      </c>
      <c r="JZ178" s="233">
        <v>4782642.2500000009</v>
      </c>
      <c r="KA178" s="241">
        <v>0.11381721699526247</v>
      </c>
      <c r="KB178" s="235">
        <v>41</v>
      </c>
      <c r="KC178" s="241">
        <v>0.12538226299694188</v>
      </c>
      <c r="KE178" s="234" t="s">
        <v>11</v>
      </c>
      <c r="KF178" s="233">
        <v>4735722.6199999992</v>
      </c>
      <c r="KG178" s="241">
        <v>0.11449205881220735</v>
      </c>
      <c r="KH178" s="235">
        <v>41</v>
      </c>
      <c r="KI178" s="241">
        <v>0.12654320987654322</v>
      </c>
      <c r="KK178" s="234" t="s">
        <v>11</v>
      </c>
      <c r="KL178" s="233">
        <v>4699159.0399999991</v>
      </c>
      <c r="KM178" s="241">
        <v>0.11467760782968796</v>
      </c>
      <c r="KN178" s="235">
        <v>41</v>
      </c>
      <c r="KO178" s="241">
        <v>0.12732919254658384</v>
      </c>
      <c r="KQ178" s="182" t="s">
        <v>11</v>
      </c>
      <c r="KR178" s="183">
        <v>5122571.6100000003</v>
      </c>
      <c r="KS178" s="184">
        <v>0.12761034239373642</v>
      </c>
      <c r="KT178" s="185">
        <v>42</v>
      </c>
      <c r="KU178" s="184">
        <v>0.13291139240506328</v>
      </c>
      <c r="KW178" s="182" t="s">
        <v>11</v>
      </c>
      <c r="KX178" s="183">
        <v>0</v>
      </c>
      <c r="KY178" s="184">
        <v>0</v>
      </c>
      <c r="KZ178" s="185">
        <v>0</v>
      </c>
      <c r="LA178" s="184">
        <v>0</v>
      </c>
    </row>
    <row r="179" spans="1:313" ht="18" x14ac:dyDescent="0.35">
      <c r="A179" s="234" t="s">
        <v>12</v>
      </c>
      <c r="B179" s="233">
        <v>8663939.4400000013</v>
      </c>
      <c r="C179" s="241">
        <v>5.0781685769604679E-2</v>
      </c>
      <c r="D179" s="235">
        <v>55</v>
      </c>
      <c r="E179" s="241">
        <v>4.0831477357089828E-2</v>
      </c>
      <c r="G179" s="234" t="s">
        <v>12</v>
      </c>
      <c r="H179" s="233">
        <v>8593401.4700000007</v>
      </c>
      <c r="I179" s="241">
        <v>5.1143855647393308E-2</v>
      </c>
      <c r="J179" s="235">
        <v>54</v>
      </c>
      <c r="K179" s="241">
        <v>4.0298507462686567E-2</v>
      </c>
      <c r="M179" s="234" t="s">
        <v>12</v>
      </c>
      <c r="N179" s="233">
        <v>9000955.1599999983</v>
      </c>
      <c r="O179" s="241">
        <v>5.5500223207119843E-2</v>
      </c>
      <c r="P179" s="235">
        <v>57</v>
      </c>
      <c r="Q179" s="241">
        <v>4.4705882352941179E-2</v>
      </c>
      <c r="S179" s="234" t="s">
        <v>12</v>
      </c>
      <c r="T179" s="233">
        <v>8996153.6800000016</v>
      </c>
      <c r="U179" s="241">
        <v>5.8282548922929049E-2</v>
      </c>
      <c r="V179" s="235">
        <v>57</v>
      </c>
      <c r="W179" s="241">
        <v>4.7500000000000001E-2</v>
      </c>
      <c r="Y179" s="234" t="s">
        <v>12</v>
      </c>
      <c r="Z179" s="233">
        <v>9034603.7300000023</v>
      </c>
      <c r="AA179" s="241">
        <v>6.0794770800665206E-2</v>
      </c>
      <c r="AB179" s="235">
        <v>57</v>
      </c>
      <c r="AC179" s="241">
        <v>4.9436253252385085E-2</v>
      </c>
      <c r="AF179" s="234" t="s">
        <v>12</v>
      </c>
      <c r="AG179" s="233">
        <v>8816411.9699999969</v>
      </c>
      <c r="AH179" s="241">
        <v>6.1084833056716095E-2</v>
      </c>
      <c r="AI179" s="235">
        <v>55</v>
      </c>
      <c r="AJ179" s="241">
        <v>4.9773755656108594E-2</v>
      </c>
      <c r="AL179" s="234" t="s">
        <v>12</v>
      </c>
      <c r="AM179" s="233">
        <v>8966144.6100000013</v>
      </c>
      <c r="AN179" s="241">
        <v>6.5943096841267576E-2</v>
      </c>
      <c r="AO179" s="235">
        <v>55</v>
      </c>
      <c r="AP179" s="241">
        <v>5.2986512524084775E-2</v>
      </c>
      <c r="AR179" s="234" t="s">
        <v>12</v>
      </c>
      <c r="AS179" s="233">
        <v>8572996.1600000001</v>
      </c>
      <c r="AT179" s="241">
        <v>6.6841600999769768E-2</v>
      </c>
      <c r="AU179" s="235">
        <v>54</v>
      </c>
      <c r="AV179" s="241">
        <v>5.5214723926380369E-2</v>
      </c>
      <c r="AY179" s="234" t="s">
        <v>12</v>
      </c>
      <c r="AZ179" s="233">
        <v>7527913.7799999984</v>
      </c>
      <c r="BA179" s="241">
        <v>6.2109166631370748E-2</v>
      </c>
      <c r="BB179" s="235">
        <v>45</v>
      </c>
      <c r="BC179" s="241">
        <v>4.8913043478260872E-2</v>
      </c>
      <c r="BE179" s="234" t="s">
        <v>12</v>
      </c>
      <c r="BF179" s="233">
        <v>7543831.7600000007</v>
      </c>
      <c r="BG179" s="241">
        <v>6.6088390133354949E-2</v>
      </c>
      <c r="BH179" s="235">
        <v>42</v>
      </c>
      <c r="BI179" s="241">
        <v>4.935370152761457E-2</v>
      </c>
      <c r="BK179" s="234" t="s">
        <v>12</v>
      </c>
      <c r="BL179" s="233">
        <v>3498482.37</v>
      </c>
      <c r="BM179" s="241">
        <v>3.9229381071158136E-2</v>
      </c>
      <c r="BN179" s="235">
        <v>37</v>
      </c>
      <c r="BO179" s="241">
        <v>5.3237410071942444E-2</v>
      </c>
      <c r="BQ179" s="234" t="s">
        <v>12</v>
      </c>
      <c r="BR179" s="233">
        <v>3030124.89</v>
      </c>
      <c r="BS179" s="241">
        <v>3.861946945382104E-2</v>
      </c>
      <c r="BT179" s="235">
        <v>30</v>
      </c>
      <c r="BU179" s="241">
        <v>5.0335570469798654E-2</v>
      </c>
      <c r="BW179" s="234" t="s">
        <v>12</v>
      </c>
      <c r="BX179" s="233">
        <v>2838460.39</v>
      </c>
      <c r="BY179" s="241">
        <v>3.7941988789438968E-2</v>
      </c>
      <c r="BZ179" s="235">
        <v>28</v>
      </c>
      <c r="CA179" s="241">
        <v>4.9822064056939501E-2</v>
      </c>
      <c r="CC179" s="234" t="s">
        <v>12</v>
      </c>
      <c r="CD179" s="233">
        <v>2682669.1</v>
      </c>
      <c r="CE179" s="241">
        <v>3.8634210454786641E-2</v>
      </c>
      <c r="CF179" s="235">
        <v>26</v>
      </c>
      <c r="CG179" s="241">
        <v>4.9713193116634802E-2</v>
      </c>
      <c r="CI179" s="234" t="s">
        <v>12</v>
      </c>
      <c r="CJ179" s="233">
        <v>2844456.01</v>
      </c>
      <c r="CK179" s="241">
        <v>4.3419275737191836E-2</v>
      </c>
      <c r="CL179" s="235">
        <v>28</v>
      </c>
      <c r="CM179" s="241">
        <v>5.7142857142857141E-2</v>
      </c>
      <c r="CO179" s="234" t="s">
        <v>12</v>
      </c>
      <c r="CP179" s="233">
        <v>2599173.63</v>
      </c>
      <c r="CQ179" s="241">
        <v>4.2048632209765811E-2</v>
      </c>
      <c r="CR179" s="235">
        <v>25</v>
      </c>
      <c r="CS179" s="241">
        <v>5.3879310344827583E-2</v>
      </c>
      <c r="CU179" s="234" t="s">
        <v>12</v>
      </c>
      <c r="CV179" s="233">
        <v>2493617.88</v>
      </c>
      <c r="CW179" s="241">
        <v>4.1539350889218077E-2</v>
      </c>
      <c r="CX179" s="235">
        <v>24</v>
      </c>
      <c r="CY179" s="241">
        <v>5.2980132450331126E-2</v>
      </c>
      <c r="DA179" s="234" t="s">
        <v>12</v>
      </c>
      <c r="DB179" s="233">
        <v>3555229.86</v>
      </c>
      <c r="DC179" s="241">
        <v>6.0002831849290339E-2</v>
      </c>
      <c r="DD179" s="235">
        <v>32</v>
      </c>
      <c r="DE179" s="241">
        <v>7.0953436807095344E-2</v>
      </c>
      <c r="DG179" s="234" t="s">
        <v>12</v>
      </c>
      <c r="DH179" s="233">
        <v>5531683.5999999996</v>
      </c>
      <c r="DI179" s="241">
        <v>9.3967441063544974E-2</v>
      </c>
      <c r="DJ179" s="235">
        <v>46</v>
      </c>
      <c r="DK179" s="241">
        <v>0.1031390134529148</v>
      </c>
      <c r="DM179" s="234" t="s">
        <v>12</v>
      </c>
      <c r="DN179" s="233">
        <v>5521569.9400000004</v>
      </c>
      <c r="DO179" s="241">
        <v>9.5372067774381619E-2</v>
      </c>
      <c r="DP179" s="235">
        <v>46</v>
      </c>
      <c r="DQ179" s="241">
        <v>0.10478359908883828</v>
      </c>
      <c r="DS179" s="234" t="s">
        <v>12</v>
      </c>
      <c r="DT179" s="233">
        <v>5507343.6299999999</v>
      </c>
      <c r="DU179" s="241">
        <v>9.5474824405501021E-2</v>
      </c>
      <c r="DV179" s="235">
        <v>46</v>
      </c>
      <c r="DW179" s="241">
        <v>0.10526315789473684</v>
      </c>
      <c r="DY179" s="234" t="s">
        <v>12</v>
      </c>
      <c r="DZ179" s="233">
        <v>5497625.6099999994</v>
      </c>
      <c r="EA179" s="241">
        <v>9.6223127551957555E-2</v>
      </c>
      <c r="EB179" s="235">
        <v>46</v>
      </c>
      <c r="EC179" s="241">
        <v>0.10623556581986143</v>
      </c>
      <c r="EE179" s="234" t="s">
        <v>12</v>
      </c>
      <c r="EF179" s="233">
        <v>5516537.3500000015</v>
      </c>
      <c r="EG179" s="241">
        <v>9.8208502874416181E-2</v>
      </c>
      <c r="EH179" s="235">
        <v>44</v>
      </c>
      <c r="EI179" s="241">
        <v>0.10304449648711944</v>
      </c>
      <c r="EK179" s="234" t="s">
        <v>12</v>
      </c>
      <c r="EL179" s="233">
        <v>5502118.9199999999</v>
      </c>
      <c r="EM179" s="241">
        <v>9.9261753131479752E-2</v>
      </c>
      <c r="EN179" s="235">
        <v>44</v>
      </c>
      <c r="EO179" s="241">
        <v>0.10401891252955082</v>
      </c>
      <c r="EQ179" s="234" t="s">
        <v>12</v>
      </c>
      <c r="ER179" s="233">
        <v>5508260.6000000006</v>
      </c>
      <c r="ES179" s="241">
        <v>9.9609748049836841E-2</v>
      </c>
      <c r="ET179" s="235">
        <v>44</v>
      </c>
      <c r="EU179" s="241">
        <v>0.10451306413301663</v>
      </c>
      <c r="EW179" s="234" t="s">
        <v>12</v>
      </c>
      <c r="EX179" s="233">
        <v>5421643.5</v>
      </c>
      <c r="EY179" s="241">
        <v>9.8470813837944274E-2</v>
      </c>
      <c r="EZ179" s="235">
        <v>43</v>
      </c>
      <c r="FA179" s="241">
        <v>0.1026252983293556</v>
      </c>
      <c r="FC179" s="234" t="s">
        <v>12</v>
      </c>
      <c r="FD179" s="233">
        <v>5559732.3400000008</v>
      </c>
      <c r="FE179" s="241">
        <v>0.10197963501811541</v>
      </c>
      <c r="FF179" s="235">
        <v>45</v>
      </c>
      <c r="FG179" s="241">
        <v>0.10817307692307693</v>
      </c>
      <c r="FI179" s="234" t="s">
        <v>12</v>
      </c>
      <c r="FJ179" s="233">
        <v>5544687.1100000013</v>
      </c>
      <c r="FK179" s="241">
        <v>0.10192120077430405</v>
      </c>
      <c r="FL179" s="235">
        <v>45</v>
      </c>
      <c r="FM179" s="241">
        <v>0.10817307692307693</v>
      </c>
      <c r="FO179" s="234" t="s">
        <v>12</v>
      </c>
      <c r="FP179" s="233">
        <v>5534208.3100000005</v>
      </c>
      <c r="FQ179" s="241">
        <v>0.10262268028037475</v>
      </c>
      <c r="FR179" s="235">
        <v>45</v>
      </c>
      <c r="FS179" s="241">
        <v>0.10869565217391304</v>
      </c>
      <c r="FU179" s="234" t="s">
        <v>12</v>
      </c>
      <c r="FV179" s="233">
        <v>5547041.040000001</v>
      </c>
      <c r="FW179" s="241">
        <v>0.10280545875822325</v>
      </c>
      <c r="FX179" s="235">
        <v>46</v>
      </c>
      <c r="FY179" s="241">
        <v>0.1111111111111111</v>
      </c>
      <c r="GA179" s="234" t="s">
        <v>12</v>
      </c>
      <c r="GB179" s="233">
        <v>5704415.5700000012</v>
      </c>
      <c r="GC179" s="241">
        <v>0.10641221766143347</v>
      </c>
      <c r="GD179" s="235">
        <v>45</v>
      </c>
      <c r="GE179" s="241">
        <v>0.10895883777239709</v>
      </c>
      <c r="GG179" s="234" t="s">
        <v>12</v>
      </c>
      <c r="GH179" s="233">
        <v>5691843.6099999985</v>
      </c>
      <c r="GI179" s="241">
        <v>0.10734038202639586</v>
      </c>
      <c r="GJ179" s="235">
        <v>45</v>
      </c>
      <c r="GK179" s="241">
        <v>0.10975609756097561</v>
      </c>
      <c r="GM179" s="234" t="s">
        <v>12</v>
      </c>
      <c r="GN179" s="233">
        <v>5500019.7700000005</v>
      </c>
      <c r="GO179" s="241">
        <v>0.10565575985012825</v>
      </c>
      <c r="GP179" s="235">
        <v>43</v>
      </c>
      <c r="GQ179" s="241">
        <v>0.10669975186104218</v>
      </c>
      <c r="GS179" s="234" t="s">
        <v>12</v>
      </c>
      <c r="GT179" s="233">
        <v>5501262.2299999995</v>
      </c>
      <c r="GU179" s="241">
        <v>0.10594193845063309</v>
      </c>
      <c r="GV179" s="235">
        <v>43</v>
      </c>
      <c r="GW179" s="241">
        <v>0.10696517412935323</v>
      </c>
      <c r="GY179" s="234" t="s">
        <v>12</v>
      </c>
      <c r="GZ179" s="233">
        <v>5669467.9800000014</v>
      </c>
      <c r="HA179" s="241">
        <v>0.10991780854729201</v>
      </c>
      <c r="HB179" s="235">
        <v>44</v>
      </c>
      <c r="HC179" s="241">
        <v>0.11055276381909548</v>
      </c>
      <c r="HE179" s="234" t="s">
        <v>12</v>
      </c>
      <c r="HF179" s="233">
        <v>5737848.6000000006</v>
      </c>
      <c r="HG179" s="241">
        <v>0.11196949181478552</v>
      </c>
      <c r="HH179" s="235">
        <v>45</v>
      </c>
      <c r="HI179" s="241">
        <v>0.11450381679389313</v>
      </c>
      <c r="HK179" s="234" t="s">
        <v>12</v>
      </c>
      <c r="HL179" s="233">
        <v>5743662.5700000022</v>
      </c>
      <c r="HM179" s="241">
        <v>0.11322348057889074</v>
      </c>
      <c r="HN179" s="235">
        <v>46</v>
      </c>
      <c r="HO179" s="241">
        <v>0.11764705882352941</v>
      </c>
      <c r="HQ179" s="234" t="s">
        <v>12</v>
      </c>
      <c r="HR179" s="233">
        <v>6147141.7800000012</v>
      </c>
      <c r="HS179" s="241">
        <v>0.12249836395719878</v>
      </c>
      <c r="HT179" s="235">
        <v>49</v>
      </c>
      <c r="HU179" s="241">
        <v>0.12694300518134716</v>
      </c>
      <c r="HW179" s="234" t="s">
        <v>12</v>
      </c>
      <c r="HX179" s="233">
        <v>8073123.9100000011</v>
      </c>
      <c r="HY179" s="241">
        <v>0.16237146708881114</v>
      </c>
      <c r="HZ179" s="235">
        <v>74</v>
      </c>
      <c r="IA179" s="241">
        <v>0.19321148825065274</v>
      </c>
      <c r="IC179" s="234" t="s">
        <v>12</v>
      </c>
      <c r="ID179" s="233">
        <v>8007210.9299999997</v>
      </c>
      <c r="IE179" s="241">
        <v>0.16270451564146529</v>
      </c>
      <c r="IF179" s="235">
        <v>73</v>
      </c>
      <c r="IG179" s="241">
        <v>0.19261213720316622</v>
      </c>
      <c r="II179" s="234" t="s">
        <v>12</v>
      </c>
      <c r="IJ179" s="233">
        <v>7602757.3300000019</v>
      </c>
      <c r="IK179" s="241">
        <v>0.1578499726853009</v>
      </c>
      <c r="IL179" s="235">
        <v>70</v>
      </c>
      <c r="IM179" s="241">
        <v>0.1876675603217158</v>
      </c>
      <c r="IO179" s="234" t="s">
        <v>12</v>
      </c>
      <c r="IP179" s="233">
        <v>7520933.8200000003</v>
      </c>
      <c r="IQ179" s="241">
        <v>0.15868922582477818</v>
      </c>
      <c r="IR179" s="235">
        <v>70</v>
      </c>
      <c r="IS179" s="241">
        <v>0.1907356948228883</v>
      </c>
      <c r="IU179" s="234" t="s">
        <v>12</v>
      </c>
      <c r="IV179" s="233">
        <v>7134062.1100000003</v>
      </c>
      <c r="IW179" s="241">
        <v>0.1539555489006364</v>
      </c>
      <c r="IX179" s="235">
        <v>67</v>
      </c>
      <c r="IY179" s="241">
        <v>0.18559556786703602</v>
      </c>
      <c r="JA179" s="234" t="s">
        <v>12</v>
      </c>
      <c r="JB179" s="233">
        <v>7075775.2599999998</v>
      </c>
      <c r="JC179" s="241">
        <v>0.15561089547394835</v>
      </c>
      <c r="JD179" s="235">
        <v>66</v>
      </c>
      <c r="JE179" s="241">
        <v>0.18487394957983194</v>
      </c>
      <c r="JG179" s="234" t="s">
        <v>12</v>
      </c>
      <c r="JH179" s="233">
        <v>6881072.2699999996</v>
      </c>
      <c r="JI179" s="241">
        <v>0.15341551125501326</v>
      </c>
      <c r="JJ179" s="235">
        <v>64</v>
      </c>
      <c r="JK179" s="241">
        <v>0.18181818181818182</v>
      </c>
      <c r="JM179" s="234" t="s">
        <v>12</v>
      </c>
      <c r="JN179" s="233">
        <v>6872849.9299999988</v>
      </c>
      <c r="JO179" s="241">
        <v>0.15806198483344047</v>
      </c>
      <c r="JP179" s="235">
        <v>64</v>
      </c>
      <c r="JQ179" s="241">
        <v>0.18768328445747801</v>
      </c>
      <c r="JS179" s="234" t="s">
        <v>12</v>
      </c>
      <c r="JT179" s="233">
        <v>6739042.0300000012</v>
      </c>
      <c r="JU179" s="241">
        <v>0.15737090947726184</v>
      </c>
      <c r="JV179" s="235">
        <v>62</v>
      </c>
      <c r="JW179" s="241">
        <v>0.18562874251497005</v>
      </c>
      <c r="JY179" s="234" t="s">
        <v>12</v>
      </c>
      <c r="JZ179" s="233">
        <v>6370277.2199999997</v>
      </c>
      <c r="KA179" s="241">
        <v>0.15159971972997086</v>
      </c>
      <c r="KB179" s="235">
        <v>59</v>
      </c>
      <c r="KC179" s="241">
        <v>0.18042813455657492</v>
      </c>
      <c r="KE179" s="234" t="s">
        <v>12</v>
      </c>
      <c r="KF179" s="233">
        <v>6355533.9700000007</v>
      </c>
      <c r="KG179" s="241">
        <v>0.15365303829307086</v>
      </c>
      <c r="KH179" s="235">
        <v>59</v>
      </c>
      <c r="KI179" s="241">
        <v>0.18209876543209877</v>
      </c>
      <c r="KK179" s="234" t="s">
        <v>12</v>
      </c>
      <c r="KL179" s="233">
        <v>6273376.8799999999</v>
      </c>
      <c r="KM179" s="241">
        <v>0.15309459575398229</v>
      </c>
      <c r="KN179" s="235">
        <v>58</v>
      </c>
      <c r="KO179" s="241">
        <v>0.18012422360248448</v>
      </c>
      <c r="KQ179" s="182" t="s">
        <v>12</v>
      </c>
      <c r="KR179" s="183">
        <v>5395598.6099999994</v>
      </c>
      <c r="KS179" s="184">
        <v>0.13441182251062142</v>
      </c>
      <c r="KT179" s="185">
        <v>53</v>
      </c>
      <c r="KU179" s="184">
        <v>0.16772151898734178</v>
      </c>
      <c r="KW179" s="182" t="s">
        <v>12</v>
      </c>
      <c r="KX179" s="183">
        <v>0</v>
      </c>
      <c r="KY179" s="184">
        <v>0</v>
      </c>
      <c r="KZ179" s="185">
        <v>0</v>
      </c>
      <c r="LA179" s="184">
        <v>0</v>
      </c>
    </row>
    <row r="180" spans="1:313" ht="18" x14ac:dyDescent="0.35">
      <c r="A180" s="234" t="s">
        <v>13</v>
      </c>
      <c r="B180" s="233">
        <v>14574817.910000006</v>
      </c>
      <c r="C180" s="241">
        <v>8.5426938678466402E-2</v>
      </c>
      <c r="D180" s="235">
        <v>125</v>
      </c>
      <c r="E180" s="241">
        <v>9.2798812175204151E-2</v>
      </c>
      <c r="G180" s="234" t="s">
        <v>13</v>
      </c>
      <c r="H180" s="233">
        <v>14492873.520000014</v>
      </c>
      <c r="I180" s="241">
        <v>8.6254719252958342E-2</v>
      </c>
      <c r="J180" s="235">
        <v>124</v>
      </c>
      <c r="K180" s="241">
        <v>9.2537313432835819E-2</v>
      </c>
      <c r="M180" s="234" t="s">
        <v>13</v>
      </c>
      <c r="N180" s="233">
        <v>13901583.080000006</v>
      </c>
      <c r="O180" s="241">
        <v>8.5717676641811097E-2</v>
      </c>
      <c r="P180" s="235">
        <v>117</v>
      </c>
      <c r="Q180" s="241">
        <v>9.1764705882352943E-2</v>
      </c>
      <c r="S180" s="234" t="s">
        <v>13</v>
      </c>
      <c r="T180" s="233">
        <v>13071902.040000008</v>
      </c>
      <c r="U180" s="241">
        <v>8.4687722916049202E-2</v>
      </c>
      <c r="V180" s="235">
        <v>112</v>
      </c>
      <c r="W180" s="241">
        <v>9.3333333333333338E-2</v>
      </c>
      <c r="Y180" s="234" t="s">
        <v>13</v>
      </c>
      <c r="Z180" s="233">
        <v>12879993.55000001</v>
      </c>
      <c r="AA180" s="241">
        <v>8.6670791457756233E-2</v>
      </c>
      <c r="AB180" s="235">
        <v>108</v>
      </c>
      <c r="AC180" s="241">
        <v>9.366869037294015E-2</v>
      </c>
      <c r="AF180" s="234" t="s">
        <v>13</v>
      </c>
      <c r="AG180" s="233">
        <v>12460169.500000002</v>
      </c>
      <c r="AH180" s="241">
        <v>8.63307404821608E-2</v>
      </c>
      <c r="AI180" s="235">
        <v>104</v>
      </c>
      <c r="AJ180" s="241">
        <v>9.4117647058823528E-2</v>
      </c>
      <c r="AL180" s="234" t="s">
        <v>13</v>
      </c>
      <c r="AM180" s="233">
        <v>12071357.120000005</v>
      </c>
      <c r="AN180" s="241">
        <v>8.8780931626049817E-2</v>
      </c>
      <c r="AO180" s="235">
        <v>103</v>
      </c>
      <c r="AP180" s="241">
        <v>9.9229287090558768E-2</v>
      </c>
      <c r="AR180" s="234" t="s">
        <v>13</v>
      </c>
      <c r="AS180" s="233">
        <v>11244558.230000006</v>
      </c>
      <c r="AT180" s="241">
        <v>8.7671131609178013E-2</v>
      </c>
      <c r="AU180" s="235">
        <v>93</v>
      </c>
      <c r="AV180" s="241">
        <v>9.5092024539877307E-2</v>
      </c>
      <c r="AY180" s="234" t="s">
        <v>13</v>
      </c>
      <c r="AZ180" s="233">
        <v>10850887.159999995</v>
      </c>
      <c r="BA180" s="241">
        <v>8.9525408820322741E-2</v>
      </c>
      <c r="BB180" s="235">
        <v>89</v>
      </c>
      <c r="BC180" s="241">
        <v>9.6739130434782605E-2</v>
      </c>
      <c r="BE180" s="234" t="s">
        <v>13</v>
      </c>
      <c r="BF180" s="233">
        <v>10478416.93</v>
      </c>
      <c r="BG180" s="241">
        <v>9.1797077146083039E-2</v>
      </c>
      <c r="BH180" s="235">
        <v>85</v>
      </c>
      <c r="BI180" s="241">
        <v>9.9882491186839006E-2</v>
      </c>
      <c r="BK180" s="234" t="s">
        <v>13</v>
      </c>
      <c r="BL180" s="233">
        <v>8185706.4799999986</v>
      </c>
      <c r="BM180" s="241">
        <v>9.1788428489513449E-2</v>
      </c>
      <c r="BN180" s="235">
        <v>68</v>
      </c>
      <c r="BO180" s="241">
        <v>9.7841726618705036E-2</v>
      </c>
      <c r="BQ180" s="234" t="s">
        <v>13</v>
      </c>
      <c r="BR180" s="233">
        <v>7242331.7800000021</v>
      </c>
      <c r="BS180" s="241">
        <v>9.2304779870689566E-2</v>
      </c>
      <c r="BT180" s="235">
        <v>60</v>
      </c>
      <c r="BU180" s="241">
        <v>0.10067114093959731</v>
      </c>
      <c r="BW180" s="234" t="s">
        <v>13</v>
      </c>
      <c r="BX180" s="233">
        <v>6823006.4600000028</v>
      </c>
      <c r="BY180" s="241">
        <v>9.1203821454626605E-2</v>
      </c>
      <c r="BZ180" s="235">
        <v>56</v>
      </c>
      <c r="CA180" s="241">
        <v>9.9644128113879002E-2</v>
      </c>
      <c r="CC180" s="234" t="s">
        <v>13</v>
      </c>
      <c r="CD180" s="233">
        <v>6636903.5900000026</v>
      </c>
      <c r="CE180" s="241">
        <v>9.5580752044368472E-2</v>
      </c>
      <c r="CF180" s="235">
        <v>55</v>
      </c>
      <c r="CG180" s="241">
        <v>0.10516252390057361</v>
      </c>
      <c r="CI180" s="234" t="s">
        <v>13</v>
      </c>
      <c r="CJ180" s="233">
        <v>6427816.2300000014</v>
      </c>
      <c r="CK180" s="241">
        <v>9.8117574783083708E-2</v>
      </c>
      <c r="CL180" s="235">
        <v>51</v>
      </c>
      <c r="CM180" s="241">
        <v>0.10408163265306122</v>
      </c>
      <c r="CO180" s="234" t="s">
        <v>13</v>
      </c>
      <c r="CP180" s="233">
        <v>6088927.4200000009</v>
      </c>
      <c r="CQ180" s="241">
        <v>9.8504796555487634E-2</v>
      </c>
      <c r="CR180" s="235">
        <v>49</v>
      </c>
      <c r="CS180" s="241">
        <v>0.10560344827586207</v>
      </c>
      <c r="CU180" s="234" t="s">
        <v>13</v>
      </c>
      <c r="CV180" s="233">
        <v>5990667.1999999993</v>
      </c>
      <c r="CW180" s="241">
        <v>9.9794129997708189E-2</v>
      </c>
      <c r="CX180" s="235">
        <v>47</v>
      </c>
      <c r="CY180" s="241">
        <v>0.10375275938189846</v>
      </c>
      <c r="DA180" s="234" t="s">
        <v>13</v>
      </c>
      <c r="DB180" s="233">
        <v>5595534.4299999997</v>
      </c>
      <c r="DC180" s="241">
        <v>9.4437750787287944E-2</v>
      </c>
      <c r="DD180" s="235">
        <v>46</v>
      </c>
      <c r="DE180" s="241">
        <v>0.10199556541019955</v>
      </c>
      <c r="DG180" s="234" t="s">
        <v>13</v>
      </c>
      <c r="DH180" s="233">
        <v>10360480.330000002</v>
      </c>
      <c r="DI180" s="241">
        <v>0.1759948498860803</v>
      </c>
      <c r="DJ180" s="235">
        <v>83</v>
      </c>
      <c r="DK180" s="241">
        <v>0.18609865470852019</v>
      </c>
      <c r="DM180" s="234" t="s">
        <v>13</v>
      </c>
      <c r="DN180" s="233">
        <v>10196119.15</v>
      </c>
      <c r="DO180" s="241">
        <v>0.17611385478700833</v>
      </c>
      <c r="DP180" s="235">
        <v>83</v>
      </c>
      <c r="DQ180" s="241">
        <v>0.18906605922551253</v>
      </c>
      <c r="DS180" s="234" t="s">
        <v>13</v>
      </c>
      <c r="DT180" s="233">
        <v>10188774.660000002</v>
      </c>
      <c r="DU180" s="241">
        <v>0.17663170067539777</v>
      </c>
      <c r="DV180" s="235">
        <v>83</v>
      </c>
      <c r="DW180" s="241">
        <v>0.18993135011441648</v>
      </c>
      <c r="DY180" s="234" t="s">
        <v>13</v>
      </c>
      <c r="DZ180" s="233">
        <v>10196756.780000001</v>
      </c>
      <c r="EA180" s="241">
        <v>0.17847047031968191</v>
      </c>
      <c r="EB180" s="235">
        <v>83</v>
      </c>
      <c r="EC180" s="241">
        <v>0.19168591224018475</v>
      </c>
      <c r="EE180" s="234" t="s">
        <v>13</v>
      </c>
      <c r="EF180" s="233">
        <v>9124809.540000001</v>
      </c>
      <c r="EG180" s="241">
        <v>0.16244499530807854</v>
      </c>
      <c r="EH180" s="235">
        <v>78</v>
      </c>
      <c r="EI180" s="241">
        <v>0.18266978922716628</v>
      </c>
      <c r="EK180" s="234" t="s">
        <v>13</v>
      </c>
      <c r="EL180" s="233">
        <v>8910281.1999999993</v>
      </c>
      <c r="EM180" s="241">
        <v>0.16074718588715364</v>
      </c>
      <c r="EN180" s="235">
        <v>76</v>
      </c>
      <c r="EO180" s="241">
        <v>0.17966903073286053</v>
      </c>
      <c r="EQ180" s="234" t="s">
        <v>13</v>
      </c>
      <c r="ER180" s="233">
        <v>8902118.4800000004</v>
      </c>
      <c r="ES180" s="241">
        <v>0.16098326555257689</v>
      </c>
      <c r="ET180" s="235">
        <v>76</v>
      </c>
      <c r="EU180" s="241">
        <v>0.18052256532066507</v>
      </c>
      <c r="EW180" s="234" t="s">
        <v>13</v>
      </c>
      <c r="EX180" s="233">
        <v>8961041.6400000006</v>
      </c>
      <c r="EY180" s="241">
        <v>0.16275527211010957</v>
      </c>
      <c r="EZ180" s="235">
        <v>77</v>
      </c>
      <c r="FA180" s="241">
        <v>0.18377088305489261</v>
      </c>
      <c r="FC180" s="234" t="s">
        <v>13</v>
      </c>
      <c r="FD180" s="233">
        <v>8959377.4200000037</v>
      </c>
      <c r="FE180" s="241">
        <v>0.16433777444781539</v>
      </c>
      <c r="FF180" s="235">
        <v>76</v>
      </c>
      <c r="FG180" s="241">
        <v>0.18269230769230768</v>
      </c>
      <c r="FI180" s="234" t="s">
        <v>13</v>
      </c>
      <c r="FJ180" s="233">
        <v>8953474.1500000004</v>
      </c>
      <c r="FK180" s="241">
        <v>0.16458076323619478</v>
      </c>
      <c r="FL180" s="235">
        <v>76</v>
      </c>
      <c r="FM180" s="241">
        <v>0.18269230769230768</v>
      </c>
      <c r="FO180" s="234" t="s">
        <v>13</v>
      </c>
      <c r="FP180" s="233">
        <v>8685739.4399999995</v>
      </c>
      <c r="FQ180" s="241">
        <v>0.16106257871412888</v>
      </c>
      <c r="FR180" s="235">
        <v>75</v>
      </c>
      <c r="FS180" s="241">
        <v>0.18115942028985507</v>
      </c>
      <c r="FU180" s="234" t="s">
        <v>13</v>
      </c>
      <c r="FV180" s="233">
        <v>8530623.0700000022</v>
      </c>
      <c r="FW180" s="241">
        <v>0.15810133941335194</v>
      </c>
      <c r="FX180" s="235">
        <v>73</v>
      </c>
      <c r="FY180" s="241">
        <v>0.17632850241545894</v>
      </c>
      <c r="GA180" s="234" t="s">
        <v>13</v>
      </c>
      <c r="GB180" s="233">
        <v>8032908.0800000001</v>
      </c>
      <c r="GC180" s="241">
        <v>0.1498487535793693</v>
      </c>
      <c r="GD180" s="235">
        <v>71</v>
      </c>
      <c r="GE180" s="241">
        <v>0.17191283292978207</v>
      </c>
      <c r="GG180" s="234" t="s">
        <v>13</v>
      </c>
      <c r="GH180" s="233">
        <v>7720431.0300000012</v>
      </c>
      <c r="GI180" s="241">
        <v>0.14559676494144594</v>
      </c>
      <c r="GJ180" s="235">
        <v>70</v>
      </c>
      <c r="GK180" s="241">
        <v>0.17073170731707318</v>
      </c>
      <c r="GM180" s="234" t="s">
        <v>13</v>
      </c>
      <c r="GN180" s="233">
        <v>7491674.7000000002</v>
      </c>
      <c r="GO180" s="241">
        <v>0.1439155886849624</v>
      </c>
      <c r="GP180" s="235">
        <v>69</v>
      </c>
      <c r="GQ180" s="241">
        <v>0.17121588089330025</v>
      </c>
      <c r="GS180" s="234" t="s">
        <v>13</v>
      </c>
      <c r="GT180" s="233">
        <v>7450163.3800000018</v>
      </c>
      <c r="GU180" s="241">
        <v>0.1434733916058244</v>
      </c>
      <c r="GV180" s="235">
        <v>69</v>
      </c>
      <c r="GW180" s="241">
        <v>0.17164179104477612</v>
      </c>
      <c r="GY180" s="234" t="s">
        <v>13</v>
      </c>
      <c r="GZ180" s="233">
        <v>7341728.1199999982</v>
      </c>
      <c r="HA180" s="241">
        <v>0.14233904640562581</v>
      </c>
      <c r="HB180" s="235">
        <v>68</v>
      </c>
      <c r="HC180" s="241">
        <v>0.17085427135678391</v>
      </c>
      <c r="HE180" s="234" t="s">
        <v>13</v>
      </c>
      <c r="HF180" s="233">
        <v>7330048.3199999984</v>
      </c>
      <c r="HG180" s="241">
        <v>0.14303998634056361</v>
      </c>
      <c r="HH180" s="235">
        <v>68</v>
      </c>
      <c r="HI180" s="241">
        <v>0.17302798982188294</v>
      </c>
      <c r="HK180" s="234" t="s">
        <v>13</v>
      </c>
      <c r="HL180" s="233">
        <v>7317825.4499999993</v>
      </c>
      <c r="HM180" s="241">
        <v>0.14425458627138449</v>
      </c>
      <c r="HN180" s="235">
        <v>68</v>
      </c>
      <c r="HO180" s="241">
        <v>0.17391304347826086</v>
      </c>
      <c r="HQ180" s="234" t="s">
        <v>13</v>
      </c>
      <c r="HR180" s="233">
        <v>9947272.1400000025</v>
      </c>
      <c r="HS180" s="241">
        <v>0.19822620115116715</v>
      </c>
      <c r="HT180" s="235">
        <v>83</v>
      </c>
      <c r="HU180" s="241">
        <v>0.21502590673575128</v>
      </c>
      <c r="HW180" s="234" t="s">
        <v>13</v>
      </c>
      <c r="HX180" s="233">
        <v>33853550.479999989</v>
      </c>
      <c r="HY180" s="241">
        <v>0.6808827312552328</v>
      </c>
      <c r="HZ180" s="235">
        <v>243</v>
      </c>
      <c r="IA180" s="241">
        <v>0.63446475195822449</v>
      </c>
      <c r="IC180" s="234" t="s">
        <v>13</v>
      </c>
      <c r="ID180" s="233">
        <v>33782667.499999985</v>
      </c>
      <c r="IE180" s="241">
        <v>0.68645532142415644</v>
      </c>
      <c r="IF180" s="235">
        <v>242</v>
      </c>
      <c r="IG180" s="241">
        <v>0.63852242744063326</v>
      </c>
      <c r="II180" s="234" t="s">
        <v>13</v>
      </c>
      <c r="IJ180" s="233">
        <v>33362032.459999986</v>
      </c>
      <c r="IK180" s="241">
        <v>0.69266920986114366</v>
      </c>
      <c r="IL180" s="235">
        <v>241</v>
      </c>
      <c r="IM180" s="241">
        <v>0.64611260053619302</v>
      </c>
      <c r="IO180" s="234" t="s">
        <v>13</v>
      </c>
      <c r="IP180" s="233">
        <v>32806663.519999988</v>
      </c>
      <c r="IQ180" s="241">
        <v>0.69220979209238542</v>
      </c>
      <c r="IR180" s="235">
        <v>236</v>
      </c>
      <c r="IS180" s="241">
        <v>0.64305177111716616</v>
      </c>
      <c r="IU180" s="234" t="s">
        <v>13</v>
      </c>
      <c r="IV180" s="233">
        <v>32067067.689999986</v>
      </c>
      <c r="IW180" s="241">
        <v>0.69201850666924036</v>
      </c>
      <c r="IX180" s="235">
        <v>232</v>
      </c>
      <c r="IY180" s="241">
        <v>0.64265927977839332</v>
      </c>
      <c r="JA180" s="234" t="s">
        <v>13</v>
      </c>
      <c r="JB180" s="233">
        <v>31278459.959999979</v>
      </c>
      <c r="JC180" s="241">
        <v>0.68787786278865448</v>
      </c>
      <c r="JD180" s="235">
        <v>229</v>
      </c>
      <c r="JE180" s="241">
        <v>0.64145658263305327</v>
      </c>
      <c r="JG180" s="234" t="s">
        <v>13</v>
      </c>
      <c r="JH180" s="233">
        <v>30981203.149999984</v>
      </c>
      <c r="JI180" s="241">
        <v>0.69073495148055986</v>
      </c>
      <c r="JJ180" s="235">
        <v>227</v>
      </c>
      <c r="JK180" s="241">
        <v>0.64488636363636365</v>
      </c>
      <c r="JM180" s="234" t="s">
        <v>13</v>
      </c>
      <c r="JN180" s="233">
        <v>30339588.479999974</v>
      </c>
      <c r="JO180" s="241">
        <v>0.69775065991853868</v>
      </c>
      <c r="JP180" s="235">
        <v>221</v>
      </c>
      <c r="JQ180" s="241">
        <v>0.64809384164222872</v>
      </c>
      <c r="JS180" s="234" t="s">
        <v>13</v>
      </c>
      <c r="JT180" s="233">
        <v>29984408.159999996</v>
      </c>
      <c r="JU180" s="241">
        <v>0.70019945880596179</v>
      </c>
      <c r="JV180" s="235">
        <v>217</v>
      </c>
      <c r="JW180" s="241">
        <v>0.64970059880239517</v>
      </c>
      <c r="JY180" s="234" t="s">
        <v>13</v>
      </c>
      <c r="JZ180" s="233">
        <v>29524592.419999987</v>
      </c>
      <c r="KA180" s="241">
        <v>0.70262561289500991</v>
      </c>
      <c r="KB180" s="235">
        <v>213</v>
      </c>
      <c r="KC180" s="241">
        <v>0.65137614678899081</v>
      </c>
      <c r="KE180" s="234" t="s">
        <v>13</v>
      </c>
      <c r="KF180" s="233">
        <v>28932568.010000002</v>
      </c>
      <c r="KG180" s="241">
        <v>0.69948127117907721</v>
      </c>
      <c r="KH180" s="235">
        <v>210</v>
      </c>
      <c r="KI180" s="241">
        <v>0.64814814814814814</v>
      </c>
      <c r="KK180" s="234" t="s">
        <v>13</v>
      </c>
      <c r="KL180" s="233">
        <v>28669467.959999997</v>
      </c>
      <c r="KM180" s="241">
        <v>0.69964561220781418</v>
      </c>
      <c r="KN180" s="235">
        <v>209</v>
      </c>
      <c r="KO180" s="241">
        <v>0.64906832298136641</v>
      </c>
      <c r="KQ180" s="182" t="s">
        <v>13</v>
      </c>
      <c r="KR180" s="183">
        <v>28292962.959999997</v>
      </c>
      <c r="KS180" s="184">
        <v>0.7048168313763995</v>
      </c>
      <c r="KT180" s="185">
        <v>207</v>
      </c>
      <c r="KU180" s="184">
        <v>0.65506329113924056</v>
      </c>
      <c r="KW180" s="182" t="s">
        <v>13</v>
      </c>
      <c r="KX180" s="183">
        <v>0</v>
      </c>
      <c r="KY180" s="184">
        <v>0</v>
      </c>
      <c r="KZ180" s="185">
        <v>0</v>
      </c>
      <c r="LA180" s="184">
        <v>0</v>
      </c>
    </row>
    <row r="181" spans="1:313" ht="18" x14ac:dyDescent="0.35">
      <c r="A181" s="234" t="s">
        <v>14</v>
      </c>
      <c r="B181" s="233">
        <v>31289760.800000027</v>
      </c>
      <c r="C181" s="241">
        <v>0.18339772706810326</v>
      </c>
      <c r="D181" s="235">
        <v>238</v>
      </c>
      <c r="E181" s="241">
        <v>0.17668893838158872</v>
      </c>
      <c r="G181" s="234" t="s">
        <v>14</v>
      </c>
      <c r="H181" s="233">
        <v>29110200.020000003</v>
      </c>
      <c r="I181" s="241">
        <v>0.17325012370097329</v>
      </c>
      <c r="J181" s="235">
        <v>237</v>
      </c>
      <c r="K181" s="241">
        <v>0.17686567164179104</v>
      </c>
      <c r="M181" s="234" t="s">
        <v>14</v>
      </c>
      <c r="N181" s="233">
        <v>28379787.420000006</v>
      </c>
      <c r="O181" s="241">
        <v>0.17499082134974356</v>
      </c>
      <c r="P181" s="235">
        <v>227</v>
      </c>
      <c r="Q181" s="241">
        <v>0.17803921568627451</v>
      </c>
      <c r="S181" s="234" t="s">
        <v>14</v>
      </c>
      <c r="T181" s="233">
        <v>27030768.660000004</v>
      </c>
      <c r="U181" s="241">
        <v>0.1751217412340634</v>
      </c>
      <c r="V181" s="235">
        <v>212</v>
      </c>
      <c r="W181" s="241">
        <v>0.17666666666666667</v>
      </c>
      <c r="Y181" s="234" t="s">
        <v>14</v>
      </c>
      <c r="Z181" s="233">
        <v>26016007.460000001</v>
      </c>
      <c r="AA181" s="241">
        <v>0.17506437005390338</v>
      </c>
      <c r="AB181" s="235">
        <v>205</v>
      </c>
      <c r="AC181" s="241">
        <v>0.17779705117085862</v>
      </c>
      <c r="AF181" s="234" t="s">
        <v>14</v>
      </c>
      <c r="AG181" s="233">
        <v>25615531.490000013</v>
      </c>
      <c r="AH181" s="241">
        <v>0.17747814757863517</v>
      </c>
      <c r="AI181" s="235">
        <v>200</v>
      </c>
      <c r="AJ181" s="241">
        <v>0.18099547511312217</v>
      </c>
      <c r="AL181" s="234" t="s">
        <v>14</v>
      </c>
      <c r="AM181" s="233">
        <v>24371043.410000015</v>
      </c>
      <c r="AN181" s="241">
        <v>0.17924115052928716</v>
      </c>
      <c r="AO181" s="235">
        <v>193</v>
      </c>
      <c r="AP181" s="241">
        <v>0.18593448940269749</v>
      </c>
      <c r="AR181" s="234" t="s">
        <v>14</v>
      </c>
      <c r="AS181" s="233">
        <v>22375910.809999999</v>
      </c>
      <c r="AT181" s="241">
        <v>0.17445962583616215</v>
      </c>
      <c r="AU181" s="235">
        <v>183</v>
      </c>
      <c r="AV181" s="241">
        <v>0.18711656441717792</v>
      </c>
      <c r="AY181" s="234" t="s">
        <v>14</v>
      </c>
      <c r="AZ181" s="233">
        <v>20581539.960000027</v>
      </c>
      <c r="BA181" s="241">
        <v>0.16980830709060771</v>
      </c>
      <c r="BB181" s="235">
        <v>169</v>
      </c>
      <c r="BC181" s="241">
        <v>0.18369565217391304</v>
      </c>
      <c r="BE181" s="234" t="s">
        <v>14</v>
      </c>
      <c r="BF181" s="233">
        <v>19684587.460000005</v>
      </c>
      <c r="BG181" s="241">
        <v>0.17244852974698718</v>
      </c>
      <c r="BH181" s="235">
        <v>160</v>
      </c>
      <c r="BI181" s="241">
        <v>0.18801410105757932</v>
      </c>
      <c r="BK181" s="234" t="s">
        <v>14</v>
      </c>
      <c r="BL181" s="233">
        <v>15982841.309999997</v>
      </c>
      <c r="BM181" s="241">
        <v>0.17921970329947334</v>
      </c>
      <c r="BN181" s="235">
        <v>128</v>
      </c>
      <c r="BO181" s="241">
        <v>0.1841726618705036</v>
      </c>
      <c r="BQ181" s="234" t="s">
        <v>14</v>
      </c>
      <c r="BR181" s="233">
        <v>13106934.450000001</v>
      </c>
      <c r="BS181" s="241">
        <v>0.16705016228720848</v>
      </c>
      <c r="BT181" s="235">
        <v>108</v>
      </c>
      <c r="BU181" s="241">
        <v>0.18120805369127516</v>
      </c>
      <c r="BW181" s="234" t="s">
        <v>14</v>
      </c>
      <c r="BX181" s="233">
        <v>12261344.790000001</v>
      </c>
      <c r="BY181" s="241">
        <v>0.16389864315338429</v>
      </c>
      <c r="BZ181" s="235">
        <v>102</v>
      </c>
      <c r="CA181" s="241">
        <v>0.18149466192170818</v>
      </c>
      <c r="CC181" s="234" t="s">
        <v>14</v>
      </c>
      <c r="CD181" s="233">
        <v>11598859.000000004</v>
      </c>
      <c r="CE181" s="241">
        <v>0.16703989308312245</v>
      </c>
      <c r="CF181" s="235">
        <v>94</v>
      </c>
      <c r="CG181" s="241">
        <v>0.17973231357552583</v>
      </c>
      <c r="CI181" s="234" t="s">
        <v>14</v>
      </c>
      <c r="CJ181" s="233">
        <v>10707965.330000002</v>
      </c>
      <c r="CK181" s="241">
        <v>0.16345202654322658</v>
      </c>
      <c r="CL181" s="235">
        <v>85</v>
      </c>
      <c r="CM181" s="241">
        <v>0.17346938775510204</v>
      </c>
      <c r="CO181" s="234" t="s">
        <v>14</v>
      </c>
      <c r="CP181" s="233">
        <v>10588943.260000002</v>
      </c>
      <c r="CQ181" s="241">
        <v>0.1713046698730237</v>
      </c>
      <c r="CR181" s="235">
        <v>83</v>
      </c>
      <c r="CS181" s="241">
        <v>0.1788793103448276</v>
      </c>
      <c r="CU181" s="234" t="s">
        <v>14</v>
      </c>
      <c r="CV181" s="233">
        <v>10799653.029999997</v>
      </c>
      <c r="CW181" s="241">
        <v>0.17990349696039917</v>
      </c>
      <c r="CX181" s="235">
        <v>82</v>
      </c>
      <c r="CY181" s="241">
        <v>0.18101545253863136</v>
      </c>
      <c r="DA181" s="234" t="s">
        <v>14</v>
      </c>
      <c r="DB181" s="233">
        <v>13309769.750000002</v>
      </c>
      <c r="DC181" s="241">
        <v>0.22463354205233335</v>
      </c>
      <c r="DD181" s="235">
        <v>101</v>
      </c>
      <c r="DE181" s="241">
        <v>0.22394678492239467</v>
      </c>
      <c r="DG181" s="234" t="s">
        <v>14</v>
      </c>
      <c r="DH181" s="233">
        <v>39289160.880000018</v>
      </c>
      <c r="DI181" s="241">
        <v>0.6674101731754033</v>
      </c>
      <c r="DJ181" s="235">
        <v>282</v>
      </c>
      <c r="DK181" s="241">
        <v>0.63228699551569512</v>
      </c>
      <c r="DM181" s="234" t="s">
        <v>14</v>
      </c>
      <c r="DN181" s="233">
        <v>38787429.439999998</v>
      </c>
      <c r="DO181" s="241">
        <v>0.66996115045963267</v>
      </c>
      <c r="DP181" s="235">
        <v>277</v>
      </c>
      <c r="DQ181" s="241">
        <v>0.63097949886104787</v>
      </c>
      <c r="DS181" s="234" t="s">
        <v>14</v>
      </c>
      <c r="DT181" s="233">
        <v>38601216.600000009</v>
      </c>
      <c r="DU181" s="241">
        <v>0.66918729324389592</v>
      </c>
      <c r="DV181" s="235">
        <v>275</v>
      </c>
      <c r="DW181" s="241">
        <v>0.62929061784897022</v>
      </c>
      <c r="DY181" s="234" t="s">
        <v>14</v>
      </c>
      <c r="DZ181" s="233">
        <v>38056811.539999999</v>
      </c>
      <c r="EA181" s="241">
        <v>0.66609581859726363</v>
      </c>
      <c r="EB181" s="235">
        <v>271</v>
      </c>
      <c r="EC181" s="241">
        <v>0.62586605080831403</v>
      </c>
      <c r="EE181" s="234" t="s">
        <v>14</v>
      </c>
      <c r="EF181" s="233">
        <v>37960362.73999998</v>
      </c>
      <c r="EG181" s="241">
        <v>0.67579174339591264</v>
      </c>
      <c r="EH181" s="235">
        <v>270</v>
      </c>
      <c r="EI181" s="241">
        <v>0.63231850117096022</v>
      </c>
      <c r="EK181" s="234" t="s">
        <v>14</v>
      </c>
      <c r="EL181" s="233">
        <v>37451326.279999994</v>
      </c>
      <c r="EM181" s="241">
        <v>0.67564593890163671</v>
      </c>
      <c r="EN181" s="235">
        <v>268</v>
      </c>
      <c r="EO181" s="241">
        <v>0.6335697399527187</v>
      </c>
      <c r="EQ181" s="234" t="s">
        <v>14</v>
      </c>
      <c r="ER181" s="233">
        <v>37325392.370000005</v>
      </c>
      <c r="ES181" s="241">
        <v>0.67498130532113942</v>
      </c>
      <c r="ET181" s="235">
        <v>266</v>
      </c>
      <c r="EU181" s="241">
        <v>0.63182897862232779</v>
      </c>
      <c r="EW181" s="234" t="s">
        <v>14</v>
      </c>
      <c r="EX181" s="233">
        <v>37117176.969999999</v>
      </c>
      <c r="EY181" s="241">
        <v>0.67414219020540578</v>
      </c>
      <c r="EZ181" s="235">
        <v>264</v>
      </c>
      <c r="FA181" s="241">
        <v>0.63007159904534604</v>
      </c>
      <c r="FC181" s="234" t="s">
        <v>14</v>
      </c>
      <c r="FD181" s="233">
        <v>36459986.049999982</v>
      </c>
      <c r="FE181" s="241">
        <v>0.6687688979906139</v>
      </c>
      <c r="FF181" s="235">
        <v>260</v>
      </c>
      <c r="FG181" s="241">
        <v>0.625</v>
      </c>
      <c r="FI181" s="234" t="s">
        <v>14</v>
      </c>
      <c r="FJ181" s="233">
        <v>36368623.889999963</v>
      </c>
      <c r="FK181" s="241">
        <v>0.66851992616366696</v>
      </c>
      <c r="FL181" s="235">
        <v>260</v>
      </c>
      <c r="FM181" s="241">
        <v>0.625</v>
      </c>
      <c r="FO181" s="234" t="s">
        <v>14</v>
      </c>
      <c r="FP181" s="233">
        <v>36176485.109999985</v>
      </c>
      <c r="FQ181" s="241">
        <v>0.67083269316099625</v>
      </c>
      <c r="FR181" s="235">
        <v>259</v>
      </c>
      <c r="FS181" s="241">
        <v>0.62560386473429952</v>
      </c>
      <c r="FU181" s="234" t="s">
        <v>14</v>
      </c>
      <c r="FV181" s="233">
        <v>36141619.239999965</v>
      </c>
      <c r="FW181" s="241">
        <v>0.66982661917230446</v>
      </c>
      <c r="FX181" s="235">
        <v>259</v>
      </c>
      <c r="FY181" s="241">
        <v>0.62560386473429952</v>
      </c>
      <c r="GA181" s="234" t="s">
        <v>14</v>
      </c>
      <c r="GB181" s="233">
        <v>36259000.300000004</v>
      </c>
      <c r="GC181" s="241">
        <v>0.67638841959573104</v>
      </c>
      <c r="GD181" s="235">
        <v>260</v>
      </c>
      <c r="GE181" s="241">
        <v>0.6295399515738499</v>
      </c>
      <c r="GG181" s="234" t="s">
        <v>14</v>
      </c>
      <c r="GH181" s="233">
        <v>36010722.779999994</v>
      </c>
      <c r="GI181" s="241">
        <v>0.67911295620644008</v>
      </c>
      <c r="GJ181" s="235">
        <v>259</v>
      </c>
      <c r="GK181" s="241">
        <v>0.63170731707317074</v>
      </c>
      <c r="GM181" s="234" t="s">
        <v>14</v>
      </c>
      <c r="GN181" s="233">
        <v>35595891.950000003</v>
      </c>
      <c r="GO181" s="241">
        <v>0.68379954414605915</v>
      </c>
      <c r="GP181" s="235">
        <v>256</v>
      </c>
      <c r="GQ181" s="241">
        <v>0.63523573200992556</v>
      </c>
      <c r="GS181" s="234" t="s">
        <v>14</v>
      </c>
      <c r="GT181" s="233">
        <v>35510486.550000012</v>
      </c>
      <c r="GU181" s="241">
        <v>0.68385210941528518</v>
      </c>
      <c r="GV181" s="235">
        <v>255</v>
      </c>
      <c r="GW181" s="241">
        <v>0.63432835820895528</v>
      </c>
      <c r="GY181" s="234" t="s">
        <v>14</v>
      </c>
      <c r="GZ181" s="233">
        <v>35175491.569999978</v>
      </c>
      <c r="HA181" s="241">
        <v>0.6819710353048225</v>
      </c>
      <c r="HB181" s="235">
        <v>251</v>
      </c>
      <c r="HC181" s="241">
        <v>0.6306532663316583</v>
      </c>
      <c r="HE181" s="234" t="s">
        <v>14</v>
      </c>
      <c r="HF181" s="233">
        <v>34898402.429999992</v>
      </c>
      <c r="HG181" s="241">
        <v>0.68101420194931162</v>
      </c>
      <c r="HH181" s="235">
        <v>247</v>
      </c>
      <c r="HI181" s="241">
        <v>0.62849872773536897</v>
      </c>
      <c r="HK181" s="234" t="s">
        <v>14</v>
      </c>
      <c r="HL181" s="233">
        <v>34610687.590000004</v>
      </c>
      <c r="HM181" s="241">
        <v>0.68227241179462583</v>
      </c>
      <c r="HN181" s="235">
        <v>246</v>
      </c>
      <c r="HO181" s="241">
        <v>0.62915601023017897</v>
      </c>
      <c r="HQ181" s="234" t="s">
        <v>14</v>
      </c>
      <c r="HR181" s="233">
        <v>30789070.779999986</v>
      </c>
      <c r="HS181" s="241">
        <v>0.61355519903306865</v>
      </c>
      <c r="HT181" s="235">
        <v>221</v>
      </c>
      <c r="HU181" s="241">
        <v>0.57253886010362698</v>
      </c>
      <c r="HW181" s="234" t="s">
        <v>14</v>
      </c>
      <c r="HX181" s="233">
        <v>1664501.78</v>
      </c>
      <c r="HY181" s="241">
        <v>3.3477449250563715E-2</v>
      </c>
      <c r="HZ181" s="235">
        <v>17</v>
      </c>
      <c r="IA181" s="241">
        <v>4.4386422976501305E-2</v>
      </c>
      <c r="IC181" s="234" t="s">
        <v>14</v>
      </c>
      <c r="ID181" s="233">
        <v>1661029.57</v>
      </c>
      <c r="IE181" s="241">
        <v>3.3751703809930908E-2</v>
      </c>
      <c r="IF181" s="235">
        <v>17</v>
      </c>
      <c r="IG181" s="241">
        <v>4.4854881266490766E-2</v>
      </c>
      <c r="II181" s="234" t="s">
        <v>14</v>
      </c>
      <c r="IJ181" s="233">
        <v>1657524.01</v>
      </c>
      <c r="IK181" s="241">
        <v>3.4413845970239637E-2</v>
      </c>
      <c r="IL181" s="235">
        <v>17</v>
      </c>
      <c r="IM181" s="241">
        <v>4.5576407506702415E-2</v>
      </c>
      <c r="IO181" s="234" t="s">
        <v>14</v>
      </c>
      <c r="IP181" s="233">
        <v>1654066.7899999998</v>
      </c>
      <c r="IQ181" s="241">
        <v>3.4900264335469965E-2</v>
      </c>
      <c r="IR181" s="235">
        <v>17</v>
      </c>
      <c r="IS181" s="241">
        <v>4.632152588555858E-2</v>
      </c>
      <c r="IU181" s="234" t="s">
        <v>14</v>
      </c>
      <c r="IV181" s="233">
        <v>1650578.14</v>
      </c>
      <c r="IW181" s="241">
        <v>3.5620052030510205E-2</v>
      </c>
      <c r="IX181" s="235">
        <v>17</v>
      </c>
      <c r="IY181" s="241">
        <v>4.7091412742382273E-2</v>
      </c>
      <c r="JA181" s="234" t="s">
        <v>14</v>
      </c>
      <c r="JB181" s="233">
        <v>1647087.4599999997</v>
      </c>
      <c r="JC181" s="241">
        <v>3.6222851229239163E-2</v>
      </c>
      <c r="JD181" s="235">
        <v>17</v>
      </c>
      <c r="JE181" s="241">
        <v>4.7619047619047616E-2</v>
      </c>
      <c r="JG181" s="234" t="s">
        <v>14</v>
      </c>
      <c r="JH181" s="233">
        <v>1643667.66</v>
      </c>
      <c r="JI181" s="241">
        <v>3.6646049408841821E-2</v>
      </c>
      <c r="JJ181" s="235">
        <v>17</v>
      </c>
      <c r="JK181" s="241">
        <v>4.8295454545454544E-2</v>
      </c>
      <c r="JM181" s="234" t="s">
        <v>14</v>
      </c>
      <c r="JN181" s="233">
        <v>1516908.66</v>
      </c>
      <c r="JO181" s="241">
        <v>3.4885905563579581E-2</v>
      </c>
      <c r="JP181" s="235">
        <v>16</v>
      </c>
      <c r="JQ181" s="241">
        <v>4.6920821114369501E-2</v>
      </c>
      <c r="JS181" s="234" t="s">
        <v>14</v>
      </c>
      <c r="JT181" s="233">
        <v>1300507.8099999998</v>
      </c>
      <c r="JU181" s="241">
        <v>3.0369612762599436E-2</v>
      </c>
      <c r="JV181" s="235">
        <v>14</v>
      </c>
      <c r="JW181" s="241">
        <v>4.1916167664670656E-2</v>
      </c>
      <c r="JY181" s="234" t="s">
        <v>14</v>
      </c>
      <c r="JZ181" s="233">
        <v>1342864.0799999998</v>
      </c>
      <c r="KA181" s="241">
        <v>3.1957450379756808E-2</v>
      </c>
      <c r="KB181" s="235">
        <v>14</v>
      </c>
      <c r="KC181" s="241">
        <v>4.2813455657492352E-2</v>
      </c>
      <c r="KE181" s="234" t="s">
        <v>14</v>
      </c>
      <c r="KF181" s="233">
        <v>1339067.0199999998</v>
      </c>
      <c r="KG181" s="241">
        <v>3.2373631715644537E-2</v>
      </c>
      <c r="KH181" s="235">
        <v>14</v>
      </c>
      <c r="KI181" s="241">
        <v>4.3209876543209874E-2</v>
      </c>
      <c r="KK181" s="234" t="s">
        <v>14</v>
      </c>
      <c r="KL181" s="233">
        <v>1335124.3400000001</v>
      </c>
      <c r="KM181" s="241">
        <v>3.2582184208515531E-2</v>
      </c>
      <c r="KN181" s="235">
        <v>14</v>
      </c>
      <c r="KO181" s="241">
        <v>4.3478260869565216E-2</v>
      </c>
      <c r="KQ181" s="182" t="s">
        <v>14</v>
      </c>
      <c r="KR181" s="183">
        <v>1331158.69</v>
      </c>
      <c r="KS181" s="184">
        <v>3.3161003719242806E-2</v>
      </c>
      <c r="KT181" s="185">
        <v>14</v>
      </c>
      <c r="KU181" s="184">
        <v>4.4303797468354431E-2</v>
      </c>
      <c r="KW181" s="182" t="s">
        <v>14</v>
      </c>
      <c r="KX181" s="183">
        <v>0</v>
      </c>
      <c r="KY181" s="184">
        <v>0</v>
      </c>
      <c r="KZ181" s="185">
        <v>0</v>
      </c>
      <c r="LA181" s="184">
        <v>0</v>
      </c>
    </row>
    <row r="182" spans="1:313" ht="18" x14ac:dyDescent="0.35">
      <c r="A182" s="234" t="s">
        <v>15</v>
      </c>
      <c r="B182" s="233">
        <v>109237608.40999988</v>
      </c>
      <c r="C182" s="241">
        <v>0.64027108487034146</v>
      </c>
      <c r="D182" s="235">
        <v>875</v>
      </c>
      <c r="E182" s="241">
        <v>0.64959168522642907</v>
      </c>
      <c r="G182" s="234" t="s">
        <v>15</v>
      </c>
      <c r="H182" s="233">
        <v>108963928.19000001</v>
      </c>
      <c r="I182" s="241">
        <v>0.6485016944195312</v>
      </c>
      <c r="J182" s="235">
        <v>871</v>
      </c>
      <c r="K182" s="241">
        <v>0.65</v>
      </c>
      <c r="M182" s="234" t="s">
        <v>15</v>
      </c>
      <c r="N182" s="233">
        <v>104205183.21000008</v>
      </c>
      <c r="O182" s="241">
        <v>0.64253302285019087</v>
      </c>
      <c r="P182" s="235">
        <v>823</v>
      </c>
      <c r="Q182" s="241">
        <v>0.64549019607843139</v>
      </c>
      <c r="S182" s="234" t="s">
        <v>15</v>
      </c>
      <c r="T182" s="233">
        <v>98676418.040000036</v>
      </c>
      <c r="U182" s="241">
        <v>0.63928578440599737</v>
      </c>
      <c r="V182" s="235">
        <v>769</v>
      </c>
      <c r="W182" s="241">
        <v>0.64083333333333337</v>
      </c>
      <c r="Y182" s="234" t="s">
        <v>15</v>
      </c>
      <c r="Z182" s="233">
        <v>94604165.910000011</v>
      </c>
      <c r="AA182" s="241">
        <v>0.63660109011627386</v>
      </c>
      <c r="AB182" s="235">
        <v>736</v>
      </c>
      <c r="AC182" s="241">
        <v>0.63833477883781442</v>
      </c>
      <c r="AF182" s="234" t="s">
        <v>15</v>
      </c>
      <c r="AG182" s="233">
        <v>91645075.470000088</v>
      </c>
      <c r="AH182" s="241">
        <v>0.63496626003912848</v>
      </c>
      <c r="AI182" s="235">
        <v>702</v>
      </c>
      <c r="AJ182" s="241">
        <v>0.63529411764705879</v>
      </c>
      <c r="AL182" s="234" t="s">
        <v>15</v>
      </c>
      <c r="AM182" s="233">
        <v>85355455.000000194</v>
      </c>
      <c r="AN182" s="241">
        <v>0.62776179504375273</v>
      </c>
      <c r="AO182" s="235">
        <v>652</v>
      </c>
      <c r="AP182" s="241">
        <v>0.62813102119460495</v>
      </c>
      <c r="AR182" s="234" t="s">
        <v>15</v>
      </c>
      <c r="AS182" s="233">
        <v>80862758.790000051</v>
      </c>
      <c r="AT182" s="241">
        <v>0.63046759358186955</v>
      </c>
      <c r="AU182" s="235">
        <v>613</v>
      </c>
      <c r="AV182" s="241">
        <v>0.62678936605316971</v>
      </c>
      <c r="AY182" s="234" t="s">
        <v>15</v>
      </c>
      <c r="AZ182" s="233">
        <v>77201155.410000101</v>
      </c>
      <c r="BA182" s="241">
        <v>0.63694930170866626</v>
      </c>
      <c r="BB182" s="235">
        <v>585</v>
      </c>
      <c r="BC182" s="241">
        <v>0.63586956521739135</v>
      </c>
      <c r="BE182" s="234" t="s">
        <v>15</v>
      </c>
      <c r="BF182" s="233">
        <v>71709173.780000061</v>
      </c>
      <c r="BG182" s="241">
        <v>0.6282144145952151</v>
      </c>
      <c r="BH182" s="235">
        <v>534</v>
      </c>
      <c r="BI182" s="241">
        <v>0.62749706227967095</v>
      </c>
      <c r="BK182" s="234" t="s">
        <v>15</v>
      </c>
      <c r="BL182" s="233">
        <v>58695051.989999987</v>
      </c>
      <c r="BM182" s="241">
        <v>0.6581626882707855</v>
      </c>
      <c r="BN182" s="235">
        <v>435</v>
      </c>
      <c r="BO182" s="241">
        <v>0.62589928057553956</v>
      </c>
      <c r="BQ182" s="234" t="s">
        <v>15</v>
      </c>
      <c r="BR182" s="233">
        <v>52484601.750000015</v>
      </c>
      <c r="BS182" s="241">
        <v>0.66892539009508878</v>
      </c>
      <c r="BT182" s="235">
        <v>374</v>
      </c>
      <c r="BU182" s="241">
        <v>0.62751677852348997</v>
      </c>
      <c r="BW182" s="234" t="s">
        <v>15</v>
      </c>
      <c r="BX182" s="233">
        <v>50635040.970000029</v>
      </c>
      <c r="BY182" s="241">
        <v>0.67684374374395417</v>
      </c>
      <c r="BZ182" s="235">
        <v>354</v>
      </c>
      <c r="CA182" s="241">
        <v>0.62989323843416367</v>
      </c>
      <c r="CC182" s="234" t="s">
        <v>15</v>
      </c>
      <c r="CD182" s="233">
        <v>46398446.540000021</v>
      </c>
      <c r="CE182" s="241">
        <v>0.66820292834532891</v>
      </c>
      <c r="CF182" s="235">
        <v>327</v>
      </c>
      <c r="CG182" s="241">
        <v>0.62523900573613767</v>
      </c>
      <c r="CI182" s="234" t="s">
        <v>15</v>
      </c>
      <c r="CJ182" s="233">
        <v>43582674.800000019</v>
      </c>
      <c r="CK182" s="241">
        <v>0.66526891885579298</v>
      </c>
      <c r="CL182" s="235">
        <v>306</v>
      </c>
      <c r="CM182" s="241">
        <v>0.6244897959183674</v>
      </c>
      <c r="CO182" s="234" t="s">
        <v>15</v>
      </c>
      <c r="CP182" s="233">
        <v>40714327.769999988</v>
      </c>
      <c r="CQ182" s="241">
        <v>0.65866388236194295</v>
      </c>
      <c r="CR182" s="235">
        <v>288</v>
      </c>
      <c r="CS182" s="241">
        <v>0.62068965517241381</v>
      </c>
      <c r="CU182" s="234" t="s">
        <v>15</v>
      </c>
      <c r="CV182" s="233">
        <v>39114035.219999999</v>
      </c>
      <c r="CW182" s="241">
        <v>0.65157201780122531</v>
      </c>
      <c r="CX182" s="235">
        <v>282</v>
      </c>
      <c r="CY182" s="241">
        <v>0.62251655629139069</v>
      </c>
      <c r="DA182" s="234" t="s">
        <v>15</v>
      </c>
      <c r="DB182" s="233">
        <v>35137074.519999996</v>
      </c>
      <c r="DC182" s="241">
        <v>0.59302043949966809</v>
      </c>
      <c r="DD182" s="235">
        <v>253</v>
      </c>
      <c r="DE182" s="241">
        <v>0.56097560975609762</v>
      </c>
      <c r="DG182" s="234" t="s">
        <v>15</v>
      </c>
      <c r="DH182" s="233">
        <v>1974371.07</v>
      </c>
      <c r="DI182" s="241">
        <v>3.3538902542761713E-2</v>
      </c>
      <c r="DJ182" s="235">
        <v>20</v>
      </c>
      <c r="DK182" s="241">
        <v>4.4843049327354258E-2</v>
      </c>
      <c r="DM182" s="234" t="s">
        <v>15</v>
      </c>
      <c r="DN182" s="233">
        <v>1878176.15</v>
      </c>
      <c r="DO182" s="241">
        <v>3.2441053000594092E-2</v>
      </c>
      <c r="DP182" s="235">
        <v>19</v>
      </c>
      <c r="DQ182" s="241">
        <v>4.328018223234624E-2</v>
      </c>
      <c r="DS182" s="234" t="s">
        <v>15</v>
      </c>
      <c r="DT182" s="233">
        <v>1876958.75</v>
      </c>
      <c r="DU182" s="241">
        <v>3.2538791677435015E-2</v>
      </c>
      <c r="DV182" s="235">
        <v>19</v>
      </c>
      <c r="DW182" s="241">
        <v>4.3478260869565216E-2</v>
      </c>
      <c r="DY182" s="234" t="s">
        <v>15</v>
      </c>
      <c r="DZ182" s="233">
        <v>1875792.46</v>
      </c>
      <c r="EA182" s="241">
        <v>3.2831376660365251E-2</v>
      </c>
      <c r="EB182" s="235">
        <v>19</v>
      </c>
      <c r="EC182" s="241">
        <v>4.3879907621247112E-2</v>
      </c>
      <c r="EE182" s="234" t="s">
        <v>15</v>
      </c>
      <c r="EF182" s="233">
        <v>1874683.38</v>
      </c>
      <c r="EG182" s="241">
        <v>3.3374168691770061E-2</v>
      </c>
      <c r="EH182" s="235">
        <v>19</v>
      </c>
      <c r="EI182" s="241">
        <v>4.449648711943794E-2</v>
      </c>
      <c r="EK182" s="234" t="s">
        <v>15</v>
      </c>
      <c r="EL182" s="233">
        <v>1873233.1100000003</v>
      </c>
      <c r="EM182" s="241">
        <v>3.3794326372453998E-2</v>
      </c>
      <c r="EN182" s="235">
        <v>19</v>
      </c>
      <c r="EO182" s="241">
        <v>4.4917257683215132E-2</v>
      </c>
      <c r="EQ182" s="234" t="s">
        <v>15</v>
      </c>
      <c r="ER182" s="233">
        <v>1871264.19</v>
      </c>
      <c r="ES182" s="241">
        <v>3.383938561305215E-2</v>
      </c>
      <c r="ET182" s="235">
        <v>19</v>
      </c>
      <c r="EU182" s="241">
        <v>4.5130641330166268E-2</v>
      </c>
      <c r="EW182" s="234" t="s">
        <v>15</v>
      </c>
      <c r="EX182" s="233">
        <v>1869247.2699999998</v>
      </c>
      <c r="EY182" s="241">
        <v>3.3950277243654167E-2</v>
      </c>
      <c r="EZ182" s="235">
        <v>19</v>
      </c>
      <c r="FA182" s="241">
        <v>4.5346062052505964E-2</v>
      </c>
      <c r="FC182" s="234" t="s">
        <v>15</v>
      </c>
      <c r="FD182" s="233">
        <v>1867225.08</v>
      </c>
      <c r="FE182" s="241">
        <v>3.4249658168808775E-2</v>
      </c>
      <c r="FF182" s="235">
        <v>19</v>
      </c>
      <c r="FG182" s="241">
        <v>4.567307692307692E-2</v>
      </c>
      <c r="FI182" s="234" t="s">
        <v>15</v>
      </c>
      <c r="FJ182" s="233">
        <v>1865157.28</v>
      </c>
      <c r="FK182" s="241">
        <v>3.4284904781675729E-2</v>
      </c>
      <c r="FL182" s="235">
        <v>19</v>
      </c>
      <c r="FM182" s="241">
        <v>4.567307692307692E-2</v>
      </c>
      <c r="FO182" s="234" t="s">
        <v>15</v>
      </c>
      <c r="FP182" s="233">
        <v>1863449.9400000002</v>
      </c>
      <c r="FQ182" s="241">
        <v>3.4554577041409469E-2</v>
      </c>
      <c r="FR182" s="235">
        <v>19</v>
      </c>
      <c r="FS182" s="241">
        <v>4.5893719806763288E-2</v>
      </c>
      <c r="FU182" s="234" t="s">
        <v>15</v>
      </c>
      <c r="FV182" s="233">
        <v>1861734.71</v>
      </c>
      <c r="FW182" s="241">
        <v>3.4504250025822358E-2</v>
      </c>
      <c r="FX182" s="235">
        <v>19</v>
      </c>
      <c r="FY182" s="241">
        <v>4.5893719806763288E-2</v>
      </c>
      <c r="GA182" s="234" t="s">
        <v>15</v>
      </c>
      <c r="GB182" s="233">
        <v>1708456.3700000003</v>
      </c>
      <c r="GC182" s="241">
        <v>3.1870158980984359E-2</v>
      </c>
      <c r="GD182" s="235">
        <v>18</v>
      </c>
      <c r="GE182" s="241">
        <v>4.3583535108958835E-2</v>
      </c>
      <c r="GG182" s="234" t="s">
        <v>15</v>
      </c>
      <c r="GH182" s="233">
        <v>1705613.3900000001</v>
      </c>
      <c r="GI182" s="241">
        <v>3.2165534652125863E-2</v>
      </c>
      <c r="GJ182" s="235">
        <v>18</v>
      </c>
      <c r="GK182" s="241">
        <v>4.3902439024390241E-2</v>
      </c>
      <c r="GM182" s="234" t="s">
        <v>15</v>
      </c>
      <c r="GN182" s="233">
        <v>1572092.24</v>
      </c>
      <c r="GO182" s="241">
        <v>3.0200000566850717E-2</v>
      </c>
      <c r="GP182" s="235">
        <v>17</v>
      </c>
      <c r="GQ182" s="241">
        <v>4.2183622828784122E-2</v>
      </c>
      <c r="GS182" s="234" t="s">
        <v>15</v>
      </c>
      <c r="GT182" s="233">
        <v>1569751.7100000002</v>
      </c>
      <c r="GU182" s="241">
        <v>3.0229887631369298E-2</v>
      </c>
      <c r="GV182" s="235">
        <v>17</v>
      </c>
      <c r="GW182" s="241">
        <v>4.228855721393035E-2</v>
      </c>
      <c r="GY182" s="234" t="s">
        <v>15</v>
      </c>
      <c r="GZ182" s="233">
        <v>1611358.2499999998</v>
      </c>
      <c r="HA182" s="241">
        <v>3.1240491744447495E-2</v>
      </c>
      <c r="HB182" s="235">
        <v>17</v>
      </c>
      <c r="HC182" s="241">
        <v>4.2713567839195977E-2</v>
      </c>
      <c r="HE182" s="234" t="s">
        <v>15</v>
      </c>
      <c r="HF182" s="233">
        <v>1608776.1500000001</v>
      </c>
      <c r="HG182" s="241">
        <v>3.139397019977961E-2</v>
      </c>
      <c r="HH182" s="235">
        <v>17</v>
      </c>
      <c r="HI182" s="241">
        <v>4.3256997455470736E-2</v>
      </c>
      <c r="HK182" s="234" t="s">
        <v>15</v>
      </c>
      <c r="HL182" s="233">
        <v>1417089.77</v>
      </c>
      <c r="HM182" s="241">
        <v>2.7934760111114901E-2</v>
      </c>
      <c r="HN182" s="235">
        <v>16</v>
      </c>
      <c r="HO182" s="241">
        <v>4.0920716112531973E-2</v>
      </c>
      <c r="HQ182" s="234" t="s">
        <v>15</v>
      </c>
      <c r="HR182" s="233">
        <v>1136879.22</v>
      </c>
      <c r="HS182" s="241">
        <v>2.2655381875206437E-2</v>
      </c>
      <c r="HT182" s="235">
        <v>12</v>
      </c>
      <c r="HU182" s="241">
        <v>3.1088082901554404E-2</v>
      </c>
      <c r="HW182" s="234" t="s">
        <v>15</v>
      </c>
      <c r="HX182" s="233">
        <v>0</v>
      </c>
      <c r="HY182" s="241">
        <v>0</v>
      </c>
      <c r="HZ182" s="235">
        <v>0</v>
      </c>
      <c r="IA182" s="241">
        <v>0</v>
      </c>
      <c r="IC182" s="234" t="s">
        <v>15</v>
      </c>
      <c r="ID182" s="233">
        <v>0</v>
      </c>
      <c r="IE182" s="241">
        <v>0</v>
      </c>
      <c r="IF182" s="235">
        <v>0</v>
      </c>
      <c r="IG182" s="241">
        <v>0</v>
      </c>
      <c r="II182" s="234" t="s">
        <v>15</v>
      </c>
      <c r="IJ182" s="233">
        <v>0</v>
      </c>
      <c r="IK182" s="241">
        <v>0</v>
      </c>
      <c r="IL182" s="235">
        <v>0</v>
      </c>
      <c r="IM182" s="241">
        <v>0</v>
      </c>
      <c r="IO182" s="234" t="s">
        <v>15</v>
      </c>
      <c r="IP182" s="233">
        <v>0</v>
      </c>
      <c r="IQ182" s="241">
        <v>0</v>
      </c>
      <c r="IR182" s="235">
        <v>0</v>
      </c>
      <c r="IS182" s="241">
        <v>0</v>
      </c>
      <c r="IU182" s="234" t="s">
        <v>15</v>
      </c>
      <c r="IV182" s="233">
        <v>0</v>
      </c>
      <c r="IW182" s="241">
        <v>0</v>
      </c>
      <c r="IX182" s="235">
        <v>0</v>
      </c>
      <c r="IY182" s="241">
        <v>0</v>
      </c>
      <c r="JA182" s="234" t="s">
        <v>15</v>
      </c>
      <c r="JB182" s="233">
        <v>0</v>
      </c>
      <c r="JC182" s="241">
        <v>0</v>
      </c>
      <c r="JD182" s="235">
        <v>0</v>
      </c>
      <c r="JE182" s="241">
        <v>0</v>
      </c>
      <c r="JG182" s="234" t="s">
        <v>15</v>
      </c>
      <c r="JH182" s="233">
        <v>0</v>
      </c>
      <c r="JI182" s="241">
        <v>0</v>
      </c>
      <c r="JJ182" s="235">
        <v>0</v>
      </c>
      <c r="JK182" s="241">
        <v>0</v>
      </c>
      <c r="JM182" s="234" t="s">
        <v>15</v>
      </c>
      <c r="JN182" s="233">
        <v>0</v>
      </c>
      <c r="JO182" s="241">
        <v>0</v>
      </c>
      <c r="JP182" s="235">
        <v>0</v>
      </c>
      <c r="JQ182" s="241">
        <v>0</v>
      </c>
      <c r="JS182" s="234" t="s">
        <v>15</v>
      </c>
      <c r="JT182" s="233">
        <v>0</v>
      </c>
      <c r="JU182" s="241">
        <v>0</v>
      </c>
      <c r="JV182" s="235">
        <v>0</v>
      </c>
      <c r="JW182" s="241">
        <v>0</v>
      </c>
      <c r="JY182" s="234" t="s">
        <v>15</v>
      </c>
      <c r="JZ182" s="233">
        <v>0</v>
      </c>
      <c r="KA182" s="241">
        <v>0</v>
      </c>
      <c r="KB182" s="235">
        <v>0</v>
      </c>
      <c r="KC182" s="241">
        <v>0</v>
      </c>
      <c r="KE182" s="234" t="s">
        <v>15</v>
      </c>
      <c r="KF182" s="233">
        <v>0</v>
      </c>
      <c r="KG182" s="241">
        <v>0</v>
      </c>
      <c r="KH182" s="235">
        <v>0</v>
      </c>
      <c r="KI182" s="241">
        <v>0</v>
      </c>
      <c r="KK182" s="234" t="s">
        <v>15</v>
      </c>
      <c r="KL182" s="233">
        <v>0</v>
      </c>
      <c r="KM182" s="241">
        <v>0</v>
      </c>
      <c r="KN182" s="235">
        <v>0</v>
      </c>
      <c r="KO182" s="241">
        <v>0</v>
      </c>
      <c r="KQ182" s="182" t="s">
        <v>15</v>
      </c>
      <c r="KR182" s="183">
        <v>0</v>
      </c>
      <c r="KS182" s="184">
        <v>0</v>
      </c>
      <c r="KT182" s="185">
        <v>0</v>
      </c>
      <c r="KU182" s="184">
        <v>0</v>
      </c>
      <c r="KW182" s="182" t="s">
        <v>15</v>
      </c>
      <c r="KX182" s="183">
        <v>0</v>
      </c>
      <c r="KY182" s="184">
        <v>0</v>
      </c>
      <c r="KZ182" s="185">
        <v>0</v>
      </c>
      <c r="LA182" s="184">
        <v>0</v>
      </c>
    </row>
    <row r="183" spans="1:313" ht="18" x14ac:dyDescent="0.35">
      <c r="A183" s="234" t="s">
        <v>16</v>
      </c>
      <c r="B183" s="233">
        <v>5005695.75</v>
      </c>
      <c r="C183" s="241">
        <v>2.9339732854220601E-2</v>
      </c>
      <c r="D183" s="235">
        <v>52</v>
      </c>
      <c r="E183" s="241">
        <v>3.8604305864884926E-2</v>
      </c>
      <c r="G183" s="234" t="s">
        <v>16</v>
      </c>
      <c r="H183" s="233">
        <v>5024026.8499999996</v>
      </c>
      <c r="I183" s="241">
        <v>2.9900628392848499E-2</v>
      </c>
      <c r="J183" s="235">
        <v>52</v>
      </c>
      <c r="K183" s="241">
        <v>3.880597014925373E-2</v>
      </c>
      <c r="M183" s="234" t="s">
        <v>16</v>
      </c>
      <c r="N183" s="233">
        <v>4851771.4800000004</v>
      </c>
      <c r="O183" s="241">
        <v>2.9916202814406448E-2</v>
      </c>
      <c r="P183" s="235">
        <v>49</v>
      </c>
      <c r="Q183" s="241">
        <v>3.8431372549019606E-2</v>
      </c>
      <c r="S183" s="234" t="s">
        <v>16</v>
      </c>
      <c r="T183" s="233">
        <v>4739143.3099999996</v>
      </c>
      <c r="U183" s="241">
        <v>3.0703049507914457E-2</v>
      </c>
      <c r="V183" s="235">
        <v>48</v>
      </c>
      <c r="W183" s="241">
        <v>0.04</v>
      </c>
      <c r="Y183" s="234" t="s">
        <v>16</v>
      </c>
      <c r="Z183" s="233">
        <v>4233525.53</v>
      </c>
      <c r="AA183" s="241">
        <v>2.8487825472685635E-2</v>
      </c>
      <c r="AB183" s="235">
        <v>45</v>
      </c>
      <c r="AC183" s="241">
        <v>3.9028620988725067E-2</v>
      </c>
      <c r="AF183" s="234" t="s">
        <v>16</v>
      </c>
      <c r="AG183" s="233">
        <v>3953813.21</v>
      </c>
      <c r="AH183" s="241">
        <v>2.7394139553835854E-2</v>
      </c>
      <c r="AI183" s="235">
        <v>42</v>
      </c>
      <c r="AJ183" s="241">
        <v>3.8009049773755653E-2</v>
      </c>
      <c r="AL183" s="234" t="s">
        <v>16</v>
      </c>
      <c r="AM183" s="233">
        <v>3515453.09</v>
      </c>
      <c r="AN183" s="241">
        <v>2.585502171092055E-2</v>
      </c>
      <c r="AO183" s="235">
        <v>34</v>
      </c>
      <c r="AP183" s="241">
        <v>3.2755298651252408E-2</v>
      </c>
      <c r="AR183" s="234" t="s">
        <v>16</v>
      </c>
      <c r="AS183" s="233">
        <v>3513703.91</v>
      </c>
      <c r="AT183" s="241">
        <v>2.7395509154590686E-2</v>
      </c>
      <c r="AU183" s="235">
        <v>34</v>
      </c>
      <c r="AV183" s="241">
        <v>3.4764826175869123E-2</v>
      </c>
      <c r="AY183" s="234" t="s">
        <v>16</v>
      </c>
      <c r="AZ183" s="233">
        <v>3354594.15</v>
      </c>
      <c r="BA183" s="241">
        <v>2.7677129830646317E-2</v>
      </c>
      <c r="BB183" s="235">
        <v>31</v>
      </c>
      <c r="BC183" s="241">
        <v>3.3695652173913043E-2</v>
      </c>
      <c r="BE183" s="234" t="s">
        <v>16</v>
      </c>
      <c r="BF183" s="233">
        <v>3043137.17</v>
      </c>
      <c r="BG183" s="241">
        <v>2.6659666190683138E-2</v>
      </c>
      <c r="BH183" s="235">
        <v>29</v>
      </c>
      <c r="BI183" s="241">
        <v>3.4077555816686249E-2</v>
      </c>
      <c r="BK183" s="234" t="s">
        <v>16</v>
      </c>
      <c r="BL183" s="233">
        <v>2767272.14</v>
      </c>
      <c r="BM183" s="241">
        <v>3.1030133019552503E-2</v>
      </c>
      <c r="BN183" s="235">
        <v>26</v>
      </c>
      <c r="BO183" s="241">
        <v>3.7410071942446041E-2</v>
      </c>
      <c r="BQ183" s="234" t="s">
        <v>16</v>
      </c>
      <c r="BR183" s="233">
        <v>2597076.9700000002</v>
      </c>
      <c r="BS183" s="241">
        <v>3.3100198293192169E-2</v>
      </c>
      <c r="BT183" s="235">
        <v>24</v>
      </c>
      <c r="BU183" s="241">
        <v>4.0268456375838924E-2</v>
      </c>
      <c r="BW183" s="234" t="s">
        <v>16</v>
      </c>
      <c r="BX183" s="233">
        <v>2252680.0099999998</v>
      </c>
      <c r="BY183" s="241">
        <v>3.011180285859592E-2</v>
      </c>
      <c r="BZ183" s="235">
        <v>22</v>
      </c>
      <c r="CA183" s="241">
        <v>3.9145907473309607E-2</v>
      </c>
      <c r="CC183" s="234" t="s">
        <v>16</v>
      </c>
      <c r="CD183" s="233">
        <v>2120779.96</v>
      </c>
      <c r="CE183" s="241">
        <v>3.0542216072393723E-2</v>
      </c>
      <c r="CF183" s="235">
        <v>21</v>
      </c>
      <c r="CG183" s="241">
        <v>4.0152963671128104E-2</v>
      </c>
      <c r="CI183" s="234" t="s">
        <v>16</v>
      </c>
      <c r="CJ183" s="233">
        <v>1948452.38</v>
      </c>
      <c r="CK183" s="241">
        <v>2.9742204080704941E-2</v>
      </c>
      <c r="CL183" s="235">
        <v>20</v>
      </c>
      <c r="CM183" s="241">
        <v>4.0816326530612242E-2</v>
      </c>
      <c r="CO183" s="234" t="s">
        <v>16</v>
      </c>
      <c r="CP183" s="233">
        <v>1822139.88</v>
      </c>
      <c r="CQ183" s="241">
        <v>2.9478018999779872E-2</v>
      </c>
      <c r="CR183" s="235">
        <v>19</v>
      </c>
      <c r="CS183" s="241">
        <v>4.0948275862068964E-2</v>
      </c>
      <c r="CU183" s="234" t="s">
        <v>16</v>
      </c>
      <c r="CV183" s="233">
        <v>1632282.96</v>
      </c>
      <c r="CW183" s="241">
        <v>2.7191004351449187E-2</v>
      </c>
      <c r="CX183" s="235">
        <v>18</v>
      </c>
      <c r="CY183" s="241">
        <v>3.9735099337748346E-2</v>
      </c>
      <c r="DA183" s="234" t="s">
        <v>16</v>
      </c>
      <c r="DB183" s="233">
        <v>1425019.41</v>
      </c>
      <c r="DC183" s="241">
        <v>2.4050540585920068E-2</v>
      </c>
      <c r="DD183" s="235">
        <v>15</v>
      </c>
      <c r="DE183" s="241">
        <v>3.325942350332594E-2</v>
      </c>
      <c r="DG183" s="234" t="s">
        <v>16</v>
      </c>
      <c r="DH183" s="233">
        <v>0</v>
      </c>
      <c r="DI183" s="241">
        <v>0</v>
      </c>
      <c r="DJ183" s="235">
        <v>0</v>
      </c>
      <c r="DK183" s="241">
        <v>0</v>
      </c>
      <c r="DM183" s="234" t="s">
        <v>16</v>
      </c>
      <c r="DN183" s="233">
        <v>0</v>
      </c>
      <c r="DO183" s="241">
        <v>0</v>
      </c>
      <c r="DP183" s="235">
        <v>0</v>
      </c>
      <c r="DQ183" s="241">
        <v>0</v>
      </c>
      <c r="DS183" s="234" t="s">
        <v>16</v>
      </c>
      <c r="DT183" s="233">
        <v>0</v>
      </c>
      <c r="DU183" s="241">
        <v>0</v>
      </c>
      <c r="DV183" s="235">
        <v>0</v>
      </c>
      <c r="DW183" s="241">
        <v>0</v>
      </c>
      <c r="DY183" s="234" t="s">
        <v>16</v>
      </c>
      <c r="DZ183" s="233">
        <v>0</v>
      </c>
      <c r="EA183" s="241">
        <v>0</v>
      </c>
      <c r="EB183" s="235">
        <v>0</v>
      </c>
      <c r="EC183" s="241">
        <v>0</v>
      </c>
      <c r="EE183" s="234" t="s">
        <v>16</v>
      </c>
      <c r="EF183" s="233">
        <v>0</v>
      </c>
      <c r="EG183" s="241">
        <v>0</v>
      </c>
      <c r="EH183" s="235">
        <v>0</v>
      </c>
      <c r="EI183" s="241">
        <v>0</v>
      </c>
      <c r="EK183" s="234" t="s">
        <v>16</v>
      </c>
      <c r="EL183" s="233">
        <v>0</v>
      </c>
      <c r="EM183" s="241">
        <v>0</v>
      </c>
      <c r="EN183" s="235">
        <v>0</v>
      </c>
      <c r="EO183" s="241">
        <v>0</v>
      </c>
      <c r="EQ183" s="234" t="s">
        <v>16</v>
      </c>
      <c r="ER183" s="233">
        <v>0</v>
      </c>
      <c r="ES183" s="241">
        <v>0</v>
      </c>
      <c r="ET183" s="235">
        <v>0</v>
      </c>
      <c r="EU183" s="241">
        <v>0</v>
      </c>
      <c r="EW183" s="234" t="s">
        <v>16</v>
      </c>
      <c r="EX183" s="233">
        <v>0</v>
      </c>
      <c r="EY183" s="241">
        <v>0</v>
      </c>
      <c r="EZ183" s="235">
        <v>0</v>
      </c>
      <c r="FA183" s="241">
        <v>0</v>
      </c>
      <c r="FC183" s="234" t="s">
        <v>16</v>
      </c>
      <c r="FD183" s="233">
        <v>0</v>
      </c>
      <c r="FE183" s="241">
        <v>0</v>
      </c>
      <c r="FF183" s="235">
        <v>0</v>
      </c>
      <c r="FG183" s="241">
        <v>0</v>
      </c>
      <c r="FI183" s="234" t="s">
        <v>16</v>
      </c>
      <c r="FJ183" s="233">
        <v>0</v>
      </c>
      <c r="FK183" s="241">
        <v>0</v>
      </c>
      <c r="FL183" s="235">
        <v>0</v>
      </c>
      <c r="FM183" s="241">
        <v>0</v>
      </c>
      <c r="FO183" s="234" t="s">
        <v>16</v>
      </c>
      <c r="FP183" s="233">
        <v>0</v>
      </c>
      <c r="FQ183" s="241">
        <v>0</v>
      </c>
      <c r="FR183" s="235">
        <v>0</v>
      </c>
      <c r="FS183" s="241">
        <v>0</v>
      </c>
      <c r="FU183" s="234" t="s">
        <v>16</v>
      </c>
      <c r="FV183" s="233">
        <v>0</v>
      </c>
      <c r="FW183" s="241">
        <v>0</v>
      </c>
      <c r="FX183" s="235">
        <v>0</v>
      </c>
      <c r="FY183" s="241">
        <v>0</v>
      </c>
      <c r="GA183" s="234" t="s">
        <v>16</v>
      </c>
      <c r="GB183" s="233">
        <v>0</v>
      </c>
      <c r="GC183" s="241">
        <v>0</v>
      </c>
      <c r="GD183" s="235">
        <v>0</v>
      </c>
      <c r="GE183" s="241">
        <v>0</v>
      </c>
      <c r="GG183" s="234" t="s">
        <v>16</v>
      </c>
      <c r="GH183" s="233">
        <v>0</v>
      </c>
      <c r="GI183" s="241">
        <v>0</v>
      </c>
      <c r="GJ183" s="235">
        <v>0</v>
      </c>
      <c r="GK183" s="241">
        <v>0</v>
      </c>
      <c r="GM183" s="234" t="s">
        <v>16</v>
      </c>
      <c r="GN183" s="233">
        <v>0</v>
      </c>
      <c r="GO183" s="241">
        <v>0</v>
      </c>
      <c r="GP183" s="235">
        <v>0</v>
      </c>
      <c r="GQ183" s="241">
        <v>0</v>
      </c>
      <c r="GS183" s="234" t="s">
        <v>16</v>
      </c>
      <c r="GT183" s="233">
        <v>0</v>
      </c>
      <c r="GU183" s="241">
        <v>0</v>
      </c>
      <c r="GV183" s="235">
        <v>0</v>
      </c>
      <c r="GW183" s="241">
        <v>0</v>
      </c>
      <c r="GY183" s="234" t="s">
        <v>16</v>
      </c>
      <c r="GZ183" s="233">
        <v>0</v>
      </c>
      <c r="HA183" s="241">
        <v>0</v>
      </c>
      <c r="HB183" s="235">
        <v>0</v>
      </c>
      <c r="HC183" s="241">
        <v>0</v>
      </c>
      <c r="HE183" s="234" t="s">
        <v>16</v>
      </c>
      <c r="HF183" s="233">
        <v>0</v>
      </c>
      <c r="HG183" s="241">
        <v>0</v>
      </c>
      <c r="HH183" s="235">
        <v>0</v>
      </c>
      <c r="HI183" s="241">
        <v>0</v>
      </c>
      <c r="HK183" s="234" t="s">
        <v>16</v>
      </c>
      <c r="HL183" s="233">
        <v>0</v>
      </c>
      <c r="HM183" s="241">
        <v>0</v>
      </c>
      <c r="HN183" s="235">
        <v>0</v>
      </c>
      <c r="HO183" s="241">
        <v>0</v>
      </c>
      <c r="HQ183" s="234" t="s">
        <v>16</v>
      </c>
      <c r="HR183" s="233">
        <v>0</v>
      </c>
      <c r="HS183" s="241">
        <v>0</v>
      </c>
      <c r="HT183" s="235">
        <v>0</v>
      </c>
      <c r="HU183" s="241">
        <v>0</v>
      </c>
      <c r="HW183" s="234" t="s">
        <v>16</v>
      </c>
      <c r="HX183" s="233">
        <v>0</v>
      </c>
      <c r="HY183" s="241">
        <v>0</v>
      </c>
      <c r="HZ183" s="235">
        <v>0</v>
      </c>
      <c r="IA183" s="241">
        <v>0</v>
      </c>
      <c r="IC183" s="234" t="s">
        <v>16</v>
      </c>
      <c r="ID183" s="233">
        <v>0</v>
      </c>
      <c r="IE183" s="241">
        <v>0</v>
      </c>
      <c r="IF183" s="235">
        <v>0</v>
      </c>
      <c r="IG183" s="241">
        <v>0</v>
      </c>
      <c r="II183" s="234" t="s">
        <v>16</v>
      </c>
      <c r="IJ183" s="233">
        <v>0</v>
      </c>
      <c r="IK183" s="241">
        <v>0</v>
      </c>
      <c r="IL183" s="235">
        <v>0</v>
      </c>
      <c r="IM183" s="241">
        <v>0</v>
      </c>
      <c r="IO183" s="234" t="s">
        <v>16</v>
      </c>
      <c r="IP183" s="233">
        <v>0</v>
      </c>
      <c r="IQ183" s="241">
        <v>0</v>
      </c>
      <c r="IR183" s="235">
        <v>0</v>
      </c>
      <c r="IS183" s="241">
        <v>0</v>
      </c>
      <c r="IU183" s="234" t="s">
        <v>16</v>
      </c>
      <c r="IV183" s="233">
        <v>0</v>
      </c>
      <c r="IW183" s="241">
        <v>0</v>
      </c>
      <c r="IX183" s="235">
        <v>0</v>
      </c>
      <c r="IY183" s="241">
        <v>0</v>
      </c>
      <c r="JA183" s="234" t="s">
        <v>16</v>
      </c>
      <c r="JB183" s="233">
        <v>0</v>
      </c>
      <c r="JC183" s="241">
        <v>0</v>
      </c>
      <c r="JD183" s="235">
        <v>0</v>
      </c>
      <c r="JE183" s="241">
        <v>0</v>
      </c>
      <c r="JG183" s="234" t="s">
        <v>16</v>
      </c>
      <c r="JH183" s="233">
        <v>0</v>
      </c>
      <c r="JI183" s="241">
        <v>0</v>
      </c>
      <c r="JJ183" s="235">
        <v>0</v>
      </c>
      <c r="JK183" s="241">
        <v>0</v>
      </c>
      <c r="JM183" s="234" t="s">
        <v>16</v>
      </c>
      <c r="JN183" s="233">
        <v>0</v>
      </c>
      <c r="JO183" s="241">
        <v>0</v>
      </c>
      <c r="JP183" s="235">
        <v>0</v>
      </c>
      <c r="JQ183" s="241">
        <v>0</v>
      </c>
      <c r="JS183" s="234" t="s">
        <v>16</v>
      </c>
      <c r="JT183" s="233">
        <v>0</v>
      </c>
      <c r="JU183" s="241">
        <v>0</v>
      </c>
      <c r="JV183" s="235">
        <v>0</v>
      </c>
      <c r="JW183" s="241">
        <v>0</v>
      </c>
      <c r="JY183" s="234" t="s">
        <v>16</v>
      </c>
      <c r="JZ183" s="233">
        <v>0</v>
      </c>
      <c r="KA183" s="241">
        <v>0</v>
      </c>
      <c r="KB183" s="235">
        <v>0</v>
      </c>
      <c r="KC183" s="241">
        <v>0</v>
      </c>
      <c r="KE183" s="234" t="s">
        <v>16</v>
      </c>
      <c r="KF183" s="233">
        <v>0</v>
      </c>
      <c r="KG183" s="241">
        <v>0</v>
      </c>
      <c r="KH183" s="235">
        <v>0</v>
      </c>
      <c r="KI183" s="241">
        <v>0</v>
      </c>
      <c r="KK183" s="234" t="s">
        <v>16</v>
      </c>
      <c r="KL183" s="233">
        <v>0</v>
      </c>
      <c r="KM183" s="241">
        <v>0</v>
      </c>
      <c r="KN183" s="235">
        <v>0</v>
      </c>
      <c r="KO183" s="241">
        <v>0</v>
      </c>
      <c r="KQ183" s="182" t="s">
        <v>16</v>
      </c>
      <c r="KR183" s="183">
        <v>0</v>
      </c>
      <c r="KS183" s="184">
        <v>0</v>
      </c>
      <c r="KT183" s="185">
        <v>0</v>
      </c>
      <c r="KU183" s="184">
        <v>0</v>
      </c>
      <c r="KW183" s="182" t="s">
        <v>16</v>
      </c>
      <c r="KX183" s="183">
        <v>0</v>
      </c>
      <c r="KY183" s="184">
        <v>0</v>
      </c>
      <c r="KZ183" s="185">
        <v>0</v>
      </c>
      <c r="LA183" s="184">
        <v>0</v>
      </c>
    </row>
    <row r="184" spans="1:313" ht="18" x14ac:dyDescent="0.35">
      <c r="A184" s="234" t="s">
        <v>17</v>
      </c>
      <c r="B184" s="233">
        <v>0</v>
      </c>
      <c r="C184" s="241">
        <v>0</v>
      </c>
      <c r="D184" s="235">
        <v>0</v>
      </c>
      <c r="E184" s="241">
        <v>0</v>
      </c>
      <c r="G184" s="234" t="s">
        <v>17</v>
      </c>
      <c r="H184" s="233">
        <v>0</v>
      </c>
      <c r="I184" s="241">
        <v>0</v>
      </c>
      <c r="J184" s="235">
        <v>0</v>
      </c>
      <c r="K184" s="241">
        <v>0</v>
      </c>
      <c r="M184" s="234" t="s">
        <v>17</v>
      </c>
      <c r="N184" s="233">
        <v>0</v>
      </c>
      <c r="O184" s="241">
        <v>0</v>
      </c>
      <c r="P184" s="235">
        <v>0</v>
      </c>
      <c r="Q184" s="241">
        <v>0</v>
      </c>
      <c r="S184" s="234" t="s">
        <v>17</v>
      </c>
      <c r="T184" s="233">
        <v>0</v>
      </c>
      <c r="U184" s="241">
        <v>0</v>
      </c>
      <c r="V184" s="235">
        <v>0</v>
      </c>
      <c r="W184" s="241">
        <v>0</v>
      </c>
      <c r="Y184" s="234" t="s">
        <v>17</v>
      </c>
      <c r="Z184" s="233">
        <v>0</v>
      </c>
      <c r="AA184" s="241">
        <v>0</v>
      </c>
      <c r="AB184" s="235">
        <v>0</v>
      </c>
      <c r="AC184" s="241">
        <v>0</v>
      </c>
      <c r="AF184" s="234" t="s">
        <v>17</v>
      </c>
      <c r="AG184" s="233">
        <v>0</v>
      </c>
      <c r="AH184" s="241">
        <v>0</v>
      </c>
      <c r="AI184" s="235">
        <v>0</v>
      </c>
      <c r="AJ184" s="241">
        <v>0</v>
      </c>
      <c r="AL184" s="234" t="s">
        <v>17</v>
      </c>
      <c r="AM184" s="233">
        <v>0</v>
      </c>
      <c r="AN184" s="241">
        <v>0</v>
      </c>
      <c r="AO184" s="235">
        <v>0</v>
      </c>
      <c r="AP184" s="241">
        <v>0</v>
      </c>
      <c r="AR184" s="234" t="s">
        <v>17</v>
      </c>
      <c r="AS184" s="233">
        <v>0</v>
      </c>
      <c r="AT184" s="241">
        <v>0</v>
      </c>
      <c r="AU184" s="235">
        <v>0</v>
      </c>
      <c r="AV184" s="241">
        <v>0</v>
      </c>
      <c r="AY184" s="234" t="s">
        <v>17</v>
      </c>
      <c r="AZ184" s="233">
        <v>0</v>
      </c>
      <c r="BA184" s="241">
        <v>0</v>
      </c>
      <c r="BB184" s="235">
        <v>0</v>
      </c>
      <c r="BC184" s="241">
        <v>0</v>
      </c>
      <c r="BE184" s="234" t="s">
        <v>17</v>
      </c>
      <c r="BF184" s="233">
        <v>0</v>
      </c>
      <c r="BG184" s="241">
        <v>0</v>
      </c>
      <c r="BH184" s="235">
        <v>0</v>
      </c>
      <c r="BI184" s="241">
        <v>0</v>
      </c>
      <c r="BK184" s="234" t="s">
        <v>17</v>
      </c>
      <c r="BL184" s="233">
        <v>0</v>
      </c>
      <c r="BM184" s="241">
        <v>0</v>
      </c>
      <c r="BN184" s="235">
        <v>0</v>
      </c>
      <c r="BO184" s="241">
        <v>0</v>
      </c>
      <c r="BQ184" s="234" t="s">
        <v>17</v>
      </c>
      <c r="BR184" s="233">
        <v>0</v>
      </c>
      <c r="BS184" s="241">
        <v>0</v>
      </c>
      <c r="BT184" s="235">
        <v>0</v>
      </c>
      <c r="BU184" s="241">
        <v>0</v>
      </c>
      <c r="BW184" s="234" t="s">
        <v>17</v>
      </c>
      <c r="BX184" s="233">
        <v>0</v>
      </c>
      <c r="BY184" s="241">
        <v>0</v>
      </c>
      <c r="BZ184" s="235">
        <v>0</v>
      </c>
      <c r="CA184" s="241">
        <v>0</v>
      </c>
      <c r="CC184" s="234" t="s">
        <v>17</v>
      </c>
      <c r="CD184" s="233">
        <v>0</v>
      </c>
      <c r="CE184" s="241">
        <v>0</v>
      </c>
      <c r="CF184" s="235">
        <v>0</v>
      </c>
      <c r="CG184" s="241">
        <v>0</v>
      </c>
      <c r="CI184" s="234" t="s">
        <v>17</v>
      </c>
      <c r="CJ184" s="233">
        <v>0</v>
      </c>
      <c r="CK184" s="241">
        <v>0</v>
      </c>
      <c r="CL184" s="235">
        <v>0</v>
      </c>
      <c r="CM184" s="241">
        <v>0</v>
      </c>
      <c r="CO184" s="234" t="s">
        <v>17</v>
      </c>
      <c r="CP184" s="233">
        <v>0</v>
      </c>
      <c r="CQ184" s="241">
        <v>0</v>
      </c>
      <c r="CR184" s="235">
        <v>0</v>
      </c>
      <c r="CS184" s="241">
        <v>0</v>
      </c>
      <c r="CU184" s="234" t="s">
        <v>17</v>
      </c>
      <c r="CV184" s="233">
        <v>0</v>
      </c>
      <c r="CW184" s="241">
        <v>0</v>
      </c>
      <c r="CX184" s="235">
        <v>0</v>
      </c>
      <c r="CY184" s="241">
        <v>0</v>
      </c>
      <c r="DA184" s="234" t="s">
        <v>17</v>
      </c>
      <c r="DB184" s="233">
        <v>0</v>
      </c>
      <c r="DC184" s="241">
        <v>0</v>
      </c>
      <c r="DD184" s="235">
        <v>0</v>
      </c>
      <c r="DE184" s="241">
        <v>0</v>
      </c>
      <c r="DG184" s="234" t="s">
        <v>17</v>
      </c>
      <c r="DH184" s="233">
        <v>0</v>
      </c>
      <c r="DI184" s="241">
        <v>0</v>
      </c>
      <c r="DJ184" s="235">
        <v>0</v>
      </c>
      <c r="DK184" s="241">
        <v>0</v>
      </c>
      <c r="DM184" s="234" t="s">
        <v>17</v>
      </c>
      <c r="DN184" s="233">
        <v>0</v>
      </c>
      <c r="DO184" s="241">
        <v>0</v>
      </c>
      <c r="DP184" s="235">
        <v>0</v>
      </c>
      <c r="DQ184" s="241">
        <v>0</v>
      </c>
      <c r="DS184" s="234" t="s">
        <v>17</v>
      </c>
      <c r="DT184" s="233">
        <v>0</v>
      </c>
      <c r="DU184" s="241">
        <v>0</v>
      </c>
      <c r="DV184" s="235">
        <v>0</v>
      </c>
      <c r="DW184" s="241">
        <v>0</v>
      </c>
      <c r="DY184" s="234" t="s">
        <v>17</v>
      </c>
      <c r="DZ184" s="233">
        <v>0</v>
      </c>
      <c r="EA184" s="241">
        <v>0</v>
      </c>
      <c r="EB184" s="235">
        <v>0</v>
      </c>
      <c r="EC184" s="241">
        <v>0</v>
      </c>
      <c r="EE184" s="234" t="s">
        <v>17</v>
      </c>
      <c r="EF184" s="233">
        <v>0</v>
      </c>
      <c r="EG184" s="241">
        <v>0</v>
      </c>
      <c r="EH184" s="235">
        <v>0</v>
      </c>
      <c r="EI184" s="241">
        <v>0</v>
      </c>
      <c r="EK184" s="234" t="s">
        <v>17</v>
      </c>
      <c r="EL184" s="233">
        <v>0</v>
      </c>
      <c r="EM184" s="241">
        <v>0</v>
      </c>
      <c r="EN184" s="235">
        <v>0</v>
      </c>
      <c r="EO184" s="241">
        <v>0</v>
      </c>
      <c r="EQ184" s="234" t="s">
        <v>17</v>
      </c>
      <c r="ER184" s="233">
        <v>0</v>
      </c>
      <c r="ES184" s="241">
        <v>0</v>
      </c>
      <c r="ET184" s="235">
        <v>0</v>
      </c>
      <c r="EU184" s="241">
        <v>0</v>
      </c>
      <c r="EW184" s="234" t="s">
        <v>17</v>
      </c>
      <c r="EX184" s="233">
        <v>0</v>
      </c>
      <c r="EY184" s="241">
        <v>0</v>
      </c>
      <c r="EZ184" s="235">
        <v>0</v>
      </c>
      <c r="FA184" s="241">
        <v>0</v>
      </c>
      <c r="FC184" s="234" t="s">
        <v>17</v>
      </c>
      <c r="FD184" s="233">
        <v>0</v>
      </c>
      <c r="FE184" s="241">
        <v>0</v>
      </c>
      <c r="FF184" s="235">
        <v>0</v>
      </c>
      <c r="FG184" s="241">
        <v>0</v>
      </c>
      <c r="FI184" s="234" t="s">
        <v>17</v>
      </c>
      <c r="FJ184" s="233">
        <v>0</v>
      </c>
      <c r="FK184" s="241">
        <v>0</v>
      </c>
      <c r="FL184" s="235">
        <v>0</v>
      </c>
      <c r="FM184" s="241">
        <v>0</v>
      </c>
      <c r="FO184" s="234" t="s">
        <v>17</v>
      </c>
      <c r="FP184" s="233">
        <v>0</v>
      </c>
      <c r="FQ184" s="241">
        <v>0</v>
      </c>
      <c r="FR184" s="235">
        <v>0</v>
      </c>
      <c r="FS184" s="241">
        <v>0</v>
      </c>
      <c r="FU184" s="234" t="s">
        <v>17</v>
      </c>
      <c r="FV184" s="233">
        <v>0</v>
      </c>
      <c r="FW184" s="241">
        <v>0</v>
      </c>
      <c r="FX184" s="235">
        <v>0</v>
      </c>
      <c r="FY184" s="241">
        <v>0</v>
      </c>
      <c r="GA184" s="234" t="s">
        <v>17</v>
      </c>
      <c r="GB184" s="233">
        <v>0</v>
      </c>
      <c r="GC184" s="241">
        <v>0</v>
      </c>
      <c r="GD184" s="235">
        <v>0</v>
      </c>
      <c r="GE184" s="241">
        <v>0</v>
      </c>
      <c r="GG184" s="234" t="s">
        <v>17</v>
      </c>
      <c r="GH184" s="233">
        <v>0</v>
      </c>
      <c r="GI184" s="241">
        <v>0</v>
      </c>
      <c r="GJ184" s="235">
        <v>0</v>
      </c>
      <c r="GK184" s="241">
        <v>0</v>
      </c>
      <c r="GM184" s="234" t="s">
        <v>17</v>
      </c>
      <c r="GN184" s="233">
        <v>0</v>
      </c>
      <c r="GO184" s="241">
        <v>0</v>
      </c>
      <c r="GP184" s="235">
        <v>0</v>
      </c>
      <c r="GQ184" s="241">
        <v>0</v>
      </c>
      <c r="GS184" s="234" t="s">
        <v>17</v>
      </c>
      <c r="GT184" s="233">
        <v>0</v>
      </c>
      <c r="GU184" s="241">
        <v>0</v>
      </c>
      <c r="GV184" s="235">
        <v>0</v>
      </c>
      <c r="GW184" s="241">
        <v>0</v>
      </c>
      <c r="GY184" s="234" t="s">
        <v>17</v>
      </c>
      <c r="GZ184" s="233">
        <v>0</v>
      </c>
      <c r="HA184" s="241">
        <v>0</v>
      </c>
      <c r="HB184" s="235">
        <v>0</v>
      </c>
      <c r="HC184" s="241">
        <v>0</v>
      </c>
      <c r="HE184" s="234" t="s">
        <v>17</v>
      </c>
      <c r="HF184" s="233">
        <v>0</v>
      </c>
      <c r="HG184" s="241">
        <v>0</v>
      </c>
      <c r="HH184" s="235">
        <v>0</v>
      </c>
      <c r="HI184" s="241">
        <v>0</v>
      </c>
      <c r="HK184" s="234" t="s">
        <v>17</v>
      </c>
      <c r="HL184" s="233">
        <v>0</v>
      </c>
      <c r="HM184" s="241">
        <v>0</v>
      </c>
      <c r="HN184" s="235">
        <v>0</v>
      </c>
      <c r="HO184" s="241">
        <v>0</v>
      </c>
      <c r="HQ184" s="234" t="s">
        <v>17</v>
      </c>
      <c r="HR184" s="233">
        <v>0</v>
      </c>
      <c r="HS184" s="241">
        <v>0</v>
      </c>
      <c r="HT184" s="235">
        <v>0</v>
      </c>
      <c r="HU184" s="241">
        <v>0</v>
      </c>
      <c r="HW184" s="234" t="s">
        <v>17</v>
      </c>
      <c r="HX184" s="233">
        <v>0</v>
      </c>
      <c r="HY184" s="241">
        <v>0</v>
      </c>
      <c r="HZ184" s="235">
        <v>0</v>
      </c>
      <c r="IA184" s="241">
        <v>0</v>
      </c>
      <c r="IC184" s="234" t="s">
        <v>17</v>
      </c>
      <c r="ID184" s="233">
        <v>0</v>
      </c>
      <c r="IE184" s="241">
        <v>0</v>
      </c>
      <c r="IF184" s="235">
        <v>0</v>
      </c>
      <c r="IG184" s="241">
        <v>0</v>
      </c>
      <c r="II184" s="234" t="s">
        <v>17</v>
      </c>
      <c r="IJ184" s="233">
        <v>0</v>
      </c>
      <c r="IK184" s="241">
        <v>0</v>
      </c>
      <c r="IL184" s="235">
        <v>0</v>
      </c>
      <c r="IM184" s="241">
        <v>0</v>
      </c>
      <c r="IO184" s="234" t="s">
        <v>17</v>
      </c>
      <c r="IP184" s="233">
        <v>0</v>
      </c>
      <c r="IQ184" s="241">
        <v>0</v>
      </c>
      <c r="IR184" s="235">
        <v>0</v>
      </c>
      <c r="IS184" s="241">
        <v>0</v>
      </c>
      <c r="IU184" s="234" t="s">
        <v>17</v>
      </c>
      <c r="IV184" s="233">
        <v>0</v>
      </c>
      <c r="IW184" s="241">
        <v>0</v>
      </c>
      <c r="IX184" s="235">
        <v>0</v>
      </c>
      <c r="IY184" s="241">
        <v>0</v>
      </c>
      <c r="JA184" s="234" t="s">
        <v>17</v>
      </c>
      <c r="JB184" s="233">
        <v>0</v>
      </c>
      <c r="JC184" s="241">
        <v>0</v>
      </c>
      <c r="JD184" s="235">
        <v>0</v>
      </c>
      <c r="JE184" s="241">
        <v>0</v>
      </c>
      <c r="JG184" s="234" t="s">
        <v>17</v>
      </c>
      <c r="JH184" s="233">
        <v>0</v>
      </c>
      <c r="JI184" s="241">
        <v>0</v>
      </c>
      <c r="JJ184" s="235">
        <v>0</v>
      </c>
      <c r="JK184" s="241">
        <v>0</v>
      </c>
      <c r="JM184" s="234" t="s">
        <v>17</v>
      </c>
      <c r="JN184" s="233">
        <v>0</v>
      </c>
      <c r="JO184" s="241">
        <v>0</v>
      </c>
      <c r="JP184" s="235">
        <v>0</v>
      </c>
      <c r="JQ184" s="241">
        <v>0</v>
      </c>
      <c r="JS184" s="234" t="s">
        <v>17</v>
      </c>
      <c r="JT184" s="233">
        <v>0</v>
      </c>
      <c r="JU184" s="241">
        <v>0</v>
      </c>
      <c r="JV184" s="235">
        <v>0</v>
      </c>
      <c r="JW184" s="241">
        <v>0</v>
      </c>
      <c r="JY184" s="234" t="s">
        <v>17</v>
      </c>
      <c r="JZ184" s="233">
        <v>0</v>
      </c>
      <c r="KA184" s="241">
        <v>0</v>
      </c>
      <c r="KB184" s="235">
        <v>0</v>
      </c>
      <c r="KC184" s="241">
        <v>0</v>
      </c>
      <c r="KE184" s="234" t="s">
        <v>17</v>
      </c>
      <c r="KF184" s="233">
        <v>0</v>
      </c>
      <c r="KG184" s="241">
        <v>0</v>
      </c>
      <c r="KH184" s="235">
        <v>0</v>
      </c>
      <c r="KI184" s="241">
        <v>0</v>
      </c>
      <c r="KK184" s="234" t="s">
        <v>17</v>
      </c>
      <c r="KL184" s="233">
        <v>0</v>
      </c>
      <c r="KM184" s="241">
        <v>0</v>
      </c>
      <c r="KN184" s="235">
        <v>0</v>
      </c>
      <c r="KO184" s="241">
        <v>0</v>
      </c>
      <c r="KQ184" s="182" t="s">
        <v>17</v>
      </c>
      <c r="KR184" s="183">
        <v>0</v>
      </c>
      <c r="KS184" s="184">
        <v>0</v>
      </c>
      <c r="KT184" s="185">
        <v>0</v>
      </c>
      <c r="KU184" s="184">
        <v>0</v>
      </c>
      <c r="KW184" s="182" t="s">
        <v>17</v>
      </c>
      <c r="KX184" s="183">
        <v>0</v>
      </c>
      <c r="KY184" s="184">
        <v>0</v>
      </c>
      <c r="KZ184" s="185">
        <v>0</v>
      </c>
      <c r="LA184" s="184">
        <v>0</v>
      </c>
    </row>
    <row r="185" spans="1:313" ht="18" x14ac:dyDescent="0.35">
      <c r="A185" s="234"/>
      <c r="B185" s="233"/>
      <c r="C185" s="234"/>
      <c r="D185" s="235"/>
      <c r="E185" s="234"/>
      <c r="G185" s="234"/>
      <c r="H185" s="233"/>
      <c r="I185" s="234"/>
      <c r="J185" s="235"/>
      <c r="K185" s="234"/>
      <c r="M185" s="234"/>
      <c r="N185" s="233"/>
      <c r="O185" s="234"/>
      <c r="P185" s="235"/>
      <c r="Q185" s="234"/>
      <c r="S185" s="234"/>
      <c r="T185" s="233"/>
      <c r="U185" s="234"/>
      <c r="V185" s="235"/>
      <c r="W185" s="234"/>
      <c r="Y185" s="234"/>
      <c r="Z185" s="233"/>
      <c r="AA185" s="234"/>
      <c r="AB185" s="235"/>
      <c r="AC185" s="234"/>
      <c r="AF185" s="234"/>
      <c r="AG185" s="233"/>
      <c r="AH185" s="234"/>
      <c r="AI185" s="235"/>
      <c r="AJ185" s="234"/>
      <c r="AL185" s="234"/>
      <c r="AM185" s="233"/>
      <c r="AN185" s="234"/>
      <c r="AO185" s="235"/>
      <c r="AP185" s="234"/>
      <c r="AR185" s="234"/>
      <c r="AS185" s="233"/>
      <c r="AT185" s="234"/>
      <c r="AU185" s="235"/>
      <c r="AV185" s="234"/>
      <c r="AY185" s="234"/>
      <c r="AZ185" s="233"/>
      <c r="BA185" s="234"/>
      <c r="BB185" s="235"/>
      <c r="BC185" s="234"/>
      <c r="BE185" s="234"/>
      <c r="BF185" s="233"/>
      <c r="BG185" s="234"/>
      <c r="BH185" s="235"/>
      <c r="BI185" s="234"/>
      <c r="BK185" s="234"/>
      <c r="BL185" s="233"/>
      <c r="BM185" s="234"/>
      <c r="BN185" s="235"/>
      <c r="BO185" s="234"/>
      <c r="BQ185" s="234"/>
      <c r="BR185" s="233"/>
      <c r="BS185" s="234"/>
      <c r="BT185" s="235"/>
      <c r="BU185" s="234"/>
      <c r="BW185" s="234"/>
      <c r="BX185" s="233"/>
      <c r="BY185" s="234"/>
      <c r="BZ185" s="235"/>
      <c r="CA185" s="234"/>
      <c r="CC185" s="234"/>
      <c r="CD185" s="233"/>
      <c r="CE185" s="234"/>
      <c r="CF185" s="235"/>
      <c r="CG185" s="234"/>
      <c r="CI185" s="234"/>
      <c r="CJ185" s="233"/>
      <c r="CK185" s="234"/>
      <c r="CL185" s="235"/>
      <c r="CM185" s="234"/>
      <c r="CO185" s="234"/>
      <c r="CP185" s="233"/>
      <c r="CQ185" s="234"/>
      <c r="CR185" s="235"/>
      <c r="CS185" s="234"/>
      <c r="CU185" s="234"/>
      <c r="CV185" s="233"/>
      <c r="CW185" s="234"/>
      <c r="CX185" s="235"/>
      <c r="CY185" s="234"/>
      <c r="DA185" s="234"/>
      <c r="DB185" s="233"/>
      <c r="DC185" s="234"/>
      <c r="DD185" s="235"/>
      <c r="DE185" s="234"/>
      <c r="DG185" s="234"/>
      <c r="DH185" s="233"/>
      <c r="DI185" s="234"/>
      <c r="DJ185" s="235"/>
      <c r="DK185" s="234"/>
      <c r="DM185" s="234"/>
      <c r="DN185" s="233"/>
      <c r="DO185" s="234"/>
      <c r="DP185" s="235"/>
      <c r="DQ185" s="234"/>
      <c r="DS185" s="234"/>
      <c r="DT185" s="233"/>
      <c r="DU185" s="234"/>
      <c r="DV185" s="235"/>
      <c r="DW185" s="234"/>
      <c r="DY185" s="234"/>
      <c r="DZ185" s="233"/>
      <c r="EA185" s="234"/>
      <c r="EB185" s="235"/>
      <c r="EC185" s="234"/>
      <c r="EE185" s="234"/>
      <c r="EF185" s="233"/>
      <c r="EG185" s="234"/>
      <c r="EH185" s="235"/>
      <c r="EI185" s="234"/>
      <c r="EK185" s="234"/>
      <c r="EL185" s="233"/>
      <c r="EM185" s="234"/>
      <c r="EN185" s="235"/>
      <c r="EO185" s="234"/>
      <c r="EQ185" s="234"/>
      <c r="ER185" s="233"/>
      <c r="ES185" s="234"/>
      <c r="ET185" s="235"/>
      <c r="EU185" s="234"/>
      <c r="EW185" s="234"/>
      <c r="EX185" s="233"/>
      <c r="EY185" s="234"/>
      <c r="EZ185" s="235"/>
      <c r="FA185" s="234"/>
      <c r="FC185" s="234"/>
      <c r="FD185" s="233"/>
      <c r="FE185" s="234"/>
      <c r="FF185" s="235"/>
      <c r="FG185" s="234"/>
      <c r="FI185" s="234"/>
      <c r="FJ185" s="233"/>
      <c r="FK185" s="234"/>
      <c r="FL185" s="235"/>
      <c r="FM185" s="234"/>
      <c r="FO185" s="234"/>
      <c r="FP185" s="233"/>
      <c r="FQ185" s="234"/>
      <c r="FR185" s="235"/>
      <c r="FS185" s="234"/>
      <c r="FU185" s="234"/>
      <c r="FV185" s="233"/>
      <c r="FW185" s="234"/>
      <c r="FX185" s="235"/>
      <c r="FY185" s="234"/>
      <c r="GA185" s="234"/>
      <c r="GB185" s="233"/>
      <c r="GC185" s="234"/>
      <c r="GD185" s="235"/>
      <c r="GE185" s="234"/>
      <c r="GG185" s="234"/>
      <c r="GH185" s="233"/>
      <c r="GI185" s="234"/>
      <c r="GJ185" s="235"/>
      <c r="GK185" s="234"/>
      <c r="GM185" s="234"/>
      <c r="GN185" s="233"/>
      <c r="GO185" s="234"/>
      <c r="GP185" s="235"/>
      <c r="GQ185" s="234"/>
      <c r="GS185" s="234"/>
      <c r="GT185" s="233"/>
      <c r="GU185" s="234"/>
      <c r="GV185" s="235"/>
      <c r="GW185" s="234"/>
      <c r="GY185" s="234"/>
      <c r="GZ185" s="233"/>
      <c r="HA185" s="234"/>
      <c r="HB185" s="235"/>
      <c r="HC185" s="234"/>
      <c r="HE185" s="234"/>
      <c r="HF185" s="233"/>
      <c r="HG185" s="234"/>
      <c r="HH185" s="235"/>
      <c r="HI185" s="234"/>
      <c r="HK185" s="234"/>
      <c r="HL185" s="233"/>
      <c r="HM185" s="234"/>
      <c r="HN185" s="235"/>
      <c r="HO185" s="234"/>
      <c r="HQ185" s="234"/>
      <c r="HR185" s="233"/>
      <c r="HS185" s="234"/>
      <c r="HT185" s="235"/>
      <c r="HU185" s="234"/>
      <c r="HW185" s="234"/>
      <c r="HX185" s="233"/>
      <c r="HY185" s="234"/>
      <c r="HZ185" s="235"/>
      <c r="IA185" s="234"/>
      <c r="IC185" s="234"/>
      <c r="ID185" s="233"/>
      <c r="IE185" s="234"/>
      <c r="IF185" s="235"/>
      <c r="IG185" s="234"/>
      <c r="II185" s="234"/>
      <c r="IJ185" s="233"/>
      <c r="IK185" s="234"/>
      <c r="IL185" s="235"/>
      <c r="IM185" s="234"/>
      <c r="IO185" s="234"/>
      <c r="IP185" s="233"/>
      <c r="IQ185" s="234"/>
      <c r="IR185" s="235"/>
      <c r="IS185" s="234"/>
      <c r="IU185" s="234"/>
      <c r="IV185" s="233"/>
      <c r="IW185" s="234"/>
      <c r="IX185" s="235"/>
      <c r="IY185" s="234"/>
      <c r="JA185" s="234"/>
      <c r="JB185" s="233"/>
      <c r="JC185" s="234"/>
      <c r="JD185" s="235"/>
      <c r="JE185" s="234"/>
      <c r="JG185" s="234"/>
      <c r="JH185" s="233"/>
      <c r="JI185" s="234"/>
      <c r="JJ185" s="235"/>
      <c r="JK185" s="234"/>
      <c r="JM185" s="234"/>
      <c r="JN185" s="233"/>
      <c r="JO185" s="234"/>
      <c r="JP185" s="235"/>
      <c r="JQ185" s="234"/>
      <c r="JS185" s="234"/>
      <c r="JT185" s="233"/>
      <c r="JU185" s="234"/>
      <c r="JV185" s="235"/>
      <c r="JW185" s="234"/>
      <c r="JY185" s="234"/>
      <c r="JZ185" s="233"/>
      <c r="KA185" s="234"/>
      <c r="KB185" s="235"/>
      <c r="KC185" s="234"/>
      <c r="KE185" s="234"/>
      <c r="KF185" s="233"/>
      <c r="KG185" s="234"/>
      <c r="KH185" s="235"/>
      <c r="KI185" s="234"/>
      <c r="KK185" s="234"/>
      <c r="KL185" s="233"/>
      <c r="KM185" s="234"/>
      <c r="KN185" s="235"/>
      <c r="KO185" s="234"/>
      <c r="KQ185" s="182"/>
      <c r="KR185" s="183"/>
      <c r="KS185" s="182"/>
      <c r="KT185" s="185"/>
      <c r="KU185" s="182"/>
      <c r="KW185" s="182"/>
      <c r="KX185" s="183"/>
      <c r="KY185" s="182"/>
      <c r="KZ185" s="185"/>
      <c r="LA185" s="182"/>
    </row>
    <row r="186" spans="1:313" ht="18.600000000000001" thickBot="1" x14ac:dyDescent="0.4">
      <c r="A186" s="242"/>
      <c r="B186" s="243">
        <f>SUM(B178:B185)</f>
        <v>170611497.20999992</v>
      </c>
      <c r="C186" s="244"/>
      <c r="D186" s="245">
        <f>SUM(D178:D185)</f>
        <v>1347</v>
      </c>
      <c r="E186" s="252"/>
      <c r="G186" s="242"/>
      <c r="H186" s="243">
        <f>SUM(H178:H185)</f>
        <v>168024122.57000002</v>
      </c>
      <c r="I186" s="244"/>
      <c r="J186" s="245">
        <f>SUM(J178:J185)</f>
        <v>1340</v>
      </c>
      <c r="K186" s="252"/>
      <c r="M186" s="242"/>
      <c r="N186" s="243">
        <f>SUM(N178:N185)</f>
        <v>162178720.01000008</v>
      </c>
      <c r="O186" s="244"/>
      <c r="P186" s="245">
        <f>SUM(P178:P185)</f>
        <v>1275</v>
      </c>
      <c r="Q186" s="252"/>
      <c r="S186" s="242"/>
      <c r="T186" s="243">
        <f>SUM(T178:T185)</f>
        <v>154354156.54000005</v>
      </c>
      <c r="U186" s="244"/>
      <c r="V186" s="245">
        <f>SUM(V178:V185)</f>
        <v>1200</v>
      </c>
      <c r="W186" s="252"/>
      <c r="Y186" s="242"/>
      <c r="Z186" s="243">
        <f>SUM(Z178:Z185)</f>
        <v>148608237.37000003</v>
      </c>
      <c r="AA186" s="244"/>
      <c r="AB186" s="245">
        <f>SUM(AB178:AB185)</f>
        <v>1153</v>
      </c>
      <c r="AC186" s="252"/>
      <c r="AF186" s="242"/>
      <c r="AG186" s="243">
        <f>SUM(AG178:AG185)</f>
        <v>144330622.3300001</v>
      </c>
      <c r="AH186" s="244"/>
      <c r="AI186" s="245">
        <f>SUM(AI178:AI185)</f>
        <v>1105</v>
      </c>
      <c r="AJ186" s="252"/>
      <c r="AL186" s="242"/>
      <c r="AM186" s="243">
        <f>SUM(AM178:AM185)</f>
        <v>135967903.2300002</v>
      </c>
      <c r="AN186" s="244"/>
      <c r="AO186" s="245">
        <f>SUM(AO178:AO185)</f>
        <v>1038</v>
      </c>
      <c r="AP186" s="252"/>
      <c r="AR186" s="242"/>
      <c r="AS186" s="243">
        <f>SUM(AS178:AS185)</f>
        <v>128258390.46000005</v>
      </c>
      <c r="AT186" s="244"/>
      <c r="AU186" s="245">
        <f>SUM(AU178:AU185)</f>
        <v>978</v>
      </c>
      <c r="AV186" s="252"/>
      <c r="AY186" s="242"/>
      <c r="AZ186" s="243">
        <f>SUM(AZ178:AZ185)</f>
        <v>121204553.02000013</v>
      </c>
      <c r="BA186" s="244"/>
      <c r="BB186" s="245">
        <f>SUM(BB178:BB185)</f>
        <v>920</v>
      </c>
      <c r="BC186" s="252"/>
      <c r="BE186" s="242"/>
      <c r="BF186" s="243">
        <f>SUM(BF178:BF185)</f>
        <v>114147609.66000007</v>
      </c>
      <c r="BG186" s="244"/>
      <c r="BH186" s="245">
        <f>SUM(BH178:BH185)</f>
        <v>851</v>
      </c>
      <c r="BI186" s="252"/>
      <c r="BK186" s="242"/>
      <c r="BL186" s="243">
        <f>SUM(BL178:BL185)</f>
        <v>89180157.179999992</v>
      </c>
      <c r="BM186" s="244"/>
      <c r="BN186" s="245">
        <f>SUM(BN178:BN185)</f>
        <v>695</v>
      </c>
      <c r="BO186" s="252"/>
      <c r="BQ186" s="242"/>
      <c r="BR186" s="243">
        <f>SUM(BR178:BR185)</f>
        <v>78461069.840000018</v>
      </c>
      <c r="BS186" s="244"/>
      <c r="BT186" s="245">
        <f>SUM(BT178:BT185)</f>
        <v>596</v>
      </c>
      <c r="BU186" s="252"/>
      <c r="BW186" s="242"/>
      <c r="BX186" s="243">
        <f>SUM(BX178:BX185)</f>
        <v>74810532.620000035</v>
      </c>
      <c r="BY186" s="244"/>
      <c r="BZ186" s="245">
        <f>SUM(BZ178:BZ185)</f>
        <v>562</v>
      </c>
      <c r="CA186" s="252"/>
      <c r="CC186" s="242"/>
      <c r="CD186" s="243">
        <f>SUM(CD178:CD185)</f>
        <v>69437658.190000013</v>
      </c>
      <c r="CE186" s="244"/>
      <c r="CF186" s="245">
        <f>SUM(CF178:CF185)</f>
        <v>523</v>
      </c>
      <c r="CG186" s="252"/>
      <c r="CI186" s="242"/>
      <c r="CJ186" s="243">
        <f>SUM(CJ178:CJ185)</f>
        <v>65511364.750000022</v>
      </c>
      <c r="CK186" s="244"/>
      <c r="CL186" s="245">
        <f>SUM(CL178:CL185)</f>
        <v>490</v>
      </c>
      <c r="CM186" s="252"/>
      <c r="CO186" s="242"/>
      <c r="CP186" s="243">
        <f>SUM(CP178:CP185)</f>
        <v>61813511.959999993</v>
      </c>
      <c r="CQ186" s="244"/>
      <c r="CR186" s="245">
        <f>SUM(CR178:CR185)</f>
        <v>464</v>
      </c>
      <c r="CS186" s="252"/>
      <c r="CU186" s="242"/>
      <c r="CV186" s="243">
        <f>SUM(CV178:CV185)</f>
        <v>60030256.289999999</v>
      </c>
      <c r="CW186" s="244"/>
      <c r="CX186" s="245">
        <f>SUM(CX178:CX185)</f>
        <v>453</v>
      </c>
      <c r="CY186" s="252"/>
      <c r="DA186" s="242"/>
      <c r="DB186" s="243">
        <v>59251034.499999993</v>
      </c>
      <c r="DC186" s="244"/>
      <c r="DD186" s="245">
        <v>451</v>
      </c>
      <c r="DE186" s="252"/>
      <c r="DG186" s="242"/>
      <c r="DH186" s="243">
        <v>58868088.110000022</v>
      </c>
      <c r="DI186" s="244"/>
      <c r="DJ186" s="245">
        <v>446</v>
      </c>
      <c r="DK186" s="252"/>
      <c r="DM186" s="242"/>
      <c r="DN186" s="243">
        <v>57895042.739999995</v>
      </c>
      <c r="DO186" s="244"/>
      <c r="DP186" s="245">
        <v>439</v>
      </c>
      <c r="DQ186" s="252"/>
      <c r="DS186" s="242"/>
      <c r="DT186" s="243">
        <v>57683726.20000001</v>
      </c>
      <c r="DU186" s="244"/>
      <c r="DV186" s="245">
        <v>437</v>
      </c>
      <c r="DW186" s="252"/>
      <c r="DY186" s="242"/>
      <c r="DZ186" s="243">
        <v>57134139.68</v>
      </c>
      <c r="EA186" s="244"/>
      <c r="EB186" s="245">
        <v>433</v>
      </c>
      <c r="EC186" s="252"/>
      <c r="EE186" s="242"/>
      <c r="EF186" s="243">
        <v>56171687.669999987</v>
      </c>
      <c r="EG186" s="244"/>
      <c r="EH186" s="245">
        <v>427</v>
      </c>
      <c r="EI186" s="252"/>
      <c r="EK186" s="242"/>
      <c r="EL186" s="243">
        <v>55430402.409999996</v>
      </c>
      <c r="EM186" s="244"/>
      <c r="EN186" s="245">
        <v>423</v>
      </c>
      <c r="EO186" s="252"/>
      <c r="EQ186" s="242"/>
      <c r="ER186" s="243">
        <v>55298409.120000005</v>
      </c>
      <c r="ES186" s="244"/>
      <c r="ET186" s="245">
        <v>421</v>
      </c>
      <c r="EU186" s="252"/>
      <c r="EW186" s="242"/>
      <c r="EX186" s="243">
        <v>55058380.130000003</v>
      </c>
      <c r="EY186" s="244"/>
      <c r="EZ186" s="245">
        <v>419</v>
      </c>
      <c r="FA186" s="252"/>
      <c r="FC186" s="242"/>
      <c r="FD186" s="243">
        <v>54518064.699999988</v>
      </c>
      <c r="FE186" s="244"/>
      <c r="FF186" s="245">
        <v>416</v>
      </c>
      <c r="FG186" s="252"/>
      <c r="FI186" s="242"/>
      <c r="FJ186" s="243">
        <v>54401705.119999968</v>
      </c>
      <c r="FK186" s="244"/>
      <c r="FL186" s="245">
        <v>416</v>
      </c>
      <c r="FM186" s="252"/>
      <c r="FO186" s="242"/>
      <c r="FP186" s="243">
        <v>53927731.12999998</v>
      </c>
      <c r="FQ186" s="244"/>
      <c r="FR186" s="245">
        <v>414</v>
      </c>
      <c r="FS186" s="252"/>
      <c r="FU186" s="242"/>
      <c r="FV186" s="243">
        <v>53956678.049999967</v>
      </c>
      <c r="FW186" s="244"/>
      <c r="FX186" s="245">
        <v>414</v>
      </c>
      <c r="FY186" s="252"/>
      <c r="GA186" s="242"/>
      <c r="GB186" s="243">
        <v>53606772.750000007</v>
      </c>
      <c r="GC186" s="244"/>
      <c r="GD186" s="245">
        <v>413</v>
      </c>
      <c r="GE186" s="252"/>
      <c r="GG186" s="242"/>
      <c r="GH186" s="243">
        <v>53026116.569999993</v>
      </c>
      <c r="GI186" s="244"/>
      <c r="GJ186" s="245">
        <v>410</v>
      </c>
      <c r="GK186" s="252"/>
      <c r="GM186" s="242"/>
      <c r="GN186" s="243">
        <v>52056033.460000001</v>
      </c>
      <c r="GO186" s="244"/>
      <c r="GP186" s="245">
        <v>403</v>
      </c>
      <c r="GQ186" s="252"/>
      <c r="GS186" s="242"/>
      <c r="GT186" s="243">
        <v>51927143.400000013</v>
      </c>
      <c r="GU186" s="244"/>
      <c r="GV186" s="245">
        <v>402</v>
      </c>
      <c r="GW186" s="252"/>
      <c r="GY186" s="242"/>
      <c r="GZ186" s="243">
        <v>51579157.689999975</v>
      </c>
      <c r="HA186" s="244"/>
      <c r="HB186" s="245">
        <v>398</v>
      </c>
      <c r="HC186" s="252"/>
      <c r="HE186" s="242"/>
      <c r="HF186" s="243">
        <v>51244749.859999992</v>
      </c>
      <c r="HG186" s="244"/>
      <c r="HH186" s="245">
        <v>393</v>
      </c>
      <c r="HI186" s="252"/>
      <c r="HK186" s="242"/>
      <c r="HL186" s="243">
        <v>50728546.24000001</v>
      </c>
      <c r="HM186" s="244"/>
      <c r="HN186" s="245">
        <v>391</v>
      </c>
      <c r="HO186" s="252"/>
      <c r="HQ186" s="242"/>
      <c r="HR186" s="243">
        <v>50181419.419999987</v>
      </c>
      <c r="HS186" s="244"/>
      <c r="HT186" s="245">
        <v>386</v>
      </c>
      <c r="HU186" s="252"/>
      <c r="HW186" s="242"/>
      <c r="HX186" s="243">
        <v>49720089.709999993</v>
      </c>
      <c r="HY186" s="244"/>
      <c r="HZ186" s="245">
        <v>383</v>
      </c>
      <c r="IA186" s="252"/>
      <c r="IC186" s="242"/>
      <c r="ID186" s="243">
        <v>49213206.519999988</v>
      </c>
      <c r="IE186" s="244"/>
      <c r="IF186" s="245">
        <v>379</v>
      </c>
      <c r="IG186" s="252"/>
      <c r="II186" s="242"/>
      <c r="IJ186" s="243">
        <v>48164451.349999987</v>
      </c>
      <c r="IK186" s="244"/>
      <c r="IL186" s="245">
        <v>373</v>
      </c>
      <c r="IM186" s="252"/>
      <c r="IO186" s="242"/>
      <c r="IP186" s="243">
        <v>47394104.929999985</v>
      </c>
      <c r="IQ186" s="244"/>
      <c r="IR186" s="245">
        <v>367</v>
      </c>
      <c r="IS186" s="252"/>
      <c r="IU186" s="242"/>
      <c r="IV186" s="243">
        <v>46338453.929999992</v>
      </c>
      <c r="IW186" s="244"/>
      <c r="IX186" s="245">
        <v>361</v>
      </c>
      <c r="IY186" s="252"/>
      <c r="JA186" s="242"/>
      <c r="JB186" s="243">
        <v>45470950.079999976</v>
      </c>
      <c r="JC186" s="244"/>
      <c r="JD186" s="245">
        <v>357</v>
      </c>
      <c r="JE186" s="252"/>
      <c r="JG186" s="242"/>
      <c r="JH186" s="243">
        <v>44852519.889999986</v>
      </c>
      <c r="JI186" s="244"/>
      <c r="JJ186" s="245">
        <v>352</v>
      </c>
      <c r="JK186" s="252"/>
      <c r="JM186" s="242"/>
      <c r="JN186" s="243">
        <v>43481991.809999973</v>
      </c>
      <c r="JO186" s="244"/>
      <c r="JP186" s="245">
        <v>341</v>
      </c>
      <c r="JQ186" s="252"/>
      <c r="JS186" s="242"/>
      <c r="JT186" s="243">
        <v>42822666.859999999</v>
      </c>
      <c r="JU186" s="244"/>
      <c r="JV186" s="245">
        <v>334</v>
      </c>
      <c r="JW186" s="252"/>
      <c r="JY186" s="242"/>
      <c r="JZ186" s="243">
        <v>42020375.969999984</v>
      </c>
      <c r="KA186" s="244"/>
      <c r="KB186" s="245">
        <v>327</v>
      </c>
      <c r="KC186" s="252"/>
      <c r="KE186" s="242"/>
      <c r="KF186" s="243">
        <v>41362891.620000005</v>
      </c>
      <c r="KG186" s="244"/>
      <c r="KH186" s="245">
        <v>324</v>
      </c>
      <c r="KI186" s="252"/>
      <c r="KK186" s="242"/>
      <c r="KL186" s="243">
        <v>40977128.219999999</v>
      </c>
      <c r="KM186" s="244"/>
      <c r="KN186" s="245">
        <v>322</v>
      </c>
      <c r="KO186" s="252"/>
      <c r="KQ186" s="190"/>
      <c r="KR186" s="191">
        <v>40142291.86999999</v>
      </c>
      <c r="KS186" s="192"/>
      <c r="KT186" s="193">
        <v>316</v>
      </c>
      <c r="KU186" s="206"/>
      <c r="KW186" s="190"/>
      <c r="KX186" s="191">
        <v>0</v>
      </c>
      <c r="KY186" s="192"/>
      <c r="KZ186" s="193">
        <v>0</v>
      </c>
      <c r="LA186" s="206"/>
    </row>
    <row r="187" spans="1:313" ht="18.600000000000001" thickTop="1" x14ac:dyDescent="0.35">
      <c r="A187" s="234"/>
      <c r="B187" s="233"/>
      <c r="C187" s="234"/>
      <c r="D187" s="235"/>
      <c r="E187" s="234"/>
      <c r="G187" s="234"/>
      <c r="H187" s="233"/>
      <c r="I187" s="234"/>
      <c r="J187" s="235"/>
      <c r="K187" s="234"/>
      <c r="M187" s="234"/>
      <c r="N187" s="233"/>
      <c r="O187" s="234"/>
      <c r="P187" s="235"/>
      <c r="Q187" s="234"/>
      <c r="S187" s="234"/>
      <c r="T187" s="233"/>
      <c r="U187" s="234"/>
      <c r="V187" s="235"/>
      <c r="W187" s="234"/>
      <c r="Y187" s="234"/>
      <c r="Z187" s="233"/>
      <c r="AA187" s="234"/>
      <c r="AB187" s="235"/>
      <c r="AC187" s="234"/>
      <c r="AF187" s="234"/>
      <c r="AG187" s="233"/>
      <c r="AH187" s="234"/>
      <c r="AI187" s="235"/>
      <c r="AJ187" s="234"/>
      <c r="AL187" s="234"/>
      <c r="AM187" s="233"/>
      <c r="AN187" s="234"/>
      <c r="AO187" s="235"/>
      <c r="AP187" s="234"/>
      <c r="AR187" s="234"/>
      <c r="AS187" s="233"/>
      <c r="AT187" s="234"/>
      <c r="AU187" s="235"/>
      <c r="AV187" s="234"/>
      <c r="AY187" s="234"/>
      <c r="AZ187" s="233"/>
      <c r="BA187" s="234"/>
      <c r="BB187" s="235"/>
      <c r="BC187" s="234"/>
      <c r="BE187" s="234"/>
      <c r="BF187" s="233"/>
      <c r="BG187" s="234"/>
      <c r="BH187" s="235"/>
      <c r="BI187" s="234"/>
      <c r="BK187" s="234"/>
      <c r="BL187" s="233"/>
      <c r="BM187" s="234"/>
      <c r="BN187" s="235"/>
      <c r="BO187" s="234"/>
      <c r="BQ187" s="234"/>
      <c r="BR187" s="233"/>
      <c r="BS187" s="234"/>
      <c r="BT187" s="235"/>
      <c r="BU187" s="234"/>
      <c r="BW187" s="234"/>
      <c r="BX187" s="233"/>
      <c r="BY187" s="234"/>
      <c r="BZ187" s="235"/>
      <c r="CA187" s="234"/>
      <c r="CC187" s="234"/>
      <c r="CD187" s="233"/>
      <c r="CE187" s="234"/>
      <c r="CF187" s="235"/>
      <c r="CG187" s="234"/>
      <c r="CI187" s="234"/>
      <c r="CJ187" s="233"/>
      <c r="CK187" s="234"/>
      <c r="CL187" s="235"/>
      <c r="CM187" s="234"/>
      <c r="CO187" s="234"/>
      <c r="CP187" s="233"/>
      <c r="CQ187" s="234"/>
      <c r="CR187" s="235"/>
      <c r="CS187" s="234"/>
      <c r="CU187" s="234"/>
      <c r="CV187" s="233"/>
      <c r="CW187" s="234"/>
      <c r="CX187" s="235"/>
      <c r="CY187" s="234"/>
      <c r="DA187" s="234"/>
      <c r="DB187" s="233"/>
      <c r="DC187" s="234"/>
      <c r="DD187" s="235"/>
      <c r="DE187" s="234"/>
      <c r="DG187" s="234"/>
      <c r="DH187" s="233"/>
      <c r="DI187" s="234"/>
      <c r="DJ187" s="235"/>
      <c r="DK187" s="234"/>
      <c r="DM187" s="234"/>
      <c r="DN187" s="233"/>
      <c r="DO187" s="234"/>
      <c r="DP187" s="235"/>
      <c r="DQ187" s="234"/>
      <c r="DS187" s="234"/>
      <c r="DT187" s="233"/>
      <c r="DU187" s="234"/>
      <c r="DV187" s="235"/>
      <c r="DW187" s="234"/>
      <c r="DY187" s="234"/>
      <c r="DZ187" s="233"/>
      <c r="EA187" s="234"/>
      <c r="EB187" s="235"/>
      <c r="EC187" s="234"/>
      <c r="EE187" s="234"/>
      <c r="EF187" s="233"/>
      <c r="EG187" s="234"/>
      <c r="EH187" s="235"/>
      <c r="EI187" s="234"/>
      <c r="EK187" s="234"/>
      <c r="EL187" s="233"/>
      <c r="EM187" s="234"/>
      <c r="EN187" s="235"/>
      <c r="EO187" s="234"/>
      <c r="EQ187" s="234"/>
      <c r="ER187" s="233"/>
      <c r="ES187" s="234"/>
      <c r="ET187" s="235"/>
      <c r="EU187" s="234"/>
      <c r="EW187" s="234"/>
      <c r="EX187" s="233"/>
      <c r="EY187" s="234"/>
      <c r="EZ187" s="235"/>
      <c r="FA187" s="234"/>
      <c r="FC187" s="234"/>
      <c r="FD187" s="233"/>
      <c r="FE187" s="234"/>
      <c r="FF187" s="235"/>
      <c r="FG187" s="234"/>
      <c r="FI187" s="234"/>
      <c r="FJ187" s="233"/>
      <c r="FK187" s="234"/>
      <c r="FL187" s="235"/>
      <c r="FM187" s="234"/>
      <c r="FO187" s="234"/>
      <c r="FP187" s="233"/>
      <c r="FQ187" s="234"/>
      <c r="FR187" s="235"/>
      <c r="FS187" s="234"/>
      <c r="FU187" s="234"/>
      <c r="FV187" s="233"/>
      <c r="FW187" s="234"/>
      <c r="FX187" s="235"/>
      <c r="FY187" s="234"/>
      <c r="GA187" s="234"/>
      <c r="GB187" s="233"/>
      <c r="GC187" s="234"/>
      <c r="GD187" s="235"/>
      <c r="GE187" s="234"/>
      <c r="GG187" s="234"/>
      <c r="GH187" s="233"/>
      <c r="GI187" s="234"/>
      <c r="GJ187" s="235"/>
      <c r="GK187" s="234"/>
      <c r="GM187" s="234"/>
      <c r="GN187" s="233"/>
      <c r="GO187" s="234"/>
      <c r="GP187" s="235"/>
      <c r="GQ187" s="234"/>
      <c r="GS187" s="234"/>
      <c r="GT187" s="233"/>
      <c r="GU187" s="234"/>
      <c r="GV187" s="235"/>
      <c r="GW187" s="234"/>
      <c r="GY187" s="234"/>
      <c r="GZ187" s="233"/>
      <c r="HA187" s="234"/>
      <c r="HB187" s="235"/>
      <c r="HC187" s="234"/>
      <c r="HE187" s="234"/>
      <c r="HF187" s="233"/>
      <c r="HG187" s="234"/>
      <c r="HH187" s="235"/>
      <c r="HI187" s="234"/>
      <c r="HK187" s="234"/>
      <c r="HL187" s="233"/>
      <c r="HM187" s="234"/>
      <c r="HN187" s="235"/>
      <c r="HO187" s="234"/>
      <c r="HQ187" s="234"/>
      <c r="HR187" s="233"/>
      <c r="HS187" s="234"/>
      <c r="HT187" s="235"/>
      <c r="HU187" s="234"/>
      <c r="HW187" s="234"/>
      <c r="HX187" s="233"/>
      <c r="HY187" s="234"/>
      <c r="HZ187" s="235"/>
      <c r="IA187" s="234"/>
      <c r="IC187" s="234"/>
      <c r="ID187" s="233"/>
      <c r="IE187" s="234"/>
      <c r="IF187" s="235"/>
      <c r="IG187" s="234"/>
      <c r="II187" s="234"/>
      <c r="IJ187" s="233"/>
      <c r="IK187" s="234"/>
      <c r="IL187" s="235"/>
      <c r="IM187" s="234"/>
      <c r="IO187" s="234"/>
      <c r="IP187" s="233"/>
      <c r="IQ187" s="234"/>
      <c r="IR187" s="235"/>
      <c r="IS187" s="234"/>
      <c r="IU187" s="234"/>
      <c r="IV187" s="233"/>
      <c r="IW187" s="234"/>
      <c r="IX187" s="235"/>
      <c r="IY187" s="234"/>
      <c r="JA187" s="234"/>
      <c r="JB187" s="233"/>
      <c r="JC187" s="234"/>
      <c r="JD187" s="235"/>
      <c r="JE187" s="234"/>
      <c r="JG187" s="234"/>
      <c r="JH187" s="233"/>
      <c r="JI187" s="234"/>
      <c r="JJ187" s="235"/>
      <c r="JK187" s="234"/>
      <c r="JM187" s="234"/>
      <c r="JN187" s="233"/>
      <c r="JO187" s="234"/>
      <c r="JP187" s="235"/>
      <c r="JQ187" s="234"/>
      <c r="JS187" s="234"/>
      <c r="JT187" s="233"/>
      <c r="JU187" s="234"/>
      <c r="JV187" s="235"/>
      <c r="JW187" s="234"/>
      <c r="JY187" s="234"/>
      <c r="JZ187" s="233"/>
      <c r="KA187" s="234"/>
      <c r="KB187" s="235"/>
      <c r="KC187" s="234"/>
      <c r="KE187" s="234"/>
      <c r="KF187" s="233"/>
      <c r="KG187" s="234"/>
      <c r="KH187" s="235"/>
      <c r="KI187" s="234"/>
      <c r="KK187" s="234"/>
      <c r="KL187" s="233"/>
      <c r="KM187" s="234"/>
      <c r="KN187" s="235"/>
      <c r="KO187" s="234"/>
      <c r="KQ187" s="182"/>
      <c r="KR187" s="183"/>
      <c r="KS187" s="182"/>
      <c r="KT187" s="185"/>
      <c r="KU187" s="182"/>
      <c r="KW187" s="182"/>
      <c r="KX187" s="183"/>
      <c r="KY187" s="182"/>
      <c r="KZ187" s="185"/>
      <c r="LA187" s="182"/>
    </row>
    <row r="188" spans="1:313" ht="18" x14ac:dyDescent="0.35">
      <c r="A188" s="242" t="s">
        <v>165</v>
      </c>
      <c r="B188" s="233"/>
      <c r="C188" s="234"/>
      <c r="D188" s="253">
        <v>21.574064398565238</v>
      </c>
      <c r="E188" s="234"/>
      <c r="G188" s="242" t="s">
        <v>165</v>
      </c>
      <c r="H188" s="233"/>
      <c r="I188" s="234"/>
      <c r="J188" s="253">
        <v>21.358859934406418</v>
      </c>
      <c r="K188" s="234"/>
      <c r="M188" s="242" t="s">
        <v>165</v>
      </c>
      <c r="N188" s="233"/>
      <c r="O188" s="234"/>
      <c r="P188" s="253">
        <v>21.086039796959653</v>
      </c>
      <c r="Q188" s="234"/>
      <c r="S188" s="242" t="s">
        <v>165</v>
      </c>
      <c r="T188" s="233"/>
      <c r="U188" s="234"/>
      <c r="V188" s="253">
        <v>20.882437760568948</v>
      </c>
      <c r="W188" s="234"/>
      <c r="Y188" s="242" t="s">
        <v>165</v>
      </c>
      <c r="Z188" s="233"/>
      <c r="AA188" s="234"/>
      <c r="AB188" s="253">
        <v>20.469546361902566</v>
      </c>
      <c r="AC188" s="234"/>
      <c r="AF188" s="242" t="s">
        <v>165</v>
      </c>
      <c r="AG188" s="233"/>
      <c r="AH188" s="234"/>
      <c r="AI188" s="253">
        <v>20.201217619081827</v>
      </c>
      <c r="AJ188" s="234"/>
      <c r="AL188" s="242" t="s">
        <v>165</v>
      </c>
      <c r="AM188" s="233"/>
      <c r="AN188" s="234"/>
      <c r="AO188" s="253">
        <v>19.913493116201831</v>
      </c>
      <c r="AP188" s="234"/>
      <c r="AR188" s="242" t="s">
        <v>165</v>
      </c>
      <c r="AS188" s="233"/>
      <c r="AT188" s="234"/>
      <c r="AU188" s="253">
        <v>19.681903750556398</v>
      </c>
      <c r="AV188" s="234"/>
      <c r="AY188" s="242" t="s">
        <v>165</v>
      </c>
      <c r="AZ188" s="233"/>
      <c r="BA188" s="234"/>
      <c r="BB188" s="253">
        <v>19.492185875869335</v>
      </c>
      <c r="BC188" s="234"/>
      <c r="BE188" s="242" t="s">
        <v>165</v>
      </c>
      <c r="BF188" s="233"/>
      <c r="BG188" s="234"/>
      <c r="BH188" s="253">
        <v>19.139737113119079</v>
      </c>
      <c r="BI188" s="234"/>
      <c r="BK188" s="242" t="s">
        <v>165</v>
      </c>
      <c r="BL188" s="233"/>
      <c r="BM188" s="234"/>
      <c r="BN188" s="253">
        <v>19.619464474191631</v>
      </c>
      <c r="BO188" s="234"/>
      <c r="BQ188" s="242" t="s">
        <v>165</v>
      </c>
      <c r="BR188" s="233"/>
      <c r="BS188" s="234"/>
      <c r="BT188" s="253">
        <v>19.462442121400521</v>
      </c>
      <c r="BU188" s="234"/>
      <c r="BW188" s="242" t="s">
        <v>165</v>
      </c>
      <c r="BX188" s="233"/>
      <c r="BY188" s="234"/>
      <c r="BZ188" s="253">
        <v>19.228955973267421</v>
      </c>
      <c r="CA188" s="234"/>
      <c r="CC188" s="242" t="s">
        <v>165</v>
      </c>
      <c r="CD188" s="233"/>
      <c r="CE188" s="234"/>
      <c r="CF188" s="253">
        <v>18.910374415234827</v>
      </c>
      <c r="CG188" s="234"/>
      <c r="CI188" s="242" t="s">
        <v>165</v>
      </c>
      <c r="CJ188" s="233"/>
      <c r="CK188" s="234"/>
      <c r="CL188" s="253">
        <v>18.63624108978231</v>
      </c>
      <c r="CM188" s="234"/>
      <c r="CO188" s="242" t="s">
        <v>165</v>
      </c>
      <c r="CP188" s="233"/>
      <c r="CQ188" s="234"/>
      <c r="CR188" s="253">
        <v>18.354721933235066</v>
      </c>
      <c r="CS188" s="234"/>
      <c r="CU188" s="242" t="s">
        <v>165</v>
      </c>
      <c r="CV188" s="233"/>
      <c r="CW188" s="234"/>
      <c r="CX188" s="253">
        <v>18.094485029878371</v>
      </c>
      <c r="CY188" s="234"/>
      <c r="DA188" s="242" t="s">
        <v>165</v>
      </c>
      <c r="DB188" s="233"/>
      <c r="DC188" s="234"/>
      <c r="DD188" s="253">
        <v>17.872044848558708</v>
      </c>
      <c r="DE188" s="234"/>
      <c r="DG188" s="242" t="s">
        <v>165</v>
      </c>
      <c r="DH188" s="233"/>
      <c r="DI188" s="234"/>
      <c r="DJ188" s="253">
        <v>17.618713527046129</v>
      </c>
      <c r="DK188" s="234"/>
      <c r="DM188" s="242" t="s">
        <v>165</v>
      </c>
      <c r="DN188" s="233"/>
      <c r="DO188" s="234"/>
      <c r="DP188" s="253">
        <v>17.376830195844942</v>
      </c>
      <c r="DQ188" s="234"/>
      <c r="DS188" s="242" t="s">
        <v>165</v>
      </c>
      <c r="DT188" s="233"/>
      <c r="DU188" s="234"/>
      <c r="DV188" s="253">
        <v>17.122830720350834</v>
      </c>
      <c r="DW188" s="234"/>
      <c r="DY188" s="242" t="s">
        <v>165</v>
      </c>
      <c r="DZ188" s="233"/>
      <c r="EA188" s="234"/>
      <c r="EB188" s="253">
        <v>16.853997989540265</v>
      </c>
      <c r="EC188" s="234"/>
      <c r="EE188" s="242" t="s">
        <v>165</v>
      </c>
      <c r="EF188" s="233"/>
      <c r="EG188" s="234"/>
      <c r="EH188" s="253">
        <v>16.65258880288329</v>
      </c>
      <c r="EI188" s="234"/>
      <c r="EK188" s="242" t="s">
        <v>165</v>
      </c>
      <c r="EL188" s="233"/>
      <c r="EM188" s="234"/>
      <c r="EN188" s="253">
        <v>16.399233565086671</v>
      </c>
      <c r="EO188" s="234"/>
      <c r="EQ188" s="242" t="s">
        <v>165</v>
      </c>
      <c r="ER188" s="233"/>
      <c r="ES188" s="234"/>
      <c r="ET188" s="253">
        <v>16.143930580839939</v>
      </c>
      <c r="EU188" s="234"/>
      <c r="EW188" s="242" t="s">
        <v>165</v>
      </c>
      <c r="EX188" s="233"/>
      <c r="EY188" s="234"/>
      <c r="EZ188" s="253">
        <v>15.902917758585593</v>
      </c>
      <c r="FA188" s="234"/>
      <c r="FC188" s="242" t="s">
        <v>165</v>
      </c>
      <c r="FD188" s="233"/>
      <c r="FE188" s="234"/>
      <c r="FF188" s="247">
        <v>15.662374390724949</v>
      </c>
      <c r="FG188" s="234"/>
      <c r="FI188" s="242" t="s">
        <v>165</v>
      </c>
      <c r="FJ188" s="233"/>
      <c r="FK188" s="234"/>
      <c r="FL188" s="247">
        <v>15.411458532898152</v>
      </c>
      <c r="FM188" s="234"/>
      <c r="FO188" s="242" t="s">
        <v>165</v>
      </c>
      <c r="FP188" s="233"/>
      <c r="FQ188" s="234"/>
      <c r="FR188" s="247">
        <v>15.169583991699675</v>
      </c>
      <c r="FS188" s="234"/>
      <c r="FU188" s="242" t="s">
        <v>165</v>
      </c>
      <c r="FV188" s="233"/>
      <c r="FW188" s="234"/>
      <c r="FX188" s="247">
        <v>14.909798049702813</v>
      </c>
      <c r="FY188" s="234"/>
      <c r="GA188" s="242" t="s">
        <v>165</v>
      </c>
      <c r="GB188" s="233"/>
      <c r="GC188" s="234"/>
      <c r="GD188" s="247">
        <v>14.704542418087764</v>
      </c>
      <c r="GE188" s="234"/>
      <c r="GG188" s="242" t="s">
        <v>165</v>
      </c>
      <c r="GH188" s="233"/>
      <c r="GI188" s="234"/>
      <c r="GJ188" s="247">
        <v>14.463862021431714</v>
      </c>
      <c r="GK188" s="234"/>
      <c r="GM188" s="242" t="s">
        <v>165</v>
      </c>
      <c r="GN188" s="233"/>
      <c r="GO188" s="234"/>
      <c r="GP188" s="247">
        <v>14.220889771461387</v>
      </c>
      <c r="GQ188" s="234"/>
      <c r="GS188" s="242" t="s">
        <v>165</v>
      </c>
      <c r="GT188" s="233"/>
      <c r="GU188" s="234"/>
      <c r="GV188" s="247">
        <v>13.969379751448065</v>
      </c>
      <c r="GW188" s="234"/>
      <c r="GY188" s="242" t="s">
        <v>165</v>
      </c>
      <c r="GZ188" s="233"/>
      <c r="HA188" s="234"/>
      <c r="HB188" s="247">
        <v>13.767919522401309</v>
      </c>
      <c r="HC188" s="234"/>
      <c r="HE188" s="242" t="s">
        <v>165</v>
      </c>
      <c r="HF188" s="233"/>
      <c r="HG188" s="234"/>
      <c r="HH188" s="247">
        <v>13.524731635357035</v>
      </c>
      <c r="HI188" s="234"/>
      <c r="HK188" s="242" t="s">
        <v>165</v>
      </c>
      <c r="HL188" s="233"/>
      <c r="HM188" s="234"/>
      <c r="HN188" s="247">
        <v>13.262153160019274</v>
      </c>
      <c r="HO188" s="234"/>
      <c r="HQ188" s="242" t="s">
        <v>165</v>
      </c>
      <c r="HR188" s="233"/>
      <c r="HS188" s="234"/>
      <c r="HT188" s="247">
        <v>13.056110603370938</v>
      </c>
      <c r="HU188" s="234"/>
      <c r="HW188" s="242" t="s">
        <v>165</v>
      </c>
      <c r="HX188" s="233"/>
      <c r="HY188" s="234"/>
      <c r="HZ188" s="247">
        <v>12.824771909051607</v>
      </c>
      <c r="IA188" s="234"/>
      <c r="IC188" s="242" t="s">
        <v>165</v>
      </c>
      <c r="ID188" s="233"/>
      <c r="IE188" s="234"/>
      <c r="IF188" s="247">
        <v>12.643393930813376</v>
      </c>
      <c r="IG188" s="234"/>
      <c r="II188" s="242" t="s">
        <v>165</v>
      </c>
      <c r="IJ188" s="233"/>
      <c r="IK188" s="234"/>
      <c r="IL188" s="247">
        <v>12.441581093604627</v>
      </c>
      <c r="IM188" s="234"/>
      <c r="IO188" s="242" t="s">
        <v>165</v>
      </c>
      <c r="IP188" s="233"/>
      <c r="IQ188" s="234"/>
      <c r="IR188" s="247">
        <v>12.197714637376102</v>
      </c>
      <c r="IS188" s="234"/>
      <c r="IU188" s="242" t="s">
        <v>165</v>
      </c>
      <c r="IV188" s="233"/>
      <c r="IW188" s="234"/>
      <c r="IX188" s="247">
        <v>11.957368578075181</v>
      </c>
      <c r="IY188" s="234"/>
      <c r="JA188" s="242" t="s">
        <v>165</v>
      </c>
      <c r="JB188" s="233"/>
      <c r="JC188" s="234"/>
      <c r="JD188" s="247">
        <v>11.681890526690454</v>
      </c>
      <c r="JE188" s="234"/>
      <c r="JG188" s="242" t="s">
        <v>165</v>
      </c>
      <c r="JH188" s="233"/>
      <c r="JI188" s="234"/>
      <c r="JJ188" s="247">
        <v>11.469871749941495</v>
      </c>
      <c r="JK188" s="234"/>
      <c r="JM188" s="242" t="s">
        <v>165</v>
      </c>
      <c r="JN188" s="233"/>
      <c r="JO188" s="234"/>
      <c r="JP188" s="247">
        <v>11.290253178836608</v>
      </c>
      <c r="JQ188" s="234"/>
      <c r="JS188" s="242" t="s">
        <v>165</v>
      </c>
      <c r="JT188" s="233"/>
      <c r="JU188" s="234"/>
      <c r="JV188" s="247">
        <v>11.013347208972339</v>
      </c>
      <c r="JW188" s="234"/>
      <c r="JY188" s="242" t="s">
        <v>165</v>
      </c>
      <c r="JZ188" s="233"/>
      <c r="KA188" s="234"/>
      <c r="KB188" s="247">
        <v>10.781846312729852</v>
      </c>
      <c r="KC188" s="234"/>
      <c r="KE188" s="242" t="s">
        <v>165</v>
      </c>
      <c r="KF188" s="233"/>
      <c r="KG188" s="234"/>
      <c r="KH188" s="247">
        <v>10.515957686446683</v>
      </c>
      <c r="KI188" s="234"/>
      <c r="KK188" s="242" t="s">
        <v>165</v>
      </c>
      <c r="KL188" s="233"/>
      <c r="KM188" s="234"/>
      <c r="KN188" s="247">
        <v>10.283525270266818</v>
      </c>
      <c r="KO188" s="234"/>
      <c r="KQ188" s="190" t="s">
        <v>165</v>
      </c>
      <c r="KR188" s="183"/>
      <c r="KS188" s="182"/>
      <c r="KT188" s="197">
        <v>10.079326799180921</v>
      </c>
      <c r="KU188" s="182"/>
      <c r="KW188" s="190" t="s">
        <v>165</v>
      </c>
      <c r="KX188" s="183"/>
      <c r="KY188" s="182"/>
      <c r="KZ188" s="197">
        <v>0</v>
      </c>
      <c r="LA188" s="182"/>
    </row>
    <row r="189" spans="1:313" ht="18" x14ac:dyDescent="0.35">
      <c r="A189" s="234"/>
      <c r="B189" s="233"/>
      <c r="C189" s="234"/>
      <c r="D189" s="235"/>
      <c r="E189" s="234"/>
      <c r="G189" s="234"/>
      <c r="H189" s="233"/>
      <c r="I189" s="234"/>
      <c r="J189" s="235"/>
      <c r="K189" s="234"/>
      <c r="M189" s="234"/>
      <c r="N189" s="233"/>
      <c r="O189" s="234"/>
      <c r="P189" s="235"/>
      <c r="Q189" s="234"/>
      <c r="S189" s="234"/>
      <c r="T189" s="233"/>
      <c r="U189" s="234"/>
      <c r="V189" s="235"/>
      <c r="W189" s="234"/>
      <c r="Y189" s="234"/>
      <c r="Z189" s="233"/>
      <c r="AA189" s="234"/>
      <c r="AB189" s="235"/>
      <c r="AC189" s="234"/>
      <c r="AF189" s="234"/>
      <c r="AG189" s="233"/>
      <c r="AH189" s="234"/>
      <c r="AI189" s="235"/>
      <c r="AJ189" s="234"/>
      <c r="AL189" s="234"/>
      <c r="AM189" s="233"/>
      <c r="AN189" s="234"/>
      <c r="AO189" s="235"/>
      <c r="AP189" s="234"/>
      <c r="AR189" s="234"/>
      <c r="AS189" s="233"/>
      <c r="AT189" s="234"/>
      <c r="AU189" s="235"/>
      <c r="AV189" s="234"/>
      <c r="AY189" s="234"/>
      <c r="AZ189" s="233"/>
      <c r="BA189" s="234"/>
      <c r="BB189" s="235"/>
      <c r="BC189" s="234"/>
      <c r="BE189" s="234"/>
      <c r="BF189" s="233"/>
      <c r="BG189" s="234"/>
      <c r="BH189" s="235"/>
      <c r="BI189" s="234"/>
      <c r="BK189" s="234"/>
      <c r="BL189" s="233"/>
      <c r="BM189" s="234"/>
      <c r="BN189" s="235"/>
      <c r="BO189" s="234"/>
      <c r="BQ189" s="234"/>
      <c r="BR189" s="233"/>
      <c r="BS189" s="234"/>
      <c r="BT189" s="235"/>
      <c r="BU189" s="234"/>
      <c r="BW189" s="234"/>
      <c r="BX189" s="233"/>
      <c r="BY189" s="234"/>
      <c r="BZ189" s="235"/>
      <c r="CA189" s="234"/>
      <c r="CC189" s="234"/>
      <c r="CD189" s="233"/>
      <c r="CE189" s="234"/>
      <c r="CF189" s="235"/>
      <c r="CG189" s="234"/>
      <c r="CI189" s="234"/>
      <c r="CJ189" s="233"/>
      <c r="CK189" s="234"/>
      <c r="CL189" s="235"/>
      <c r="CM189" s="234"/>
      <c r="CO189" s="234"/>
      <c r="CP189" s="233"/>
      <c r="CQ189" s="234"/>
      <c r="CR189" s="235"/>
      <c r="CS189" s="234"/>
      <c r="CU189" s="234"/>
      <c r="CV189" s="233"/>
      <c r="CW189" s="234"/>
      <c r="CX189" s="235"/>
      <c r="CY189" s="234"/>
      <c r="DA189" s="234"/>
      <c r="DB189" s="233"/>
      <c r="DC189" s="234"/>
      <c r="DD189" s="235"/>
      <c r="DE189" s="234"/>
      <c r="DG189" s="234"/>
      <c r="DH189" s="233"/>
      <c r="DI189" s="234"/>
      <c r="DJ189" s="235"/>
      <c r="DK189" s="234"/>
      <c r="DM189" s="234"/>
      <c r="DN189" s="233"/>
      <c r="DO189" s="234"/>
      <c r="DP189" s="235"/>
      <c r="DQ189" s="234"/>
      <c r="DS189" s="234"/>
      <c r="DT189" s="233"/>
      <c r="DU189" s="234"/>
      <c r="DV189" s="235"/>
      <c r="DW189" s="234"/>
      <c r="DY189" s="234"/>
      <c r="DZ189" s="233"/>
      <c r="EA189" s="234"/>
      <c r="EB189" s="235"/>
      <c r="EC189" s="234"/>
      <c r="EE189" s="234"/>
      <c r="EF189" s="233"/>
      <c r="EG189" s="234"/>
      <c r="EH189" s="235"/>
      <c r="EI189" s="234"/>
      <c r="EK189" s="234"/>
      <c r="EL189" s="233"/>
      <c r="EM189" s="234"/>
      <c r="EN189" s="235"/>
      <c r="EO189" s="234"/>
      <c r="EQ189" s="234"/>
      <c r="ER189" s="233"/>
      <c r="ES189" s="234"/>
      <c r="ET189" s="235"/>
      <c r="EU189" s="234"/>
      <c r="EW189" s="234"/>
      <c r="EX189" s="233"/>
      <c r="EY189" s="234"/>
      <c r="EZ189" s="235"/>
      <c r="FA189" s="234"/>
      <c r="FC189" s="234"/>
      <c r="FD189" s="233"/>
      <c r="FE189" s="234"/>
      <c r="FF189" s="235"/>
      <c r="FG189" s="234"/>
      <c r="FI189" s="234"/>
      <c r="FJ189" s="233"/>
      <c r="FK189" s="234"/>
      <c r="FL189" s="235"/>
      <c r="FM189" s="234"/>
      <c r="FO189" s="234"/>
      <c r="FP189" s="233"/>
      <c r="FQ189" s="234"/>
      <c r="FR189" s="235"/>
      <c r="FS189" s="234"/>
      <c r="FU189" s="234"/>
      <c r="FV189" s="233"/>
      <c r="FW189" s="234"/>
      <c r="FX189" s="235"/>
      <c r="FY189" s="234"/>
      <c r="GA189" s="234"/>
      <c r="GB189" s="233"/>
      <c r="GC189" s="234"/>
      <c r="GD189" s="235"/>
      <c r="GE189" s="234"/>
      <c r="GG189" s="234"/>
      <c r="GH189" s="233"/>
      <c r="GI189" s="234"/>
      <c r="GJ189" s="235"/>
      <c r="GK189" s="234"/>
      <c r="GM189" s="234"/>
      <c r="GN189" s="233"/>
      <c r="GO189" s="234"/>
      <c r="GP189" s="235"/>
      <c r="GQ189" s="234"/>
      <c r="GS189" s="234"/>
      <c r="GT189" s="233"/>
      <c r="GU189" s="234"/>
      <c r="GV189" s="235"/>
      <c r="GW189" s="234"/>
      <c r="GY189" s="234"/>
      <c r="GZ189" s="233"/>
      <c r="HA189" s="234"/>
      <c r="HB189" s="235"/>
      <c r="HC189" s="234"/>
      <c r="HE189" s="234"/>
      <c r="HF189" s="233"/>
      <c r="HG189" s="234"/>
      <c r="HH189" s="235"/>
      <c r="HI189" s="234"/>
      <c r="HK189" s="234"/>
      <c r="HL189" s="233"/>
      <c r="HM189" s="234"/>
      <c r="HN189" s="235"/>
      <c r="HO189" s="234"/>
      <c r="HQ189" s="234"/>
      <c r="HR189" s="233"/>
      <c r="HS189" s="234"/>
      <c r="HT189" s="235"/>
      <c r="HU189" s="234"/>
      <c r="HW189" s="234"/>
      <c r="HX189" s="233"/>
      <c r="HY189" s="234"/>
      <c r="HZ189" s="235"/>
      <c r="IA189" s="234"/>
      <c r="IC189" s="234"/>
      <c r="ID189" s="233"/>
      <c r="IE189" s="234"/>
      <c r="IF189" s="235"/>
      <c r="IG189" s="234"/>
      <c r="II189" s="234"/>
      <c r="IJ189" s="233"/>
      <c r="IK189" s="234"/>
      <c r="IL189" s="235"/>
      <c r="IM189" s="234"/>
      <c r="IO189" s="234"/>
      <c r="IP189" s="233"/>
      <c r="IQ189" s="234"/>
      <c r="IR189" s="235"/>
      <c r="IS189" s="234"/>
      <c r="IU189" s="234"/>
      <c r="IV189" s="233"/>
      <c r="IW189" s="234"/>
      <c r="IX189" s="235"/>
      <c r="IY189" s="234"/>
      <c r="JA189" s="234"/>
      <c r="JB189" s="233"/>
      <c r="JC189" s="234"/>
      <c r="JD189" s="235"/>
      <c r="JE189" s="234"/>
      <c r="JG189" s="234"/>
      <c r="JH189" s="233"/>
      <c r="JI189" s="234"/>
      <c r="JJ189" s="235"/>
      <c r="JK189" s="234"/>
      <c r="JM189" s="234"/>
      <c r="JN189" s="233"/>
      <c r="JO189" s="234"/>
      <c r="JP189" s="235"/>
      <c r="JQ189" s="234"/>
      <c r="JS189" s="234"/>
      <c r="JT189" s="233"/>
      <c r="JU189" s="234"/>
      <c r="JV189" s="235"/>
      <c r="JW189" s="234"/>
      <c r="JY189" s="234"/>
      <c r="JZ189" s="233"/>
      <c r="KA189" s="234"/>
      <c r="KB189" s="235"/>
      <c r="KC189" s="234"/>
      <c r="KE189" s="234"/>
      <c r="KF189" s="233"/>
      <c r="KG189" s="234"/>
      <c r="KH189" s="235"/>
      <c r="KI189" s="234"/>
      <c r="KK189" s="234"/>
      <c r="KL189" s="233"/>
      <c r="KM189" s="234"/>
      <c r="KN189" s="235"/>
      <c r="KO189" s="234"/>
      <c r="KQ189" s="182"/>
      <c r="KR189" s="183"/>
      <c r="KS189" s="182"/>
      <c r="KT189" s="185"/>
      <c r="KU189" s="182"/>
      <c r="KW189" s="182"/>
      <c r="KX189" s="183"/>
      <c r="KY189" s="182"/>
      <c r="KZ189" s="185"/>
      <c r="LA189" s="182"/>
    </row>
    <row r="190" spans="1:313" ht="18" x14ac:dyDescent="0.35">
      <c r="A190" s="234"/>
      <c r="B190" s="233"/>
      <c r="C190" s="234"/>
      <c r="D190" s="235"/>
      <c r="E190" s="234"/>
      <c r="G190" s="234"/>
      <c r="H190" s="233"/>
      <c r="I190" s="234"/>
      <c r="J190" s="235"/>
      <c r="K190" s="234"/>
      <c r="M190" s="234"/>
      <c r="N190" s="233"/>
      <c r="O190" s="234"/>
      <c r="P190" s="235"/>
      <c r="Q190" s="234"/>
      <c r="S190" s="234"/>
      <c r="T190" s="233"/>
      <c r="U190" s="234"/>
      <c r="V190" s="235"/>
      <c r="W190" s="234"/>
      <c r="Y190" s="234"/>
      <c r="Z190" s="233"/>
      <c r="AA190" s="234"/>
      <c r="AB190" s="235"/>
      <c r="AC190" s="234"/>
      <c r="AF190" s="234"/>
      <c r="AG190" s="233"/>
      <c r="AH190" s="234"/>
      <c r="AI190" s="235"/>
      <c r="AJ190" s="234"/>
      <c r="AL190" s="234"/>
      <c r="AM190" s="233"/>
      <c r="AN190" s="234"/>
      <c r="AO190" s="235"/>
      <c r="AP190" s="234"/>
      <c r="AR190" s="234"/>
      <c r="AS190" s="233"/>
      <c r="AT190" s="234"/>
      <c r="AU190" s="235"/>
      <c r="AV190" s="234"/>
      <c r="AY190" s="234"/>
      <c r="AZ190" s="233"/>
      <c r="BA190" s="234"/>
      <c r="BB190" s="235"/>
      <c r="BC190" s="234"/>
      <c r="BE190" s="234"/>
      <c r="BF190" s="233"/>
      <c r="BG190" s="234"/>
      <c r="BH190" s="235"/>
      <c r="BI190" s="234"/>
      <c r="BK190" s="234"/>
      <c r="BL190" s="233"/>
      <c r="BM190" s="234"/>
      <c r="BN190" s="235"/>
      <c r="BO190" s="234"/>
      <c r="BQ190" s="234"/>
      <c r="BR190" s="233"/>
      <c r="BS190" s="234"/>
      <c r="BT190" s="235"/>
      <c r="BU190" s="234"/>
      <c r="BW190" s="234"/>
      <c r="BX190" s="233"/>
      <c r="BY190" s="234"/>
      <c r="BZ190" s="235"/>
      <c r="CA190" s="234"/>
      <c r="CC190" s="234"/>
      <c r="CD190" s="233"/>
      <c r="CE190" s="234"/>
      <c r="CF190" s="235"/>
      <c r="CG190" s="234"/>
      <c r="CI190" s="234"/>
      <c r="CJ190" s="233"/>
      <c r="CK190" s="234"/>
      <c r="CL190" s="235"/>
      <c r="CM190" s="234"/>
      <c r="CO190" s="234"/>
      <c r="CP190" s="233"/>
      <c r="CQ190" s="234"/>
      <c r="CR190" s="235"/>
      <c r="CS190" s="234"/>
      <c r="CU190" s="234"/>
      <c r="CV190" s="233"/>
      <c r="CW190" s="234"/>
      <c r="CX190" s="235"/>
      <c r="CY190" s="234"/>
      <c r="DA190" s="234"/>
      <c r="DB190" s="233"/>
      <c r="DC190" s="234"/>
      <c r="DD190" s="235"/>
      <c r="DE190" s="234"/>
      <c r="DG190" s="234"/>
      <c r="DH190" s="233"/>
      <c r="DI190" s="234"/>
      <c r="DJ190" s="235"/>
      <c r="DK190" s="234"/>
      <c r="DM190" s="234"/>
      <c r="DN190" s="233"/>
      <c r="DO190" s="234"/>
      <c r="DP190" s="235"/>
      <c r="DQ190" s="234"/>
      <c r="DS190" s="234"/>
      <c r="DT190" s="233"/>
      <c r="DU190" s="234"/>
      <c r="DV190" s="235"/>
      <c r="DW190" s="234"/>
      <c r="DY190" s="234"/>
      <c r="DZ190" s="233"/>
      <c r="EA190" s="234"/>
      <c r="EB190" s="235"/>
      <c r="EC190" s="234"/>
      <c r="EE190" s="234"/>
      <c r="EF190" s="233"/>
      <c r="EG190" s="234"/>
      <c r="EH190" s="235"/>
      <c r="EI190" s="234"/>
      <c r="EK190" s="234"/>
      <c r="EL190" s="233"/>
      <c r="EM190" s="234"/>
      <c r="EN190" s="235"/>
      <c r="EO190" s="234"/>
      <c r="EQ190" s="234"/>
      <c r="ER190" s="233"/>
      <c r="ES190" s="234"/>
      <c r="ET190" s="235"/>
      <c r="EU190" s="234"/>
      <c r="EW190" s="234"/>
      <c r="EX190" s="233"/>
      <c r="EY190" s="234"/>
      <c r="EZ190" s="235"/>
      <c r="FA190" s="234"/>
      <c r="FC190" s="234"/>
      <c r="FD190" s="233"/>
      <c r="FE190" s="234"/>
      <c r="FF190" s="235"/>
      <c r="FG190" s="234"/>
      <c r="FI190" s="234"/>
      <c r="FJ190" s="233"/>
      <c r="FK190" s="234"/>
      <c r="FL190" s="235"/>
      <c r="FM190" s="234"/>
      <c r="FO190" s="234"/>
      <c r="FP190" s="233"/>
      <c r="FQ190" s="234"/>
      <c r="FR190" s="235"/>
      <c r="FS190" s="234"/>
      <c r="FU190" s="234"/>
      <c r="FV190" s="233"/>
      <c r="FW190" s="234"/>
      <c r="FX190" s="235"/>
      <c r="FY190" s="234"/>
      <c r="GA190" s="234"/>
      <c r="GB190" s="233"/>
      <c r="GC190" s="234"/>
      <c r="GD190" s="235"/>
      <c r="GE190" s="234"/>
      <c r="GG190" s="234"/>
      <c r="GH190" s="233"/>
      <c r="GI190" s="234"/>
      <c r="GJ190" s="235"/>
      <c r="GK190" s="234"/>
      <c r="GM190" s="234"/>
      <c r="GN190" s="233"/>
      <c r="GO190" s="234"/>
      <c r="GP190" s="235"/>
      <c r="GQ190" s="234"/>
      <c r="GS190" s="234"/>
      <c r="GT190" s="233"/>
      <c r="GU190" s="234"/>
      <c r="GV190" s="235"/>
      <c r="GW190" s="234"/>
      <c r="GY190" s="234"/>
      <c r="GZ190" s="233"/>
      <c r="HA190" s="234"/>
      <c r="HB190" s="235"/>
      <c r="HC190" s="234"/>
      <c r="HE190" s="234"/>
      <c r="HF190" s="233"/>
      <c r="HG190" s="234"/>
      <c r="HH190" s="235"/>
      <c r="HI190" s="234"/>
      <c r="HK190" s="234"/>
      <c r="HL190" s="233"/>
      <c r="HM190" s="234"/>
      <c r="HN190" s="235"/>
      <c r="HO190" s="234"/>
      <c r="HQ190" s="234"/>
      <c r="HR190" s="233"/>
      <c r="HS190" s="234"/>
      <c r="HT190" s="235"/>
      <c r="HU190" s="234"/>
      <c r="HW190" s="234"/>
      <c r="HX190" s="233"/>
      <c r="HY190" s="234"/>
      <c r="HZ190" s="235"/>
      <c r="IA190" s="234"/>
      <c r="IC190" s="234"/>
      <c r="ID190" s="233"/>
      <c r="IE190" s="234"/>
      <c r="IF190" s="235"/>
      <c r="IG190" s="234"/>
      <c r="II190" s="234"/>
      <c r="IJ190" s="233"/>
      <c r="IK190" s="234"/>
      <c r="IL190" s="235"/>
      <c r="IM190" s="234"/>
      <c r="IO190" s="234"/>
      <c r="IP190" s="233"/>
      <c r="IQ190" s="234"/>
      <c r="IR190" s="235"/>
      <c r="IS190" s="234"/>
      <c r="IU190" s="234"/>
      <c r="IV190" s="233"/>
      <c r="IW190" s="234"/>
      <c r="IX190" s="235"/>
      <c r="IY190" s="234"/>
      <c r="JA190" s="234"/>
      <c r="JB190" s="233"/>
      <c r="JC190" s="234"/>
      <c r="JD190" s="235"/>
      <c r="JE190" s="234"/>
      <c r="JG190" s="234"/>
      <c r="JH190" s="233"/>
      <c r="JI190" s="234"/>
      <c r="JJ190" s="235"/>
      <c r="JK190" s="234"/>
      <c r="JM190" s="234"/>
      <c r="JN190" s="233"/>
      <c r="JO190" s="234"/>
      <c r="JP190" s="235"/>
      <c r="JQ190" s="234"/>
      <c r="JS190" s="234"/>
      <c r="JT190" s="233"/>
      <c r="JU190" s="234"/>
      <c r="JV190" s="235"/>
      <c r="JW190" s="234"/>
      <c r="JY190" s="234"/>
      <c r="JZ190" s="233"/>
      <c r="KA190" s="234"/>
      <c r="KB190" s="235"/>
      <c r="KC190" s="234"/>
      <c r="KE190" s="234"/>
      <c r="KF190" s="233"/>
      <c r="KG190" s="234"/>
      <c r="KH190" s="235"/>
      <c r="KI190" s="234"/>
      <c r="KK190" s="234"/>
      <c r="KL190" s="233"/>
      <c r="KM190" s="234"/>
      <c r="KN190" s="235"/>
      <c r="KO190" s="234"/>
      <c r="KQ190" s="182"/>
      <c r="KR190" s="183"/>
      <c r="KS190" s="182"/>
      <c r="KT190" s="185"/>
      <c r="KU190" s="182"/>
      <c r="KW190" s="182"/>
      <c r="KX190" s="183"/>
      <c r="KY190" s="182"/>
      <c r="KZ190" s="185"/>
      <c r="LA190" s="182"/>
    </row>
    <row r="191" spans="1:313" ht="18" x14ac:dyDescent="0.35">
      <c r="A191" s="232" t="s">
        <v>130</v>
      </c>
      <c r="B191" s="233"/>
      <c r="C191" s="234"/>
      <c r="D191" s="235"/>
      <c r="E191" s="234"/>
      <c r="G191" s="232" t="s">
        <v>130</v>
      </c>
      <c r="H191" s="233"/>
      <c r="I191" s="234"/>
      <c r="J191" s="235"/>
      <c r="K191" s="234"/>
      <c r="M191" s="232" t="s">
        <v>130</v>
      </c>
      <c r="N191" s="233"/>
      <c r="O191" s="234"/>
      <c r="P191" s="235"/>
      <c r="Q191" s="234"/>
      <c r="S191" s="232" t="s">
        <v>130</v>
      </c>
      <c r="T191" s="233"/>
      <c r="U191" s="234"/>
      <c r="V191" s="235"/>
      <c r="W191" s="234"/>
      <c r="Y191" s="232" t="s">
        <v>130</v>
      </c>
      <c r="Z191" s="233"/>
      <c r="AA191" s="234"/>
      <c r="AB191" s="235"/>
      <c r="AC191" s="234"/>
      <c r="AF191" s="232" t="s">
        <v>130</v>
      </c>
      <c r="AG191" s="233"/>
      <c r="AH191" s="234"/>
      <c r="AI191" s="235"/>
      <c r="AJ191" s="234"/>
      <c r="AL191" s="232" t="s">
        <v>130</v>
      </c>
      <c r="AM191" s="233"/>
      <c r="AN191" s="234"/>
      <c r="AO191" s="235"/>
      <c r="AP191" s="234"/>
      <c r="AR191" s="232" t="s">
        <v>130</v>
      </c>
      <c r="AS191" s="233"/>
      <c r="AT191" s="234"/>
      <c r="AU191" s="235"/>
      <c r="AV191" s="234"/>
      <c r="AY191" s="232" t="s">
        <v>130</v>
      </c>
      <c r="AZ191" s="233"/>
      <c r="BA191" s="234"/>
      <c r="BB191" s="235"/>
      <c r="BC191" s="234"/>
      <c r="BE191" s="232" t="s">
        <v>130</v>
      </c>
      <c r="BF191" s="233"/>
      <c r="BG191" s="234"/>
      <c r="BH191" s="235"/>
      <c r="BI191" s="234"/>
      <c r="BK191" s="232" t="s">
        <v>130</v>
      </c>
      <c r="BL191" s="233"/>
      <c r="BM191" s="234"/>
      <c r="BN191" s="235"/>
      <c r="BO191" s="234"/>
      <c r="BQ191" s="232" t="s">
        <v>130</v>
      </c>
      <c r="BR191" s="233"/>
      <c r="BS191" s="234"/>
      <c r="BT191" s="235"/>
      <c r="BU191" s="234"/>
      <c r="BW191" s="232" t="s">
        <v>130</v>
      </c>
      <c r="BX191" s="233"/>
      <c r="BY191" s="234"/>
      <c r="BZ191" s="235"/>
      <c r="CA191" s="234"/>
      <c r="CC191" s="232" t="s">
        <v>130</v>
      </c>
      <c r="CD191" s="233"/>
      <c r="CE191" s="234"/>
      <c r="CF191" s="235"/>
      <c r="CG191" s="234"/>
      <c r="CI191" s="232" t="s">
        <v>130</v>
      </c>
      <c r="CJ191" s="233"/>
      <c r="CK191" s="234"/>
      <c r="CL191" s="235"/>
      <c r="CM191" s="234"/>
      <c r="CO191" s="232" t="s">
        <v>130</v>
      </c>
      <c r="CP191" s="233"/>
      <c r="CQ191" s="234"/>
      <c r="CR191" s="235"/>
      <c r="CS191" s="234"/>
      <c r="CU191" s="232" t="s">
        <v>130</v>
      </c>
      <c r="CV191" s="233"/>
      <c r="CW191" s="234"/>
      <c r="CX191" s="235"/>
      <c r="CY191" s="234"/>
      <c r="DA191" s="232" t="s">
        <v>130</v>
      </c>
      <c r="DB191" s="233"/>
      <c r="DC191" s="234"/>
      <c r="DD191" s="235"/>
      <c r="DE191" s="234"/>
      <c r="DG191" s="232" t="s">
        <v>130</v>
      </c>
      <c r="DH191" s="233"/>
      <c r="DI191" s="234"/>
      <c r="DJ191" s="235"/>
      <c r="DK191" s="234"/>
      <c r="DM191" s="232" t="s">
        <v>130</v>
      </c>
      <c r="DN191" s="233"/>
      <c r="DO191" s="234"/>
      <c r="DP191" s="235"/>
      <c r="DQ191" s="234"/>
      <c r="DS191" s="232" t="s">
        <v>130</v>
      </c>
      <c r="DT191" s="233"/>
      <c r="DU191" s="234"/>
      <c r="DV191" s="235"/>
      <c r="DW191" s="234"/>
      <c r="DY191" s="232" t="s">
        <v>130</v>
      </c>
      <c r="DZ191" s="233"/>
      <c r="EA191" s="234"/>
      <c r="EB191" s="235"/>
      <c r="EC191" s="234"/>
      <c r="EE191" s="232" t="s">
        <v>130</v>
      </c>
      <c r="EF191" s="233"/>
      <c r="EG191" s="234"/>
      <c r="EH191" s="235"/>
      <c r="EI191" s="234"/>
      <c r="EK191" s="232" t="s">
        <v>130</v>
      </c>
      <c r="EL191" s="233"/>
      <c r="EM191" s="234"/>
      <c r="EN191" s="235"/>
      <c r="EO191" s="234"/>
      <c r="EQ191" s="232" t="s">
        <v>130</v>
      </c>
      <c r="ER191" s="233"/>
      <c r="ES191" s="234"/>
      <c r="ET191" s="235"/>
      <c r="EU191" s="234"/>
      <c r="EW191" s="232" t="s">
        <v>130</v>
      </c>
      <c r="EX191" s="233"/>
      <c r="EY191" s="234"/>
      <c r="EZ191" s="235"/>
      <c r="FA191" s="234"/>
      <c r="FC191" s="232" t="s">
        <v>130</v>
      </c>
      <c r="FD191" s="233"/>
      <c r="FE191" s="234"/>
      <c r="FF191" s="235"/>
      <c r="FG191" s="234"/>
      <c r="FI191" s="232" t="s">
        <v>130</v>
      </c>
      <c r="FJ191" s="233"/>
      <c r="FK191" s="234"/>
      <c r="FL191" s="235"/>
      <c r="FM191" s="234"/>
      <c r="FO191" s="232" t="s">
        <v>130</v>
      </c>
      <c r="FP191" s="233"/>
      <c r="FQ191" s="234"/>
      <c r="FR191" s="235"/>
      <c r="FS191" s="234"/>
      <c r="FU191" s="232" t="s">
        <v>130</v>
      </c>
      <c r="FV191" s="233"/>
      <c r="FW191" s="234"/>
      <c r="FX191" s="235"/>
      <c r="FY191" s="234"/>
      <c r="GA191" s="232" t="s">
        <v>130</v>
      </c>
      <c r="GB191" s="233"/>
      <c r="GC191" s="234"/>
      <c r="GD191" s="235"/>
      <c r="GE191" s="234"/>
      <c r="GG191" s="232" t="s">
        <v>130</v>
      </c>
      <c r="GH191" s="233"/>
      <c r="GI191" s="234"/>
      <c r="GJ191" s="235"/>
      <c r="GK191" s="234"/>
      <c r="GM191" s="232" t="s">
        <v>130</v>
      </c>
      <c r="GN191" s="233"/>
      <c r="GO191" s="234"/>
      <c r="GP191" s="235"/>
      <c r="GQ191" s="234"/>
      <c r="GS191" s="232" t="s">
        <v>130</v>
      </c>
      <c r="GT191" s="233"/>
      <c r="GU191" s="234"/>
      <c r="GV191" s="235"/>
      <c r="GW191" s="234"/>
      <c r="GY191" s="232" t="s">
        <v>130</v>
      </c>
      <c r="GZ191" s="233"/>
      <c r="HA191" s="234"/>
      <c r="HB191" s="235"/>
      <c r="HC191" s="234"/>
      <c r="HE191" s="232" t="s">
        <v>130</v>
      </c>
      <c r="HF191" s="233"/>
      <c r="HG191" s="234"/>
      <c r="HH191" s="235"/>
      <c r="HI191" s="234"/>
      <c r="HK191" s="232" t="s">
        <v>130</v>
      </c>
      <c r="HL191" s="233"/>
      <c r="HM191" s="234"/>
      <c r="HN191" s="235"/>
      <c r="HO191" s="234"/>
      <c r="HQ191" s="232" t="s">
        <v>130</v>
      </c>
      <c r="HR191" s="233"/>
      <c r="HS191" s="234"/>
      <c r="HT191" s="235"/>
      <c r="HU191" s="234"/>
      <c r="HW191" s="232" t="s">
        <v>130</v>
      </c>
      <c r="HX191" s="233"/>
      <c r="HY191" s="234"/>
      <c r="HZ191" s="235"/>
      <c r="IA191" s="234"/>
      <c r="IC191" s="232" t="s">
        <v>130</v>
      </c>
      <c r="ID191" s="233"/>
      <c r="IE191" s="234"/>
      <c r="IF191" s="235"/>
      <c r="IG191" s="234"/>
      <c r="II191" s="232" t="s">
        <v>130</v>
      </c>
      <c r="IJ191" s="233"/>
      <c r="IK191" s="234"/>
      <c r="IL191" s="235"/>
      <c r="IM191" s="234"/>
      <c r="IO191" s="232" t="s">
        <v>130</v>
      </c>
      <c r="IP191" s="233"/>
      <c r="IQ191" s="234"/>
      <c r="IR191" s="235"/>
      <c r="IS191" s="234"/>
      <c r="IU191" s="232" t="s">
        <v>130</v>
      </c>
      <c r="IV191" s="233"/>
      <c r="IW191" s="234"/>
      <c r="IX191" s="235"/>
      <c r="IY191" s="234"/>
      <c r="JA191" s="232" t="s">
        <v>130</v>
      </c>
      <c r="JB191" s="233"/>
      <c r="JC191" s="234"/>
      <c r="JD191" s="235"/>
      <c r="JE191" s="234"/>
      <c r="JG191" s="232" t="s">
        <v>130</v>
      </c>
      <c r="JH191" s="233"/>
      <c r="JI191" s="234"/>
      <c r="JJ191" s="235"/>
      <c r="JK191" s="234"/>
      <c r="JM191" s="232" t="s">
        <v>130</v>
      </c>
      <c r="JN191" s="233"/>
      <c r="JO191" s="234"/>
      <c r="JP191" s="235"/>
      <c r="JQ191" s="234"/>
      <c r="JS191" s="232" t="s">
        <v>130</v>
      </c>
      <c r="JT191" s="233"/>
      <c r="JU191" s="234"/>
      <c r="JV191" s="235"/>
      <c r="JW191" s="234"/>
      <c r="JY191" s="232" t="s">
        <v>130</v>
      </c>
      <c r="JZ191" s="233"/>
      <c r="KA191" s="234"/>
      <c r="KB191" s="235"/>
      <c r="KC191" s="234"/>
      <c r="KE191" s="232" t="s">
        <v>130</v>
      </c>
      <c r="KF191" s="233"/>
      <c r="KG191" s="234"/>
      <c r="KH191" s="235"/>
      <c r="KI191" s="234"/>
      <c r="KK191" s="232" t="s">
        <v>130</v>
      </c>
      <c r="KL191" s="233"/>
      <c r="KM191" s="234"/>
      <c r="KN191" s="235"/>
      <c r="KO191" s="234"/>
      <c r="KQ191" s="169" t="s">
        <v>130</v>
      </c>
      <c r="KR191" s="183"/>
      <c r="KS191" s="182"/>
      <c r="KT191" s="185"/>
      <c r="KU191" s="182"/>
      <c r="KW191" s="169" t="s">
        <v>130</v>
      </c>
      <c r="KX191" s="183"/>
      <c r="KY191" s="182"/>
      <c r="KZ191" s="185"/>
      <c r="LA191" s="182"/>
    </row>
    <row r="192" spans="1:313" ht="18" x14ac:dyDescent="0.35">
      <c r="A192" s="170"/>
      <c r="B192" s="171"/>
      <c r="C192" s="170"/>
      <c r="D192" s="172"/>
      <c r="E192" s="170"/>
      <c r="G192" s="170"/>
      <c r="H192" s="171"/>
      <c r="I192" s="170"/>
      <c r="J192" s="172"/>
      <c r="K192" s="170"/>
      <c r="M192" s="170"/>
      <c r="N192" s="171"/>
      <c r="O192" s="170"/>
      <c r="P192" s="172"/>
      <c r="Q192" s="170"/>
      <c r="S192" s="170"/>
      <c r="T192" s="171"/>
      <c r="U192" s="170"/>
      <c r="V192" s="172"/>
      <c r="W192" s="170"/>
      <c r="Y192" s="170"/>
      <c r="Z192" s="171"/>
      <c r="AA192" s="170"/>
      <c r="AB192" s="172"/>
      <c r="AC192" s="170"/>
      <c r="AF192" s="170"/>
      <c r="AG192" s="171"/>
      <c r="AH192" s="170"/>
      <c r="AI192" s="172"/>
      <c r="AJ192" s="170"/>
      <c r="AL192" s="170"/>
      <c r="AM192" s="171"/>
      <c r="AN192" s="170"/>
      <c r="AO192" s="172"/>
      <c r="AP192" s="170"/>
      <c r="AR192" s="170"/>
      <c r="AS192" s="171"/>
      <c r="AT192" s="170"/>
      <c r="AU192" s="172"/>
      <c r="AV192" s="170"/>
      <c r="AY192" s="170"/>
      <c r="AZ192" s="171"/>
      <c r="BA192" s="170"/>
      <c r="BB192" s="172"/>
      <c r="BC192" s="170"/>
      <c r="BE192" s="170"/>
      <c r="BF192" s="171"/>
      <c r="BG192" s="170"/>
      <c r="BH192" s="172"/>
      <c r="BI192" s="170"/>
      <c r="BK192" s="170"/>
      <c r="BL192" s="171"/>
      <c r="BM192" s="170"/>
      <c r="BN192" s="172"/>
      <c r="BO192" s="170"/>
      <c r="BQ192" s="170"/>
      <c r="BR192" s="171"/>
      <c r="BS192" s="170"/>
      <c r="BT192" s="172"/>
      <c r="BU192" s="170"/>
      <c r="BW192" s="170"/>
      <c r="BX192" s="171"/>
      <c r="BY192" s="170"/>
      <c r="BZ192" s="172"/>
      <c r="CA192" s="170"/>
      <c r="CC192" s="170"/>
      <c r="CD192" s="171"/>
      <c r="CE192" s="170"/>
      <c r="CF192" s="172"/>
      <c r="CG192" s="170"/>
      <c r="CI192" s="170"/>
      <c r="CJ192" s="171"/>
      <c r="CK192" s="170"/>
      <c r="CL192" s="172"/>
      <c r="CM192" s="170"/>
      <c r="CO192" s="170"/>
      <c r="CP192" s="171"/>
      <c r="CQ192" s="170"/>
      <c r="CR192" s="172"/>
      <c r="CS192" s="170"/>
      <c r="CU192" s="170"/>
      <c r="CV192" s="171"/>
      <c r="CW192" s="170"/>
      <c r="CX192" s="172"/>
      <c r="CY192" s="170"/>
      <c r="DA192" s="170"/>
      <c r="DB192" s="171"/>
      <c r="DC192" s="170"/>
      <c r="DD192" s="172"/>
      <c r="DE192" s="170"/>
      <c r="DG192" s="170"/>
      <c r="DH192" s="171"/>
      <c r="DI192" s="170"/>
      <c r="DJ192" s="172"/>
      <c r="DK192" s="170"/>
      <c r="DM192" s="170"/>
      <c r="DN192" s="171"/>
      <c r="DO192" s="170"/>
      <c r="DP192" s="172"/>
      <c r="DQ192" s="170"/>
      <c r="DS192" s="170"/>
      <c r="DT192" s="171"/>
      <c r="DU192" s="170"/>
      <c r="DV192" s="172"/>
      <c r="DW192" s="170"/>
      <c r="DY192" s="170"/>
      <c r="DZ192" s="171"/>
      <c r="EA192" s="170"/>
      <c r="EB192" s="172"/>
      <c r="EC192" s="170"/>
      <c r="EE192" s="170"/>
      <c r="EF192" s="171"/>
      <c r="EG192" s="170"/>
      <c r="EH192" s="172"/>
      <c r="EI192" s="170"/>
      <c r="EK192" s="170"/>
      <c r="EL192" s="171"/>
      <c r="EM192" s="170"/>
      <c r="EN192" s="172"/>
      <c r="EO192" s="170"/>
      <c r="EQ192" s="170"/>
      <c r="ER192" s="171"/>
      <c r="ES192" s="170"/>
      <c r="ET192" s="172"/>
      <c r="EU192" s="170"/>
      <c r="EW192" s="170"/>
      <c r="EX192" s="171"/>
      <c r="EY192" s="170"/>
      <c r="EZ192" s="172"/>
      <c r="FA192" s="170"/>
      <c r="FC192" s="170"/>
      <c r="FD192" s="171"/>
      <c r="FE192" s="170"/>
      <c r="FF192" s="172"/>
      <c r="FG192" s="170"/>
      <c r="FI192" s="170"/>
      <c r="FJ192" s="171"/>
      <c r="FK192" s="170"/>
      <c r="FL192" s="172"/>
      <c r="FM192" s="170"/>
      <c r="FO192" s="170"/>
      <c r="FP192" s="171"/>
      <c r="FQ192" s="170"/>
      <c r="FR192" s="172"/>
      <c r="FS192" s="170"/>
      <c r="FU192" s="170"/>
      <c r="FV192" s="171"/>
      <c r="FW192" s="170"/>
      <c r="FX192" s="172"/>
      <c r="FY192" s="170"/>
      <c r="GA192" s="170"/>
      <c r="GB192" s="171"/>
      <c r="GC192" s="170"/>
      <c r="GD192" s="172"/>
      <c r="GE192" s="170"/>
      <c r="GG192" s="170"/>
      <c r="GH192" s="171"/>
      <c r="GI192" s="170"/>
      <c r="GJ192" s="172"/>
      <c r="GK192" s="170"/>
      <c r="GM192" s="170"/>
      <c r="GN192" s="171"/>
      <c r="GO192" s="170"/>
      <c r="GP192" s="172"/>
      <c r="GQ192" s="170"/>
      <c r="GS192" s="170"/>
      <c r="GT192" s="171"/>
      <c r="GU192" s="170"/>
      <c r="GV192" s="172"/>
      <c r="GW192" s="170"/>
      <c r="GY192" s="170"/>
      <c r="GZ192" s="171"/>
      <c r="HA192" s="170"/>
      <c r="HB192" s="172"/>
      <c r="HC192" s="170"/>
      <c r="HE192" s="170"/>
      <c r="HF192" s="171"/>
      <c r="HG192" s="170"/>
      <c r="HH192" s="172"/>
      <c r="HI192" s="170"/>
      <c r="HK192" s="170"/>
      <c r="HL192" s="171"/>
      <c r="HM192" s="170"/>
      <c r="HN192" s="172"/>
      <c r="HO192" s="170"/>
      <c r="HQ192" s="170"/>
      <c r="HR192" s="171"/>
      <c r="HS192" s="170"/>
      <c r="HT192" s="172"/>
      <c r="HU192" s="170"/>
      <c r="HW192" s="170"/>
      <c r="HX192" s="171"/>
      <c r="HY192" s="170"/>
      <c r="HZ192" s="172"/>
      <c r="IA192" s="170"/>
      <c r="IC192" s="170"/>
      <c r="ID192" s="171"/>
      <c r="IE192" s="170"/>
      <c r="IF192" s="172"/>
      <c r="IG192" s="170"/>
      <c r="II192" s="170"/>
      <c r="IJ192" s="171"/>
      <c r="IK192" s="170"/>
      <c r="IL192" s="172"/>
      <c r="IM192" s="170"/>
      <c r="IO192" s="170"/>
      <c r="IP192" s="171"/>
      <c r="IQ192" s="170"/>
      <c r="IR192" s="172"/>
      <c r="IS192" s="170"/>
      <c r="IU192" s="170"/>
      <c r="IV192" s="171"/>
      <c r="IW192" s="170"/>
      <c r="IX192" s="172"/>
      <c r="IY192" s="170"/>
      <c r="JA192" s="170"/>
      <c r="JB192" s="171"/>
      <c r="JC192" s="170"/>
      <c r="JD192" s="172"/>
      <c r="JE192" s="170"/>
      <c r="JG192" s="170"/>
      <c r="JH192" s="171"/>
      <c r="JI192" s="170"/>
      <c r="JJ192" s="172"/>
      <c r="JK192" s="170"/>
      <c r="JM192" s="170"/>
      <c r="JN192" s="171"/>
      <c r="JO192" s="170"/>
      <c r="JP192" s="172"/>
      <c r="JQ192" s="170"/>
      <c r="JS192" s="170"/>
      <c r="JT192" s="171"/>
      <c r="JU192" s="170"/>
      <c r="JV192" s="172"/>
      <c r="JW192" s="170"/>
      <c r="JY192" s="170"/>
      <c r="JZ192" s="171"/>
      <c r="KA192" s="170"/>
      <c r="KB192" s="172"/>
      <c r="KC192" s="170"/>
      <c r="KE192" s="170"/>
      <c r="KF192" s="171"/>
      <c r="KG192" s="170"/>
      <c r="KH192" s="172"/>
      <c r="KI192" s="170"/>
      <c r="KK192" s="170"/>
      <c r="KL192" s="171"/>
      <c r="KM192" s="170"/>
      <c r="KN192" s="172"/>
      <c r="KO192" s="170"/>
      <c r="KQ192" s="170"/>
      <c r="KR192" s="171"/>
      <c r="KS192" s="170"/>
      <c r="KT192" s="172"/>
      <c r="KU192" s="170"/>
      <c r="KW192" s="170"/>
      <c r="KX192" s="171"/>
      <c r="KY192" s="170"/>
      <c r="KZ192" s="172"/>
      <c r="LA192" s="170"/>
    </row>
    <row r="193" spans="1:313" s="240" customFormat="1" ht="72" customHeight="1" x14ac:dyDescent="0.35">
      <c r="A193" s="236" t="s">
        <v>131</v>
      </c>
      <c r="B193" s="237" t="s">
        <v>112</v>
      </c>
      <c r="C193" s="238" t="s">
        <v>113</v>
      </c>
      <c r="D193" s="239" t="s">
        <v>114</v>
      </c>
      <c r="E193" s="238" t="s">
        <v>113</v>
      </c>
      <c r="G193" s="236" t="s">
        <v>131</v>
      </c>
      <c r="H193" s="237" t="s">
        <v>112</v>
      </c>
      <c r="I193" s="238" t="s">
        <v>113</v>
      </c>
      <c r="J193" s="239" t="s">
        <v>114</v>
      </c>
      <c r="K193" s="238" t="s">
        <v>113</v>
      </c>
      <c r="M193" s="236" t="s">
        <v>131</v>
      </c>
      <c r="N193" s="237" t="s">
        <v>112</v>
      </c>
      <c r="O193" s="238" t="s">
        <v>113</v>
      </c>
      <c r="P193" s="239" t="s">
        <v>114</v>
      </c>
      <c r="Q193" s="238" t="s">
        <v>113</v>
      </c>
      <c r="S193" s="236" t="s">
        <v>131</v>
      </c>
      <c r="T193" s="237" t="s">
        <v>112</v>
      </c>
      <c r="U193" s="238" t="s">
        <v>113</v>
      </c>
      <c r="V193" s="239" t="s">
        <v>114</v>
      </c>
      <c r="W193" s="238" t="s">
        <v>113</v>
      </c>
      <c r="Y193" s="236" t="s">
        <v>131</v>
      </c>
      <c r="Z193" s="237" t="s">
        <v>112</v>
      </c>
      <c r="AA193" s="238" t="s">
        <v>113</v>
      </c>
      <c r="AB193" s="239" t="s">
        <v>114</v>
      </c>
      <c r="AC193" s="238" t="s">
        <v>113</v>
      </c>
      <c r="AF193" s="236" t="s">
        <v>131</v>
      </c>
      <c r="AG193" s="237" t="s">
        <v>112</v>
      </c>
      <c r="AH193" s="238" t="s">
        <v>113</v>
      </c>
      <c r="AI193" s="239" t="s">
        <v>114</v>
      </c>
      <c r="AJ193" s="238" t="s">
        <v>113</v>
      </c>
      <c r="AL193" s="236" t="s">
        <v>131</v>
      </c>
      <c r="AM193" s="237" t="s">
        <v>112</v>
      </c>
      <c r="AN193" s="238" t="s">
        <v>113</v>
      </c>
      <c r="AO193" s="239" t="s">
        <v>114</v>
      </c>
      <c r="AP193" s="238" t="s">
        <v>113</v>
      </c>
      <c r="AR193" s="236" t="s">
        <v>131</v>
      </c>
      <c r="AS193" s="237" t="s">
        <v>112</v>
      </c>
      <c r="AT193" s="238" t="s">
        <v>113</v>
      </c>
      <c r="AU193" s="239" t="s">
        <v>114</v>
      </c>
      <c r="AV193" s="238" t="s">
        <v>113</v>
      </c>
      <c r="AY193" s="236" t="s">
        <v>131</v>
      </c>
      <c r="AZ193" s="237" t="s">
        <v>112</v>
      </c>
      <c r="BA193" s="238" t="s">
        <v>113</v>
      </c>
      <c r="BB193" s="239" t="s">
        <v>114</v>
      </c>
      <c r="BC193" s="238" t="s">
        <v>113</v>
      </c>
      <c r="BE193" s="236" t="s">
        <v>131</v>
      </c>
      <c r="BF193" s="237" t="s">
        <v>112</v>
      </c>
      <c r="BG193" s="238" t="s">
        <v>113</v>
      </c>
      <c r="BH193" s="239" t="s">
        <v>114</v>
      </c>
      <c r="BI193" s="238" t="s">
        <v>113</v>
      </c>
      <c r="BK193" s="236" t="s">
        <v>131</v>
      </c>
      <c r="BL193" s="237" t="s">
        <v>112</v>
      </c>
      <c r="BM193" s="238" t="s">
        <v>113</v>
      </c>
      <c r="BN193" s="239" t="s">
        <v>114</v>
      </c>
      <c r="BO193" s="238" t="s">
        <v>113</v>
      </c>
      <c r="BQ193" s="236" t="s">
        <v>131</v>
      </c>
      <c r="BR193" s="237" t="s">
        <v>112</v>
      </c>
      <c r="BS193" s="238" t="s">
        <v>113</v>
      </c>
      <c r="BT193" s="239" t="s">
        <v>114</v>
      </c>
      <c r="BU193" s="238" t="s">
        <v>113</v>
      </c>
      <c r="BW193" s="236" t="s">
        <v>131</v>
      </c>
      <c r="BX193" s="237" t="s">
        <v>112</v>
      </c>
      <c r="BY193" s="238" t="s">
        <v>113</v>
      </c>
      <c r="BZ193" s="239" t="s">
        <v>114</v>
      </c>
      <c r="CA193" s="238" t="s">
        <v>113</v>
      </c>
      <c r="CC193" s="236" t="s">
        <v>131</v>
      </c>
      <c r="CD193" s="237" t="s">
        <v>112</v>
      </c>
      <c r="CE193" s="238" t="s">
        <v>113</v>
      </c>
      <c r="CF193" s="239" t="s">
        <v>114</v>
      </c>
      <c r="CG193" s="238" t="s">
        <v>113</v>
      </c>
      <c r="CI193" s="236" t="s">
        <v>131</v>
      </c>
      <c r="CJ193" s="237" t="s">
        <v>112</v>
      </c>
      <c r="CK193" s="238" t="s">
        <v>113</v>
      </c>
      <c r="CL193" s="239" t="s">
        <v>114</v>
      </c>
      <c r="CM193" s="238" t="s">
        <v>113</v>
      </c>
      <c r="CO193" s="236" t="s">
        <v>131</v>
      </c>
      <c r="CP193" s="237" t="s">
        <v>112</v>
      </c>
      <c r="CQ193" s="238" t="s">
        <v>113</v>
      </c>
      <c r="CR193" s="239" t="s">
        <v>114</v>
      </c>
      <c r="CS193" s="238" t="s">
        <v>113</v>
      </c>
      <c r="CU193" s="236" t="s">
        <v>131</v>
      </c>
      <c r="CV193" s="237" t="s">
        <v>112</v>
      </c>
      <c r="CW193" s="238" t="s">
        <v>113</v>
      </c>
      <c r="CX193" s="239" t="s">
        <v>114</v>
      </c>
      <c r="CY193" s="238" t="s">
        <v>113</v>
      </c>
      <c r="DA193" s="236" t="s">
        <v>131</v>
      </c>
      <c r="DB193" s="237" t="s">
        <v>112</v>
      </c>
      <c r="DC193" s="238" t="s">
        <v>113</v>
      </c>
      <c r="DD193" s="239" t="s">
        <v>114</v>
      </c>
      <c r="DE193" s="238" t="s">
        <v>113</v>
      </c>
      <c r="DG193" s="236" t="s">
        <v>131</v>
      </c>
      <c r="DH193" s="237" t="s">
        <v>112</v>
      </c>
      <c r="DI193" s="238" t="s">
        <v>113</v>
      </c>
      <c r="DJ193" s="239" t="s">
        <v>114</v>
      </c>
      <c r="DK193" s="238" t="s">
        <v>113</v>
      </c>
      <c r="DM193" s="236" t="s">
        <v>131</v>
      </c>
      <c r="DN193" s="237" t="s">
        <v>112</v>
      </c>
      <c r="DO193" s="238" t="s">
        <v>113</v>
      </c>
      <c r="DP193" s="239" t="s">
        <v>114</v>
      </c>
      <c r="DQ193" s="238" t="s">
        <v>113</v>
      </c>
      <c r="DS193" s="236" t="s">
        <v>131</v>
      </c>
      <c r="DT193" s="237" t="s">
        <v>112</v>
      </c>
      <c r="DU193" s="238" t="s">
        <v>113</v>
      </c>
      <c r="DV193" s="239" t="s">
        <v>114</v>
      </c>
      <c r="DW193" s="238" t="s">
        <v>113</v>
      </c>
      <c r="DY193" s="236" t="s">
        <v>131</v>
      </c>
      <c r="DZ193" s="237" t="s">
        <v>112</v>
      </c>
      <c r="EA193" s="238" t="s">
        <v>113</v>
      </c>
      <c r="EB193" s="239" t="s">
        <v>114</v>
      </c>
      <c r="EC193" s="238" t="s">
        <v>113</v>
      </c>
      <c r="EE193" s="236" t="s">
        <v>131</v>
      </c>
      <c r="EF193" s="237" t="s">
        <v>112</v>
      </c>
      <c r="EG193" s="238" t="s">
        <v>113</v>
      </c>
      <c r="EH193" s="239" t="s">
        <v>114</v>
      </c>
      <c r="EI193" s="238" t="s">
        <v>113</v>
      </c>
      <c r="EK193" s="236" t="s">
        <v>131</v>
      </c>
      <c r="EL193" s="237" t="s">
        <v>112</v>
      </c>
      <c r="EM193" s="238" t="s">
        <v>113</v>
      </c>
      <c r="EN193" s="239" t="s">
        <v>114</v>
      </c>
      <c r="EO193" s="238" t="s">
        <v>113</v>
      </c>
      <c r="EQ193" s="236" t="s">
        <v>131</v>
      </c>
      <c r="ER193" s="237" t="s">
        <v>112</v>
      </c>
      <c r="ES193" s="238" t="s">
        <v>113</v>
      </c>
      <c r="ET193" s="239" t="s">
        <v>114</v>
      </c>
      <c r="EU193" s="238" t="s">
        <v>113</v>
      </c>
      <c r="EW193" s="236" t="s">
        <v>131</v>
      </c>
      <c r="EX193" s="237" t="s">
        <v>112</v>
      </c>
      <c r="EY193" s="238" t="s">
        <v>113</v>
      </c>
      <c r="EZ193" s="239" t="s">
        <v>114</v>
      </c>
      <c r="FA193" s="238" t="s">
        <v>113</v>
      </c>
      <c r="FC193" s="236" t="s">
        <v>131</v>
      </c>
      <c r="FD193" s="237" t="s">
        <v>112</v>
      </c>
      <c r="FE193" s="238" t="s">
        <v>113</v>
      </c>
      <c r="FF193" s="239" t="s">
        <v>114</v>
      </c>
      <c r="FG193" s="238" t="s">
        <v>113</v>
      </c>
      <c r="FI193" s="236" t="s">
        <v>131</v>
      </c>
      <c r="FJ193" s="237" t="s">
        <v>112</v>
      </c>
      <c r="FK193" s="238" t="s">
        <v>113</v>
      </c>
      <c r="FL193" s="239" t="s">
        <v>114</v>
      </c>
      <c r="FM193" s="238" t="s">
        <v>113</v>
      </c>
      <c r="FO193" s="236" t="s">
        <v>131</v>
      </c>
      <c r="FP193" s="237" t="s">
        <v>112</v>
      </c>
      <c r="FQ193" s="238" t="s">
        <v>113</v>
      </c>
      <c r="FR193" s="239" t="s">
        <v>114</v>
      </c>
      <c r="FS193" s="238" t="s">
        <v>113</v>
      </c>
      <c r="FU193" s="236" t="s">
        <v>131</v>
      </c>
      <c r="FV193" s="237" t="s">
        <v>112</v>
      </c>
      <c r="FW193" s="238" t="s">
        <v>113</v>
      </c>
      <c r="FX193" s="239" t="s">
        <v>114</v>
      </c>
      <c r="FY193" s="238" t="s">
        <v>113</v>
      </c>
      <c r="GA193" s="236" t="s">
        <v>131</v>
      </c>
      <c r="GB193" s="237" t="s">
        <v>112</v>
      </c>
      <c r="GC193" s="238" t="s">
        <v>113</v>
      </c>
      <c r="GD193" s="239" t="s">
        <v>114</v>
      </c>
      <c r="GE193" s="238" t="s">
        <v>113</v>
      </c>
      <c r="GG193" s="236" t="s">
        <v>131</v>
      </c>
      <c r="GH193" s="237" t="s">
        <v>112</v>
      </c>
      <c r="GI193" s="238" t="s">
        <v>113</v>
      </c>
      <c r="GJ193" s="239" t="s">
        <v>114</v>
      </c>
      <c r="GK193" s="238" t="s">
        <v>113</v>
      </c>
      <c r="GM193" s="236" t="s">
        <v>131</v>
      </c>
      <c r="GN193" s="237" t="s">
        <v>112</v>
      </c>
      <c r="GO193" s="238" t="s">
        <v>113</v>
      </c>
      <c r="GP193" s="239" t="s">
        <v>114</v>
      </c>
      <c r="GQ193" s="238" t="s">
        <v>113</v>
      </c>
      <c r="GS193" s="236" t="s">
        <v>131</v>
      </c>
      <c r="GT193" s="237" t="s">
        <v>112</v>
      </c>
      <c r="GU193" s="238" t="s">
        <v>113</v>
      </c>
      <c r="GV193" s="239" t="s">
        <v>114</v>
      </c>
      <c r="GW193" s="238" t="s">
        <v>113</v>
      </c>
      <c r="GY193" s="236" t="s">
        <v>131</v>
      </c>
      <c r="GZ193" s="237" t="s">
        <v>112</v>
      </c>
      <c r="HA193" s="238" t="s">
        <v>113</v>
      </c>
      <c r="HB193" s="239" t="s">
        <v>114</v>
      </c>
      <c r="HC193" s="238" t="s">
        <v>113</v>
      </c>
      <c r="HE193" s="236" t="s">
        <v>131</v>
      </c>
      <c r="HF193" s="237" t="s">
        <v>112</v>
      </c>
      <c r="HG193" s="238" t="s">
        <v>113</v>
      </c>
      <c r="HH193" s="239" t="s">
        <v>114</v>
      </c>
      <c r="HI193" s="238" t="s">
        <v>113</v>
      </c>
      <c r="HK193" s="236" t="s">
        <v>131</v>
      </c>
      <c r="HL193" s="237" t="s">
        <v>112</v>
      </c>
      <c r="HM193" s="238" t="s">
        <v>113</v>
      </c>
      <c r="HN193" s="239" t="s">
        <v>114</v>
      </c>
      <c r="HO193" s="238" t="s">
        <v>113</v>
      </c>
      <c r="HQ193" s="236" t="s">
        <v>131</v>
      </c>
      <c r="HR193" s="237" t="s">
        <v>112</v>
      </c>
      <c r="HS193" s="238" t="s">
        <v>113</v>
      </c>
      <c r="HT193" s="239" t="s">
        <v>114</v>
      </c>
      <c r="HU193" s="238" t="s">
        <v>113</v>
      </c>
      <c r="HW193" s="236" t="s">
        <v>131</v>
      </c>
      <c r="HX193" s="237" t="s">
        <v>112</v>
      </c>
      <c r="HY193" s="238" t="s">
        <v>113</v>
      </c>
      <c r="HZ193" s="239" t="s">
        <v>114</v>
      </c>
      <c r="IA193" s="238" t="s">
        <v>113</v>
      </c>
      <c r="IC193" s="236" t="s">
        <v>131</v>
      </c>
      <c r="ID193" s="237" t="s">
        <v>112</v>
      </c>
      <c r="IE193" s="238" t="s">
        <v>113</v>
      </c>
      <c r="IF193" s="239" t="s">
        <v>114</v>
      </c>
      <c r="IG193" s="238" t="s">
        <v>113</v>
      </c>
      <c r="II193" s="236" t="s">
        <v>131</v>
      </c>
      <c r="IJ193" s="237" t="s">
        <v>112</v>
      </c>
      <c r="IK193" s="238" t="s">
        <v>113</v>
      </c>
      <c r="IL193" s="239" t="s">
        <v>114</v>
      </c>
      <c r="IM193" s="238" t="s">
        <v>113</v>
      </c>
      <c r="IO193" s="236" t="s">
        <v>131</v>
      </c>
      <c r="IP193" s="237" t="s">
        <v>112</v>
      </c>
      <c r="IQ193" s="238" t="s">
        <v>113</v>
      </c>
      <c r="IR193" s="239" t="s">
        <v>114</v>
      </c>
      <c r="IS193" s="238" t="s">
        <v>113</v>
      </c>
      <c r="IU193" s="236" t="s">
        <v>131</v>
      </c>
      <c r="IV193" s="237" t="s">
        <v>112</v>
      </c>
      <c r="IW193" s="238" t="s">
        <v>113</v>
      </c>
      <c r="IX193" s="239" t="s">
        <v>114</v>
      </c>
      <c r="IY193" s="238" t="s">
        <v>113</v>
      </c>
      <c r="JA193" s="236" t="s">
        <v>131</v>
      </c>
      <c r="JB193" s="237" t="s">
        <v>112</v>
      </c>
      <c r="JC193" s="238" t="s">
        <v>113</v>
      </c>
      <c r="JD193" s="239" t="s">
        <v>114</v>
      </c>
      <c r="JE193" s="238" t="s">
        <v>113</v>
      </c>
      <c r="JG193" s="236" t="s">
        <v>131</v>
      </c>
      <c r="JH193" s="237" t="s">
        <v>112</v>
      </c>
      <c r="JI193" s="238" t="s">
        <v>113</v>
      </c>
      <c r="JJ193" s="239" t="s">
        <v>114</v>
      </c>
      <c r="JK193" s="238" t="s">
        <v>113</v>
      </c>
      <c r="JM193" s="236" t="s">
        <v>131</v>
      </c>
      <c r="JN193" s="237" t="s">
        <v>112</v>
      </c>
      <c r="JO193" s="238" t="s">
        <v>113</v>
      </c>
      <c r="JP193" s="239" t="s">
        <v>114</v>
      </c>
      <c r="JQ193" s="238" t="s">
        <v>113</v>
      </c>
      <c r="JS193" s="236" t="s">
        <v>131</v>
      </c>
      <c r="JT193" s="237" t="s">
        <v>112</v>
      </c>
      <c r="JU193" s="238" t="s">
        <v>113</v>
      </c>
      <c r="JV193" s="239" t="s">
        <v>114</v>
      </c>
      <c r="JW193" s="238" t="s">
        <v>113</v>
      </c>
      <c r="JY193" s="236" t="s">
        <v>131</v>
      </c>
      <c r="JZ193" s="237" t="s">
        <v>112</v>
      </c>
      <c r="KA193" s="238" t="s">
        <v>113</v>
      </c>
      <c r="KB193" s="239" t="s">
        <v>114</v>
      </c>
      <c r="KC193" s="238" t="s">
        <v>113</v>
      </c>
      <c r="KE193" s="236" t="s">
        <v>131</v>
      </c>
      <c r="KF193" s="237" t="s">
        <v>112</v>
      </c>
      <c r="KG193" s="238" t="s">
        <v>113</v>
      </c>
      <c r="KH193" s="239" t="s">
        <v>114</v>
      </c>
      <c r="KI193" s="238" t="s">
        <v>113</v>
      </c>
      <c r="KK193" s="236" t="s">
        <v>131</v>
      </c>
      <c r="KL193" s="237" t="s">
        <v>112</v>
      </c>
      <c r="KM193" s="238" t="s">
        <v>113</v>
      </c>
      <c r="KN193" s="239" t="s">
        <v>114</v>
      </c>
      <c r="KO193" s="238" t="s">
        <v>113</v>
      </c>
      <c r="KQ193" s="177" t="s">
        <v>131</v>
      </c>
      <c r="KR193" s="178" t="s">
        <v>112</v>
      </c>
      <c r="KS193" s="179" t="s">
        <v>113</v>
      </c>
      <c r="KT193" s="180" t="s">
        <v>114</v>
      </c>
      <c r="KU193" s="179" t="s">
        <v>113</v>
      </c>
      <c r="KW193" s="177" t="s">
        <v>131</v>
      </c>
      <c r="KX193" s="178" t="s">
        <v>112</v>
      </c>
      <c r="KY193" s="179" t="s">
        <v>113</v>
      </c>
      <c r="KZ193" s="180" t="s">
        <v>114</v>
      </c>
      <c r="LA193" s="179" t="s">
        <v>113</v>
      </c>
    </row>
    <row r="194" spans="1:313" ht="18" x14ac:dyDescent="0.35">
      <c r="A194" s="170"/>
      <c r="B194" s="171"/>
      <c r="C194" s="170"/>
      <c r="D194" s="172"/>
      <c r="E194" s="170"/>
      <c r="G194" s="170"/>
      <c r="H194" s="171"/>
      <c r="I194" s="170"/>
      <c r="J194" s="172"/>
      <c r="K194" s="170"/>
      <c r="M194" s="170"/>
      <c r="N194" s="171"/>
      <c r="O194" s="170"/>
      <c r="P194" s="172"/>
      <c r="Q194" s="170"/>
      <c r="S194" s="170"/>
      <c r="T194" s="171"/>
      <c r="U194" s="170"/>
      <c r="V194" s="172"/>
      <c r="W194" s="170"/>
      <c r="Y194" s="170"/>
      <c r="Z194" s="171"/>
      <c r="AA194" s="170"/>
      <c r="AB194" s="172"/>
      <c r="AC194" s="170"/>
      <c r="AF194" s="170"/>
      <c r="AG194" s="171"/>
      <c r="AH194" s="170"/>
      <c r="AI194" s="172"/>
      <c r="AJ194" s="170"/>
      <c r="AL194" s="170"/>
      <c r="AM194" s="171"/>
      <c r="AN194" s="170"/>
      <c r="AO194" s="172"/>
      <c r="AP194" s="170"/>
      <c r="AR194" s="170"/>
      <c r="AS194" s="171"/>
      <c r="AT194" s="170"/>
      <c r="AU194" s="172"/>
      <c r="AV194" s="170"/>
      <c r="AY194" s="170"/>
      <c r="AZ194" s="171"/>
      <c r="BA194" s="170"/>
      <c r="BB194" s="172"/>
      <c r="BC194" s="170"/>
      <c r="BE194" s="170"/>
      <c r="BF194" s="171"/>
      <c r="BG194" s="170"/>
      <c r="BH194" s="172"/>
      <c r="BI194" s="170"/>
      <c r="BK194" s="170"/>
      <c r="BL194" s="171"/>
      <c r="BM194" s="170"/>
      <c r="BN194" s="172"/>
      <c r="BO194" s="170"/>
      <c r="BQ194" s="170"/>
      <c r="BR194" s="171"/>
      <c r="BS194" s="170"/>
      <c r="BT194" s="172"/>
      <c r="BU194" s="170"/>
      <c r="BW194" s="170"/>
      <c r="BX194" s="171"/>
      <c r="BY194" s="170"/>
      <c r="BZ194" s="172"/>
      <c r="CA194" s="170"/>
      <c r="CC194" s="170"/>
      <c r="CD194" s="171"/>
      <c r="CE194" s="170"/>
      <c r="CF194" s="172"/>
      <c r="CG194" s="170"/>
      <c r="CI194" s="170"/>
      <c r="CJ194" s="171"/>
      <c r="CK194" s="170"/>
      <c r="CL194" s="172"/>
      <c r="CM194" s="170"/>
      <c r="CO194" s="170"/>
      <c r="CP194" s="171"/>
      <c r="CQ194" s="170"/>
      <c r="CR194" s="172"/>
      <c r="CS194" s="170"/>
      <c r="CU194" s="170"/>
      <c r="CV194" s="171"/>
      <c r="CW194" s="170"/>
      <c r="CX194" s="172"/>
      <c r="CY194" s="170"/>
      <c r="DA194" s="170"/>
      <c r="DB194" s="171"/>
      <c r="DC194" s="170"/>
      <c r="DD194" s="172"/>
      <c r="DE194" s="170"/>
      <c r="DG194" s="170"/>
      <c r="DH194" s="171"/>
      <c r="DI194" s="170"/>
      <c r="DJ194" s="172"/>
      <c r="DK194" s="170"/>
      <c r="DM194" s="170"/>
      <c r="DN194" s="171"/>
      <c r="DO194" s="170"/>
      <c r="DP194" s="172"/>
      <c r="DQ194" s="170"/>
      <c r="DS194" s="170"/>
      <c r="DT194" s="171"/>
      <c r="DU194" s="170"/>
      <c r="DV194" s="172"/>
      <c r="DW194" s="170"/>
      <c r="DY194" s="170"/>
      <c r="DZ194" s="171"/>
      <c r="EA194" s="170"/>
      <c r="EB194" s="172"/>
      <c r="EC194" s="170"/>
      <c r="EE194" s="170"/>
      <c r="EF194" s="171"/>
      <c r="EG194" s="170"/>
      <c r="EH194" s="172"/>
      <c r="EI194" s="170"/>
      <c r="EK194" s="170"/>
      <c r="EL194" s="171"/>
      <c r="EM194" s="170"/>
      <c r="EN194" s="172"/>
      <c r="EO194" s="170"/>
      <c r="EQ194" s="170"/>
      <c r="ER194" s="171"/>
      <c r="ES194" s="170"/>
      <c r="ET194" s="172"/>
      <c r="EU194" s="170"/>
      <c r="EW194" s="170"/>
      <c r="EX194" s="171"/>
      <c r="EY194" s="170"/>
      <c r="EZ194" s="172"/>
      <c r="FA194" s="170"/>
      <c r="FC194" s="170"/>
      <c r="FD194" s="171"/>
      <c r="FE194" s="170"/>
      <c r="FF194" s="172"/>
      <c r="FG194" s="170"/>
      <c r="FI194" s="170"/>
      <c r="FJ194" s="171"/>
      <c r="FK194" s="170"/>
      <c r="FL194" s="172"/>
      <c r="FM194" s="170"/>
      <c r="FO194" s="170"/>
      <c r="FP194" s="171"/>
      <c r="FQ194" s="170"/>
      <c r="FR194" s="172"/>
      <c r="FS194" s="170"/>
      <c r="FU194" s="170"/>
      <c r="FV194" s="171"/>
      <c r="FW194" s="170"/>
      <c r="FX194" s="172"/>
      <c r="FY194" s="170"/>
      <c r="GA194" s="170"/>
      <c r="GB194" s="171"/>
      <c r="GC194" s="170"/>
      <c r="GD194" s="172"/>
      <c r="GE194" s="170"/>
      <c r="GG194" s="170"/>
      <c r="GH194" s="171"/>
      <c r="GI194" s="170"/>
      <c r="GJ194" s="172"/>
      <c r="GK194" s="170"/>
      <c r="GM194" s="170"/>
      <c r="GN194" s="171"/>
      <c r="GO194" s="170"/>
      <c r="GP194" s="172"/>
      <c r="GQ194" s="170"/>
      <c r="GS194" s="170"/>
      <c r="GT194" s="171"/>
      <c r="GU194" s="170"/>
      <c r="GV194" s="172"/>
      <c r="GW194" s="170"/>
      <c r="GY194" s="170"/>
      <c r="GZ194" s="171"/>
      <c r="HA194" s="170"/>
      <c r="HB194" s="172"/>
      <c r="HC194" s="170"/>
      <c r="HE194" s="170"/>
      <c r="HF194" s="171"/>
      <c r="HG194" s="170"/>
      <c r="HH194" s="172"/>
      <c r="HI194" s="170"/>
      <c r="HK194" s="170"/>
      <c r="HL194" s="171"/>
      <c r="HM194" s="170"/>
      <c r="HN194" s="172"/>
      <c r="HO194" s="170"/>
      <c r="HQ194" s="170"/>
      <c r="HR194" s="171"/>
      <c r="HS194" s="170"/>
      <c r="HT194" s="172"/>
      <c r="HU194" s="170"/>
      <c r="HW194" s="170"/>
      <c r="HX194" s="171"/>
      <c r="HY194" s="170"/>
      <c r="HZ194" s="172"/>
      <c r="IA194" s="170"/>
      <c r="IC194" s="170"/>
      <c r="ID194" s="171"/>
      <c r="IE194" s="170"/>
      <c r="IF194" s="172"/>
      <c r="IG194" s="170"/>
      <c r="II194" s="170"/>
      <c r="IJ194" s="171"/>
      <c r="IK194" s="170"/>
      <c r="IL194" s="172"/>
      <c r="IM194" s="170"/>
      <c r="IO194" s="170"/>
      <c r="IP194" s="171"/>
      <c r="IQ194" s="170"/>
      <c r="IR194" s="172"/>
      <c r="IS194" s="170"/>
      <c r="IU194" s="170"/>
      <c r="IV194" s="171"/>
      <c r="IW194" s="170"/>
      <c r="IX194" s="172"/>
      <c r="IY194" s="170"/>
      <c r="JA194" s="170"/>
      <c r="JB194" s="171"/>
      <c r="JC194" s="170"/>
      <c r="JD194" s="172"/>
      <c r="JE194" s="170"/>
      <c r="JG194" s="170"/>
      <c r="JH194" s="171"/>
      <c r="JI194" s="170"/>
      <c r="JJ194" s="172"/>
      <c r="JK194" s="170"/>
      <c r="JM194" s="170"/>
      <c r="JN194" s="171"/>
      <c r="JO194" s="170"/>
      <c r="JP194" s="172"/>
      <c r="JQ194" s="170"/>
      <c r="JS194" s="170"/>
      <c r="JT194" s="171"/>
      <c r="JU194" s="170"/>
      <c r="JV194" s="172"/>
      <c r="JW194" s="170"/>
      <c r="JY194" s="170"/>
      <c r="JZ194" s="171"/>
      <c r="KA194" s="170"/>
      <c r="KB194" s="172"/>
      <c r="KC194" s="170"/>
      <c r="KE194" s="170"/>
      <c r="KF194" s="171"/>
      <c r="KG194" s="170"/>
      <c r="KH194" s="172"/>
      <c r="KI194" s="170"/>
      <c r="KK194" s="170"/>
      <c r="KL194" s="171"/>
      <c r="KM194" s="170"/>
      <c r="KN194" s="172"/>
      <c r="KO194" s="170"/>
      <c r="KQ194" s="170"/>
      <c r="KR194" s="171"/>
      <c r="KS194" s="170"/>
      <c r="KT194" s="172"/>
      <c r="KU194" s="170"/>
      <c r="KW194" s="170"/>
      <c r="KX194" s="171"/>
      <c r="KY194" s="170"/>
      <c r="KZ194" s="172"/>
      <c r="LA194" s="170"/>
    </row>
    <row r="195" spans="1:313" ht="18" x14ac:dyDescent="0.35">
      <c r="A195" s="234" t="s">
        <v>52</v>
      </c>
      <c r="B195" s="233">
        <v>85388113.139999911</v>
      </c>
      <c r="C195" s="241">
        <v>0.50048276075379949</v>
      </c>
      <c r="D195" s="235">
        <v>776</v>
      </c>
      <c r="E195" s="241">
        <v>0.57609502598366746</v>
      </c>
      <c r="G195" s="234" t="s">
        <v>52</v>
      </c>
      <c r="H195" s="233">
        <v>85002045.300000012</v>
      </c>
      <c r="I195" s="241">
        <v>0.50589191599311922</v>
      </c>
      <c r="J195" s="235">
        <v>770</v>
      </c>
      <c r="K195" s="241">
        <v>0.57462686567164178</v>
      </c>
      <c r="M195" s="234" t="s">
        <v>52</v>
      </c>
      <c r="N195" s="233">
        <v>81605232.260000035</v>
      </c>
      <c r="O195" s="241">
        <v>0.50318088744915612</v>
      </c>
      <c r="P195" s="235">
        <v>734</v>
      </c>
      <c r="Q195" s="241">
        <v>0.57568627450980392</v>
      </c>
      <c r="S195" s="234" t="s">
        <v>52</v>
      </c>
      <c r="T195" s="233">
        <v>77362356.530000031</v>
      </c>
      <c r="U195" s="241">
        <v>0.50120034512936473</v>
      </c>
      <c r="V195" s="235">
        <v>690</v>
      </c>
      <c r="W195" s="241">
        <v>0.57499999999999996</v>
      </c>
      <c r="Y195" s="234" t="s">
        <v>52</v>
      </c>
      <c r="Z195" s="233">
        <v>74765571.810000002</v>
      </c>
      <c r="AA195" s="241">
        <v>0.50310516518577009</v>
      </c>
      <c r="AB195" s="235">
        <v>664</v>
      </c>
      <c r="AC195" s="241">
        <v>0.5758889852558543</v>
      </c>
      <c r="AF195" s="234" t="s">
        <v>52</v>
      </c>
      <c r="AG195" s="233">
        <v>71844337.90000011</v>
      </c>
      <c r="AH195" s="241">
        <v>0.49777612498430102</v>
      </c>
      <c r="AI195" s="235">
        <v>627</v>
      </c>
      <c r="AJ195" s="241">
        <v>0.56742081447963799</v>
      </c>
      <c r="AL195" s="234" t="s">
        <v>52</v>
      </c>
      <c r="AM195" s="233">
        <v>68763698.950000033</v>
      </c>
      <c r="AN195" s="241">
        <v>0.50573478972960995</v>
      </c>
      <c r="AO195" s="235">
        <v>591</v>
      </c>
      <c r="AP195" s="241">
        <v>0.56936416184971095</v>
      </c>
      <c r="AR195" s="234" t="s">
        <v>52</v>
      </c>
      <c r="AS195" s="233">
        <v>64941507.87000002</v>
      </c>
      <c r="AT195" s="241">
        <v>0.50633340740583621</v>
      </c>
      <c r="AU195" s="235">
        <v>551</v>
      </c>
      <c r="AV195" s="241">
        <v>0.56339468302658491</v>
      </c>
      <c r="AY195" s="234" t="s">
        <v>52</v>
      </c>
      <c r="AZ195" s="233">
        <v>60789839.369999982</v>
      </c>
      <c r="BA195" s="241">
        <v>0.50154749021655187</v>
      </c>
      <c r="BB195" s="235">
        <v>513</v>
      </c>
      <c r="BC195" s="241">
        <v>0.55760869565217386</v>
      </c>
      <c r="BE195" s="234" t="s">
        <v>52</v>
      </c>
      <c r="BF195" s="233">
        <v>57786386.530000031</v>
      </c>
      <c r="BG195" s="241">
        <v>0.50624263357001065</v>
      </c>
      <c r="BH195" s="235">
        <v>476</v>
      </c>
      <c r="BI195" s="241">
        <v>0.55934195064629844</v>
      </c>
      <c r="BK195" s="234" t="s">
        <v>52</v>
      </c>
      <c r="BL195" s="233">
        <v>45947165.590000041</v>
      </c>
      <c r="BM195" s="241">
        <v>0.51521736497123327</v>
      </c>
      <c r="BN195" s="235">
        <v>380</v>
      </c>
      <c r="BO195" s="241">
        <v>0.5467625899280576</v>
      </c>
      <c r="BQ195" s="234" t="s">
        <v>52</v>
      </c>
      <c r="BR195" s="233">
        <v>40536135.829999998</v>
      </c>
      <c r="BS195" s="241">
        <v>0.5166401109832226</v>
      </c>
      <c r="BT195" s="235">
        <v>325</v>
      </c>
      <c r="BU195" s="241">
        <v>0.54530201342281881</v>
      </c>
      <c r="BW195" s="234" t="s">
        <v>52</v>
      </c>
      <c r="BX195" s="233">
        <v>38120025.660000004</v>
      </c>
      <c r="BY195" s="241">
        <v>0.50955426094385148</v>
      </c>
      <c r="BZ195" s="235">
        <v>303</v>
      </c>
      <c r="CA195" s="241">
        <v>0.53914590747330959</v>
      </c>
      <c r="CC195" s="234" t="s">
        <v>52</v>
      </c>
      <c r="CD195" s="233">
        <v>34759703.929999985</v>
      </c>
      <c r="CE195" s="241">
        <v>0.50058865514859585</v>
      </c>
      <c r="CF195" s="235">
        <v>282</v>
      </c>
      <c r="CG195" s="241">
        <v>0.53919694072657742</v>
      </c>
      <c r="CI195" s="234" t="s">
        <v>52</v>
      </c>
      <c r="CJ195" s="233">
        <v>33050742.919999994</v>
      </c>
      <c r="CK195" s="241">
        <v>0.50450395967365336</v>
      </c>
      <c r="CL195" s="235">
        <v>267</v>
      </c>
      <c r="CM195" s="241">
        <v>0.54489795918367345</v>
      </c>
      <c r="CO195" s="234" t="s">
        <v>52</v>
      </c>
      <c r="CP195" s="233">
        <v>30884717.529999997</v>
      </c>
      <c r="CQ195" s="241">
        <v>0.49964346872874238</v>
      </c>
      <c r="CR195" s="235">
        <v>252</v>
      </c>
      <c r="CS195" s="241">
        <v>0.5431034482758621</v>
      </c>
      <c r="CU195" s="234" t="s">
        <v>52</v>
      </c>
      <c r="CV195" s="233">
        <v>29942765.569999997</v>
      </c>
      <c r="CW195" s="241">
        <v>0.49879456494987423</v>
      </c>
      <c r="CX195" s="235">
        <v>245</v>
      </c>
      <c r="CY195" s="241">
        <v>0.54083885209713023</v>
      </c>
      <c r="DA195" s="234" t="s">
        <v>52</v>
      </c>
      <c r="DB195" s="233">
        <v>29637422.149999995</v>
      </c>
      <c r="DC195" s="241">
        <v>0.50020092307417852</v>
      </c>
      <c r="DD195" s="235">
        <v>245</v>
      </c>
      <c r="DE195" s="241">
        <v>0.5432372505543237</v>
      </c>
      <c r="DG195" s="234" t="s">
        <v>52</v>
      </c>
      <c r="DH195" s="233">
        <v>29445208.789999992</v>
      </c>
      <c r="DI195" s="241">
        <v>0.5001896568303551</v>
      </c>
      <c r="DJ195" s="235">
        <v>242</v>
      </c>
      <c r="DK195" s="241">
        <v>0.54260089686098656</v>
      </c>
      <c r="DM195" s="234" t="s">
        <v>52</v>
      </c>
      <c r="DN195" s="233">
        <v>29256801.310000006</v>
      </c>
      <c r="DO195" s="241">
        <v>0.50534207982864698</v>
      </c>
      <c r="DP195" s="235">
        <v>239</v>
      </c>
      <c r="DQ195" s="241">
        <v>0.54441913439635536</v>
      </c>
      <c r="DS195" s="234" t="s">
        <v>52</v>
      </c>
      <c r="DT195" s="233">
        <v>29216436.949999984</v>
      </c>
      <c r="DU195" s="241">
        <v>0.50649357929307959</v>
      </c>
      <c r="DV195" s="235">
        <v>239</v>
      </c>
      <c r="DW195" s="241">
        <v>0.54691075514874143</v>
      </c>
      <c r="DY195" s="234" t="s">
        <v>52</v>
      </c>
      <c r="DZ195" s="233">
        <v>29014431.039999999</v>
      </c>
      <c r="EA195" s="241">
        <v>0.50783001551271445</v>
      </c>
      <c r="EB195" s="235">
        <v>237</v>
      </c>
      <c r="EC195" s="241">
        <v>0.54734411085450352</v>
      </c>
      <c r="EE195" s="234" t="s">
        <v>52</v>
      </c>
      <c r="EF195" s="233">
        <v>28970369.599999983</v>
      </c>
      <c r="EG195" s="241">
        <v>0.51574682552171913</v>
      </c>
      <c r="EH195" s="235">
        <v>237</v>
      </c>
      <c r="EI195" s="241">
        <v>0.55503512880562056</v>
      </c>
      <c r="EK195" s="234" t="s">
        <v>52</v>
      </c>
      <c r="EL195" s="233">
        <v>28764053.109999985</v>
      </c>
      <c r="EM195" s="241">
        <v>0.51892196086259645</v>
      </c>
      <c r="EN195" s="235">
        <v>236</v>
      </c>
      <c r="EO195" s="241">
        <v>0.55791962174940901</v>
      </c>
      <c r="EQ195" s="234" t="s">
        <v>52</v>
      </c>
      <c r="ER195" s="233">
        <v>28688082.019999981</v>
      </c>
      <c r="ES195" s="241">
        <v>0.5187867513104325</v>
      </c>
      <c r="ET195" s="235">
        <v>235</v>
      </c>
      <c r="EU195" s="241">
        <v>0.55819477434679332</v>
      </c>
      <c r="EW195" s="234" t="s">
        <v>52</v>
      </c>
      <c r="EX195" s="233">
        <v>28469859.739999987</v>
      </c>
      <c r="EY195" s="241">
        <v>0.51708495006171529</v>
      </c>
      <c r="EZ195" s="235">
        <v>233</v>
      </c>
      <c r="FA195" s="241">
        <v>0.55608591885441527</v>
      </c>
      <c r="FC195" s="234" t="s">
        <v>52</v>
      </c>
      <c r="FD195" s="233">
        <v>28286676.909999993</v>
      </c>
      <c r="FE195" s="241">
        <v>0.5188496155477067</v>
      </c>
      <c r="FF195" s="235">
        <v>232</v>
      </c>
      <c r="FG195" s="241">
        <v>0.55769230769230771</v>
      </c>
      <c r="FI195" s="234" t="s">
        <v>52</v>
      </c>
      <c r="FJ195" s="233">
        <v>28225183.509999983</v>
      </c>
      <c r="FK195" s="241">
        <v>0.51882902287236243</v>
      </c>
      <c r="FL195" s="235">
        <v>232</v>
      </c>
      <c r="FM195" s="241">
        <v>0.55769230769230771</v>
      </c>
      <c r="FO195" s="234" t="s">
        <v>52</v>
      </c>
      <c r="FP195" s="233">
        <v>28179638.379999995</v>
      </c>
      <c r="FQ195" s="241">
        <v>0.52254448295013967</v>
      </c>
      <c r="FR195" s="235">
        <v>232</v>
      </c>
      <c r="FS195" s="241">
        <v>0.56038647342995174</v>
      </c>
      <c r="FU195" s="234" t="s">
        <v>52</v>
      </c>
      <c r="FV195" s="233">
        <v>28220790.409999993</v>
      </c>
      <c r="FW195" s="241">
        <v>0.52302683244970449</v>
      </c>
      <c r="FX195" s="235">
        <v>232</v>
      </c>
      <c r="FY195" s="241">
        <v>0.56038647342995174</v>
      </c>
      <c r="GA195" s="234" t="s">
        <v>52</v>
      </c>
      <c r="GB195" s="233">
        <v>27886897.249999996</v>
      </c>
      <c r="GC195" s="241">
        <v>0.52021220117191258</v>
      </c>
      <c r="GD195" s="235">
        <v>231</v>
      </c>
      <c r="GE195" s="241">
        <v>0.55932203389830504</v>
      </c>
      <c r="GG195" s="234" t="s">
        <v>52</v>
      </c>
      <c r="GH195" s="233">
        <v>27827638.689999994</v>
      </c>
      <c r="GI195" s="241">
        <v>0.52479118762665966</v>
      </c>
      <c r="GJ195" s="235">
        <v>230</v>
      </c>
      <c r="GK195" s="241">
        <v>0.56097560975609762</v>
      </c>
      <c r="GM195" s="234" t="s">
        <v>52</v>
      </c>
      <c r="GN195" s="233">
        <v>27412185.599999987</v>
      </c>
      <c r="GO195" s="241">
        <v>0.52658997964306287</v>
      </c>
      <c r="GP195" s="235">
        <v>226</v>
      </c>
      <c r="GQ195" s="241">
        <v>0.56079404466501237</v>
      </c>
      <c r="GS195" s="234" t="s">
        <v>52</v>
      </c>
      <c r="GT195" s="233">
        <v>27300875.719999976</v>
      </c>
      <c r="GU195" s="241">
        <v>0.52575346788670052</v>
      </c>
      <c r="GV195" s="235">
        <v>225</v>
      </c>
      <c r="GW195" s="241">
        <v>0.55970149253731338</v>
      </c>
      <c r="GY195" s="234" t="s">
        <v>52</v>
      </c>
      <c r="GZ195" s="233">
        <v>27251481.849999983</v>
      </c>
      <c r="HA195" s="241">
        <v>0.52834290187106769</v>
      </c>
      <c r="HB195" s="235">
        <v>223</v>
      </c>
      <c r="HC195" s="241">
        <v>0.56030150753768848</v>
      </c>
      <c r="HE195" s="234" t="s">
        <v>52</v>
      </c>
      <c r="HF195" s="233">
        <v>27036798.019999992</v>
      </c>
      <c r="HG195" s="241">
        <v>0.52760132684546568</v>
      </c>
      <c r="HH195" s="235">
        <v>219</v>
      </c>
      <c r="HI195" s="241">
        <v>0.5572519083969466</v>
      </c>
      <c r="HK195" s="234" t="s">
        <v>52</v>
      </c>
      <c r="HL195" s="233">
        <v>26820455.019999996</v>
      </c>
      <c r="HM195" s="241">
        <v>0.52870537415187724</v>
      </c>
      <c r="HN195" s="235">
        <v>218</v>
      </c>
      <c r="HO195" s="241">
        <v>0.55754475703324813</v>
      </c>
      <c r="HQ195" s="234" t="s">
        <v>52</v>
      </c>
      <c r="HR195" s="233">
        <v>26568281.599999994</v>
      </c>
      <c r="HS195" s="241">
        <v>0.52944460135001903</v>
      </c>
      <c r="HT195" s="235">
        <v>215</v>
      </c>
      <c r="HU195" s="241">
        <v>0.55699481865284972</v>
      </c>
      <c r="HW195" s="234" t="s">
        <v>52</v>
      </c>
      <c r="HX195" s="233">
        <v>26468108.409999989</v>
      </c>
      <c r="HY195" s="241">
        <v>0.53234233012006371</v>
      </c>
      <c r="HZ195" s="235">
        <v>214</v>
      </c>
      <c r="IA195" s="241">
        <v>0.55874673629242821</v>
      </c>
      <c r="IC195" s="234" t="s">
        <v>52</v>
      </c>
      <c r="ID195" s="233">
        <v>26275122.759999983</v>
      </c>
      <c r="IE195" s="241">
        <v>0.53390389730695409</v>
      </c>
      <c r="IF195" s="235">
        <v>211</v>
      </c>
      <c r="IG195" s="241">
        <v>0.55672823218997358</v>
      </c>
      <c r="II195" s="234" t="s">
        <v>52</v>
      </c>
      <c r="IJ195" s="233">
        <v>25426308.499999989</v>
      </c>
      <c r="IK195" s="241">
        <v>0.52790611721563818</v>
      </c>
      <c r="IL195" s="235">
        <v>206</v>
      </c>
      <c r="IM195" s="241">
        <v>0.55227882037533516</v>
      </c>
      <c r="IO195" s="234" t="s">
        <v>52</v>
      </c>
      <c r="IP195" s="233">
        <v>24948893.229999993</v>
      </c>
      <c r="IQ195" s="241">
        <v>0.52641342772163213</v>
      </c>
      <c r="IR195" s="235">
        <v>202</v>
      </c>
      <c r="IS195" s="241">
        <v>0.55040871934604907</v>
      </c>
      <c r="IU195" s="234" t="s">
        <v>52</v>
      </c>
      <c r="IV195" s="233">
        <v>24240795.799999993</v>
      </c>
      <c r="IW195" s="241">
        <v>0.52312482925344772</v>
      </c>
      <c r="IX195" s="235">
        <v>199</v>
      </c>
      <c r="IY195" s="241">
        <v>0.55124653739612184</v>
      </c>
      <c r="JA195" s="234" t="s">
        <v>52</v>
      </c>
      <c r="JB195" s="233">
        <v>23695198.299999993</v>
      </c>
      <c r="JC195" s="241">
        <v>0.52110629442119638</v>
      </c>
      <c r="JD195" s="235">
        <v>197</v>
      </c>
      <c r="JE195" s="241">
        <v>0.55182072829131656</v>
      </c>
      <c r="JG195" s="234" t="s">
        <v>52</v>
      </c>
      <c r="JH195" s="233">
        <v>23218602.669999991</v>
      </c>
      <c r="JI195" s="241">
        <v>0.51766551192537691</v>
      </c>
      <c r="JJ195" s="235">
        <v>194</v>
      </c>
      <c r="JK195" s="241">
        <v>0.55113636363636365</v>
      </c>
      <c r="JM195" s="234" t="s">
        <v>52</v>
      </c>
      <c r="JN195" s="233">
        <v>22527246.679999996</v>
      </c>
      <c r="JO195" s="241">
        <v>0.51808221616055727</v>
      </c>
      <c r="JP195" s="235">
        <v>188</v>
      </c>
      <c r="JQ195" s="241">
        <v>0.5513196480938416</v>
      </c>
      <c r="JS195" s="234" t="s">
        <v>52</v>
      </c>
      <c r="JT195" s="233">
        <v>22230452.059999999</v>
      </c>
      <c r="JU195" s="241">
        <v>0.51912815548545677</v>
      </c>
      <c r="JV195" s="235">
        <v>184</v>
      </c>
      <c r="JW195" s="241">
        <v>0.55089820359281438</v>
      </c>
      <c r="JY195" s="234" t="s">
        <v>52</v>
      </c>
      <c r="JZ195" s="233">
        <v>22103237.439999998</v>
      </c>
      <c r="KA195" s="241">
        <v>0.52601236732818324</v>
      </c>
      <c r="KB195" s="235">
        <v>182</v>
      </c>
      <c r="KC195" s="241">
        <v>0.55657492354740057</v>
      </c>
      <c r="KE195" s="234" t="s">
        <v>52</v>
      </c>
      <c r="KF195" s="233">
        <v>21817405.920000009</v>
      </c>
      <c r="KG195" s="241">
        <v>0.52746326636048679</v>
      </c>
      <c r="KH195" s="235">
        <v>181</v>
      </c>
      <c r="KI195" s="241">
        <v>0.55864197530864201</v>
      </c>
      <c r="KK195" s="234" t="s">
        <v>52</v>
      </c>
      <c r="KL195" s="233">
        <v>21766199.890000004</v>
      </c>
      <c r="KM195" s="241">
        <v>0.53117924157936525</v>
      </c>
      <c r="KN195" s="235">
        <v>181</v>
      </c>
      <c r="KO195" s="241">
        <v>0.56211180124223603</v>
      </c>
      <c r="KQ195" s="182" t="s">
        <v>52</v>
      </c>
      <c r="KR195" s="183">
        <v>21380228.089999996</v>
      </c>
      <c r="KS195" s="184">
        <v>0.53261104670454384</v>
      </c>
      <c r="KT195" s="185">
        <v>179</v>
      </c>
      <c r="KU195" s="184">
        <v>0.56645569620253167</v>
      </c>
      <c r="KW195" s="182" t="s">
        <v>52</v>
      </c>
      <c r="KX195" s="183">
        <v>0</v>
      </c>
      <c r="KY195" s="184">
        <v>0</v>
      </c>
      <c r="KZ195" s="185">
        <v>0</v>
      </c>
      <c r="LA195" s="184">
        <v>0</v>
      </c>
    </row>
    <row r="196" spans="1:313" ht="18" x14ac:dyDescent="0.35">
      <c r="A196" s="234" t="s">
        <v>53</v>
      </c>
      <c r="B196" s="233">
        <v>85223384.069999978</v>
      </c>
      <c r="C196" s="241">
        <v>0.49951723924620045</v>
      </c>
      <c r="D196" s="235">
        <v>571</v>
      </c>
      <c r="E196" s="241">
        <v>0.42390497401633259</v>
      </c>
      <c r="G196" s="234" t="s">
        <v>53</v>
      </c>
      <c r="H196" s="233">
        <v>83022077.270000011</v>
      </c>
      <c r="I196" s="241">
        <v>0.49410808400688083</v>
      </c>
      <c r="J196" s="235">
        <v>570</v>
      </c>
      <c r="K196" s="241">
        <v>0.42537313432835822</v>
      </c>
      <c r="M196" s="234" t="s">
        <v>53</v>
      </c>
      <c r="N196" s="233">
        <v>80573487.75</v>
      </c>
      <c r="O196" s="241">
        <v>0.49681911255084382</v>
      </c>
      <c r="P196" s="235">
        <v>541</v>
      </c>
      <c r="Q196" s="241">
        <v>0.42431372549019608</v>
      </c>
      <c r="S196" s="234" t="s">
        <v>53</v>
      </c>
      <c r="T196" s="233">
        <v>76991800.01000005</v>
      </c>
      <c r="U196" s="241">
        <v>0.49879965487063527</v>
      </c>
      <c r="V196" s="235">
        <v>510</v>
      </c>
      <c r="W196" s="241">
        <v>0.42499999999999999</v>
      </c>
      <c r="Y196" s="234" t="s">
        <v>53</v>
      </c>
      <c r="Z196" s="233">
        <v>73842665.560000032</v>
      </c>
      <c r="AA196" s="241">
        <v>0.49689483481422991</v>
      </c>
      <c r="AB196" s="235">
        <v>489</v>
      </c>
      <c r="AC196" s="241">
        <v>0.4241110147441457</v>
      </c>
      <c r="AF196" s="234" t="s">
        <v>53</v>
      </c>
      <c r="AG196" s="233">
        <v>72486284.430000067</v>
      </c>
      <c r="AH196" s="241">
        <v>0.50222387501569909</v>
      </c>
      <c r="AI196" s="235">
        <v>478</v>
      </c>
      <c r="AJ196" s="241">
        <v>0.43257918552036201</v>
      </c>
      <c r="AL196" s="234" t="s">
        <v>53</v>
      </c>
      <c r="AM196" s="233">
        <v>67204204.280000016</v>
      </c>
      <c r="AN196" s="241">
        <v>0.49426521027039</v>
      </c>
      <c r="AO196" s="235">
        <v>447</v>
      </c>
      <c r="AP196" s="241">
        <v>0.430635838150289</v>
      </c>
      <c r="AR196" s="234" t="s">
        <v>53</v>
      </c>
      <c r="AS196" s="233">
        <v>63316882.590000026</v>
      </c>
      <c r="AT196" s="241">
        <v>0.49366659259416379</v>
      </c>
      <c r="AU196" s="235">
        <v>427</v>
      </c>
      <c r="AV196" s="241">
        <v>0.43660531697341515</v>
      </c>
      <c r="AY196" s="234" t="s">
        <v>53</v>
      </c>
      <c r="AZ196" s="233">
        <v>60414713.649999999</v>
      </c>
      <c r="BA196" s="241">
        <v>0.49845250978344813</v>
      </c>
      <c r="BB196" s="235">
        <v>407</v>
      </c>
      <c r="BC196" s="241">
        <v>0.44239130434782609</v>
      </c>
      <c r="BE196" s="234" t="s">
        <v>53</v>
      </c>
      <c r="BF196" s="233">
        <v>56361223.130000047</v>
      </c>
      <c r="BG196" s="241">
        <v>0.4937573664299893</v>
      </c>
      <c r="BH196" s="235">
        <v>375</v>
      </c>
      <c r="BI196" s="241">
        <v>0.44065804935370151</v>
      </c>
      <c r="BK196" s="234" t="s">
        <v>53</v>
      </c>
      <c r="BL196" s="233">
        <v>43232991.590000011</v>
      </c>
      <c r="BM196" s="241">
        <v>0.48478263502876667</v>
      </c>
      <c r="BN196" s="235">
        <v>315</v>
      </c>
      <c r="BO196" s="241">
        <v>0.45323741007194246</v>
      </c>
      <c r="BQ196" s="234" t="s">
        <v>53</v>
      </c>
      <c r="BR196" s="233">
        <v>37924934.010000028</v>
      </c>
      <c r="BS196" s="241">
        <v>0.48335988901677729</v>
      </c>
      <c r="BT196" s="235">
        <v>271</v>
      </c>
      <c r="BU196" s="241">
        <v>0.45469798657718119</v>
      </c>
      <c r="BW196" s="234" t="s">
        <v>53</v>
      </c>
      <c r="BX196" s="233">
        <v>36690506.960000016</v>
      </c>
      <c r="BY196" s="241">
        <v>0.49044573905614852</v>
      </c>
      <c r="BZ196" s="235">
        <v>259</v>
      </c>
      <c r="CA196" s="241">
        <v>0.46085409252669041</v>
      </c>
      <c r="CC196" s="234" t="s">
        <v>53</v>
      </c>
      <c r="CD196" s="233">
        <v>34677954.260000013</v>
      </c>
      <c r="CE196" s="241">
        <v>0.49941134485140409</v>
      </c>
      <c r="CF196" s="235">
        <v>241</v>
      </c>
      <c r="CG196" s="241">
        <v>0.46080305927342258</v>
      </c>
      <c r="CI196" s="234" t="s">
        <v>53</v>
      </c>
      <c r="CJ196" s="233">
        <v>32460621.830000009</v>
      </c>
      <c r="CK196" s="241">
        <v>0.4954960403263467</v>
      </c>
      <c r="CL196" s="235">
        <v>223</v>
      </c>
      <c r="CM196" s="241">
        <v>0.45510204081632655</v>
      </c>
      <c r="CO196" s="234" t="s">
        <v>53</v>
      </c>
      <c r="CP196" s="233">
        <v>30928794.429999989</v>
      </c>
      <c r="CQ196" s="241">
        <v>0.50035653127125757</v>
      </c>
      <c r="CR196" s="235">
        <v>212</v>
      </c>
      <c r="CS196" s="241">
        <v>0.45689655172413796</v>
      </c>
      <c r="CU196" s="234" t="s">
        <v>53</v>
      </c>
      <c r="CV196" s="233">
        <v>30087490.719999999</v>
      </c>
      <c r="CW196" s="241">
        <v>0.50120543505012582</v>
      </c>
      <c r="CX196" s="235">
        <v>208</v>
      </c>
      <c r="CY196" s="241">
        <v>0.45916114790286977</v>
      </c>
      <c r="DA196" s="234" t="s">
        <v>53</v>
      </c>
      <c r="DB196" s="233">
        <v>29613612.350000001</v>
      </c>
      <c r="DC196" s="241">
        <v>0.49979907692582148</v>
      </c>
      <c r="DD196" s="235">
        <v>206</v>
      </c>
      <c r="DE196" s="241">
        <v>0.4567627494456763</v>
      </c>
      <c r="DG196" s="234" t="s">
        <v>53</v>
      </c>
      <c r="DH196" s="233">
        <v>29422879.319999982</v>
      </c>
      <c r="DI196" s="241">
        <v>0.49981034316964496</v>
      </c>
      <c r="DJ196" s="235">
        <v>204</v>
      </c>
      <c r="DK196" s="241">
        <v>0.45739910313901344</v>
      </c>
      <c r="DM196" s="234" t="s">
        <v>53</v>
      </c>
      <c r="DN196" s="233">
        <v>28638241.429999989</v>
      </c>
      <c r="DO196" s="241">
        <v>0.49465792017135302</v>
      </c>
      <c r="DP196" s="235">
        <v>200</v>
      </c>
      <c r="DQ196" s="241">
        <v>0.45558086560364464</v>
      </c>
      <c r="DS196" s="234" t="s">
        <v>53</v>
      </c>
      <c r="DT196" s="233">
        <v>28467289.250000004</v>
      </c>
      <c r="DU196" s="241">
        <v>0.49350642070692047</v>
      </c>
      <c r="DV196" s="235">
        <v>198</v>
      </c>
      <c r="DW196" s="241">
        <v>0.45308924485125857</v>
      </c>
      <c r="DY196" s="234" t="s">
        <v>53</v>
      </c>
      <c r="DZ196" s="233">
        <v>28119708.640000004</v>
      </c>
      <c r="EA196" s="241">
        <v>0.49216998448728544</v>
      </c>
      <c r="EB196" s="235">
        <v>196</v>
      </c>
      <c r="EC196" s="241">
        <v>0.45265588914549654</v>
      </c>
      <c r="EE196" s="234" t="s">
        <v>53</v>
      </c>
      <c r="EF196" s="233">
        <v>27201318.070000004</v>
      </c>
      <c r="EG196" s="241">
        <v>0.48425317447828092</v>
      </c>
      <c r="EH196" s="235">
        <v>190</v>
      </c>
      <c r="EI196" s="241">
        <v>0.44496487119437939</v>
      </c>
      <c r="EK196" s="234" t="s">
        <v>53</v>
      </c>
      <c r="EL196" s="233">
        <v>26666349.300000001</v>
      </c>
      <c r="EM196" s="241">
        <v>0.4810780391374036</v>
      </c>
      <c r="EN196" s="235">
        <v>187</v>
      </c>
      <c r="EO196" s="241">
        <v>0.44208037825059104</v>
      </c>
      <c r="EQ196" s="234" t="s">
        <v>53</v>
      </c>
      <c r="ER196" s="233">
        <v>26610327.100000001</v>
      </c>
      <c r="ES196" s="241">
        <v>0.48121324868956755</v>
      </c>
      <c r="ET196" s="235">
        <v>186</v>
      </c>
      <c r="EU196" s="241">
        <v>0.44180522565320662</v>
      </c>
      <c r="EW196" s="234" t="s">
        <v>53</v>
      </c>
      <c r="EX196" s="233">
        <v>26588520.390000004</v>
      </c>
      <c r="EY196" s="241">
        <v>0.4829150499382846</v>
      </c>
      <c r="EZ196" s="235">
        <v>186</v>
      </c>
      <c r="FA196" s="241">
        <v>0.44391408114558473</v>
      </c>
      <c r="FC196" s="234" t="s">
        <v>53</v>
      </c>
      <c r="FD196" s="233">
        <v>26231387.789999995</v>
      </c>
      <c r="FE196" s="241">
        <v>0.4811503844522933</v>
      </c>
      <c r="FF196" s="235">
        <v>184</v>
      </c>
      <c r="FG196" s="241">
        <v>0.44230769230769229</v>
      </c>
      <c r="FI196" s="234" t="s">
        <v>53</v>
      </c>
      <c r="FJ196" s="233">
        <v>26176521.609999988</v>
      </c>
      <c r="FK196" s="241">
        <v>0.48117097712763751</v>
      </c>
      <c r="FL196" s="235">
        <v>184</v>
      </c>
      <c r="FM196" s="241">
        <v>0.44230769230769229</v>
      </c>
      <c r="FO196" s="234" t="s">
        <v>53</v>
      </c>
      <c r="FP196" s="233">
        <v>25748092.749999993</v>
      </c>
      <c r="FQ196" s="241">
        <v>0.47745551704986033</v>
      </c>
      <c r="FR196" s="235">
        <v>182</v>
      </c>
      <c r="FS196" s="241">
        <v>0.43961352657004832</v>
      </c>
      <c r="FU196" s="234" t="s">
        <v>53</v>
      </c>
      <c r="FV196" s="233">
        <v>25735887.639999997</v>
      </c>
      <c r="FW196" s="241">
        <v>0.47697316755029551</v>
      </c>
      <c r="FX196" s="235">
        <v>182</v>
      </c>
      <c r="FY196" s="241">
        <v>0.43961352657004832</v>
      </c>
      <c r="GA196" s="234" t="s">
        <v>53</v>
      </c>
      <c r="GB196" s="233">
        <v>25719875.499999993</v>
      </c>
      <c r="GC196" s="241">
        <v>0.47978779882808742</v>
      </c>
      <c r="GD196" s="235">
        <v>182</v>
      </c>
      <c r="GE196" s="241">
        <v>0.44067796610169491</v>
      </c>
      <c r="GG196" s="234" t="s">
        <v>53</v>
      </c>
      <c r="GH196" s="233">
        <v>25198477.879999999</v>
      </c>
      <c r="GI196" s="241">
        <v>0.47520881237334034</v>
      </c>
      <c r="GJ196" s="235">
        <v>180</v>
      </c>
      <c r="GK196" s="241">
        <v>0.43902439024390244</v>
      </c>
      <c r="GM196" s="234" t="s">
        <v>53</v>
      </c>
      <c r="GN196" s="233">
        <v>24643847.859999988</v>
      </c>
      <c r="GO196" s="241">
        <v>0.47341002035693708</v>
      </c>
      <c r="GP196" s="235">
        <v>177</v>
      </c>
      <c r="GQ196" s="241">
        <v>0.43920595533498757</v>
      </c>
      <c r="GS196" s="234" t="s">
        <v>53</v>
      </c>
      <c r="GT196" s="233">
        <v>24626267.679999992</v>
      </c>
      <c r="GU196" s="241">
        <v>0.47424653211329948</v>
      </c>
      <c r="GV196" s="235">
        <v>177</v>
      </c>
      <c r="GW196" s="241">
        <v>0.44029850746268656</v>
      </c>
      <c r="GY196" s="234" t="s">
        <v>53</v>
      </c>
      <c r="GZ196" s="233">
        <v>24327675.839999992</v>
      </c>
      <c r="HA196" s="241">
        <v>0.47165709812893231</v>
      </c>
      <c r="HB196" s="235">
        <v>175</v>
      </c>
      <c r="HC196" s="241">
        <v>0.43969849246231157</v>
      </c>
      <c r="HE196" s="234" t="s">
        <v>53</v>
      </c>
      <c r="HF196" s="233">
        <v>24207951.840000007</v>
      </c>
      <c r="HG196" s="241">
        <v>0.47239867315453432</v>
      </c>
      <c r="HH196" s="235">
        <v>174</v>
      </c>
      <c r="HI196" s="241">
        <v>0.44274809160305345</v>
      </c>
      <c r="HK196" s="234" t="s">
        <v>53</v>
      </c>
      <c r="HL196" s="233">
        <v>23908091.219999988</v>
      </c>
      <c r="HM196" s="241">
        <v>0.47129462584812282</v>
      </c>
      <c r="HN196" s="235">
        <v>173</v>
      </c>
      <c r="HO196" s="241">
        <v>0.44245524296675193</v>
      </c>
      <c r="HQ196" s="234" t="s">
        <v>53</v>
      </c>
      <c r="HR196" s="233">
        <v>23613137.819999985</v>
      </c>
      <c r="HS196" s="241">
        <v>0.47055539864998092</v>
      </c>
      <c r="HT196" s="235">
        <v>171</v>
      </c>
      <c r="HU196" s="241">
        <v>0.44300518134715028</v>
      </c>
      <c r="HW196" s="234" t="s">
        <v>53</v>
      </c>
      <c r="HX196" s="233">
        <v>23251981.29999999</v>
      </c>
      <c r="HY196" s="241">
        <v>0.46765766987993634</v>
      </c>
      <c r="HZ196" s="235">
        <v>169</v>
      </c>
      <c r="IA196" s="241">
        <v>0.44125326370757179</v>
      </c>
      <c r="IC196" s="234" t="s">
        <v>53</v>
      </c>
      <c r="ID196" s="233">
        <v>22938083.759999987</v>
      </c>
      <c r="IE196" s="241">
        <v>0.46609610269304602</v>
      </c>
      <c r="IF196" s="235">
        <v>168</v>
      </c>
      <c r="IG196" s="241">
        <v>0.44327176781002636</v>
      </c>
      <c r="II196" s="234" t="s">
        <v>53</v>
      </c>
      <c r="IJ196" s="233">
        <v>22738142.849999983</v>
      </c>
      <c r="IK196" s="241">
        <v>0.47209388278436182</v>
      </c>
      <c r="IL196" s="235">
        <v>167</v>
      </c>
      <c r="IM196" s="241">
        <v>0.4477211796246649</v>
      </c>
      <c r="IO196" s="234" t="s">
        <v>53</v>
      </c>
      <c r="IP196" s="233">
        <v>22445211.699999984</v>
      </c>
      <c r="IQ196" s="241">
        <v>0.47358657227836787</v>
      </c>
      <c r="IR196" s="235">
        <v>165</v>
      </c>
      <c r="IS196" s="241">
        <v>0.44959128065395093</v>
      </c>
      <c r="IU196" s="234" t="s">
        <v>53</v>
      </c>
      <c r="IV196" s="233">
        <v>22097658.129999988</v>
      </c>
      <c r="IW196" s="241">
        <v>0.47687517074655233</v>
      </c>
      <c r="IX196" s="235">
        <v>162</v>
      </c>
      <c r="IY196" s="241">
        <v>0.44875346260387811</v>
      </c>
      <c r="JA196" s="234" t="s">
        <v>53</v>
      </c>
      <c r="JB196" s="233">
        <v>21775751.77999999</v>
      </c>
      <c r="JC196" s="241">
        <v>0.47889370557880362</v>
      </c>
      <c r="JD196" s="235">
        <v>160</v>
      </c>
      <c r="JE196" s="241">
        <v>0.44817927170868349</v>
      </c>
      <c r="JG196" s="234" t="s">
        <v>53</v>
      </c>
      <c r="JH196" s="233">
        <v>21633917.219999991</v>
      </c>
      <c r="JI196" s="241">
        <v>0.48233448807462304</v>
      </c>
      <c r="JJ196" s="235">
        <v>158</v>
      </c>
      <c r="JK196" s="241">
        <v>0.44886363636363635</v>
      </c>
      <c r="JM196" s="234" t="s">
        <v>53</v>
      </c>
      <c r="JN196" s="233">
        <v>20954745.129999988</v>
      </c>
      <c r="JO196" s="241">
        <v>0.48191778383944261</v>
      </c>
      <c r="JP196" s="235">
        <v>153</v>
      </c>
      <c r="JQ196" s="241">
        <v>0.44868035190615835</v>
      </c>
      <c r="JS196" s="234" t="s">
        <v>53</v>
      </c>
      <c r="JT196" s="233">
        <v>20592214.800000001</v>
      </c>
      <c r="JU196" s="241">
        <v>0.48087184451454318</v>
      </c>
      <c r="JV196" s="235">
        <v>150</v>
      </c>
      <c r="JW196" s="241">
        <v>0.44910179640718562</v>
      </c>
      <c r="JY196" s="234" t="s">
        <v>53</v>
      </c>
      <c r="JZ196" s="233">
        <v>19917138.529999986</v>
      </c>
      <c r="KA196" s="241">
        <v>0.47398763267181671</v>
      </c>
      <c r="KB196" s="235">
        <v>145</v>
      </c>
      <c r="KC196" s="241">
        <v>0.44342507645259938</v>
      </c>
      <c r="KE196" s="234" t="s">
        <v>53</v>
      </c>
      <c r="KF196" s="233">
        <v>19545485.699999996</v>
      </c>
      <c r="KG196" s="241">
        <v>0.47253673363951321</v>
      </c>
      <c r="KH196" s="235">
        <v>143</v>
      </c>
      <c r="KI196" s="241">
        <v>0.44135802469135804</v>
      </c>
      <c r="KK196" s="234" t="s">
        <v>53</v>
      </c>
      <c r="KL196" s="233">
        <v>19210928.329999994</v>
      </c>
      <c r="KM196" s="241">
        <v>0.46882075842063475</v>
      </c>
      <c r="KN196" s="235">
        <v>141</v>
      </c>
      <c r="KO196" s="241">
        <v>0.43788819875776397</v>
      </c>
      <c r="KQ196" s="182" t="s">
        <v>53</v>
      </c>
      <c r="KR196" s="183">
        <v>18762063.779999994</v>
      </c>
      <c r="KS196" s="184">
        <v>0.46738895329545616</v>
      </c>
      <c r="KT196" s="185">
        <v>137</v>
      </c>
      <c r="KU196" s="184">
        <v>0.43354430379746833</v>
      </c>
      <c r="KW196" s="182" t="s">
        <v>53</v>
      </c>
      <c r="KX196" s="183">
        <v>0</v>
      </c>
      <c r="KY196" s="184">
        <v>0</v>
      </c>
      <c r="KZ196" s="185">
        <v>0</v>
      </c>
      <c r="LA196" s="184">
        <v>0</v>
      </c>
    </row>
    <row r="197" spans="1:313" ht="18" x14ac:dyDescent="0.35">
      <c r="A197" s="234"/>
      <c r="B197" s="233"/>
      <c r="C197" s="234"/>
      <c r="D197" s="235"/>
      <c r="E197" s="234"/>
      <c r="G197" s="234"/>
      <c r="H197" s="233"/>
      <c r="I197" s="234"/>
      <c r="J197" s="235"/>
      <c r="K197" s="234"/>
      <c r="M197" s="234"/>
      <c r="N197" s="233"/>
      <c r="O197" s="234"/>
      <c r="P197" s="235"/>
      <c r="Q197" s="234"/>
      <c r="S197" s="234"/>
      <c r="T197" s="233"/>
      <c r="U197" s="234"/>
      <c r="V197" s="235"/>
      <c r="W197" s="234"/>
      <c r="Y197" s="234"/>
      <c r="Z197" s="233"/>
      <c r="AA197" s="234"/>
      <c r="AB197" s="235"/>
      <c r="AC197" s="234"/>
      <c r="AF197" s="234"/>
      <c r="AG197" s="233"/>
      <c r="AH197" s="234"/>
      <c r="AI197" s="235"/>
      <c r="AJ197" s="234"/>
      <c r="AL197" s="234"/>
      <c r="AM197" s="233"/>
      <c r="AN197" s="234"/>
      <c r="AO197" s="235"/>
      <c r="AP197" s="234"/>
      <c r="AR197" s="234"/>
      <c r="AS197" s="233"/>
      <c r="AT197" s="234"/>
      <c r="AU197" s="235"/>
      <c r="AV197" s="234"/>
      <c r="AY197" s="234"/>
      <c r="AZ197" s="233"/>
      <c r="BA197" s="234"/>
      <c r="BB197" s="235"/>
      <c r="BC197" s="234"/>
      <c r="BE197" s="234"/>
      <c r="BF197" s="233"/>
      <c r="BG197" s="234"/>
      <c r="BH197" s="235"/>
      <c r="BI197" s="234"/>
      <c r="BK197" s="234"/>
      <c r="BL197" s="233"/>
      <c r="BM197" s="234"/>
      <c r="BN197" s="235"/>
      <c r="BO197" s="234"/>
      <c r="BQ197" s="234"/>
      <c r="BR197" s="233"/>
      <c r="BS197" s="234"/>
      <c r="BT197" s="235"/>
      <c r="BU197" s="234"/>
      <c r="BW197" s="234"/>
      <c r="BX197" s="233"/>
      <c r="BY197" s="234"/>
      <c r="BZ197" s="235"/>
      <c r="CA197" s="234"/>
      <c r="CC197" s="234"/>
      <c r="CD197" s="233"/>
      <c r="CE197" s="234"/>
      <c r="CF197" s="235"/>
      <c r="CG197" s="234"/>
      <c r="CI197" s="234"/>
      <c r="CJ197" s="233"/>
      <c r="CK197" s="234"/>
      <c r="CL197" s="235"/>
      <c r="CM197" s="234"/>
      <c r="CO197" s="234"/>
      <c r="CP197" s="233"/>
      <c r="CQ197" s="234"/>
      <c r="CR197" s="235"/>
      <c r="CS197" s="234"/>
      <c r="CU197" s="234"/>
      <c r="CV197" s="233"/>
      <c r="CW197" s="234"/>
      <c r="CX197" s="235"/>
      <c r="CY197" s="234"/>
      <c r="DA197" s="234"/>
      <c r="DB197" s="233"/>
      <c r="DC197" s="234"/>
      <c r="DD197" s="235"/>
      <c r="DE197" s="234"/>
      <c r="DG197" s="234"/>
      <c r="DH197" s="233"/>
      <c r="DI197" s="234"/>
      <c r="DJ197" s="235"/>
      <c r="DK197" s="234"/>
      <c r="DM197" s="234"/>
      <c r="DN197" s="233"/>
      <c r="DO197" s="234"/>
      <c r="DP197" s="235"/>
      <c r="DQ197" s="234"/>
      <c r="DS197" s="234"/>
      <c r="DT197" s="233"/>
      <c r="DU197" s="234"/>
      <c r="DV197" s="235"/>
      <c r="DW197" s="234"/>
      <c r="DY197" s="234"/>
      <c r="DZ197" s="233"/>
      <c r="EA197" s="234"/>
      <c r="EB197" s="235"/>
      <c r="EC197" s="234"/>
      <c r="EE197" s="234"/>
      <c r="EF197" s="233"/>
      <c r="EG197" s="234"/>
      <c r="EH197" s="235"/>
      <c r="EI197" s="234"/>
      <c r="EK197" s="234"/>
      <c r="EL197" s="233"/>
      <c r="EM197" s="234"/>
      <c r="EN197" s="235"/>
      <c r="EO197" s="234"/>
      <c r="EQ197" s="234"/>
      <c r="ER197" s="233"/>
      <c r="ES197" s="234"/>
      <c r="ET197" s="235"/>
      <c r="EU197" s="234"/>
      <c r="EW197" s="234"/>
      <c r="EX197" s="233"/>
      <c r="EY197" s="234"/>
      <c r="EZ197" s="235"/>
      <c r="FA197" s="234"/>
      <c r="FC197" s="234"/>
      <c r="FD197" s="233"/>
      <c r="FE197" s="234"/>
      <c r="FF197" s="235"/>
      <c r="FG197" s="234"/>
      <c r="FI197" s="234"/>
      <c r="FJ197" s="233"/>
      <c r="FK197" s="234"/>
      <c r="FL197" s="235"/>
      <c r="FM197" s="234"/>
      <c r="FO197" s="234"/>
      <c r="FP197" s="233"/>
      <c r="FQ197" s="234"/>
      <c r="FR197" s="235"/>
      <c r="FS197" s="234"/>
      <c r="FU197" s="234"/>
      <c r="FV197" s="233"/>
      <c r="FW197" s="234"/>
      <c r="FX197" s="235"/>
      <c r="FY197" s="234"/>
      <c r="GA197" s="234"/>
      <c r="GB197" s="233"/>
      <c r="GC197" s="234"/>
      <c r="GD197" s="235"/>
      <c r="GE197" s="234"/>
      <c r="GG197" s="234"/>
      <c r="GH197" s="233"/>
      <c r="GI197" s="234"/>
      <c r="GJ197" s="235"/>
      <c r="GK197" s="234"/>
      <c r="GM197" s="234"/>
      <c r="GN197" s="233"/>
      <c r="GO197" s="234"/>
      <c r="GP197" s="235"/>
      <c r="GQ197" s="234"/>
      <c r="GS197" s="234"/>
      <c r="GT197" s="233"/>
      <c r="GU197" s="234"/>
      <c r="GV197" s="235"/>
      <c r="GW197" s="234"/>
      <c r="GY197" s="234"/>
      <c r="GZ197" s="233"/>
      <c r="HA197" s="234"/>
      <c r="HB197" s="235"/>
      <c r="HC197" s="234"/>
      <c r="HE197" s="234"/>
      <c r="HF197" s="233"/>
      <c r="HG197" s="234"/>
      <c r="HH197" s="235"/>
      <c r="HI197" s="234"/>
      <c r="HK197" s="234"/>
      <c r="HL197" s="233"/>
      <c r="HM197" s="234"/>
      <c r="HN197" s="235"/>
      <c r="HO197" s="234"/>
      <c r="HQ197" s="234"/>
      <c r="HR197" s="233"/>
      <c r="HS197" s="234"/>
      <c r="HT197" s="235"/>
      <c r="HU197" s="234"/>
      <c r="HW197" s="234"/>
      <c r="HX197" s="233"/>
      <c r="HY197" s="234"/>
      <c r="HZ197" s="235"/>
      <c r="IA197" s="234"/>
      <c r="IC197" s="234"/>
      <c r="ID197" s="233"/>
      <c r="IE197" s="234"/>
      <c r="IF197" s="235"/>
      <c r="IG197" s="234"/>
      <c r="II197" s="234"/>
      <c r="IJ197" s="233"/>
      <c r="IK197" s="234"/>
      <c r="IL197" s="235"/>
      <c r="IM197" s="234"/>
      <c r="IO197" s="234"/>
      <c r="IP197" s="233"/>
      <c r="IQ197" s="234"/>
      <c r="IR197" s="235"/>
      <c r="IS197" s="234"/>
      <c r="IU197" s="234"/>
      <c r="IV197" s="233"/>
      <c r="IW197" s="234"/>
      <c r="IX197" s="235"/>
      <c r="IY197" s="234"/>
      <c r="JA197" s="234"/>
      <c r="JB197" s="233"/>
      <c r="JC197" s="234"/>
      <c r="JD197" s="235"/>
      <c r="JE197" s="234"/>
      <c r="JG197" s="234"/>
      <c r="JH197" s="233"/>
      <c r="JI197" s="234"/>
      <c r="JJ197" s="235"/>
      <c r="JK197" s="234"/>
      <c r="JM197" s="234"/>
      <c r="JN197" s="233"/>
      <c r="JO197" s="234"/>
      <c r="JP197" s="235"/>
      <c r="JQ197" s="234"/>
      <c r="JS197" s="234"/>
      <c r="JT197" s="233"/>
      <c r="JU197" s="234"/>
      <c r="JV197" s="235"/>
      <c r="JW197" s="234"/>
      <c r="JY197" s="234"/>
      <c r="JZ197" s="233"/>
      <c r="KA197" s="234"/>
      <c r="KB197" s="235"/>
      <c r="KC197" s="234"/>
      <c r="KE197" s="234"/>
      <c r="KF197" s="233"/>
      <c r="KG197" s="234"/>
      <c r="KH197" s="235"/>
      <c r="KI197" s="234"/>
      <c r="KK197" s="234"/>
      <c r="KL197" s="233"/>
      <c r="KM197" s="234"/>
      <c r="KN197" s="235"/>
      <c r="KO197" s="234"/>
      <c r="KQ197" s="182"/>
      <c r="KR197" s="183"/>
      <c r="KS197" s="182"/>
      <c r="KT197" s="185"/>
      <c r="KU197" s="182"/>
      <c r="KW197" s="182"/>
      <c r="KX197" s="183"/>
      <c r="KY197" s="182"/>
      <c r="KZ197" s="185"/>
      <c r="LA197" s="182"/>
    </row>
    <row r="198" spans="1:313" ht="18.600000000000001" thickBot="1" x14ac:dyDescent="0.4">
      <c r="A198" s="242"/>
      <c r="B198" s="243">
        <f>SUM(B195:B197)</f>
        <v>170611497.20999989</v>
      </c>
      <c r="C198" s="242"/>
      <c r="D198" s="245">
        <f>SUM(D195:D197)</f>
        <v>1347</v>
      </c>
      <c r="E198" s="242"/>
      <c r="G198" s="242"/>
      <c r="H198" s="243">
        <f>SUM(H195:H197)</f>
        <v>168024122.57000002</v>
      </c>
      <c r="I198" s="242"/>
      <c r="J198" s="245">
        <f>SUM(J195:J197)</f>
        <v>1340</v>
      </c>
      <c r="K198" s="242"/>
      <c r="M198" s="242"/>
      <c r="N198" s="243">
        <f>SUM(N195:N197)</f>
        <v>162178720.01000005</v>
      </c>
      <c r="O198" s="242"/>
      <c r="P198" s="245">
        <f>SUM(P195:P197)</f>
        <v>1275</v>
      </c>
      <c r="Q198" s="242"/>
      <c r="S198" s="242"/>
      <c r="T198" s="243">
        <f>SUM(T195:T197)</f>
        <v>154354156.54000008</v>
      </c>
      <c r="U198" s="242"/>
      <c r="V198" s="245">
        <f>SUM(V195:V197)</f>
        <v>1200</v>
      </c>
      <c r="W198" s="242"/>
      <c r="Y198" s="242"/>
      <c r="Z198" s="243">
        <f>SUM(Z195:Z197)</f>
        <v>148608237.37000003</v>
      </c>
      <c r="AA198" s="242"/>
      <c r="AB198" s="245">
        <f>SUM(AB195:AB197)</f>
        <v>1153</v>
      </c>
      <c r="AC198" s="242"/>
      <c r="AF198" s="242"/>
      <c r="AG198" s="243">
        <f>SUM(AG195:AG197)</f>
        <v>144330622.33000016</v>
      </c>
      <c r="AH198" s="242"/>
      <c r="AI198" s="245">
        <f>SUM(AI195:AI197)</f>
        <v>1105</v>
      </c>
      <c r="AJ198" s="242"/>
      <c r="AL198" s="242"/>
      <c r="AM198" s="243">
        <f>SUM(AM195:AM197)</f>
        <v>135967903.23000005</v>
      </c>
      <c r="AN198" s="242"/>
      <c r="AO198" s="245">
        <f>SUM(AO195:AO197)</f>
        <v>1038</v>
      </c>
      <c r="AP198" s="242"/>
      <c r="AR198" s="242"/>
      <c r="AS198" s="243">
        <f>SUM(AS195:AS197)</f>
        <v>128258390.46000004</v>
      </c>
      <c r="AT198" s="242"/>
      <c r="AU198" s="245">
        <f>SUM(AU195:AU197)</f>
        <v>978</v>
      </c>
      <c r="AV198" s="242"/>
      <c r="AY198" s="242"/>
      <c r="AZ198" s="243">
        <f>SUM(AZ195:AZ197)</f>
        <v>121204553.01999998</v>
      </c>
      <c r="BA198" s="242"/>
      <c r="BB198" s="245">
        <f>SUM(BB195:BB197)</f>
        <v>920</v>
      </c>
      <c r="BC198" s="242"/>
      <c r="BE198" s="242"/>
      <c r="BF198" s="243">
        <f>SUM(BF195:BF197)</f>
        <v>114147609.66000009</v>
      </c>
      <c r="BG198" s="242"/>
      <c r="BH198" s="245">
        <f>SUM(BH195:BH197)</f>
        <v>851</v>
      </c>
      <c r="BI198" s="242"/>
      <c r="BK198" s="242"/>
      <c r="BL198" s="243">
        <f>SUM(BL195:BL197)</f>
        <v>89180157.180000052</v>
      </c>
      <c r="BM198" s="242"/>
      <c r="BN198" s="245">
        <f>SUM(BN195:BN197)</f>
        <v>695</v>
      </c>
      <c r="BO198" s="242"/>
      <c r="BQ198" s="242"/>
      <c r="BR198" s="243">
        <f>SUM(BR195:BR197)</f>
        <v>78461069.840000033</v>
      </c>
      <c r="BS198" s="242"/>
      <c r="BT198" s="245">
        <f>SUM(BT195:BT197)</f>
        <v>596</v>
      </c>
      <c r="BU198" s="242"/>
      <c r="BW198" s="242"/>
      <c r="BX198" s="243">
        <f>SUM(BX195:BX197)</f>
        <v>74810532.62000002</v>
      </c>
      <c r="BY198" s="242"/>
      <c r="BZ198" s="245">
        <f>SUM(BZ195:BZ197)</f>
        <v>562</v>
      </c>
      <c r="CA198" s="242"/>
      <c r="CC198" s="242"/>
      <c r="CD198" s="243">
        <f>SUM(CD195:CD197)</f>
        <v>69437658.189999998</v>
      </c>
      <c r="CE198" s="242"/>
      <c r="CF198" s="245">
        <f>SUM(CF195:CF197)</f>
        <v>523</v>
      </c>
      <c r="CG198" s="242"/>
      <c r="CI198" s="242"/>
      <c r="CJ198" s="243">
        <f>SUM(CJ195:CJ197)</f>
        <v>65511364.75</v>
      </c>
      <c r="CK198" s="242"/>
      <c r="CL198" s="245">
        <f>SUM(CL195:CL197)</f>
        <v>490</v>
      </c>
      <c r="CM198" s="242"/>
      <c r="CO198" s="242"/>
      <c r="CP198" s="243">
        <f>SUM(CP195:CP197)</f>
        <v>61813511.959999986</v>
      </c>
      <c r="CQ198" s="242"/>
      <c r="CR198" s="245">
        <f>SUM(CR195:CR197)</f>
        <v>464</v>
      </c>
      <c r="CS198" s="242"/>
      <c r="CU198" s="242"/>
      <c r="CV198" s="243">
        <f>SUM(CV195:CV197)</f>
        <v>60030256.289999992</v>
      </c>
      <c r="CW198" s="242"/>
      <c r="CX198" s="245">
        <f>SUM(CX195:CX197)</f>
        <v>453</v>
      </c>
      <c r="CY198" s="242"/>
      <c r="DA198" s="242"/>
      <c r="DB198" s="243">
        <v>59251034.5</v>
      </c>
      <c r="DC198" s="242"/>
      <c r="DD198" s="245">
        <v>451</v>
      </c>
      <c r="DE198" s="242"/>
      <c r="DG198" s="242"/>
      <c r="DH198" s="243">
        <v>58868088.10999997</v>
      </c>
      <c r="DI198" s="242"/>
      <c r="DJ198" s="245">
        <v>446</v>
      </c>
      <c r="DK198" s="242"/>
      <c r="DM198" s="242"/>
      <c r="DN198" s="243">
        <v>57895042.739999995</v>
      </c>
      <c r="DO198" s="242"/>
      <c r="DP198" s="245">
        <v>439</v>
      </c>
      <c r="DQ198" s="242"/>
      <c r="DS198" s="242"/>
      <c r="DT198" s="243">
        <v>57683726.199999988</v>
      </c>
      <c r="DU198" s="242"/>
      <c r="DV198" s="245">
        <v>437</v>
      </c>
      <c r="DW198" s="242"/>
      <c r="DY198" s="242"/>
      <c r="DZ198" s="243">
        <v>57134139.680000007</v>
      </c>
      <c r="EA198" s="242"/>
      <c r="EB198" s="245">
        <v>433</v>
      </c>
      <c r="EC198" s="242"/>
      <c r="EE198" s="242"/>
      <c r="EF198" s="243">
        <v>56171687.669999987</v>
      </c>
      <c r="EG198" s="242"/>
      <c r="EH198" s="245">
        <v>427</v>
      </c>
      <c r="EI198" s="242"/>
      <c r="EK198" s="242"/>
      <c r="EL198" s="243">
        <v>55430402.409999982</v>
      </c>
      <c r="EM198" s="242"/>
      <c r="EN198" s="245">
        <v>423</v>
      </c>
      <c r="EO198" s="242"/>
      <c r="EQ198" s="242"/>
      <c r="ER198" s="243">
        <v>55298409.119999982</v>
      </c>
      <c r="ES198" s="242"/>
      <c r="ET198" s="245">
        <v>421</v>
      </c>
      <c r="EU198" s="242"/>
      <c r="EW198" s="242"/>
      <c r="EX198" s="243">
        <v>55058380.129999995</v>
      </c>
      <c r="EY198" s="242"/>
      <c r="EZ198" s="245">
        <v>419</v>
      </c>
      <c r="FA198" s="242"/>
      <c r="FC198" s="242"/>
      <c r="FD198" s="243">
        <v>54518064.699999988</v>
      </c>
      <c r="FE198" s="242"/>
      <c r="FF198" s="245">
        <v>416</v>
      </c>
      <c r="FG198" s="242"/>
      <c r="FI198" s="242"/>
      <c r="FJ198" s="243">
        <v>54401705.119999975</v>
      </c>
      <c r="FK198" s="242"/>
      <c r="FL198" s="245">
        <v>416</v>
      </c>
      <c r="FM198" s="242"/>
      <c r="FO198" s="242"/>
      <c r="FP198" s="243">
        <v>53927731.129999988</v>
      </c>
      <c r="FQ198" s="242"/>
      <c r="FR198" s="245">
        <v>414</v>
      </c>
      <c r="FS198" s="242"/>
      <c r="FU198" s="242"/>
      <c r="FV198" s="243">
        <v>53956678.04999999</v>
      </c>
      <c r="FW198" s="242"/>
      <c r="FX198" s="245">
        <v>414</v>
      </c>
      <c r="FY198" s="242"/>
      <c r="GA198" s="242"/>
      <c r="GB198" s="243">
        <v>53606772.749999985</v>
      </c>
      <c r="GC198" s="242"/>
      <c r="GD198" s="245">
        <v>413</v>
      </c>
      <c r="GE198" s="242"/>
      <c r="GG198" s="242"/>
      <c r="GH198" s="243">
        <v>53026116.569999993</v>
      </c>
      <c r="GI198" s="242"/>
      <c r="GJ198" s="245">
        <v>410</v>
      </c>
      <c r="GK198" s="242"/>
      <c r="GM198" s="242"/>
      <c r="GN198" s="243">
        <v>52056033.459999979</v>
      </c>
      <c r="GO198" s="242"/>
      <c r="GP198" s="245">
        <v>403</v>
      </c>
      <c r="GQ198" s="242"/>
      <c r="GS198" s="242"/>
      <c r="GT198" s="243">
        <v>51927143.399999969</v>
      </c>
      <c r="GU198" s="242"/>
      <c r="GV198" s="245">
        <v>402</v>
      </c>
      <c r="GW198" s="242"/>
      <c r="GY198" s="242"/>
      <c r="GZ198" s="243">
        <v>51579157.689999975</v>
      </c>
      <c r="HA198" s="242"/>
      <c r="HB198" s="245">
        <v>398</v>
      </c>
      <c r="HC198" s="242"/>
      <c r="HE198" s="242"/>
      <c r="HF198" s="243">
        <v>51244749.859999999</v>
      </c>
      <c r="HG198" s="242"/>
      <c r="HH198" s="245">
        <v>393</v>
      </c>
      <c r="HI198" s="242"/>
      <c r="HK198" s="242"/>
      <c r="HL198" s="243">
        <v>50728546.23999998</v>
      </c>
      <c r="HM198" s="242"/>
      <c r="HN198" s="245">
        <v>391</v>
      </c>
      <c r="HO198" s="242"/>
      <c r="HQ198" s="242"/>
      <c r="HR198" s="243">
        <v>50181419.419999979</v>
      </c>
      <c r="HS198" s="242"/>
      <c r="HT198" s="245">
        <v>386</v>
      </c>
      <c r="HU198" s="242"/>
      <c r="HW198" s="242"/>
      <c r="HX198" s="243">
        <v>49720089.709999979</v>
      </c>
      <c r="HY198" s="242"/>
      <c r="HZ198" s="245">
        <v>383</v>
      </c>
      <c r="IA198" s="242"/>
      <c r="IC198" s="242"/>
      <c r="ID198" s="243">
        <v>49213206.519999966</v>
      </c>
      <c r="IE198" s="242"/>
      <c r="IF198" s="245">
        <v>379</v>
      </c>
      <c r="IG198" s="242"/>
      <c r="II198" s="242"/>
      <c r="IJ198" s="243">
        <v>48164451.349999972</v>
      </c>
      <c r="IK198" s="242"/>
      <c r="IL198" s="245">
        <v>373</v>
      </c>
      <c r="IM198" s="242"/>
      <c r="IO198" s="242"/>
      <c r="IP198" s="243">
        <v>47394104.929999977</v>
      </c>
      <c r="IQ198" s="242"/>
      <c r="IR198" s="245">
        <v>367</v>
      </c>
      <c r="IS198" s="242"/>
      <c r="IU198" s="242"/>
      <c r="IV198" s="243">
        <v>46338453.929999977</v>
      </c>
      <c r="IW198" s="242"/>
      <c r="IX198" s="245">
        <v>361</v>
      </c>
      <c r="IY198" s="242"/>
      <c r="JA198" s="242"/>
      <c r="JB198" s="243">
        <v>45470950.079999983</v>
      </c>
      <c r="JC198" s="242"/>
      <c r="JD198" s="245">
        <v>357</v>
      </c>
      <c r="JE198" s="242"/>
      <c r="JG198" s="242"/>
      <c r="JH198" s="243">
        <v>44852519.889999986</v>
      </c>
      <c r="JI198" s="242"/>
      <c r="JJ198" s="245">
        <v>352</v>
      </c>
      <c r="JK198" s="242"/>
      <c r="JM198" s="242"/>
      <c r="JN198" s="243">
        <v>43481991.809999987</v>
      </c>
      <c r="JO198" s="242"/>
      <c r="JP198" s="245">
        <v>341</v>
      </c>
      <c r="JQ198" s="242"/>
      <c r="JS198" s="242"/>
      <c r="JT198" s="243">
        <v>42822666.859999999</v>
      </c>
      <c r="JU198" s="242"/>
      <c r="JV198" s="245">
        <v>334</v>
      </c>
      <c r="JW198" s="242"/>
      <c r="JY198" s="242"/>
      <c r="JZ198" s="243">
        <v>42020375.969999984</v>
      </c>
      <c r="KA198" s="242"/>
      <c r="KB198" s="245">
        <v>327</v>
      </c>
      <c r="KC198" s="242"/>
      <c r="KE198" s="242"/>
      <c r="KF198" s="243">
        <v>41362891.620000005</v>
      </c>
      <c r="KG198" s="242"/>
      <c r="KH198" s="245">
        <v>324</v>
      </c>
      <c r="KI198" s="242"/>
      <c r="KK198" s="242"/>
      <c r="KL198" s="243">
        <v>40977128.219999999</v>
      </c>
      <c r="KM198" s="242"/>
      <c r="KN198" s="245">
        <v>322</v>
      </c>
      <c r="KO198" s="242"/>
      <c r="KQ198" s="190"/>
      <c r="KR198" s="191">
        <v>40142291.86999999</v>
      </c>
      <c r="KS198" s="190"/>
      <c r="KT198" s="193">
        <v>316</v>
      </c>
      <c r="KU198" s="190"/>
      <c r="KW198" s="190"/>
      <c r="KX198" s="191">
        <v>0</v>
      </c>
      <c r="KY198" s="190"/>
      <c r="KZ198" s="193">
        <v>0</v>
      </c>
      <c r="LA198" s="190"/>
    </row>
    <row r="199" spans="1:313" ht="18.600000000000001" thickTop="1" x14ac:dyDescent="0.35">
      <c r="A199" s="234"/>
      <c r="B199" s="233"/>
      <c r="C199" s="234"/>
      <c r="D199" s="235"/>
      <c r="E199" s="234"/>
      <c r="G199" s="234"/>
      <c r="H199" s="233"/>
      <c r="I199" s="234"/>
      <c r="J199" s="235"/>
      <c r="K199" s="234"/>
      <c r="M199" s="234"/>
      <c r="N199" s="233"/>
      <c r="O199" s="234"/>
      <c r="P199" s="235"/>
      <c r="Q199" s="234"/>
      <c r="S199" s="234"/>
      <c r="T199" s="233"/>
      <c r="U199" s="234"/>
      <c r="V199" s="235"/>
      <c r="W199" s="234"/>
      <c r="Y199" s="234"/>
      <c r="Z199" s="233"/>
      <c r="AA199" s="234"/>
      <c r="AB199" s="235"/>
      <c r="AC199" s="234"/>
      <c r="AF199" s="234"/>
      <c r="AG199" s="233"/>
      <c r="AH199" s="234"/>
      <c r="AI199" s="235"/>
      <c r="AJ199" s="234"/>
      <c r="AL199" s="234"/>
      <c r="AM199" s="233"/>
      <c r="AN199" s="234"/>
      <c r="AO199" s="235"/>
      <c r="AP199" s="234"/>
      <c r="AR199" s="234"/>
      <c r="AS199" s="233"/>
      <c r="AT199" s="234"/>
      <c r="AU199" s="235"/>
      <c r="AV199" s="234"/>
      <c r="AY199" s="234"/>
      <c r="AZ199" s="233"/>
      <c r="BA199" s="234"/>
      <c r="BB199" s="235"/>
      <c r="BC199" s="234"/>
      <c r="BE199" s="234"/>
      <c r="BF199" s="233"/>
      <c r="BG199" s="234"/>
      <c r="BH199" s="235"/>
      <c r="BI199" s="234"/>
      <c r="BK199" s="234"/>
      <c r="BL199" s="233"/>
      <c r="BM199" s="234"/>
      <c r="BN199" s="235"/>
      <c r="BO199" s="234"/>
      <c r="BQ199" s="234"/>
      <c r="BR199" s="233"/>
      <c r="BS199" s="234"/>
      <c r="BT199" s="235"/>
      <c r="BU199" s="234"/>
      <c r="BW199" s="234"/>
      <c r="BX199" s="233"/>
      <c r="BY199" s="234"/>
      <c r="BZ199" s="235"/>
      <c r="CA199" s="234"/>
      <c r="CC199" s="234"/>
      <c r="CD199" s="233"/>
      <c r="CE199" s="234"/>
      <c r="CF199" s="235"/>
      <c r="CG199" s="234"/>
      <c r="CI199" s="234"/>
      <c r="CJ199" s="233"/>
      <c r="CK199" s="234"/>
      <c r="CL199" s="235"/>
      <c r="CM199" s="234"/>
      <c r="CO199" s="234"/>
      <c r="CP199" s="233"/>
      <c r="CQ199" s="234"/>
      <c r="CR199" s="235"/>
      <c r="CS199" s="234"/>
      <c r="CU199" s="234"/>
      <c r="CV199" s="233"/>
      <c r="CW199" s="234"/>
      <c r="CX199" s="235"/>
      <c r="CY199" s="234"/>
      <c r="DA199" s="234"/>
      <c r="DB199" s="233"/>
      <c r="DC199" s="234"/>
      <c r="DD199" s="235"/>
      <c r="DE199" s="234"/>
      <c r="DG199" s="234"/>
      <c r="DH199" s="233"/>
      <c r="DI199" s="234"/>
      <c r="DJ199" s="235"/>
      <c r="DK199" s="234"/>
      <c r="DM199" s="234"/>
      <c r="DN199" s="233"/>
      <c r="DO199" s="234"/>
      <c r="DP199" s="235"/>
      <c r="DQ199" s="234"/>
      <c r="DS199" s="234"/>
      <c r="DT199" s="233"/>
      <c r="DU199" s="234"/>
      <c r="DV199" s="235"/>
      <c r="DW199" s="234"/>
      <c r="DY199" s="234"/>
      <c r="DZ199" s="233"/>
      <c r="EA199" s="234"/>
      <c r="EB199" s="235"/>
      <c r="EC199" s="234"/>
      <c r="EE199" s="234"/>
      <c r="EF199" s="233"/>
      <c r="EG199" s="234"/>
      <c r="EH199" s="235"/>
      <c r="EI199" s="234"/>
      <c r="EK199" s="234"/>
      <c r="EL199" s="233"/>
      <c r="EM199" s="234"/>
      <c r="EN199" s="235"/>
      <c r="EO199" s="234"/>
      <c r="EQ199" s="234"/>
      <c r="ER199" s="233"/>
      <c r="ES199" s="234"/>
      <c r="ET199" s="235"/>
      <c r="EU199" s="234"/>
      <c r="EW199" s="234"/>
      <c r="EX199" s="233"/>
      <c r="EY199" s="234"/>
      <c r="EZ199" s="235"/>
      <c r="FA199" s="234"/>
      <c r="FC199" s="234"/>
      <c r="FD199" s="233"/>
      <c r="FE199" s="234"/>
      <c r="FF199" s="235"/>
      <c r="FG199" s="234"/>
      <c r="FI199" s="234"/>
      <c r="FJ199" s="233"/>
      <c r="FK199" s="234"/>
      <c r="FL199" s="235"/>
      <c r="FM199" s="234"/>
      <c r="FO199" s="234"/>
      <c r="FP199" s="233"/>
      <c r="FQ199" s="234"/>
      <c r="FR199" s="235"/>
      <c r="FS199" s="234"/>
      <c r="FU199" s="234"/>
      <c r="FV199" s="233"/>
      <c r="FW199" s="234"/>
      <c r="FX199" s="235"/>
      <c r="FY199" s="234"/>
      <c r="GA199" s="234"/>
      <c r="GB199" s="233"/>
      <c r="GC199" s="234"/>
      <c r="GD199" s="235"/>
      <c r="GE199" s="234"/>
      <c r="GG199" s="234"/>
      <c r="GH199" s="233"/>
      <c r="GI199" s="234"/>
      <c r="GJ199" s="235"/>
      <c r="GK199" s="234"/>
      <c r="GM199" s="234"/>
      <c r="GN199" s="233"/>
      <c r="GO199" s="234"/>
      <c r="GP199" s="235"/>
      <c r="GQ199" s="234"/>
      <c r="GS199" s="234"/>
      <c r="GT199" s="233"/>
      <c r="GU199" s="234"/>
      <c r="GV199" s="235"/>
      <c r="GW199" s="234"/>
      <c r="GY199" s="234"/>
      <c r="GZ199" s="233"/>
      <c r="HA199" s="234"/>
      <c r="HB199" s="235"/>
      <c r="HC199" s="234"/>
      <c r="HE199" s="234"/>
      <c r="HF199" s="233"/>
      <c r="HG199" s="234"/>
      <c r="HH199" s="235"/>
      <c r="HI199" s="234"/>
      <c r="HK199" s="234"/>
      <c r="HL199" s="233"/>
      <c r="HM199" s="234"/>
      <c r="HN199" s="235"/>
      <c r="HO199" s="234"/>
      <c r="HQ199" s="234"/>
      <c r="HR199" s="233"/>
      <c r="HS199" s="234"/>
      <c r="HT199" s="235"/>
      <c r="HU199" s="234"/>
      <c r="HW199" s="234"/>
      <c r="HX199" s="233"/>
      <c r="HY199" s="234"/>
      <c r="HZ199" s="235"/>
      <c r="IA199" s="234"/>
      <c r="IC199" s="234"/>
      <c r="ID199" s="233"/>
      <c r="IE199" s="234"/>
      <c r="IF199" s="235"/>
      <c r="IG199" s="234"/>
      <c r="II199" s="234"/>
      <c r="IJ199" s="233"/>
      <c r="IK199" s="234"/>
      <c r="IL199" s="235"/>
      <c r="IM199" s="234"/>
      <c r="IO199" s="234"/>
      <c r="IP199" s="233"/>
      <c r="IQ199" s="234"/>
      <c r="IR199" s="235"/>
      <c r="IS199" s="234"/>
      <c r="IU199" s="234"/>
      <c r="IV199" s="233"/>
      <c r="IW199" s="234"/>
      <c r="IX199" s="235"/>
      <c r="IY199" s="234"/>
      <c r="JA199" s="234"/>
      <c r="JB199" s="233"/>
      <c r="JC199" s="234"/>
      <c r="JD199" s="235"/>
      <c r="JE199" s="234"/>
      <c r="JG199" s="234"/>
      <c r="JH199" s="233"/>
      <c r="JI199" s="234"/>
      <c r="JJ199" s="235"/>
      <c r="JK199" s="234"/>
      <c r="JM199" s="234"/>
      <c r="JN199" s="233"/>
      <c r="JO199" s="234"/>
      <c r="JP199" s="235"/>
      <c r="JQ199" s="234"/>
      <c r="JS199" s="234"/>
      <c r="JT199" s="233"/>
      <c r="JU199" s="234"/>
      <c r="JV199" s="235"/>
      <c r="JW199" s="234"/>
      <c r="JY199" s="234"/>
      <c r="JZ199" s="233"/>
      <c r="KA199" s="234"/>
      <c r="KB199" s="235"/>
      <c r="KC199" s="234"/>
      <c r="KE199" s="234"/>
      <c r="KF199" s="233"/>
      <c r="KG199" s="234"/>
      <c r="KH199" s="235"/>
      <c r="KI199" s="234"/>
      <c r="KK199" s="234"/>
      <c r="KL199" s="233"/>
      <c r="KM199" s="234"/>
      <c r="KN199" s="235"/>
      <c r="KO199" s="234"/>
      <c r="KQ199" s="182"/>
      <c r="KR199" s="183"/>
      <c r="KS199" s="182"/>
      <c r="KT199" s="185"/>
      <c r="KU199" s="182"/>
      <c r="KW199" s="182"/>
      <c r="KX199" s="183"/>
      <c r="KY199" s="182"/>
      <c r="KZ199" s="185"/>
      <c r="LA199" s="182"/>
    </row>
    <row r="200" spans="1:313" ht="18" x14ac:dyDescent="0.35">
      <c r="A200" s="234"/>
      <c r="B200" s="233"/>
      <c r="C200" s="234"/>
      <c r="D200" s="235"/>
      <c r="E200" s="234"/>
      <c r="G200" s="234"/>
      <c r="H200" s="233"/>
      <c r="I200" s="234"/>
      <c r="J200" s="235"/>
      <c r="K200" s="234"/>
      <c r="M200" s="234"/>
      <c r="N200" s="233"/>
      <c r="O200" s="234"/>
      <c r="P200" s="235"/>
      <c r="Q200" s="234"/>
      <c r="S200" s="234"/>
      <c r="T200" s="233"/>
      <c r="U200" s="234"/>
      <c r="V200" s="235"/>
      <c r="W200" s="234"/>
      <c r="Y200" s="234"/>
      <c r="Z200" s="233"/>
      <c r="AA200" s="234"/>
      <c r="AB200" s="235"/>
      <c r="AC200" s="234"/>
      <c r="AF200" s="234"/>
      <c r="AG200" s="233"/>
      <c r="AH200" s="234"/>
      <c r="AI200" s="235"/>
      <c r="AJ200" s="234"/>
      <c r="AL200" s="234"/>
      <c r="AM200" s="233"/>
      <c r="AN200" s="234"/>
      <c r="AO200" s="235"/>
      <c r="AP200" s="234"/>
      <c r="AR200" s="234"/>
      <c r="AS200" s="233"/>
      <c r="AT200" s="234"/>
      <c r="AU200" s="235"/>
      <c r="AV200" s="234"/>
      <c r="AY200" s="234"/>
      <c r="AZ200" s="233"/>
      <c r="BA200" s="234"/>
      <c r="BB200" s="235"/>
      <c r="BC200" s="234"/>
      <c r="BE200" s="234"/>
      <c r="BF200" s="233"/>
      <c r="BG200" s="234"/>
      <c r="BH200" s="235"/>
      <c r="BI200" s="234"/>
      <c r="BK200" s="234"/>
      <c r="BL200" s="233"/>
      <c r="BM200" s="234"/>
      <c r="BN200" s="235"/>
      <c r="BO200" s="234"/>
      <c r="BQ200" s="234"/>
      <c r="BR200" s="233"/>
      <c r="BS200" s="234"/>
      <c r="BT200" s="235"/>
      <c r="BU200" s="234"/>
      <c r="BW200" s="234"/>
      <c r="BX200" s="233"/>
      <c r="BY200" s="234"/>
      <c r="BZ200" s="235"/>
      <c r="CA200" s="234"/>
      <c r="CC200" s="234"/>
      <c r="CD200" s="233"/>
      <c r="CE200" s="234"/>
      <c r="CF200" s="235"/>
      <c r="CG200" s="234"/>
      <c r="CI200" s="234"/>
      <c r="CJ200" s="233"/>
      <c r="CK200" s="234"/>
      <c r="CL200" s="235"/>
      <c r="CM200" s="234"/>
      <c r="CO200" s="234"/>
      <c r="CP200" s="233"/>
      <c r="CQ200" s="234"/>
      <c r="CR200" s="235"/>
      <c r="CS200" s="234"/>
      <c r="CU200" s="234"/>
      <c r="CV200" s="233"/>
      <c r="CW200" s="234"/>
      <c r="CX200" s="235"/>
      <c r="CY200" s="234"/>
      <c r="DA200" s="234"/>
      <c r="DB200" s="233"/>
      <c r="DC200" s="234"/>
      <c r="DD200" s="235"/>
      <c r="DE200" s="234"/>
      <c r="DG200" s="234"/>
      <c r="DH200" s="233"/>
      <c r="DI200" s="234"/>
      <c r="DJ200" s="235"/>
      <c r="DK200" s="234"/>
      <c r="DM200" s="234"/>
      <c r="DN200" s="233"/>
      <c r="DO200" s="234"/>
      <c r="DP200" s="235"/>
      <c r="DQ200" s="234"/>
      <c r="DS200" s="234"/>
      <c r="DT200" s="233"/>
      <c r="DU200" s="234"/>
      <c r="DV200" s="235"/>
      <c r="DW200" s="234"/>
      <c r="DY200" s="234"/>
      <c r="DZ200" s="233"/>
      <c r="EA200" s="234"/>
      <c r="EB200" s="235"/>
      <c r="EC200" s="234"/>
      <c r="EE200" s="234"/>
      <c r="EF200" s="233"/>
      <c r="EG200" s="234"/>
      <c r="EH200" s="235"/>
      <c r="EI200" s="234"/>
      <c r="EK200" s="234"/>
      <c r="EL200" s="233"/>
      <c r="EM200" s="234"/>
      <c r="EN200" s="235"/>
      <c r="EO200" s="234"/>
      <c r="EQ200" s="234"/>
      <c r="ER200" s="233"/>
      <c r="ES200" s="234"/>
      <c r="ET200" s="235"/>
      <c r="EU200" s="234"/>
      <c r="EW200" s="234"/>
      <c r="EX200" s="233"/>
      <c r="EY200" s="234"/>
      <c r="EZ200" s="235"/>
      <c r="FA200" s="234"/>
      <c r="FC200" s="234"/>
      <c r="FD200" s="233"/>
      <c r="FE200" s="234"/>
      <c r="FF200" s="235"/>
      <c r="FG200" s="234"/>
      <c r="FI200" s="234"/>
      <c r="FJ200" s="233"/>
      <c r="FK200" s="234"/>
      <c r="FL200" s="235"/>
      <c r="FM200" s="234"/>
      <c r="FO200" s="234"/>
      <c r="FP200" s="233"/>
      <c r="FQ200" s="234"/>
      <c r="FR200" s="235"/>
      <c r="FS200" s="234"/>
      <c r="FU200" s="234"/>
      <c r="FV200" s="233"/>
      <c r="FW200" s="234"/>
      <c r="FX200" s="235"/>
      <c r="FY200" s="234"/>
      <c r="GA200" s="234"/>
      <c r="GB200" s="233"/>
      <c r="GC200" s="234"/>
      <c r="GD200" s="235"/>
      <c r="GE200" s="234"/>
      <c r="GG200" s="234"/>
      <c r="GH200" s="233"/>
      <c r="GI200" s="234"/>
      <c r="GJ200" s="235"/>
      <c r="GK200" s="234"/>
      <c r="GM200" s="234"/>
      <c r="GN200" s="233"/>
      <c r="GO200" s="234"/>
      <c r="GP200" s="235"/>
      <c r="GQ200" s="234"/>
      <c r="GS200" s="234"/>
      <c r="GT200" s="233"/>
      <c r="GU200" s="234"/>
      <c r="GV200" s="235"/>
      <c r="GW200" s="234"/>
      <c r="GY200" s="234"/>
      <c r="GZ200" s="233"/>
      <c r="HA200" s="234"/>
      <c r="HB200" s="235"/>
      <c r="HC200" s="234"/>
      <c r="HE200" s="234"/>
      <c r="HF200" s="233"/>
      <c r="HG200" s="234"/>
      <c r="HH200" s="235"/>
      <c r="HI200" s="234"/>
      <c r="HK200" s="234"/>
      <c r="HL200" s="233"/>
      <c r="HM200" s="234"/>
      <c r="HN200" s="235"/>
      <c r="HO200" s="234"/>
      <c r="HQ200" s="234"/>
      <c r="HR200" s="233"/>
      <c r="HS200" s="234"/>
      <c r="HT200" s="235"/>
      <c r="HU200" s="234"/>
      <c r="HW200" s="234"/>
      <c r="HX200" s="233"/>
      <c r="HY200" s="234"/>
      <c r="HZ200" s="235"/>
      <c r="IA200" s="234"/>
      <c r="IC200" s="234"/>
      <c r="ID200" s="233"/>
      <c r="IE200" s="234"/>
      <c r="IF200" s="235"/>
      <c r="IG200" s="234"/>
      <c r="II200" s="234"/>
      <c r="IJ200" s="233"/>
      <c r="IK200" s="234"/>
      <c r="IL200" s="235"/>
      <c r="IM200" s="234"/>
      <c r="IO200" s="234"/>
      <c r="IP200" s="233"/>
      <c r="IQ200" s="234"/>
      <c r="IR200" s="235"/>
      <c r="IS200" s="234"/>
      <c r="IU200" s="234"/>
      <c r="IV200" s="233"/>
      <c r="IW200" s="234"/>
      <c r="IX200" s="235"/>
      <c r="IY200" s="234"/>
      <c r="JA200" s="234"/>
      <c r="JB200" s="233"/>
      <c r="JC200" s="234"/>
      <c r="JD200" s="235"/>
      <c r="JE200" s="234"/>
      <c r="JG200" s="234"/>
      <c r="JH200" s="233"/>
      <c r="JI200" s="234"/>
      <c r="JJ200" s="235"/>
      <c r="JK200" s="234"/>
      <c r="JM200" s="234"/>
      <c r="JN200" s="233"/>
      <c r="JO200" s="234"/>
      <c r="JP200" s="235"/>
      <c r="JQ200" s="234"/>
      <c r="JS200" s="234"/>
      <c r="JT200" s="233"/>
      <c r="JU200" s="234"/>
      <c r="JV200" s="235"/>
      <c r="JW200" s="234"/>
      <c r="JY200" s="234"/>
      <c r="JZ200" s="233"/>
      <c r="KA200" s="234"/>
      <c r="KB200" s="235"/>
      <c r="KC200" s="234"/>
      <c r="KE200" s="234"/>
      <c r="KF200" s="233"/>
      <c r="KG200" s="234"/>
      <c r="KH200" s="235"/>
      <c r="KI200" s="234"/>
      <c r="KK200" s="234"/>
      <c r="KL200" s="233"/>
      <c r="KM200" s="234"/>
      <c r="KN200" s="235"/>
      <c r="KO200" s="234"/>
      <c r="KQ200" s="182"/>
      <c r="KR200" s="183"/>
      <c r="KS200" s="182"/>
      <c r="KT200" s="185"/>
      <c r="KU200" s="182"/>
      <c r="KW200" s="182"/>
      <c r="KX200" s="183"/>
      <c r="KY200" s="182"/>
      <c r="KZ200" s="185"/>
      <c r="LA200" s="182"/>
    </row>
    <row r="201" spans="1:313" ht="18" x14ac:dyDescent="0.35">
      <c r="A201" s="232" t="s">
        <v>132</v>
      </c>
      <c r="B201" s="233"/>
      <c r="C201" s="234"/>
      <c r="D201" s="235"/>
      <c r="E201" s="234"/>
      <c r="G201" s="232" t="s">
        <v>132</v>
      </c>
      <c r="H201" s="233"/>
      <c r="I201" s="234"/>
      <c r="J201" s="235"/>
      <c r="K201" s="234"/>
      <c r="M201" s="232" t="s">
        <v>132</v>
      </c>
      <c r="N201" s="233"/>
      <c r="O201" s="234"/>
      <c r="P201" s="235"/>
      <c r="Q201" s="234"/>
      <c r="S201" s="232" t="s">
        <v>132</v>
      </c>
      <c r="T201" s="233"/>
      <c r="U201" s="234"/>
      <c r="V201" s="235"/>
      <c r="W201" s="234"/>
      <c r="Y201" s="232" t="s">
        <v>132</v>
      </c>
      <c r="Z201" s="233"/>
      <c r="AA201" s="234"/>
      <c r="AB201" s="235"/>
      <c r="AC201" s="234"/>
      <c r="AF201" s="232" t="s">
        <v>132</v>
      </c>
      <c r="AG201" s="233"/>
      <c r="AH201" s="234"/>
      <c r="AI201" s="235"/>
      <c r="AJ201" s="234"/>
      <c r="AL201" s="232" t="s">
        <v>132</v>
      </c>
      <c r="AM201" s="233"/>
      <c r="AN201" s="234"/>
      <c r="AO201" s="235"/>
      <c r="AP201" s="234"/>
      <c r="AR201" s="232" t="s">
        <v>132</v>
      </c>
      <c r="AS201" s="233"/>
      <c r="AT201" s="234"/>
      <c r="AU201" s="235"/>
      <c r="AV201" s="234"/>
      <c r="AY201" s="232" t="s">
        <v>132</v>
      </c>
      <c r="AZ201" s="233"/>
      <c r="BA201" s="234"/>
      <c r="BB201" s="235"/>
      <c r="BC201" s="234"/>
      <c r="BE201" s="232" t="s">
        <v>132</v>
      </c>
      <c r="BF201" s="233"/>
      <c r="BG201" s="234"/>
      <c r="BH201" s="235"/>
      <c r="BI201" s="234"/>
      <c r="BK201" s="232" t="s">
        <v>132</v>
      </c>
      <c r="BL201" s="233"/>
      <c r="BM201" s="234"/>
      <c r="BN201" s="235"/>
      <c r="BO201" s="234"/>
      <c r="BQ201" s="232" t="s">
        <v>132</v>
      </c>
      <c r="BR201" s="233"/>
      <c r="BS201" s="234"/>
      <c r="BT201" s="235"/>
      <c r="BU201" s="234"/>
      <c r="BW201" s="232" t="s">
        <v>132</v>
      </c>
      <c r="BX201" s="233"/>
      <c r="BY201" s="234"/>
      <c r="BZ201" s="235"/>
      <c r="CA201" s="234"/>
      <c r="CC201" s="232" t="s">
        <v>132</v>
      </c>
      <c r="CD201" s="233"/>
      <c r="CE201" s="234"/>
      <c r="CF201" s="235"/>
      <c r="CG201" s="234"/>
      <c r="CI201" s="232" t="s">
        <v>132</v>
      </c>
      <c r="CJ201" s="233"/>
      <c r="CK201" s="234"/>
      <c r="CL201" s="235"/>
      <c r="CM201" s="234"/>
      <c r="CO201" s="232" t="s">
        <v>132</v>
      </c>
      <c r="CP201" s="233"/>
      <c r="CQ201" s="234"/>
      <c r="CR201" s="235"/>
      <c r="CS201" s="234"/>
      <c r="CU201" s="232" t="s">
        <v>132</v>
      </c>
      <c r="CV201" s="233"/>
      <c r="CW201" s="234"/>
      <c r="CX201" s="235"/>
      <c r="CY201" s="234"/>
      <c r="DA201" s="232" t="s">
        <v>132</v>
      </c>
      <c r="DB201" s="233"/>
      <c r="DC201" s="234"/>
      <c r="DD201" s="235"/>
      <c r="DE201" s="234"/>
      <c r="DG201" s="232" t="s">
        <v>132</v>
      </c>
      <c r="DH201" s="233"/>
      <c r="DI201" s="234"/>
      <c r="DJ201" s="235"/>
      <c r="DK201" s="234"/>
      <c r="DM201" s="232" t="s">
        <v>132</v>
      </c>
      <c r="DN201" s="233"/>
      <c r="DO201" s="234"/>
      <c r="DP201" s="235"/>
      <c r="DQ201" s="234"/>
      <c r="DS201" s="232" t="s">
        <v>132</v>
      </c>
      <c r="DT201" s="233"/>
      <c r="DU201" s="234"/>
      <c r="DV201" s="235"/>
      <c r="DW201" s="234"/>
      <c r="DY201" s="232" t="s">
        <v>132</v>
      </c>
      <c r="DZ201" s="233"/>
      <c r="EA201" s="234"/>
      <c r="EB201" s="235"/>
      <c r="EC201" s="234"/>
      <c r="EE201" s="232" t="s">
        <v>132</v>
      </c>
      <c r="EF201" s="233"/>
      <c r="EG201" s="234"/>
      <c r="EH201" s="235"/>
      <c r="EI201" s="234"/>
      <c r="EK201" s="232" t="s">
        <v>132</v>
      </c>
      <c r="EL201" s="233"/>
      <c r="EM201" s="234"/>
      <c r="EN201" s="235"/>
      <c r="EO201" s="234"/>
      <c r="EQ201" s="232" t="s">
        <v>132</v>
      </c>
      <c r="ER201" s="233"/>
      <c r="ES201" s="234"/>
      <c r="ET201" s="235"/>
      <c r="EU201" s="234"/>
      <c r="EW201" s="232" t="s">
        <v>132</v>
      </c>
      <c r="EX201" s="233"/>
      <c r="EY201" s="234"/>
      <c r="EZ201" s="235"/>
      <c r="FA201" s="234"/>
      <c r="FC201" s="232" t="s">
        <v>132</v>
      </c>
      <c r="FD201" s="233"/>
      <c r="FE201" s="234"/>
      <c r="FF201" s="235"/>
      <c r="FG201" s="234"/>
      <c r="FI201" s="232" t="s">
        <v>132</v>
      </c>
      <c r="FJ201" s="233"/>
      <c r="FK201" s="234"/>
      <c r="FL201" s="235"/>
      <c r="FM201" s="234"/>
      <c r="FO201" s="232" t="s">
        <v>132</v>
      </c>
      <c r="FP201" s="233"/>
      <c r="FQ201" s="234"/>
      <c r="FR201" s="235"/>
      <c r="FS201" s="234"/>
      <c r="FU201" s="232" t="s">
        <v>132</v>
      </c>
      <c r="FV201" s="233"/>
      <c r="FW201" s="234"/>
      <c r="FX201" s="235"/>
      <c r="FY201" s="234"/>
      <c r="GA201" s="232" t="s">
        <v>132</v>
      </c>
      <c r="GB201" s="233"/>
      <c r="GC201" s="234"/>
      <c r="GD201" s="235"/>
      <c r="GE201" s="234"/>
      <c r="GG201" s="232" t="s">
        <v>132</v>
      </c>
      <c r="GH201" s="233"/>
      <c r="GI201" s="234"/>
      <c r="GJ201" s="235"/>
      <c r="GK201" s="234"/>
      <c r="GM201" s="232" t="s">
        <v>132</v>
      </c>
      <c r="GN201" s="233"/>
      <c r="GO201" s="234"/>
      <c r="GP201" s="235"/>
      <c r="GQ201" s="234"/>
      <c r="GS201" s="232" t="s">
        <v>132</v>
      </c>
      <c r="GT201" s="233"/>
      <c r="GU201" s="234"/>
      <c r="GV201" s="235"/>
      <c r="GW201" s="234"/>
      <c r="GY201" s="232" t="s">
        <v>132</v>
      </c>
      <c r="GZ201" s="233"/>
      <c r="HA201" s="234"/>
      <c r="HB201" s="235"/>
      <c r="HC201" s="234"/>
      <c r="HE201" s="232" t="s">
        <v>132</v>
      </c>
      <c r="HF201" s="233"/>
      <c r="HG201" s="234"/>
      <c r="HH201" s="235"/>
      <c r="HI201" s="234"/>
      <c r="HK201" s="232" t="s">
        <v>132</v>
      </c>
      <c r="HL201" s="233"/>
      <c r="HM201" s="234"/>
      <c r="HN201" s="235"/>
      <c r="HO201" s="234"/>
      <c r="HQ201" s="232" t="s">
        <v>132</v>
      </c>
      <c r="HR201" s="233"/>
      <c r="HS201" s="234"/>
      <c r="HT201" s="235"/>
      <c r="HU201" s="234"/>
      <c r="HW201" s="232" t="s">
        <v>132</v>
      </c>
      <c r="HX201" s="233"/>
      <c r="HY201" s="234"/>
      <c r="HZ201" s="235"/>
      <c r="IA201" s="234"/>
      <c r="IC201" s="232" t="s">
        <v>132</v>
      </c>
      <c r="ID201" s="233"/>
      <c r="IE201" s="234"/>
      <c r="IF201" s="235"/>
      <c r="IG201" s="234"/>
      <c r="II201" s="232" t="s">
        <v>132</v>
      </c>
      <c r="IJ201" s="233"/>
      <c r="IK201" s="234"/>
      <c r="IL201" s="235"/>
      <c r="IM201" s="234"/>
      <c r="IO201" s="232" t="s">
        <v>132</v>
      </c>
      <c r="IP201" s="233"/>
      <c r="IQ201" s="234"/>
      <c r="IR201" s="235"/>
      <c r="IS201" s="234"/>
      <c r="IU201" s="232" t="s">
        <v>132</v>
      </c>
      <c r="IV201" s="233"/>
      <c r="IW201" s="234"/>
      <c r="IX201" s="235"/>
      <c r="IY201" s="234"/>
      <c r="JA201" s="232" t="s">
        <v>132</v>
      </c>
      <c r="JB201" s="233"/>
      <c r="JC201" s="234"/>
      <c r="JD201" s="235"/>
      <c r="JE201" s="234"/>
      <c r="JG201" s="232" t="s">
        <v>132</v>
      </c>
      <c r="JH201" s="233"/>
      <c r="JI201" s="234"/>
      <c r="JJ201" s="235"/>
      <c r="JK201" s="234"/>
      <c r="JM201" s="232" t="s">
        <v>132</v>
      </c>
      <c r="JN201" s="233"/>
      <c r="JO201" s="234"/>
      <c r="JP201" s="235"/>
      <c r="JQ201" s="234"/>
      <c r="JS201" s="232" t="s">
        <v>132</v>
      </c>
      <c r="JT201" s="233"/>
      <c r="JU201" s="234"/>
      <c r="JV201" s="235"/>
      <c r="JW201" s="234"/>
      <c r="JY201" s="232" t="s">
        <v>132</v>
      </c>
      <c r="JZ201" s="233"/>
      <c r="KA201" s="234"/>
      <c r="KB201" s="235"/>
      <c r="KC201" s="234"/>
      <c r="KE201" s="232" t="s">
        <v>132</v>
      </c>
      <c r="KF201" s="233"/>
      <c r="KG201" s="234"/>
      <c r="KH201" s="235"/>
      <c r="KI201" s="234"/>
      <c r="KK201" s="232" t="s">
        <v>132</v>
      </c>
      <c r="KL201" s="233"/>
      <c r="KM201" s="234"/>
      <c r="KN201" s="235"/>
      <c r="KO201" s="234"/>
      <c r="KQ201" s="169" t="s">
        <v>132</v>
      </c>
      <c r="KR201" s="183"/>
      <c r="KS201" s="182"/>
      <c r="KT201" s="185"/>
      <c r="KU201" s="182"/>
      <c r="KW201" s="169" t="s">
        <v>132</v>
      </c>
      <c r="KX201" s="183"/>
      <c r="KY201" s="182"/>
      <c r="KZ201" s="185"/>
      <c r="LA201" s="182"/>
    </row>
    <row r="202" spans="1:313" ht="18" x14ac:dyDescent="0.35">
      <c r="A202" s="170"/>
      <c r="B202" s="171"/>
      <c r="C202" s="170"/>
      <c r="D202" s="172"/>
      <c r="E202" s="170"/>
      <c r="G202" s="170"/>
      <c r="H202" s="171"/>
      <c r="I202" s="170"/>
      <c r="J202" s="172"/>
      <c r="K202" s="170"/>
      <c r="M202" s="170"/>
      <c r="N202" s="171"/>
      <c r="O202" s="170"/>
      <c r="P202" s="172"/>
      <c r="Q202" s="170"/>
      <c r="S202" s="170"/>
      <c r="T202" s="171"/>
      <c r="U202" s="170"/>
      <c r="V202" s="172"/>
      <c r="W202" s="170"/>
      <c r="Y202" s="170"/>
      <c r="Z202" s="171"/>
      <c r="AA202" s="170"/>
      <c r="AB202" s="172"/>
      <c r="AC202" s="170"/>
      <c r="AF202" s="170"/>
      <c r="AG202" s="171"/>
      <c r="AH202" s="170"/>
      <c r="AI202" s="172"/>
      <c r="AJ202" s="170"/>
      <c r="AL202" s="170"/>
      <c r="AM202" s="171"/>
      <c r="AN202" s="170"/>
      <c r="AO202" s="172"/>
      <c r="AP202" s="170"/>
      <c r="AR202" s="170"/>
      <c r="AS202" s="171"/>
      <c r="AT202" s="170"/>
      <c r="AU202" s="172"/>
      <c r="AV202" s="170"/>
      <c r="AY202" s="170"/>
      <c r="AZ202" s="171"/>
      <c r="BA202" s="170"/>
      <c r="BB202" s="172"/>
      <c r="BC202" s="170"/>
      <c r="BE202" s="170"/>
      <c r="BF202" s="171"/>
      <c r="BG202" s="170"/>
      <c r="BH202" s="172"/>
      <c r="BI202" s="170"/>
      <c r="BK202" s="170"/>
      <c r="BL202" s="171"/>
      <c r="BM202" s="170"/>
      <c r="BN202" s="172"/>
      <c r="BO202" s="170"/>
      <c r="BQ202" s="170"/>
      <c r="BR202" s="171"/>
      <c r="BS202" s="170"/>
      <c r="BT202" s="172"/>
      <c r="BU202" s="170"/>
      <c r="BW202" s="170"/>
      <c r="BX202" s="171"/>
      <c r="BY202" s="170"/>
      <c r="BZ202" s="172"/>
      <c r="CA202" s="170"/>
      <c r="CC202" s="170"/>
      <c r="CD202" s="171"/>
      <c r="CE202" s="170"/>
      <c r="CF202" s="172"/>
      <c r="CG202" s="170"/>
      <c r="CI202" s="170"/>
      <c r="CJ202" s="171"/>
      <c r="CK202" s="170"/>
      <c r="CL202" s="172"/>
      <c r="CM202" s="170"/>
      <c r="CO202" s="170"/>
      <c r="CP202" s="171"/>
      <c r="CQ202" s="170"/>
      <c r="CR202" s="172"/>
      <c r="CS202" s="170"/>
      <c r="CU202" s="170"/>
      <c r="CV202" s="171"/>
      <c r="CW202" s="170"/>
      <c r="CX202" s="172"/>
      <c r="CY202" s="170"/>
      <c r="DA202" s="170"/>
      <c r="DB202" s="171"/>
      <c r="DC202" s="170"/>
      <c r="DD202" s="172"/>
      <c r="DE202" s="170"/>
      <c r="DG202" s="170"/>
      <c r="DH202" s="171"/>
      <c r="DI202" s="170"/>
      <c r="DJ202" s="172"/>
      <c r="DK202" s="170"/>
      <c r="DM202" s="170"/>
      <c r="DN202" s="171"/>
      <c r="DO202" s="170"/>
      <c r="DP202" s="172"/>
      <c r="DQ202" s="170"/>
      <c r="DS202" s="170"/>
      <c r="DT202" s="171"/>
      <c r="DU202" s="170"/>
      <c r="DV202" s="172"/>
      <c r="DW202" s="170"/>
      <c r="DY202" s="170"/>
      <c r="DZ202" s="171"/>
      <c r="EA202" s="170"/>
      <c r="EB202" s="172"/>
      <c r="EC202" s="170"/>
      <c r="EE202" s="170"/>
      <c r="EF202" s="171"/>
      <c r="EG202" s="170"/>
      <c r="EH202" s="172"/>
      <c r="EI202" s="170"/>
      <c r="EK202" s="170"/>
      <c r="EL202" s="171"/>
      <c r="EM202" s="170"/>
      <c r="EN202" s="172"/>
      <c r="EO202" s="170"/>
      <c r="EQ202" s="170"/>
      <c r="ER202" s="171"/>
      <c r="ES202" s="170"/>
      <c r="ET202" s="172"/>
      <c r="EU202" s="170"/>
      <c r="EW202" s="170"/>
      <c r="EX202" s="171"/>
      <c r="EY202" s="170"/>
      <c r="EZ202" s="172"/>
      <c r="FA202" s="170"/>
      <c r="FC202" s="170"/>
      <c r="FD202" s="171"/>
      <c r="FE202" s="170"/>
      <c r="FF202" s="172"/>
      <c r="FG202" s="170"/>
      <c r="FI202" s="170"/>
      <c r="FJ202" s="171"/>
      <c r="FK202" s="170"/>
      <c r="FL202" s="172"/>
      <c r="FM202" s="170"/>
      <c r="FO202" s="170"/>
      <c r="FP202" s="171"/>
      <c r="FQ202" s="170"/>
      <c r="FR202" s="172"/>
      <c r="FS202" s="170"/>
      <c r="FU202" s="170"/>
      <c r="FV202" s="171"/>
      <c r="FW202" s="170"/>
      <c r="FX202" s="172"/>
      <c r="FY202" s="170"/>
      <c r="GA202" s="170"/>
      <c r="GB202" s="171"/>
      <c r="GC202" s="170"/>
      <c r="GD202" s="172"/>
      <c r="GE202" s="170"/>
      <c r="GG202" s="170"/>
      <c r="GH202" s="171"/>
      <c r="GI202" s="170"/>
      <c r="GJ202" s="172"/>
      <c r="GK202" s="170"/>
      <c r="GM202" s="170"/>
      <c r="GN202" s="171"/>
      <c r="GO202" s="170"/>
      <c r="GP202" s="172"/>
      <c r="GQ202" s="170"/>
      <c r="GS202" s="170"/>
      <c r="GT202" s="171"/>
      <c r="GU202" s="170"/>
      <c r="GV202" s="172"/>
      <c r="GW202" s="170"/>
      <c r="GY202" s="170"/>
      <c r="GZ202" s="171"/>
      <c r="HA202" s="170"/>
      <c r="HB202" s="172"/>
      <c r="HC202" s="170"/>
      <c r="HE202" s="170"/>
      <c r="HF202" s="171"/>
      <c r="HG202" s="170"/>
      <c r="HH202" s="172"/>
      <c r="HI202" s="170"/>
      <c r="HK202" s="170"/>
      <c r="HL202" s="171"/>
      <c r="HM202" s="170"/>
      <c r="HN202" s="172"/>
      <c r="HO202" s="170"/>
      <c r="HQ202" s="170"/>
      <c r="HR202" s="171"/>
      <c r="HS202" s="170"/>
      <c r="HT202" s="172"/>
      <c r="HU202" s="170"/>
      <c r="HW202" s="170"/>
      <c r="HX202" s="171"/>
      <c r="HY202" s="170"/>
      <c r="HZ202" s="172"/>
      <c r="IA202" s="170"/>
      <c r="IC202" s="170"/>
      <c r="ID202" s="171"/>
      <c r="IE202" s="170"/>
      <c r="IF202" s="172"/>
      <c r="IG202" s="170"/>
      <c r="II202" s="170"/>
      <c r="IJ202" s="171"/>
      <c r="IK202" s="170"/>
      <c r="IL202" s="172"/>
      <c r="IM202" s="170"/>
      <c r="IO202" s="170"/>
      <c r="IP202" s="171"/>
      <c r="IQ202" s="170"/>
      <c r="IR202" s="172"/>
      <c r="IS202" s="170"/>
      <c r="IU202" s="170"/>
      <c r="IV202" s="171"/>
      <c r="IW202" s="170"/>
      <c r="IX202" s="172"/>
      <c r="IY202" s="170"/>
      <c r="JA202" s="170"/>
      <c r="JB202" s="171"/>
      <c r="JC202" s="170"/>
      <c r="JD202" s="172"/>
      <c r="JE202" s="170"/>
      <c r="JG202" s="170"/>
      <c r="JH202" s="171"/>
      <c r="JI202" s="170"/>
      <c r="JJ202" s="172"/>
      <c r="JK202" s="170"/>
      <c r="JM202" s="170"/>
      <c r="JN202" s="171"/>
      <c r="JO202" s="170"/>
      <c r="JP202" s="172"/>
      <c r="JQ202" s="170"/>
      <c r="JS202" s="170"/>
      <c r="JT202" s="171"/>
      <c r="JU202" s="170"/>
      <c r="JV202" s="172"/>
      <c r="JW202" s="170"/>
      <c r="JY202" s="170"/>
      <c r="JZ202" s="171"/>
      <c r="KA202" s="170"/>
      <c r="KB202" s="172"/>
      <c r="KC202" s="170"/>
      <c r="KE202" s="170"/>
      <c r="KF202" s="171"/>
      <c r="KG202" s="170"/>
      <c r="KH202" s="172"/>
      <c r="KI202" s="170"/>
      <c r="KK202" s="170"/>
      <c r="KL202" s="171"/>
      <c r="KM202" s="170"/>
      <c r="KN202" s="172"/>
      <c r="KO202" s="170"/>
      <c r="KQ202" s="170"/>
      <c r="KR202" s="171"/>
      <c r="KS202" s="170"/>
      <c r="KT202" s="172"/>
      <c r="KU202" s="170"/>
      <c r="KW202" s="170"/>
      <c r="KX202" s="171"/>
      <c r="KY202" s="170"/>
      <c r="KZ202" s="172"/>
      <c r="LA202" s="170"/>
    </row>
    <row r="203" spans="1:313" s="240" customFormat="1" ht="72" customHeight="1" x14ac:dyDescent="0.35">
      <c r="A203" s="236" t="s">
        <v>133</v>
      </c>
      <c r="B203" s="237" t="s">
        <v>112</v>
      </c>
      <c r="C203" s="238" t="s">
        <v>113</v>
      </c>
      <c r="D203" s="239" t="s">
        <v>114</v>
      </c>
      <c r="E203" s="238" t="s">
        <v>113</v>
      </c>
      <c r="G203" s="236" t="s">
        <v>133</v>
      </c>
      <c r="H203" s="237" t="s">
        <v>112</v>
      </c>
      <c r="I203" s="238" t="s">
        <v>113</v>
      </c>
      <c r="J203" s="239" t="s">
        <v>114</v>
      </c>
      <c r="K203" s="238" t="s">
        <v>113</v>
      </c>
      <c r="M203" s="236" t="s">
        <v>133</v>
      </c>
      <c r="N203" s="237" t="s">
        <v>112</v>
      </c>
      <c r="O203" s="238" t="s">
        <v>113</v>
      </c>
      <c r="P203" s="239" t="s">
        <v>114</v>
      </c>
      <c r="Q203" s="238" t="s">
        <v>113</v>
      </c>
      <c r="S203" s="236" t="s">
        <v>133</v>
      </c>
      <c r="T203" s="237" t="s">
        <v>112</v>
      </c>
      <c r="U203" s="238" t="s">
        <v>113</v>
      </c>
      <c r="V203" s="239" t="s">
        <v>114</v>
      </c>
      <c r="W203" s="238" t="s">
        <v>113</v>
      </c>
      <c r="Y203" s="236" t="s">
        <v>133</v>
      </c>
      <c r="Z203" s="237" t="s">
        <v>112</v>
      </c>
      <c r="AA203" s="238" t="s">
        <v>113</v>
      </c>
      <c r="AB203" s="239" t="s">
        <v>114</v>
      </c>
      <c r="AC203" s="238" t="s">
        <v>113</v>
      </c>
      <c r="AF203" s="236" t="s">
        <v>133</v>
      </c>
      <c r="AG203" s="237" t="s">
        <v>112</v>
      </c>
      <c r="AH203" s="238" t="s">
        <v>113</v>
      </c>
      <c r="AI203" s="239" t="s">
        <v>114</v>
      </c>
      <c r="AJ203" s="238" t="s">
        <v>113</v>
      </c>
      <c r="AL203" s="236" t="s">
        <v>133</v>
      </c>
      <c r="AM203" s="237" t="s">
        <v>112</v>
      </c>
      <c r="AN203" s="238" t="s">
        <v>113</v>
      </c>
      <c r="AO203" s="239" t="s">
        <v>114</v>
      </c>
      <c r="AP203" s="238" t="s">
        <v>113</v>
      </c>
      <c r="AR203" s="236" t="s">
        <v>133</v>
      </c>
      <c r="AS203" s="237" t="s">
        <v>112</v>
      </c>
      <c r="AT203" s="238" t="s">
        <v>113</v>
      </c>
      <c r="AU203" s="239" t="s">
        <v>114</v>
      </c>
      <c r="AV203" s="238" t="s">
        <v>113</v>
      </c>
      <c r="AY203" s="236" t="s">
        <v>133</v>
      </c>
      <c r="AZ203" s="237" t="s">
        <v>112</v>
      </c>
      <c r="BA203" s="238" t="s">
        <v>113</v>
      </c>
      <c r="BB203" s="239" t="s">
        <v>114</v>
      </c>
      <c r="BC203" s="238" t="s">
        <v>113</v>
      </c>
      <c r="BE203" s="236" t="s">
        <v>133</v>
      </c>
      <c r="BF203" s="237" t="s">
        <v>112</v>
      </c>
      <c r="BG203" s="238" t="s">
        <v>113</v>
      </c>
      <c r="BH203" s="239" t="s">
        <v>114</v>
      </c>
      <c r="BI203" s="238" t="s">
        <v>113</v>
      </c>
      <c r="BK203" s="236" t="s">
        <v>133</v>
      </c>
      <c r="BL203" s="237" t="s">
        <v>112</v>
      </c>
      <c r="BM203" s="238" t="s">
        <v>113</v>
      </c>
      <c r="BN203" s="239" t="s">
        <v>114</v>
      </c>
      <c r="BO203" s="238" t="s">
        <v>113</v>
      </c>
      <c r="BQ203" s="236" t="s">
        <v>133</v>
      </c>
      <c r="BR203" s="237" t="s">
        <v>112</v>
      </c>
      <c r="BS203" s="238" t="s">
        <v>113</v>
      </c>
      <c r="BT203" s="239" t="s">
        <v>114</v>
      </c>
      <c r="BU203" s="238" t="s">
        <v>113</v>
      </c>
      <c r="BW203" s="236" t="s">
        <v>133</v>
      </c>
      <c r="BX203" s="237" t="s">
        <v>112</v>
      </c>
      <c r="BY203" s="238" t="s">
        <v>113</v>
      </c>
      <c r="BZ203" s="239" t="s">
        <v>114</v>
      </c>
      <c r="CA203" s="238" t="s">
        <v>113</v>
      </c>
      <c r="CC203" s="236" t="s">
        <v>133</v>
      </c>
      <c r="CD203" s="237" t="s">
        <v>112</v>
      </c>
      <c r="CE203" s="238" t="s">
        <v>113</v>
      </c>
      <c r="CF203" s="239" t="s">
        <v>114</v>
      </c>
      <c r="CG203" s="238" t="s">
        <v>113</v>
      </c>
      <c r="CI203" s="236" t="s">
        <v>133</v>
      </c>
      <c r="CJ203" s="237" t="s">
        <v>112</v>
      </c>
      <c r="CK203" s="238" t="s">
        <v>113</v>
      </c>
      <c r="CL203" s="239" t="s">
        <v>114</v>
      </c>
      <c r="CM203" s="238" t="s">
        <v>113</v>
      </c>
      <c r="CO203" s="236" t="s">
        <v>133</v>
      </c>
      <c r="CP203" s="237" t="s">
        <v>112</v>
      </c>
      <c r="CQ203" s="238" t="s">
        <v>113</v>
      </c>
      <c r="CR203" s="239" t="s">
        <v>114</v>
      </c>
      <c r="CS203" s="238" t="s">
        <v>113</v>
      </c>
      <c r="CU203" s="236" t="s">
        <v>133</v>
      </c>
      <c r="CV203" s="237" t="s">
        <v>112</v>
      </c>
      <c r="CW203" s="238" t="s">
        <v>113</v>
      </c>
      <c r="CX203" s="239" t="s">
        <v>114</v>
      </c>
      <c r="CY203" s="238" t="s">
        <v>113</v>
      </c>
      <c r="DA203" s="236" t="s">
        <v>133</v>
      </c>
      <c r="DB203" s="237" t="s">
        <v>112</v>
      </c>
      <c r="DC203" s="238" t="s">
        <v>113</v>
      </c>
      <c r="DD203" s="239" t="s">
        <v>114</v>
      </c>
      <c r="DE203" s="238" t="s">
        <v>113</v>
      </c>
      <c r="DG203" s="236" t="s">
        <v>133</v>
      </c>
      <c r="DH203" s="237" t="s">
        <v>112</v>
      </c>
      <c r="DI203" s="238" t="s">
        <v>113</v>
      </c>
      <c r="DJ203" s="239" t="s">
        <v>114</v>
      </c>
      <c r="DK203" s="238" t="s">
        <v>113</v>
      </c>
      <c r="DM203" s="236" t="s">
        <v>133</v>
      </c>
      <c r="DN203" s="237" t="s">
        <v>112</v>
      </c>
      <c r="DO203" s="238" t="s">
        <v>113</v>
      </c>
      <c r="DP203" s="239" t="s">
        <v>114</v>
      </c>
      <c r="DQ203" s="238" t="s">
        <v>113</v>
      </c>
      <c r="DS203" s="236" t="s">
        <v>133</v>
      </c>
      <c r="DT203" s="237" t="s">
        <v>112</v>
      </c>
      <c r="DU203" s="238" t="s">
        <v>113</v>
      </c>
      <c r="DV203" s="239" t="s">
        <v>114</v>
      </c>
      <c r="DW203" s="238" t="s">
        <v>113</v>
      </c>
      <c r="DY203" s="236" t="s">
        <v>133</v>
      </c>
      <c r="DZ203" s="237" t="s">
        <v>112</v>
      </c>
      <c r="EA203" s="238" t="s">
        <v>113</v>
      </c>
      <c r="EB203" s="239" t="s">
        <v>114</v>
      </c>
      <c r="EC203" s="238" t="s">
        <v>113</v>
      </c>
      <c r="EE203" s="236" t="s">
        <v>133</v>
      </c>
      <c r="EF203" s="237" t="s">
        <v>112</v>
      </c>
      <c r="EG203" s="238" t="s">
        <v>113</v>
      </c>
      <c r="EH203" s="239" t="s">
        <v>114</v>
      </c>
      <c r="EI203" s="238" t="s">
        <v>113</v>
      </c>
      <c r="EK203" s="236" t="s">
        <v>133</v>
      </c>
      <c r="EL203" s="237" t="s">
        <v>112</v>
      </c>
      <c r="EM203" s="238" t="s">
        <v>113</v>
      </c>
      <c r="EN203" s="239" t="s">
        <v>114</v>
      </c>
      <c r="EO203" s="238" t="s">
        <v>113</v>
      </c>
      <c r="EQ203" s="236" t="s">
        <v>133</v>
      </c>
      <c r="ER203" s="237" t="s">
        <v>112</v>
      </c>
      <c r="ES203" s="238" t="s">
        <v>113</v>
      </c>
      <c r="ET203" s="239" t="s">
        <v>114</v>
      </c>
      <c r="EU203" s="238" t="s">
        <v>113</v>
      </c>
      <c r="EW203" s="236" t="s">
        <v>133</v>
      </c>
      <c r="EX203" s="237" t="s">
        <v>112</v>
      </c>
      <c r="EY203" s="238" t="s">
        <v>113</v>
      </c>
      <c r="EZ203" s="239" t="s">
        <v>114</v>
      </c>
      <c r="FA203" s="238" t="s">
        <v>113</v>
      </c>
      <c r="FC203" s="236" t="s">
        <v>133</v>
      </c>
      <c r="FD203" s="237" t="s">
        <v>112</v>
      </c>
      <c r="FE203" s="238" t="s">
        <v>113</v>
      </c>
      <c r="FF203" s="239" t="s">
        <v>114</v>
      </c>
      <c r="FG203" s="238" t="s">
        <v>113</v>
      </c>
      <c r="FI203" s="236" t="s">
        <v>133</v>
      </c>
      <c r="FJ203" s="237" t="s">
        <v>112</v>
      </c>
      <c r="FK203" s="238" t="s">
        <v>113</v>
      </c>
      <c r="FL203" s="239" t="s">
        <v>114</v>
      </c>
      <c r="FM203" s="238" t="s">
        <v>113</v>
      </c>
      <c r="FO203" s="236" t="s">
        <v>133</v>
      </c>
      <c r="FP203" s="237" t="s">
        <v>112</v>
      </c>
      <c r="FQ203" s="238" t="s">
        <v>113</v>
      </c>
      <c r="FR203" s="239" t="s">
        <v>114</v>
      </c>
      <c r="FS203" s="238" t="s">
        <v>113</v>
      </c>
      <c r="FU203" s="236" t="s">
        <v>133</v>
      </c>
      <c r="FV203" s="237" t="s">
        <v>112</v>
      </c>
      <c r="FW203" s="238" t="s">
        <v>113</v>
      </c>
      <c r="FX203" s="239" t="s">
        <v>114</v>
      </c>
      <c r="FY203" s="238" t="s">
        <v>113</v>
      </c>
      <c r="GA203" s="236" t="s">
        <v>133</v>
      </c>
      <c r="GB203" s="237" t="s">
        <v>112</v>
      </c>
      <c r="GC203" s="238" t="s">
        <v>113</v>
      </c>
      <c r="GD203" s="239" t="s">
        <v>114</v>
      </c>
      <c r="GE203" s="238" t="s">
        <v>113</v>
      </c>
      <c r="GG203" s="236" t="s">
        <v>133</v>
      </c>
      <c r="GH203" s="237" t="s">
        <v>112</v>
      </c>
      <c r="GI203" s="238" t="s">
        <v>113</v>
      </c>
      <c r="GJ203" s="239" t="s">
        <v>114</v>
      </c>
      <c r="GK203" s="238" t="s">
        <v>113</v>
      </c>
      <c r="GM203" s="236" t="s">
        <v>133</v>
      </c>
      <c r="GN203" s="237" t="s">
        <v>112</v>
      </c>
      <c r="GO203" s="238" t="s">
        <v>113</v>
      </c>
      <c r="GP203" s="239" t="s">
        <v>114</v>
      </c>
      <c r="GQ203" s="238" t="s">
        <v>113</v>
      </c>
      <c r="GS203" s="236" t="s">
        <v>133</v>
      </c>
      <c r="GT203" s="237" t="s">
        <v>112</v>
      </c>
      <c r="GU203" s="238" t="s">
        <v>113</v>
      </c>
      <c r="GV203" s="239" t="s">
        <v>114</v>
      </c>
      <c r="GW203" s="238" t="s">
        <v>113</v>
      </c>
      <c r="GY203" s="236" t="s">
        <v>133</v>
      </c>
      <c r="GZ203" s="237" t="s">
        <v>112</v>
      </c>
      <c r="HA203" s="238" t="s">
        <v>113</v>
      </c>
      <c r="HB203" s="239" t="s">
        <v>114</v>
      </c>
      <c r="HC203" s="238" t="s">
        <v>113</v>
      </c>
      <c r="HE203" s="236" t="s">
        <v>133</v>
      </c>
      <c r="HF203" s="237" t="s">
        <v>112</v>
      </c>
      <c r="HG203" s="238" t="s">
        <v>113</v>
      </c>
      <c r="HH203" s="239" t="s">
        <v>114</v>
      </c>
      <c r="HI203" s="238" t="s">
        <v>113</v>
      </c>
      <c r="HK203" s="236" t="s">
        <v>133</v>
      </c>
      <c r="HL203" s="237" t="s">
        <v>112</v>
      </c>
      <c r="HM203" s="238" t="s">
        <v>113</v>
      </c>
      <c r="HN203" s="239" t="s">
        <v>114</v>
      </c>
      <c r="HO203" s="238" t="s">
        <v>113</v>
      </c>
      <c r="HQ203" s="236" t="s">
        <v>133</v>
      </c>
      <c r="HR203" s="237" t="s">
        <v>112</v>
      </c>
      <c r="HS203" s="238" t="s">
        <v>113</v>
      </c>
      <c r="HT203" s="239" t="s">
        <v>114</v>
      </c>
      <c r="HU203" s="238" t="s">
        <v>113</v>
      </c>
      <c r="HW203" s="236" t="s">
        <v>133</v>
      </c>
      <c r="HX203" s="237" t="s">
        <v>112</v>
      </c>
      <c r="HY203" s="238" t="s">
        <v>113</v>
      </c>
      <c r="HZ203" s="239" t="s">
        <v>114</v>
      </c>
      <c r="IA203" s="238" t="s">
        <v>113</v>
      </c>
      <c r="IC203" s="236" t="s">
        <v>133</v>
      </c>
      <c r="ID203" s="237" t="s">
        <v>112</v>
      </c>
      <c r="IE203" s="238" t="s">
        <v>113</v>
      </c>
      <c r="IF203" s="239" t="s">
        <v>114</v>
      </c>
      <c r="IG203" s="238" t="s">
        <v>113</v>
      </c>
      <c r="II203" s="236" t="s">
        <v>133</v>
      </c>
      <c r="IJ203" s="237" t="s">
        <v>112</v>
      </c>
      <c r="IK203" s="238" t="s">
        <v>113</v>
      </c>
      <c r="IL203" s="239" t="s">
        <v>114</v>
      </c>
      <c r="IM203" s="238" t="s">
        <v>113</v>
      </c>
      <c r="IO203" s="236" t="s">
        <v>133</v>
      </c>
      <c r="IP203" s="237" t="s">
        <v>112</v>
      </c>
      <c r="IQ203" s="238" t="s">
        <v>113</v>
      </c>
      <c r="IR203" s="239" t="s">
        <v>114</v>
      </c>
      <c r="IS203" s="238" t="s">
        <v>113</v>
      </c>
      <c r="IU203" s="236" t="s">
        <v>133</v>
      </c>
      <c r="IV203" s="237" t="s">
        <v>112</v>
      </c>
      <c r="IW203" s="238" t="s">
        <v>113</v>
      </c>
      <c r="IX203" s="239" t="s">
        <v>114</v>
      </c>
      <c r="IY203" s="238" t="s">
        <v>113</v>
      </c>
      <c r="JA203" s="236" t="s">
        <v>133</v>
      </c>
      <c r="JB203" s="237" t="s">
        <v>112</v>
      </c>
      <c r="JC203" s="238" t="s">
        <v>113</v>
      </c>
      <c r="JD203" s="239" t="s">
        <v>114</v>
      </c>
      <c r="JE203" s="238" t="s">
        <v>113</v>
      </c>
      <c r="JG203" s="236" t="s">
        <v>133</v>
      </c>
      <c r="JH203" s="237" t="s">
        <v>112</v>
      </c>
      <c r="JI203" s="238" t="s">
        <v>113</v>
      </c>
      <c r="JJ203" s="239" t="s">
        <v>114</v>
      </c>
      <c r="JK203" s="238" t="s">
        <v>113</v>
      </c>
      <c r="JM203" s="236" t="s">
        <v>133</v>
      </c>
      <c r="JN203" s="237" t="s">
        <v>112</v>
      </c>
      <c r="JO203" s="238" t="s">
        <v>113</v>
      </c>
      <c r="JP203" s="239" t="s">
        <v>114</v>
      </c>
      <c r="JQ203" s="238" t="s">
        <v>113</v>
      </c>
      <c r="JS203" s="236" t="s">
        <v>133</v>
      </c>
      <c r="JT203" s="237" t="s">
        <v>112</v>
      </c>
      <c r="JU203" s="238" t="s">
        <v>113</v>
      </c>
      <c r="JV203" s="239" t="s">
        <v>114</v>
      </c>
      <c r="JW203" s="238" t="s">
        <v>113</v>
      </c>
      <c r="JY203" s="236" t="s">
        <v>133</v>
      </c>
      <c r="JZ203" s="237" t="s">
        <v>112</v>
      </c>
      <c r="KA203" s="238" t="s">
        <v>113</v>
      </c>
      <c r="KB203" s="239" t="s">
        <v>114</v>
      </c>
      <c r="KC203" s="238" t="s">
        <v>113</v>
      </c>
      <c r="KE203" s="236" t="s">
        <v>133</v>
      </c>
      <c r="KF203" s="237" t="s">
        <v>112</v>
      </c>
      <c r="KG203" s="238" t="s">
        <v>113</v>
      </c>
      <c r="KH203" s="239" t="s">
        <v>114</v>
      </c>
      <c r="KI203" s="238" t="s">
        <v>113</v>
      </c>
      <c r="KK203" s="236" t="s">
        <v>133</v>
      </c>
      <c r="KL203" s="237" t="s">
        <v>112</v>
      </c>
      <c r="KM203" s="238" t="s">
        <v>113</v>
      </c>
      <c r="KN203" s="239" t="s">
        <v>114</v>
      </c>
      <c r="KO203" s="238" t="s">
        <v>113</v>
      </c>
      <c r="KQ203" s="177" t="s">
        <v>133</v>
      </c>
      <c r="KR203" s="178" t="s">
        <v>112</v>
      </c>
      <c r="KS203" s="179" t="s">
        <v>113</v>
      </c>
      <c r="KT203" s="180" t="s">
        <v>114</v>
      </c>
      <c r="KU203" s="179" t="s">
        <v>113</v>
      </c>
      <c r="KW203" s="177" t="s">
        <v>133</v>
      </c>
      <c r="KX203" s="178" t="s">
        <v>112</v>
      </c>
      <c r="KY203" s="179" t="s">
        <v>113</v>
      </c>
      <c r="KZ203" s="180" t="s">
        <v>114</v>
      </c>
      <c r="LA203" s="179" t="s">
        <v>113</v>
      </c>
    </row>
    <row r="204" spans="1:313" ht="18" x14ac:dyDescent="0.35">
      <c r="A204" s="170"/>
      <c r="B204" s="171"/>
      <c r="C204" s="170"/>
      <c r="D204" s="172"/>
      <c r="E204" s="170"/>
      <c r="G204" s="170"/>
      <c r="H204" s="171"/>
      <c r="I204" s="170"/>
      <c r="J204" s="172"/>
      <c r="K204" s="170"/>
      <c r="M204" s="170"/>
      <c r="N204" s="171"/>
      <c r="O204" s="170"/>
      <c r="P204" s="172"/>
      <c r="Q204" s="170"/>
      <c r="S204" s="170"/>
      <c r="T204" s="171"/>
      <c r="U204" s="170"/>
      <c r="V204" s="172"/>
      <c r="W204" s="170"/>
      <c r="Y204" s="170"/>
      <c r="Z204" s="171"/>
      <c r="AA204" s="170"/>
      <c r="AB204" s="172"/>
      <c r="AC204" s="170"/>
      <c r="AF204" s="170"/>
      <c r="AG204" s="171"/>
      <c r="AH204" s="170"/>
      <c r="AI204" s="172"/>
      <c r="AJ204" s="170"/>
      <c r="AL204" s="170"/>
      <c r="AM204" s="171"/>
      <c r="AN204" s="170"/>
      <c r="AO204" s="172"/>
      <c r="AP204" s="170"/>
      <c r="AR204" s="170"/>
      <c r="AS204" s="171"/>
      <c r="AT204" s="170"/>
      <c r="AU204" s="172"/>
      <c r="AV204" s="170"/>
      <c r="AY204" s="170"/>
      <c r="AZ204" s="171"/>
      <c r="BA204" s="170"/>
      <c r="BB204" s="172"/>
      <c r="BC204" s="170"/>
      <c r="BE204" s="170"/>
      <c r="BF204" s="171"/>
      <c r="BG204" s="170"/>
      <c r="BH204" s="172"/>
      <c r="BI204" s="170"/>
      <c r="BK204" s="170"/>
      <c r="BL204" s="171"/>
      <c r="BM204" s="170"/>
      <c r="BN204" s="172"/>
      <c r="BO204" s="170"/>
      <c r="BQ204" s="170"/>
      <c r="BR204" s="171"/>
      <c r="BS204" s="170"/>
      <c r="BT204" s="172"/>
      <c r="BU204" s="170"/>
      <c r="BW204" s="170"/>
      <c r="BX204" s="171"/>
      <c r="BY204" s="170"/>
      <c r="BZ204" s="172"/>
      <c r="CA204" s="170"/>
      <c r="CC204" s="170"/>
      <c r="CD204" s="171"/>
      <c r="CE204" s="170"/>
      <c r="CF204" s="172"/>
      <c r="CG204" s="170"/>
      <c r="CI204" s="170"/>
      <c r="CJ204" s="171"/>
      <c r="CK204" s="170"/>
      <c r="CL204" s="172"/>
      <c r="CM204" s="170"/>
      <c r="CO204" s="170"/>
      <c r="CP204" s="171"/>
      <c r="CQ204" s="170"/>
      <c r="CR204" s="172"/>
      <c r="CS204" s="170"/>
      <c r="CU204" s="170"/>
      <c r="CV204" s="171"/>
      <c r="CW204" s="170"/>
      <c r="CX204" s="172"/>
      <c r="CY204" s="170"/>
      <c r="DA204" s="170"/>
      <c r="DB204" s="171"/>
      <c r="DC204" s="170"/>
      <c r="DD204" s="172"/>
      <c r="DE204" s="170"/>
      <c r="DG204" s="170"/>
      <c r="DH204" s="171"/>
      <c r="DI204" s="170"/>
      <c r="DJ204" s="172"/>
      <c r="DK204" s="170"/>
      <c r="DM204" s="170"/>
      <c r="DN204" s="171"/>
      <c r="DO204" s="170"/>
      <c r="DP204" s="172"/>
      <c r="DQ204" s="170"/>
      <c r="DS204" s="170"/>
      <c r="DT204" s="171"/>
      <c r="DU204" s="170"/>
      <c r="DV204" s="172"/>
      <c r="DW204" s="170"/>
      <c r="DY204" s="170"/>
      <c r="DZ204" s="171"/>
      <c r="EA204" s="170"/>
      <c r="EB204" s="172"/>
      <c r="EC204" s="170"/>
      <c r="EE204" s="170"/>
      <c r="EF204" s="171"/>
      <c r="EG204" s="170"/>
      <c r="EH204" s="172"/>
      <c r="EI204" s="170"/>
      <c r="EK204" s="170"/>
      <c r="EL204" s="171"/>
      <c r="EM204" s="170"/>
      <c r="EN204" s="172"/>
      <c r="EO204" s="170"/>
      <c r="EQ204" s="170"/>
      <c r="ER204" s="171"/>
      <c r="ES204" s="170"/>
      <c r="ET204" s="172"/>
      <c r="EU204" s="170"/>
      <c r="EW204" s="170"/>
      <c r="EX204" s="171"/>
      <c r="EY204" s="170"/>
      <c r="EZ204" s="172"/>
      <c r="FA204" s="170"/>
      <c r="FC204" s="170"/>
      <c r="FD204" s="171"/>
      <c r="FE204" s="170"/>
      <c r="FF204" s="172"/>
      <c r="FG204" s="170"/>
      <c r="FI204" s="170"/>
      <c r="FJ204" s="171"/>
      <c r="FK204" s="170"/>
      <c r="FL204" s="172"/>
      <c r="FM204" s="170"/>
      <c r="FO204" s="170"/>
      <c r="FP204" s="171"/>
      <c r="FQ204" s="170"/>
      <c r="FR204" s="172"/>
      <c r="FS204" s="170"/>
      <c r="FU204" s="170"/>
      <c r="FV204" s="171"/>
      <c r="FW204" s="170"/>
      <c r="FX204" s="172"/>
      <c r="FY204" s="170"/>
      <c r="GA204" s="170"/>
      <c r="GB204" s="171"/>
      <c r="GC204" s="170"/>
      <c r="GD204" s="172"/>
      <c r="GE204" s="170"/>
      <c r="GG204" s="170"/>
      <c r="GH204" s="171"/>
      <c r="GI204" s="170"/>
      <c r="GJ204" s="172"/>
      <c r="GK204" s="170"/>
      <c r="GM204" s="170"/>
      <c r="GN204" s="171"/>
      <c r="GO204" s="170"/>
      <c r="GP204" s="172"/>
      <c r="GQ204" s="170"/>
      <c r="GS204" s="170"/>
      <c r="GT204" s="171"/>
      <c r="GU204" s="170"/>
      <c r="GV204" s="172"/>
      <c r="GW204" s="170"/>
      <c r="GY204" s="170"/>
      <c r="GZ204" s="171"/>
      <c r="HA204" s="170"/>
      <c r="HB204" s="172"/>
      <c r="HC204" s="170"/>
      <c r="HE204" s="170"/>
      <c r="HF204" s="171"/>
      <c r="HG204" s="170"/>
      <c r="HH204" s="172"/>
      <c r="HI204" s="170"/>
      <c r="HK204" s="170"/>
      <c r="HL204" s="171"/>
      <c r="HM204" s="170"/>
      <c r="HN204" s="172"/>
      <c r="HO204" s="170"/>
      <c r="HQ204" s="170"/>
      <c r="HR204" s="171"/>
      <c r="HS204" s="170"/>
      <c r="HT204" s="172"/>
      <c r="HU204" s="170"/>
      <c r="HW204" s="170"/>
      <c r="HX204" s="171"/>
      <c r="HY204" s="170"/>
      <c r="HZ204" s="172"/>
      <c r="IA204" s="170"/>
      <c r="IC204" s="170"/>
      <c r="ID204" s="171"/>
      <c r="IE204" s="170"/>
      <c r="IF204" s="172"/>
      <c r="IG204" s="170"/>
      <c r="II204" s="170"/>
      <c r="IJ204" s="171"/>
      <c r="IK204" s="170"/>
      <c r="IL204" s="172"/>
      <c r="IM204" s="170"/>
      <c r="IO204" s="170"/>
      <c r="IP204" s="171"/>
      <c r="IQ204" s="170"/>
      <c r="IR204" s="172"/>
      <c r="IS204" s="170"/>
      <c r="IU204" s="170"/>
      <c r="IV204" s="171"/>
      <c r="IW204" s="170"/>
      <c r="IX204" s="172"/>
      <c r="IY204" s="170"/>
      <c r="JA204" s="170"/>
      <c r="JB204" s="171"/>
      <c r="JC204" s="170"/>
      <c r="JD204" s="172"/>
      <c r="JE204" s="170"/>
      <c r="JG204" s="170"/>
      <c r="JH204" s="171"/>
      <c r="JI204" s="170"/>
      <c r="JJ204" s="172"/>
      <c r="JK204" s="170"/>
      <c r="JM204" s="170"/>
      <c r="JN204" s="171"/>
      <c r="JO204" s="170"/>
      <c r="JP204" s="172"/>
      <c r="JQ204" s="170"/>
      <c r="JS204" s="170"/>
      <c r="JT204" s="171"/>
      <c r="JU204" s="170"/>
      <c r="JV204" s="172"/>
      <c r="JW204" s="170"/>
      <c r="JY204" s="170"/>
      <c r="JZ204" s="171"/>
      <c r="KA204" s="170"/>
      <c r="KB204" s="172"/>
      <c r="KC204" s="170"/>
      <c r="KE204" s="170"/>
      <c r="KF204" s="171"/>
      <c r="KG204" s="170"/>
      <c r="KH204" s="172"/>
      <c r="KI204" s="170"/>
      <c r="KK204" s="170"/>
      <c r="KL204" s="171"/>
      <c r="KM204" s="170"/>
      <c r="KN204" s="172"/>
      <c r="KO204" s="170"/>
      <c r="KQ204" s="170"/>
      <c r="KR204" s="171"/>
      <c r="KS204" s="170"/>
      <c r="KT204" s="172"/>
      <c r="KU204" s="170"/>
      <c r="KW204" s="170"/>
      <c r="KX204" s="171"/>
      <c r="KY204" s="170"/>
      <c r="KZ204" s="172"/>
      <c r="LA204" s="170"/>
    </row>
    <row r="205" spans="1:313" ht="18" x14ac:dyDescent="0.35">
      <c r="A205" s="234" t="s">
        <v>54</v>
      </c>
      <c r="B205" s="233">
        <v>4675771.8499999996</v>
      </c>
      <c r="C205" s="241">
        <v>2.7405959894043659E-2</v>
      </c>
      <c r="D205" s="235">
        <v>62</v>
      </c>
      <c r="E205" s="241">
        <v>4.6028210838901261E-2</v>
      </c>
      <c r="G205" s="234" t="s">
        <v>54</v>
      </c>
      <c r="H205" s="233">
        <v>4708135</v>
      </c>
      <c r="I205" s="241">
        <v>2.8020589710495623E-2</v>
      </c>
      <c r="J205" s="235">
        <v>62</v>
      </c>
      <c r="K205" s="241">
        <v>4.6268656716417909E-2</v>
      </c>
      <c r="M205" s="234" t="s">
        <v>54</v>
      </c>
      <c r="N205" s="233">
        <v>4481853.5599999996</v>
      </c>
      <c r="O205" s="241">
        <v>2.7635275205795489E-2</v>
      </c>
      <c r="P205" s="235">
        <v>59</v>
      </c>
      <c r="Q205" s="241">
        <v>4.6274509803921567E-2</v>
      </c>
      <c r="S205" s="234" t="s">
        <v>54</v>
      </c>
      <c r="T205" s="233">
        <v>4421136</v>
      </c>
      <c r="U205" s="241">
        <v>2.8642804956498107E-2</v>
      </c>
      <c r="V205" s="235">
        <v>57</v>
      </c>
      <c r="W205" s="241">
        <v>4.7500000000000001E-2</v>
      </c>
      <c r="Y205" s="234" t="s">
        <v>54</v>
      </c>
      <c r="Z205" s="233">
        <v>3944275</v>
      </c>
      <c r="AA205" s="241">
        <v>2.6541429128048046E-2</v>
      </c>
      <c r="AB205" s="235">
        <v>50</v>
      </c>
      <c r="AC205" s="241">
        <v>4.3365134431916738E-2</v>
      </c>
      <c r="AF205" s="234" t="s">
        <v>54</v>
      </c>
      <c r="AG205" s="233">
        <v>3889963.98</v>
      </c>
      <c r="AH205" s="241">
        <v>2.6951757826595653E-2</v>
      </c>
      <c r="AI205" s="235">
        <v>49</v>
      </c>
      <c r="AJ205" s="241">
        <v>4.4343891402714934E-2</v>
      </c>
      <c r="AL205" s="234" t="s">
        <v>54</v>
      </c>
      <c r="AM205" s="233">
        <v>3661065.17</v>
      </c>
      <c r="AN205" s="241">
        <v>2.6925951515241277E-2</v>
      </c>
      <c r="AO205" s="235">
        <v>45</v>
      </c>
      <c r="AP205" s="241">
        <v>4.3352601156069363E-2</v>
      </c>
      <c r="AR205" s="234" t="s">
        <v>54</v>
      </c>
      <c r="AS205" s="233">
        <v>3319179.51</v>
      </c>
      <c r="AT205" s="241">
        <v>2.5878848924391823E-2</v>
      </c>
      <c r="AU205" s="235">
        <v>40</v>
      </c>
      <c r="AV205" s="241">
        <v>4.0899795501022497E-2</v>
      </c>
      <c r="AY205" s="234" t="s">
        <v>54</v>
      </c>
      <c r="AZ205" s="233">
        <v>2984103.3</v>
      </c>
      <c r="BA205" s="241">
        <v>2.4620389462659802E-2</v>
      </c>
      <c r="BB205" s="235">
        <v>34</v>
      </c>
      <c r="BC205" s="241">
        <v>3.6956521739130437E-2</v>
      </c>
      <c r="BE205" s="234" t="s">
        <v>54</v>
      </c>
      <c r="BF205" s="233">
        <v>2876534.06</v>
      </c>
      <c r="BG205" s="241">
        <v>2.520012524631958E-2</v>
      </c>
      <c r="BH205" s="235">
        <v>32</v>
      </c>
      <c r="BI205" s="241">
        <v>3.7602820211515862E-2</v>
      </c>
      <c r="BK205" s="234" t="s">
        <v>54</v>
      </c>
      <c r="BL205" s="233">
        <v>2302303.89</v>
      </c>
      <c r="BM205" s="241">
        <v>2.5816324648913324E-2</v>
      </c>
      <c r="BN205" s="235">
        <v>27</v>
      </c>
      <c r="BO205" s="241">
        <v>3.884892086330935E-2</v>
      </c>
      <c r="BQ205" s="234" t="s">
        <v>54</v>
      </c>
      <c r="BR205" s="233">
        <v>1914517.94</v>
      </c>
      <c r="BS205" s="241">
        <v>2.440086458041087E-2</v>
      </c>
      <c r="BT205" s="235">
        <v>23</v>
      </c>
      <c r="BU205" s="241">
        <v>3.8590604026845637E-2</v>
      </c>
      <c r="BW205" s="234" t="s">
        <v>54</v>
      </c>
      <c r="BX205" s="233">
        <v>1802217.9</v>
      </c>
      <c r="BY205" s="241">
        <v>2.4090430008757765E-2</v>
      </c>
      <c r="BZ205" s="235">
        <v>21</v>
      </c>
      <c r="CA205" s="241">
        <v>3.7366548042704624E-2</v>
      </c>
      <c r="CC205" s="234" t="s">
        <v>54</v>
      </c>
      <c r="CD205" s="233">
        <v>1802002.31</v>
      </c>
      <c r="CE205" s="241">
        <v>2.5951369285370188E-2</v>
      </c>
      <c r="CF205" s="235">
        <v>21</v>
      </c>
      <c r="CG205" s="241">
        <v>4.0152963671128104E-2</v>
      </c>
      <c r="CI205" s="234" t="s">
        <v>54</v>
      </c>
      <c r="CJ205" s="233">
        <v>1758858.17</v>
      </c>
      <c r="CK205" s="241">
        <v>2.6848138131636157E-2</v>
      </c>
      <c r="CL205" s="235">
        <v>20</v>
      </c>
      <c r="CM205" s="241">
        <v>4.0816326530612242E-2</v>
      </c>
      <c r="CO205" s="234" t="s">
        <v>54</v>
      </c>
      <c r="CP205" s="233">
        <v>1758557.59</v>
      </c>
      <c r="CQ205" s="241">
        <v>2.8449404252228482E-2</v>
      </c>
      <c r="CR205" s="235">
        <v>20</v>
      </c>
      <c r="CS205" s="241">
        <v>4.3103448275862072E-2</v>
      </c>
      <c r="CU205" s="234" t="s">
        <v>54</v>
      </c>
      <c r="CV205" s="233">
        <v>1758027.68</v>
      </c>
      <c r="CW205" s="241">
        <v>2.9285693392797608E-2</v>
      </c>
      <c r="CX205" s="235">
        <v>20</v>
      </c>
      <c r="CY205" s="241">
        <v>4.4150110375275942E-2</v>
      </c>
      <c r="DA205" s="234" t="s">
        <v>54</v>
      </c>
      <c r="DB205" s="233">
        <v>1707573.68</v>
      </c>
      <c r="DC205" s="241">
        <v>2.8819305762501069E-2</v>
      </c>
      <c r="DD205" s="235">
        <v>20</v>
      </c>
      <c r="DE205" s="241">
        <v>4.4345898004434593E-2</v>
      </c>
      <c r="DG205" s="234" t="s">
        <v>54</v>
      </c>
      <c r="DH205" s="233">
        <v>1566680.83</v>
      </c>
      <c r="DI205" s="241">
        <v>2.6613414505198878E-2</v>
      </c>
      <c r="DJ205" s="235">
        <v>19</v>
      </c>
      <c r="DK205" s="241">
        <v>4.2600896860986545E-2</v>
      </c>
      <c r="DM205" s="234" t="s">
        <v>54</v>
      </c>
      <c r="DN205" s="233">
        <v>1512614.35</v>
      </c>
      <c r="DO205" s="241">
        <v>2.6126837090232016E-2</v>
      </c>
      <c r="DP205" s="235">
        <v>18</v>
      </c>
      <c r="DQ205" s="241">
        <v>4.1002277904328019E-2</v>
      </c>
      <c r="DS205" s="234" t="s">
        <v>54</v>
      </c>
      <c r="DT205" s="233">
        <v>1458441.3</v>
      </c>
      <c r="DU205" s="241">
        <v>2.5283410002733139E-2</v>
      </c>
      <c r="DV205" s="235">
        <v>17</v>
      </c>
      <c r="DW205" s="241">
        <v>3.8901601830663615E-2</v>
      </c>
      <c r="DY205" s="234" t="s">
        <v>54</v>
      </c>
      <c r="DZ205" s="233">
        <v>1457902.22</v>
      </c>
      <c r="EA205" s="241">
        <v>2.5517181638955236E-2</v>
      </c>
      <c r="EB205" s="235">
        <v>17</v>
      </c>
      <c r="EC205" s="241">
        <v>3.9260969976905313E-2</v>
      </c>
      <c r="EE205" s="234" t="s">
        <v>54</v>
      </c>
      <c r="EF205" s="233">
        <v>1404071.52</v>
      </c>
      <c r="EG205" s="241">
        <v>2.4996071477301939E-2</v>
      </c>
      <c r="EH205" s="235">
        <v>16</v>
      </c>
      <c r="EI205" s="241">
        <v>3.7470725995316159E-2</v>
      </c>
      <c r="EK205" s="234" t="s">
        <v>54</v>
      </c>
      <c r="EL205" s="233">
        <v>1403746.25</v>
      </c>
      <c r="EM205" s="241">
        <v>2.5324482395364226E-2</v>
      </c>
      <c r="EN205" s="235">
        <v>16</v>
      </c>
      <c r="EO205" s="241">
        <v>3.7825059101654845E-2</v>
      </c>
      <c r="EQ205" s="234" t="s">
        <v>54</v>
      </c>
      <c r="ER205" s="233">
        <v>1403396.54</v>
      </c>
      <c r="ES205" s="241">
        <v>2.5378606045511492E-2</v>
      </c>
      <c r="ET205" s="235">
        <v>16</v>
      </c>
      <c r="EU205" s="241">
        <v>3.800475059382423E-2</v>
      </c>
      <c r="EW205" s="234" t="s">
        <v>54</v>
      </c>
      <c r="EX205" s="233">
        <v>1314132.45</v>
      </c>
      <c r="EY205" s="241">
        <v>2.3867982437862537E-2</v>
      </c>
      <c r="EZ205" s="235">
        <v>15</v>
      </c>
      <c r="FA205" s="241">
        <v>3.5799522673031027E-2</v>
      </c>
      <c r="FC205" s="234" t="s">
        <v>54</v>
      </c>
      <c r="FD205" s="233">
        <v>1313602.8500000001</v>
      </c>
      <c r="FE205" s="241">
        <v>2.4094818061287489E-2</v>
      </c>
      <c r="FF205" s="235">
        <v>15</v>
      </c>
      <c r="FG205" s="241">
        <v>3.6057692307692304E-2</v>
      </c>
      <c r="FI205" s="234" t="s">
        <v>54</v>
      </c>
      <c r="FJ205" s="233">
        <v>1312924.27</v>
      </c>
      <c r="FK205" s="241">
        <v>2.4133880860975475E-2</v>
      </c>
      <c r="FL205" s="235">
        <v>15</v>
      </c>
      <c r="FM205" s="241">
        <v>3.6057692307692304E-2</v>
      </c>
      <c r="FO205" s="234" t="s">
        <v>54</v>
      </c>
      <c r="FP205" s="233">
        <v>1312245.0900000001</v>
      </c>
      <c r="FQ205" s="241">
        <v>2.4333400692060594E-2</v>
      </c>
      <c r="FR205" s="235">
        <v>15</v>
      </c>
      <c r="FS205" s="241">
        <v>3.6231884057971016E-2</v>
      </c>
      <c r="FU205" s="234" t="s">
        <v>54</v>
      </c>
      <c r="FV205" s="233">
        <v>1311511.1300000001</v>
      </c>
      <c r="FW205" s="241">
        <v>2.4306743435625573E-2</v>
      </c>
      <c r="FX205" s="235">
        <v>15</v>
      </c>
      <c r="FY205" s="241">
        <v>3.6231884057971016E-2</v>
      </c>
      <c r="GA205" s="234" t="s">
        <v>54</v>
      </c>
      <c r="GB205" s="233">
        <v>1310666.69</v>
      </c>
      <c r="GC205" s="241">
        <v>2.4449647362888485E-2</v>
      </c>
      <c r="GD205" s="235">
        <v>15</v>
      </c>
      <c r="GE205" s="241">
        <v>3.6319612590799029E-2</v>
      </c>
      <c r="GG205" s="234" t="s">
        <v>54</v>
      </c>
      <c r="GH205" s="233">
        <v>1309807.02</v>
      </c>
      <c r="GI205" s="241">
        <v>2.4701168117241212E-2</v>
      </c>
      <c r="GJ205" s="235">
        <v>15</v>
      </c>
      <c r="GK205" s="241">
        <v>3.6585365853658534E-2</v>
      </c>
      <c r="GM205" s="234" t="s">
        <v>54</v>
      </c>
      <c r="GN205" s="233">
        <v>1308940.82</v>
      </c>
      <c r="GO205" s="241">
        <v>2.5144843604071251E-2</v>
      </c>
      <c r="GP205" s="235">
        <v>15</v>
      </c>
      <c r="GQ205" s="241">
        <v>3.7220843672456573E-2</v>
      </c>
      <c r="GS205" s="234" t="s">
        <v>54</v>
      </c>
      <c r="GT205" s="233">
        <v>1308071.29</v>
      </c>
      <c r="GU205" s="241">
        <v>2.5190511250037295E-2</v>
      </c>
      <c r="GV205" s="235">
        <v>15</v>
      </c>
      <c r="GW205" s="241">
        <v>3.7313432835820892E-2</v>
      </c>
      <c r="GY205" s="234" t="s">
        <v>54</v>
      </c>
      <c r="GZ205" s="233">
        <v>1307200</v>
      </c>
      <c r="HA205" s="241">
        <v>2.5343570126842838E-2</v>
      </c>
      <c r="HB205" s="235">
        <v>15</v>
      </c>
      <c r="HC205" s="241">
        <v>3.7688442211055273E-2</v>
      </c>
      <c r="HE205" s="234" t="s">
        <v>54</v>
      </c>
      <c r="HF205" s="233">
        <v>1306328.2100000002</v>
      </c>
      <c r="HG205" s="241">
        <v>2.54919423661716E-2</v>
      </c>
      <c r="HH205" s="235">
        <v>15</v>
      </c>
      <c r="HI205" s="241">
        <v>3.8167938931297711E-2</v>
      </c>
      <c r="HK205" s="234" t="s">
        <v>54</v>
      </c>
      <c r="HL205" s="233">
        <v>1305453.72</v>
      </c>
      <c r="HM205" s="241">
        <v>2.5734104695683858E-2</v>
      </c>
      <c r="HN205" s="235">
        <v>15</v>
      </c>
      <c r="HO205" s="241">
        <v>3.8363171355498722E-2</v>
      </c>
      <c r="HQ205" s="234" t="s">
        <v>54</v>
      </c>
      <c r="HR205" s="233">
        <v>1304576.4400000002</v>
      </c>
      <c r="HS205" s="241">
        <v>2.599720085797446E-2</v>
      </c>
      <c r="HT205" s="235">
        <v>15</v>
      </c>
      <c r="HU205" s="241">
        <v>3.8860103626943004E-2</v>
      </c>
      <c r="HW205" s="234" t="s">
        <v>54</v>
      </c>
      <c r="HX205" s="233">
        <v>1303696.9200000002</v>
      </c>
      <c r="HY205" s="241">
        <v>2.6220727428369717E-2</v>
      </c>
      <c r="HZ205" s="235">
        <v>15</v>
      </c>
      <c r="IA205" s="241">
        <v>3.91644908616188E-2</v>
      </c>
      <c r="IC205" s="234" t="s">
        <v>54</v>
      </c>
      <c r="ID205" s="233">
        <v>1220966.22</v>
      </c>
      <c r="IE205" s="241">
        <v>2.4809727029345374E-2</v>
      </c>
      <c r="IF205" s="235">
        <v>14</v>
      </c>
      <c r="IG205" s="241">
        <v>3.6939313984168866E-2</v>
      </c>
      <c r="II205" s="234" t="s">
        <v>54</v>
      </c>
      <c r="IJ205" s="233">
        <v>1220081.4200000002</v>
      </c>
      <c r="IK205" s="241">
        <v>2.5331575172193883E-2</v>
      </c>
      <c r="IL205" s="235">
        <v>14</v>
      </c>
      <c r="IM205" s="241">
        <v>3.7533512064343161E-2</v>
      </c>
      <c r="IO205" s="234" t="s">
        <v>54</v>
      </c>
      <c r="IP205" s="233">
        <v>1219193.95</v>
      </c>
      <c r="IQ205" s="241">
        <v>2.5724590680649456E-2</v>
      </c>
      <c r="IR205" s="235">
        <v>14</v>
      </c>
      <c r="IS205" s="241">
        <v>3.8147138964577658E-2</v>
      </c>
      <c r="IU205" s="234" t="s">
        <v>54</v>
      </c>
      <c r="IV205" s="233">
        <v>1161470.3800000001</v>
      </c>
      <c r="IW205" s="241">
        <v>2.5064935954802151E-2</v>
      </c>
      <c r="IX205" s="235">
        <v>13</v>
      </c>
      <c r="IY205" s="241">
        <v>3.6011080332409975E-2</v>
      </c>
      <c r="JA205" s="234" t="s">
        <v>54</v>
      </c>
      <c r="JB205" s="233">
        <v>1160577.55</v>
      </c>
      <c r="JC205" s="241">
        <v>2.5523494625868171E-2</v>
      </c>
      <c r="JD205" s="235">
        <v>13</v>
      </c>
      <c r="JE205" s="241">
        <v>3.6414565826330535E-2</v>
      </c>
      <c r="JG205" s="234" t="s">
        <v>54</v>
      </c>
      <c r="JH205" s="233">
        <v>1159679.8700000001</v>
      </c>
      <c r="JI205" s="241">
        <v>2.585540060723665E-2</v>
      </c>
      <c r="JJ205" s="235">
        <v>13</v>
      </c>
      <c r="JK205" s="241">
        <v>3.6931818181818184E-2</v>
      </c>
      <c r="JM205" s="234" t="s">
        <v>54</v>
      </c>
      <c r="JN205" s="233">
        <v>1094594.7700000003</v>
      </c>
      <c r="JO205" s="241">
        <v>2.5173519529256359E-2</v>
      </c>
      <c r="JP205" s="235">
        <v>12</v>
      </c>
      <c r="JQ205" s="241">
        <v>3.519061583577713E-2</v>
      </c>
      <c r="JS205" s="234" t="s">
        <v>54</v>
      </c>
      <c r="JT205" s="233">
        <v>1093688.5900000001</v>
      </c>
      <c r="JU205" s="241">
        <v>2.5539945785618461E-2</v>
      </c>
      <c r="JV205" s="235">
        <v>12</v>
      </c>
      <c r="JW205" s="241">
        <v>3.5928143712574849E-2</v>
      </c>
      <c r="JY205" s="234" t="s">
        <v>54</v>
      </c>
      <c r="JZ205" s="233">
        <v>1092774.07</v>
      </c>
      <c r="KA205" s="241">
        <v>2.6005813721899449E-2</v>
      </c>
      <c r="KB205" s="235">
        <v>12</v>
      </c>
      <c r="KC205" s="241">
        <v>3.669724770642202E-2</v>
      </c>
      <c r="KE205" s="234" t="s">
        <v>54</v>
      </c>
      <c r="KF205" s="233">
        <v>1091857.9100000001</v>
      </c>
      <c r="KG205" s="241">
        <v>2.6397040130338938E-2</v>
      </c>
      <c r="KH205" s="235">
        <v>12</v>
      </c>
      <c r="KI205" s="241">
        <v>3.7037037037037035E-2</v>
      </c>
      <c r="KK205" s="234" t="s">
        <v>54</v>
      </c>
      <c r="KL205" s="233">
        <v>1090937.28</v>
      </c>
      <c r="KM205" s="241">
        <v>2.6623077980060559E-2</v>
      </c>
      <c r="KN205" s="235">
        <v>12</v>
      </c>
      <c r="KO205" s="241">
        <v>3.7267080745341616E-2</v>
      </c>
      <c r="KQ205" s="182" t="s">
        <v>54</v>
      </c>
      <c r="KR205" s="183">
        <v>1090012.1500000001</v>
      </c>
      <c r="KS205" s="184">
        <v>2.7153709945859163E-2</v>
      </c>
      <c r="KT205" s="185">
        <v>12</v>
      </c>
      <c r="KU205" s="184">
        <v>3.7974683544303799E-2</v>
      </c>
      <c r="KW205" s="182" t="s">
        <v>54</v>
      </c>
      <c r="KX205" s="183">
        <v>0</v>
      </c>
      <c r="KY205" s="184">
        <v>0</v>
      </c>
      <c r="KZ205" s="185">
        <v>0</v>
      </c>
      <c r="LA205" s="184">
        <v>0</v>
      </c>
    </row>
    <row r="206" spans="1:313" ht="18" x14ac:dyDescent="0.35">
      <c r="A206" s="234" t="s">
        <v>55</v>
      </c>
      <c r="B206" s="233">
        <v>10293887.670000015</v>
      </c>
      <c r="C206" s="241">
        <v>6.0335251951570461E-2</v>
      </c>
      <c r="D206" s="235">
        <v>132</v>
      </c>
      <c r="E206" s="241">
        <v>9.7995545657015584E-2</v>
      </c>
      <c r="G206" s="234" t="s">
        <v>55</v>
      </c>
      <c r="H206" s="233">
        <v>10254167.429999998</v>
      </c>
      <c r="I206" s="241">
        <v>6.1027948089584817E-2</v>
      </c>
      <c r="J206" s="235">
        <v>131</v>
      </c>
      <c r="K206" s="241">
        <v>9.7761194029850743E-2</v>
      </c>
      <c r="M206" s="234" t="s">
        <v>55</v>
      </c>
      <c r="N206" s="233">
        <v>9972158.6900000013</v>
      </c>
      <c r="O206" s="241">
        <v>6.1488700178328692E-2</v>
      </c>
      <c r="P206" s="235">
        <v>122</v>
      </c>
      <c r="Q206" s="241">
        <v>9.5686274509803923E-2</v>
      </c>
      <c r="S206" s="234" t="s">
        <v>55</v>
      </c>
      <c r="T206" s="233">
        <v>9338695.1899999995</v>
      </c>
      <c r="U206" s="241">
        <v>6.0501740927073284E-2</v>
      </c>
      <c r="V206" s="235">
        <v>113</v>
      </c>
      <c r="W206" s="241">
        <v>9.4166666666666662E-2</v>
      </c>
      <c r="Y206" s="234" t="s">
        <v>55</v>
      </c>
      <c r="Z206" s="233">
        <v>8922528.8399999961</v>
      </c>
      <c r="AA206" s="241">
        <v>6.0040607424640721E-2</v>
      </c>
      <c r="AB206" s="235">
        <v>107</v>
      </c>
      <c r="AC206" s="241">
        <v>9.2801387684301823E-2</v>
      </c>
      <c r="AF206" s="234" t="s">
        <v>55</v>
      </c>
      <c r="AG206" s="233">
        <v>7929750.2400000002</v>
      </c>
      <c r="AH206" s="241">
        <v>5.4941564804378666E-2</v>
      </c>
      <c r="AI206" s="235">
        <v>88</v>
      </c>
      <c r="AJ206" s="241">
        <v>7.963800904977375E-2</v>
      </c>
      <c r="AL206" s="234" t="s">
        <v>55</v>
      </c>
      <c r="AM206" s="233">
        <v>7286309.6800000006</v>
      </c>
      <c r="AN206" s="241">
        <v>5.358845364905461E-2</v>
      </c>
      <c r="AO206" s="235">
        <v>79</v>
      </c>
      <c r="AP206" s="241">
        <v>7.6107899807321772E-2</v>
      </c>
      <c r="AR206" s="234" t="s">
        <v>55</v>
      </c>
      <c r="AS206" s="233">
        <v>7081719.9699999997</v>
      </c>
      <c r="AT206" s="241">
        <v>5.5214477155072182E-2</v>
      </c>
      <c r="AU206" s="235">
        <v>75</v>
      </c>
      <c r="AV206" s="241">
        <v>7.6687116564417179E-2</v>
      </c>
      <c r="AY206" s="234" t="s">
        <v>55</v>
      </c>
      <c r="AZ206" s="233">
        <v>6177300.6699999999</v>
      </c>
      <c r="BA206" s="241">
        <v>5.0965912716007297E-2</v>
      </c>
      <c r="BB206" s="235">
        <v>67</v>
      </c>
      <c r="BC206" s="241">
        <v>7.2826086956521735E-2</v>
      </c>
      <c r="BE206" s="234" t="s">
        <v>55</v>
      </c>
      <c r="BF206" s="233">
        <v>6017304.8099999977</v>
      </c>
      <c r="BG206" s="241">
        <v>5.2715118852888272E-2</v>
      </c>
      <c r="BH206" s="235">
        <v>64</v>
      </c>
      <c r="BI206" s="241">
        <v>7.5205640423031725E-2</v>
      </c>
      <c r="BK206" s="234" t="s">
        <v>55</v>
      </c>
      <c r="BL206" s="233">
        <v>5759237.6199999992</v>
      </c>
      <c r="BM206" s="241">
        <v>6.4579810151888739E-2</v>
      </c>
      <c r="BN206" s="235">
        <v>61</v>
      </c>
      <c r="BO206" s="241">
        <v>8.7769784172661874E-2</v>
      </c>
      <c r="BQ206" s="234" t="s">
        <v>55</v>
      </c>
      <c r="BR206" s="233">
        <v>5202675.93</v>
      </c>
      <c r="BS206" s="241">
        <v>6.630901083313602E-2</v>
      </c>
      <c r="BT206" s="235">
        <v>52</v>
      </c>
      <c r="BU206" s="241">
        <v>8.7248322147651006E-2</v>
      </c>
      <c r="BW206" s="234" t="s">
        <v>55</v>
      </c>
      <c r="BX206" s="233">
        <v>4964414.38</v>
      </c>
      <c r="BY206" s="241">
        <v>6.6359832046868822E-2</v>
      </c>
      <c r="BZ206" s="235">
        <v>49</v>
      </c>
      <c r="CA206" s="241">
        <v>8.7188612099644125E-2</v>
      </c>
      <c r="CC206" s="234" t="s">
        <v>55</v>
      </c>
      <c r="CD206" s="233">
        <v>4725231.3</v>
      </c>
      <c r="CE206" s="241">
        <v>6.8049980704569621E-2</v>
      </c>
      <c r="CF206" s="235">
        <v>46</v>
      </c>
      <c r="CG206" s="241">
        <v>8.7954110898661564E-2</v>
      </c>
      <c r="CI206" s="234" t="s">
        <v>55</v>
      </c>
      <c r="CJ206" s="233">
        <v>4497447.33</v>
      </c>
      <c r="CK206" s="241">
        <v>6.8651406472187718E-2</v>
      </c>
      <c r="CL206" s="235">
        <v>43</v>
      </c>
      <c r="CM206" s="241">
        <v>8.7755102040816324E-2</v>
      </c>
      <c r="CO206" s="234" t="s">
        <v>55</v>
      </c>
      <c r="CP206" s="233">
        <v>4362620.09</v>
      </c>
      <c r="CQ206" s="241">
        <v>7.0577127098409922E-2</v>
      </c>
      <c r="CR206" s="235">
        <v>42</v>
      </c>
      <c r="CS206" s="241">
        <v>9.0517241379310345E-2</v>
      </c>
      <c r="CU206" s="234" t="s">
        <v>55</v>
      </c>
      <c r="CV206" s="233">
        <v>4364873.4800000004</v>
      </c>
      <c r="CW206" s="241">
        <v>7.271122513476784E-2</v>
      </c>
      <c r="CX206" s="235">
        <v>42</v>
      </c>
      <c r="CY206" s="241">
        <v>9.2715231788079472E-2</v>
      </c>
      <c r="DA206" s="234" t="s">
        <v>55</v>
      </c>
      <c r="DB206" s="233">
        <v>4361547.99</v>
      </c>
      <c r="DC206" s="241">
        <v>7.3611339056029498E-2</v>
      </c>
      <c r="DD206" s="235">
        <v>42</v>
      </c>
      <c r="DE206" s="241">
        <v>9.3126385809312637E-2</v>
      </c>
      <c r="DG206" s="234" t="s">
        <v>55</v>
      </c>
      <c r="DH206" s="233">
        <v>4358621.18</v>
      </c>
      <c r="DI206" s="241">
        <v>7.4040474558228375E-2</v>
      </c>
      <c r="DJ206" s="235">
        <v>42</v>
      </c>
      <c r="DK206" s="241">
        <v>9.417040358744394E-2</v>
      </c>
      <c r="DM206" s="234" t="s">
        <v>55</v>
      </c>
      <c r="DN206" s="233">
        <v>4356497.6100000003</v>
      </c>
      <c r="DO206" s="241">
        <v>7.5248197493601177E-2</v>
      </c>
      <c r="DP206" s="235">
        <v>42</v>
      </c>
      <c r="DQ206" s="241">
        <v>9.5671981776765377E-2</v>
      </c>
      <c r="DS206" s="234" t="s">
        <v>55</v>
      </c>
      <c r="DT206" s="233">
        <v>4354389.0999999996</v>
      </c>
      <c r="DU206" s="241">
        <v>7.5487306158110182E-2</v>
      </c>
      <c r="DV206" s="235">
        <v>42</v>
      </c>
      <c r="DW206" s="241">
        <v>9.6109839816933634E-2</v>
      </c>
      <c r="DY206" s="234" t="s">
        <v>55</v>
      </c>
      <c r="DZ206" s="233">
        <v>4272443.17</v>
      </c>
      <c r="EA206" s="241">
        <v>7.4779163455148415E-2</v>
      </c>
      <c r="EB206" s="235">
        <v>41</v>
      </c>
      <c r="EC206" s="241">
        <v>9.4688221709006926E-2</v>
      </c>
      <c r="EE206" s="234" t="s">
        <v>55</v>
      </c>
      <c r="EF206" s="233">
        <v>4213623.24</v>
      </c>
      <c r="EG206" s="241">
        <v>7.501329254613795E-2</v>
      </c>
      <c r="EH206" s="235">
        <v>40</v>
      </c>
      <c r="EI206" s="241">
        <v>9.3676814988290405E-2</v>
      </c>
      <c r="EK206" s="234" t="s">
        <v>55</v>
      </c>
      <c r="EL206" s="233">
        <v>4211173.28</v>
      </c>
      <c r="EM206" s="241">
        <v>7.5972266065315028E-2</v>
      </c>
      <c r="EN206" s="235">
        <v>40</v>
      </c>
      <c r="EO206" s="241">
        <v>9.4562647754137114E-2</v>
      </c>
      <c r="EQ206" s="234" t="s">
        <v>55</v>
      </c>
      <c r="ER206" s="233">
        <v>4202109.18</v>
      </c>
      <c r="ES206" s="241">
        <v>7.598969386047319E-2</v>
      </c>
      <c r="ET206" s="235">
        <v>40</v>
      </c>
      <c r="EU206" s="241">
        <v>9.5011876484560567E-2</v>
      </c>
      <c r="EW206" s="234" t="s">
        <v>55</v>
      </c>
      <c r="EX206" s="233">
        <v>4197620.13</v>
      </c>
      <c r="EY206" s="241">
        <v>7.6239441118479551E-2</v>
      </c>
      <c r="EZ206" s="235">
        <v>40</v>
      </c>
      <c r="FA206" s="241">
        <v>9.5465393794749401E-2</v>
      </c>
      <c r="FC206" s="234" t="s">
        <v>55</v>
      </c>
      <c r="FD206" s="233">
        <v>4175619.8800000004</v>
      </c>
      <c r="FE206" s="241">
        <v>7.6591491333697317E-2</v>
      </c>
      <c r="FF206" s="235">
        <v>40</v>
      </c>
      <c r="FG206" s="241">
        <v>9.6153846153846159E-2</v>
      </c>
      <c r="FI206" s="234" t="s">
        <v>55</v>
      </c>
      <c r="FJ206" s="233">
        <v>4165572.51</v>
      </c>
      <c r="FK206" s="241">
        <v>7.657062404223404E-2</v>
      </c>
      <c r="FL206" s="235">
        <v>40</v>
      </c>
      <c r="FM206" s="241">
        <v>9.6153846153846159E-2</v>
      </c>
      <c r="FO206" s="234" t="s">
        <v>55</v>
      </c>
      <c r="FP206" s="233">
        <v>4162433.09</v>
      </c>
      <c r="FQ206" s="241">
        <v>7.7185392427615726E-2</v>
      </c>
      <c r="FR206" s="235">
        <v>40</v>
      </c>
      <c r="FS206" s="241">
        <v>9.6618357487922704E-2</v>
      </c>
      <c r="FU206" s="234" t="s">
        <v>55</v>
      </c>
      <c r="FV206" s="233">
        <v>4159775.4</v>
      </c>
      <c r="FW206" s="241">
        <v>7.7094727665503474E-2</v>
      </c>
      <c r="FX206" s="235">
        <v>40</v>
      </c>
      <c r="FY206" s="241">
        <v>9.6618357487922704E-2</v>
      </c>
      <c r="GA206" s="234" t="s">
        <v>55</v>
      </c>
      <c r="GB206" s="233">
        <v>4157085.44</v>
      </c>
      <c r="GC206" s="241">
        <v>7.7547765454692469E-2</v>
      </c>
      <c r="GD206" s="235">
        <v>40</v>
      </c>
      <c r="GE206" s="241">
        <v>9.6852300242130748E-2</v>
      </c>
      <c r="GG206" s="234" t="s">
        <v>55</v>
      </c>
      <c r="GH206" s="233">
        <v>4154352.6100000008</v>
      </c>
      <c r="GI206" s="241">
        <v>7.8345405598688758E-2</v>
      </c>
      <c r="GJ206" s="235">
        <v>40</v>
      </c>
      <c r="GK206" s="241">
        <v>9.7560975609756101E-2</v>
      </c>
      <c r="GM206" s="234" t="s">
        <v>55</v>
      </c>
      <c r="GN206" s="233">
        <v>4151419.7399999998</v>
      </c>
      <c r="GO206" s="241">
        <v>7.9749060081382536E-2</v>
      </c>
      <c r="GP206" s="235">
        <v>40</v>
      </c>
      <c r="GQ206" s="241">
        <v>9.9255583126550875E-2</v>
      </c>
      <c r="GS206" s="234" t="s">
        <v>55</v>
      </c>
      <c r="GT206" s="233">
        <v>4148469.65</v>
      </c>
      <c r="GU206" s="241">
        <v>7.9890195731429345E-2</v>
      </c>
      <c r="GV206" s="235">
        <v>40</v>
      </c>
      <c r="GW206" s="241">
        <v>9.950248756218906E-2</v>
      </c>
      <c r="GY206" s="234" t="s">
        <v>55</v>
      </c>
      <c r="GZ206" s="233">
        <v>4133626.64</v>
      </c>
      <c r="HA206" s="241">
        <v>8.0141414189891166E-2</v>
      </c>
      <c r="HB206" s="235">
        <v>40</v>
      </c>
      <c r="HC206" s="241">
        <v>0.10050251256281408</v>
      </c>
      <c r="HE206" s="234" t="s">
        <v>55</v>
      </c>
      <c r="HF206" s="233">
        <v>4130614.2600000002</v>
      </c>
      <c r="HG206" s="241">
        <v>8.06056087947504E-2</v>
      </c>
      <c r="HH206" s="235">
        <v>40</v>
      </c>
      <c r="HI206" s="241">
        <v>0.10178117048346055</v>
      </c>
      <c r="HK206" s="234" t="s">
        <v>55</v>
      </c>
      <c r="HL206" s="233">
        <v>4117184.3300000005</v>
      </c>
      <c r="HM206" s="241">
        <v>8.1161094396857675E-2</v>
      </c>
      <c r="HN206" s="235">
        <v>40</v>
      </c>
      <c r="HO206" s="241">
        <v>0.10230179028132992</v>
      </c>
      <c r="HQ206" s="234" t="s">
        <v>55</v>
      </c>
      <c r="HR206" s="233">
        <v>4074059.6299999994</v>
      </c>
      <c r="HS206" s="241">
        <v>8.1186616024182603E-2</v>
      </c>
      <c r="HT206" s="235">
        <v>39</v>
      </c>
      <c r="HU206" s="241">
        <v>0.10103626943005181</v>
      </c>
      <c r="HW206" s="234" t="s">
        <v>55</v>
      </c>
      <c r="HX206" s="233">
        <v>4070923.0699999994</v>
      </c>
      <c r="HY206" s="241">
        <v>8.1876824715005098E-2</v>
      </c>
      <c r="HZ206" s="235">
        <v>39</v>
      </c>
      <c r="IA206" s="241">
        <v>0.10182767624020887</v>
      </c>
      <c r="IC206" s="234" t="s">
        <v>55</v>
      </c>
      <c r="ID206" s="233">
        <v>4067815.06</v>
      </c>
      <c r="IE206" s="241">
        <v>8.2656980669342489E-2</v>
      </c>
      <c r="IF206" s="235">
        <v>39</v>
      </c>
      <c r="IG206" s="241">
        <v>0.10290237467018469</v>
      </c>
      <c r="II206" s="234" t="s">
        <v>55</v>
      </c>
      <c r="IJ206" s="233">
        <v>3963044.8799999994</v>
      </c>
      <c r="IK206" s="241">
        <v>8.2281532726314333E-2</v>
      </c>
      <c r="IL206" s="235">
        <v>38</v>
      </c>
      <c r="IM206" s="241">
        <v>0.10187667560321716</v>
      </c>
      <c r="IO206" s="234" t="s">
        <v>55</v>
      </c>
      <c r="IP206" s="233">
        <v>3959985.92</v>
      </c>
      <c r="IQ206" s="241">
        <v>8.3554398291703344E-2</v>
      </c>
      <c r="IR206" s="235">
        <v>38</v>
      </c>
      <c r="IS206" s="241">
        <v>0.10354223433242507</v>
      </c>
      <c r="IU206" s="234" t="s">
        <v>55</v>
      </c>
      <c r="IV206" s="233">
        <v>3956912.0799999996</v>
      </c>
      <c r="IW206" s="241">
        <v>8.5391542971576195E-2</v>
      </c>
      <c r="IX206" s="235">
        <v>38</v>
      </c>
      <c r="IY206" s="241">
        <v>0.10526315789473684</v>
      </c>
      <c r="JA206" s="234" t="s">
        <v>55</v>
      </c>
      <c r="JB206" s="233">
        <v>3911784.8699999996</v>
      </c>
      <c r="JC206" s="241">
        <v>8.6028219404207337E-2</v>
      </c>
      <c r="JD206" s="235">
        <v>37</v>
      </c>
      <c r="JE206" s="241">
        <v>0.10364145658263306</v>
      </c>
      <c r="JG206" s="234" t="s">
        <v>55</v>
      </c>
      <c r="JH206" s="233">
        <v>3861307.7199999997</v>
      </c>
      <c r="JI206" s="241">
        <v>8.6088980718804359E-2</v>
      </c>
      <c r="JJ206" s="235">
        <v>36</v>
      </c>
      <c r="JK206" s="241">
        <v>0.10227272727272728</v>
      </c>
      <c r="JM206" s="234" t="s">
        <v>55</v>
      </c>
      <c r="JN206" s="233">
        <v>3809761.6999999997</v>
      </c>
      <c r="JO206" s="241">
        <v>8.7617000542367721E-2</v>
      </c>
      <c r="JP206" s="235">
        <v>35</v>
      </c>
      <c r="JQ206" s="241">
        <v>0.10263929618768329</v>
      </c>
      <c r="JS206" s="234" t="s">
        <v>55</v>
      </c>
      <c r="JT206" s="233">
        <v>3807547.4699999997</v>
      </c>
      <c r="JU206" s="241">
        <v>8.8914300513977848E-2</v>
      </c>
      <c r="JV206" s="235">
        <v>35</v>
      </c>
      <c r="JW206" s="241">
        <v>0.10479041916167664</v>
      </c>
      <c r="JY206" s="234" t="s">
        <v>55</v>
      </c>
      <c r="JZ206" s="233">
        <v>3804311.9499999997</v>
      </c>
      <c r="KA206" s="241">
        <v>9.053493364067107E-2</v>
      </c>
      <c r="KB206" s="235">
        <v>35</v>
      </c>
      <c r="KC206" s="241">
        <v>0.10703363914373089</v>
      </c>
      <c r="KE206" s="234" t="s">
        <v>55</v>
      </c>
      <c r="KF206" s="233">
        <v>3802071.9499999993</v>
      </c>
      <c r="KG206" s="241">
        <v>9.191987796524366E-2</v>
      </c>
      <c r="KH206" s="235">
        <v>35</v>
      </c>
      <c r="KI206" s="241">
        <v>0.10802469135802469</v>
      </c>
      <c r="KK206" s="234" t="s">
        <v>55</v>
      </c>
      <c r="KL206" s="233">
        <v>3799821.1199999992</v>
      </c>
      <c r="KM206" s="241">
        <v>9.2730293338257747E-2</v>
      </c>
      <c r="KN206" s="235">
        <v>35</v>
      </c>
      <c r="KO206" s="241">
        <v>0.10869565217391304</v>
      </c>
      <c r="KQ206" s="182" t="s">
        <v>55</v>
      </c>
      <c r="KR206" s="183">
        <v>3797559.5599999996</v>
      </c>
      <c r="KS206" s="184">
        <v>9.4602459976583314E-2</v>
      </c>
      <c r="KT206" s="185">
        <v>35</v>
      </c>
      <c r="KU206" s="184">
        <v>0.11075949367088607</v>
      </c>
      <c r="KW206" s="182" t="s">
        <v>55</v>
      </c>
      <c r="KX206" s="183">
        <v>0</v>
      </c>
      <c r="KY206" s="184">
        <v>0</v>
      </c>
      <c r="KZ206" s="185">
        <v>0</v>
      </c>
      <c r="LA206" s="184">
        <v>0</v>
      </c>
    </row>
    <row r="207" spans="1:313" ht="18" x14ac:dyDescent="0.35">
      <c r="A207" s="234" t="s">
        <v>56</v>
      </c>
      <c r="B207" s="233">
        <v>10955840.360000011</v>
      </c>
      <c r="C207" s="241">
        <v>6.4215135199914619E-2</v>
      </c>
      <c r="D207" s="235">
        <v>141</v>
      </c>
      <c r="E207" s="241">
        <v>0.10467706013363029</v>
      </c>
      <c r="G207" s="234" t="s">
        <v>56</v>
      </c>
      <c r="H207" s="233">
        <v>10941599.919999998</v>
      </c>
      <c r="I207" s="241">
        <v>6.511922069666902E-2</v>
      </c>
      <c r="J207" s="235">
        <v>141</v>
      </c>
      <c r="K207" s="241">
        <v>0.10522388059701493</v>
      </c>
      <c r="M207" s="234" t="s">
        <v>56</v>
      </c>
      <c r="N207" s="233">
        <v>10190958.630000001</v>
      </c>
      <c r="O207" s="241">
        <v>6.2837828719893879E-2</v>
      </c>
      <c r="P207" s="235">
        <v>129</v>
      </c>
      <c r="Q207" s="241">
        <v>0.1011764705882353</v>
      </c>
      <c r="S207" s="234" t="s">
        <v>56</v>
      </c>
      <c r="T207" s="233">
        <v>9377804.4499999993</v>
      </c>
      <c r="U207" s="241">
        <v>6.0755114473187447E-2</v>
      </c>
      <c r="V207" s="235">
        <v>116</v>
      </c>
      <c r="W207" s="241">
        <v>9.6666666666666665E-2</v>
      </c>
      <c r="Y207" s="234" t="s">
        <v>56</v>
      </c>
      <c r="Z207" s="233">
        <v>9159832.4199999999</v>
      </c>
      <c r="AA207" s="241">
        <v>6.1637447439701072E-2</v>
      </c>
      <c r="AB207" s="235">
        <v>112</v>
      </c>
      <c r="AC207" s="241">
        <v>9.7137901127493501E-2</v>
      </c>
      <c r="AF207" s="234" t="s">
        <v>56</v>
      </c>
      <c r="AG207" s="233">
        <v>8799975.5900000036</v>
      </c>
      <c r="AH207" s="241">
        <v>6.097095299623656E-2</v>
      </c>
      <c r="AI207" s="235">
        <v>108</v>
      </c>
      <c r="AJ207" s="241">
        <v>9.7737556561085973E-2</v>
      </c>
      <c r="AL207" s="234" t="s">
        <v>56</v>
      </c>
      <c r="AM207" s="233">
        <v>8207274.5100000016</v>
      </c>
      <c r="AN207" s="241">
        <v>6.0361852430104571E-2</v>
      </c>
      <c r="AO207" s="235">
        <v>102</v>
      </c>
      <c r="AP207" s="241">
        <v>9.8265895953757232E-2</v>
      </c>
      <c r="AR207" s="234" t="s">
        <v>56</v>
      </c>
      <c r="AS207" s="233">
        <v>7750905.5700000031</v>
      </c>
      <c r="AT207" s="241">
        <v>6.0431957255983805E-2</v>
      </c>
      <c r="AU207" s="235">
        <v>97</v>
      </c>
      <c r="AV207" s="241">
        <v>9.9182004089979556E-2</v>
      </c>
      <c r="AY207" s="234" t="s">
        <v>56</v>
      </c>
      <c r="AZ207" s="233">
        <v>7346410.5400000028</v>
      </c>
      <c r="BA207" s="241">
        <v>6.0611671401385125E-2</v>
      </c>
      <c r="BB207" s="235">
        <v>92</v>
      </c>
      <c r="BC207" s="241">
        <v>0.1</v>
      </c>
      <c r="BE207" s="234" t="s">
        <v>56</v>
      </c>
      <c r="BF207" s="233">
        <v>6670275.8600000022</v>
      </c>
      <c r="BG207" s="241">
        <v>5.8435528171532289E-2</v>
      </c>
      <c r="BH207" s="235">
        <v>82</v>
      </c>
      <c r="BI207" s="241">
        <v>9.6357226792009407E-2</v>
      </c>
      <c r="BK207" s="234" t="s">
        <v>56</v>
      </c>
      <c r="BL207" s="233">
        <v>5941558.1900000013</v>
      </c>
      <c r="BM207" s="241">
        <v>6.6624217515199494E-2</v>
      </c>
      <c r="BN207" s="235">
        <v>70</v>
      </c>
      <c r="BO207" s="241">
        <v>0.10071942446043165</v>
      </c>
      <c r="BQ207" s="234" t="s">
        <v>56</v>
      </c>
      <c r="BR207" s="233">
        <v>5025109.96</v>
      </c>
      <c r="BS207" s="241">
        <v>6.4045901620349371E-2</v>
      </c>
      <c r="BT207" s="235">
        <v>57</v>
      </c>
      <c r="BU207" s="241">
        <v>9.563758389261745E-2</v>
      </c>
      <c r="BW207" s="234" t="s">
        <v>56</v>
      </c>
      <c r="BX207" s="233">
        <v>4746529.83</v>
      </c>
      <c r="BY207" s="241">
        <v>6.3447347101643986E-2</v>
      </c>
      <c r="BZ207" s="235">
        <v>53</v>
      </c>
      <c r="CA207" s="241">
        <v>9.4306049822064059E-2</v>
      </c>
      <c r="CC207" s="234" t="s">
        <v>56</v>
      </c>
      <c r="CD207" s="233">
        <v>4476670.5</v>
      </c>
      <c r="CE207" s="241">
        <v>6.4470355376194194E-2</v>
      </c>
      <c r="CF207" s="235">
        <v>49</v>
      </c>
      <c r="CG207" s="241">
        <v>9.3690248565965584E-2</v>
      </c>
      <c r="CI207" s="234" t="s">
        <v>56</v>
      </c>
      <c r="CJ207" s="233">
        <v>4217108.57</v>
      </c>
      <c r="CK207" s="241">
        <v>6.43721678840464E-2</v>
      </c>
      <c r="CL207" s="235">
        <v>47</v>
      </c>
      <c r="CM207" s="241">
        <v>9.5918367346938774E-2</v>
      </c>
      <c r="CO207" s="234" t="s">
        <v>56</v>
      </c>
      <c r="CP207" s="233">
        <v>4134715.81</v>
      </c>
      <c r="CQ207" s="241">
        <v>6.6890161695967162E-2</v>
      </c>
      <c r="CR207" s="235">
        <v>46</v>
      </c>
      <c r="CS207" s="241">
        <v>9.9137931034482762E-2</v>
      </c>
      <c r="CU207" s="234" t="s">
        <v>56</v>
      </c>
      <c r="CV207" s="233">
        <v>4094895.74</v>
      </c>
      <c r="CW207" s="241">
        <v>6.8213864025800264E-2</v>
      </c>
      <c r="CX207" s="235">
        <v>45</v>
      </c>
      <c r="CY207" s="241">
        <v>9.9337748344370855E-2</v>
      </c>
      <c r="DA207" s="234" t="s">
        <v>56</v>
      </c>
      <c r="DB207" s="233">
        <v>4094943.28</v>
      </c>
      <c r="DC207" s="241">
        <v>6.9111760065556346E-2</v>
      </c>
      <c r="DD207" s="235">
        <v>45</v>
      </c>
      <c r="DE207" s="241">
        <v>9.9778270509977826E-2</v>
      </c>
      <c r="DG207" s="234" t="s">
        <v>56</v>
      </c>
      <c r="DH207" s="233">
        <v>4088391.61</v>
      </c>
      <c r="DI207" s="241">
        <v>6.9450049105731021E-2</v>
      </c>
      <c r="DJ207" s="235">
        <v>45</v>
      </c>
      <c r="DK207" s="241">
        <v>0.10089686098654709</v>
      </c>
      <c r="DM207" s="234" t="s">
        <v>56</v>
      </c>
      <c r="DN207" s="233">
        <v>4117109.66</v>
      </c>
      <c r="DO207" s="241">
        <v>7.1113336568200958E-2</v>
      </c>
      <c r="DP207" s="235">
        <v>45</v>
      </c>
      <c r="DQ207" s="241">
        <v>0.10250569476082004</v>
      </c>
      <c r="DS207" s="234" t="s">
        <v>56</v>
      </c>
      <c r="DT207" s="233">
        <v>4110617.55</v>
      </c>
      <c r="DU207" s="241">
        <v>7.1261304024426902E-2</v>
      </c>
      <c r="DV207" s="235">
        <v>45</v>
      </c>
      <c r="DW207" s="241">
        <v>0.10297482837528604</v>
      </c>
      <c r="DY207" s="234" t="s">
        <v>56</v>
      </c>
      <c r="DZ207" s="233">
        <v>4103764.22</v>
      </c>
      <c r="EA207" s="241">
        <v>7.1826831435365709E-2</v>
      </c>
      <c r="EB207" s="235">
        <v>45</v>
      </c>
      <c r="EC207" s="241">
        <v>0.10392609699769054</v>
      </c>
      <c r="EE207" s="234" t="s">
        <v>56</v>
      </c>
      <c r="EF207" s="233">
        <v>4096944.33</v>
      </c>
      <c r="EG207" s="241">
        <v>7.2936108917875428E-2</v>
      </c>
      <c r="EH207" s="235">
        <v>45</v>
      </c>
      <c r="EI207" s="241">
        <v>0.1053864168618267</v>
      </c>
      <c r="EK207" s="234" t="s">
        <v>56</v>
      </c>
      <c r="EL207" s="233">
        <v>4090164.4500000007</v>
      </c>
      <c r="EM207" s="241">
        <v>7.3789189184419623E-2</v>
      </c>
      <c r="EN207" s="235">
        <v>45</v>
      </c>
      <c r="EO207" s="241">
        <v>0.10638297872340426</v>
      </c>
      <c r="EQ207" s="234" t="s">
        <v>56</v>
      </c>
      <c r="ER207" s="233">
        <v>4032481.6500000004</v>
      </c>
      <c r="ES207" s="241">
        <v>7.2922200008490937E-2</v>
      </c>
      <c r="ET207" s="235">
        <v>44</v>
      </c>
      <c r="EU207" s="241">
        <v>0.10451306413301663</v>
      </c>
      <c r="EW207" s="234" t="s">
        <v>56</v>
      </c>
      <c r="EX207" s="233">
        <v>4027887.5200000005</v>
      </c>
      <c r="EY207" s="241">
        <v>7.3156665896992129E-2</v>
      </c>
      <c r="EZ207" s="235">
        <v>44</v>
      </c>
      <c r="FA207" s="241">
        <v>0.10501193317422435</v>
      </c>
      <c r="FC207" s="234" t="s">
        <v>56</v>
      </c>
      <c r="FD207" s="233">
        <v>4022201.7</v>
      </c>
      <c r="FE207" s="241">
        <v>7.3777411618208069E-2</v>
      </c>
      <c r="FF207" s="235">
        <v>44</v>
      </c>
      <c r="FG207" s="241">
        <v>0.10576923076923077</v>
      </c>
      <c r="FI207" s="234" t="s">
        <v>56</v>
      </c>
      <c r="FJ207" s="233">
        <v>4020957.4100000006</v>
      </c>
      <c r="FK207" s="241">
        <v>7.3912341554929539E-2</v>
      </c>
      <c r="FL207" s="235">
        <v>44</v>
      </c>
      <c r="FM207" s="241">
        <v>0.10576923076923077</v>
      </c>
      <c r="FO207" s="234" t="s">
        <v>56</v>
      </c>
      <c r="FP207" s="233">
        <v>4014711.3000000007</v>
      </c>
      <c r="FQ207" s="241">
        <v>7.444613774538375E-2</v>
      </c>
      <c r="FR207" s="235">
        <v>44</v>
      </c>
      <c r="FS207" s="241">
        <v>0.10628019323671498</v>
      </c>
      <c r="FU207" s="234" t="s">
        <v>56</v>
      </c>
      <c r="FV207" s="233">
        <v>4009429.87</v>
      </c>
      <c r="FW207" s="241">
        <v>7.4308315761852192E-2</v>
      </c>
      <c r="FX207" s="235">
        <v>44</v>
      </c>
      <c r="FY207" s="241">
        <v>0.10628019323671498</v>
      </c>
      <c r="GA207" s="234" t="s">
        <v>56</v>
      </c>
      <c r="GB207" s="233">
        <v>4004126.6100000003</v>
      </c>
      <c r="GC207" s="241">
        <v>7.4694416481171214E-2</v>
      </c>
      <c r="GD207" s="235">
        <v>44</v>
      </c>
      <c r="GE207" s="241">
        <v>0.10653753026634383</v>
      </c>
      <c r="GG207" s="234" t="s">
        <v>56</v>
      </c>
      <c r="GH207" s="233">
        <v>3994509.58</v>
      </c>
      <c r="GI207" s="241">
        <v>7.5330984774772847E-2</v>
      </c>
      <c r="GJ207" s="235">
        <v>44</v>
      </c>
      <c r="GK207" s="241">
        <v>0.10731707317073171</v>
      </c>
      <c r="GM207" s="234" t="s">
        <v>56</v>
      </c>
      <c r="GN207" s="233">
        <v>3988026.09</v>
      </c>
      <c r="GO207" s="241">
        <v>7.6610256773874452E-2</v>
      </c>
      <c r="GP207" s="235">
        <v>44</v>
      </c>
      <c r="GQ207" s="241">
        <v>0.10918114143920596</v>
      </c>
      <c r="GS207" s="234" t="s">
        <v>56</v>
      </c>
      <c r="GT207" s="233">
        <v>3983493.98</v>
      </c>
      <c r="GU207" s="241">
        <v>7.6713135350326228E-2</v>
      </c>
      <c r="GV207" s="235">
        <v>44</v>
      </c>
      <c r="GW207" s="241">
        <v>0.10945273631840796</v>
      </c>
      <c r="GY207" s="234" t="s">
        <v>56</v>
      </c>
      <c r="GZ207" s="233">
        <v>3968011.7300000004</v>
      </c>
      <c r="HA207" s="241">
        <v>7.6930525966485599E-2</v>
      </c>
      <c r="HB207" s="235">
        <v>43</v>
      </c>
      <c r="HC207" s="241">
        <v>0.10804020100502512</v>
      </c>
      <c r="HE207" s="234" t="s">
        <v>56</v>
      </c>
      <c r="HF207" s="233">
        <v>3965973.6</v>
      </c>
      <c r="HG207" s="241">
        <v>7.7392778983895696E-2</v>
      </c>
      <c r="HH207" s="235">
        <v>43</v>
      </c>
      <c r="HI207" s="241">
        <v>0.10941475826972011</v>
      </c>
      <c r="HK207" s="234" t="s">
        <v>56</v>
      </c>
      <c r="HL207" s="233">
        <v>3963627.25</v>
      </c>
      <c r="HM207" s="241">
        <v>7.8134059494782776E-2</v>
      </c>
      <c r="HN207" s="235">
        <v>43</v>
      </c>
      <c r="HO207" s="241">
        <v>0.10997442455242967</v>
      </c>
      <c r="HQ207" s="234" t="s">
        <v>56</v>
      </c>
      <c r="HR207" s="233">
        <v>3961272.35</v>
      </c>
      <c r="HS207" s="241">
        <v>7.8939025555367609E-2</v>
      </c>
      <c r="HT207" s="235">
        <v>43</v>
      </c>
      <c r="HU207" s="241">
        <v>0.11139896373056994</v>
      </c>
      <c r="HW207" s="234" t="s">
        <v>56</v>
      </c>
      <c r="HX207" s="233">
        <v>3902990.1199999996</v>
      </c>
      <c r="HY207" s="241">
        <v>7.8499257398061503E-2</v>
      </c>
      <c r="HZ207" s="235">
        <v>42</v>
      </c>
      <c r="IA207" s="241">
        <v>0.10966057441253264</v>
      </c>
      <c r="IC207" s="234" t="s">
        <v>56</v>
      </c>
      <c r="ID207" s="233">
        <v>3900621.3600000003</v>
      </c>
      <c r="IE207" s="241">
        <v>7.9259646664453925E-2</v>
      </c>
      <c r="IF207" s="235">
        <v>42</v>
      </c>
      <c r="IG207" s="241">
        <v>0.11081794195250659</v>
      </c>
      <c r="II207" s="234" t="s">
        <v>56</v>
      </c>
      <c r="IJ207" s="233">
        <v>3684393.49</v>
      </c>
      <c r="IK207" s="241">
        <v>7.6496116673817366E-2</v>
      </c>
      <c r="IL207" s="235">
        <v>40</v>
      </c>
      <c r="IM207" s="241">
        <v>0.10723860589812333</v>
      </c>
      <c r="IO207" s="234" t="s">
        <v>56</v>
      </c>
      <c r="IP207" s="233">
        <v>3526755.1</v>
      </c>
      <c r="IQ207" s="241">
        <v>7.4413370717918134E-2</v>
      </c>
      <c r="IR207" s="235">
        <v>38</v>
      </c>
      <c r="IS207" s="241">
        <v>0.10354223433242507</v>
      </c>
      <c r="IU207" s="234" t="s">
        <v>56</v>
      </c>
      <c r="IV207" s="233">
        <v>3524731.95</v>
      </c>
      <c r="IW207" s="241">
        <v>7.6064945009269094E-2</v>
      </c>
      <c r="IX207" s="235">
        <v>38</v>
      </c>
      <c r="IY207" s="241">
        <v>0.10526315789473684</v>
      </c>
      <c r="JA207" s="234" t="s">
        <v>56</v>
      </c>
      <c r="JB207" s="233">
        <v>3522702.3200000003</v>
      </c>
      <c r="JC207" s="241">
        <v>7.7471491442388615E-2</v>
      </c>
      <c r="JD207" s="235">
        <v>38</v>
      </c>
      <c r="JE207" s="241">
        <v>0.10644257703081232</v>
      </c>
      <c r="JG207" s="234" t="s">
        <v>56</v>
      </c>
      <c r="JH207" s="233">
        <v>3418066.19</v>
      </c>
      <c r="JI207" s="241">
        <v>7.6206781656476499E-2</v>
      </c>
      <c r="JJ207" s="235">
        <v>37</v>
      </c>
      <c r="JK207" s="241">
        <v>0.10511363636363637</v>
      </c>
      <c r="JM207" s="234" t="s">
        <v>56</v>
      </c>
      <c r="JN207" s="233">
        <v>3416019.2</v>
      </c>
      <c r="JO207" s="241">
        <v>7.8561700092459483E-2</v>
      </c>
      <c r="JP207" s="235">
        <v>37</v>
      </c>
      <c r="JQ207" s="241">
        <v>0.10850439882697947</v>
      </c>
      <c r="JS207" s="234" t="s">
        <v>56</v>
      </c>
      <c r="JT207" s="233">
        <v>3360496.8900000006</v>
      </c>
      <c r="JU207" s="241">
        <v>7.8474722300375693E-2</v>
      </c>
      <c r="JV207" s="235">
        <v>36</v>
      </c>
      <c r="JW207" s="241">
        <v>0.10778443113772455</v>
      </c>
      <c r="JY207" s="234" t="s">
        <v>56</v>
      </c>
      <c r="JZ207" s="233">
        <v>3282520.44</v>
      </c>
      <c r="KA207" s="241">
        <v>7.8117350552587159E-2</v>
      </c>
      <c r="KB207" s="235">
        <v>35</v>
      </c>
      <c r="KC207" s="241">
        <v>0.10703363914373089</v>
      </c>
      <c r="KE207" s="234" t="s">
        <v>56</v>
      </c>
      <c r="KF207" s="233">
        <v>3280374.65</v>
      </c>
      <c r="KG207" s="241">
        <v>7.9307188678604285E-2</v>
      </c>
      <c r="KH207" s="235">
        <v>35</v>
      </c>
      <c r="KI207" s="241">
        <v>0.10802469135802469</v>
      </c>
      <c r="KK207" s="234" t="s">
        <v>56</v>
      </c>
      <c r="KL207" s="233">
        <v>3278208.0500000007</v>
      </c>
      <c r="KM207" s="241">
        <v>8.0000922280346193E-2</v>
      </c>
      <c r="KN207" s="235">
        <v>35</v>
      </c>
      <c r="KO207" s="241">
        <v>0.10869565217391304</v>
      </c>
      <c r="KQ207" s="182" t="s">
        <v>56</v>
      </c>
      <c r="KR207" s="183">
        <v>3161382.9099999997</v>
      </c>
      <c r="KS207" s="184">
        <v>7.8754419908013101E-2</v>
      </c>
      <c r="KT207" s="185">
        <v>34</v>
      </c>
      <c r="KU207" s="184">
        <v>0.10759493670886076</v>
      </c>
      <c r="KW207" s="182" t="s">
        <v>56</v>
      </c>
      <c r="KX207" s="183">
        <v>0</v>
      </c>
      <c r="KY207" s="184">
        <v>0</v>
      </c>
      <c r="KZ207" s="185">
        <v>0</v>
      </c>
      <c r="LA207" s="184">
        <v>0</v>
      </c>
    </row>
    <row r="208" spans="1:313" ht="18" x14ac:dyDescent="0.35">
      <c r="A208" s="234" t="s">
        <v>57</v>
      </c>
      <c r="B208" s="233">
        <v>8164270.8800000018</v>
      </c>
      <c r="C208" s="241">
        <v>4.7852993576106242E-2</v>
      </c>
      <c r="D208" s="235">
        <v>90</v>
      </c>
      <c r="E208" s="241">
        <v>6.6815144766147E-2</v>
      </c>
      <c r="G208" s="234" t="s">
        <v>57</v>
      </c>
      <c r="H208" s="233">
        <v>8046631.2600000035</v>
      </c>
      <c r="I208" s="241">
        <v>4.78897383121148E-2</v>
      </c>
      <c r="J208" s="235">
        <v>88</v>
      </c>
      <c r="K208" s="241">
        <v>6.5671641791044774E-2</v>
      </c>
      <c r="M208" s="234" t="s">
        <v>57</v>
      </c>
      <c r="N208" s="233">
        <v>7948248.5600000005</v>
      </c>
      <c r="O208" s="241">
        <v>4.9009195284744581E-2</v>
      </c>
      <c r="P208" s="235">
        <v>85</v>
      </c>
      <c r="Q208" s="241">
        <v>6.6666666666666666E-2</v>
      </c>
      <c r="S208" s="234" t="s">
        <v>57</v>
      </c>
      <c r="T208" s="233">
        <v>7694210.9200000018</v>
      </c>
      <c r="U208" s="241">
        <v>4.9847772761506988E-2</v>
      </c>
      <c r="V208" s="235">
        <v>82</v>
      </c>
      <c r="W208" s="241">
        <v>6.8333333333333329E-2</v>
      </c>
      <c r="Y208" s="234" t="s">
        <v>57</v>
      </c>
      <c r="Z208" s="233">
        <v>7699177.7899999991</v>
      </c>
      <c r="AA208" s="241">
        <v>5.1808553322860773E-2</v>
      </c>
      <c r="AB208" s="235">
        <v>82</v>
      </c>
      <c r="AC208" s="241">
        <v>7.1118820468343447E-2</v>
      </c>
      <c r="AF208" s="234" t="s">
        <v>57</v>
      </c>
      <c r="AG208" s="233">
        <v>7473962.3000000017</v>
      </c>
      <c r="AH208" s="241">
        <v>5.1783621378084302E-2</v>
      </c>
      <c r="AI208" s="235">
        <v>80</v>
      </c>
      <c r="AJ208" s="241">
        <v>7.2398190045248875E-2</v>
      </c>
      <c r="AL208" s="234" t="s">
        <v>57</v>
      </c>
      <c r="AM208" s="233">
        <v>6713275.879999999</v>
      </c>
      <c r="AN208" s="241">
        <v>4.9373975184746226E-2</v>
      </c>
      <c r="AO208" s="235">
        <v>75</v>
      </c>
      <c r="AP208" s="241">
        <v>7.2254335260115612E-2</v>
      </c>
      <c r="AR208" s="234" t="s">
        <v>57</v>
      </c>
      <c r="AS208" s="233">
        <v>6308057.1000000006</v>
      </c>
      <c r="AT208" s="241">
        <v>4.9182412763610156E-2</v>
      </c>
      <c r="AU208" s="235">
        <v>69</v>
      </c>
      <c r="AV208" s="241">
        <v>7.0552147239263799E-2</v>
      </c>
      <c r="AY208" s="234" t="s">
        <v>57</v>
      </c>
      <c r="AZ208" s="233">
        <v>5790663.5200000005</v>
      </c>
      <c r="BA208" s="241">
        <v>4.7775957055379598E-2</v>
      </c>
      <c r="BB208" s="235">
        <v>66</v>
      </c>
      <c r="BC208" s="241">
        <v>7.1739130434782611E-2</v>
      </c>
      <c r="BE208" s="234" t="s">
        <v>57</v>
      </c>
      <c r="BF208" s="233">
        <v>5523723.2100000009</v>
      </c>
      <c r="BG208" s="241">
        <v>4.8391054586714159E-2</v>
      </c>
      <c r="BH208" s="235">
        <v>62</v>
      </c>
      <c r="BI208" s="241">
        <v>7.2855464159811992E-2</v>
      </c>
      <c r="BK208" s="234" t="s">
        <v>57</v>
      </c>
      <c r="BL208" s="233">
        <v>4604583.91</v>
      </c>
      <c r="BM208" s="241">
        <v>5.1632381637387911E-2</v>
      </c>
      <c r="BN208" s="235">
        <v>51</v>
      </c>
      <c r="BO208" s="241">
        <v>7.3381294964028773E-2</v>
      </c>
      <c r="BQ208" s="234" t="s">
        <v>57</v>
      </c>
      <c r="BR208" s="233">
        <v>3925855.41</v>
      </c>
      <c r="BS208" s="241">
        <v>5.0035710932895938E-2</v>
      </c>
      <c r="BT208" s="235">
        <v>43</v>
      </c>
      <c r="BU208" s="241">
        <v>7.2147651006711416E-2</v>
      </c>
      <c r="BW208" s="234" t="s">
        <v>57</v>
      </c>
      <c r="BX208" s="233">
        <v>3842573.48</v>
      </c>
      <c r="BY208" s="241">
        <v>5.1364070611799366E-2</v>
      </c>
      <c r="BZ208" s="235">
        <v>42</v>
      </c>
      <c r="CA208" s="241">
        <v>7.4733096085409248E-2</v>
      </c>
      <c r="CC208" s="234" t="s">
        <v>57</v>
      </c>
      <c r="CD208" s="233">
        <v>3594882.73</v>
      </c>
      <c r="CE208" s="241">
        <v>5.1771370517183044E-2</v>
      </c>
      <c r="CF208" s="235">
        <v>39</v>
      </c>
      <c r="CG208" s="241">
        <v>7.4569789674952203E-2</v>
      </c>
      <c r="CI208" s="234" t="s">
        <v>57</v>
      </c>
      <c r="CJ208" s="233">
        <v>3518956.73</v>
      </c>
      <c r="CK208" s="241">
        <v>5.3715210229992948E-2</v>
      </c>
      <c r="CL208" s="235">
        <v>38</v>
      </c>
      <c r="CM208" s="241">
        <v>7.7551020408163265E-2</v>
      </c>
      <c r="CO208" s="234" t="s">
        <v>57</v>
      </c>
      <c r="CP208" s="233">
        <v>3318779.5</v>
      </c>
      <c r="CQ208" s="241">
        <v>5.3690194825811027E-2</v>
      </c>
      <c r="CR208" s="235">
        <v>36</v>
      </c>
      <c r="CS208" s="241">
        <v>7.7586206896551727E-2</v>
      </c>
      <c r="CU208" s="234" t="s">
        <v>57</v>
      </c>
      <c r="CV208" s="233">
        <v>3251802.19</v>
      </c>
      <c r="CW208" s="241">
        <v>5.4169387088585437E-2</v>
      </c>
      <c r="CX208" s="235">
        <v>35</v>
      </c>
      <c r="CY208" s="241">
        <v>7.7262693156732898E-2</v>
      </c>
      <c r="DA208" s="234" t="s">
        <v>57</v>
      </c>
      <c r="DB208" s="233">
        <v>3225937.26</v>
      </c>
      <c r="DC208" s="241">
        <v>5.4445247871579346E-2</v>
      </c>
      <c r="DD208" s="235">
        <v>35</v>
      </c>
      <c r="DE208" s="241">
        <v>7.7605321507760533E-2</v>
      </c>
      <c r="DG208" s="234" t="s">
        <v>57</v>
      </c>
      <c r="DH208" s="233">
        <v>3130851.48</v>
      </c>
      <c r="DI208" s="241">
        <v>5.3184188250682413E-2</v>
      </c>
      <c r="DJ208" s="235">
        <v>33</v>
      </c>
      <c r="DK208" s="241">
        <v>7.3991031390134535E-2</v>
      </c>
      <c r="DM208" s="234" t="s">
        <v>57</v>
      </c>
      <c r="DN208" s="233">
        <v>2956485.69</v>
      </c>
      <c r="DO208" s="241">
        <v>5.1066301190539537E-2</v>
      </c>
      <c r="DP208" s="235">
        <v>31</v>
      </c>
      <c r="DQ208" s="241">
        <v>7.0615034168564919E-2</v>
      </c>
      <c r="DS208" s="234" t="s">
        <v>57</v>
      </c>
      <c r="DT208" s="233">
        <v>2956115.15</v>
      </c>
      <c r="DU208" s="241">
        <v>5.1246952038961721E-2</v>
      </c>
      <c r="DV208" s="235">
        <v>31</v>
      </c>
      <c r="DW208" s="241">
        <v>7.0938215102974822E-2</v>
      </c>
      <c r="DY208" s="234" t="s">
        <v>57</v>
      </c>
      <c r="DZ208" s="233">
        <v>2955989.17</v>
      </c>
      <c r="EA208" s="241">
        <v>5.1737703351377375E-2</v>
      </c>
      <c r="EB208" s="235">
        <v>31</v>
      </c>
      <c r="EC208" s="241">
        <v>7.1593533487297925E-2</v>
      </c>
      <c r="EE208" s="234" t="s">
        <v>57</v>
      </c>
      <c r="EF208" s="233">
        <v>2955986.13</v>
      </c>
      <c r="EG208" s="241">
        <v>5.2624128855909801E-2</v>
      </c>
      <c r="EH208" s="235">
        <v>31</v>
      </c>
      <c r="EI208" s="241">
        <v>7.2599531615925056E-2</v>
      </c>
      <c r="EK208" s="234" t="s">
        <v>57</v>
      </c>
      <c r="EL208" s="233">
        <v>2955723.61</v>
      </c>
      <c r="EM208" s="241">
        <v>5.3323149057037472E-2</v>
      </c>
      <c r="EN208" s="235">
        <v>31</v>
      </c>
      <c r="EO208" s="241">
        <v>7.328605200945626E-2</v>
      </c>
      <c r="EQ208" s="234" t="s">
        <v>57</v>
      </c>
      <c r="ER208" s="233">
        <v>2955718.7099999995</v>
      </c>
      <c r="ES208" s="241">
        <v>5.3450338934452134E-2</v>
      </c>
      <c r="ET208" s="235">
        <v>31</v>
      </c>
      <c r="EU208" s="241">
        <v>7.3634204275534437E-2</v>
      </c>
      <c r="EW208" s="234" t="s">
        <v>57</v>
      </c>
      <c r="EX208" s="233">
        <v>2879180.8999999994</v>
      </c>
      <c r="EY208" s="241">
        <v>5.2293236619055591E-2</v>
      </c>
      <c r="EZ208" s="235">
        <v>30</v>
      </c>
      <c r="FA208" s="241">
        <v>7.1599045346062054E-2</v>
      </c>
      <c r="FC208" s="234" t="s">
        <v>57</v>
      </c>
      <c r="FD208" s="233">
        <v>2900675.73</v>
      </c>
      <c r="FE208" s="241">
        <v>5.3205772177749355E-2</v>
      </c>
      <c r="FF208" s="235">
        <v>30</v>
      </c>
      <c r="FG208" s="241">
        <v>7.2115384615384609E-2</v>
      </c>
      <c r="FI208" s="234" t="s">
        <v>57</v>
      </c>
      <c r="FJ208" s="233">
        <v>2900670.9800000004</v>
      </c>
      <c r="FK208" s="241">
        <v>5.3319486468331477E-2</v>
      </c>
      <c r="FL208" s="235">
        <v>30</v>
      </c>
      <c r="FM208" s="241">
        <v>7.2115384615384609E-2</v>
      </c>
      <c r="FO208" s="234" t="s">
        <v>57</v>
      </c>
      <c r="FP208" s="233">
        <v>2900665.96</v>
      </c>
      <c r="FQ208" s="241">
        <v>5.3788021472803225E-2</v>
      </c>
      <c r="FR208" s="235">
        <v>30</v>
      </c>
      <c r="FS208" s="241">
        <v>7.2463768115942032E-2</v>
      </c>
      <c r="FU208" s="234" t="s">
        <v>57</v>
      </c>
      <c r="FV208" s="233">
        <v>2900660.9800000004</v>
      </c>
      <c r="FW208" s="241">
        <v>5.3759072738170544E-2</v>
      </c>
      <c r="FX208" s="235">
        <v>30</v>
      </c>
      <c r="FY208" s="241">
        <v>7.2463768115942032E-2</v>
      </c>
      <c r="GA208" s="234" t="s">
        <v>57</v>
      </c>
      <c r="GB208" s="233">
        <v>2900675.1799999997</v>
      </c>
      <c r="GC208" s="241">
        <v>5.4110237031569842E-2</v>
      </c>
      <c r="GD208" s="235">
        <v>30</v>
      </c>
      <c r="GE208" s="241">
        <v>7.2639225181598058E-2</v>
      </c>
      <c r="GG208" s="234" t="s">
        <v>57</v>
      </c>
      <c r="GH208" s="233">
        <v>2900744.5299999993</v>
      </c>
      <c r="GI208" s="241">
        <v>5.4704072589791E-2</v>
      </c>
      <c r="GJ208" s="235">
        <v>30</v>
      </c>
      <c r="GK208" s="241">
        <v>7.3170731707317069E-2</v>
      </c>
      <c r="GM208" s="234" t="s">
        <v>57</v>
      </c>
      <c r="GN208" s="233">
        <v>2900830.16</v>
      </c>
      <c r="GO208" s="241">
        <v>5.5725147829962997E-2</v>
      </c>
      <c r="GP208" s="235">
        <v>30</v>
      </c>
      <c r="GQ208" s="241">
        <v>7.4441687344913146E-2</v>
      </c>
      <c r="GS208" s="234" t="s">
        <v>57</v>
      </c>
      <c r="GT208" s="233">
        <v>2900871.9599999995</v>
      </c>
      <c r="GU208" s="241">
        <v>5.586427001489936E-2</v>
      </c>
      <c r="GV208" s="235">
        <v>30</v>
      </c>
      <c r="GW208" s="241">
        <v>7.4626865671641784E-2</v>
      </c>
      <c r="GY208" s="234" t="s">
        <v>57</v>
      </c>
      <c r="GZ208" s="233">
        <v>2900868.78</v>
      </c>
      <c r="HA208" s="241">
        <v>5.6241104157511497E-2</v>
      </c>
      <c r="HB208" s="235">
        <v>30</v>
      </c>
      <c r="HC208" s="241">
        <v>7.5376884422110546E-2</v>
      </c>
      <c r="HE208" s="234" t="s">
        <v>57</v>
      </c>
      <c r="HF208" s="233">
        <v>2900656.81</v>
      </c>
      <c r="HG208" s="241">
        <v>5.6603980269677522E-2</v>
      </c>
      <c r="HH208" s="235">
        <v>30</v>
      </c>
      <c r="HI208" s="241">
        <v>7.6335877862595422E-2</v>
      </c>
      <c r="HK208" s="234" t="s">
        <v>57</v>
      </c>
      <c r="HL208" s="233">
        <v>2900444.28</v>
      </c>
      <c r="HM208" s="241">
        <v>5.7175781586127301E-2</v>
      </c>
      <c r="HN208" s="235">
        <v>30</v>
      </c>
      <c r="HO208" s="241">
        <v>7.6726342710997444E-2</v>
      </c>
      <c r="HQ208" s="234" t="s">
        <v>57</v>
      </c>
      <c r="HR208" s="233">
        <v>2899840.86</v>
      </c>
      <c r="HS208" s="241">
        <v>5.7787143000667243E-2</v>
      </c>
      <c r="HT208" s="235">
        <v>30</v>
      </c>
      <c r="HU208" s="241">
        <v>7.7720207253886009E-2</v>
      </c>
      <c r="HW208" s="234" t="s">
        <v>57</v>
      </c>
      <c r="HX208" s="233">
        <v>2899628.26</v>
      </c>
      <c r="HY208" s="241">
        <v>5.8319047228444741E-2</v>
      </c>
      <c r="HZ208" s="235">
        <v>30</v>
      </c>
      <c r="IA208" s="241">
        <v>7.8328981723237601E-2</v>
      </c>
      <c r="IC208" s="234" t="s">
        <v>57</v>
      </c>
      <c r="ID208" s="233">
        <v>2899416.55</v>
      </c>
      <c r="IE208" s="241">
        <v>5.8915416308459624E-2</v>
      </c>
      <c r="IF208" s="235">
        <v>30</v>
      </c>
      <c r="IG208" s="241">
        <v>7.9155672823219003E-2</v>
      </c>
      <c r="II208" s="234" t="s">
        <v>57</v>
      </c>
      <c r="IJ208" s="233">
        <v>2898951.98</v>
      </c>
      <c r="IK208" s="241">
        <v>6.0188622495333376E-2</v>
      </c>
      <c r="IL208" s="235">
        <v>30</v>
      </c>
      <c r="IM208" s="241">
        <v>8.0428954423592491E-2</v>
      </c>
      <c r="IO208" s="234" t="s">
        <v>57</v>
      </c>
      <c r="IP208" s="233">
        <v>2898738.82</v>
      </c>
      <c r="IQ208" s="241">
        <v>6.116243411034708E-2</v>
      </c>
      <c r="IR208" s="235">
        <v>30</v>
      </c>
      <c r="IS208" s="241">
        <v>8.1743869209809264E-2</v>
      </c>
      <c r="IU208" s="234" t="s">
        <v>57</v>
      </c>
      <c r="IV208" s="233">
        <v>2898525.69</v>
      </c>
      <c r="IW208" s="241">
        <v>6.255119547964598E-2</v>
      </c>
      <c r="IX208" s="235">
        <v>30</v>
      </c>
      <c r="IY208" s="241">
        <v>8.3102493074792241E-2</v>
      </c>
      <c r="JA208" s="234" t="s">
        <v>57</v>
      </c>
      <c r="JB208" s="233">
        <v>2898312.34</v>
      </c>
      <c r="JC208" s="241">
        <v>6.3739867649583087E-2</v>
      </c>
      <c r="JD208" s="235">
        <v>30</v>
      </c>
      <c r="JE208" s="241">
        <v>8.4033613445378158E-2</v>
      </c>
      <c r="JG208" s="234" t="s">
        <v>57</v>
      </c>
      <c r="JH208" s="233">
        <v>2898098.1399999997</v>
      </c>
      <c r="JI208" s="241">
        <v>6.4613942474303174E-2</v>
      </c>
      <c r="JJ208" s="235">
        <v>30</v>
      </c>
      <c r="JK208" s="241">
        <v>8.5227272727272721E-2</v>
      </c>
      <c r="JM208" s="234" t="s">
        <v>57</v>
      </c>
      <c r="JN208" s="233">
        <v>2897884</v>
      </c>
      <c r="JO208" s="241">
        <v>6.6645613031313417E-2</v>
      </c>
      <c r="JP208" s="235">
        <v>30</v>
      </c>
      <c r="JQ208" s="241">
        <v>8.797653958944282E-2</v>
      </c>
      <c r="JS208" s="234" t="s">
        <v>57</v>
      </c>
      <c r="JT208" s="233">
        <v>2897661.0599999996</v>
      </c>
      <c r="JU208" s="241">
        <v>6.7666525054904073E-2</v>
      </c>
      <c r="JV208" s="235">
        <v>30</v>
      </c>
      <c r="JW208" s="241">
        <v>8.9820359281437126E-2</v>
      </c>
      <c r="JY208" s="234" t="s">
        <v>57</v>
      </c>
      <c r="JZ208" s="233">
        <v>2781988.65</v>
      </c>
      <c r="KA208" s="241">
        <v>6.6205705822008132E-2</v>
      </c>
      <c r="KB208" s="235">
        <v>29</v>
      </c>
      <c r="KC208" s="241">
        <v>8.8685015290519878E-2</v>
      </c>
      <c r="KE208" s="234" t="s">
        <v>57</v>
      </c>
      <c r="KF208" s="233">
        <v>2781494.86</v>
      </c>
      <c r="KG208" s="241">
        <v>6.7246141434054801E-2</v>
      </c>
      <c r="KH208" s="235">
        <v>29</v>
      </c>
      <c r="KI208" s="241">
        <v>8.9506172839506168E-2</v>
      </c>
      <c r="KK208" s="234" t="s">
        <v>57</v>
      </c>
      <c r="KL208" s="233">
        <v>2781246.8699999996</v>
      </c>
      <c r="KM208" s="241">
        <v>6.7873152434399647E-2</v>
      </c>
      <c r="KN208" s="235">
        <v>29</v>
      </c>
      <c r="KO208" s="241">
        <v>9.0062111801242239E-2</v>
      </c>
      <c r="KQ208" s="182" t="s">
        <v>57</v>
      </c>
      <c r="KR208" s="183">
        <v>2780795.6599999992</v>
      </c>
      <c r="KS208" s="184">
        <v>6.9273465227285738E-2</v>
      </c>
      <c r="KT208" s="185">
        <v>29</v>
      </c>
      <c r="KU208" s="184">
        <v>9.1772151898734181E-2</v>
      </c>
      <c r="KW208" s="182" t="s">
        <v>57</v>
      </c>
      <c r="KX208" s="183">
        <v>0</v>
      </c>
      <c r="KY208" s="184">
        <v>0</v>
      </c>
      <c r="KZ208" s="185">
        <v>0</v>
      </c>
      <c r="LA208" s="184">
        <v>0</v>
      </c>
    </row>
    <row r="209" spans="1:313" ht="18" x14ac:dyDescent="0.35">
      <c r="A209" s="234" t="s">
        <v>58</v>
      </c>
      <c r="B209" s="233">
        <v>5586359.9000000004</v>
      </c>
      <c r="C209" s="241">
        <v>3.2743162045661751E-2</v>
      </c>
      <c r="D209" s="235">
        <v>72</v>
      </c>
      <c r="E209" s="241">
        <v>5.3452115812917596E-2</v>
      </c>
      <c r="G209" s="234" t="s">
        <v>58</v>
      </c>
      <c r="H209" s="233">
        <v>5590993.4699999988</v>
      </c>
      <c r="I209" s="241">
        <v>3.3274945195269516E-2</v>
      </c>
      <c r="J209" s="235">
        <v>72</v>
      </c>
      <c r="K209" s="241">
        <v>5.3731343283582089E-2</v>
      </c>
      <c r="M209" s="234" t="s">
        <v>58</v>
      </c>
      <c r="N209" s="233">
        <v>5420956.1100000003</v>
      </c>
      <c r="O209" s="241">
        <v>3.3425816344251236E-2</v>
      </c>
      <c r="P209" s="235">
        <v>69</v>
      </c>
      <c r="Q209" s="241">
        <v>5.4117647058823527E-2</v>
      </c>
      <c r="S209" s="234" t="s">
        <v>58</v>
      </c>
      <c r="T209" s="233">
        <v>5240001.24</v>
      </c>
      <c r="U209" s="241">
        <v>3.394791146192478E-2</v>
      </c>
      <c r="V209" s="235">
        <v>67</v>
      </c>
      <c r="W209" s="241">
        <v>5.5833333333333332E-2</v>
      </c>
      <c r="Y209" s="234" t="s">
        <v>58</v>
      </c>
      <c r="Z209" s="233">
        <v>4808127</v>
      </c>
      <c r="AA209" s="241">
        <v>3.2354377422759401E-2</v>
      </c>
      <c r="AB209" s="235">
        <v>63</v>
      </c>
      <c r="AC209" s="241">
        <v>5.464006938421509E-2</v>
      </c>
      <c r="AF209" s="234" t="s">
        <v>58</v>
      </c>
      <c r="AG209" s="233">
        <v>4553381.3899999997</v>
      </c>
      <c r="AH209" s="241">
        <v>3.1548269636010234E-2</v>
      </c>
      <c r="AI209" s="235">
        <v>60</v>
      </c>
      <c r="AJ209" s="241">
        <v>5.4298642533936653E-2</v>
      </c>
      <c r="AL209" s="234" t="s">
        <v>58</v>
      </c>
      <c r="AM209" s="233">
        <v>4506249.41</v>
      </c>
      <c r="AN209" s="241">
        <v>3.3142008539892957E-2</v>
      </c>
      <c r="AO209" s="235">
        <v>59</v>
      </c>
      <c r="AP209" s="241">
        <v>5.6840077071290941E-2</v>
      </c>
      <c r="AR209" s="234" t="s">
        <v>58</v>
      </c>
      <c r="AS209" s="233">
        <v>4311614.3499999996</v>
      </c>
      <c r="AT209" s="241">
        <v>3.3616626051023647E-2</v>
      </c>
      <c r="AU209" s="235">
        <v>56</v>
      </c>
      <c r="AV209" s="241">
        <v>5.7259713701431493E-2</v>
      </c>
      <c r="AY209" s="234" t="s">
        <v>58</v>
      </c>
      <c r="AZ209" s="233">
        <v>4268560.5</v>
      </c>
      <c r="BA209" s="241">
        <v>3.5217823040819621E-2</v>
      </c>
      <c r="BB209" s="235">
        <v>55</v>
      </c>
      <c r="BC209" s="241">
        <v>5.9782608695652176E-2</v>
      </c>
      <c r="BE209" s="234" t="s">
        <v>58</v>
      </c>
      <c r="BF209" s="233">
        <v>4089294.81</v>
      </c>
      <c r="BG209" s="241">
        <v>3.5824620613435269E-2</v>
      </c>
      <c r="BH209" s="235">
        <v>53</v>
      </c>
      <c r="BI209" s="241">
        <v>6.2279670975323151E-2</v>
      </c>
      <c r="BK209" s="234" t="s">
        <v>58</v>
      </c>
      <c r="BL209" s="233">
        <v>3019629.89</v>
      </c>
      <c r="BM209" s="241">
        <v>3.3859885264669584E-2</v>
      </c>
      <c r="BN209" s="235">
        <v>40</v>
      </c>
      <c r="BO209" s="241">
        <v>5.7553956834532377E-2</v>
      </c>
      <c r="BQ209" s="234" t="s">
        <v>58</v>
      </c>
      <c r="BR209" s="233">
        <v>2583880.35</v>
      </c>
      <c r="BS209" s="241">
        <v>3.2932005072950458E-2</v>
      </c>
      <c r="BT209" s="235">
        <v>34</v>
      </c>
      <c r="BU209" s="241">
        <v>5.7046979865771813E-2</v>
      </c>
      <c r="BW209" s="234" t="s">
        <v>58</v>
      </c>
      <c r="BX209" s="233">
        <v>2629376.73</v>
      </c>
      <c r="BY209" s="241">
        <v>3.5147146236157896E-2</v>
      </c>
      <c r="BZ209" s="235">
        <v>34</v>
      </c>
      <c r="CA209" s="241">
        <v>6.0498220640569395E-2</v>
      </c>
      <c r="CC209" s="234" t="s">
        <v>58</v>
      </c>
      <c r="CD209" s="233">
        <v>2625642.11</v>
      </c>
      <c r="CE209" s="241">
        <v>3.7812941542693462E-2</v>
      </c>
      <c r="CF209" s="235">
        <v>34</v>
      </c>
      <c r="CG209" s="241">
        <v>6.5009560229445512E-2</v>
      </c>
      <c r="CI209" s="234" t="s">
        <v>58</v>
      </c>
      <c r="CJ209" s="233">
        <v>2561440.73</v>
      </c>
      <c r="CK209" s="241">
        <v>3.9099181337082435E-2</v>
      </c>
      <c r="CL209" s="235">
        <v>33</v>
      </c>
      <c r="CM209" s="241">
        <v>6.7346938775510207E-2</v>
      </c>
      <c r="CO209" s="234" t="s">
        <v>58</v>
      </c>
      <c r="CP209" s="233">
        <v>2489537.3199999998</v>
      </c>
      <c r="CQ209" s="241">
        <v>4.0274969679946336E-2</v>
      </c>
      <c r="CR209" s="235">
        <v>32</v>
      </c>
      <c r="CS209" s="241">
        <v>6.8965517241379309E-2</v>
      </c>
      <c r="CU209" s="234" t="s">
        <v>58</v>
      </c>
      <c r="CV209" s="233">
        <v>2366844.75</v>
      </c>
      <c r="CW209" s="241">
        <v>3.942753032014417E-2</v>
      </c>
      <c r="CX209" s="235">
        <v>31</v>
      </c>
      <c r="CY209" s="241">
        <v>6.8432671081677707E-2</v>
      </c>
      <c r="DA209" s="234" t="s">
        <v>58</v>
      </c>
      <c r="DB209" s="233">
        <v>2313147.06</v>
      </c>
      <c r="DC209" s="241">
        <v>3.9039775077682401E-2</v>
      </c>
      <c r="DD209" s="235">
        <v>30</v>
      </c>
      <c r="DE209" s="241">
        <v>6.6518847006651879E-2</v>
      </c>
      <c r="DG209" s="234" t="s">
        <v>58</v>
      </c>
      <c r="DH209" s="233">
        <v>2304623.91</v>
      </c>
      <c r="DI209" s="241">
        <v>3.9148951222835959E-2</v>
      </c>
      <c r="DJ209" s="235">
        <v>30</v>
      </c>
      <c r="DK209" s="241">
        <v>6.726457399103139E-2</v>
      </c>
      <c r="DM209" s="234" t="s">
        <v>58</v>
      </c>
      <c r="DN209" s="233">
        <v>2296725.4700000002</v>
      </c>
      <c r="DO209" s="241">
        <v>3.9670503056960002E-2</v>
      </c>
      <c r="DP209" s="235">
        <v>30</v>
      </c>
      <c r="DQ209" s="241">
        <v>6.8337129840546698E-2</v>
      </c>
      <c r="DS209" s="234" t="s">
        <v>58</v>
      </c>
      <c r="DT209" s="233">
        <v>2288648.5499999998</v>
      </c>
      <c r="DU209" s="241">
        <v>3.9675809812716289E-2</v>
      </c>
      <c r="DV209" s="235">
        <v>30</v>
      </c>
      <c r="DW209" s="241">
        <v>6.8649885583524028E-2</v>
      </c>
      <c r="DY209" s="234" t="s">
        <v>58</v>
      </c>
      <c r="DZ209" s="233">
        <v>2277919.67</v>
      </c>
      <c r="EA209" s="241">
        <v>3.9869676567430554E-2</v>
      </c>
      <c r="EB209" s="235">
        <v>30</v>
      </c>
      <c r="EC209" s="241">
        <v>6.9284064665127015E-2</v>
      </c>
      <c r="EE209" s="234" t="s">
        <v>58</v>
      </c>
      <c r="EF209" s="233">
        <v>2271332.6000000006</v>
      </c>
      <c r="EG209" s="241">
        <v>4.0435541359264991E-2</v>
      </c>
      <c r="EH209" s="235">
        <v>30</v>
      </c>
      <c r="EI209" s="241">
        <v>7.0257611241217793E-2</v>
      </c>
      <c r="EK209" s="234" t="s">
        <v>58</v>
      </c>
      <c r="EL209" s="233">
        <v>2262189.2700000009</v>
      </c>
      <c r="EM209" s="241">
        <v>4.0811344887366124E-2</v>
      </c>
      <c r="EN209" s="235">
        <v>30</v>
      </c>
      <c r="EO209" s="241">
        <v>7.0921985815602842E-2</v>
      </c>
      <c r="EQ209" s="234" t="s">
        <v>58</v>
      </c>
      <c r="ER209" s="233">
        <v>2252575.2000000002</v>
      </c>
      <c r="ES209" s="241">
        <v>4.0734900620952974E-2</v>
      </c>
      <c r="ET209" s="235">
        <v>30</v>
      </c>
      <c r="EU209" s="241">
        <v>7.1258907363420429E-2</v>
      </c>
      <c r="EW209" s="234" t="s">
        <v>58</v>
      </c>
      <c r="EX209" s="233">
        <v>2242925.29</v>
      </c>
      <c r="EY209" s="241">
        <v>4.0737219015600554E-2</v>
      </c>
      <c r="EZ209" s="235">
        <v>30</v>
      </c>
      <c r="FA209" s="241">
        <v>7.1599045346062054E-2</v>
      </c>
      <c r="FC209" s="234" t="s">
        <v>58</v>
      </c>
      <c r="FD209" s="233">
        <v>2233485.48</v>
      </c>
      <c r="FE209" s="241">
        <v>4.0967805667540498E-2</v>
      </c>
      <c r="FF209" s="235">
        <v>30</v>
      </c>
      <c r="FG209" s="241">
        <v>7.2115384615384609E-2</v>
      </c>
      <c r="FI209" s="234" t="s">
        <v>58</v>
      </c>
      <c r="FJ209" s="233">
        <v>2223894.19</v>
      </c>
      <c r="FK209" s="241">
        <v>4.0879126584258782E-2</v>
      </c>
      <c r="FL209" s="235">
        <v>30</v>
      </c>
      <c r="FM209" s="241">
        <v>7.2115384615384609E-2</v>
      </c>
      <c r="FO209" s="234" t="s">
        <v>58</v>
      </c>
      <c r="FP209" s="233">
        <v>2214583.9700000002</v>
      </c>
      <c r="FQ209" s="241">
        <v>4.106577309290927E-2</v>
      </c>
      <c r="FR209" s="235">
        <v>30</v>
      </c>
      <c r="FS209" s="241">
        <v>7.2463768115942032E-2</v>
      </c>
      <c r="FU209" s="234" t="s">
        <v>58</v>
      </c>
      <c r="FV209" s="233">
        <v>2210348.64</v>
      </c>
      <c r="FW209" s="241">
        <v>4.0965246932951234E-2</v>
      </c>
      <c r="FX209" s="235">
        <v>30</v>
      </c>
      <c r="FY209" s="241">
        <v>7.2463768115942032E-2</v>
      </c>
      <c r="GA209" s="234" t="s">
        <v>58</v>
      </c>
      <c r="GB209" s="233">
        <v>2207865.58</v>
      </c>
      <c r="GC209" s="241">
        <v>4.1186317823991743E-2</v>
      </c>
      <c r="GD209" s="235">
        <v>30</v>
      </c>
      <c r="GE209" s="241">
        <v>7.2639225181598058E-2</v>
      </c>
      <c r="GG209" s="234" t="s">
        <v>58</v>
      </c>
      <c r="GH209" s="233">
        <v>2196756.91</v>
      </c>
      <c r="GI209" s="241">
        <v>4.1427829381019299E-2</v>
      </c>
      <c r="GJ209" s="235">
        <v>30</v>
      </c>
      <c r="GK209" s="241">
        <v>7.3170731707317069E-2</v>
      </c>
      <c r="GM209" s="234" t="s">
        <v>58</v>
      </c>
      <c r="GN209" s="233">
        <v>2139349.9699999997</v>
      </c>
      <c r="GO209" s="241">
        <v>4.1097060759419601E-2</v>
      </c>
      <c r="GP209" s="235">
        <v>29</v>
      </c>
      <c r="GQ209" s="241">
        <v>7.1960297766749379E-2</v>
      </c>
      <c r="GS209" s="234" t="s">
        <v>58</v>
      </c>
      <c r="GT209" s="233">
        <v>2128927.7899999996</v>
      </c>
      <c r="GU209" s="241">
        <v>4.0998361369518344E-2</v>
      </c>
      <c r="GV209" s="235">
        <v>29</v>
      </c>
      <c r="GW209" s="241">
        <v>7.2139303482587069E-2</v>
      </c>
      <c r="GY209" s="234" t="s">
        <v>58</v>
      </c>
      <c r="GZ209" s="233">
        <v>2130330.87</v>
      </c>
      <c r="HA209" s="241">
        <v>4.1302164777557465E-2</v>
      </c>
      <c r="HB209" s="235">
        <v>29</v>
      </c>
      <c r="HC209" s="241">
        <v>7.2864321608040197E-2</v>
      </c>
      <c r="HE209" s="234" t="s">
        <v>58</v>
      </c>
      <c r="HF209" s="233">
        <v>2017808.3299999996</v>
      </c>
      <c r="HG209" s="241">
        <v>3.9375903590370256E-2</v>
      </c>
      <c r="HH209" s="235">
        <v>27</v>
      </c>
      <c r="HI209" s="241">
        <v>6.8702290076335881E-2</v>
      </c>
      <c r="HK209" s="234" t="s">
        <v>58</v>
      </c>
      <c r="HL209" s="233">
        <v>2008986.1599999997</v>
      </c>
      <c r="HM209" s="241">
        <v>3.9602675592069154E-2</v>
      </c>
      <c r="HN209" s="235">
        <v>27</v>
      </c>
      <c r="HO209" s="241">
        <v>6.9053708439897693E-2</v>
      </c>
      <c r="HQ209" s="234" t="s">
        <v>58</v>
      </c>
      <c r="HR209" s="233">
        <v>2000144.66</v>
      </c>
      <c r="HS209" s="241">
        <v>3.9858271908562927E-2</v>
      </c>
      <c r="HT209" s="235">
        <v>27</v>
      </c>
      <c r="HU209" s="241">
        <v>6.9948186528497408E-2</v>
      </c>
      <c r="HW209" s="234" t="s">
        <v>58</v>
      </c>
      <c r="HX209" s="233">
        <v>1990703.49</v>
      </c>
      <c r="HY209" s="241">
        <v>4.003821195036214E-2</v>
      </c>
      <c r="HZ209" s="235">
        <v>27</v>
      </c>
      <c r="IA209" s="241">
        <v>7.0496083550913843E-2</v>
      </c>
      <c r="IC209" s="234" t="s">
        <v>58</v>
      </c>
      <c r="ID209" s="233">
        <v>1958617.0099999998</v>
      </c>
      <c r="IE209" s="241">
        <v>3.9798605872267794E-2</v>
      </c>
      <c r="IF209" s="235">
        <v>26</v>
      </c>
      <c r="IG209" s="241">
        <v>6.860158311345646E-2</v>
      </c>
      <c r="II209" s="234" t="s">
        <v>58</v>
      </c>
      <c r="IJ209" s="233">
        <v>1950203.9599999997</v>
      </c>
      <c r="IK209" s="241">
        <v>4.0490525799376717E-2</v>
      </c>
      <c r="IL209" s="235">
        <v>26</v>
      </c>
      <c r="IM209" s="241">
        <v>6.9705093833780166E-2</v>
      </c>
      <c r="IO209" s="234" t="s">
        <v>58</v>
      </c>
      <c r="IP209" s="233">
        <v>1892416.71</v>
      </c>
      <c r="IQ209" s="241">
        <v>3.9929369122912152E-2</v>
      </c>
      <c r="IR209" s="235">
        <v>25</v>
      </c>
      <c r="IS209" s="241">
        <v>6.8119891008174394E-2</v>
      </c>
      <c r="IU209" s="234" t="s">
        <v>58</v>
      </c>
      <c r="IV209" s="233">
        <v>1884164.3399999999</v>
      </c>
      <c r="IW209" s="241">
        <v>4.0660923708120779E-2</v>
      </c>
      <c r="IX209" s="235">
        <v>25</v>
      </c>
      <c r="IY209" s="241">
        <v>6.9252077562326875E-2</v>
      </c>
      <c r="JA209" s="234" t="s">
        <v>58</v>
      </c>
      <c r="JB209" s="233">
        <v>1875908.92</v>
      </c>
      <c r="JC209" s="241">
        <v>4.1255107199202813E-2</v>
      </c>
      <c r="JD209" s="235">
        <v>25</v>
      </c>
      <c r="JE209" s="241">
        <v>7.0028011204481794E-2</v>
      </c>
      <c r="JG209" s="234" t="s">
        <v>58</v>
      </c>
      <c r="JH209" s="233">
        <v>1867711.3099999998</v>
      </c>
      <c r="JI209" s="241">
        <v>4.1641167867056919E-2</v>
      </c>
      <c r="JJ209" s="235">
        <v>25</v>
      </c>
      <c r="JK209" s="241">
        <v>7.1022727272727279E-2</v>
      </c>
      <c r="JM209" s="234" t="s">
        <v>58</v>
      </c>
      <c r="JN209" s="233">
        <v>1858791.0099999998</v>
      </c>
      <c r="JO209" s="241">
        <v>4.2748524909397415E-2</v>
      </c>
      <c r="JP209" s="235">
        <v>25</v>
      </c>
      <c r="JQ209" s="241">
        <v>7.331378299120235E-2</v>
      </c>
      <c r="JS209" s="234" t="s">
        <v>58</v>
      </c>
      <c r="JT209" s="233">
        <v>1706099.27</v>
      </c>
      <c r="JU209" s="241">
        <v>3.9841032684343199E-2</v>
      </c>
      <c r="JV209" s="235">
        <v>24</v>
      </c>
      <c r="JW209" s="241">
        <v>7.1856287425149698E-2</v>
      </c>
      <c r="JY209" s="234" t="s">
        <v>58</v>
      </c>
      <c r="JZ209" s="233">
        <v>1696952.77</v>
      </c>
      <c r="KA209" s="241">
        <v>4.038404537864014E-2</v>
      </c>
      <c r="KB209" s="235">
        <v>24</v>
      </c>
      <c r="KC209" s="241">
        <v>7.3394495412844041E-2</v>
      </c>
      <c r="KE209" s="234" t="s">
        <v>58</v>
      </c>
      <c r="KF209" s="233">
        <v>1687812.1</v>
      </c>
      <c r="KG209" s="241">
        <v>4.0804983256632392E-2</v>
      </c>
      <c r="KH209" s="235">
        <v>24</v>
      </c>
      <c r="KI209" s="241">
        <v>7.407407407407407E-2</v>
      </c>
      <c r="KK209" s="234" t="s">
        <v>58</v>
      </c>
      <c r="KL209" s="233">
        <v>1678655.58</v>
      </c>
      <c r="KM209" s="241">
        <v>4.0965671654381253E-2</v>
      </c>
      <c r="KN209" s="235">
        <v>24</v>
      </c>
      <c r="KO209" s="241">
        <v>7.4534161490683232E-2</v>
      </c>
      <c r="KQ209" s="182" t="s">
        <v>58</v>
      </c>
      <c r="KR209" s="183">
        <v>1669484.54</v>
      </c>
      <c r="KS209" s="184">
        <v>4.158916848610917E-2</v>
      </c>
      <c r="KT209" s="185">
        <v>24</v>
      </c>
      <c r="KU209" s="184">
        <v>7.5949367088607597E-2</v>
      </c>
      <c r="KW209" s="182" t="s">
        <v>58</v>
      </c>
      <c r="KX209" s="183">
        <v>0</v>
      </c>
      <c r="KY209" s="184">
        <v>0</v>
      </c>
      <c r="KZ209" s="185">
        <v>0</v>
      </c>
      <c r="LA209" s="184">
        <v>0</v>
      </c>
    </row>
    <row r="210" spans="1:313" ht="18" x14ac:dyDescent="0.35">
      <c r="A210" s="234" t="s">
        <v>59</v>
      </c>
      <c r="B210" s="233">
        <v>3378535.57</v>
      </c>
      <c r="C210" s="241">
        <v>1.9802508185257126E-2</v>
      </c>
      <c r="D210" s="235">
        <v>30</v>
      </c>
      <c r="E210" s="241">
        <v>2.2271714922048998E-2</v>
      </c>
      <c r="G210" s="234" t="s">
        <v>59</v>
      </c>
      <c r="H210" s="233">
        <v>3377262.93</v>
      </c>
      <c r="I210" s="241">
        <v>2.0099869461261487E-2</v>
      </c>
      <c r="J210" s="235">
        <v>30</v>
      </c>
      <c r="K210" s="241">
        <v>2.2388059701492536E-2</v>
      </c>
      <c r="M210" s="234" t="s">
        <v>59</v>
      </c>
      <c r="N210" s="233">
        <v>2872642.23</v>
      </c>
      <c r="O210" s="241">
        <v>1.7712818487054728E-2</v>
      </c>
      <c r="P210" s="235">
        <v>26</v>
      </c>
      <c r="Q210" s="241">
        <v>2.0392156862745099E-2</v>
      </c>
      <c r="S210" s="234" t="s">
        <v>59</v>
      </c>
      <c r="T210" s="233">
        <v>2474333.0499999998</v>
      </c>
      <c r="U210" s="241">
        <v>1.6030232715882775E-2</v>
      </c>
      <c r="V210" s="235">
        <v>23</v>
      </c>
      <c r="W210" s="241">
        <v>1.9166666666666665E-2</v>
      </c>
      <c r="Y210" s="234" t="s">
        <v>59</v>
      </c>
      <c r="Z210" s="233">
        <v>2415181.16</v>
      </c>
      <c r="AA210" s="241">
        <v>1.6252000580470913E-2</v>
      </c>
      <c r="AB210" s="235">
        <v>23</v>
      </c>
      <c r="AC210" s="241">
        <v>1.9947961838681701E-2</v>
      </c>
      <c r="AF210" s="234" t="s">
        <v>59</v>
      </c>
      <c r="AG210" s="233">
        <v>2411464</v>
      </c>
      <c r="AH210" s="241">
        <v>1.6707916595040982E-2</v>
      </c>
      <c r="AI210" s="235">
        <v>23</v>
      </c>
      <c r="AJ210" s="241">
        <v>2.0814479638009049E-2</v>
      </c>
      <c r="AL210" s="234" t="s">
        <v>59</v>
      </c>
      <c r="AM210" s="233">
        <v>2324332.4</v>
      </c>
      <c r="AN210" s="241">
        <v>1.709471386102215E-2</v>
      </c>
      <c r="AO210" s="235">
        <v>22</v>
      </c>
      <c r="AP210" s="241">
        <v>2.119460500963391E-2</v>
      </c>
      <c r="AR210" s="234" t="s">
        <v>59</v>
      </c>
      <c r="AS210" s="233">
        <v>2321678.69</v>
      </c>
      <c r="AT210" s="241">
        <v>1.8101573563127336E-2</v>
      </c>
      <c r="AU210" s="235">
        <v>22</v>
      </c>
      <c r="AV210" s="241">
        <v>2.2494887525562373E-2</v>
      </c>
      <c r="AY210" s="234" t="s">
        <v>59</v>
      </c>
      <c r="AZ210" s="233">
        <v>2318639.65</v>
      </c>
      <c r="BA210" s="241">
        <v>1.9129971541724182E-2</v>
      </c>
      <c r="BB210" s="235">
        <v>22</v>
      </c>
      <c r="BC210" s="241">
        <v>2.391304347826087E-2</v>
      </c>
      <c r="BE210" s="234" t="s">
        <v>59</v>
      </c>
      <c r="BF210" s="233">
        <v>1852108.69</v>
      </c>
      <c r="BG210" s="241">
        <v>1.6225558253183663E-2</v>
      </c>
      <c r="BH210" s="235">
        <v>17</v>
      </c>
      <c r="BI210" s="241">
        <v>1.9976498237367801E-2</v>
      </c>
      <c r="BK210" s="234" t="s">
        <v>59</v>
      </c>
      <c r="BL210" s="233">
        <v>1557797.9</v>
      </c>
      <c r="BM210" s="241">
        <v>1.7467987826661507E-2</v>
      </c>
      <c r="BN210" s="235">
        <v>15</v>
      </c>
      <c r="BO210" s="241">
        <v>2.1582733812949641E-2</v>
      </c>
      <c r="BQ210" s="234" t="s">
        <v>59</v>
      </c>
      <c r="BR210" s="233">
        <v>1322607.3400000001</v>
      </c>
      <c r="BS210" s="241">
        <v>1.6856860895436396E-2</v>
      </c>
      <c r="BT210" s="235">
        <v>12</v>
      </c>
      <c r="BU210" s="241">
        <v>2.0134228187919462E-2</v>
      </c>
      <c r="BW210" s="234" t="s">
        <v>59</v>
      </c>
      <c r="BX210" s="233">
        <v>1215129.81</v>
      </c>
      <c r="BY210" s="241">
        <v>1.624276378531149E-2</v>
      </c>
      <c r="BZ210" s="235">
        <v>11</v>
      </c>
      <c r="CA210" s="241">
        <v>1.9572953736654804E-2</v>
      </c>
      <c r="CC210" s="234" t="s">
        <v>59</v>
      </c>
      <c r="CD210" s="233">
        <v>1023535.83</v>
      </c>
      <c r="CE210" s="241">
        <v>1.4740356410052488E-2</v>
      </c>
      <c r="CF210" s="235">
        <v>10</v>
      </c>
      <c r="CG210" s="241">
        <v>1.9120458891013385E-2</v>
      </c>
      <c r="CI210" s="234" t="s">
        <v>59</v>
      </c>
      <c r="CJ210" s="233">
        <v>1022472.11</v>
      </c>
      <c r="CK210" s="241">
        <v>1.5607553191753646E-2</v>
      </c>
      <c r="CL210" s="235">
        <v>10</v>
      </c>
      <c r="CM210" s="241">
        <v>2.0408163265306121E-2</v>
      </c>
      <c r="CO210" s="234" t="s">
        <v>59</v>
      </c>
      <c r="CP210" s="233">
        <v>900285.42</v>
      </c>
      <c r="CQ210" s="241">
        <v>1.4564540849621709E-2</v>
      </c>
      <c r="CR210" s="235">
        <v>8</v>
      </c>
      <c r="CS210" s="241">
        <v>1.7241379310344827E-2</v>
      </c>
      <c r="CU210" s="234" t="s">
        <v>59</v>
      </c>
      <c r="CV210" s="233">
        <v>926996.7</v>
      </c>
      <c r="CW210" s="241">
        <v>1.5442157959842356E-2</v>
      </c>
      <c r="CX210" s="235">
        <v>8</v>
      </c>
      <c r="CY210" s="241">
        <v>1.7660044150110375E-2</v>
      </c>
      <c r="DA210" s="234" t="s">
        <v>59</v>
      </c>
      <c r="DB210" s="233">
        <v>926391.83</v>
      </c>
      <c r="DC210" s="241">
        <v>1.5635032161337201E-2</v>
      </c>
      <c r="DD210" s="235">
        <v>8</v>
      </c>
      <c r="DE210" s="241">
        <v>1.7738359201773836E-2</v>
      </c>
      <c r="DG210" s="234" t="s">
        <v>59</v>
      </c>
      <c r="DH210" s="233">
        <v>925738.13</v>
      </c>
      <c r="DI210" s="241">
        <v>1.5725636074169418E-2</v>
      </c>
      <c r="DJ210" s="235">
        <v>8</v>
      </c>
      <c r="DK210" s="241">
        <v>1.7937219730941704E-2</v>
      </c>
      <c r="DM210" s="234" t="s">
        <v>59</v>
      </c>
      <c r="DN210" s="233">
        <v>925046.12</v>
      </c>
      <c r="DO210" s="241">
        <v>1.5977984922720862E-2</v>
      </c>
      <c r="DP210" s="235">
        <v>8</v>
      </c>
      <c r="DQ210" s="241">
        <v>1.8223234624145785E-2</v>
      </c>
      <c r="DS210" s="234" t="s">
        <v>59</v>
      </c>
      <c r="DT210" s="233">
        <v>924347.81</v>
      </c>
      <c r="DU210" s="241">
        <v>1.6024412271757854E-2</v>
      </c>
      <c r="DV210" s="235">
        <v>8</v>
      </c>
      <c r="DW210" s="241">
        <v>1.8306636155606407E-2</v>
      </c>
      <c r="DY210" s="234" t="s">
        <v>59</v>
      </c>
      <c r="DZ210" s="233">
        <v>923648.98</v>
      </c>
      <c r="EA210" s="241">
        <v>1.616632341316809E-2</v>
      </c>
      <c r="EB210" s="235">
        <v>8</v>
      </c>
      <c r="EC210" s="241">
        <v>1.8475750577367205E-2</v>
      </c>
      <c r="EE210" s="234" t="s">
        <v>59</v>
      </c>
      <c r="EF210" s="233">
        <v>922982.54</v>
      </c>
      <c r="EG210" s="241">
        <v>1.6431454675572152E-2</v>
      </c>
      <c r="EH210" s="235">
        <v>8</v>
      </c>
      <c r="EI210" s="241">
        <v>1.873536299765808E-2</v>
      </c>
      <c r="EK210" s="234" t="s">
        <v>59</v>
      </c>
      <c r="EL210" s="233">
        <v>922343.19000000006</v>
      </c>
      <c r="EM210" s="241">
        <v>1.6639662529918837E-2</v>
      </c>
      <c r="EN210" s="235">
        <v>8</v>
      </c>
      <c r="EO210" s="241">
        <v>1.8912529550827423E-2</v>
      </c>
      <c r="EQ210" s="234" t="s">
        <v>59</v>
      </c>
      <c r="ER210" s="233">
        <v>921629.12</v>
      </c>
      <c r="ES210" s="241">
        <v>1.6666467167256543E-2</v>
      </c>
      <c r="ET210" s="235">
        <v>8</v>
      </c>
      <c r="EU210" s="241">
        <v>1.9002375296912115E-2</v>
      </c>
      <c r="EW210" s="234" t="s">
        <v>59</v>
      </c>
      <c r="EX210" s="233">
        <v>920966.32000000007</v>
      </c>
      <c r="EY210" s="241">
        <v>1.6727087099647295E-2</v>
      </c>
      <c r="EZ210" s="235">
        <v>8</v>
      </c>
      <c r="FA210" s="241">
        <v>1.9093078758949882E-2</v>
      </c>
      <c r="FC210" s="234" t="s">
        <v>59</v>
      </c>
      <c r="FD210" s="233">
        <v>809928.59000000008</v>
      </c>
      <c r="FE210" s="241">
        <v>1.4856150790693785E-2</v>
      </c>
      <c r="FF210" s="235">
        <v>7</v>
      </c>
      <c r="FG210" s="241">
        <v>1.6826923076923076E-2</v>
      </c>
      <c r="FI210" s="234" t="s">
        <v>59</v>
      </c>
      <c r="FJ210" s="233">
        <v>809224.47000000009</v>
      </c>
      <c r="FK210" s="241">
        <v>1.4874983572941359E-2</v>
      </c>
      <c r="FL210" s="235">
        <v>7</v>
      </c>
      <c r="FM210" s="241">
        <v>1.6826923076923076E-2</v>
      </c>
      <c r="FO210" s="234" t="s">
        <v>59</v>
      </c>
      <c r="FP210" s="233">
        <v>808521.05</v>
      </c>
      <c r="FQ210" s="241">
        <v>1.4992676922582776E-2</v>
      </c>
      <c r="FR210" s="235">
        <v>7</v>
      </c>
      <c r="FS210" s="241">
        <v>1.6908212560386472E-2</v>
      </c>
      <c r="FU210" s="234" t="s">
        <v>59</v>
      </c>
      <c r="FV210" s="233">
        <v>807812.51</v>
      </c>
      <c r="FW210" s="241">
        <v>1.4971501938118295E-2</v>
      </c>
      <c r="FX210" s="235">
        <v>7</v>
      </c>
      <c r="FY210" s="241">
        <v>1.6908212560386472E-2</v>
      </c>
      <c r="GA210" s="234" t="s">
        <v>59</v>
      </c>
      <c r="GB210" s="233">
        <v>807089.99</v>
      </c>
      <c r="GC210" s="241">
        <v>1.5055746664025767E-2</v>
      </c>
      <c r="GD210" s="235">
        <v>7</v>
      </c>
      <c r="GE210" s="241">
        <v>1.6949152542372881E-2</v>
      </c>
      <c r="GG210" s="234" t="s">
        <v>59</v>
      </c>
      <c r="GH210" s="233">
        <v>806346.41000000015</v>
      </c>
      <c r="GI210" s="241">
        <v>1.5206589925089815E-2</v>
      </c>
      <c r="GJ210" s="235">
        <v>7</v>
      </c>
      <c r="GK210" s="241">
        <v>1.7073170731707318E-2</v>
      </c>
      <c r="GM210" s="234" t="s">
        <v>59</v>
      </c>
      <c r="GN210" s="233">
        <v>805961.52</v>
      </c>
      <c r="GO210" s="241">
        <v>1.548257649364128E-2</v>
      </c>
      <c r="GP210" s="235">
        <v>7</v>
      </c>
      <c r="GQ210" s="241">
        <v>1.7369727047146403E-2</v>
      </c>
      <c r="GS210" s="234" t="s">
        <v>59</v>
      </c>
      <c r="GT210" s="233">
        <v>805669.83000000007</v>
      </c>
      <c r="GU210" s="241">
        <v>1.5515389009440484E-2</v>
      </c>
      <c r="GV210" s="235">
        <v>7</v>
      </c>
      <c r="GW210" s="241">
        <v>1.7412935323383085E-2</v>
      </c>
      <c r="GY210" s="234" t="s">
        <v>59</v>
      </c>
      <c r="GZ210" s="233">
        <v>804909.06</v>
      </c>
      <c r="HA210" s="241">
        <v>1.5605316101469669E-2</v>
      </c>
      <c r="HB210" s="235">
        <v>7</v>
      </c>
      <c r="HC210" s="241">
        <v>1.7587939698492462E-2</v>
      </c>
      <c r="HE210" s="234" t="s">
        <v>59</v>
      </c>
      <c r="HF210" s="233">
        <v>804145.05</v>
      </c>
      <c r="HG210" s="241">
        <v>1.569224266284671E-2</v>
      </c>
      <c r="HH210" s="235">
        <v>7</v>
      </c>
      <c r="HI210" s="241">
        <v>1.7811704834605598E-2</v>
      </c>
      <c r="HK210" s="234" t="s">
        <v>59</v>
      </c>
      <c r="HL210" s="233">
        <v>803308.15999999992</v>
      </c>
      <c r="HM210" s="241">
        <v>1.5835426392853787E-2</v>
      </c>
      <c r="HN210" s="235">
        <v>7</v>
      </c>
      <c r="HO210" s="241">
        <v>1.7902813299232736E-2</v>
      </c>
      <c r="HQ210" s="234" t="s">
        <v>59</v>
      </c>
      <c r="HR210" s="233">
        <v>802336.12999999989</v>
      </c>
      <c r="HS210" s="241">
        <v>1.5988709352454583E-2</v>
      </c>
      <c r="HT210" s="235">
        <v>7</v>
      </c>
      <c r="HU210" s="241">
        <v>1.8134715025906734E-2</v>
      </c>
      <c r="HW210" s="234" t="s">
        <v>59</v>
      </c>
      <c r="HX210" s="233">
        <v>801561.82000000007</v>
      </c>
      <c r="HY210" s="241">
        <v>1.6121487806543218E-2</v>
      </c>
      <c r="HZ210" s="235">
        <v>7</v>
      </c>
      <c r="IA210" s="241">
        <v>1.8276762402088774E-2</v>
      </c>
      <c r="IC210" s="234" t="s">
        <v>59</v>
      </c>
      <c r="ID210" s="233">
        <v>800784.57000000007</v>
      </c>
      <c r="IE210" s="241">
        <v>1.6271741400848676E-2</v>
      </c>
      <c r="IF210" s="235">
        <v>7</v>
      </c>
      <c r="IG210" s="241">
        <v>1.8469656992084433E-2</v>
      </c>
      <c r="II210" s="234" t="s">
        <v>59</v>
      </c>
      <c r="IJ210" s="233">
        <v>799757.73</v>
      </c>
      <c r="IK210" s="241">
        <v>1.6604730409744407E-2</v>
      </c>
      <c r="IL210" s="235">
        <v>7</v>
      </c>
      <c r="IM210" s="241">
        <v>1.876675603217158E-2</v>
      </c>
      <c r="IO210" s="234" t="s">
        <v>59</v>
      </c>
      <c r="IP210" s="233">
        <v>718972.80999999994</v>
      </c>
      <c r="IQ210" s="241">
        <v>1.5170089424874812E-2</v>
      </c>
      <c r="IR210" s="235">
        <v>7</v>
      </c>
      <c r="IS210" s="241">
        <v>1.9073569482288829E-2</v>
      </c>
      <c r="IU210" s="234" t="s">
        <v>59</v>
      </c>
      <c r="IV210" s="233">
        <v>718160.73999999987</v>
      </c>
      <c r="IW210" s="241">
        <v>1.5498159284400617E-2</v>
      </c>
      <c r="IX210" s="235">
        <v>7</v>
      </c>
      <c r="IY210" s="241">
        <v>1.9390581717451522E-2</v>
      </c>
      <c r="JA210" s="234" t="s">
        <v>59</v>
      </c>
      <c r="JB210" s="233">
        <v>717228.6399999999</v>
      </c>
      <c r="JC210" s="241">
        <v>1.5773337454751502E-2</v>
      </c>
      <c r="JD210" s="235">
        <v>7</v>
      </c>
      <c r="JE210" s="241">
        <v>1.9607843137254902E-2</v>
      </c>
      <c r="JG210" s="234" t="s">
        <v>59</v>
      </c>
      <c r="JH210" s="233">
        <v>716005.79999999993</v>
      </c>
      <c r="JI210" s="241">
        <v>1.5963557939575997E-2</v>
      </c>
      <c r="JJ210" s="235">
        <v>7</v>
      </c>
      <c r="JK210" s="241">
        <v>1.9886363636363636E-2</v>
      </c>
      <c r="JM210" s="234" t="s">
        <v>59</v>
      </c>
      <c r="JN210" s="233">
        <v>714774.85</v>
      </c>
      <c r="JO210" s="241">
        <v>1.6438410943162354E-2</v>
      </c>
      <c r="JP210" s="235">
        <v>7</v>
      </c>
      <c r="JQ210" s="241">
        <v>2.0527859237536656E-2</v>
      </c>
      <c r="JS210" s="234" t="s">
        <v>59</v>
      </c>
      <c r="JT210" s="233">
        <v>713414.35</v>
      </c>
      <c r="JU210" s="241">
        <v>1.665973659072573E-2</v>
      </c>
      <c r="JV210" s="235">
        <v>7</v>
      </c>
      <c r="JW210" s="241">
        <v>2.0958083832335328E-2</v>
      </c>
      <c r="JY210" s="234" t="s">
        <v>59</v>
      </c>
      <c r="JZ210" s="233">
        <v>712000.00999999989</v>
      </c>
      <c r="KA210" s="241">
        <v>1.6944160863965725E-2</v>
      </c>
      <c r="KB210" s="235">
        <v>7</v>
      </c>
      <c r="KC210" s="241">
        <v>2.1406727828746176E-2</v>
      </c>
      <c r="KE210" s="234" t="s">
        <v>59</v>
      </c>
      <c r="KF210" s="233">
        <v>710634.49</v>
      </c>
      <c r="KG210" s="241">
        <v>1.7180483814540431E-2</v>
      </c>
      <c r="KH210" s="235">
        <v>7</v>
      </c>
      <c r="KI210" s="241">
        <v>2.1604938271604937E-2</v>
      </c>
      <c r="KK210" s="234" t="s">
        <v>59</v>
      </c>
      <c r="KL210" s="233">
        <v>709535.7300000001</v>
      </c>
      <c r="KM210" s="241">
        <v>1.7315408883477879E-2</v>
      </c>
      <c r="KN210" s="235">
        <v>7</v>
      </c>
      <c r="KO210" s="241">
        <v>2.1739130434782608E-2</v>
      </c>
      <c r="KQ210" s="182" t="s">
        <v>59</v>
      </c>
      <c r="KR210" s="183">
        <v>708443.97999999986</v>
      </c>
      <c r="KS210" s="184">
        <v>1.7648319191497126E-2</v>
      </c>
      <c r="KT210" s="185">
        <v>7</v>
      </c>
      <c r="KU210" s="184">
        <v>2.2151898734177215E-2</v>
      </c>
      <c r="KW210" s="182" t="s">
        <v>59</v>
      </c>
      <c r="KX210" s="183">
        <v>0</v>
      </c>
      <c r="KY210" s="184">
        <v>0</v>
      </c>
      <c r="KZ210" s="185">
        <v>0</v>
      </c>
      <c r="LA210" s="184">
        <v>0</v>
      </c>
    </row>
    <row r="211" spans="1:313" ht="18" x14ac:dyDescent="0.35">
      <c r="A211" s="234" t="s">
        <v>29</v>
      </c>
      <c r="B211" s="233">
        <v>51298368.25000006</v>
      </c>
      <c r="C211" s="241">
        <v>0.30067357176321236</v>
      </c>
      <c r="D211" s="235">
        <v>390</v>
      </c>
      <c r="E211" s="241">
        <v>0.28953229398663699</v>
      </c>
      <c r="G211" s="234" t="s">
        <v>29</v>
      </c>
      <c r="H211" s="233">
        <v>51128642.49000001</v>
      </c>
      <c r="I211" s="241">
        <v>0.30429346517610567</v>
      </c>
      <c r="J211" s="235">
        <v>388</v>
      </c>
      <c r="K211" s="241">
        <v>0.28955223880597014</v>
      </c>
      <c r="M211" s="234" t="s">
        <v>29</v>
      </c>
      <c r="N211" s="233">
        <v>49548881.349999949</v>
      </c>
      <c r="O211" s="241">
        <v>0.30552023931958994</v>
      </c>
      <c r="P211" s="235">
        <v>374</v>
      </c>
      <c r="Q211" s="241">
        <v>0.29333333333333333</v>
      </c>
      <c r="S211" s="234" t="s">
        <v>29</v>
      </c>
      <c r="T211" s="233">
        <v>46708292.820000052</v>
      </c>
      <c r="U211" s="241">
        <v>0.3026046973208385</v>
      </c>
      <c r="V211" s="235">
        <v>351</v>
      </c>
      <c r="W211" s="241">
        <v>0.29249999999999998</v>
      </c>
      <c r="Y211" s="234" t="s">
        <v>29</v>
      </c>
      <c r="Z211" s="233">
        <v>45583007.790000036</v>
      </c>
      <c r="AA211" s="241">
        <v>0.30673271278030784</v>
      </c>
      <c r="AB211" s="235">
        <v>341</v>
      </c>
      <c r="AC211" s="241">
        <v>0.29575021682567215</v>
      </c>
      <c r="AF211" s="234" t="s">
        <v>29</v>
      </c>
      <c r="AG211" s="233">
        <v>44167559.680000022</v>
      </c>
      <c r="AH211" s="241">
        <v>0.30601655398543592</v>
      </c>
      <c r="AI211" s="235">
        <v>329</v>
      </c>
      <c r="AJ211" s="241">
        <v>0.29773755656108597</v>
      </c>
      <c r="AL211" s="234" t="s">
        <v>29</v>
      </c>
      <c r="AM211" s="233">
        <v>42082957.580000021</v>
      </c>
      <c r="AN211" s="241">
        <v>0.3095065569174329</v>
      </c>
      <c r="AO211" s="235">
        <v>312</v>
      </c>
      <c r="AP211" s="241">
        <v>0.30057803468208094</v>
      </c>
      <c r="AR211" s="234" t="s">
        <v>29</v>
      </c>
      <c r="AS211" s="233">
        <v>38215558.50000003</v>
      </c>
      <c r="AT211" s="241">
        <v>0.29795757114165816</v>
      </c>
      <c r="AU211" s="235">
        <v>293</v>
      </c>
      <c r="AV211" s="241">
        <v>0.29959100204498978</v>
      </c>
      <c r="AY211" s="234" t="s">
        <v>29</v>
      </c>
      <c r="AZ211" s="233">
        <v>35307715.649999999</v>
      </c>
      <c r="BA211" s="241">
        <v>0.29130684260824635</v>
      </c>
      <c r="BB211" s="235">
        <v>274</v>
      </c>
      <c r="BC211" s="241">
        <v>0.29782608695652174</v>
      </c>
      <c r="BE211" s="234" t="s">
        <v>29</v>
      </c>
      <c r="BF211" s="233">
        <v>32831038.470000017</v>
      </c>
      <c r="BG211" s="241">
        <v>0.28761915004432004</v>
      </c>
      <c r="BH211" s="235">
        <v>252</v>
      </c>
      <c r="BI211" s="241">
        <v>0.29612220916568743</v>
      </c>
      <c r="BK211" s="234" t="s">
        <v>29</v>
      </c>
      <c r="BL211" s="233">
        <v>27768788.04000001</v>
      </c>
      <c r="BM211" s="241">
        <v>0.3113785500955315</v>
      </c>
      <c r="BN211" s="235">
        <v>208</v>
      </c>
      <c r="BO211" s="241">
        <v>0.29928057553956833</v>
      </c>
      <c r="BQ211" s="234" t="s">
        <v>29</v>
      </c>
      <c r="BR211" s="233">
        <v>23846717.399999999</v>
      </c>
      <c r="BS211" s="241">
        <v>0.30393056644051486</v>
      </c>
      <c r="BT211" s="235">
        <v>178</v>
      </c>
      <c r="BU211" s="241">
        <v>0.29865771812080538</v>
      </c>
      <c r="BW211" s="234" t="s">
        <v>29</v>
      </c>
      <c r="BX211" s="233">
        <v>22552507.710000001</v>
      </c>
      <c r="BY211" s="241">
        <v>0.30146166482406206</v>
      </c>
      <c r="BZ211" s="235">
        <v>168</v>
      </c>
      <c r="CA211" s="241">
        <v>0.29893238434163699</v>
      </c>
      <c r="CC211" s="234" t="s">
        <v>29</v>
      </c>
      <c r="CD211" s="233">
        <v>21265820.410000004</v>
      </c>
      <c r="CE211" s="241">
        <v>0.30625774204266848</v>
      </c>
      <c r="CF211" s="235">
        <v>154</v>
      </c>
      <c r="CG211" s="241">
        <v>0.29445506692160611</v>
      </c>
      <c r="CI211" s="234" t="s">
        <v>29</v>
      </c>
      <c r="CJ211" s="233">
        <v>19796085.580000006</v>
      </c>
      <c r="CK211" s="241">
        <v>0.3021778840288929</v>
      </c>
      <c r="CL211" s="235">
        <v>141</v>
      </c>
      <c r="CM211" s="241">
        <v>0.28775510204081634</v>
      </c>
      <c r="CO211" s="234" t="s">
        <v>29</v>
      </c>
      <c r="CP211" s="233">
        <v>18290851.020000003</v>
      </c>
      <c r="CQ211" s="241">
        <v>0.29590376666894697</v>
      </c>
      <c r="CR211" s="235">
        <v>132</v>
      </c>
      <c r="CS211" s="241">
        <v>0.28448275862068967</v>
      </c>
      <c r="CU211" s="234" t="s">
        <v>29</v>
      </c>
      <c r="CV211" s="233">
        <v>18085735.039999999</v>
      </c>
      <c r="CW211" s="241">
        <v>0.30127699193269597</v>
      </c>
      <c r="CX211" s="235">
        <v>131</v>
      </c>
      <c r="CY211" s="241">
        <v>0.28918322295805737</v>
      </c>
      <c r="DA211" s="234" t="s">
        <v>29</v>
      </c>
      <c r="DB211" s="233">
        <v>18073004.580000006</v>
      </c>
      <c r="DC211" s="241">
        <v>0.30502428746623833</v>
      </c>
      <c r="DD211" s="235">
        <v>131</v>
      </c>
      <c r="DE211" s="241">
        <v>0.29046563192904656</v>
      </c>
      <c r="DG211" s="234" t="s">
        <v>29</v>
      </c>
      <c r="DH211" s="233">
        <v>17994218.460000008</v>
      </c>
      <c r="DI211" s="241">
        <v>0.30567016931781932</v>
      </c>
      <c r="DJ211" s="235">
        <v>130</v>
      </c>
      <c r="DK211" s="241">
        <v>0.2914798206278027</v>
      </c>
      <c r="DM211" s="234" t="s">
        <v>29</v>
      </c>
      <c r="DN211" s="233">
        <v>17748312.220000006</v>
      </c>
      <c r="DO211" s="241">
        <v>0.30656013675826516</v>
      </c>
      <c r="DP211" s="235">
        <v>128</v>
      </c>
      <c r="DQ211" s="241">
        <v>0.29157175398633256</v>
      </c>
      <c r="DS211" s="234" t="s">
        <v>29</v>
      </c>
      <c r="DT211" s="233">
        <v>17626264.490000002</v>
      </c>
      <c r="DU211" s="241">
        <v>0.30556736970989923</v>
      </c>
      <c r="DV211" s="235">
        <v>127</v>
      </c>
      <c r="DW211" s="241">
        <v>0.29061784897025172</v>
      </c>
      <c r="DY211" s="234" t="s">
        <v>29</v>
      </c>
      <c r="DZ211" s="233">
        <v>17193660.780000009</v>
      </c>
      <c r="EA211" s="241">
        <v>0.30093497296536181</v>
      </c>
      <c r="EB211" s="235">
        <v>124</v>
      </c>
      <c r="EC211" s="241">
        <v>0.2863741339491917</v>
      </c>
      <c r="EE211" s="234" t="s">
        <v>29</v>
      </c>
      <c r="EF211" s="233">
        <v>17170868.760000005</v>
      </c>
      <c r="EG211" s="241">
        <v>0.30568547024750636</v>
      </c>
      <c r="EH211" s="235">
        <v>124</v>
      </c>
      <c r="EI211" s="241">
        <v>0.29039812646370022</v>
      </c>
      <c r="EK211" s="234" t="s">
        <v>29</v>
      </c>
      <c r="EL211" s="233">
        <v>17147193.420000009</v>
      </c>
      <c r="EM211" s="241">
        <v>0.30934636362853724</v>
      </c>
      <c r="EN211" s="235">
        <v>124</v>
      </c>
      <c r="EO211" s="241">
        <v>0.29314420803782504</v>
      </c>
      <c r="EQ211" s="234" t="s">
        <v>29</v>
      </c>
      <c r="ER211" s="233">
        <v>17086042.430000011</v>
      </c>
      <c r="ES211" s="241">
        <v>0.30897891461800531</v>
      </c>
      <c r="ET211" s="235">
        <v>123</v>
      </c>
      <c r="EU211" s="241">
        <v>0.29216152019002373</v>
      </c>
      <c r="EW211" s="234" t="s">
        <v>29</v>
      </c>
      <c r="EX211" s="233">
        <v>17061852.74000001</v>
      </c>
      <c r="EY211" s="241">
        <v>0.30988657311956419</v>
      </c>
      <c r="EZ211" s="235">
        <v>123</v>
      </c>
      <c r="FA211" s="241">
        <v>0.2935560859188544</v>
      </c>
      <c r="FC211" s="234" t="s">
        <v>29</v>
      </c>
      <c r="FD211" s="233">
        <v>16888798.65000001</v>
      </c>
      <c r="FE211" s="241">
        <v>0.30978353217296078</v>
      </c>
      <c r="FF211" s="235">
        <v>122</v>
      </c>
      <c r="FG211" s="241">
        <v>0.29326923076923078</v>
      </c>
      <c r="FI211" s="234" t="s">
        <v>29</v>
      </c>
      <c r="FJ211" s="233">
        <v>16861197.000000011</v>
      </c>
      <c r="FK211" s="241">
        <v>0.30993875950776456</v>
      </c>
      <c r="FL211" s="235">
        <v>122</v>
      </c>
      <c r="FM211" s="241">
        <v>0.29326923076923078</v>
      </c>
      <c r="FO211" s="234" t="s">
        <v>29</v>
      </c>
      <c r="FP211" s="233">
        <v>16843344.870000008</v>
      </c>
      <c r="FQ211" s="241">
        <v>0.31233179140054806</v>
      </c>
      <c r="FR211" s="235">
        <v>122</v>
      </c>
      <c r="FS211" s="241">
        <v>0.29468599033816423</v>
      </c>
      <c r="FU211" s="234" t="s">
        <v>29</v>
      </c>
      <c r="FV211" s="233">
        <v>16823985.850000009</v>
      </c>
      <c r="FW211" s="241">
        <v>0.31180544203276811</v>
      </c>
      <c r="FX211" s="235">
        <v>122</v>
      </c>
      <c r="FY211" s="241">
        <v>0.29468599033816423</v>
      </c>
      <c r="GA211" s="234" t="s">
        <v>29</v>
      </c>
      <c r="GB211" s="233">
        <v>16799202.390000001</v>
      </c>
      <c r="GC211" s="241">
        <v>0.31337835740167735</v>
      </c>
      <c r="GD211" s="235">
        <v>122</v>
      </c>
      <c r="GE211" s="241">
        <v>0.29539951573849876</v>
      </c>
      <c r="GG211" s="234" t="s">
        <v>29</v>
      </c>
      <c r="GH211" s="233">
        <v>16775880.18</v>
      </c>
      <c r="GI211" s="241">
        <v>0.31637014484841802</v>
      </c>
      <c r="GJ211" s="235">
        <v>122</v>
      </c>
      <c r="GK211" s="241">
        <v>0.29756097560975608</v>
      </c>
      <c r="GM211" s="234" t="s">
        <v>29</v>
      </c>
      <c r="GN211" s="233">
        <v>16566721.180000007</v>
      </c>
      <c r="GO211" s="241">
        <v>0.31824785867962685</v>
      </c>
      <c r="GP211" s="235">
        <v>120</v>
      </c>
      <c r="GQ211" s="241">
        <v>0.29776674937965258</v>
      </c>
      <c r="GS211" s="234" t="s">
        <v>29</v>
      </c>
      <c r="GT211" s="233">
        <v>16465644.220000003</v>
      </c>
      <c r="GU211" s="241">
        <v>0.31709127716045327</v>
      </c>
      <c r="GV211" s="235">
        <v>119</v>
      </c>
      <c r="GW211" s="241">
        <v>0.29601990049751242</v>
      </c>
      <c r="GY211" s="234" t="s">
        <v>29</v>
      </c>
      <c r="GZ211" s="233">
        <v>16542696.809999993</v>
      </c>
      <c r="HA211" s="241">
        <v>0.32072444667329725</v>
      </c>
      <c r="HB211" s="235">
        <v>119</v>
      </c>
      <c r="HC211" s="241">
        <v>0.29899497487437188</v>
      </c>
      <c r="HE211" s="234" t="s">
        <v>29</v>
      </c>
      <c r="HF211" s="233">
        <v>16447526.449999999</v>
      </c>
      <c r="HG211" s="241">
        <v>0.32096022509494987</v>
      </c>
      <c r="HH211" s="235">
        <v>118</v>
      </c>
      <c r="HI211" s="241">
        <v>0.30025445292620867</v>
      </c>
      <c r="HK211" s="234" t="s">
        <v>29</v>
      </c>
      <c r="HL211" s="233">
        <v>16264633.979999997</v>
      </c>
      <c r="HM211" s="241">
        <v>0.32062093605148806</v>
      </c>
      <c r="HN211" s="235">
        <v>117</v>
      </c>
      <c r="HO211" s="241">
        <v>0.29923273657289001</v>
      </c>
      <c r="HQ211" s="234" t="s">
        <v>29</v>
      </c>
      <c r="HR211" s="233">
        <v>16322767.539999995</v>
      </c>
      <c r="HS211" s="241">
        <v>0.32527512630490668</v>
      </c>
      <c r="HT211" s="235">
        <v>116</v>
      </c>
      <c r="HU211" s="241">
        <v>0.30051813471502592</v>
      </c>
      <c r="HW211" s="234" t="s">
        <v>29</v>
      </c>
      <c r="HX211" s="233">
        <v>16157180.179999996</v>
      </c>
      <c r="HY211" s="241">
        <v>0.32496281230060542</v>
      </c>
      <c r="HZ211" s="235">
        <v>115</v>
      </c>
      <c r="IA211" s="241">
        <v>0.30026109660574413</v>
      </c>
      <c r="IC211" s="234" t="s">
        <v>29</v>
      </c>
      <c r="ID211" s="233">
        <v>16122384.149999997</v>
      </c>
      <c r="IE211" s="241">
        <v>0.32760279790848296</v>
      </c>
      <c r="IF211" s="235">
        <v>115</v>
      </c>
      <c r="IG211" s="241">
        <v>0.30343007915567283</v>
      </c>
      <c r="II211" s="234" t="s">
        <v>29</v>
      </c>
      <c r="IJ211" s="233">
        <v>15991108.929999994</v>
      </c>
      <c r="IK211" s="241">
        <v>0.33201061118284686</v>
      </c>
      <c r="IL211" s="235">
        <v>114</v>
      </c>
      <c r="IM211" s="241">
        <v>0.30563002680965146</v>
      </c>
      <c r="IO211" s="234" t="s">
        <v>29</v>
      </c>
      <c r="IP211" s="233">
        <v>15702583.289999995</v>
      </c>
      <c r="IQ211" s="241">
        <v>0.33131933419129561</v>
      </c>
      <c r="IR211" s="235">
        <v>112</v>
      </c>
      <c r="IS211" s="241">
        <v>0.30517711171662126</v>
      </c>
      <c r="IU211" s="234" t="s">
        <v>29</v>
      </c>
      <c r="IV211" s="233">
        <v>15320825.549999997</v>
      </c>
      <c r="IW211" s="241">
        <v>0.33062875971528977</v>
      </c>
      <c r="IX211" s="235">
        <v>109</v>
      </c>
      <c r="IY211" s="241">
        <v>0.30193905817174516</v>
      </c>
      <c r="JA211" s="234" t="s">
        <v>29</v>
      </c>
      <c r="JB211" s="233">
        <v>15068927.93</v>
      </c>
      <c r="JC211" s="241">
        <v>0.33139681276701394</v>
      </c>
      <c r="JD211" s="235">
        <v>108</v>
      </c>
      <c r="JE211" s="241">
        <v>0.30252100840336132</v>
      </c>
      <c r="JG211" s="234" t="s">
        <v>29</v>
      </c>
      <c r="JH211" s="233">
        <v>14645206.089999998</v>
      </c>
      <c r="JI211" s="241">
        <v>0.3265191370722782</v>
      </c>
      <c r="JJ211" s="235">
        <v>105</v>
      </c>
      <c r="JK211" s="241">
        <v>0.29829545454545453</v>
      </c>
      <c r="JM211" s="234" t="s">
        <v>29</v>
      </c>
      <c r="JN211" s="233">
        <v>13960460.610000001</v>
      </c>
      <c r="JO211" s="241">
        <v>0.32106304308693989</v>
      </c>
      <c r="JP211" s="235">
        <v>100</v>
      </c>
      <c r="JQ211" s="241">
        <v>0.2932551319648094</v>
      </c>
      <c r="JS211" s="234" t="s">
        <v>29</v>
      </c>
      <c r="JT211" s="233">
        <v>13663389.359999998</v>
      </c>
      <c r="JU211" s="241">
        <v>0.31906909031774394</v>
      </c>
      <c r="JV211" s="235">
        <v>97</v>
      </c>
      <c r="JW211" s="241">
        <v>0.29041916167664672</v>
      </c>
      <c r="JY211" s="234" t="s">
        <v>29</v>
      </c>
      <c r="JZ211" s="233">
        <v>13316942.739999998</v>
      </c>
      <c r="KA211" s="241">
        <v>0.31691631577755242</v>
      </c>
      <c r="KB211" s="235">
        <v>94</v>
      </c>
      <c r="KC211" s="241">
        <v>0.28746177370030579</v>
      </c>
      <c r="KE211" s="234" t="s">
        <v>29</v>
      </c>
      <c r="KF211" s="233">
        <v>13010798.889999997</v>
      </c>
      <c r="KG211" s="241">
        <v>0.3145524498028312</v>
      </c>
      <c r="KH211" s="235">
        <v>93</v>
      </c>
      <c r="KI211" s="241">
        <v>0.28703703703703703</v>
      </c>
      <c r="KK211" s="234" t="s">
        <v>29</v>
      </c>
      <c r="KL211" s="233">
        <v>12966856.999999998</v>
      </c>
      <c r="KM211" s="241">
        <v>0.31644133113435635</v>
      </c>
      <c r="KN211" s="235">
        <v>93</v>
      </c>
      <c r="KO211" s="241">
        <v>0.28881987577639751</v>
      </c>
      <c r="KQ211" s="182" t="s">
        <v>29</v>
      </c>
      <c r="KR211" s="183">
        <v>12391908.149999995</v>
      </c>
      <c r="KS211" s="184">
        <v>0.30869956778080687</v>
      </c>
      <c r="KT211" s="185">
        <v>89</v>
      </c>
      <c r="KU211" s="184">
        <v>0.28164556962025317</v>
      </c>
      <c r="KW211" s="182" t="s">
        <v>29</v>
      </c>
      <c r="KX211" s="183">
        <v>0</v>
      </c>
      <c r="KY211" s="184">
        <v>0</v>
      </c>
      <c r="KZ211" s="185">
        <v>0</v>
      </c>
      <c r="LA211" s="184">
        <v>0</v>
      </c>
    </row>
    <row r="212" spans="1:313" ht="18" x14ac:dyDescent="0.35">
      <c r="A212" s="234" t="s">
        <v>60</v>
      </c>
      <c r="B212" s="233">
        <v>9017704.4400000032</v>
      </c>
      <c r="C212" s="241">
        <v>5.28551978469564E-2</v>
      </c>
      <c r="D212" s="235">
        <v>88</v>
      </c>
      <c r="E212" s="241">
        <v>6.5330363771343727E-2</v>
      </c>
      <c r="G212" s="234" t="s">
        <v>60</v>
      </c>
      <c r="H212" s="233">
        <v>8963857.6400000025</v>
      </c>
      <c r="I212" s="241">
        <v>5.3348635320298113E-2</v>
      </c>
      <c r="J212" s="235">
        <v>87</v>
      </c>
      <c r="K212" s="241">
        <v>6.4925373134328362E-2</v>
      </c>
      <c r="M212" s="234" t="s">
        <v>60</v>
      </c>
      <c r="N212" s="233">
        <v>8747619.8000000007</v>
      </c>
      <c r="O212" s="241">
        <v>5.39381479855102E-2</v>
      </c>
      <c r="P212" s="235">
        <v>84</v>
      </c>
      <c r="Q212" s="241">
        <v>6.5882352941176475E-2</v>
      </c>
      <c r="S212" s="234" t="s">
        <v>60</v>
      </c>
      <c r="T212" s="233">
        <v>8360750.71</v>
      </c>
      <c r="U212" s="241">
        <v>5.4166022460388714E-2</v>
      </c>
      <c r="V212" s="235">
        <v>80</v>
      </c>
      <c r="W212" s="241">
        <v>6.6666666666666666E-2</v>
      </c>
      <c r="Y212" s="234" t="s">
        <v>60</v>
      </c>
      <c r="Z212" s="233">
        <v>8067541.9200000009</v>
      </c>
      <c r="AA212" s="241">
        <v>5.4287313158244997E-2</v>
      </c>
      <c r="AB212" s="235">
        <v>78</v>
      </c>
      <c r="AC212" s="241">
        <v>6.764960971379011E-2</v>
      </c>
      <c r="AF212" s="234" t="s">
        <v>60</v>
      </c>
      <c r="AG212" s="233">
        <v>7770795.5100000026</v>
      </c>
      <c r="AH212" s="241">
        <v>5.3840241139075262E-2</v>
      </c>
      <c r="AI212" s="235">
        <v>75</v>
      </c>
      <c r="AJ212" s="241">
        <v>6.7873303167420809E-2</v>
      </c>
      <c r="AL212" s="234" t="s">
        <v>60</v>
      </c>
      <c r="AM212" s="233">
        <v>7479537.3700000029</v>
      </c>
      <c r="AN212" s="241">
        <v>5.5009580881362839E-2</v>
      </c>
      <c r="AO212" s="235">
        <v>72</v>
      </c>
      <c r="AP212" s="241">
        <v>6.9364161849710976E-2</v>
      </c>
      <c r="AR212" s="234" t="s">
        <v>60</v>
      </c>
      <c r="AS212" s="233">
        <v>6978848.25</v>
      </c>
      <c r="AT212" s="241">
        <v>5.441241095393673E-2</v>
      </c>
      <c r="AU212" s="235">
        <v>66</v>
      </c>
      <c r="AV212" s="241">
        <v>6.7484662576687116E-2</v>
      </c>
      <c r="AY212" s="234" t="s">
        <v>60</v>
      </c>
      <c r="AZ212" s="233">
        <v>6845737.7400000002</v>
      </c>
      <c r="BA212" s="241">
        <v>5.6480862883677166E-2</v>
      </c>
      <c r="BB212" s="235">
        <v>65</v>
      </c>
      <c r="BC212" s="241">
        <v>7.0652173913043473E-2</v>
      </c>
      <c r="BE212" s="234" t="s">
        <v>60</v>
      </c>
      <c r="BF212" s="233">
        <v>6226107.5900000008</v>
      </c>
      <c r="BG212" s="241">
        <v>5.4544353653528797E-2</v>
      </c>
      <c r="BH212" s="235">
        <v>59</v>
      </c>
      <c r="BI212" s="241">
        <v>6.9330199764982378E-2</v>
      </c>
      <c r="BK212" s="234" t="s">
        <v>60</v>
      </c>
      <c r="BL212" s="233">
        <v>5264839.4800000004</v>
      </c>
      <c r="BM212" s="241">
        <v>5.9035996868378689E-2</v>
      </c>
      <c r="BN212" s="235">
        <v>49</v>
      </c>
      <c r="BO212" s="241">
        <v>7.0503597122302156E-2</v>
      </c>
      <c r="BQ212" s="234" t="s">
        <v>60</v>
      </c>
      <c r="BR212" s="233">
        <v>4587499.2</v>
      </c>
      <c r="BS212" s="241">
        <v>5.8468476269249926E-2</v>
      </c>
      <c r="BT212" s="235">
        <v>44</v>
      </c>
      <c r="BU212" s="241">
        <v>7.3825503355704702E-2</v>
      </c>
      <c r="BW212" s="234" t="s">
        <v>60</v>
      </c>
      <c r="BX212" s="233">
        <v>4422905.5999999996</v>
      </c>
      <c r="BY212" s="241">
        <v>5.9121429096971455E-2</v>
      </c>
      <c r="BZ212" s="235">
        <v>42</v>
      </c>
      <c r="CA212" s="241">
        <v>7.4733096085409248E-2</v>
      </c>
      <c r="CC212" s="234" t="s">
        <v>60</v>
      </c>
      <c r="CD212" s="233">
        <v>4196528.63</v>
      </c>
      <c r="CE212" s="241">
        <v>6.0435918194665733E-2</v>
      </c>
      <c r="CF212" s="235">
        <v>39</v>
      </c>
      <c r="CG212" s="241">
        <v>7.4569789674952203E-2</v>
      </c>
      <c r="CI212" s="234" t="s">
        <v>60</v>
      </c>
      <c r="CJ212" s="233">
        <v>3979835.66</v>
      </c>
      <c r="CK212" s="241">
        <v>6.0750309128615732E-2</v>
      </c>
      <c r="CL212" s="235">
        <v>36</v>
      </c>
      <c r="CM212" s="241">
        <v>7.3469387755102047E-2</v>
      </c>
      <c r="CO212" s="234" t="s">
        <v>60</v>
      </c>
      <c r="CP212" s="233">
        <v>3789659.23</v>
      </c>
      <c r="CQ212" s="241">
        <v>6.1307942387294166E-2</v>
      </c>
      <c r="CR212" s="235">
        <v>35</v>
      </c>
      <c r="CS212" s="241">
        <v>7.5431034482758619E-2</v>
      </c>
      <c r="CU212" s="234" t="s">
        <v>60</v>
      </c>
      <c r="CV212" s="233">
        <v>3681411.63</v>
      </c>
      <c r="CW212" s="241">
        <v>6.1325935578476945E-2</v>
      </c>
      <c r="CX212" s="235">
        <v>34</v>
      </c>
      <c r="CY212" s="241">
        <v>7.505518763796909E-2</v>
      </c>
      <c r="DA212" s="234" t="s">
        <v>60</v>
      </c>
      <c r="DB212" s="233">
        <v>3420446.92</v>
      </c>
      <c r="DC212" s="241">
        <v>5.7728054013976751E-2</v>
      </c>
      <c r="DD212" s="235">
        <v>34</v>
      </c>
      <c r="DE212" s="241">
        <v>7.5388026607538808E-2</v>
      </c>
      <c r="DG212" s="234" t="s">
        <v>60</v>
      </c>
      <c r="DH212" s="233">
        <v>3414486.52</v>
      </c>
      <c r="DI212" s="241">
        <v>5.8002334195391948E-2</v>
      </c>
      <c r="DJ212" s="235">
        <v>34</v>
      </c>
      <c r="DK212" s="241">
        <v>7.623318385650224E-2</v>
      </c>
      <c r="DM212" s="234" t="s">
        <v>60</v>
      </c>
      <c r="DN212" s="233">
        <v>3407931.62</v>
      </c>
      <c r="DO212" s="241">
        <v>5.8863962417380539E-2</v>
      </c>
      <c r="DP212" s="235">
        <v>34</v>
      </c>
      <c r="DQ212" s="241">
        <v>7.7448747152619596E-2</v>
      </c>
      <c r="DS212" s="234" t="s">
        <v>60</v>
      </c>
      <c r="DT212" s="233">
        <v>3401234.89</v>
      </c>
      <c r="DU212" s="241">
        <v>5.8963508671532376E-2</v>
      </c>
      <c r="DV212" s="235">
        <v>34</v>
      </c>
      <c r="DW212" s="241">
        <v>7.780320366132723E-2</v>
      </c>
      <c r="DY212" s="234" t="s">
        <v>60</v>
      </c>
      <c r="DZ212" s="233">
        <v>3393513.65</v>
      </c>
      <c r="EA212" s="241">
        <v>5.9395549998767373E-2</v>
      </c>
      <c r="EB212" s="235">
        <v>34</v>
      </c>
      <c r="EC212" s="241">
        <v>7.8521939953810627E-2</v>
      </c>
      <c r="EE212" s="234" t="s">
        <v>60</v>
      </c>
      <c r="EF212" s="233">
        <v>2944784.3200000003</v>
      </c>
      <c r="EG212" s="241">
        <v>5.2424707929378117E-2</v>
      </c>
      <c r="EH212" s="235">
        <v>31</v>
      </c>
      <c r="EI212" s="241">
        <v>7.2599531615925056E-2</v>
      </c>
      <c r="EK212" s="234" t="s">
        <v>60</v>
      </c>
      <c r="EL212" s="233">
        <v>2662290.7200000002</v>
      </c>
      <c r="EM212" s="241">
        <v>4.8029431579946553E-2</v>
      </c>
      <c r="EN212" s="235">
        <v>28</v>
      </c>
      <c r="EO212" s="241">
        <v>6.6193853427895979E-2</v>
      </c>
      <c r="EQ212" s="234" t="s">
        <v>60</v>
      </c>
      <c r="ER212" s="233">
        <v>2680743.46</v>
      </c>
      <c r="ES212" s="241">
        <v>4.8477768215405025E-2</v>
      </c>
      <c r="ET212" s="235">
        <v>28</v>
      </c>
      <c r="EU212" s="241">
        <v>6.6508313539192399E-2</v>
      </c>
      <c r="EW212" s="234" t="s">
        <v>60</v>
      </c>
      <c r="EX212" s="233">
        <v>2673746.7800000003</v>
      </c>
      <c r="EY212" s="241">
        <v>4.8562031314523524E-2</v>
      </c>
      <c r="EZ212" s="235">
        <v>28</v>
      </c>
      <c r="FA212" s="241">
        <v>6.6825775656324582E-2</v>
      </c>
      <c r="FC212" s="234" t="s">
        <v>60</v>
      </c>
      <c r="FD212" s="233">
        <v>2447535.5999999996</v>
      </c>
      <c r="FE212" s="241">
        <v>4.4894029409668301E-2</v>
      </c>
      <c r="FF212" s="235">
        <v>27</v>
      </c>
      <c r="FG212" s="241">
        <v>6.4903846153846159E-2</v>
      </c>
      <c r="FI212" s="234" t="s">
        <v>60</v>
      </c>
      <c r="FJ212" s="233">
        <v>2440429.3200000003</v>
      </c>
      <c r="FK212" s="241">
        <v>4.4859427009077531E-2</v>
      </c>
      <c r="FL212" s="235">
        <v>27</v>
      </c>
      <c r="FM212" s="241">
        <v>6.4903846153846159E-2</v>
      </c>
      <c r="FO212" s="234" t="s">
        <v>60</v>
      </c>
      <c r="FP212" s="233">
        <v>2433298.09</v>
      </c>
      <c r="FQ212" s="241">
        <v>4.5121462353648979E-2</v>
      </c>
      <c r="FR212" s="235">
        <v>27</v>
      </c>
      <c r="FS212" s="241">
        <v>6.5217391304347824E-2</v>
      </c>
      <c r="FU212" s="234" t="s">
        <v>60</v>
      </c>
      <c r="FV212" s="233">
        <v>2508650.6900000004</v>
      </c>
      <c r="FW212" s="241">
        <v>4.6493794293179243E-2</v>
      </c>
      <c r="FX212" s="235">
        <v>27</v>
      </c>
      <c r="FY212" s="241">
        <v>6.5217391304347824E-2</v>
      </c>
      <c r="GA212" s="234" t="s">
        <v>60</v>
      </c>
      <c r="GB212" s="233">
        <v>2407470.2399999998</v>
      </c>
      <c r="GC212" s="241">
        <v>4.4909814870360748E-2</v>
      </c>
      <c r="GD212" s="235">
        <v>27</v>
      </c>
      <c r="GE212" s="241">
        <v>6.5375302663438259E-2</v>
      </c>
      <c r="GG212" s="234" t="s">
        <v>60</v>
      </c>
      <c r="GH212" s="233">
        <v>2394546.0299999998</v>
      </c>
      <c r="GI212" s="241">
        <v>4.5157861538642936E-2</v>
      </c>
      <c r="GJ212" s="235">
        <v>26</v>
      </c>
      <c r="GK212" s="241">
        <v>6.3414634146341464E-2</v>
      </c>
      <c r="GM212" s="234" t="s">
        <v>60</v>
      </c>
      <c r="GN212" s="233">
        <v>2388885.48</v>
      </c>
      <c r="GO212" s="241">
        <v>4.5890655150197454E-2</v>
      </c>
      <c r="GP212" s="235">
        <v>26</v>
      </c>
      <c r="GQ212" s="241">
        <v>6.4516129032258063E-2</v>
      </c>
      <c r="GS212" s="234" t="s">
        <v>60</v>
      </c>
      <c r="GT212" s="233">
        <v>2395179.8599999994</v>
      </c>
      <c r="GU212" s="241">
        <v>4.6125777448408595E-2</v>
      </c>
      <c r="GV212" s="235">
        <v>26</v>
      </c>
      <c r="GW212" s="241">
        <v>6.4676616915422883E-2</v>
      </c>
      <c r="GY212" s="234" t="s">
        <v>60</v>
      </c>
      <c r="GZ212" s="233">
        <v>2384766.92</v>
      </c>
      <c r="HA212" s="241">
        <v>4.6235088489286265E-2</v>
      </c>
      <c r="HB212" s="235">
        <v>26</v>
      </c>
      <c r="HC212" s="241">
        <v>6.5326633165829151E-2</v>
      </c>
      <c r="HE212" s="234" t="s">
        <v>60</v>
      </c>
      <c r="HF212" s="233">
        <v>2344150.6499999994</v>
      </c>
      <c r="HG212" s="241">
        <v>4.5744210995354431E-2</v>
      </c>
      <c r="HH212" s="235">
        <v>26</v>
      </c>
      <c r="HI212" s="241">
        <v>6.6157760814249358E-2</v>
      </c>
      <c r="HK212" s="234" t="s">
        <v>60</v>
      </c>
      <c r="HL212" s="233">
        <v>2332789.2300000004</v>
      </c>
      <c r="HM212" s="241">
        <v>4.5985729986493695E-2</v>
      </c>
      <c r="HN212" s="235">
        <v>26</v>
      </c>
      <c r="HO212" s="241">
        <v>6.6496163682864456E-2</v>
      </c>
      <c r="HQ212" s="234" t="s">
        <v>60</v>
      </c>
      <c r="HR212" s="233">
        <v>2319206.64</v>
      </c>
      <c r="HS212" s="241">
        <v>4.6216441599411427E-2</v>
      </c>
      <c r="HT212" s="235">
        <v>26</v>
      </c>
      <c r="HU212" s="241">
        <v>6.7357512953367879E-2</v>
      </c>
      <c r="HW212" s="234" t="s">
        <v>60</v>
      </c>
      <c r="HX212" s="233">
        <v>2305682.1399999997</v>
      </c>
      <c r="HY212" s="241">
        <v>4.6373249795972647E-2</v>
      </c>
      <c r="HZ212" s="235">
        <v>26</v>
      </c>
      <c r="IA212" s="241">
        <v>6.7885117493472591E-2</v>
      </c>
      <c r="IC212" s="234" t="s">
        <v>60</v>
      </c>
      <c r="ID212" s="233">
        <v>2294114.7399999998</v>
      </c>
      <c r="IE212" s="241">
        <v>4.6615835508862502E-2</v>
      </c>
      <c r="IF212" s="235">
        <v>26</v>
      </c>
      <c r="IG212" s="241">
        <v>6.860158311345646E-2</v>
      </c>
      <c r="II212" s="234" t="s">
        <v>60</v>
      </c>
      <c r="IJ212" s="233">
        <v>2282497.0399999996</v>
      </c>
      <c r="IK212" s="241">
        <v>4.738966137937746E-2</v>
      </c>
      <c r="IL212" s="235">
        <v>26</v>
      </c>
      <c r="IM212" s="241">
        <v>6.9705093833780166E-2</v>
      </c>
      <c r="IO212" s="234" t="s">
        <v>60</v>
      </c>
      <c r="IP212" s="233">
        <v>2118923.1899999995</v>
      </c>
      <c r="IQ212" s="241">
        <v>4.4708581228184406E-2</v>
      </c>
      <c r="IR212" s="235">
        <v>25</v>
      </c>
      <c r="IS212" s="241">
        <v>6.8119891008174394E-2</v>
      </c>
      <c r="IU212" s="234" t="s">
        <v>60</v>
      </c>
      <c r="IV212" s="233">
        <v>2104854.2800000003</v>
      </c>
      <c r="IW212" s="241">
        <v>4.5423489596343548E-2</v>
      </c>
      <c r="IX212" s="235">
        <v>25</v>
      </c>
      <c r="IY212" s="241">
        <v>6.9252077562326875E-2</v>
      </c>
      <c r="JA212" s="234" t="s">
        <v>60</v>
      </c>
      <c r="JB212" s="233">
        <v>2092558.33</v>
      </c>
      <c r="JC212" s="241">
        <v>4.6019674678413926E-2</v>
      </c>
      <c r="JD212" s="235">
        <v>25</v>
      </c>
      <c r="JE212" s="241">
        <v>7.0028011204481794E-2</v>
      </c>
      <c r="JG212" s="234" t="s">
        <v>60</v>
      </c>
      <c r="JH212" s="233">
        <v>2080194.25</v>
      </c>
      <c r="JI212" s="241">
        <v>4.6378536927281645E-2</v>
      </c>
      <c r="JJ212" s="235">
        <v>25</v>
      </c>
      <c r="JK212" s="241">
        <v>7.1022727272727279E-2</v>
      </c>
      <c r="JM212" s="234" t="s">
        <v>60</v>
      </c>
      <c r="JN212" s="233">
        <v>1843469.3599999999</v>
      </c>
      <c r="JO212" s="241">
        <v>4.2396157196645204E-2</v>
      </c>
      <c r="JP212" s="235">
        <v>23</v>
      </c>
      <c r="JQ212" s="241">
        <v>6.7448680351906154E-2</v>
      </c>
      <c r="JS212" s="234" t="s">
        <v>60</v>
      </c>
      <c r="JT212" s="233">
        <v>1711041.8099999998</v>
      </c>
      <c r="JU212" s="241">
        <v>3.9956451465152865E-2</v>
      </c>
      <c r="JV212" s="235">
        <v>21</v>
      </c>
      <c r="JW212" s="241">
        <v>6.2874251497005984E-2</v>
      </c>
      <c r="JY212" s="234" t="s">
        <v>60</v>
      </c>
      <c r="JZ212" s="233">
        <v>1704926.7100000002</v>
      </c>
      <c r="KA212" s="241">
        <v>4.0573809030581123E-2</v>
      </c>
      <c r="KB212" s="235">
        <v>21</v>
      </c>
      <c r="KC212" s="241">
        <v>6.4220183486238536E-2</v>
      </c>
      <c r="KE212" s="234" t="s">
        <v>60</v>
      </c>
      <c r="KF212" s="233">
        <v>1698795.8100000003</v>
      </c>
      <c r="KG212" s="241">
        <v>4.1070528279473328E-2</v>
      </c>
      <c r="KH212" s="235">
        <v>21</v>
      </c>
      <c r="KI212" s="241">
        <v>6.4814814814814811E-2</v>
      </c>
      <c r="KK212" s="234" t="s">
        <v>60</v>
      </c>
      <c r="KL212" s="233">
        <v>1607508.8</v>
      </c>
      <c r="KM212" s="241">
        <v>3.9229415769927278E-2</v>
      </c>
      <c r="KN212" s="235">
        <v>20</v>
      </c>
      <c r="KO212" s="241">
        <v>6.2111801242236024E-2</v>
      </c>
      <c r="KQ212" s="182" t="s">
        <v>60</v>
      </c>
      <c r="KR212" s="183">
        <v>1601312.4500000004</v>
      </c>
      <c r="KS212" s="184">
        <v>3.9890907454557374E-2</v>
      </c>
      <c r="KT212" s="185">
        <v>20</v>
      </c>
      <c r="KU212" s="184">
        <v>6.3291139240506333E-2</v>
      </c>
      <c r="KW212" s="182" t="s">
        <v>60</v>
      </c>
      <c r="KX212" s="183">
        <v>0</v>
      </c>
      <c r="KY212" s="184">
        <v>0</v>
      </c>
      <c r="KZ212" s="185">
        <v>0</v>
      </c>
      <c r="LA212" s="184">
        <v>0</v>
      </c>
    </row>
    <row r="213" spans="1:313" ht="18" x14ac:dyDescent="0.35">
      <c r="A213" s="234" t="s">
        <v>61</v>
      </c>
      <c r="B213" s="233">
        <v>59931450.430000022</v>
      </c>
      <c r="C213" s="241">
        <v>0.35127439480958528</v>
      </c>
      <c r="D213" s="235">
        <v>244</v>
      </c>
      <c r="E213" s="241">
        <v>0.18114328136599853</v>
      </c>
      <c r="G213" s="234" t="s">
        <v>61</v>
      </c>
      <c r="H213" s="233">
        <v>57654419.740000024</v>
      </c>
      <c r="I213" s="241">
        <v>0.34313180070903682</v>
      </c>
      <c r="J213" s="235">
        <v>243</v>
      </c>
      <c r="K213" s="241">
        <v>0.18134328358208956</v>
      </c>
      <c r="M213" s="234" t="s">
        <v>61</v>
      </c>
      <c r="N213" s="233">
        <v>55999687.990000024</v>
      </c>
      <c r="O213" s="241">
        <v>0.34529615221125859</v>
      </c>
      <c r="P213" s="235">
        <v>234</v>
      </c>
      <c r="Q213" s="241">
        <v>0.18352941176470589</v>
      </c>
      <c r="S213" s="234" t="s">
        <v>61</v>
      </c>
      <c r="T213" s="233">
        <v>54470194.590000018</v>
      </c>
      <c r="U213" s="241">
        <v>0.352891012532496</v>
      </c>
      <c r="V213" s="235">
        <v>225</v>
      </c>
      <c r="W213" s="241">
        <v>0.1875</v>
      </c>
      <c r="Y213" s="234" t="s">
        <v>61</v>
      </c>
      <c r="Z213" s="233">
        <v>51812431.540000021</v>
      </c>
      <c r="AA213" s="241">
        <v>0.34865114112752094</v>
      </c>
      <c r="AB213" s="235">
        <v>212</v>
      </c>
      <c r="AC213" s="241">
        <v>0.18386816999132696</v>
      </c>
      <c r="AF213" s="234" t="s">
        <v>61</v>
      </c>
      <c r="AG213" s="233">
        <v>51472095.150000028</v>
      </c>
      <c r="AH213" s="241">
        <v>0.3566262953700382</v>
      </c>
      <c r="AI213" s="235">
        <v>211</v>
      </c>
      <c r="AJ213" s="241">
        <v>0.19095022624434388</v>
      </c>
      <c r="AL213" s="234" t="s">
        <v>61</v>
      </c>
      <c r="AM213" s="233">
        <v>48406996.740000024</v>
      </c>
      <c r="AN213" s="241">
        <v>0.35601782178045288</v>
      </c>
      <c r="AO213" s="235">
        <v>199</v>
      </c>
      <c r="AP213" s="241">
        <v>0.19171483622350674</v>
      </c>
      <c r="AR213" s="234" t="s">
        <v>61</v>
      </c>
      <c r="AS213" s="233">
        <v>47112486.87000002</v>
      </c>
      <c r="AT213" s="241">
        <v>0.36732479412091951</v>
      </c>
      <c r="AU213" s="235">
        <v>193</v>
      </c>
      <c r="AV213" s="241">
        <v>0.19734151329243355</v>
      </c>
      <c r="AY213" s="234" t="s">
        <v>61</v>
      </c>
      <c r="AZ213" s="233">
        <v>45755206.800000027</v>
      </c>
      <c r="BA213" s="241">
        <v>0.37750402653974507</v>
      </c>
      <c r="BB213" s="235">
        <v>185</v>
      </c>
      <c r="BC213" s="241">
        <v>0.20108695652173914</v>
      </c>
      <c r="BE213" s="234" t="s">
        <v>61</v>
      </c>
      <c r="BF213" s="233">
        <v>43949514.950000003</v>
      </c>
      <c r="BG213" s="241">
        <v>0.38502352419737912</v>
      </c>
      <c r="BH213" s="235">
        <v>174</v>
      </c>
      <c r="BI213" s="241">
        <v>0.20446533490011751</v>
      </c>
      <c r="BK213" s="234" t="s">
        <v>61</v>
      </c>
      <c r="BL213" s="233">
        <v>29992005.040000003</v>
      </c>
      <c r="BM213" s="241">
        <v>0.336308053140841</v>
      </c>
      <c r="BN213" s="235">
        <v>134</v>
      </c>
      <c r="BO213" s="241">
        <v>0.19280575539568345</v>
      </c>
      <c r="BQ213" s="234" t="s">
        <v>61</v>
      </c>
      <c r="BR213" s="233">
        <v>27519605.68</v>
      </c>
      <c r="BS213" s="241">
        <v>0.35074216724445312</v>
      </c>
      <c r="BT213" s="235">
        <v>121</v>
      </c>
      <c r="BU213" s="241">
        <v>0.20302013422818793</v>
      </c>
      <c r="BW213" s="234" t="s">
        <v>61</v>
      </c>
      <c r="BX213" s="233">
        <v>26426470.949999992</v>
      </c>
      <c r="BY213" s="241">
        <v>0.35324532555105864</v>
      </c>
      <c r="BZ213" s="235">
        <v>114</v>
      </c>
      <c r="CA213" s="241">
        <v>0.20284697508896798</v>
      </c>
      <c r="CC213" s="234" t="s">
        <v>61</v>
      </c>
      <c r="CD213" s="233">
        <v>23669389.179999992</v>
      </c>
      <c r="CE213" s="241">
        <v>0.34087251495772242</v>
      </c>
      <c r="CF213" s="235">
        <v>105</v>
      </c>
      <c r="CG213" s="241">
        <v>0.20076481835564053</v>
      </c>
      <c r="CI213" s="234" t="s">
        <v>61</v>
      </c>
      <c r="CJ213" s="233">
        <v>22260496.389999993</v>
      </c>
      <c r="CK213" s="241">
        <v>0.33979594952645203</v>
      </c>
      <c r="CL213" s="235">
        <v>98</v>
      </c>
      <c r="CM213" s="241">
        <v>0.2</v>
      </c>
      <c r="CO213" s="234" t="s">
        <v>61</v>
      </c>
      <c r="CP213" s="233">
        <v>20921930.729999997</v>
      </c>
      <c r="CQ213" s="241">
        <v>0.33846856563559663</v>
      </c>
      <c r="CR213" s="235">
        <v>90</v>
      </c>
      <c r="CS213" s="241">
        <v>0.19396551724137931</v>
      </c>
      <c r="CU213" s="234" t="s">
        <v>61</v>
      </c>
      <c r="CV213" s="233">
        <v>19759174.249999993</v>
      </c>
      <c r="CW213" s="241">
        <v>0.32915358805975198</v>
      </c>
      <c r="CX213" s="235">
        <v>86</v>
      </c>
      <c r="CY213" s="241">
        <v>0.18984547461368653</v>
      </c>
      <c r="DA213" s="234" t="s">
        <v>61</v>
      </c>
      <c r="DB213" s="233">
        <v>19391335.609999999</v>
      </c>
      <c r="DC213" s="241">
        <v>0.32727421172705429</v>
      </c>
      <c r="DD213" s="235">
        <v>85</v>
      </c>
      <c r="DE213" s="241">
        <v>0.18847006651884701</v>
      </c>
      <c r="DG213" s="234" t="s">
        <v>61</v>
      </c>
      <c r="DH213" s="233">
        <v>19390832.109999999</v>
      </c>
      <c r="DI213" s="241">
        <v>0.32939463013928</v>
      </c>
      <c r="DJ213" s="235">
        <v>85</v>
      </c>
      <c r="DK213" s="241">
        <v>0.1905829596412556</v>
      </c>
      <c r="DM213" s="234" t="s">
        <v>61</v>
      </c>
      <c r="DN213" s="233">
        <v>18885260.680000003</v>
      </c>
      <c r="DO213" s="241">
        <v>0.32619823366935824</v>
      </c>
      <c r="DP213" s="235">
        <v>83</v>
      </c>
      <c r="DQ213" s="241">
        <v>0.18906605922551253</v>
      </c>
      <c r="DS213" s="234" t="s">
        <v>61</v>
      </c>
      <c r="DT213" s="233">
        <v>18879413.140000001</v>
      </c>
      <c r="DU213" s="241">
        <v>0.3272918444023819</v>
      </c>
      <c r="DV213" s="235">
        <v>83</v>
      </c>
      <c r="DW213" s="241">
        <v>0.18993135011441648</v>
      </c>
      <c r="DY213" s="234" t="s">
        <v>61</v>
      </c>
      <c r="DZ213" s="233">
        <v>18875855.109999999</v>
      </c>
      <c r="EA213" s="241">
        <v>0.33037786541848557</v>
      </c>
      <c r="EB213" s="235">
        <v>83</v>
      </c>
      <c r="EC213" s="241">
        <v>0.19168591224018475</v>
      </c>
      <c r="EE213" s="234" t="s">
        <v>61</v>
      </c>
      <c r="EF213" s="233">
        <v>18516577.719999999</v>
      </c>
      <c r="EG213" s="241">
        <v>0.32964253858246234</v>
      </c>
      <c r="EH213" s="235">
        <v>82</v>
      </c>
      <c r="EI213" s="241">
        <v>0.19203747072599531</v>
      </c>
      <c r="EK213" s="234" t="s">
        <v>61</v>
      </c>
      <c r="EL213" s="233">
        <v>18105784.359999999</v>
      </c>
      <c r="EM213" s="241">
        <v>0.3266399588095647</v>
      </c>
      <c r="EN213" s="235">
        <v>81</v>
      </c>
      <c r="EO213" s="241">
        <v>0.19148936170212766</v>
      </c>
      <c r="EQ213" s="234" t="s">
        <v>61</v>
      </c>
      <c r="ER213" s="233">
        <v>18098715.600000001</v>
      </c>
      <c r="ES213" s="241">
        <v>0.32729179533402097</v>
      </c>
      <c r="ET213" s="235">
        <v>81</v>
      </c>
      <c r="EU213" s="241">
        <v>0.19239904988123516</v>
      </c>
      <c r="EW213" s="234" t="s">
        <v>61</v>
      </c>
      <c r="EX213" s="233">
        <v>18080817.150000002</v>
      </c>
      <c r="EY213" s="241">
        <v>0.32839355439278883</v>
      </c>
      <c r="EZ213" s="235">
        <v>81</v>
      </c>
      <c r="FA213" s="241">
        <v>0.19331742243436753</v>
      </c>
      <c r="FC213" s="234" t="s">
        <v>61</v>
      </c>
      <c r="FD213" s="233">
        <v>18072741.640000001</v>
      </c>
      <c r="FE213" s="241">
        <v>0.33150005854848325</v>
      </c>
      <c r="FF213" s="235">
        <v>81</v>
      </c>
      <c r="FG213" s="241">
        <v>0.19471153846153846</v>
      </c>
      <c r="FI213" s="234" t="s">
        <v>61</v>
      </c>
      <c r="FJ213" s="233">
        <v>18018736.760000005</v>
      </c>
      <c r="FK213" s="241">
        <v>0.33121639699075667</v>
      </c>
      <c r="FL213" s="235">
        <v>81</v>
      </c>
      <c r="FM213" s="241">
        <v>0.19471153846153846</v>
      </c>
      <c r="FO213" s="234" t="s">
        <v>61</v>
      </c>
      <c r="FP213" s="233">
        <v>17594965.170000002</v>
      </c>
      <c r="FQ213" s="241">
        <v>0.32626933863738827</v>
      </c>
      <c r="FR213" s="235">
        <v>79</v>
      </c>
      <c r="FS213" s="241">
        <v>0.19082125603864733</v>
      </c>
      <c r="FU213" s="234" t="s">
        <v>61</v>
      </c>
      <c r="FV213" s="233">
        <v>17586787.900000006</v>
      </c>
      <c r="FW213" s="241">
        <v>0.32594274769293369</v>
      </c>
      <c r="FX213" s="235">
        <v>79</v>
      </c>
      <c r="FY213" s="241">
        <v>0.19082125603864733</v>
      </c>
      <c r="GA213" s="234" t="s">
        <v>61</v>
      </c>
      <c r="GB213" s="233">
        <v>17380205.490000002</v>
      </c>
      <c r="GC213" s="241">
        <v>0.32421659798574609</v>
      </c>
      <c r="GD213" s="235">
        <v>78</v>
      </c>
      <c r="GE213" s="241">
        <v>0.18886198547215496</v>
      </c>
      <c r="GG213" s="234" t="s">
        <v>61</v>
      </c>
      <c r="GH213" s="233">
        <v>16866256.109999999</v>
      </c>
      <c r="GI213" s="241">
        <v>0.31807451122193314</v>
      </c>
      <c r="GJ213" s="235">
        <v>76</v>
      </c>
      <c r="GK213" s="241">
        <v>0.18536585365853658</v>
      </c>
      <c r="GM213" s="234" t="s">
        <v>61</v>
      </c>
      <c r="GN213" s="233">
        <v>16184599.590000002</v>
      </c>
      <c r="GO213" s="241">
        <v>0.31090727652993949</v>
      </c>
      <c r="GP213" s="235">
        <v>72</v>
      </c>
      <c r="GQ213" s="241">
        <v>0.17866004962779156</v>
      </c>
      <c r="GS213" s="234" t="s">
        <v>61</v>
      </c>
      <c r="GT213" s="233">
        <v>16175200.380000001</v>
      </c>
      <c r="GU213" s="241">
        <v>0.31149798199760009</v>
      </c>
      <c r="GV213" s="235">
        <v>72</v>
      </c>
      <c r="GW213" s="241">
        <v>0.17910447761194029</v>
      </c>
      <c r="GY213" s="234" t="s">
        <v>61</v>
      </c>
      <c r="GZ213" s="233">
        <v>15797089.539999999</v>
      </c>
      <c r="HA213" s="241">
        <v>0.30626885446527347</v>
      </c>
      <c r="HB213" s="235">
        <v>69</v>
      </c>
      <c r="HC213" s="241">
        <v>0.17336683417085427</v>
      </c>
      <c r="HE213" s="234" t="s">
        <v>61</v>
      </c>
      <c r="HF213" s="233">
        <v>15788447.999999998</v>
      </c>
      <c r="HG213" s="241">
        <v>0.30809884023502576</v>
      </c>
      <c r="HH213" s="235">
        <v>69</v>
      </c>
      <c r="HI213" s="241">
        <v>0.17557251908396945</v>
      </c>
      <c r="HK213" s="234" t="s">
        <v>61</v>
      </c>
      <c r="HL213" s="233">
        <v>15497950.59</v>
      </c>
      <c r="HM213" s="241">
        <v>0.30550748520720861</v>
      </c>
      <c r="HN213" s="235">
        <v>68</v>
      </c>
      <c r="HO213" s="241">
        <v>0.17391304347826086</v>
      </c>
      <c r="HQ213" s="234" t="s">
        <v>61</v>
      </c>
      <c r="HR213" s="233">
        <v>15155660.49</v>
      </c>
      <c r="HS213" s="241">
        <v>0.30201737346551927</v>
      </c>
      <c r="HT213" s="235">
        <v>67</v>
      </c>
      <c r="HU213" s="241">
        <v>0.17357512953367876</v>
      </c>
      <c r="HW213" s="234" t="s">
        <v>61</v>
      </c>
      <c r="HX213" s="233">
        <v>14951151.070000002</v>
      </c>
      <c r="HY213" s="241">
        <v>0.30070643792488844</v>
      </c>
      <c r="HZ213" s="235">
        <v>66</v>
      </c>
      <c r="IA213" s="241">
        <v>0.17232375979112272</v>
      </c>
      <c r="IC213" s="234" t="s">
        <v>61</v>
      </c>
      <c r="ID213" s="233">
        <v>14663630.560000002</v>
      </c>
      <c r="IE213" s="241">
        <v>0.29796129122455728</v>
      </c>
      <c r="IF213" s="235">
        <v>65</v>
      </c>
      <c r="IG213" s="241">
        <v>0.17150395778364116</v>
      </c>
      <c r="II213" s="234" t="s">
        <v>61</v>
      </c>
      <c r="IJ213" s="233">
        <v>14094591.650000002</v>
      </c>
      <c r="IK213" s="241">
        <v>0.29263473900237841</v>
      </c>
      <c r="IL213" s="235">
        <v>63</v>
      </c>
      <c r="IM213" s="241">
        <v>0.16890080428954424</v>
      </c>
      <c r="IO213" s="234" t="s">
        <v>61</v>
      </c>
      <c r="IP213" s="233">
        <v>14081778.26</v>
      </c>
      <c r="IQ213" s="241">
        <v>0.29712088203371423</v>
      </c>
      <c r="IR213" s="235">
        <v>63</v>
      </c>
      <c r="IS213" s="241">
        <v>0.17166212534059946</v>
      </c>
      <c r="IU213" s="234" t="s">
        <v>61</v>
      </c>
      <c r="IV213" s="233">
        <v>13595539.340000004</v>
      </c>
      <c r="IW213" s="241">
        <v>0.29339648147384795</v>
      </c>
      <c r="IX213" s="235">
        <v>63</v>
      </c>
      <c r="IY213" s="241">
        <v>0.17451523545706371</v>
      </c>
      <c r="JA213" s="234" t="s">
        <v>61</v>
      </c>
      <c r="JB213" s="233">
        <v>13053324.130000003</v>
      </c>
      <c r="JC213" s="241">
        <v>0.2870695269624769</v>
      </c>
      <c r="JD213" s="235">
        <v>61</v>
      </c>
      <c r="JE213" s="241">
        <v>0.17086834733893558</v>
      </c>
      <c r="JG213" s="234" t="s">
        <v>61</v>
      </c>
      <c r="JH213" s="233">
        <v>13040301.330000002</v>
      </c>
      <c r="JI213" s="241">
        <v>0.29073731781360568</v>
      </c>
      <c r="JJ213" s="235">
        <v>61</v>
      </c>
      <c r="JK213" s="241">
        <v>0.17329545454545456</v>
      </c>
      <c r="JM213" s="234" t="s">
        <v>61</v>
      </c>
      <c r="JN213" s="233">
        <v>12723983.120000005</v>
      </c>
      <c r="JO213" s="241">
        <v>0.29262650100296778</v>
      </c>
      <c r="JP213" s="235">
        <v>59</v>
      </c>
      <c r="JQ213" s="241">
        <v>0.17302052785923755</v>
      </c>
      <c r="JS213" s="234" t="s">
        <v>61</v>
      </c>
      <c r="JT213" s="233">
        <v>12710798.889999997</v>
      </c>
      <c r="JU213" s="241">
        <v>0.2968240845801447</v>
      </c>
      <c r="JV213" s="235">
        <v>59</v>
      </c>
      <c r="JW213" s="241">
        <v>0.17664670658682635</v>
      </c>
      <c r="JY213" s="234" t="s">
        <v>61</v>
      </c>
      <c r="JZ213" s="233">
        <v>12473241.050000001</v>
      </c>
      <c r="KA213" s="241">
        <v>0.29683792117674379</v>
      </c>
      <c r="KB213" s="235">
        <v>57</v>
      </c>
      <c r="KC213" s="241">
        <v>0.1743119266055046</v>
      </c>
      <c r="KE213" s="234" t="s">
        <v>61</v>
      </c>
      <c r="KF213" s="233">
        <v>12148237.609999999</v>
      </c>
      <c r="KG213" s="241">
        <v>0.29369894449366835</v>
      </c>
      <c r="KH213" s="235">
        <v>55</v>
      </c>
      <c r="KI213" s="241">
        <v>0.16975308641975309</v>
      </c>
      <c r="KK213" s="234" t="s">
        <v>61</v>
      </c>
      <c r="KL213" s="233">
        <v>11917683.009999998</v>
      </c>
      <c r="KM213" s="241">
        <v>0.29083743853438832</v>
      </c>
      <c r="KN213" s="235">
        <v>54</v>
      </c>
      <c r="KO213" s="241">
        <v>0.16770186335403728</v>
      </c>
      <c r="KQ213" s="182" t="s">
        <v>61</v>
      </c>
      <c r="KR213" s="183">
        <v>11798990.829999998</v>
      </c>
      <c r="KS213" s="184">
        <v>0.29392917744235419</v>
      </c>
      <c r="KT213" s="185">
        <v>53</v>
      </c>
      <c r="KU213" s="184">
        <v>0.16772151898734178</v>
      </c>
      <c r="KW213" s="182" t="s">
        <v>61</v>
      </c>
      <c r="KX213" s="183">
        <v>0</v>
      </c>
      <c r="KY213" s="184">
        <v>0</v>
      </c>
      <c r="KZ213" s="185">
        <v>0</v>
      </c>
      <c r="LA213" s="184">
        <v>0</v>
      </c>
    </row>
    <row r="214" spans="1:313" ht="18" x14ac:dyDescent="0.35">
      <c r="A214" s="234" t="s">
        <v>62</v>
      </c>
      <c r="B214" s="233">
        <v>2872469.6</v>
      </c>
      <c r="C214" s="241">
        <v>1.6836319046332333E-2</v>
      </c>
      <c r="D214" s="235">
        <v>37</v>
      </c>
      <c r="E214" s="241">
        <v>2.7468448403860431E-2</v>
      </c>
      <c r="G214" s="234" t="s">
        <v>62</v>
      </c>
      <c r="H214" s="233">
        <v>2871308.21</v>
      </c>
      <c r="I214" s="241">
        <v>1.7088666591928144E-2</v>
      </c>
      <c r="J214" s="235">
        <v>37</v>
      </c>
      <c r="K214" s="241">
        <v>2.7611940298507463E-2</v>
      </c>
      <c r="M214" s="234" t="s">
        <v>62</v>
      </c>
      <c r="N214" s="233">
        <v>2648772.42</v>
      </c>
      <c r="O214" s="241">
        <v>1.6332428939115299E-2</v>
      </c>
      <c r="P214" s="235">
        <v>34</v>
      </c>
      <c r="Q214" s="241">
        <v>2.6666666666666668E-2</v>
      </c>
      <c r="S214" s="234" t="s">
        <v>62</v>
      </c>
      <c r="T214" s="233">
        <v>2375820.9900000002</v>
      </c>
      <c r="U214" s="241">
        <v>1.5392011742711426E-2</v>
      </c>
      <c r="V214" s="235">
        <v>31</v>
      </c>
      <c r="W214" s="241">
        <v>2.5833333333333333E-2</v>
      </c>
      <c r="Y214" s="234" t="s">
        <v>62</v>
      </c>
      <c r="Z214" s="233">
        <v>2390608.15</v>
      </c>
      <c r="AA214" s="241">
        <v>1.6086646287634374E-2</v>
      </c>
      <c r="AB214" s="235">
        <v>31</v>
      </c>
      <c r="AC214" s="241">
        <v>2.6886383347788378E-2</v>
      </c>
      <c r="AF214" s="234" t="s">
        <v>62</v>
      </c>
      <c r="AG214" s="233">
        <v>2324404.4</v>
      </c>
      <c r="AH214" s="241">
        <v>1.6104720969645939E-2</v>
      </c>
      <c r="AI214" s="235">
        <v>30</v>
      </c>
      <c r="AJ214" s="241">
        <v>2.7149321266968326E-2</v>
      </c>
      <c r="AL214" s="234" t="s">
        <v>62</v>
      </c>
      <c r="AM214" s="233">
        <v>2189209.9</v>
      </c>
      <c r="AN214" s="241">
        <v>1.61009315286475E-2</v>
      </c>
      <c r="AO214" s="235">
        <v>29</v>
      </c>
      <c r="AP214" s="241">
        <v>2.7938342967244702E-2</v>
      </c>
      <c r="AR214" s="234" t="s">
        <v>62</v>
      </c>
      <c r="AS214" s="233">
        <v>2037281.95</v>
      </c>
      <c r="AT214" s="241">
        <v>1.5884200189112518E-2</v>
      </c>
      <c r="AU214" s="235">
        <v>27</v>
      </c>
      <c r="AV214" s="241">
        <v>2.7607361963190184E-2</v>
      </c>
      <c r="AY214" s="234" t="s">
        <v>62</v>
      </c>
      <c r="AZ214" s="233">
        <v>1896588.98</v>
      </c>
      <c r="BA214" s="241">
        <v>1.5647836098096439E-2</v>
      </c>
      <c r="BB214" s="235">
        <v>26</v>
      </c>
      <c r="BC214" s="241">
        <v>2.8260869565217391E-2</v>
      </c>
      <c r="BE214" s="234" t="s">
        <v>62</v>
      </c>
      <c r="BF214" s="233">
        <v>1795856.02</v>
      </c>
      <c r="BG214" s="241">
        <v>1.5732751875831084E-2</v>
      </c>
      <c r="BH214" s="235">
        <v>25</v>
      </c>
      <c r="BI214" s="241">
        <v>2.9377203290246769E-2</v>
      </c>
      <c r="BK214" s="234" t="s">
        <v>62</v>
      </c>
      <c r="BL214" s="233">
        <v>864505.58</v>
      </c>
      <c r="BM214" s="241">
        <v>9.69392303553686E-3</v>
      </c>
      <c r="BN214" s="235">
        <v>12</v>
      </c>
      <c r="BO214" s="241">
        <v>1.7266187050359712E-2</v>
      </c>
      <c r="BQ214" s="234" t="s">
        <v>62</v>
      </c>
      <c r="BR214" s="233">
        <v>813879.12</v>
      </c>
      <c r="BS214" s="241">
        <v>1.0373031130721071E-2</v>
      </c>
      <c r="BT214" s="235">
        <v>11</v>
      </c>
      <c r="BU214" s="241">
        <v>1.8456375838926176E-2</v>
      </c>
      <c r="BW214" s="234" t="s">
        <v>62</v>
      </c>
      <c r="BX214" s="233">
        <v>736642.64</v>
      </c>
      <c r="BY214" s="241">
        <v>9.8467771074666078E-3</v>
      </c>
      <c r="BZ214" s="235">
        <v>10</v>
      </c>
      <c r="CA214" s="241">
        <v>1.7793594306049824E-2</v>
      </c>
      <c r="CC214" s="234" t="s">
        <v>62</v>
      </c>
      <c r="CD214" s="233">
        <v>649825.53</v>
      </c>
      <c r="CE214" s="241">
        <v>9.3584021543742686E-3</v>
      </c>
      <c r="CF214" s="235">
        <v>9</v>
      </c>
      <c r="CG214" s="241">
        <v>1.7208413001912046E-2</v>
      </c>
      <c r="CI214" s="234" t="s">
        <v>62</v>
      </c>
      <c r="CJ214" s="233">
        <v>647414.19999999995</v>
      </c>
      <c r="CK214" s="241">
        <v>9.8824715752849571E-3</v>
      </c>
      <c r="CL214" s="235">
        <v>9</v>
      </c>
      <c r="CM214" s="241">
        <v>1.8367346938775512E-2</v>
      </c>
      <c r="CO214" s="234" t="s">
        <v>62</v>
      </c>
      <c r="CP214" s="233">
        <v>644899.76</v>
      </c>
      <c r="CQ214" s="241">
        <v>1.0432990127099065E-2</v>
      </c>
      <c r="CR214" s="235">
        <v>9</v>
      </c>
      <c r="CS214" s="241">
        <v>1.9396551724137932E-2</v>
      </c>
      <c r="CU214" s="234" t="s">
        <v>62</v>
      </c>
      <c r="CV214" s="233">
        <v>642181</v>
      </c>
      <c r="CW214" s="241">
        <v>1.0697622160693263E-2</v>
      </c>
      <c r="CX214" s="235">
        <v>9</v>
      </c>
      <c r="CY214" s="241">
        <v>1.9867549668874173E-2</v>
      </c>
      <c r="DA214" s="234" t="s">
        <v>62</v>
      </c>
      <c r="DB214" s="233">
        <v>639690.91</v>
      </c>
      <c r="DC214" s="241">
        <v>1.079628255267003E-2</v>
      </c>
      <c r="DD214" s="235">
        <v>9</v>
      </c>
      <c r="DE214" s="241">
        <v>1.9955654101995565E-2</v>
      </c>
      <c r="DG214" s="234" t="s">
        <v>62</v>
      </c>
      <c r="DH214" s="233">
        <v>636723.56999999995</v>
      </c>
      <c r="DI214" s="241">
        <v>1.0816107511598271E-2</v>
      </c>
      <c r="DJ214" s="235">
        <v>9</v>
      </c>
      <c r="DK214" s="241">
        <v>2.0179372197309416E-2</v>
      </c>
      <c r="DM214" s="234" t="s">
        <v>62</v>
      </c>
      <c r="DN214" s="233">
        <v>633623.97</v>
      </c>
      <c r="DO214" s="241">
        <v>1.0944356200677362E-2</v>
      </c>
      <c r="DP214" s="235">
        <v>9</v>
      </c>
      <c r="DQ214" s="241">
        <v>2.0501138952164009E-2</v>
      </c>
      <c r="DS214" s="234" t="s">
        <v>62</v>
      </c>
      <c r="DT214" s="233">
        <v>630317.31999999995</v>
      </c>
      <c r="DU214" s="241">
        <v>1.0927125578097623E-2</v>
      </c>
      <c r="DV214" s="235">
        <v>9</v>
      </c>
      <c r="DW214" s="241">
        <v>2.0594965675057208E-2</v>
      </c>
      <c r="DY214" s="234" t="s">
        <v>62</v>
      </c>
      <c r="DZ214" s="233">
        <v>626955.56999999995</v>
      </c>
      <c r="EA214" s="241">
        <v>1.0973396528091381E-2</v>
      </c>
      <c r="EB214" s="235">
        <v>9</v>
      </c>
      <c r="EC214" s="241">
        <v>2.0785219399538105E-2</v>
      </c>
      <c r="EE214" s="234" t="s">
        <v>62</v>
      </c>
      <c r="EF214" s="233">
        <v>623529.79999999993</v>
      </c>
      <c r="EG214" s="241">
        <v>1.11004284518411E-2</v>
      </c>
      <c r="EH214" s="235">
        <v>9</v>
      </c>
      <c r="EI214" s="241">
        <v>2.1077283372365339E-2</v>
      </c>
      <c r="EK214" s="234" t="s">
        <v>62</v>
      </c>
      <c r="EL214" s="233">
        <v>620264.15</v>
      </c>
      <c r="EM214" s="241">
        <v>1.1189962963142773E-2</v>
      </c>
      <c r="EN214" s="235">
        <v>9</v>
      </c>
      <c r="EO214" s="241">
        <v>2.1276595744680851E-2</v>
      </c>
      <c r="EQ214" s="234" t="s">
        <v>62</v>
      </c>
      <c r="ER214" s="233">
        <v>616978.80000000005</v>
      </c>
      <c r="ES214" s="241">
        <v>1.1157261299527235E-2</v>
      </c>
      <c r="ET214" s="235">
        <v>9</v>
      </c>
      <c r="EU214" s="241">
        <v>2.1377672209026127E-2</v>
      </c>
      <c r="EW214" s="234" t="s">
        <v>62</v>
      </c>
      <c r="EX214" s="233">
        <v>613495.15</v>
      </c>
      <c r="EY214" s="241">
        <v>1.1142629851286182E-2</v>
      </c>
      <c r="EZ214" s="235">
        <v>9</v>
      </c>
      <c r="FA214" s="241">
        <v>2.1479713603818614E-2</v>
      </c>
      <c r="FC214" s="234" t="s">
        <v>62</v>
      </c>
      <c r="FD214" s="233">
        <v>609985.10000000009</v>
      </c>
      <c r="FE214" s="241">
        <v>1.1188678529889194E-2</v>
      </c>
      <c r="FF214" s="235">
        <v>9</v>
      </c>
      <c r="FG214" s="241">
        <v>2.1634615384615384E-2</v>
      </c>
      <c r="FI214" s="234" t="s">
        <v>62</v>
      </c>
      <c r="FJ214" s="233">
        <v>606471.69999999995</v>
      </c>
      <c r="FK214" s="241">
        <v>1.1148027413152519E-2</v>
      </c>
      <c r="FL214" s="235">
        <v>9</v>
      </c>
      <c r="FM214" s="241">
        <v>2.1634615384615384E-2</v>
      </c>
      <c r="FO214" s="234" t="s">
        <v>62</v>
      </c>
      <c r="FP214" s="233">
        <v>602947.48</v>
      </c>
      <c r="FQ214" s="241">
        <v>1.1180657286443487E-2</v>
      </c>
      <c r="FR214" s="235">
        <v>9</v>
      </c>
      <c r="FS214" s="241">
        <v>2.1739130434782608E-2</v>
      </c>
      <c r="FU214" s="234" t="s">
        <v>62</v>
      </c>
      <c r="FV214" s="233">
        <v>599372.12000000011</v>
      </c>
      <c r="FW214" s="241">
        <v>1.1108395506568811E-2</v>
      </c>
      <c r="FX214" s="235">
        <v>9</v>
      </c>
      <c r="FY214" s="241">
        <v>2.1739130434782608E-2</v>
      </c>
      <c r="GA214" s="234" t="s">
        <v>62</v>
      </c>
      <c r="GB214" s="233">
        <v>595744.39</v>
      </c>
      <c r="GC214" s="241">
        <v>1.1113229904331444E-2</v>
      </c>
      <c r="GD214" s="235">
        <v>9</v>
      </c>
      <c r="GE214" s="241">
        <v>2.1791767554479417E-2</v>
      </c>
      <c r="GG214" s="234" t="s">
        <v>62</v>
      </c>
      <c r="GH214" s="233">
        <v>591973.7300000001</v>
      </c>
      <c r="GI214" s="241">
        <v>1.1163814518050423E-2</v>
      </c>
      <c r="GJ214" s="235">
        <v>9</v>
      </c>
      <c r="GK214" s="241">
        <v>2.1951219512195121E-2</v>
      </c>
      <c r="GM214" s="234" t="s">
        <v>62</v>
      </c>
      <c r="GN214" s="233">
        <v>588122.87</v>
      </c>
      <c r="GO214" s="241">
        <v>1.1297880973814787E-2</v>
      </c>
      <c r="GP214" s="235">
        <v>9</v>
      </c>
      <c r="GQ214" s="241">
        <v>2.2332506203473945E-2</v>
      </c>
      <c r="GS214" s="234" t="s">
        <v>62</v>
      </c>
      <c r="GT214" s="233">
        <v>584215.45000000007</v>
      </c>
      <c r="GU214" s="241">
        <v>1.1250675691896427E-2</v>
      </c>
      <c r="GV214" s="235">
        <v>9</v>
      </c>
      <c r="GW214" s="241">
        <v>2.2388059701492536E-2</v>
      </c>
      <c r="GY214" s="234" t="s">
        <v>62</v>
      </c>
      <c r="GZ214" s="233">
        <v>580232.61</v>
      </c>
      <c r="HA214" s="241">
        <v>1.1249361873788289E-2</v>
      </c>
      <c r="HB214" s="235">
        <v>9</v>
      </c>
      <c r="HC214" s="241">
        <v>2.2613065326633167E-2</v>
      </c>
      <c r="HE214" s="234" t="s">
        <v>62</v>
      </c>
      <c r="HF214" s="233">
        <v>576227.72000000009</v>
      </c>
      <c r="HG214" s="241">
        <v>1.12446196258982E-2</v>
      </c>
      <c r="HH214" s="235">
        <v>9</v>
      </c>
      <c r="HI214" s="241">
        <v>2.2900763358778626E-2</v>
      </c>
      <c r="HK214" s="234" t="s">
        <v>62</v>
      </c>
      <c r="HL214" s="233">
        <v>572199.52</v>
      </c>
      <c r="HM214" s="241">
        <v>1.1279635676782208E-2</v>
      </c>
      <c r="HN214" s="235">
        <v>9</v>
      </c>
      <c r="HO214" s="241">
        <v>2.3017902813299233E-2</v>
      </c>
      <c r="HQ214" s="234" t="s">
        <v>62</v>
      </c>
      <c r="HR214" s="233">
        <v>486410.05</v>
      </c>
      <c r="HS214" s="241">
        <v>9.6930309190524696E-3</v>
      </c>
      <c r="HT214" s="235">
        <v>8</v>
      </c>
      <c r="HU214" s="241">
        <v>2.072538860103627E-2</v>
      </c>
      <c r="HW214" s="234" t="s">
        <v>62</v>
      </c>
      <c r="HX214" s="233">
        <v>482336.33999999997</v>
      </c>
      <c r="HY214" s="241">
        <v>9.701035191474916E-3</v>
      </c>
      <c r="HZ214" s="235">
        <v>8</v>
      </c>
      <c r="IA214" s="241">
        <v>2.0887728459530026E-2</v>
      </c>
      <c r="IC214" s="234" t="s">
        <v>62</v>
      </c>
      <c r="ID214" s="233">
        <v>431531.2</v>
      </c>
      <c r="IE214" s="241">
        <v>8.768605634843725E-3</v>
      </c>
      <c r="IF214" s="235">
        <v>7</v>
      </c>
      <c r="IG214" s="241">
        <v>1.8469656992084433E-2</v>
      </c>
      <c r="II214" s="234" t="s">
        <v>62</v>
      </c>
      <c r="IJ214" s="233">
        <v>427410.38</v>
      </c>
      <c r="IK214" s="241">
        <v>8.873980041713898E-3</v>
      </c>
      <c r="IL214" s="235">
        <v>7</v>
      </c>
      <c r="IM214" s="241">
        <v>1.876675603217158E-2</v>
      </c>
      <c r="IO214" s="234" t="s">
        <v>62</v>
      </c>
      <c r="IP214" s="233">
        <v>423265.69</v>
      </c>
      <c r="IQ214" s="241">
        <v>8.9307666138046873E-3</v>
      </c>
      <c r="IR214" s="235">
        <v>7</v>
      </c>
      <c r="IS214" s="241">
        <v>1.9073569482288829E-2</v>
      </c>
      <c r="IU214" s="234" t="s">
        <v>62</v>
      </c>
      <c r="IV214" s="233">
        <v>372645.27</v>
      </c>
      <c r="IW214" s="241">
        <v>8.0418149160290716E-3</v>
      </c>
      <c r="IX214" s="235">
        <v>6</v>
      </c>
      <c r="IY214" s="241">
        <v>1.662049861495845E-2</v>
      </c>
      <c r="JA214" s="234" t="s">
        <v>62</v>
      </c>
      <c r="JB214" s="233">
        <v>369150.74</v>
      </c>
      <c r="JC214" s="241">
        <v>8.1183863400815029E-3</v>
      </c>
      <c r="JD214" s="235">
        <v>6</v>
      </c>
      <c r="JE214" s="241">
        <v>1.680672268907563E-2</v>
      </c>
      <c r="JG214" s="234" t="s">
        <v>62</v>
      </c>
      <c r="JH214" s="233">
        <v>365624.88</v>
      </c>
      <c r="JI214" s="241">
        <v>8.1517132347678212E-3</v>
      </c>
      <c r="JJ214" s="235">
        <v>6</v>
      </c>
      <c r="JK214" s="241">
        <v>1.7045454545454544E-2</v>
      </c>
      <c r="JM214" s="234" t="s">
        <v>62</v>
      </c>
      <c r="JN214" s="233">
        <v>362078.88</v>
      </c>
      <c r="JO214" s="241">
        <v>8.3270996780034565E-3</v>
      </c>
      <c r="JP214" s="235">
        <v>6</v>
      </c>
      <c r="JQ214" s="241">
        <v>1.7595307917888565E-2</v>
      </c>
      <c r="JS214" s="234" t="s">
        <v>62</v>
      </c>
      <c r="JT214" s="233">
        <v>358504.86</v>
      </c>
      <c r="JU214" s="241">
        <v>8.371848048886325E-3</v>
      </c>
      <c r="JV214" s="235">
        <v>6</v>
      </c>
      <c r="JW214" s="241">
        <v>1.7964071856287425E-2</v>
      </c>
      <c r="JY214" s="234" t="s">
        <v>62</v>
      </c>
      <c r="JZ214" s="233">
        <v>354843.27</v>
      </c>
      <c r="KA214" s="241">
        <v>8.4445524774299143E-3</v>
      </c>
      <c r="KB214" s="235">
        <v>6</v>
      </c>
      <c r="KC214" s="241">
        <v>1.834862385321101E-2</v>
      </c>
      <c r="KE214" s="234" t="s">
        <v>62</v>
      </c>
      <c r="KF214" s="233">
        <v>351089.04000000004</v>
      </c>
      <c r="KG214" s="241">
        <v>8.4880197261218478E-3</v>
      </c>
      <c r="KH214" s="235">
        <v>6</v>
      </c>
      <c r="KI214" s="241">
        <v>1.8518518518518517E-2</v>
      </c>
      <c r="KK214" s="234" t="s">
        <v>62</v>
      </c>
      <c r="KL214" s="233">
        <v>347300.47000000003</v>
      </c>
      <c r="KM214" s="241">
        <v>8.4754711978691222E-3</v>
      </c>
      <c r="KN214" s="235">
        <v>6</v>
      </c>
      <c r="KO214" s="241">
        <v>1.8633540372670808E-2</v>
      </c>
      <c r="KQ214" s="182" t="s">
        <v>62</v>
      </c>
      <c r="KR214" s="183">
        <v>343477.33</v>
      </c>
      <c r="KS214" s="184">
        <v>8.5564952572300679E-3</v>
      </c>
      <c r="KT214" s="185">
        <v>6</v>
      </c>
      <c r="KU214" s="184">
        <v>1.8987341772151899E-2</v>
      </c>
      <c r="KW214" s="182" t="s">
        <v>62</v>
      </c>
      <c r="KX214" s="183">
        <v>0</v>
      </c>
      <c r="KY214" s="184">
        <v>0</v>
      </c>
      <c r="KZ214" s="185">
        <v>0</v>
      </c>
      <c r="LA214" s="184">
        <v>0</v>
      </c>
    </row>
    <row r="215" spans="1:313" ht="18" x14ac:dyDescent="0.35">
      <c r="A215" s="234" t="s">
        <v>63</v>
      </c>
      <c r="B215" s="233">
        <v>3224709.51</v>
      </c>
      <c r="C215" s="241">
        <v>1.8900892159868989E-2</v>
      </c>
      <c r="D215" s="235">
        <v>43</v>
      </c>
      <c r="E215" s="241">
        <v>3.1922791388270227E-2</v>
      </c>
      <c r="G215" s="234" t="s">
        <v>63</v>
      </c>
      <c r="H215" s="233">
        <v>3244388.28</v>
      </c>
      <c r="I215" s="241">
        <v>1.9309062474933417E-2</v>
      </c>
      <c r="J215" s="235">
        <v>43</v>
      </c>
      <c r="K215" s="241">
        <v>3.2089552238805968E-2</v>
      </c>
      <c r="M215" s="234" t="s">
        <v>63</v>
      </c>
      <c r="N215" s="233">
        <v>3104833.82</v>
      </c>
      <c r="O215" s="241">
        <v>1.9144520438985804E-2</v>
      </c>
      <c r="P215" s="235">
        <v>41</v>
      </c>
      <c r="Q215" s="241">
        <v>3.215686274509804E-2</v>
      </c>
      <c r="S215" s="234" t="s">
        <v>63</v>
      </c>
      <c r="T215" s="233">
        <v>2651454.31</v>
      </c>
      <c r="U215" s="241">
        <v>1.7177731843670108E-2</v>
      </c>
      <c r="V215" s="235">
        <v>37</v>
      </c>
      <c r="W215" s="241">
        <v>3.0833333333333334E-2</v>
      </c>
      <c r="Y215" s="234" t="s">
        <v>63</v>
      </c>
      <c r="Z215" s="233">
        <v>2564766.15</v>
      </c>
      <c r="AA215" s="241">
        <v>1.72585732486304E-2</v>
      </c>
      <c r="AB215" s="235">
        <v>36</v>
      </c>
      <c r="AC215" s="241">
        <v>3.1222896790980052E-2</v>
      </c>
      <c r="AF215" s="234" t="s">
        <v>63</v>
      </c>
      <c r="AG215" s="233">
        <v>2357233.4500000002</v>
      </c>
      <c r="AH215" s="241">
        <v>1.6332178244270159E-2</v>
      </c>
      <c r="AI215" s="235">
        <v>35</v>
      </c>
      <c r="AJ215" s="241">
        <v>3.1674208144796379E-2</v>
      </c>
      <c r="AL215" s="234" t="s">
        <v>63</v>
      </c>
      <c r="AM215" s="233">
        <v>1997681.59</v>
      </c>
      <c r="AN215" s="241">
        <v>1.4692302687206768E-2</v>
      </c>
      <c r="AO215" s="235">
        <v>28</v>
      </c>
      <c r="AP215" s="241">
        <v>2.6974951830443159E-2</v>
      </c>
      <c r="AR215" s="234" t="s">
        <v>63</v>
      </c>
      <c r="AS215" s="233">
        <v>1766955.46</v>
      </c>
      <c r="AT215" s="241">
        <v>1.3776529189730168E-2</v>
      </c>
      <c r="AU215" s="235">
        <v>25</v>
      </c>
      <c r="AV215" s="241">
        <v>2.556237218813906E-2</v>
      </c>
      <c r="AY215" s="234" t="s">
        <v>63</v>
      </c>
      <c r="AZ215" s="233">
        <v>1532473.67</v>
      </c>
      <c r="BA215" s="241">
        <v>1.2643697219419849E-2</v>
      </c>
      <c r="BB215" s="235">
        <v>21</v>
      </c>
      <c r="BC215" s="241">
        <v>2.2826086956521739E-2</v>
      </c>
      <c r="BE215" s="234" t="s">
        <v>63</v>
      </c>
      <c r="BF215" s="233">
        <v>1385382.48</v>
      </c>
      <c r="BG215" s="241">
        <v>1.2136762952167805E-2</v>
      </c>
      <c r="BH215" s="235">
        <v>19</v>
      </c>
      <c r="BI215" s="241">
        <v>2.2326674500587545E-2</v>
      </c>
      <c r="BK215" s="234" t="s">
        <v>63</v>
      </c>
      <c r="BL215" s="233">
        <v>1174518.9099999999</v>
      </c>
      <c r="BM215" s="241">
        <v>1.317018210261019E-2</v>
      </c>
      <c r="BN215" s="235">
        <v>16</v>
      </c>
      <c r="BO215" s="241">
        <v>2.302158273381295E-2</v>
      </c>
      <c r="BQ215" s="234" t="s">
        <v>63</v>
      </c>
      <c r="BR215" s="233">
        <v>1012866.88</v>
      </c>
      <c r="BS215" s="241">
        <v>1.2909164787906493E-2</v>
      </c>
      <c r="BT215" s="235">
        <v>12</v>
      </c>
      <c r="BU215" s="241">
        <v>2.0134228187919462E-2</v>
      </c>
      <c r="BW215" s="234" t="s">
        <v>63</v>
      </c>
      <c r="BX215" s="233">
        <v>831538.91</v>
      </c>
      <c r="BY215" s="241">
        <v>1.1115265202345247E-2</v>
      </c>
      <c r="BZ215" s="235">
        <v>10</v>
      </c>
      <c r="CA215" s="241">
        <v>1.7793594306049824E-2</v>
      </c>
      <c r="CC215" s="234" t="s">
        <v>63</v>
      </c>
      <c r="CD215" s="233">
        <v>768019.57</v>
      </c>
      <c r="CE215" s="241">
        <v>1.1060562669013018E-2</v>
      </c>
      <c r="CF215" s="235">
        <v>9</v>
      </c>
      <c r="CG215" s="241">
        <v>1.7208413001912046E-2</v>
      </c>
      <c r="CI215" s="234" t="s">
        <v>63</v>
      </c>
      <c r="CJ215" s="233">
        <v>674245.89</v>
      </c>
      <c r="CK215" s="241">
        <v>1.0292044633370273E-2</v>
      </c>
      <c r="CL215" s="235">
        <v>8</v>
      </c>
      <c r="CM215" s="241">
        <v>1.6326530612244899E-2</v>
      </c>
      <c r="CO215" s="234" t="s">
        <v>63</v>
      </c>
      <c r="CP215" s="233">
        <v>673386.81</v>
      </c>
      <c r="CQ215" s="241">
        <v>1.0893844867377116E-2</v>
      </c>
      <c r="CR215" s="235">
        <v>8</v>
      </c>
      <c r="CS215" s="241">
        <v>1.7241379310344827E-2</v>
      </c>
      <c r="CU215" s="234" t="s">
        <v>63</v>
      </c>
      <c r="CV215" s="233">
        <v>672298.61</v>
      </c>
      <c r="CW215" s="241">
        <v>1.1199329330732734E-2</v>
      </c>
      <c r="CX215" s="235">
        <v>8</v>
      </c>
      <c r="CY215" s="241">
        <v>1.7660044150110375E-2</v>
      </c>
      <c r="DA215" s="234" t="s">
        <v>63</v>
      </c>
      <c r="DB215" s="233">
        <v>671000.16</v>
      </c>
      <c r="DC215" s="241">
        <v>1.1324699486892504E-2</v>
      </c>
      <c r="DD215" s="235">
        <v>8</v>
      </c>
      <c r="DE215" s="241">
        <v>1.7738359201773836E-2</v>
      </c>
      <c r="DG215" s="234" t="s">
        <v>63</v>
      </c>
      <c r="DH215" s="233">
        <v>669587.59</v>
      </c>
      <c r="DI215" s="241">
        <v>1.1374372966705135E-2</v>
      </c>
      <c r="DJ215" s="235">
        <v>8</v>
      </c>
      <c r="DK215" s="241">
        <v>1.7937219730941704E-2</v>
      </c>
      <c r="DM215" s="234" t="s">
        <v>63</v>
      </c>
      <c r="DN215" s="233">
        <v>668102.63</v>
      </c>
      <c r="DO215" s="241">
        <v>1.1539893544951203E-2</v>
      </c>
      <c r="DP215" s="235">
        <v>8</v>
      </c>
      <c r="DQ215" s="241">
        <v>1.8223234624145785E-2</v>
      </c>
      <c r="DS215" s="234" t="s">
        <v>63</v>
      </c>
      <c r="DT215" s="233">
        <v>666604.18000000005</v>
      </c>
      <c r="DU215" s="241">
        <v>1.1556191389036862E-2</v>
      </c>
      <c r="DV215" s="235">
        <v>8</v>
      </c>
      <c r="DW215" s="241">
        <v>1.8306636155606407E-2</v>
      </c>
      <c r="DY215" s="234" t="s">
        <v>63</v>
      </c>
      <c r="DZ215" s="233">
        <v>665154.42000000004</v>
      </c>
      <c r="EA215" s="241">
        <v>1.1641978398999846E-2</v>
      </c>
      <c r="EB215" s="235">
        <v>8</v>
      </c>
      <c r="EC215" s="241">
        <v>1.8475750577367205E-2</v>
      </c>
      <c r="EE215" s="234" t="s">
        <v>63</v>
      </c>
      <c r="EF215" s="233">
        <v>663653.99</v>
      </c>
      <c r="EG215" s="241">
        <v>1.1814741866024478E-2</v>
      </c>
      <c r="EH215" s="235">
        <v>8</v>
      </c>
      <c r="EI215" s="241">
        <v>1.873536299765808E-2</v>
      </c>
      <c r="EK215" s="234" t="s">
        <v>63</v>
      </c>
      <c r="EL215" s="233">
        <v>662196.99</v>
      </c>
      <c r="EM215" s="241">
        <v>1.194645828298254E-2</v>
      </c>
      <c r="EN215" s="235">
        <v>8</v>
      </c>
      <c r="EO215" s="241">
        <v>1.8912529550827423E-2</v>
      </c>
      <c r="EQ215" s="234" t="s">
        <v>63</v>
      </c>
      <c r="ER215" s="233">
        <v>660685.71000000008</v>
      </c>
      <c r="ES215" s="241">
        <v>1.1947644073562453E-2</v>
      </c>
      <c r="ET215" s="235">
        <v>8</v>
      </c>
      <c r="EU215" s="241">
        <v>1.9002375296912115E-2</v>
      </c>
      <c r="EW215" s="234" t="s">
        <v>63</v>
      </c>
      <c r="EX215" s="233">
        <v>658422.98</v>
      </c>
      <c r="EY215" s="241">
        <v>1.1958633335114065E-2</v>
      </c>
      <c r="EZ215" s="235">
        <v>8</v>
      </c>
      <c r="FA215" s="241">
        <v>1.9093078758949882E-2</v>
      </c>
      <c r="FC215" s="234" t="s">
        <v>63</v>
      </c>
      <c r="FD215" s="233">
        <v>656156.76</v>
      </c>
      <c r="FE215" s="241">
        <v>1.2035584234522542E-2</v>
      </c>
      <c r="FF215" s="235">
        <v>8</v>
      </c>
      <c r="FG215" s="241">
        <v>1.9230769230769232E-2</v>
      </c>
      <c r="FI215" s="234" t="s">
        <v>63</v>
      </c>
      <c r="FJ215" s="233">
        <v>654293.79</v>
      </c>
      <c r="FK215" s="241">
        <v>1.2027082396714402E-2</v>
      </c>
      <c r="FL215" s="235">
        <v>8</v>
      </c>
      <c r="FM215" s="241">
        <v>1.9230769230769232E-2</v>
      </c>
      <c r="FO215" s="234" t="s">
        <v>63</v>
      </c>
      <c r="FP215" s="233">
        <v>652682.28</v>
      </c>
      <c r="FQ215" s="241">
        <v>1.2102906358634336E-2</v>
      </c>
      <c r="FR215" s="235">
        <v>8</v>
      </c>
      <c r="FS215" s="241">
        <v>1.932367149758454E-2</v>
      </c>
      <c r="FU215" s="234" t="s">
        <v>63</v>
      </c>
      <c r="FV215" s="233">
        <v>651010.17999999993</v>
      </c>
      <c r="FW215" s="241">
        <v>1.2065423660751105E-2</v>
      </c>
      <c r="FX215" s="235">
        <v>8</v>
      </c>
      <c r="FY215" s="241">
        <v>1.932367149758454E-2</v>
      </c>
      <c r="GA215" s="234" t="s">
        <v>63</v>
      </c>
      <c r="GB215" s="233">
        <v>649307.97000000009</v>
      </c>
      <c r="GC215" s="241">
        <v>1.2112424171253623E-2</v>
      </c>
      <c r="GD215" s="235">
        <v>8</v>
      </c>
      <c r="GE215" s="241">
        <v>1.9370460048426151E-2</v>
      </c>
      <c r="GG215" s="234" t="s">
        <v>63</v>
      </c>
      <c r="GH215" s="233">
        <v>647610.68000000005</v>
      </c>
      <c r="GI215" s="241">
        <v>1.221305126399529E-2</v>
      </c>
      <c r="GJ215" s="235">
        <v>8</v>
      </c>
      <c r="GK215" s="241">
        <v>1.9512195121951219E-2</v>
      </c>
      <c r="GM215" s="234" t="s">
        <v>63</v>
      </c>
      <c r="GN215" s="233">
        <v>645843.26</v>
      </c>
      <c r="GO215" s="241">
        <v>1.2406693654372797E-2</v>
      </c>
      <c r="GP215" s="235">
        <v>8</v>
      </c>
      <c r="GQ215" s="241">
        <v>1.9851116625310174E-2</v>
      </c>
      <c r="GS215" s="234" t="s">
        <v>63</v>
      </c>
      <c r="GT215" s="233">
        <v>644066.21</v>
      </c>
      <c r="GU215" s="241">
        <v>1.2403266727743778E-2</v>
      </c>
      <c r="GV215" s="235">
        <v>8</v>
      </c>
      <c r="GW215" s="241">
        <v>1.9900497512437811E-2</v>
      </c>
      <c r="GY215" s="234" t="s">
        <v>63</v>
      </c>
      <c r="GZ215" s="233">
        <v>642091.94999999995</v>
      </c>
      <c r="HA215" s="241">
        <v>1.2448670718104547E-2</v>
      </c>
      <c r="HB215" s="235">
        <v>8</v>
      </c>
      <c r="HC215" s="241">
        <v>2.0100502512562814E-2</v>
      </c>
      <c r="HE215" s="234" t="s">
        <v>63</v>
      </c>
      <c r="HF215" s="233">
        <v>575538</v>
      </c>
      <c r="HG215" s="241">
        <v>1.1231160295881285E-2</v>
      </c>
      <c r="HH215" s="235">
        <v>6</v>
      </c>
      <c r="HI215" s="241">
        <v>1.5267175572519083E-2</v>
      </c>
      <c r="HK215" s="234" t="s">
        <v>63</v>
      </c>
      <c r="HL215" s="233">
        <v>574636.24</v>
      </c>
      <c r="HM215" s="241">
        <v>1.1327670169796687E-2</v>
      </c>
      <c r="HN215" s="235">
        <v>6</v>
      </c>
      <c r="HO215" s="241">
        <v>1.5345268542199489E-2</v>
      </c>
      <c r="HQ215" s="234" t="s">
        <v>63</v>
      </c>
      <c r="HR215" s="233">
        <v>467811.85</v>
      </c>
      <c r="HS215" s="241">
        <v>9.3224116696378617E-3</v>
      </c>
      <c r="HT215" s="235">
        <v>5</v>
      </c>
      <c r="HU215" s="241">
        <v>1.2953367875647668E-2</v>
      </c>
      <c r="HW215" s="234" t="s">
        <v>63</v>
      </c>
      <c r="HX215" s="233">
        <v>466903.51999999996</v>
      </c>
      <c r="HY215" s="241">
        <v>9.39064114170521E-3</v>
      </c>
      <c r="HZ215" s="235">
        <v>5</v>
      </c>
      <c r="IA215" s="241">
        <v>1.3054830287206266E-2</v>
      </c>
      <c r="IC215" s="234" t="s">
        <v>63</v>
      </c>
      <c r="ID215" s="233">
        <v>465992.31999999995</v>
      </c>
      <c r="IE215" s="241">
        <v>9.4688469407215523E-3</v>
      </c>
      <c r="IF215" s="235">
        <v>5</v>
      </c>
      <c r="IG215" s="241">
        <v>1.3192612137203167E-2</v>
      </c>
      <c r="II215" s="234" t="s">
        <v>63</v>
      </c>
      <c r="IJ215" s="233">
        <v>465077.11</v>
      </c>
      <c r="IK215" s="241">
        <v>9.6560242453587082E-3</v>
      </c>
      <c r="IL215" s="235">
        <v>5</v>
      </c>
      <c r="IM215" s="241">
        <v>1.3404825737265416E-2</v>
      </c>
      <c r="IO215" s="234" t="s">
        <v>63</v>
      </c>
      <c r="IP215" s="233">
        <v>464158.41</v>
      </c>
      <c r="IQ215" s="241">
        <v>9.7935895336677715E-3</v>
      </c>
      <c r="IR215" s="235">
        <v>5</v>
      </c>
      <c r="IS215" s="241">
        <v>1.3623978201634877E-2</v>
      </c>
      <c r="IU215" s="234" t="s">
        <v>63</v>
      </c>
      <c r="IV215" s="233">
        <v>413291.52999999997</v>
      </c>
      <c r="IW215" s="241">
        <v>8.9189753854180837E-3</v>
      </c>
      <c r="IX215" s="235">
        <v>4</v>
      </c>
      <c r="IY215" s="241">
        <v>1.1080332409972299E-2</v>
      </c>
      <c r="JA215" s="234" t="s">
        <v>63</v>
      </c>
      <c r="JB215" s="233">
        <v>413141.52999999997</v>
      </c>
      <c r="JC215" s="241">
        <v>9.0858345663139464E-3</v>
      </c>
      <c r="JD215" s="235">
        <v>4</v>
      </c>
      <c r="JE215" s="241">
        <v>1.1204481792717087E-2</v>
      </c>
      <c r="JG215" s="234" t="s">
        <v>63</v>
      </c>
      <c r="JH215" s="233">
        <v>412991.52999999997</v>
      </c>
      <c r="JI215" s="241">
        <v>9.2077664981333098E-3</v>
      </c>
      <c r="JJ215" s="235">
        <v>4</v>
      </c>
      <c r="JK215" s="241">
        <v>1.1363636363636364E-2</v>
      </c>
      <c r="JM215" s="234" t="s">
        <v>63</v>
      </c>
      <c r="JN215" s="233">
        <v>412841.52999999997</v>
      </c>
      <c r="JO215" s="241">
        <v>9.4945404480080535E-3</v>
      </c>
      <c r="JP215" s="235">
        <v>4</v>
      </c>
      <c r="JQ215" s="241">
        <v>1.1730205278592375E-2</v>
      </c>
      <c r="JS215" s="234" t="s">
        <v>63</v>
      </c>
      <c r="JT215" s="233">
        <v>412691.53</v>
      </c>
      <c r="JU215" s="241">
        <v>9.6372215992341428E-3</v>
      </c>
      <c r="JV215" s="235">
        <v>4</v>
      </c>
      <c r="JW215" s="241">
        <v>1.1976047904191617E-2</v>
      </c>
      <c r="JY215" s="234" t="s">
        <v>63</v>
      </c>
      <c r="JZ215" s="233">
        <v>412541.52999999997</v>
      </c>
      <c r="KA215" s="241">
        <v>9.8176544230477499E-3</v>
      </c>
      <c r="KB215" s="235">
        <v>4</v>
      </c>
      <c r="KC215" s="241">
        <v>1.2232415902140673E-2</v>
      </c>
      <c r="KE215" s="234" t="s">
        <v>63</v>
      </c>
      <c r="KF215" s="233">
        <v>412391.53</v>
      </c>
      <c r="KG215" s="241">
        <v>9.9700846301712231E-3</v>
      </c>
      <c r="KH215" s="235">
        <v>4</v>
      </c>
      <c r="KI215" s="241">
        <v>1.2345679012345678E-2</v>
      </c>
      <c r="KK215" s="234" t="s">
        <v>63</v>
      </c>
      <c r="KL215" s="233">
        <v>412041.53</v>
      </c>
      <c r="KM215" s="241">
        <v>1.0055402803920553E-2</v>
      </c>
      <c r="KN215" s="235">
        <v>4</v>
      </c>
      <c r="KO215" s="241">
        <v>1.2422360248447204E-2</v>
      </c>
      <c r="KQ215" s="182" t="s">
        <v>63</v>
      </c>
      <c r="KR215" s="183">
        <v>411591.52999999997</v>
      </c>
      <c r="KS215" s="184">
        <v>1.0253314168830492E-2</v>
      </c>
      <c r="KT215" s="185">
        <v>4</v>
      </c>
      <c r="KU215" s="184">
        <v>1.2658227848101266E-2</v>
      </c>
      <c r="KW215" s="182" t="s">
        <v>63</v>
      </c>
      <c r="KX215" s="183">
        <v>0</v>
      </c>
      <c r="KY215" s="184">
        <v>0</v>
      </c>
      <c r="KZ215" s="185">
        <v>0</v>
      </c>
      <c r="LA215" s="184">
        <v>0</v>
      </c>
    </row>
    <row r="216" spans="1:313" ht="18" x14ac:dyDescent="0.35">
      <c r="A216" s="234" t="s">
        <v>3</v>
      </c>
      <c r="B216" s="233">
        <v>1212128.75</v>
      </c>
      <c r="C216" s="241">
        <v>7.1046135214910544E-3</v>
      </c>
      <c r="D216" s="235">
        <v>18</v>
      </c>
      <c r="E216" s="241">
        <v>1.3363028953229399E-2</v>
      </c>
      <c r="G216" s="234" t="s">
        <v>3</v>
      </c>
      <c r="H216" s="233">
        <v>1242716.2</v>
      </c>
      <c r="I216" s="241">
        <v>7.3960582623026384E-3</v>
      </c>
      <c r="J216" s="235">
        <v>18</v>
      </c>
      <c r="K216" s="241">
        <v>1.3432835820895522E-2</v>
      </c>
      <c r="M216" s="234" t="s">
        <v>3</v>
      </c>
      <c r="N216" s="233">
        <v>1242106.8500000001</v>
      </c>
      <c r="O216" s="241">
        <v>7.6588768854718541E-3</v>
      </c>
      <c r="P216" s="235">
        <v>18</v>
      </c>
      <c r="Q216" s="241">
        <v>1.411764705882353E-2</v>
      </c>
      <c r="S216" s="234" t="s">
        <v>3</v>
      </c>
      <c r="T216" s="233">
        <v>1241462.27</v>
      </c>
      <c r="U216" s="241">
        <v>8.042946803821777E-3</v>
      </c>
      <c r="V216" s="235">
        <v>18</v>
      </c>
      <c r="W216" s="241">
        <v>1.4999999999999999E-2</v>
      </c>
      <c r="Y216" s="234" t="s">
        <v>3</v>
      </c>
      <c r="Z216" s="233">
        <v>1240759.6100000001</v>
      </c>
      <c r="AA216" s="241">
        <v>8.3491980791804716E-3</v>
      </c>
      <c r="AB216" s="235">
        <v>18</v>
      </c>
      <c r="AC216" s="241">
        <v>1.5611448395490026E-2</v>
      </c>
      <c r="AF216" s="234" t="s">
        <v>3</v>
      </c>
      <c r="AG216" s="233">
        <v>1180036.6399999999</v>
      </c>
      <c r="AH216" s="241">
        <v>8.1759270551882163E-3</v>
      </c>
      <c r="AI216" s="235">
        <v>17</v>
      </c>
      <c r="AJ216" s="241">
        <v>1.5384615384615385E-2</v>
      </c>
      <c r="AL216" s="234" t="s">
        <v>3</v>
      </c>
      <c r="AM216" s="233">
        <v>1113013</v>
      </c>
      <c r="AN216" s="241">
        <v>8.1858510248352789E-3</v>
      </c>
      <c r="AO216" s="235">
        <v>16</v>
      </c>
      <c r="AP216" s="241">
        <v>1.5414258188824663E-2</v>
      </c>
      <c r="AR216" s="234" t="s">
        <v>3</v>
      </c>
      <c r="AS216" s="233">
        <v>1054104.24</v>
      </c>
      <c r="AT216" s="241">
        <v>8.218598691434098E-3</v>
      </c>
      <c r="AU216" s="235">
        <v>15</v>
      </c>
      <c r="AV216" s="241">
        <v>1.5337423312883436E-2</v>
      </c>
      <c r="AY216" s="234" t="s">
        <v>3</v>
      </c>
      <c r="AZ216" s="233">
        <v>981152</v>
      </c>
      <c r="BA216" s="241">
        <v>8.095009432839537E-3</v>
      </c>
      <c r="BB216" s="235">
        <v>13</v>
      </c>
      <c r="BC216" s="241">
        <v>1.4130434782608696E-2</v>
      </c>
      <c r="BE216" s="234" t="s">
        <v>3</v>
      </c>
      <c r="BF216" s="233">
        <v>930468.71</v>
      </c>
      <c r="BG216" s="241">
        <v>8.1514515526999939E-3</v>
      </c>
      <c r="BH216" s="235">
        <v>12</v>
      </c>
      <c r="BI216" s="241">
        <v>1.4101057579318449E-2</v>
      </c>
      <c r="BK216" s="234" t="s">
        <v>3</v>
      </c>
      <c r="BL216" s="233">
        <v>930388.73</v>
      </c>
      <c r="BM216" s="241">
        <v>1.0432687712381084E-2</v>
      </c>
      <c r="BN216" s="235">
        <v>12</v>
      </c>
      <c r="BO216" s="241">
        <v>1.7266187050359712E-2</v>
      </c>
      <c r="BQ216" s="234" t="s">
        <v>3</v>
      </c>
      <c r="BR216" s="233">
        <v>705854.63</v>
      </c>
      <c r="BS216" s="241">
        <v>8.9962401919754381E-3</v>
      </c>
      <c r="BT216" s="235">
        <v>9</v>
      </c>
      <c r="BU216" s="241">
        <v>1.5100671140939598E-2</v>
      </c>
      <c r="BW216" s="234" t="s">
        <v>3</v>
      </c>
      <c r="BX216" s="233">
        <v>640224.68000000005</v>
      </c>
      <c r="BY216" s="241">
        <v>8.5579484275565883E-3</v>
      </c>
      <c r="BZ216" s="235">
        <v>8</v>
      </c>
      <c r="CA216" s="241">
        <v>1.4234875444839857E-2</v>
      </c>
      <c r="CC216" s="234" t="s">
        <v>3</v>
      </c>
      <c r="CD216" s="233">
        <v>640110.09</v>
      </c>
      <c r="CE216" s="241">
        <v>9.2184861454930947E-3</v>
      </c>
      <c r="CF216" s="235">
        <v>8</v>
      </c>
      <c r="CG216" s="241">
        <v>1.5296367112810707E-2</v>
      </c>
      <c r="CI216" s="234" t="s">
        <v>3</v>
      </c>
      <c r="CJ216" s="233">
        <v>577003.39</v>
      </c>
      <c r="CK216" s="241">
        <v>8.8076838606846453E-3</v>
      </c>
      <c r="CL216" s="235">
        <v>7</v>
      </c>
      <c r="CM216" s="241">
        <v>1.4285714285714285E-2</v>
      </c>
      <c r="CO216" s="234" t="s">
        <v>3</v>
      </c>
      <c r="CP216" s="233">
        <v>528288.68000000005</v>
      </c>
      <c r="CQ216" s="241">
        <v>8.5464919117014346E-3</v>
      </c>
      <c r="CR216" s="235">
        <v>6</v>
      </c>
      <c r="CS216" s="241">
        <v>1.2931034482758621E-2</v>
      </c>
      <c r="CU216" s="234" t="s">
        <v>3</v>
      </c>
      <c r="CV216" s="233">
        <v>426015.22</v>
      </c>
      <c r="CW216" s="241">
        <v>7.0966750157114818E-3</v>
      </c>
      <c r="CX216" s="235">
        <v>4</v>
      </c>
      <c r="CY216" s="241">
        <v>8.8300220750551876E-3</v>
      </c>
      <c r="DA216" s="234" t="s">
        <v>3</v>
      </c>
      <c r="DB216" s="233">
        <v>426015.22</v>
      </c>
      <c r="DC216" s="241">
        <v>7.1900047584823176E-3</v>
      </c>
      <c r="DD216" s="235">
        <v>4</v>
      </c>
      <c r="DE216" s="241">
        <v>8.869179600886918E-3</v>
      </c>
      <c r="DG216" s="234" t="s">
        <v>3</v>
      </c>
      <c r="DH216" s="233">
        <v>387332.72</v>
      </c>
      <c r="DI216" s="241">
        <v>6.5796721523592883E-3</v>
      </c>
      <c r="DJ216" s="235">
        <v>3</v>
      </c>
      <c r="DK216" s="241">
        <v>6.7264573991031393E-3</v>
      </c>
      <c r="DM216" s="234" t="s">
        <v>3</v>
      </c>
      <c r="DN216" s="233">
        <v>387332.72</v>
      </c>
      <c r="DO216" s="241">
        <v>6.6902570871130848E-3</v>
      </c>
      <c r="DP216" s="235">
        <v>3</v>
      </c>
      <c r="DQ216" s="241">
        <v>6.8337129840546698E-3</v>
      </c>
      <c r="DS216" s="234" t="s">
        <v>3</v>
      </c>
      <c r="DT216" s="233">
        <v>387332.72</v>
      </c>
      <c r="DU216" s="241">
        <v>6.7147659403459263E-3</v>
      </c>
      <c r="DV216" s="235">
        <v>3</v>
      </c>
      <c r="DW216" s="241">
        <v>6.8649885583524023E-3</v>
      </c>
      <c r="DY216" s="234" t="s">
        <v>3</v>
      </c>
      <c r="DZ216" s="233">
        <v>387332.72</v>
      </c>
      <c r="EA216" s="241">
        <v>6.7793568288486376E-3</v>
      </c>
      <c r="EB216" s="235">
        <v>3</v>
      </c>
      <c r="EC216" s="241">
        <v>6.9284064665127024E-3</v>
      </c>
      <c r="EE216" s="234" t="s">
        <v>3</v>
      </c>
      <c r="EF216" s="233">
        <v>387332.72</v>
      </c>
      <c r="EG216" s="241">
        <v>6.895515090725419E-3</v>
      </c>
      <c r="EH216" s="235">
        <v>3</v>
      </c>
      <c r="EI216" s="241">
        <v>7.0257611241217799E-3</v>
      </c>
      <c r="EK216" s="234" t="s">
        <v>3</v>
      </c>
      <c r="EL216" s="233">
        <v>387332.72</v>
      </c>
      <c r="EM216" s="241">
        <v>6.9877306164048804E-3</v>
      </c>
      <c r="EN216" s="235">
        <v>3</v>
      </c>
      <c r="EO216" s="241">
        <v>7.0921985815602835E-3</v>
      </c>
      <c r="EQ216" s="234" t="s">
        <v>3</v>
      </c>
      <c r="ER216" s="233">
        <v>387332.72</v>
      </c>
      <c r="ES216" s="241">
        <v>7.0044098223417369E-3</v>
      </c>
      <c r="ET216" s="235">
        <v>3</v>
      </c>
      <c r="EU216" s="241">
        <v>7.1258907363420431E-3</v>
      </c>
      <c r="EW216" s="234" t="s">
        <v>3</v>
      </c>
      <c r="EX216" s="233">
        <v>387332.72</v>
      </c>
      <c r="EY216" s="241">
        <v>7.0349457990855693E-3</v>
      </c>
      <c r="EZ216" s="235">
        <v>3</v>
      </c>
      <c r="FA216" s="241">
        <v>7.1599045346062056E-3</v>
      </c>
      <c r="FC216" s="234" t="s">
        <v>3</v>
      </c>
      <c r="FD216" s="233">
        <v>387332.72</v>
      </c>
      <c r="FE216" s="241">
        <v>7.1046674552994521E-3</v>
      </c>
      <c r="FF216" s="235">
        <v>3</v>
      </c>
      <c r="FG216" s="241">
        <v>7.2115384615384619E-3</v>
      </c>
      <c r="FI216" s="234" t="s">
        <v>3</v>
      </c>
      <c r="FJ216" s="233">
        <v>387332.72</v>
      </c>
      <c r="FK216" s="241">
        <v>7.1198635988636051E-3</v>
      </c>
      <c r="FL216" s="235">
        <v>3</v>
      </c>
      <c r="FM216" s="241">
        <v>7.2115384615384619E-3</v>
      </c>
      <c r="FO216" s="234" t="s">
        <v>3</v>
      </c>
      <c r="FP216" s="233">
        <v>387332.77999999997</v>
      </c>
      <c r="FQ216" s="241">
        <v>7.1824416099813739E-3</v>
      </c>
      <c r="FR216" s="235">
        <v>3</v>
      </c>
      <c r="FS216" s="241">
        <v>7.246376811594203E-3</v>
      </c>
      <c r="FU216" s="234" t="s">
        <v>3</v>
      </c>
      <c r="FV216" s="233">
        <v>387332.77999999997</v>
      </c>
      <c r="FW216" s="241">
        <v>7.1785883415778576E-3</v>
      </c>
      <c r="FX216" s="235">
        <v>3</v>
      </c>
      <c r="FY216" s="241">
        <v>7.246376811594203E-3</v>
      </c>
      <c r="GA216" s="234" t="s">
        <v>3</v>
      </c>
      <c r="GB216" s="233">
        <v>387332.78</v>
      </c>
      <c r="GC216" s="241">
        <v>7.2254448482911137E-3</v>
      </c>
      <c r="GD216" s="235">
        <v>3</v>
      </c>
      <c r="GE216" s="241">
        <v>7.2639225181598066E-3</v>
      </c>
      <c r="GG216" s="234" t="s">
        <v>3</v>
      </c>
      <c r="GH216" s="233">
        <v>387332.78</v>
      </c>
      <c r="GI216" s="241">
        <v>7.3045662223572491E-3</v>
      </c>
      <c r="GJ216" s="235">
        <v>3</v>
      </c>
      <c r="GK216" s="241">
        <v>7.3170731707317077E-3</v>
      </c>
      <c r="GM216" s="234" t="s">
        <v>3</v>
      </c>
      <c r="GN216" s="233">
        <v>387332.78</v>
      </c>
      <c r="GO216" s="241">
        <v>7.4406894696966795E-3</v>
      </c>
      <c r="GP216" s="235">
        <v>3</v>
      </c>
      <c r="GQ216" s="241">
        <v>7.4441687344913151E-3</v>
      </c>
      <c r="GS216" s="234" t="s">
        <v>3</v>
      </c>
      <c r="GT216" s="233">
        <v>387332.78</v>
      </c>
      <c r="GU216" s="241">
        <v>7.4591582482467153E-3</v>
      </c>
      <c r="GV216" s="235">
        <v>3</v>
      </c>
      <c r="GW216" s="241">
        <v>7.462686567164179E-3</v>
      </c>
      <c r="GY216" s="234" t="s">
        <v>3</v>
      </c>
      <c r="GZ216" s="233">
        <v>387332.78</v>
      </c>
      <c r="HA216" s="241">
        <v>7.509482460491883E-3</v>
      </c>
      <c r="HB216" s="235">
        <v>3</v>
      </c>
      <c r="HC216" s="241">
        <v>7.537688442211055E-3</v>
      </c>
      <c r="HE216" s="234" t="s">
        <v>3</v>
      </c>
      <c r="HF216" s="233">
        <v>387332.78</v>
      </c>
      <c r="HG216" s="241">
        <v>7.5584870851782516E-3</v>
      </c>
      <c r="HH216" s="235">
        <v>3</v>
      </c>
      <c r="HI216" s="241">
        <v>7.6335877862595417E-3</v>
      </c>
      <c r="HK216" s="234" t="s">
        <v>3</v>
      </c>
      <c r="HL216" s="233">
        <v>387332.78</v>
      </c>
      <c r="HM216" s="241">
        <v>7.6354007498559842E-3</v>
      </c>
      <c r="HN216" s="235">
        <v>3</v>
      </c>
      <c r="HO216" s="241">
        <v>7.6726342710997444E-3</v>
      </c>
      <c r="HQ216" s="234" t="s">
        <v>3</v>
      </c>
      <c r="HR216" s="233">
        <v>387332.78</v>
      </c>
      <c r="HS216" s="241">
        <v>7.7186493422628675E-3</v>
      </c>
      <c r="HT216" s="235">
        <v>3</v>
      </c>
      <c r="HU216" s="241">
        <v>7.7720207253886009E-3</v>
      </c>
      <c r="HW216" s="234" t="s">
        <v>3</v>
      </c>
      <c r="HX216" s="233">
        <v>387332.78</v>
      </c>
      <c r="HY216" s="241">
        <v>7.7902671185667086E-3</v>
      </c>
      <c r="HZ216" s="235">
        <v>3</v>
      </c>
      <c r="IA216" s="241">
        <v>7.832898172323759E-3</v>
      </c>
      <c r="IC216" s="234" t="s">
        <v>3</v>
      </c>
      <c r="ID216" s="233">
        <v>387332.78</v>
      </c>
      <c r="IE216" s="241">
        <v>7.8705048378140113E-3</v>
      </c>
      <c r="IF216" s="235">
        <v>3</v>
      </c>
      <c r="IG216" s="241">
        <v>7.9155672823219003E-3</v>
      </c>
      <c r="II216" s="234" t="s">
        <v>3</v>
      </c>
      <c r="IJ216" s="233">
        <v>387332.78</v>
      </c>
      <c r="IK216" s="241">
        <v>8.0418808715444871E-3</v>
      </c>
      <c r="IL216" s="235">
        <v>3</v>
      </c>
      <c r="IM216" s="241">
        <v>8.0428954423592495E-3</v>
      </c>
      <c r="IO216" s="234" t="s">
        <v>3</v>
      </c>
      <c r="IP216" s="233">
        <v>387332.78</v>
      </c>
      <c r="IQ216" s="241">
        <v>8.1725940509285219E-3</v>
      </c>
      <c r="IR216" s="235">
        <v>3</v>
      </c>
      <c r="IS216" s="241">
        <v>8.1743869209809257E-3</v>
      </c>
      <c r="IU216" s="234" t="s">
        <v>3</v>
      </c>
      <c r="IV216" s="233">
        <v>387332.78</v>
      </c>
      <c r="IW216" s="241">
        <v>8.3587765052566126E-3</v>
      </c>
      <c r="IX216" s="235">
        <v>3</v>
      </c>
      <c r="IY216" s="241">
        <v>8.3102493074792248E-3</v>
      </c>
      <c r="JA216" s="234" t="s">
        <v>3</v>
      </c>
      <c r="JB216" s="233">
        <v>387332.78</v>
      </c>
      <c r="JC216" s="241">
        <v>8.5182469096981746E-3</v>
      </c>
      <c r="JD216" s="235">
        <v>3</v>
      </c>
      <c r="JE216" s="241">
        <v>8.4033613445378148E-3</v>
      </c>
      <c r="JG216" s="234" t="s">
        <v>3</v>
      </c>
      <c r="JH216" s="233">
        <v>387332.78</v>
      </c>
      <c r="JI216" s="241">
        <v>8.635697190479524E-3</v>
      </c>
      <c r="JJ216" s="235">
        <v>3</v>
      </c>
      <c r="JK216" s="241">
        <v>8.5227272727272721E-3</v>
      </c>
      <c r="JM216" s="234" t="s">
        <v>3</v>
      </c>
      <c r="JN216" s="233">
        <v>387332.78</v>
      </c>
      <c r="JO216" s="241">
        <v>8.9078895394787555E-3</v>
      </c>
      <c r="JP216" s="235">
        <v>3</v>
      </c>
      <c r="JQ216" s="241">
        <v>8.7976539589442824E-3</v>
      </c>
      <c r="JS216" s="234" t="s">
        <v>3</v>
      </c>
      <c r="JT216" s="233">
        <v>387332.78</v>
      </c>
      <c r="JU216" s="241">
        <v>9.0450410588930816E-3</v>
      </c>
      <c r="JV216" s="235">
        <v>3</v>
      </c>
      <c r="JW216" s="241">
        <v>8.9820359281437123E-3</v>
      </c>
      <c r="JY216" s="234" t="s">
        <v>3</v>
      </c>
      <c r="JZ216" s="233">
        <v>387332.78</v>
      </c>
      <c r="KA216" s="241">
        <v>9.2177371348731406E-3</v>
      </c>
      <c r="KB216" s="235">
        <v>3</v>
      </c>
      <c r="KC216" s="241">
        <v>9.1743119266055051E-3</v>
      </c>
      <c r="KE216" s="234" t="s">
        <v>3</v>
      </c>
      <c r="KF216" s="233">
        <v>387332.78</v>
      </c>
      <c r="KG216" s="241">
        <v>9.3642577883194921E-3</v>
      </c>
      <c r="KH216" s="235">
        <v>3</v>
      </c>
      <c r="KI216" s="241">
        <v>9.2592592592592587E-3</v>
      </c>
      <c r="KK216" s="234" t="s">
        <v>3</v>
      </c>
      <c r="KL216" s="233">
        <v>387332.78</v>
      </c>
      <c r="KM216" s="241">
        <v>9.4524139886150386E-3</v>
      </c>
      <c r="KN216" s="235">
        <v>3</v>
      </c>
      <c r="KO216" s="241">
        <v>9.316770186335404E-3</v>
      </c>
      <c r="KQ216" s="182" t="s">
        <v>3</v>
      </c>
      <c r="KR216" s="183">
        <v>387332.78</v>
      </c>
      <c r="KS216" s="184">
        <v>9.6489951608734626E-3</v>
      </c>
      <c r="KT216" s="185">
        <v>3</v>
      </c>
      <c r="KU216" s="184">
        <v>9.4936708860759497E-3</v>
      </c>
      <c r="KW216" s="182" t="s">
        <v>3</v>
      </c>
      <c r="KX216" s="183">
        <v>0</v>
      </c>
      <c r="KY216" s="184">
        <v>0</v>
      </c>
      <c r="KZ216" s="185">
        <v>0</v>
      </c>
      <c r="LA216" s="184">
        <v>0</v>
      </c>
    </row>
    <row r="217" spans="1:313" ht="18" x14ac:dyDescent="0.35">
      <c r="A217" s="234"/>
      <c r="B217" s="233"/>
      <c r="C217" s="234"/>
      <c r="D217" s="235"/>
      <c r="E217" s="234"/>
      <c r="G217" s="234"/>
      <c r="H217" s="233"/>
      <c r="I217" s="234"/>
      <c r="J217" s="235"/>
      <c r="K217" s="234"/>
      <c r="M217" s="234"/>
      <c r="N217" s="233"/>
      <c r="O217" s="234"/>
      <c r="P217" s="235"/>
      <c r="Q217" s="234"/>
      <c r="S217" s="234"/>
      <c r="T217" s="233"/>
      <c r="U217" s="234"/>
      <c r="V217" s="235"/>
      <c r="W217" s="234"/>
      <c r="Y217" s="234"/>
      <c r="Z217" s="233"/>
      <c r="AA217" s="234"/>
      <c r="AB217" s="235"/>
      <c r="AC217" s="234"/>
      <c r="AF217" s="234"/>
      <c r="AG217" s="233"/>
      <c r="AH217" s="234"/>
      <c r="AI217" s="235"/>
      <c r="AJ217" s="234"/>
      <c r="AL217" s="234"/>
      <c r="AM217" s="233"/>
      <c r="AN217" s="234"/>
      <c r="AO217" s="235"/>
      <c r="AP217" s="234"/>
      <c r="AR217" s="234"/>
      <c r="AS217" s="233"/>
      <c r="AT217" s="234"/>
      <c r="AU217" s="235"/>
      <c r="AV217" s="234"/>
      <c r="AY217" s="234"/>
      <c r="AZ217" s="233"/>
      <c r="BA217" s="234"/>
      <c r="BB217" s="235"/>
      <c r="BC217" s="234"/>
      <c r="BE217" s="234"/>
      <c r="BF217" s="233"/>
      <c r="BG217" s="234"/>
      <c r="BH217" s="235"/>
      <c r="BI217" s="234"/>
      <c r="BK217" s="234"/>
      <c r="BL217" s="233"/>
      <c r="BM217" s="234"/>
      <c r="BN217" s="235"/>
      <c r="BO217" s="234"/>
      <c r="BQ217" s="234"/>
      <c r="BR217" s="233"/>
      <c r="BS217" s="234"/>
      <c r="BT217" s="235"/>
      <c r="BU217" s="234"/>
      <c r="BW217" s="234"/>
      <c r="BX217" s="233"/>
      <c r="BY217" s="234"/>
      <c r="BZ217" s="235"/>
      <c r="CA217" s="234"/>
      <c r="CC217" s="234"/>
      <c r="CD217" s="233"/>
      <c r="CE217" s="234"/>
      <c r="CF217" s="235"/>
      <c r="CG217" s="234"/>
      <c r="CI217" s="234"/>
      <c r="CJ217" s="233"/>
      <c r="CK217" s="234"/>
      <c r="CL217" s="235"/>
      <c r="CM217" s="234"/>
      <c r="CO217" s="234"/>
      <c r="CP217" s="233"/>
      <c r="CQ217" s="234"/>
      <c r="CR217" s="235"/>
      <c r="CS217" s="234"/>
      <c r="CU217" s="234"/>
      <c r="CV217" s="233"/>
      <c r="CW217" s="234"/>
      <c r="CX217" s="235"/>
      <c r="CY217" s="234"/>
      <c r="DA217" s="234"/>
      <c r="DB217" s="233"/>
      <c r="DC217" s="234"/>
      <c r="DD217" s="235"/>
      <c r="DE217" s="234"/>
      <c r="DG217" s="234"/>
      <c r="DH217" s="233"/>
      <c r="DI217" s="234"/>
      <c r="DJ217" s="235"/>
      <c r="DK217" s="234"/>
      <c r="DM217" s="234"/>
      <c r="DN217" s="233"/>
      <c r="DO217" s="234"/>
      <c r="DP217" s="235"/>
      <c r="DQ217" s="234"/>
      <c r="DS217" s="234"/>
      <c r="DT217" s="233"/>
      <c r="DU217" s="234"/>
      <c r="DV217" s="235"/>
      <c r="DW217" s="234"/>
      <c r="DY217" s="234"/>
      <c r="DZ217" s="233"/>
      <c r="EA217" s="234"/>
      <c r="EB217" s="235"/>
      <c r="EC217" s="234"/>
      <c r="EE217" s="234"/>
      <c r="EF217" s="233"/>
      <c r="EG217" s="234"/>
      <c r="EH217" s="235"/>
      <c r="EI217" s="234"/>
      <c r="EK217" s="234"/>
      <c r="EL217" s="233"/>
      <c r="EM217" s="234"/>
      <c r="EN217" s="235"/>
      <c r="EO217" s="234"/>
      <c r="EQ217" s="234"/>
      <c r="ER217" s="233"/>
      <c r="ES217" s="234"/>
      <c r="ET217" s="235"/>
      <c r="EU217" s="234"/>
      <c r="EW217" s="234"/>
      <c r="EX217" s="233"/>
      <c r="EY217" s="234"/>
      <c r="EZ217" s="235"/>
      <c r="FA217" s="234"/>
      <c r="FC217" s="234"/>
      <c r="FD217" s="233"/>
      <c r="FE217" s="234"/>
      <c r="FF217" s="235"/>
      <c r="FG217" s="234"/>
      <c r="FI217" s="234"/>
      <c r="FJ217" s="233"/>
      <c r="FK217" s="234"/>
      <c r="FL217" s="235"/>
      <c r="FM217" s="234"/>
      <c r="FO217" s="234"/>
      <c r="FP217" s="233"/>
      <c r="FQ217" s="234"/>
      <c r="FR217" s="235"/>
      <c r="FS217" s="234"/>
      <c r="FU217" s="234"/>
      <c r="FV217" s="233"/>
      <c r="FW217" s="234"/>
      <c r="FX217" s="235"/>
      <c r="FY217" s="234"/>
      <c r="GA217" s="234"/>
      <c r="GB217" s="233"/>
      <c r="GC217" s="234"/>
      <c r="GD217" s="235"/>
      <c r="GE217" s="234"/>
      <c r="GG217" s="234"/>
      <c r="GH217" s="233"/>
      <c r="GI217" s="234"/>
      <c r="GJ217" s="235"/>
      <c r="GK217" s="234"/>
      <c r="GM217" s="234"/>
      <c r="GN217" s="233"/>
      <c r="GO217" s="234"/>
      <c r="GP217" s="235"/>
      <c r="GQ217" s="234"/>
      <c r="GS217" s="234"/>
      <c r="GT217" s="233"/>
      <c r="GU217" s="234"/>
      <c r="GV217" s="235"/>
      <c r="GW217" s="234"/>
      <c r="GY217" s="234"/>
      <c r="GZ217" s="233"/>
      <c r="HA217" s="234"/>
      <c r="HB217" s="235"/>
      <c r="HC217" s="234"/>
      <c r="HE217" s="234"/>
      <c r="HF217" s="233"/>
      <c r="HG217" s="234"/>
      <c r="HH217" s="235"/>
      <c r="HI217" s="234"/>
      <c r="HK217" s="234"/>
      <c r="HL217" s="233"/>
      <c r="HM217" s="234"/>
      <c r="HN217" s="235"/>
      <c r="HO217" s="234"/>
      <c r="HQ217" s="234"/>
      <c r="HR217" s="233"/>
      <c r="HS217" s="234"/>
      <c r="HT217" s="235"/>
      <c r="HU217" s="234"/>
      <c r="HW217" s="234"/>
      <c r="HX217" s="233"/>
      <c r="HY217" s="234"/>
      <c r="HZ217" s="235"/>
      <c r="IA217" s="234"/>
      <c r="IC217" s="234"/>
      <c r="ID217" s="233"/>
      <c r="IE217" s="234"/>
      <c r="IF217" s="235"/>
      <c r="IG217" s="234"/>
      <c r="II217" s="234"/>
      <c r="IJ217" s="233"/>
      <c r="IK217" s="234"/>
      <c r="IL217" s="235"/>
      <c r="IM217" s="234"/>
      <c r="IO217" s="234"/>
      <c r="IP217" s="233"/>
      <c r="IQ217" s="234"/>
      <c r="IR217" s="235"/>
      <c r="IS217" s="234"/>
      <c r="IU217" s="234"/>
      <c r="IV217" s="233"/>
      <c r="IW217" s="234"/>
      <c r="IX217" s="235"/>
      <c r="IY217" s="234"/>
      <c r="JA217" s="234"/>
      <c r="JB217" s="233"/>
      <c r="JC217" s="234"/>
      <c r="JD217" s="235"/>
      <c r="JE217" s="234"/>
      <c r="JG217" s="234"/>
      <c r="JH217" s="233"/>
      <c r="JI217" s="234"/>
      <c r="JJ217" s="235"/>
      <c r="JK217" s="234"/>
      <c r="JM217" s="234"/>
      <c r="JN217" s="233"/>
      <c r="JO217" s="234"/>
      <c r="JP217" s="235"/>
      <c r="JQ217" s="234"/>
      <c r="JS217" s="234"/>
      <c r="JT217" s="233"/>
      <c r="JU217" s="234"/>
      <c r="JV217" s="235"/>
      <c r="JW217" s="234"/>
      <c r="JY217" s="234"/>
      <c r="JZ217" s="233"/>
      <c r="KA217" s="234"/>
      <c r="KB217" s="235"/>
      <c r="KC217" s="234"/>
      <c r="KE217" s="234"/>
      <c r="KF217" s="233"/>
      <c r="KG217" s="234"/>
      <c r="KH217" s="235"/>
      <c r="KI217" s="234"/>
      <c r="KK217" s="234"/>
      <c r="KL217" s="233"/>
      <c r="KM217" s="234"/>
      <c r="KN217" s="235"/>
      <c r="KO217" s="234"/>
      <c r="KQ217" s="182"/>
      <c r="KR217" s="183"/>
      <c r="KS217" s="182"/>
      <c r="KT217" s="185"/>
      <c r="KU217" s="182"/>
      <c r="KW217" s="182"/>
      <c r="KX217" s="183"/>
      <c r="KY217" s="182"/>
      <c r="KZ217" s="185"/>
      <c r="LA217" s="182"/>
    </row>
    <row r="218" spans="1:313" ht="18.600000000000001" thickBot="1" x14ac:dyDescent="0.4">
      <c r="A218" s="242"/>
      <c r="B218" s="243">
        <f>SUM(B205:B217)</f>
        <v>170611497.21000007</v>
      </c>
      <c r="C218" s="244"/>
      <c r="D218" s="245">
        <f>SUM(D205:D217)</f>
        <v>1347</v>
      </c>
      <c r="E218" s="254"/>
      <c r="G218" s="242"/>
      <c r="H218" s="243">
        <f>SUM(H205:H217)</f>
        <v>168024122.57000002</v>
      </c>
      <c r="I218" s="244"/>
      <c r="J218" s="245">
        <f>SUM(J205:J217)</f>
        <v>1340</v>
      </c>
      <c r="K218" s="254"/>
      <c r="M218" s="242"/>
      <c r="N218" s="243">
        <f>SUM(N205:N217)</f>
        <v>162178720.00999993</v>
      </c>
      <c r="O218" s="244"/>
      <c r="P218" s="245">
        <f>SUM(P205:P217)</f>
        <v>1275</v>
      </c>
      <c r="Q218" s="254"/>
      <c r="S218" s="242"/>
      <c r="T218" s="243">
        <f>SUM(T205:T217)</f>
        <v>154354156.54000008</v>
      </c>
      <c r="U218" s="244"/>
      <c r="V218" s="245">
        <f>SUM(V205:V217)</f>
        <v>1200</v>
      </c>
      <c r="W218" s="254"/>
      <c r="Y218" s="242"/>
      <c r="Z218" s="243">
        <f>SUM(Z205:Z217)</f>
        <v>148608237.37000006</v>
      </c>
      <c r="AA218" s="244"/>
      <c r="AB218" s="245">
        <f>SUM(AB205:AB217)</f>
        <v>1153</v>
      </c>
      <c r="AC218" s="254"/>
      <c r="AF218" s="242"/>
      <c r="AG218" s="243">
        <f>SUM(AG205:AG217)</f>
        <v>144330622.33000004</v>
      </c>
      <c r="AH218" s="244"/>
      <c r="AI218" s="245">
        <f>SUM(AI205:AI217)</f>
        <v>1105</v>
      </c>
      <c r="AJ218" s="254"/>
      <c r="AL218" s="242"/>
      <c r="AM218" s="243">
        <f>SUM(AM205:AM217)</f>
        <v>135967903.23000005</v>
      </c>
      <c r="AN218" s="244"/>
      <c r="AO218" s="245">
        <f>SUM(AO205:AO217)</f>
        <v>1038</v>
      </c>
      <c r="AP218" s="254"/>
      <c r="AR218" s="242"/>
      <c r="AS218" s="243">
        <f>SUM(AS205:AS217)</f>
        <v>128258390.46000005</v>
      </c>
      <c r="AT218" s="244"/>
      <c r="AU218" s="245">
        <f>SUM(AU205:AU217)</f>
        <v>978</v>
      </c>
      <c r="AV218" s="254"/>
      <c r="AY218" s="242"/>
      <c r="AZ218" s="243">
        <f>SUM(AZ205:AZ217)</f>
        <v>121204553.02000003</v>
      </c>
      <c r="BA218" s="244"/>
      <c r="BB218" s="245">
        <f>SUM(BB205:BB217)</f>
        <v>920</v>
      </c>
      <c r="BC218" s="254"/>
      <c r="BE218" s="242"/>
      <c r="BF218" s="243">
        <f>SUM(BF205:BF217)</f>
        <v>114147609.66000001</v>
      </c>
      <c r="BG218" s="244"/>
      <c r="BH218" s="245">
        <f>SUM(BH205:BH217)</f>
        <v>851</v>
      </c>
      <c r="BI218" s="254"/>
      <c r="BK218" s="242"/>
      <c r="BL218" s="243">
        <f>SUM(BL205:BL217)</f>
        <v>89180157.180000022</v>
      </c>
      <c r="BM218" s="244"/>
      <c r="BN218" s="245">
        <f>SUM(BN205:BN217)</f>
        <v>695</v>
      </c>
      <c r="BO218" s="254"/>
      <c r="BQ218" s="242"/>
      <c r="BR218" s="243">
        <f>SUM(BR205:BR217)</f>
        <v>78461069.840000004</v>
      </c>
      <c r="BS218" s="244"/>
      <c r="BT218" s="245">
        <f>SUM(BT205:BT217)</f>
        <v>596</v>
      </c>
      <c r="BU218" s="254"/>
      <c r="BW218" s="242"/>
      <c r="BX218" s="243">
        <f>SUM(BX205:BX217)</f>
        <v>74810532.620000005</v>
      </c>
      <c r="BY218" s="244"/>
      <c r="BZ218" s="245">
        <f>SUM(BZ205:BZ217)</f>
        <v>562</v>
      </c>
      <c r="CA218" s="254"/>
      <c r="CC218" s="242"/>
      <c r="CD218" s="243">
        <f>SUM(CD205:CD217)</f>
        <v>69437658.189999998</v>
      </c>
      <c r="CE218" s="244"/>
      <c r="CF218" s="245">
        <f>SUM(CF205:CF217)</f>
        <v>523</v>
      </c>
      <c r="CG218" s="254"/>
      <c r="CI218" s="242"/>
      <c r="CJ218" s="243">
        <f>SUM(CJ205:CJ217)</f>
        <v>65511364.750000007</v>
      </c>
      <c r="CK218" s="244"/>
      <c r="CL218" s="245">
        <f>SUM(CL205:CL217)</f>
        <v>490</v>
      </c>
      <c r="CM218" s="254"/>
      <c r="CO218" s="242"/>
      <c r="CP218" s="243">
        <f>SUM(CP205:CP217)</f>
        <v>61813511.959999993</v>
      </c>
      <c r="CQ218" s="244"/>
      <c r="CR218" s="245">
        <f>SUM(CR205:CR217)</f>
        <v>464</v>
      </c>
      <c r="CS218" s="254"/>
      <c r="CU218" s="242"/>
      <c r="CV218" s="243">
        <f>SUM(CV205:CV217)</f>
        <v>60030256.289999992</v>
      </c>
      <c r="CW218" s="244"/>
      <c r="CX218" s="245">
        <f>SUM(CX205:CX217)</f>
        <v>453</v>
      </c>
      <c r="CY218" s="254"/>
      <c r="DA218" s="242"/>
      <c r="DB218" s="243">
        <v>59251034.5</v>
      </c>
      <c r="DC218" s="244"/>
      <c r="DD218" s="245">
        <v>451</v>
      </c>
      <c r="DE218" s="254"/>
      <c r="DG218" s="242"/>
      <c r="DH218" s="243">
        <v>58868088.110000007</v>
      </c>
      <c r="DI218" s="244"/>
      <c r="DJ218" s="245">
        <v>446</v>
      </c>
      <c r="DK218" s="254"/>
      <c r="DM218" s="242"/>
      <c r="DN218" s="243">
        <v>57895042.740000002</v>
      </c>
      <c r="DO218" s="244"/>
      <c r="DP218" s="245">
        <v>439</v>
      </c>
      <c r="DQ218" s="254"/>
      <c r="DS218" s="242"/>
      <c r="DT218" s="243">
        <v>57683726.200000003</v>
      </c>
      <c r="DU218" s="244"/>
      <c r="DV218" s="245">
        <v>437</v>
      </c>
      <c r="DW218" s="254"/>
      <c r="DY218" s="242"/>
      <c r="DZ218" s="243">
        <v>57134139.680000007</v>
      </c>
      <c r="EA218" s="244"/>
      <c r="EB218" s="245">
        <v>433</v>
      </c>
      <c r="EC218" s="254"/>
      <c r="EE218" s="242"/>
      <c r="EF218" s="243">
        <v>56171687.670000002</v>
      </c>
      <c r="EG218" s="244"/>
      <c r="EH218" s="245">
        <v>427</v>
      </c>
      <c r="EI218" s="254"/>
      <c r="EK218" s="242"/>
      <c r="EL218" s="243">
        <v>55430402.410000011</v>
      </c>
      <c r="EM218" s="244"/>
      <c r="EN218" s="245">
        <v>423</v>
      </c>
      <c r="EO218" s="254"/>
      <c r="EQ218" s="242"/>
      <c r="ER218" s="243">
        <v>55298409.120000012</v>
      </c>
      <c r="ES218" s="244"/>
      <c r="ET218" s="245">
        <v>421</v>
      </c>
      <c r="EU218" s="254"/>
      <c r="EW218" s="242"/>
      <c r="EX218" s="243">
        <v>55058380.13000001</v>
      </c>
      <c r="EY218" s="244"/>
      <c r="EZ218" s="245">
        <v>419</v>
      </c>
      <c r="FA218" s="254"/>
      <c r="FC218" s="242"/>
      <c r="FD218" s="243">
        <v>54518064.70000001</v>
      </c>
      <c r="FE218" s="244"/>
      <c r="FF218" s="245">
        <v>416</v>
      </c>
      <c r="FG218" s="254"/>
      <c r="FI218" s="242"/>
      <c r="FJ218" s="243">
        <v>54401705.12000002</v>
      </c>
      <c r="FK218" s="244"/>
      <c r="FL218" s="245">
        <v>416</v>
      </c>
      <c r="FM218" s="254"/>
      <c r="FO218" s="242"/>
      <c r="FP218" s="243">
        <v>53927731.130000018</v>
      </c>
      <c r="FQ218" s="244"/>
      <c r="FR218" s="245">
        <v>414</v>
      </c>
      <c r="FS218" s="254"/>
      <c r="FU218" s="242"/>
      <c r="FV218" s="243">
        <v>53956678.050000012</v>
      </c>
      <c r="FW218" s="244"/>
      <c r="FX218" s="245">
        <v>414</v>
      </c>
      <c r="FY218" s="254"/>
      <c r="GA218" s="242"/>
      <c r="GB218" s="243">
        <v>53606772.750000007</v>
      </c>
      <c r="GC218" s="244"/>
      <c r="GD218" s="245">
        <v>413</v>
      </c>
      <c r="GE218" s="254"/>
      <c r="GG218" s="242"/>
      <c r="GH218" s="243">
        <v>53026116.57</v>
      </c>
      <c r="GI218" s="244"/>
      <c r="GJ218" s="245">
        <v>410</v>
      </c>
      <c r="GK218" s="254"/>
      <c r="GM218" s="242"/>
      <c r="GN218" s="243">
        <v>52056033.460000001</v>
      </c>
      <c r="GO218" s="244"/>
      <c r="GP218" s="245">
        <v>403</v>
      </c>
      <c r="GQ218" s="254"/>
      <c r="GS218" s="242"/>
      <c r="GT218" s="243">
        <v>51927143.400000006</v>
      </c>
      <c r="GU218" s="244"/>
      <c r="GV218" s="245">
        <v>402</v>
      </c>
      <c r="GW218" s="254"/>
      <c r="GY218" s="242"/>
      <c r="GZ218" s="243">
        <v>51579157.689999998</v>
      </c>
      <c r="HA218" s="244"/>
      <c r="HB218" s="245">
        <v>398</v>
      </c>
      <c r="HC218" s="254"/>
      <c r="HE218" s="242"/>
      <c r="HF218" s="243">
        <v>51244749.859999999</v>
      </c>
      <c r="HG218" s="244"/>
      <c r="HH218" s="245">
        <v>393</v>
      </c>
      <c r="HI218" s="254"/>
      <c r="HK218" s="242"/>
      <c r="HL218" s="243">
        <v>50728546.24000001</v>
      </c>
      <c r="HM218" s="244"/>
      <c r="HN218" s="245">
        <v>391</v>
      </c>
      <c r="HO218" s="254"/>
      <c r="HQ218" s="242"/>
      <c r="HR218" s="243">
        <v>50181419.419999994</v>
      </c>
      <c r="HS218" s="244"/>
      <c r="HT218" s="245">
        <v>386</v>
      </c>
      <c r="HU218" s="254"/>
      <c r="HW218" s="242"/>
      <c r="HX218" s="243">
        <v>49720089.710000008</v>
      </c>
      <c r="HY218" s="244"/>
      <c r="HZ218" s="245">
        <v>383</v>
      </c>
      <c r="IA218" s="254"/>
      <c r="IC218" s="242"/>
      <c r="ID218" s="243">
        <v>49213206.520000003</v>
      </c>
      <c r="IE218" s="244"/>
      <c r="IF218" s="245">
        <v>379</v>
      </c>
      <c r="IG218" s="254"/>
      <c r="II218" s="242"/>
      <c r="IJ218" s="243">
        <v>48164451.350000001</v>
      </c>
      <c r="IK218" s="244"/>
      <c r="IL218" s="245">
        <v>373</v>
      </c>
      <c r="IM218" s="254"/>
      <c r="IO218" s="242"/>
      <c r="IP218" s="243">
        <v>47394104.929999985</v>
      </c>
      <c r="IQ218" s="244"/>
      <c r="IR218" s="245">
        <v>367</v>
      </c>
      <c r="IS218" s="254"/>
      <c r="IU218" s="242"/>
      <c r="IV218" s="243">
        <v>46338453.930000007</v>
      </c>
      <c r="IW218" s="244"/>
      <c r="IX218" s="245">
        <v>361</v>
      </c>
      <c r="IY218" s="254"/>
      <c r="JA218" s="242"/>
      <c r="JB218" s="243">
        <v>45470950.080000006</v>
      </c>
      <c r="JC218" s="244"/>
      <c r="JD218" s="245">
        <v>357</v>
      </c>
      <c r="JE218" s="254"/>
      <c r="JG218" s="242"/>
      <c r="JH218" s="243">
        <v>44852519.890000008</v>
      </c>
      <c r="JI218" s="244"/>
      <c r="JJ218" s="245">
        <v>352</v>
      </c>
      <c r="JK218" s="254"/>
      <c r="JM218" s="242"/>
      <c r="JN218" s="243">
        <v>43481991.81000001</v>
      </c>
      <c r="JO218" s="244"/>
      <c r="JP218" s="245">
        <v>341</v>
      </c>
      <c r="JQ218" s="254"/>
      <c r="JS218" s="242"/>
      <c r="JT218" s="243">
        <v>42822666.859999992</v>
      </c>
      <c r="JU218" s="244"/>
      <c r="JV218" s="245">
        <v>334</v>
      </c>
      <c r="JW218" s="254"/>
      <c r="JY218" s="242"/>
      <c r="JZ218" s="243">
        <v>42020375.970000006</v>
      </c>
      <c r="KA218" s="244"/>
      <c r="KB218" s="245">
        <v>327</v>
      </c>
      <c r="KC218" s="254"/>
      <c r="KE218" s="242"/>
      <c r="KF218" s="243">
        <v>41362891.619999997</v>
      </c>
      <c r="KG218" s="244"/>
      <c r="KH218" s="245">
        <v>324</v>
      </c>
      <c r="KI218" s="254"/>
      <c r="KK218" s="242"/>
      <c r="KL218" s="243">
        <v>40977128.219999999</v>
      </c>
      <c r="KM218" s="244"/>
      <c r="KN218" s="245">
        <v>322</v>
      </c>
      <c r="KO218" s="254"/>
      <c r="KQ218" s="190"/>
      <c r="KR218" s="191">
        <v>40142291.86999999</v>
      </c>
      <c r="KS218" s="192"/>
      <c r="KT218" s="193">
        <v>316</v>
      </c>
      <c r="KU218" s="209"/>
      <c r="KW218" s="190"/>
      <c r="KX218" s="191">
        <v>0</v>
      </c>
      <c r="KY218" s="192"/>
      <c r="KZ218" s="193">
        <v>0</v>
      </c>
      <c r="LA218" s="209"/>
    </row>
    <row r="219" spans="1:313" ht="18.600000000000001" thickTop="1" x14ac:dyDescent="0.35">
      <c r="A219" s="234"/>
      <c r="B219" s="233"/>
      <c r="C219" s="234"/>
      <c r="D219" s="235"/>
      <c r="E219" s="234"/>
      <c r="G219" s="234"/>
      <c r="H219" s="233"/>
      <c r="I219" s="234"/>
      <c r="J219" s="235"/>
      <c r="K219" s="234"/>
      <c r="M219" s="234"/>
      <c r="N219" s="233"/>
      <c r="O219" s="234"/>
      <c r="P219" s="235"/>
      <c r="Q219" s="234"/>
      <c r="S219" s="234"/>
      <c r="T219" s="233"/>
      <c r="U219" s="234"/>
      <c r="V219" s="235"/>
      <c r="W219" s="234"/>
      <c r="Y219" s="234"/>
      <c r="Z219" s="233"/>
      <c r="AA219" s="234"/>
      <c r="AB219" s="235"/>
      <c r="AC219" s="234"/>
      <c r="AF219" s="234"/>
      <c r="AG219" s="233"/>
      <c r="AH219" s="234"/>
      <c r="AI219" s="235"/>
      <c r="AJ219" s="234"/>
      <c r="AL219" s="234"/>
      <c r="AM219" s="233"/>
      <c r="AN219" s="234"/>
      <c r="AO219" s="235"/>
      <c r="AP219" s="234"/>
      <c r="AR219" s="234"/>
      <c r="AS219" s="233"/>
      <c r="AT219" s="234"/>
      <c r="AU219" s="235"/>
      <c r="AV219" s="234"/>
      <c r="AY219" s="234"/>
      <c r="AZ219" s="233"/>
      <c r="BA219" s="234"/>
      <c r="BB219" s="235"/>
      <c r="BC219" s="234"/>
      <c r="BE219" s="234"/>
      <c r="BF219" s="233"/>
      <c r="BG219" s="234"/>
      <c r="BH219" s="235"/>
      <c r="BI219" s="234"/>
      <c r="BK219" s="234"/>
      <c r="BL219" s="233"/>
      <c r="BM219" s="234"/>
      <c r="BN219" s="235"/>
      <c r="BO219" s="234"/>
      <c r="BQ219" s="234"/>
      <c r="BR219" s="233"/>
      <c r="BS219" s="234"/>
      <c r="BT219" s="235"/>
      <c r="BU219" s="234"/>
      <c r="BW219" s="234"/>
      <c r="BX219" s="233"/>
      <c r="BY219" s="234"/>
      <c r="BZ219" s="235"/>
      <c r="CA219" s="234"/>
      <c r="CC219" s="234"/>
      <c r="CD219" s="233"/>
      <c r="CE219" s="234"/>
      <c r="CF219" s="235"/>
      <c r="CG219" s="234"/>
      <c r="CI219" s="234"/>
      <c r="CJ219" s="233"/>
      <c r="CK219" s="234"/>
      <c r="CL219" s="235"/>
      <c r="CM219" s="234"/>
      <c r="CO219" s="234"/>
      <c r="CP219" s="233"/>
      <c r="CQ219" s="234"/>
      <c r="CR219" s="235"/>
      <c r="CS219" s="234"/>
      <c r="CU219" s="234"/>
      <c r="CV219" s="233"/>
      <c r="CW219" s="234"/>
      <c r="CX219" s="235"/>
      <c r="CY219" s="234"/>
      <c r="DA219" s="234"/>
      <c r="DB219" s="233"/>
      <c r="DC219" s="234"/>
      <c r="DD219" s="235"/>
      <c r="DE219" s="234"/>
      <c r="DG219" s="234"/>
      <c r="DH219" s="233"/>
      <c r="DI219" s="234"/>
      <c r="DJ219" s="235"/>
      <c r="DK219" s="234"/>
      <c r="DM219" s="234"/>
      <c r="DN219" s="233"/>
      <c r="DO219" s="234"/>
      <c r="DP219" s="235"/>
      <c r="DQ219" s="234"/>
      <c r="DS219" s="234"/>
      <c r="DT219" s="233"/>
      <c r="DU219" s="234"/>
      <c r="DV219" s="235"/>
      <c r="DW219" s="234"/>
      <c r="DY219" s="234"/>
      <c r="DZ219" s="233"/>
      <c r="EA219" s="234"/>
      <c r="EB219" s="235"/>
      <c r="EC219" s="234"/>
      <c r="EE219" s="234"/>
      <c r="EF219" s="233"/>
      <c r="EG219" s="234"/>
      <c r="EH219" s="235"/>
      <c r="EI219" s="234"/>
      <c r="EK219" s="234"/>
      <c r="EL219" s="233"/>
      <c r="EM219" s="234"/>
      <c r="EN219" s="235"/>
      <c r="EO219" s="234"/>
      <c r="EQ219" s="234"/>
      <c r="ER219" s="233"/>
      <c r="ES219" s="234"/>
      <c r="ET219" s="235"/>
      <c r="EU219" s="234"/>
      <c r="EW219" s="234"/>
      <c r="EX219" s="233"/>
      <c r="EY219" s="234"/>
      <c r="EZ219" s="235"/>
      <c r="FA219" s="234"/>
      <c r="FC219" s="234"/>
      <c r="FD219" s="233"/>
      <c r="FE219" s="234"/>
      <c r="FF219" s="235"/>
      <c r="FG219" s="234"/>
      <c r="FI219" s="234"/>
      <c r="FJ219" s="233"/>
      <c r="FK219" s="234"/>
      <c r="FL219" s="235"/>
      <c r="FM219" s="234"/>
      <c r="FO219" s="234"/>
      <c r="FP219" s="233"/>
      <c r="FQ219" s="234"/>
      <c r="FR219" s="235"/>
      <c r="FS219" s="234"/>
      <c r="FU219" s="234"/>
      <c r="FV219" s="233"/>
      <c r="FW219" s="234"/>
      <c r="FX219" s="235"/>
      <c r="FY219" s="234"/>
      <c r="GA219" s="234"/>
      <c r="GB219" s="233"/>
      <c r="GC219" s="234"/>
      <c r="GD219" s="235"/>
      <c r="GE219" s="234"/>
      <c r="GG219" s="234"/>
      <c r="GH219" s="233"/>
      <c r="GI219" s="234"/>
      <c r="GJ219" s="235"/>
      <c r="GK219" s="234"/>
      <c r="GM219" s="234"/>
      <c r="GN219" s="233"/>
      <c r="GO219" s="234"/>
      <c r="GP219" s="235"/>
      <c r="GQ219" s="234"/>
      <c r="GS219" s="234"/>
      <c r="GT219" s="233"/>
      <c r="GU219" s="234"/>
      <c r="GV219" s="235"/>
      <c r="GW219" s="234"/>
      <c r="GY219" s="234"/>
      <c r="GZ219" s="233"/>
      <c r="HA219" s="234"/>
      <c r="HB219" s="235"/>
      <c r="HC219" s="234"/>
      <c r="HE219" s="234"/>
      <c r="HF219" s="233"/>
      <c r="HG219" s="234"/>
      <c r="HH219" s="235"/>
      <c r="HI219" s="234"/>
      <c r="HK219" s="234"/>
      <c r="HL219" s="233"/>
      <c r="HM219" s="234"/>
      <c r="HN219" s="235"/>
      <c r="HO219" s="234"/>
      <c r="HQ219" s="234"/>
      <c r="HR219" s="233"/>
      <c r="HS219" s="234"/>
      <c r="HT219" s="235"/>
      <c r="HU219" s="234"/>
      <c r="HW219" s="234"/>
      <c r="HX219" s="233"/>
      <c r="HY219" s="234"/>
      <c r="HZ219" s="235"/>
      <c r="IA219" s="234"/>
      <c r="IC219" s="234"/>
      <c r="ID219" s="233"/>
      <c r="IE219" s="234"/>
      <c r="IF219" s="235"/>
      <c r="IG219" s="234"/>
      <c r="II219" s="234"/>
      <c r="IJ219" s="233"/>
      <c r="IK219" s="234"/>
      <c r="IL219" s="235"/>
      <c r="IM219" s="234"/>
      <c r="IO219" s="234"/>
      <c r="IP219" s="233"/>
      <c r="IQ219" s="234"/>
      <c r="IR219" s="235"/>
      <c r="IS219" s="234"/>
      <c r="IU219" s="234"/>
      <c r="IV219" s="233"/>
      <c r="IW219" s="234"/>
      <c r="IX219" s="235"/>
      <c r="IY219" s="234"/>
      <c r="JA219" s="234"/>
      <c r="JB219" s="233"/>
      <c r="JC219" s="234"/>
      <c r="JD219" s="235"/>
      <c r="JE219" s="234"/>
      <c r="JG219" s="234"/>
      <c r="JH219" s="233"/>
      <c r="JI219" s="234"/>
      <c r="JJ219" s="235"/>
      <c r="JK219" s="234"/>
      <c r="JM219" s="234"/>
      <c r="JN219" s="233"/>
      <c r="JO219" s="234"/>
      <c r="JP219" s="235"/>
      <c r="JQ219" s="234"/>
      <c r="JS219" s="234"/>
      <c r="JT219" s="233"/>
      <c r="JU219" s="234"/>
      <c r="JV219" s="235"/>
      <c r="JW219" s="234"/>
      <c r="JY219" s="234"/>
      <c r="JZ219" s="233"/>
      <c r="KA219" s="234"/>
      <c r="KB219" s="235"/>
      <c r="KC219" s="234"/>
      <c r="KE219" s="234"/>
      <c r="KF219" s="233"/>
      <c r="KG219" s="234"/>
      <c r="KH219" s="235"/>
      <c r="KI219" s="234"/>
      <c r="KK219" s="234"/>
      <c r="KL219" s="233"/>
      <c r="KM219" s="234"/>
      <c r="KN219" s="235"/>
      <c r="KO219" s="234"/>
      <c r="KQ219" s="182"/>
      <c r="KR219" s="183"/>
      <c r="KS219" s="182"/>
      <c r="KT219" s="185"/>
      <c r="KU219" s="182"/>
      <c r="KW219" s="182"/>
      <c r="KX219" s="183"/>
      <c r="KY219" s="182"/>
      <c r="KZ219" s="185"/>
      <c r="LA219" s="182"/>
    </row>
    <row r="220" spans="1:313" ht="18" x14ac:dyDescent="0.35">
      <c r="A220" s="234"/>
      <c r="B220" s="233"/>
      <c r="C220" s="234"/>
      <c r="D220" s="235"/>
      <c r="E220" s="234"/>
      <c r="G220" s="234"/>
      <c r="H220" s="233"/>
      <c r="I220" s="234"/>
      <c r="J220" s="235"/>
      <c r="K220" s="234"/>
      <c r="M220" s="234"/>
      <c r="N220" s="233"/>
      <c r="O220" s="234"/>
      <c r="P220" s="235"/>
      <c r="Q220" s="234"/>
      <c r="S220" s="234"/>
      <c r="T220" s="233"/>
      <c r="U220" s="234"/>
      <c r="V220" s="235"/>
      <c r="W220" s="234"/>
      <c r="Y220" s="234"/>
      <c r="Z220" s="233"/>
      <c r="AA220" s="234"/>
      <c r="AB220" s="235"/>
      <c r="AC220" s="234"/>
      <c r="AF220" s="234"/>
      <c r="AG220" s="233"/>
      <c r="AH220" s="234"/>
      <c r="AI220" s="235"/>
      <c r="AJ220" s="234"/>
      <c r="AL220" s="234"/>
      <c r="AM220" s="233"/>
      <c r="AN220" s="234"/>
      <c r="AO220" s="235"/>
      <c r="AP220" s="234"/>
      <c r="AR220" s="234"/>
      <c r="AS220" s="233"/>
      <c r="AT220" s="234"/>
      <c r="AU220" s="235"/>
      <c r="AV220" s="234"/>
      <c r="AY220" s="234"/>
      <c r="AZ220" s="233"/>
      <c r="BA220" s="234"/>
      <c r="BB220" s="235"/>
      <c r="BC220" s="234"/>
      <c r="BE220" s="234"/>
      <c r="BF220" s="233"/>
      <c r="BG220" s="234"/>
      <c r="BH220" s="235"/>
      <c r="BI220" s="234"/>
      <c r="BK220" s="234"/>
      <c r="BL220" s="233"/>
      <c r="BM220" s="234"/>
      <c r="BN220" s="235"/>
      <c r="BO220" s="234"/>
      <c r="BQ220" s="234"/>
      <c r="BR220" s="233"/>
      <c r="BS220" s="234"/>
      <c r="BT220" s="235"/>
      <c r="BU220" s="234"/>
      <c r="BW220" s="234"/>
      <c r="BX220" s="233"/>
      <c r="BY220" s="234"/>
      <c r="BZ220" s="235"/>
      <c r="CA220" s="234"/>
      <c r="CC220" s="234"/>
      <c r="CD220" s="233"/>
      <c r="CE220" s="234"/>
      <c r="CF220" s="235"/>
      <c r="CG220" s="234"/>
      <c r="CI220" s="234"/>
      <c r="CJ220" s="233"/>
      <c r="CK220" s="234"/>
      <c r="CL220" s="235"/>
      <c r="CM220" s="234"/>
      <c r="CO220" s="234"/>
      <c r="CP220" s="233"/>
      <c r="CQ220" s="234"/>
      <c r="CR220" s="235"/>
      <c r="CS220" s="234"/>
      <c r="CU220" s="234"/>
      <c r="CV220" s="233"/>
      <c r="CW220" s="234"/>
      <c r="CX220" s="235"/>
      <c r="CY220" s="234"/>
      <c r="DA220" s="234"/>
      <c r="DB220" s="233"/>
      <c r="DC220" s="234"/>
      <c r="DD220" s="235"/>
      <c r="DE220" s="234"/>
      <c r="DG220" s="234"/>
      <c r="DH220" s="233"/>
      <c r="DI220" s="234"/>
      <c r="DJ220" s="235"/>
      <c r="DK220" s="234"/>
      <c r="DM220" s="234"/>
      <c r="DN220" s="233"/>
      <c r="DO220" s="234"/>
      <c r="DP220" s="235"/>
      <c r="DQ220" s="234"/>
      <c r="DS220" s="234"/>
      <c r="DT220" s="233"/>
      <c r="DU220" s="234"/>
      <c r="DV220" s="235"/>
      <c r="DW220" s="234"/>
      <c r="DY220" s="234"/>
      <c r="DZ220" s="233"/>
      <c r="EA220" s="234"/>
      <c r="EB220" s="235"/>
      <c r="EC220" s="234"/>
      <c r="EE220" s="234"/>
      <c r="EF220" s="233"/>
      <c r="EG220" s="234"/>
      <c r="EH220" s="235"/>
      <c r="EI220" s="234"/>
      <c r="EK220" s="234"/>
      <c r="EL220" s="233"/>
      <c r="EM220" s="234"/>
      <c r="EN220" s="235"/>
      <c r="EO220" s="234"/>
      <c r="EQ220" s="234"/>
      <c r="ER220" s="233"/>
      <c r="ES220" s="234"/>
      <c r="ET220" s="235"/>
      <c r="EU220" s="234"/>
      <c r="EW220" s="234"/>
      <c r="EX220" s="233"/>
      <c r="EY220" s="234"/>
      <c r="EZ220" s="235"/>
      <c r="FA220" s="234"/>
      <c r="FC220" s="234"/>
      <c r="FD220" s="233"/>
      <c r="FE220" s="234"/>
      <c r="FF220" s="235"/>
      <c r="FG220" s="234"/>
      <c r="FI220" s="234"/>
      <c r="FJ220" s="233"/>
      <c r="FK220" s="234"/>
      <c r="FL220" s="235"/>
      <c r="FM220" s="234"/>
      <c r="FO220" s="234"/>
      <c r="FP220" s="233"/>
      <c r="FQ220" s="234"/>
      <c r="FR220" s="235"/>
      <c r="FS220" s="234"/>
      <c r="FU220" s="234"/>
      <c r="FV220" s="233"/>
      <c r="FW220" s="234"/>
      <c r="FX220" s="235"/>
      <c r="FY220" s="234"/>
      <c r="GA220" s="234"/>
      <c r="GB220" s="233"/>
      <c r="GC220" s="234"/>
      <c r="GD220" s="235"/>
      <c r="GE220" s="234"/>
      <c r="GG220" s="234"/>
      <c r="GH220" s="233"/>
      <c r="GI220" s="234"/>
      <c r="GJ220" s="235"/>
      <c r="GK220" s="234"/>
      <c r="GM220" s="234"/>
      <c r="GN220" s="233"/>
      <c r="GO220" s="234"/>
      <c r="GP220" s="235"/>
      <c r="GQ220" s="234"/>
      <c r="GS220" s="234"/>
      <c r="GT220" s="233"/>
      <c r="GU220" s="234"/>
      <c r="GV220" s="235"/>
      <c r="GW220" s="234"/>
      <c r="GY220" s="234"/>
      <c r="GZ220" s="233"/>
      <c r="HA220" s="234"/>
      <c r="HB220" s="235"/>
      <c r="HC220" s="234"/>
      <c r="HE220" s="234"/>
      <c r="HF220" s="233"/>
      <c r="HG220" s="234"/>
      <c r="HH220" s="235"/>
      <c r="HI220" s="234"/>
      <c r="HK220" s="234"/>
      <c r="HL220" s="233"/>
      <c r="HM220" s="234"/>
      <c r="HN220" s="235"/>
      <c r="HO220" s="234"/>
      <c r="HQ220" s="234"/>
      <c r="HR220" s="233"/>
      <c r="HS220" s="234"/>
      <c r="HT220" s="235"/>
      <c r="HU220" s="234"/>
      <c r="HW220" s="234"/>
      <c r="HX220" s="233"/>
      <c r="HY220" s="234"/>
      <c r="HZ220" s="235"/>
      <c r="IA220" s="234"/>
      <c r="IC220" s="234"/>
      <c r="ID220" s="233"/>
      <c r="IE220" s="234"/>
      <c r="IF220" s="235"/>
      <c r="IG220" s="234"/>
      <c r="II220" s="234"/>
      <c r="IJ220" s="233"/>
      <c r="IK220" s="234"/>
      <c r="IL220" s="235"/>
      <c r="IM220" s="234"/>
      <c r="IO220" s="234"/>
      <c r="IP220" s="233"/>
      <c r="IQ220" s="234"/>
      <c r="IR220" s="235"/>
      <c r="IS220" s="234"/>
      <c r="IU220" s="234"/>
      <c r="IV220" s="233"/>
      <c r="IW220" s="234"/>
      <c r="IX220" s="235"/>
      <c r="IY220" s="234"/>
      <c r="JA220" s="234"/>
      <c r="JB220" s="233"/>
      <c r="JC220" s="234"/>
      <c r="JD220" s="235"/>
      <c r="JE220" s="234"/>
      <c r="JG220" s="234"/>
      <c r="JH220" s="233"/>
      <c r="JI220" s="234"/>
      <c r="JJ220" s="235"/>
      <c r="JK220" s="234"/>
      <c r="JM220" s="234"/>
      <c r="JN220" s="233"/>
      <c r="JO220" s="234"/>
      <c r="JP220" s="235"/>
      <c r="JQ220" s="234"/>
      <c r="JS220" s="234"/>
      <c r="JT220" s="233"/>
      <c r="JU220" s="234"/>
      <c r="JV220" s="235"/>
      <c r="JW220" s="234"/>
      <c r="JY220" s="234"/>
      <c r="JZ220" s="233"/>
      <c r="KA220" s="234"/>
      <c r="KB220" s="235"/>
      <c r="KC220" s="234"/>
      <c r="KE220" s="234"/>
      <c r="KF220" s="233"/>
      <c r="KG220" s="234"/>
      <c r="KH220" s="235"/>
      <c r="KI220" s="234"/>
      <c r="KK220" s="234"/>
      <c r="KL220" s="233"/>
      <c r="KM220" s="234"/>
      <c r="KN220" s="235"/>
      <c r="KO220" s="234"/>
      <c r="KQ220" s="182"/>
      <c r="KR220" s="183"/>
      <c r="KS220" s="182"/>
      <c r="KT220" s="185"/>
      <c r="KU220" s="182"/>
      <c r="KW220" s="182"/>
      <c r="KX220" s="183"/>
      <c r="KY220" s="182"/>
      <c r="KZ220" s="185"/>
      <c r="LA220" s="182"/>
    </row>
    <row r="221" spans="1:313" ht="18" x14ac:dyDescent="0.35">
      <c r="A221" s="234"/>
      <c r="B221" s="233"/>
      <c r="C221" s="234"/>
      <c r="D221" s="235"/>
      <c r="E221" s="234"/>
      <c r="G221" s="234"/>
      <c r="H221" s="233"/>
      <c r="I221" s="234"/>
      <c r="J221" s="235"/>
      <c r="K221" s="234"/>
      <c r="M221" s="234"/>
      <c r="N221" s="233"/>
      <c r="O221" s="234"/>
      <c r="P221" s="235"/>
      <c r="Q221" s="234"/>
      <c r="S221" s="234"/>
      <c r="T221" s="233"/>
      <c r="U221" s="234"/>
      <c r="V221" s="235"/>
      <c r="W221" s="234"/>
      <c r="Y221" s="234"/>
      <c r="Z221" s="233"/>
      <c r="AA221" s="234"/>
      <c r="AB221" s="235"/>
      <c r="AC221" s="234"/>
      <c r="AF221" s="234"/>
      <c r="AG221" s="233"/>
      <c r="AH221" s="234"/>
      <c r="AI221" s="235"/>
      <c r="AJ221" s="234"/>
      <c r="AL221" s="234"/>
      <c r="AM221" s="233"/>
      <c r="AN221" s="234"/>
      <c r="AO221" s="235"/>
      <c r="AP221" s="234"/>
      <c r="AR221" s="234"/>
      <c r="AS221" s="233"/>
      <c r="AT221" s="234"/>
      <c r="AU221" s="235"/>
      <c r="AV221" s="234"/>
      <c r="AY221" s="234"/>
      <c r="AZ221" s="233"/>
      <c r="BA221" s="234"/>
      <c r="BB221" s="235"/>
      <c r="BC221" s="234"/>
      <c r="BE221" s="234"/>
      <c r="BF221" s="233"/>
      <c r="BG221" s="234"/>
      <c r="BH221" s="235"/>
      <c r="BI221" s="234"/>
      <c r="BK221" s="234"/>
      <c r="BL221" s="233"/>
      <c r="BM221" s="234"/>
      <c r="BN221" s="235"/>
      <c r="BO221" s="234"/>
      <c r="BQ221" s="234"/>
      <c r="BR221" s="233"/>
      <c r="BS221" s="234"/>
      <c r="BT221" s="235"/>
      <c r="BU221" s="234"/>
      <c r="BW221" s="234"/>
      <c r="BX221" s="233"/>
      <c r="BY221" s="234"/>
      <c r="BZ221" s="235"/>
      <c r="CA221" s="234"/>
      <c r="CC221" s="234"/>
      <c r="CD221" s="233"/>
      <c r="CE221" s="234"/>
      <c r="CF221" s="235"/>
      <c r="CG221" s="234"/>
      <c r="CI221" s="234"/>
      <c r="CJ221" s="233"/>
      <c r="CK221" s="234"/>
      <c r="CL221" s="235"/>
      <c r="CM221" s="234"/>
      <c r="CO221" s="234"/>
      <c r="CP221" s="233"/>
      <c r="CQ221" s="234"/>
      <c r="CR221" s="235"/>
      <c r="CS221" s="234"/>
      <c r="CU221" s="234"/>
      <c r="CV221" s="233"/>
      <c r="CW221" s="234"/>
      <c r="CX221" s="235"/>
      <c r="CY221" s="234"/>
      <c r="DA221" s="234"/>
      <c r="DB221" s="233"/>
      <c r="DC221" s="234"/>
      <c r="DD221" s="235"/>
      <c r="DE221" s="234"/>
      <c r="DG221" s="234"/>
      <c r="DH221" s="233"/>
      <c r="DI221" s="234"/>
      <c r="DJ221" s="235"/>
      <c r="DK221" s="234"/>
      <c r="DM221" s="234"/>
      <c r="DN221" s="233"/>
      <c r="DO221" s="234"/>
      <c r="DP221" s="235"/>
      <c r="DQ221" s="234"/>
      <c r="DS221" s="234"/>
      <c r="DT221" s="233"/>
      <c r="DU221" s="234"/>
      <c r="DV221" s="235"/>
      <c r="DW221" s="234"/>
      <c r="DY221" s="234"/>
      <c r="DZ221" s="233"/>
      <c r="EA221" s="234"/>
      <c r="EB221" s="235"/>
      <c r="EC221" s="234"/>
      <c r="EE221" s="234"/>
      <c r="EF221" s="233"/>
      <c r="EG221" s="234"/>
      <c r="EH221" s="235"/>
      <c r="EI221" s="234"/>
      <c r="EK221" s="234"/>
      <c r="EL221" s="233"/>
      <c r="EM221" s="234"/>
      <c r="EN221" s="235"/>
      <c r="EO221" s="234"/>
      <c r="EQ221" s="234"/>
      <c r="ER221" s="233"/>
      <c r="ES221" s="234"/>
      <c r="ET221" s="235"/>
      <c r="EU221" s="234"/>
      <c r="EW221" s="234"/>
      <c r="EX221" s="233"/>
      <c r="EY221" s="234"/>
      <c r="EZ221" s="235"/>
      <c r="FA221" s="234"/>
      <c r="FC221" s="234"/>
      <c r="FD221" s="233"/>
      <c r="FE221" s="234"/>
      <c r="FF221" s="235"/>
      <c r="FG221" s="234"/>
      <c r="FI221" s="234"/>
      <c r="FJ221" s="233"/>
      <c r="FK221" s="234"/>
      <c r="FL221" s="235"/>
      <c r="FM221" s="234"/>
      <c r="FO221" s="234"/>
      <c r="FP221" s="233"/>
      <c r="FQ221" s="234"/>
      <c r="FR221" s="235"/>
      <c r="FS221" s="234"/>
      <c r="FU221" s="234"/>
      <c r="FV221" s="233"/>
      <c r="FW221" s="234"/>
      <c r="FX221" s="235"/>
      <c r="FY221" s="234"/>
      <c r="GA221" s="234"/>
      <c r="GB221" s="233"/>
      <c r="GC221" s="234"/>
      <c r="GD221" s="235"/>
      <c r="GE221" s="234"/>
      <c r="GG221" s="234"/>
      <c r="GH221" s="233"/>
      <c r="GI221" s="234"/>
      <c r="GJ221" s="235"/>
      <c r="GK221" s="234"/>
      <c r="GM221" s="234"/>
      <c r="GN221" s="233"/>
      <c r="GO221" s="234"/>
      <c r="GP221" s="235"/>
      <c r="GQ221" s="234"/>
      <c r="GS221" s="234"/>
      <c r="GT221" s="233"/>
      <c r="GU221" s="234"/>
      <c r="GV221" s="235"/>
      <c r="GW221" s="234"/>
      <c r="GY221" s="234"/>
      <c r="GZ221" s="233"/>
      <c r="HA221" s="234"/>
      <c r="HB221" s="235"/>
      <c r="HC221" s="234"/>
      <c r="HE221" s="234"/>
      <c r="HF221" s="233"/>
      <c r="HG221" s="234"/>
      <c r="HH221" s="235"/>
      <c r="HI221" s="234"/>
      <c r="HK221" s="234"/>
      <c r="HL221" s="233"/>
      <c r="HM221" s="234"/>
      <c r="HN221" s="235"/>
      <c r="HO221" s="234"/>
      <c r="HQ221" s="234"/>
      <c r="HR221" s="233"/>
      <c r="HS221" s="234"/>
      <c r="HT221" s="235"/>
      <c r="HU221" s="234"/>
      <c r="HW221" s="234"/>
      <c r="HX221" s="233"/>
      <c r="HY221" s="234"/>
      <c r="HZ221" s="235"/>
      <c r="IA221" s="234"/>
      <c r="IC221" s="234"/>
      <c r="ID221" s="233"/>
      <c r="IE221" s="234"/>
      <c r="IF221" s="235"/>
      <c r="IG221" s="234"/>
      <c r="II221" s="234"/>
      <c r="IJ221" s="233"/>
      <c r="IK221" s="234"/>
      <c r="IL221" s="235"/>
      <c r="IM221" s="234"/>
      <c r="IO221" s="234"/>
      <c r="IP221" s="233"/>
      <c r="IQ221" s="234"/>
      <c r="IR221" s="235"/>
      <c r="IS221" s="234"/>
      <c r="IU221" s="234"/>
      <c r="IV221" s="233"/>
      <c r="IW221" s="234"/>
      <c r="IX221" s="235"/>
      <c r="IY221" s="234"/>
      <c r="JA221" s="234"/>
      <c r="JB221" s="233"/>
      <c r="JC221" s="234"/>
      <c r="JD221" s="235"/>
      <c r="JE221" s="234"/>
      <c r="JG221" s="234"/>
      <c r="JH221" s="233"/>
      <c r="JI221" s="234"/>
      <c r="JJ221" s="235"/>
      <c r="JK221" s="234"/>
      <c r="JM221" s="234"/>
      <c r="JN221" s="233"/>
      <c r="JO221" s="234"/>
      <c r="JP221" s="235"/>
      <c r="JQ221" s="234"/>
      <c r="JS221" s="234"/>
      <c r="JT221" s="233"/>
      <c r="JU221" s="234"/>
      <c r="JV221" s="235"/>
      <c r="JW221" s="234"/>
      <c r="JY221" s="234"/>
      <c r="JZ221" s="233"/>
      <c r="KA221" s="234"/>
      <c r="KB221" s="235"/>
      <c r="KC221" s="234"/>
      <c r="KE221" s="234"/>
      <c r="KF221" s="233"/>
      <c r="KG221" s="234"/>
      <c r="KH221" s="235"/>
      <c r="KI221" s="234"/>
      <c r="KK221" s="234"/>
      <c r="KL221" s="233"/>
      <c r="KM221" s="234"/>
      <c r="KN221" s="235"/>
      <c r="KO221" s="234"/>
      <c r="KQ221" s="182"/>
      <c r="KR221" s="183"/>
      <c r="KS221" s="182"/>
      <c r="KT221" s="185"/>
      <c r="KU221" s="182"/>
      <c r="KW221" s="182"/>
      <c r="KX221" s="183"/>
      <c r="KY221" s="182"/>
      <c r="KZ221" s="185"/>
      <c r="LA221" s="182"/>
    </row>
    <row r="222" spans="1:313" ht="18" x14ac:dyDescent="0.35">
      <c r="A222" s="232" t="s">
        <v>135</v>
      </c>
      <c r="B222" s="233"/>
      <c r="C222" s="234"/>
      <c r="D222" s="235"/>
      <c r="E222" s="234"/>
      <c r="G222" s="232" t="s">
        <v>135</v>
      </c>
      <c r="H222" s="233"/>
      <c r="I222" s="234"/>
      <c r="J222" s="235"/>
      <c r="K222" s="234"/>
      <c r="M222" s="232" t="s">
        <v>135</v>
      </c>
      <c r="N222" s="233"/>
      <c r="O222" s="234"/>
      <c r="P222" s="235"/>
      <c r="Q222" s="234"/>
      <c r="S222" s="232" t="s">
        <v>135</v>
      </c>
      <c r="T222" s="233"/>
      <c r="U222" s="234"/>
      <c r="V222" s="235"/>
      <c r="W222" s="234"/>
      <c r="Y222" s="232" t="s">
        <v>135</v>
      </c>
      <c r="Z222" s="233"/>
      <c r="AA222" s="234"/>
      <c r="AB222" s="235"/>
      <c r="AC222" s="234"/>
      <c r="AF222" s="232" t="s">
        <v>135</v>
      </c>
      <c r="AG222" s="233"/>
      <c r="AH222" s="234"/>
      <c r="AI222" s="235"/>
      <c r="AJ222" s="234"/>
      <c r="AL222" s="232" t="s">
        <v>135</v>
      </c>
      <c r="AM222" s="233"/>
      <c r="AN222" s="234"/>
      <c r="AO222" s="235"/>
      <c r="AP222" s="234"/>
      <c r="AR222" s="232" t="s">
        <v>135</v>
      </c>
      <c r="AS222" s="233"/>
      <c r="AT222" s="234"/>
      <c r="AU222" s="235"/>
      <c r="AV222" s="234"/>
      <c r="AY222" s="232" t="s">
        <v>135</v>
      </c>
      <c r="AZ222" s="233"/>
      <c r="BA222" s="234"/>
      <c r="BB222" s="235"/>
      <c r="BC222" s="234"/>
      <c r="BE222" s="232" t="s">
        <v>135</v>
      </c>
      <c r="BF222" s="233"/>
      <c r="BG222" s="234"/>
      <c r="BH222" s="235"/>
      <c r="BI222" s="234"/>
      <c r="BK222" s="232" t="s">
        <v>135</v>
      </c>
      <c r="BL222" s="233"/>
      <c r="BM222" s="234"/>
      <c r="BN222" s="235"/>
      <c r="BO222" s="234"/>
      <c r="BQ222" s="232" t="s">
        <v>135</v>
      </c>
      <c r="BR222" s="233"/>
      <c r="BS222" s="234"/>
      <c r="BT222" s="235"/>
      <c r="BU222" s="234"/>
      <c r="BW222" s="232" t="s">
        <v>135</v>
      </c>
      <c r="BX222" s="233"/>
      <c r="BY222" s="234"/>
      <c r="BZ222" s="235"/>
      <c r="CA222" s="234"/>
      <c r="CC222" s="232" t="s">
        <v>135</v>
      </c>
      <c r="CD222" s="233"/>
      <c r="CE222" s="234"/>
      <c r="CF222" s="235"/>
      <c r="CG222" s="234"/>
      <c r="CI222" s="232" t="s">
        <v>135</v>
      </c>
      <c r="CJ222" s="233"/>
      <c r="CK222" s="234"/>
      <c r="CL222" s="235"/>
      <c r="CM222" s="234"/>
      <c r="CO222" s="232" t="s">
        <v>135</v>
      </c>
      <c r="CP222" s="233"/>
      <c r="CQ222" s="234"/>
      <c r="CR222" s="235"/>
      <c r="CS222" s="234"/>
      <c r="CU222" s="232" t="s">
        <v>135</v>
      </c>
      <c r="CV222" s="233"/>
      <c r="CW222" s="234"/>
      <c r="CX222" s="235"/>
      <c r="CY222" s="234"/>
      <c r="DA222" s="232" t="s">
        <v>135</v>
      </c>
      <c r="DB222" s="233"/>
      <c r="DC222" s="234"/>
      <c r="DD222" s="235"/>
      <c r="DE222" s="234"/>
      <c r="DG222" s="232" t="s">
        <v>135</v>
      </c>
      <c r="DH222" s="233"/>
      <c r="DI222" s="234"/>
      <c r="DJ222" s="235"/>
      <c r="DK222" s="234"/>
      <c r="DM222" s="232" t="s">
        <v>135</v>
      </c>
      <c r="DN222" s="233"/>
      <c r="DO222" s="234"/>
      <c r="DP222" s="235"/>
      <c r="DQ222" s="234"/>
      <c r="DS222" s="232" t="s">
        <v>135</v>
      </c>
      <c r="DT222" s="233"/>
      <c r="DU222" s="234"/>
      <c r="DV222" s="235"/>
      <c r="DW222" s="234"/>
      <c r="DY222" s="232" t="s">
        <v>135</v>
      </c>
      <c r="DZ222" s="233"/>
      <c r="EA222" s="234"/>
      <c r="EB222" s="235"/>
      <c r="EC222" s="234"/>
      <c r="EE222" s="232" t="s">
        <v>135</v>
      </c>
      <c r="EF222" s="233"/>
      <c r="EG222" s="234"/>
      <c r="EH222" s="235"/>
      <c r="EI222" s="234"/>
      <c r="EK222" s="232" t="s">
        <v>135</v>
      </c>
      <c r="EL222" s="233"/>
      <c r="EM222" s="234"/>
      <c r="EN222" s="235"/>
      <c r="EO222" s="234"/>
      <c r="EQ222" s="232" t="s">
        <v>135</v>
      </c>
      <c r="ER222" s="233"/>
      <c r="ES222" s="234"/>
      <c r="ET222" s="235"/>
      <c r="EU222" s="234"/>
      <c r="EW222" s="232" t="s">
        <v>135</v>
      </c>
      <c r="EX222" s="233"/>
      <c r="EY222" s="234"/>
      <c r="EZ222" s="235"/>
      <c r="FA222" s="234"/>
      <c r="FC222" s="232" t="s">
        <v>135</v>
      </c>
      <c r="FD222" s="233"/>
      <c r="FE222" s="234"/>
      <c r="FF222" s="235"/>
      <c r="FG222" s="234"/>
      <c r="FI222" s="232" t="s">
        <v>135</v>
      </c>
      <c r="FJ222" s="233"/>
      <c r="FK222" s="234"/>
      <c r="FL222" s="235"/>
      <c r="FM222" s="234"/>
      <c r="FO222" s="232" t="s">
        <v>135</v>
      </c>
      <c r="FP222" s="233"/>
      <c r="FQ222" s="234"/>
      <c r="FR222" s="235"/>
      <c r="FS222" s="234"/>
      <c r="FU222" s="232" t="s">
        <v>135</v>
      </c>
      <c r="FV222" s="233"/>
      <c r="FW222" s="234"/>
      <c r="FX222" s="235"/>
      <c r="FY222" s="234"/>
      <c r="GA222" s="232" t="s">
        <v>135</v>
      </c>
      <c r="GB222" s="233"/>
      <c r="GC222" s="234"/>
      <c r="GD222" s="235"/>
      <c r="GE222" s="234"/>
      <c r="GG222" s="232" t="s">
        <v>135</v>
      </c>
      <c r="GH222" s="233"/>
      <c r="GI222" s="234"/>
      <c r="GJ222" s="235"/>
      <c r="GK222" s="234"/>
      <c r="GM222" s="232" t="s">
        <v>135</v>
      </c>
      <c r="GN222" s="233"/>
      <c r="GO222" s="234"/>
      <c r="GP222" s="235"/>
      <c r="GQ222" s="234"/>
      <c r="GS222" s="232" t="s">
        <v>135</v>
      </c>
      <c r="GT222" s="233"/>
      <c r="GU222" s="234"/>
      <c r="GV222" s="235"/>
      <c r="GW222" s="234"/>
      <c r="GY222" s="232" t="s">
        <v>135</v>
      </c>
      <c r="GZ222" s="233"/>
      <c r="HA222" s="234"/>
      <c r="HB222" s="235"/>
      <c r="HC222" s="234"/>
      <c r="HE222" s="232" t="s">
        <v>135</v>
      </c>
      <c r="HF222" s="233"/>
      <c r="HG222" s="234"/>
      <c r="HH222" s="235"/>
      <c r="HI222" s="234"/>
      <c r="HK222" s="232" t="s">
        <v>135</v>
      </c>
      <c r="HL222" s="233"/>
      <c r="HM222" s="234"/>
      <c r="HN222" s="235"/>
      <c r="HO222" s="234"/>
      <c r="HQ222" s="232" t="s">
        <v>135</v>
      </c>
      <c r="HR222" s="233"/>
      <c r="HS222" s="234"/>
      <c r="HT222" s="235"/>
      <c r="HU222" s="234"/>
      <c r="HW222" s="232" t="s">
        <v>135</v>
      </c>
      <c r="HX222" s="233"/>
      <c r="HY222" s="234"/>
      <c r="HZ222" s="235"/>
      <c r="IA222" s="234"/>
      <c r="IC222" s="232" t="s">
        <v>135</v>
      </c>
      <c r="ID222" s="233"/>
      <c r="IE222" s="234"/>
      <c r="IF222" s="235"/>
      <c r="IG222" s="234"/>
      <c r="II222" s="232" t="s">
        <v>135</v>
      </c>
      <c r="IJ222" s="233"/>
      <c r="IK222" s="234"/>
      <c r="IL222" s="235"/>
      <c r="IM222" s="234"/>
      <c r="IO222" s="232" t="s">
        <v>135</v>
      </c>
      <c r="IP222" s="233"/>
      <c r="IQ222" s="234"/>
      <c r="IR222" s="235"/>
      <c r="IS222" s="234"/>
      <c r="IU222" s="232" t="s">
        <v>135</v>
      </c>
      <c r="IV222" s="233"/>
      <c r="IW222" s="234"/>
      <c r="IX222" s="235"/>
      <c r="IY222" s="234"/>
      <c r="JA222" s="232" t="s">
        <v>135</v>
      </c>
      <c r="JB222" s="233"/>
      <c r="JC222" s="234"/>
      <c r="JD222" s="235"/>
      <c r="JE222" s="234"/>
      <c r="JG222" s="232" t="s">
        <v>135</v>
      </c>
      <c r="JH222" s="233"/>
      <c r="JI222" s="234"/>
      <c r="JJ222" s="235"/>
      <c r="JK222" s="234"/>
      <c r="JM222" s="232" t="s">
        <v>135</v>
      </c>
      <c r="JN222" s="233"/>
      <c r="JO222" s="234"/>
      <c r="JP222" s="235"/>
      <c r="JQ222" s="234"/>
      <c r="JS222" s="232" t="s">
        <v>135</v>
      </c>
      <c r="JT222" s="233"/>
      <c r="JU222" s="234"/>
      <c r="JV222" s="235"/>
      <c r="JW222" s="234"/>
      <c r="JY222" s="232" t="s">
        <v>135</v>
      </c>
      <c r="JZ222" s="233"/>
      <c r="KA222" s="234"/>
      <c r="KB222" s="235"/>
      <c r="KC222" s="234"/>
      <c r="KE222" s="232" t="s">
        <v>135</v>
      </c>
      <c r="KF222" s="233"/>
      <c r="KG222" s="234"/>
      <c r="KH222" s="235"/>
      <c r="KI222" s="234"/>
      <c r="KK222" s="232" t="s">
        <v>135</v>
      </c>
      <c r="KL222" s="233"/>
      <c r="KM222" s="234"/>
      <c r="KN222" s="235"/>
      <c r="KO222" s="234"/>
      <c r="KQ222" s="169" t="s">
        <v>135</v>
      </c>
      <c r="KR222" s="183"/>
      <c r="KS222" s="182"/>
      <c r="KT222" s="185"/>
      <c r="KU222" s="182"/>
      <c r="KW222" s="169" t="s">
        <v>135</v>
      </c>
      <c r="KX222" s="183"/>
      <c r="KY222" s="182"/>
      <c r="KZ222" s="185"/>
      <c r="LA222" s="182"/>
    </row>
    <row r="223" spans="1:313" ht="18" x14ac:dyDescent="0.35">
      <c r="A223" s="170"/>
      <c r="B223" s="171"/>
      <c r="C223" s="170"/>
      <c r="D223" s="172"/>
      <c r="E223" s="170"/>
      <c r="G223" s="170"/>
      <c r="H223" s="171"/>
      <c r="I223" s="170"/>
      <c r="J223" s="172"/>
      <c r="K223" s="170"/>
      <c r="M223" s="170"/>
      <c r="N223" s="171"/>
      <c r="O223" s="170"/>
      <c r="P223" s="172"/>
      <c r="Q223" s="170"/>
      <c r="S223" s="170"/>
      <c r="T223" s="171"/>
      <c r="U223" s="170"/>
      <c r="V223" s="172"/>
      <c r="W223" s="170"/>
      <c r="Y223" s="170"/>
      <c r="Z223" s="171"/>
      <c r="AA223" s="170"/>
      <c r="AB223" s="172"/>
      <c r="AC223" s="170"/>
      <c r="AF223" s="170"/>
      <c r="AG223" s="171"/>
      <c r="AH223" s="170"/>
      <c r="AI223" s="172"/>
      <c r="AJ223" s="170"/>
      <c r="AL223" s="170"/>
      <c r="AM223" s="171"/>
      <c r="AN223" s="170"/>
      <c r="AO223" s="172"/>
      <c r="AP223" s="170"/>
      <c r="AR223" s="170"/>
      <c r="AS223" s="171"/>
      <c r="AT223" s="170"/>
      <c r="AU223" s="172"/>
      <c r="AV223" s="170"/>
      <c r="AY223" s="170"/>
      <c r="AZ223" s="171"/>
      <c r="BA223" s="170"/>
      <c r="BB223" s="172"/>
      <c r="BC223" s="170"/>
      <c r="BE223" s="170"/>
      <c r="BF223" s="171"/>
      <c r="BG223" s="170"/>
      <c r="BH223" s="172"/>
      <c r="BI223" s="170"/>
      <c r="BK223" s="170"/>
      <c r="BL223" s="171"/>
      <c r="BM223" s="170"/>
      <c r="BN223" s="172"/>
      <c r="BO223" s="170"/>
      <c r="BQ223" s="170"/>
      <c r="BR223" s="171"/>
      <c r="BS223" s="170"/>
      <c r="BT223" s="172"/>
      <c r="BU223" s="170"/>
      <c r="BW223" s="170"/>
      <c r="BX223" s="171"/>
      <c r="BY223" s="170"/>
      <c r="BZ223" s="172"/>
      <c r="CA223" s="170"/>
      <c r="CC223" s="170"/>
      <c r="CD223" s="171"/>
      <c r="CE223" s="170"/>
      <c r="CF223" s="172"/>
      <c r="CG223" s="170"/>
      <c r="CI223" s="170"/>
      <c r="CJ223" s="171"/>
      <c r="CK223" s="170"/>
      <c r="CL223" s="172"/>
      <c r="CM223" s="170"/>
      <c r="CO223" s="170"/>
      <c r="CP223" s="171"/>
      <c r="CQ223" s="170"/>
      <c r="CR223" s="172"/>
      <c r="CS223" s="170"/>
      <c r="CU223" s="170"/>
      <c r="CV223" s="171"/>
      <c r="CW223" s="170"/>
      <c r="CX223" s="172"/>
      <c r="CY223" s="170"/>
      <c r="DA223" s="170"/>
      <c r="DB223" s="171"/>
      <c r="DC223" s="170"/>
      <c r="DD223" s="172"/>
      <c r="DE223" s="170"/>
      <c r="DG223" s="170"/>
      <c r="DH223" s="171"/>
      <c r="DI223" s="170"/>
      <c r="DJ223" s="172"/>
      <c r="DK223" s="170"/>
      <c r="DM223" s="170"/>
      <c r="DN223" s="171"/>
      <c r="DO223" s="170"/>
      <c r="DP223" s="172"/>
      <c r="DQ223" s="170"/>
      <c r="DS223" s="170"/>
      <c r="DT223" s="171"/>
      <c r="DU223" s="170"/>
      <c r="DV223" s="172"/>
      <c r="DW223" s="170"/>
      <c r="DY223" s="170"/>
      <c r="DZ223" s="171"/>
      <c r="EA223" s="170"/>
      <c r="EB223" s="172"/>
      <c r="EC223" s="170"/>
      <c r="EE223" s="170"/>
      <c r="EF223" s="171"/>
      <c r="EG223" s="170"/>
      <c r="EH223" s="172"/>
      <c r="EI223" s="170"/>
      <c r="EK223" s="170"/>
      <c r="EL223" s="171"/>
      <c r="EM223" s="170"/>
      <c r="EN223" s="172"/>
      <c r="EO223" s="170"/>
      <c r="EQ223" s="170"/>
      <c r="ER223" s="171"/>
      <c r="ES223" s="170"/>
      <c r="ET223" s="172"/>
      <c r="EU223" s="170"/>
      <c r="EW223" s="170"/>
      <c r="EX223" s="171"/>
      <c r="EY223" s="170"/>
      <c r="EZ223" s="172"/>
      <c r="FA223" s="170"/>
      <c r="FC223" s="170"/>
      <c r="FD223" s="171"/>
      <c r="FE223" s="170"/>
      <c r="FF223" s="172"/>
      <c r="FG223" s="170"/>
      <c r="FI223" s="170"/>
      <c r="FJ223" s="171"/>
      <c r="FK223" s="170"/>
      <c r="FL223" s="172"/>
      <c r="FM223" s="170"/>
      <c r="FO223" s="170"/>
      <c r="FP223" s="171"/>
      <c r="FQ223" s="170"/>
      <c r="FR223" s="172"/>
      <c r="FS223" s="170"/>
      <c r="FU223" s="170"/>
      <c r="FV223" s="171"/>
      <c r="FW223" s="170"/>
      <c r="FX223" s="172"/>
      <c r="FY223" s="170"/>
      <c r="GA223" s="170"/>
      <c r="GB223" s="171"/>
      <c r="GC223" s="170"/>
      <c r="GD223" s="172"/>
      <c r="GE223" s="170"/>
      <c r="GG223" s="170"/>
      <c r="GH223" s="171"/>
      <c r="GI223" s="170"/>
      <c r="GJ223" s="172"/>
      <c r="GK223" s="170"/>
      <c r="GM223" s="170"/>
      <c r="GN223" s="171"/>
      <c r="GO223" s="170"/>
      <c r="GP223" s="172"/>
      <c r="GQ223" s="170"/>
      <c r="GS223" s="170"/>
      <c r="GT223" s="171"/>
      <c r="GU223" s="170"/>
      <c r="GV223" s="172"/>
      <c r="GW223" s="170"/>
      <c r="GY223" s="170"/>
      <c r="GZ223" s="171"/>
      <c r="HA223" s="170"/>
      <c r="HB223" s="172"/>
      <c r="HC223" s="170"/>
      <c r="HE223" s="170"/>
      <c r="HF223" s="171"/>
      <c r="HG223" s="170"/>
      <c r="HH223" s="172"/>
      <c r="HI223" s="170"/>
      <c r="HK223" s="170"/>
      <c r="HL223" s="171"/>
      <c r="HM223" s="170"/>
      <c r="HN223" s="172"/>
      <c r="HO223" s="170"/>
      <c r="HQ223" s="170"/>
      <c r="HR223" s="171"/>
      <c r="HS223" s="170"/>
      <c r="HT223" s="172"/>
      <c r="HU223" s="170"/>
      <c r="HW223" s="170"/>
      <c r="HX223" s="171"/>
      <c r="HY223" s="170"/>
      <c r="HZ223" s="172"/>
      <c r="IA223" s="170"/>
      <c r="IC223" s="170"/>
      <c r="ID223" s="171"/>
      <c r="IE223" s="170"/>
      <c r="IF223" s="172"/>
      <c r="IG223" s="170"/>
      <c r="II223" s="170"/>
      <c r="IJ223" s="171"/>
      <c r="IK223" s="170"/>
      <c r="IL223" s="172"/>
      <c r="IM223" s="170"/>
      <c r="IO223" s="170"/>
      <c r="IP223" s="171"/>
      <c r="IQ223" s="170"/>
      <c r="IR223" s="172"/>
      <c r="IS223" s="170"/>
      <c r="IU223" s="170"/>
      <c r="IV223" s="171"/>
      <c r="IW223" s="170"/>
      <c r="IX223" s="172"/>
      <c r="IY223" s="170"/>
      <c r="JA223" s="170"/>
      <c r="JB223" s="171"/>
      <c r="JC223" s="170"/>
      <c r="JD223" s="172"/>
      <c r="JE223" s="170"/>
      <c r="JG223" s="170"/>
      <c r="JH223" s="171"/>
      <c r="JI223" s="170"/>
      <c r="JJ223" s="172"/>
      <c r="JK223" s="170"/>
      <c r="JM223" s="170"/>
      <c r="JN223" s="171"/>
      <c r="JO223" s="170"/>
      <c r="JP223" s="172"/>
      <c r="JQ223" s="170"/>
      <c r="JS223" s="170"/>
      <c r="JT223" s="171"/>
      <c r="JU223" s="170"/>
      <c r="JV223" s="172"/>
      <c r="JW223" s="170"/>
      <c r="JY223" s="170"/>
      <c r="JZ223" s="171"/>
      <c r="KA223" s="170"/>
      <c r="KB223" s="172"/>
      <c r="KC223" s="170"/>
      <c r="KE223" s="170"/>
      <c r="KF223" s="171"/>
      <c r="KG223" s="170"/>
      <c r="KH223" s="172"/>
      <c r="KI223" s="170"/>
      <c r="KK223" s="170"/>
      <c r="KL223" s="171"/>
      <c r="KM223" s="170"/>
      <c r="KN223" s="172"/>
      <c r="KO223" s="170"/>
      <c r="KQ223" s="170"/>
      <c r="KR223" s="171"/>
      <c r="KS223" s="170"/>
      <c r="KT223" s="172"/>
      <c r="KU223" s="170"/>
      <c r="KW223" s="170"/>
      <c r="KX223" s="171"/>
      <c r="KY223" s="170"/>
      <c r="KZ223" s="172"/>
      <c r="LA223" s="170"/>
    </row>
    <row r="224" spans="1:313" s="240" customFormat="1" ht="72" customHeight="1" x14ac:dyDescent="0.35">
      <c r="A224" s="236" t="s">
        <v>136</v>
      </c>
      <c r="B224" s="237" t="s">
        <v>112</v>
      </c>
      <c r="C224" s="238" t="s">
        <v>113</v>
      </c>
      <c r="D224" s="239" t="s">
        <v>114</v>
      </c>
      <c r="E224" s="238" t="s">
        <v>113</v>
      </c>
      <c r="G224" s="236" t="s">
        <v>136</v>
      </c>
      <c r="H224" s="237" t="s">
        <v>112</v>
      </c>
      <c r="I224" s="238" t="s">
        <v>113</v>
      </c>
      <c r="J224" s="239" t="s">
        <v>114</v>
      </c>
      <c r="K224" s="238" t="s">
        <v>113</v>
      </c>
      <c r="M224" s="236" t="s">
        <v>136</v>
      </c>
      <c r="N224" s="237" t="s">
        <v>112</v>
      </c>
      <c r="O224" s="238" t="s">
        <v>113</v>
      </c>
      <c r="P224" s="239" t="s">
        <v>114</v>
      </c>
      <c r="Q224" s="238" t="s">
        <v>113</v>
      </c>
      <c r="S224" s="236" t="s">
        <v>136</v>
      </c>
      <c r="T224" s="237" t="s">
        <v>112</v>
      </c>
      <c r="U224" s="238" t="s">
        <v>113</v>
      </c>
      <c r="V224" s="239" t="s">
        <v>114</v>
      </c>
      <c r="W224" s="238" t="s">
        <v>113</v>
      </c>
      <c r="Y224" s="236" t="s">
        <v>136</v>
      </c>
      <c r="Z224" s="237" t="s">
        <v>112</v>
      </c>
      <c r="AA224" s="238" t="s">
        <v>113</v>
      </c>
      <c r="AB224" s="239" t="s">
        <v>114</v>
      </c>
      <c r="AC224" s="238" t="s">
        <v>113</v>
      </c>
      <c r="AF224" s="236" t="s">
        <v>136</v>
      </c>
      <c r="AG224" s="237" t="s">
        <v>112</v>
      </c>
      <c r="AH224" s="238" t="s">
        <v>113</v>
      </c>
      <c r="AI224" s="239" t="s">
        <v>114</v>
      </c>
      <c r="AJ224" s="238" t="s">
        <v>113</v>
      </c>
      <c r="AL224" s="236" t="s">
        <v>136</v>
      </c>
      <c r="AM224" s="237" t="s">
        <v>112</v>
      </c>
      <c r="AN224" s="238" t="s">
        <v>113</v>
      </c>
      <c r="AO224" s="239" t="s">
        <v>114</v>
      </c>
      <c r="AP224" s="238" t="s">
        <v>113</v>
      </c>
      <c r="AR224" s="236" t="s">
        <v>136</v>
      </c>
      <c r="AS224" s="237" t="s">
        <v>112</v>
      </c>
      <c r="AT224" s="238" t="s">
        <v>113</v>
      </c>
      <c r="AU224" s="239" t="s">
        <v>114</v>
      </c>
      <c r="AV224" s="238" t="s">
        <v>113</v>
      </c>
      <c r="AY224" s="236" t="s">
        <v>136</v>
      </c>
      <c r="AZ224" s="237" t="s">
        <v>112</v>
      </c>
      <c r="BA224" s="238" t="s">
        <v>113</v>
      </c>
      <c r="BB224" s="239" t="s">
        <v>114</v>
      </c>
      <c r="BC224" s="238" t="s">
        <v>113</v>
      </c>
      <c r="BE224" s="236" t="s">
        <v>136</v>
      </c>
      <c r="BF224" s="237" t="s">
        <v>112</v>
      </c>
      <c r="BG224" s="238" t="s">
        <v>113</v>
      </c>
      <c r="BH224" s="239" t="s">
        <v>114</v>
      </c>
      <c r="BI224" s="238" t="s">
        <v>113</v>
      </c>
      <c r="BK224" s="236" t="s">
        <v>136</v>
      </c>
      <c r="BL224" s="237" t="s">
        <v>112</v>
      </c>
      <c r="BM224" s="238" t="s">
        <v>113</v>
      </c>
      <c r="BN224" s="239" t="s">
        <v>114</v>
      </c>
      <c r="BO224" s="238" t="s">
        <v>113</v>
      </c>
      <c r="BQ224" s="236" t="s">
        <v>136</v>
      </c>
      <c r="BR224" s="237" t="s">
        <v>112</v>
      </c>
      <c r="BS224" s="238" t="s">
        <v>113</v>
      </c>
      <c r="BT224" s="239" t="s">
        <v>114</v>
      </c>
      <c r="BU224" s="238" t="s">
        <v>113</v>
      </c>
      <c r="BW224" s="236" t="s">
        <v>136</v>
      </c>
      <c r="BX224" s="237" t="s">
        <v>112</v>
      </c>
      <c r="BY224" s="238" t="s">
        <v>113</v>
      </c>
      <c r="BZ224" s="239" t="s">
        <v>114</v>
      </c>
      <c r="CA224" s="238" t="s">
        <v>113</v>
      </c>
      <c r="CC224" s="236" t="s">
        <v>136</v>
      </c>
      <c r="CD224" s="237" t="s">
        <v>112</v>
      </c>
      <c r="CE224" s="238" t="s">
        <v>113</v>
      </c>
      <c r="CF224" s="239" t="s">
        <v>114</v>
      </c>
      <c r="CG224" s="238" t="s">
        <v>113</v>
      </c>
      <c r="CI224" s="236" t="s">
        <v>136</v>
      </c>
      <c r="CJ224" s="237" t="s">
        <v>112</v>
      </c>
      <c r="CK224" s="238" t="s">
        <v>113</v>
      </c>
      <c r="CL224" s="239" t="s">
        <v>114</v>
      </c>
      <c r="CM224" s="238" t="s">
        <v>113</v>
      </c>
      <c r="CO224" s="236" t="s">
        <v>136</v>
      </c>
      <c r="CP224" s="237" t="s">
        <v>112</v>
      </c>
      <c r="CQ224" s="238" t="s">
        <v>113</v>
      </c>
      <c r="CR224" s="239" t="s">
        <v>114</v>
      </c>
      <c r="CS224" s="238" t="s">
        <v>113</v>
      </c>
      <c r="CU224" s="236" t="s">
        <v>136</v>
      </c>
      <c r="CV224" s="237" t="s">
        <v>112</v>
      </c>
      <c r="CW224" s="238" t="s">
        <v>113</v>
      </c>
      <c r="CX224" s="239" t="s">
        <v>114</v>
      </c>
      <c r="CY224" s="238" t="s">
        <v>113</v>
      </c>
      <c r="DA224" s="236" t="s">
        <v>136</v>
      </c>
      <c r="DB224" s="237" t="s">
        <v>112</v>
      </c>
      <c r="DC224" s="238" t="s">
        <v>113</v>
      </c>
      <c r="DD224" s="239" t="s">
        <v>114</v>
      </c>
      <c r="DE224" s="238" t="s">
        <v>113</v>
      </c>
      <c r="DG224" s="236" t="s">
        <v>136</v>
      </c>
      <c r="DH224" s="237" t="s">
        <v>112</v>
      </c>
      <c r="DI224" s="238" t="s">
        <v>113</v>
      </c>
      <c r="DJ224" s="239" t="s">
        <v>114</v>
      </c>
      <c r="DK224" s="238" t="s">
        <v>113</v>
      </c>
      <c r="DM224" s="236" t="s">
        <v>136</v>
      </c>
      <c r="DN224" s="237" t="s">
        <v>112</v>
      </c>
      <c r="DO224" s="238" t="s">
        <v>113</v>
      </c>
      <c r="DP224" s="239" t="s">
        <v>114</v>
      </c>
      <c r="DQ224" s="238" t="s">
        <v>113</v>
      </c>
      <c r="DS224" s="236" t="s">
        <v>136</v>
      </c>
      <c r="DT224" s="237" t="s">
        <v>112</v>
      </c>
      <c r="DU224" s="238" t="s">
        <v>113</v>
      </c>
      <c r="DV224" s="239" t="s">
        <v>114</v>
      </c>
      <c r="DW224" s="238" t="s">
        <v>113</v>
      </c>
      <c r="DY224" s="236" t="s">
        <v>136</v>
      </c>
      <c r="DZ224" s="237" t="s">
        <v>112</v>
      </c>
      <c r="EA224" s="238" t="s">
        <v>113</v>
      </c>
      <c r="EB224" s="239" t="s">
        <v>114</v>
      </c>
      <c r="EC224" s="238" t="s">
        <v>113</v>
      </c>
      <c r="EE224" s="236" t="s">
        <v>136</v>
      </c>
      <c r="EF224" s="237" t="s">
        <v>112</v>
      </c>
      <c r="EG224" s="238" t="s">
        <v>113</v>
      </c>
      <c r="EH224" s="239" t="s">
        <v>114</v>
      </c>
      <c r="EI224" s="238" t="s">
        <v>113</v>
      </c>
      <c r="EK224" s="236" t="s">
        <v>136</v>
      </c>
      <c r="EL224" s="237" t="s">
        <v>112</v>
      </c>
      <c r="EM224" s="238" t="s">
        <v>113</v>
      </c>
      <c r="EN224" s="239" t="s">
        <v>114</v>
      </c>
      <c r="EO224" s="238" t="s">
        <v>113</v>
      </c>
      <c r="EQ224" s="236" t="s">
        <v>136</v>
      </c>
      <c r="ER224" s="237" t="s">
        <v>112</v>
      </c>
      <c r="ES224" s="238" t="s">
        <v>113</v>
      </c>
      <c r="ET224" s="239" t="s">
        <v>114</v>
      </c>
      <c r="EU224" s="238" t="s">
        <v>113</v>
      </c>
      <c r="EW224" s="236" t="s">
        <v>136</v>
      </c>
      <c r="EX224" s="237" t="s">
        <v>112</v>
      </c>
      <c r="EY224" s="238" t="s">
        <v>113</v>
      </c>
      <c r="EZ224" s="239" t="s">
        <v>114</v>
      </c>
      <c r="FA224" s="238" t="s">
        <v>113</v>
      </c>
      <c r="FC224" s="236" t="s">
        <v>136</v>
      </c>
      <c r="FD224" s="237" t="s">
        <v>112</v>
      </c>
      <c r="FE224" s="238" t="s">
        <v>113</v>
      </c>
      <c r="FF224" s="239" t="s">
        <v>114</v>
      </c>
      <c r="FG224" s="238" t="s">
        <v>113</v>
      </c>
      <c r="FI224" s="236" t="s">
        <v>136</v>
      </c>
      <c r="FJ224" s="237" t="s">
        <v>112</v>
      </c>
      <c r="FK224" s="238" t="s">
        <v>113</v>
      </c>
      <c r="FL224" s="239" t="s">
        <v>114</v>
      </c>
      <c r="FM224" s="238" t="s">
        <v>113</v>
      </c>
      <c r="FO224" s="236" t="s">
        <v>136</v>
      </c>
      <c r="FP224" s="237" t="s">
        <v>112</v>
      </c>
      <c r="FQ224" s="238" t="s">
        <v>113</v>
      </c>
      <c r="FR224" s="239" t="s">
        <v>114</v>
      </c>
      <c r="FS224" s="238" t="s">
        <v>113</v>
      </c>
      <c r="FU224" s="236" t="s">
        <v>136</v>
      </c>
      <c r="FV224" s="237" t="s">
        <v>112</v>
      </c>
      <c r="FW224" s="238" t="s">
        <v>113</v>
      </c>
      <c r="FX224" s="239" t="s">
        <v>114</v>
      </c>
      <c r="FY224" s="238" t="s">
        <v>113</v>
      </c>
      <c r="GA224" s="236" t="s">
        <v>136</v>
      </c>
      <c r="GB224" s="237" t="s">
        <v>112</v>
      </c>
      <c r="GC224" s="238" t="s">
        <v>113</v>
      </c>
      <c r="GD224" s="239" t="s">
        <v>114</v>
      </c>
      <c r="GE224" s="238" t="s">
        <v>113</v>
      </c>
      <c r="GG224" s="236" t="s">
        <v>136</v>
      </c>
      <c r="GH224" s="237" t="s">
        <v>112</v>
      </c>
      <c r="GI224" s="238" t="s">
        <v>113</v>
      </c>
      <c r="GJ224" s="239" t="s">
        <v>114</v>
      </c>
      <c r="GK224" s="238" t="s">
        <v>113</v>
      </c>
      <c r="GM224" s="236" t="s">
        <v>136</v>
      </c>
      <c r="GN224" s="237" t="s">
        <v>112</v>
      </c>
      <c r="GO224" s="238" t="s">
        <v>113</v>
      </c>
      <c r="GP224" s="239" t="s">
        <v>114</v>
      </c>
      <c r="GQ224" s="238" t="s">
        <v>113</v>
      </c>
      <c r="GS224" s="236" t="s">
        <v>136</v>
      </c>
      <c r="GT224" s="237" t="s">
        <v>112</v>
      </c>
      <c r="GU224" s="238" t="s">
        <v>113</v>
      </c>
      <c r="GV224" s="239" t="s">
        <v>114</v>
      </c>
      <c r="GW224" s="238" t="s">
        <v>113</v>
      </c>
      <c r="GY224" s="236" t="s">
        <v>136</v>
      </c>
      <c r="GZ224" s="237" t="s">
        <v>112</v>
      </c>
      <c r="HA224" s="238" t="s">
        <v>113</v>
      </c>
      <c r="HB224" s="239" t="s">
        <v>114</v>
      </c>
      <c r="HC224" s="238" t="s">
        <v>113</v>
      </c>
      <c r="HE224" s="236" t="s">
        <v>136</v>
      </c>
      <c r="HF224" s="237" t="s">
        <v>112</v>
      </c>
      <c r="HG224" s="238" t="s">
        <v>113</v>
      </c>
      <c r="HH224" s="239" t="s">
        <v>114</v>
      </c>
      <c r="HI224" s="238" t="s">
        <v>113</v>
      </c>
      <c r="HK224" s="236" t="s">
        <v>136</v>
      </c>
      <c r="HL224" s="237" t="s">
        <v>112</v>
      </c>
      <c r="HM224" s="238" t="s">
        <v>113</v>
      </c>
      <c r="HN224" s="239" t="s">
        <v>114</v>
      </c>
      <c r="HO224" s="238" t="s">
        <v>113</v>
      </c>
      <c r="HQ224" s="236" t="s">
        <v>136</v>
      </c>
      <c r="HR224" s="237" t="s">
        <v>112</v>
      </c>
      <c r="HS224" s="238" t="s">
        <v>113</v>
      </c>
      <c r="HT224" s="239" t="s">
        <v>114</v>
      </c>
      <c r="HU224" s="238" t="s">
        <v>113</v>
      </c>
      <c r="HW224" s="236" t="s">
        <v>136</v>
      </c>
      <c r="HX224" s="237" t="s">
        <v>112</v>
      </c>
      <c r="HY224" s="238" t="s">
        <v>113</v>
      </c>
      <c r="HZ224" s="239" t="s">
        <v>114</v>
      </c>
      <c r="IA224" s="238" t="s">
        <v>113</v>
      </c>
      <c r="IC224" s="236" t="s">
        <v>136</v>
      </c>
      <c r="ID224" s="237" t="s">
        <v>112</v>
      </c>
      <c r="IE224" s="238" t="s">
        <v>113</v>
      </c>
      <c r="IF224" s="239" t="s">
        <v>114</v>
      </c>
      <c r="IG224" s="238" t="s">
        <v>113</v>
      </c>
      <c r="II224" s="236" t="s">
        <v>136</v>
      </c>
      <c r="IJ224" s="237" t="s">
        <v>112</v>
      </c>
      <c r="IK224" s="238" t="s">
        <v>113</v>
      </c>
      <c r="IL224" s="239" t="s">
        <v>114</v>
      </c>
      <c r="IM224" s="238" t="s">
        <v>113</v>
      </c>
      <c r="IO224" s="236" t="s">
        <v>136</v>
      </c>
      <c r="IP224" s="237" t="s">
        <v>112</v>
      </c>
      <c r="IQ224" s="238" t="s">
        <v>113</v>
      </c>
      <c r="IR224" s="239" t="s">
        <v>114</v>
      </c>
      <c r="IS224" s="238" t="s">
        <v>113</v>
      </c>
      <c r="IU224" s="236" t="s">
        <v>136</v>
      </c>
      <c r="IV224" s="237" t="s">
        <v>112</v>
      </c>
      <c r="IW224" s="238" t="s">
        <v>113</v>
      </c>
      <c r="IX224" s="239" t="s">
        <v>114</v>
      </c>
      <c r="IY224" s="238" t="s">
        <v>113</v>
      </c>
      <c r="JA224" s="236" t="s">
        <v>136</v>
      </c>
      <c r="JB224" s="237" t="s">
        <v>112</v>
      </c>
      <c r="JC224" s="238" t="s">
        <v>113</v>
      </c>
      <c r="JD224" s="239" t="s">
        <v>114</v>
      </c>
      <c r="JE224" s="238" t="s">
        <v>113</v>
      </c>
      <c r="JG224" s="236" t="s">
        <v>136</v>
      </c>
      <c r="JH224" s="237" t="s">
        <v>112</v>
      </c>
      <c r="JI224" s="238" t="s">
        <v>113</v>
      </c>
      <c r="JJ224" s="239" t="s">
        <v>114</v>
      </c>
      <c r="JK224" s="238" t="s">
        <v>113</v>
      </c>
      <c r="JM224" s="236" t="s">
        <v>136</v>
      </c>
      <c r="JN224" s="237" t="s">
        <v>112</v>
      </c>
      <c r="JO224" s="238" t="s">
        <v>113</v>
      </c>
      <c r="JP224" s="239" t="s">
        <v>114</v>
      </c>
      <c r="JQ224" s="238" t="s">
        <v>113</v>
      </c>
      <c r="JS224" s="236" t="s">
        <v>136</v>
      </c>
      <c r="JT224" s="237" t="s">
        <v>112</v>
      </c>
      <c r="JU224" s="238" t="s">
        <v>113</v>
      </c>
      <c r="JV224" s="239" t="s">
        <v>114</v>
      </c>
      <c r="JW224" s="238" t="s">
        <v>113</v>
      </c>
      <c r="JY224" s="236" t="s">
        <v>136</v>
      </c>
      <c r="JZ224" s="237" t="s">
        <v>112</v>
      </c>
      <c r="KA224" s="238" t="s">
        <v>113</v>
      </c>
      <c r="KB224" s="239" t="s">
        <v>114</v>
      </c>
      <c r="KC224" s="238" t="s">
        <v>113</v>
      </c>
      <c r="KE224" s="236" t="s">
        <v>136</v>
      </c>
      <c r="KF224" s="237" t="s">
        <v>112</v>
      </c>
      <c r="KG224" s="238" t="s">
        <v>113</v>
      </c>
      <c r="KH224" s="239" t="s">
        <v>114</v>
      </c>
      <c r="KI224" s="238" t="s">
        <v>113</v>
      </c>
      <c r="KK224" s="236" t="s">
        <v>136</v>
      </c>
      <c r="KL224" s="237" t="s">
        <v>112</v>
      </c>
      <c r="KM224" s="238" t="s">
        <v>113</v>
      </c>
      <c r="KN224" s="239" t="s">
        <v>114</v>
      </c>
      <c r="KO224" s="238" t="s">
        <v>113</v>
      </c>
      <c r="KQ224" s="177" t="s">
        <v>136</v>
      </c>
      <c r="KR224" s="178" t="s">
        <v>112</v>
      </c>
      <c r="KS224" s="179" t="s">
        <v>113</v>
      </c>
      <c r="KT224" s="180" t="s">
        <v>114</v>
      </c>
      <c r="KU224" s="179" t="s">
        <v>113</v>
      </c>
      <c r="KW224" s="177" t="s">
        <v>136</v>
      </c>
      <c r="KX224" s="178" t="s">
        <v>112</v>
      </c>
      <c r="KY224" s="179" t="s">
        <v>113</v>
      </c>
      <c r="KZ224" s="180" t="s">
        <v>114</v>
      </c>
      <c r="LA224" s="179" t="s">
        <v>113</v>
      </c>
    </row>
    <row r="225" spans="1:313" ht="18" x14ac:dyDescent="0.35">
      <c r="A225" s="170"/>
      <c r="B225" s="171"/>
      <c r="C225" s="170"/>
      <c r="D225" s="172"/>
      <c r="E225" s="170"/>
      <c r="G225" s="170"/>
      <c r="H225" s="171"/>
      <c r="I225" s="170"/>
      <c r="J225" s="172"/>
      <c r="K225" s="170"/>
      <c r="M225" s="170"/>
      <c r="N225" s="171"/>
      <c r="O225" s="170"/>
      <c r="P225" s="172"/>
      <c r="Q225" s="170"/>
      <c r="S225" s="170"/>
      <c r="T225" s="171"/>
      <c r="U225" s="170"/>
      <c r="V225" s="172"/>
      <c r="W225" s="170"/>
      <c r="Y225" s="170"/>
      <c r="Z225" s="171"/>
      <c r="AA225" s="170"/>
      <c r="AB225" s="172"/>
      <c r="AC225" s="170"/>
      <c r="AF225" s="170"/>
      <c r="AG225" s="171"/>
      <c r="AH225" s="170"/>
      <c r="AI225" s="172"/>
      <c r="AJ225" s="170"/>
      <c r="AL225" s="170"/>
      <c r="AM225" s="171"/>
      <c r="AN225" s="170"/>
      <c r="AO225" s="172"/>
      <c r="AP225" s="170"/>
      <c r="AR225" s="170"/>
      <c r="AS225" s="171"/>
      <c r="AT225" s="170"/>
      <c r="AU225" s="172"/>
      <c r="AV225" s="170"/>
      <c r="AY225" s="170"/>
      <c r="AZ225" s="171"/>
      <c r="BA225" s="170"/>
      <c r="BB225" s="172"/>
      <c r="BC225" s="170"/>
      <c r="BE225" s="170"/>
      <c r="BF225" s="171"/>
      <c r="BG225" s="170"/>
      <c r="BH225" s="172"/>
      <c r="BI225" s="170"/>
      <c r="BK225" s="170"/>
      <c r="BL225" s="171"/>
      <c r="BM225" s="170"/>
      <c r="BN225" s="172"/>
      <c r="BO225" s="170"/>
      <c r="BQ225" s="170"/>
      <c r="BR225" s="171"/>
      <c r="BS225" s="170"/>
      <c r="BT225" s="172"/>
      <c r="BU225" s="170"/>
      <c r="BW225" s="170"/>
      <c r="BX225" s="171"/>
      <c r="BY225" s="170"/>
      <c r="BZ225" s="172"/>
      <c r="CA225" s="170"/>
      <c r="CC225" s="170"/>
      <c r="CD225" s="171"/>
      <c r="CE225" s="170"/>
      <c r="CF225" s="172"/>
      <c r="CG225" s="170"/>
      <c r="CI225" s="170"/>
      <c r="CJ225" s="171"/>
      <c r="CK225" s="170"/>
      <c r="CL225" s="172"/>
      <c r="CM225" s="170"/>
      <c r="CO225" s="170"/>
      <c r="CP225" s="171"/>
      <c r="CQ225" s="170"/>
      <c r="CR225" s="172"/>
      <c r="CS225" s="170"/>
      <c r="CU225" s="170"/>
      <c r="CV225" s="171"/>
      <c r="CW225" s="170"/>
      <c r="CX225" s="172"/>
      <c r="CY225" s="170"/>
      <c r="DA225" s="170"/>
      <c r="DB225" s="171"/>
      <c r="DC225" s="170"/>
      <c r="DD225" s="172"/>
      <c r="DE225" s="170"/>
      <c r="DG225" s="170"/>
      <c r="DH225" s="171"/>
      <c r="DI225" s="170"/>
      <c r="DJ225" s="172"/>
      <c r="DK225" s="170"/>
      <c r="DM225" s="170"/>
      <c r="DN225" s="171"/>
      <c r="DO225" s="170"/>
      <c r="DP225" s="172"/>
      <c r="DQ225" s="170"/>
      <c r="DS225" s="170"/>
      <c r="DT225" s="171"/>
      <c r="DU225" s="170"/>
      <c r="DV225" s="172"/>
      <c r="DW225" s="170"/>
      <c r="DY225" s="170"/>
      <c r="DZ225" s="171"/>
      <c r="EA225" s="170"/>
      <c r="EB225" s="172"/>
      <c r="EC225" s="170"/>
      <c r="EE225" s="170"/>
      <c r="EF225" s="171"/>
      <c r="EG225" s="170"/>
      <c r="EH225" s="172"/>
      <c r="EI225" s="170"/>
      <c r="EK225" s="170"/>
      <c r="EL225" s="171"/>
      <c r="EM225" s="170"/>
      <c r="EN225" s="172"/>
      <c r="EO225" s="170"/>
      <c r="EQ225" s="170"/>
      <c r="ER225" s="171"/>
      <c r="ES225" s="170"/>
      <c r="ET225" s="172"/>
      <c r="EU225" s="170"/>
      <c r="EW225" s="170"/>
      <c r="EX225" s="171"/>
      <c r="EY225" s="170"/>
      <c r="EZ225" s="172"/>
      <c r="FA225" s="170"/>
      <c r="FC225" s="170"/>
      <c r="FD225" s="171"/>
      <c r="FE225" s="170"/>
      <c r="FF225" s="172"/>
      <c r="FG225" s="170"/>
      <c r="FI225" s="170"/>
      <c r="FJ225" s="171"/>
      <c r="FK225" s="170"/>
      <c r="FL225" s="172"/>
      <c r="FM225" s="170"/>
      <c r="FO225" s="170"/>
      <c r="FP225" s="171"/>
      <c r="FQ225" s="170"/>
      <c r="FR225" s="172"/>
      <c r="FS225" s="170"/>
      <c r="FU225" s="170"/>
      <c r="FV225" s="171"/>
      <c r="FW225" s="170"/>
      <c r="FX225" s="172"/>
      <c r="FY225" s="170"/>
      <c r="GA225" s="170"/>
      <c r="GB225" s="171"/>
      <c r="GC225" s="170"/>
      <c r="GD225" s="172"/>
      <c r="GE225" s="170"/>
      <c r="GG225" s="170"/>
      <c r="GH225" s="171"/>
      <c r="GI225" s="170"/>
      <c r="GJ225" s="172"/>
      <c r="GK225" s="170"/>
      <c r="GM225" s="170"/>
      <c r="GN225" s="171"/>
      <c r="GO225" s="170"/>
      <c r="GP225" s="172"/>
      <c r="GQ225" s="170"/>
      <c r="GS225" s="170"/>
      <c r="GT225" s="171"/>
      <c r="GU225" s="170"/>
      <c r="GV225" s="172"/>
      <c r="GW225" s="170"/>
      <c r="GY225" s="170"/>
      <c r="GZ225" s="171"/>
      <c r="HA225" s="170"/>
      <c r="HB225" s="172"/>
      <c r="HC225" s="170"/>
      <c r="HE225" s="170"/>
      <c r="HF225" s="171"/>
      <c r="HG225" s="170"/>
      <c r="HH225" s="172"/>
      <c r="HI225" s="170"/>
      <c r="HK225" s="170"/>
      <c r="HL225" s="171"/>
      <c r="HM225" s="170"/>
      <c r="HN225" s="172"/>
      <c r="HO225" s="170"/>
      <c r="HQ225" s="170"/>
      <c r="HR225" s="171"/>
      <c r="HS225" s="170"/>
      <c r="HT225" s="172"/>
      <c r="HU225" s="170"/>
      <c r="HW225" s="170"/>
      <c r="HX225" s="171"/>
      <c r="HY225" s="170"/>
      <c r="HZ225" s="172"/>
      <c r="IA225" s="170"/>
      <c r="IC225" s="170"/>
      <c r="ID225" s="171"/>
      <c r="IE225" s="170"/>
      <c r="IF225" s="172"/>
      <c r="IG225" s="170"/>
      <c r="II225" s="170"/>
      <c r="IJ225" s="171"/>
      <c r="IK225" s="170"/>
      <c r="IL225" s="172"/>
      <c r="IM225" s="170"/>
      <c r="IO225" s="170"/>
      <c r="IP225" s="171"/>
      <c r="IQ225" s="170"/>
      <c r="IR225" s="172"/>
      <c r="IS225" s="170"/>
      <c r="IU225" s="170"/>
      <c r="IV225" s="171"/>
      <c r="IW225" s="170"/>
      <c r="IX225" s="172"/>
      <c r="IY225" s="170"/>
      <c r="JA225" s="170"/>
      <c r="JB225" s="171"/>
      <c r="JC225" s="170"/>
      <c r="JD225" s="172"/>
      <c r="JE225" s="170"/>
      <c r="JG225" s="170"/>
      <c r="JH225" s="171"/>
      <c r="JI225" s="170"/>
      <c r="JJ225" s="172"/>
      <c r="JK225" s="170"/>
      <c r="JM225" s="170"/>
      <c r="JN225" s="171"/>
      <c r="JO225" s="170"/>
      <c r="JP225" s="172"/>
      <c r="JQ225" s="170"/>
      <c r="JS225" s="170"/>
      <c r="JT225" s="171"/>
      <c r="JU225" s="170"/>
      <c r="JV225" s="172"/>
      <c r="JW225" s="170"/>
      <c r="JY225" s="170"/>
      <c r="JZ225" s="171"/>
      <c r="KA225" s="170"/>
      <c r="KB225" s="172"/>
      <c r="KC225" s="170"/>
      <c r="KE225" s="170"/>
      <c r="KF225" s="171"/>
      <c r="KG225" s="170"/>
      <c r="KH225" s="172"/>
      <c r="KI225" s="170"/>
      <c r="KK225" s="170"/>
      <c r="KL225" s="171"/>
      <c r="KM225" s="170"/>
      <c r="KN225" s="172"/>
      <c r="KO225" s="170"/>
      <c r="KQ225" s="170"/>
      <c r="KR225" s="171"/>
      <c r="KS225" s="170"/>
      <c r="KT225" s="172"/>
      <c r="KU225" s="170"/>
      <c r="KW225" s="170"/>
      <c r="KX225" s="171"/>
      <c r="KY225" s="170"/>
      <c r="KZ225" s="172"/>
      <c r="LA225" s="170"/>
    </row>
    <row r="226" spans="1:313" ht="18" x14ac:dyDescent="0.35">
      <c r="A226" s="234" t="s">
        <v>40</v>
      </c>
      <c r="B226" s="233">
        <v>728813.7</v>
      </c>
      <c r="C226" s="241">
        <v>4.271773660733588E-3</v>
      </c>
      <c r="D226" s="235">
        <v>8</v>
      </c>
      <c r="E226" s="241">
        <v>5.9391239792130658E-3</v>
      </c>
      <c r="G226" s="234" t="s">
        <v>40</v>
      </c>
      <c r="H226" s="233">
        <v>489831.91</v>
      </c>
      <c r="I226" s="241">
        <v>2.9152475401020626E-3</v>
      </c>
      <c r="J226" s="235">
        <v>6</v>
      </c>
      <c r="K226" s="241">
        <v>4.4776119402985077E-3</v>
      </c>
      <c r="M226" s="234" t="s">
        <v>40</v>
      </c>
      <c r="N226" s="233">
        <v>0</v>
      </c>
      <c r="O226" s="241">
        <v>0</v>
      </c>
      <c r="P226" s="235">
        <v>0</v>
      </c>
      <c r="Q226" s="241">
        <v>0</v>
      </c>
      <c r="S226" s="234" t="s">
        <v>40</v>
      </c>
      <c r="T226" s="233">
        <v>0</v>
      </c>
      <c r="U226" s="241">
        <v>0</v>
      </c>
      <c r="V226" s="235">
        <v>0</v>
      </c>
      <c r="W226" s="241">
        <v>0</v>
      </c>
      <c r="Y226" s="234" t="s">
        <v>40</v>
      </c>
      <c r="Z226" s="233">
        <v>0</v>
      </c>
      <c r="AA226" s="241">
        <v>0</v>
      </c>
      <c r="AB226" s="235">
        <v>0</v>
      </c>
      <c r="AC226" s="241">
        <v>0</v>
      </c>
      <c r="AF226" s="234" t="s">
        <v>40</v>
      </c>
      <c r="AG226" s="233">
        <v>0</v>
      </c>
      <c r="AH226" s="241">
        <v>0</v>
      </c>
      <c r="AI226" s="235">
        <v>0</v>
      </c>
      <c r="AJ226" s="241">
        <v>0</v>
      </c>
      <c r="AL226" s="234" t="s">
        <v>40</v>
      </c>
      <c r="AM226" s="233">
        <v>0</v>
      </c>
      <c r="AN226" s="241">
        <v>0</v>
      </c>
      <c r="AO226" s="235">
        <v>0</v>
      </c>
      <c r="AP226" s="241">
        <v>0</v>
      </c>
      <c r="AR226" s="234" t="s">
        <v>40</v>
      </c>
      <c r="AS226" s="233">
        <v>0</v>
      </c>
      <c r="AT226" s="241">
        <v>0</v>
      </c>
      <c r="AU226" s="235">
        <v>0</v>
      </c>
      <c r="AV226" s="241">
        <v>0</v>
      </c>
      <c r="AY226" s="234" t="s">
        <v>40</v>
      </c>
      <c r="AZ226" s="233">
        <v>0</v>
      </c>
      <c r="BA226" s="241">
        <v>0</v>
      </c>
      <c r="BB226" s="235">
        <v>0</v>
      </c>
      <c r="BC226" s="241">
        <v>0</v>
      </c>
      <c r="BE226" s="234" t="s">
        <v>40</v>
      </c>
      <c r="BF226" s="233">
        <v>0</v>
      </c>
      <c r="BG226" s="241">
        <v>0</v>
      </c>
      <c r="BH226" s="235">
        <v>0</v>
      </c>
      <c r="BI226" s="241">
        <v>0</v>
      </c>
      <c r="BK226" s="234" t="s">
        <v>40</v>
      </c>
      <c r="BL226" s="233">
        <v>0</v>
      </c>
      <c r="BM226" s="241">
        <v>0</v>
      </c>
      <c r="BN226" s="235">
        <v>0</v>
      </c>
      <c r="BO226" s="241">
        <v>0</v>
      </c>
      <c r="BQ226" s="234" t="s">
        <v>40</v>
      </c>
      <c r="BR226" s="233">
        <v>0</v>
      </c>
      <c r="BS226" s="241">
        <v>0</v>
      </c>
      <c r="BT226" s="235">
        <v>0</v>
      </c>
      <c r="BU226" s="241">
        <v>0</v>
      </c>
      <c r="BW226" s="234" t="s">
        <v>40</v>
      </c>
      <c r="BX226" s="233">
        <v>0</v>
      </c>
      <c r="BY226" s="241">
        <v>0</v>
      </c>
      <c r="BZ226" s="235">
        <v>0</v>
      </c>
      <c r="CA226" s="241">
        <v>0</v>
      </c>
      <c r="CC226" s="234" t="s">
        <v>40</v>
      </c>
      <c r="CD226" s="233">
        <v>0</v>
      </c>
      <c r="CE226" s="241">
        <v>0</v>
      </c>
      <c r="CF226" s="235">
        <v>0</v>
      </c>
      <c r="CG226" s="241">
        <v>0</v>
      </c>
      <c r="CI226" s="234" t="s">
        <v>40</v>
      </c>
      <c r="CJ226" s="233">
        <v>0</v>
      </c>
      <c r="CK226" s="241">
        <v>0</v>
      </c>
      <c r="CL226" s="235">
        <v>0</v>
      </c>
      <c r="CM226" s="241">
        <v>0</v>
      </c>
      <c r="CO226" s="234" t="s">
        <v>40</v>
      </c>
      <c r="CP226" s="233">
        <v>4247219.7300000004</v>
      </c>
      <c r="CQ226" s="241">
        <v>6.871021553909458E-2</v>
      </c>
      <c r="CR226" s="235">
        <v>25</v>
      </c>
      <c r="CS226" s="241">
        <v>5.3879310344827583E-2</v>
      </c>
      <c r="CU226" s="234" t="s">
        <v>306</v>
      </c>
      <c r="CV226" s="233">
        <v>46114280.079999976</v>
      </c>
      <c r="CW226" s="241">
        <v>0.76818396138818135</v>
      </c>
      <c r="CX226" s="235">
        <v>347</v>
      </c>
      <c r="CY226" s="241">
        <v>0.76600441501103755</v>
      </c>
      <c r="DA226" s="234" t="s">
        <v>306</v>
      </c>
      <c r="DB226" s="233">
        <v>46020108.690000027</v>
      </c>
      <c r="DC226" s="241">
        <v>0.77669713412345587</v>
      </c>
      <c r="DD226" s="235">
        <v>354</v>
      </c>
      <c r="DE226" s="241">
        <v>0.78492239467849223</v>
      </c>
      <c r="DG226" s="234" t="s">
        <v>316</v>
      </c>
      <c r="DH226" s="233">
        <v>27261907.099999998</v>
      </c>
      <c r="DI226" s="241">
        <v>0.46310162220758411</v>
      </c>
      <c r="DJ226" s="235">
        <v>251</v>
      </c>
      <c r="DK226" s="241">
        <v>0.56278026905829592</v>
      </c>
      <c r="DM226" s="234" t="s">
        <v>316</v>
      </c>
      <c r="DN226" s="233">
        <v>26401696.700000003</v>
      </c>
      <c r="DO226" s="241">
        <v>0.45602689713119299</v>
      </c>
      <c r="DP226" s="235">
        <v>245</v>
      </c>
      <c r="DQ226" s="241">
        <v>0.55808656036446469</v>
      </c>
      <c r="DS226" s="234" t="s">
        <v>316</v>
      </c>
      <c r="DT226" s="233">
        <v>27985923.090000004</v>
      </c>
      <c r="DU226" s="241">
        <v>0.48516149932769076</v>
      </c>
      <c r="DV226" s="235">
        <v>255</v>
      </c>
      <c r="DW226" s="241">
        <v>0.58352402745995424</v>
      </c>
      <c r="DY226" s="234" t="s">
        <v>356</v>
      </c>
      <c r="DZ226" s="233">
        <v>1254744.4099999999</v>
      </c>
      <c r="EA226" s="241">
        <v>2.1961377506122273E-2</v>
      </c>
      <c r="EB226" s="235">
        <v>9</v>
      </c>
      <c r="EC226" s="241">
        <v>2.0785219399538105E-2</v>
      </c>
      <c r="EE226" s="234" t="s">
        <v>356</v>
      </c>
      <c r="EF226" s="233">
        <v>1253770.1399999999</v>
      </c>
      <c r="EG226" s="241">
        <v>2.2320321713773426E-2</v>
      </c>
      <c r="EH226" s="235">
        <v>9</v>
      </c>
      <c r="EI226" s="241">
        <v>2.1077283372365339E-2</v>
      </c>
      <c r="EK226" s="234" t="s">
        <v>356</v>
      </c>
      <c r="EL226" s="233">
        <v>1252794.5999999999</v>
      </c>
      <c r="EM226" s="241">
        <v>2.2601217843116143E-2</v>
      </c>
      <c r="EN226" s="235">
        <v>9</v>
      </c>
      <c r="EO226" s="241">
        <v>2.1276595744680851E-2</v>
      </c>
      <c r="EQ226" s="234" t="s">
        <v>356</v>
      </c>
      <c r="ER226" s="233">
        <v>705213.3</v>
      </c>
      <c r="ES226" s="241">
        <v>1.2752867780873332E-2</v>
      </c>
      <c r="ET226" s="235">
        <v>4</v>
      </c>
      <c r="EU226" s="241">
        <v>9.5011876484560574E-3</v>
      </c>
      <c r="EW226" s="234" t="s">
        <v>356</v>
      </c>
      <c r="EX226" s="233">
        <v>695213</v>
      </c>
      <c r="EY226" s="241">
        <v>1.2626833523952427E-2</v>
      </c>
      <c r="EZ226" s="235">
        <v>4</v>
      </c>
      <c r="FA226" s="241">
        <v>9.5465393794749408E-3</v>
      </c>
      <c r="FC226" s="234" t="s">
        <v>356</v>
      </c>
      <c r="FD226" s="233">
        <v>695213.18</v>
      </c>
      <c r="FE226" s="241">
        <v>1.2751978336457718E-2</v>
      </c>
      <c r="FF226" s="235">
        <v>4</v>
      </c>
      <c r="FG226" s="241">
        <v>9.6153846153846159E-3</v>
      </c>
      <c r="FI226" s="234" t="s">
        <v>356</v>
      </c>
      <c r="FJ226" s="233">
        <v>0</v>
      </c>
      <c r="FK226" s="241">
        <v>0</v>
      </c>
      <c r="FL226" s="235">
        <v>0</v>
      </c>
      <c r="FM226" s="241">
        <v>0</v>
      </c>
      <c r="FO226" s="234" t="s">
        <v>356</v>
      </c>
      <c r="FP226" s="233">
        <v>0</v>
      </c>
      <c r="FQ226" s="241">
        <v>0</v>
      </c>
      <c r="FR226" s="235">
        <v>0</v>
      </c>
      <c r="FS226" s="241">
        <v>0</v>
      </c>
      <c r="FU226" s="234" t="s">
        <v>356</v>
      </c>
      <c r="FV226" s="233">
        <v>695212.75</v>
      </c>
      <c r="FW226" s="241">
        <v>1.2884647000613486E-2</v>
      </c>
      <c r="FX226" s="235">
        <v>4</v>
      </c>
      <c r="FY226" s="241">
        <v>9.6618357487922701E-3</v>
      </c>
      <c r="GA226" s="234" t="s">
        <v>356</v>
      </c>
      <c r="GB226" s="233">
        <v>1316906.9499999997</v>
      </c>
      <c r="GC226" s="241">
        <v>2.4566055415078124E-2</v>
      </c>
      <c r="GD226" s="235">
        <v>9</v>
      </c>
      <c r="GE226" s="241">
        <v>2.1791767554479417E-2</v>
      </c>
      <c r="GG226" s="234" t="s">
        <v>356</v>
      </c>
      <c r="GH226" s="233">
        <v>1313998.1000000001</v>
      </c>
      <c r="GI226" s="241">
        <v>2.478020615115922E-2</v>
      </c>
      <c r="GJ226" s="235">
        <v>9</v>
      </c>
      <c r="GK226" s="241">
        <v>2.1951219512195121E-2</v>
      </c>
      <c r="GM226" s="234" t="s">
        <v>356</v>
      </c>
      <c r="GN226" s="233">
        <v>1311062.42</v>
      </c>
      <c r="GO226" s="241">
        <v>2.5185599686680382E-2</v>
      </c>
      <c r="GP226" s="235">
        <v>9</v>
      </c>
      <c r="GQ226" s="241">
        <v>2.2332506203473945E-2</v>
      </c>
      <c r="GS226" s="234" t="s">
        <v>356</v>
      </c>
      <c r="GT226" s="233">
        <v>1308102.4099999999</v>
      </c>
      <c r="GU226" s="241">
        <v>2.5191110551249764E-2</v>
      </c>
      <c r="GV226" s="235">
        <v>9</v>
      </c>
      <c r="GW226" s="241">
        <v>2.2388059701492536E-2</v>
      </c>
      <c r="GY226" s="234" t="s">
        <v>356</v>
      </c>
      <c r="GZ226" s="233">
        <v>1305118.8800000001</v>
      </c>
      <c r="HA226" s="241">
        <v>2.5303222046470775E-2</v>
      </c>
      <c r="HB226" s="235">
        <v>9</v>
      </c>
      <c r="HC226" s="241">
        <v>2.2613065326633167E-2</v>
      </c>
      <c r="HE226" s="234" t="s">
        <v>356</v>
      </c>
      <c r="HF226" s="233">
        <v>1302112.07</v>
      </c>
      <c r="HG226" s="241">
        <v>2.5409667791478227E-2</v>
      </c>
      <c r="HH226" s="235">
        <v>9</v>
      </c>
      <c r="HI226" s="241">
        <v>2.2900763358778626E-2</v>
      </c>
      <c r="HK226" s="234" t="s">
        <v>356</v>
      </c>
      <c r="HL226" s="233">
        <v>1297281.1200000001</v>
      </c>
      <c r="HM226" s="241">
        <v>2.5573000138077687E-2</v>
      </c>
      <c r="HN226" s="235">
        <v>9</v>
      </c>
      <c r="HO226" s="241">
        <v>2.3017902813299233E-2</v>
      </c>
      <c r="HQ226" s="234" t="s">
        <v>356</v>
      </c>
      <c r="HR226" s="233">
        <v>1285425.5999999999</v>
      </c>
      <c r="HS226" s="241">
        <v>2.5615568767424879E-2</v>
      </c>
      <c r="HT226" s="235">
        <v>9</v>
      </c>
      <c r="HU226" s="241">
        <v>2.3316062176165803E-2</v>
      </c>
      <c r="HW226" s="234" t="s">
        <v>356</v>
      </c>
      <c r="HX226" s="233">
        <v>1280546.0299999998</v>
      </c>
      <c r="HY226" s="241">
        <v>2.5755102966808392E-2</v>
      </c>
      <c r="HZ226" s="235">
        <v>9</v>
      </c>
      <c r="IA226" s="241">
        <v>2.3498694516971279E-2</v>
      </c>
      <c r="IC226" s="234" t="s">
        <v>356</v>
      </c>
      <c r="ID226" s="233">
        <v>1275642.1099999999</v>
      </c>
      <c r="IE226" s="241">
        <v>2.5920727386084585E-2</v>
      </c>
      <c r="IF226" s="235">
        <v>9</v>
      </c>
      <c r="IG226" s="241">
        <v>2.3746701846965697E-2</v>
      </c>
      <c r="II226" s="234" t="s">
        <v>356</v>
      </c>
      <c r="IJ226" s="233">
        <v>1099312.5399999998</v>
      </c>
      <c r="IK226" s="241">
        <v>2.2824147461195998E-2</v>
      </c>
      <c r="IL226" s="235">
        <v>8</v>
      </c>
      <c r="IM226" s="241">
        <v>2.1447721179624665E-2</v>
      </c>
      <c r="IO226" s="234" t="s">
        <v>356</v>
      </c>
      <c r="IP226" s="233">
        <v>1094357.0699999998</v>
      </c>
      <c r="IQ226" s="241">
        <v>2.3090573640252108E-2</v>
      </c>
      <c r="IR226" s="235">
        <v>8</v>
      </c>
      <c r="IS226" s="241">
        <v>2.1798365122615803E-2</v>
      </c>
      <c r="IU226" s="234" t="s">
        <v>356</v>
      </c>
      <c r="IV226" s="233">
        <v>1089019.22</v>
      </c>
      <c r="IW226" s="241">
        <v>2.3501414648945767E-2</v>
      </c>
      <c r="IX226" s="235">
        <v>8</v>
      </c>
      <c r="IY226" s="241">
        <v>2.2160664819944598E-2</v>
      </c>
      <c r="JA226" s="234" t="s">
        <v>356</v>
      </c>
      <c r="JB226" s="233">
        <v>1083476.71</v>
      </c>
      <c r="JC226" s="241">
        <v>2.3827888093250076E-2</v>
      </c>
      <c r="JD226" s="235">
        <v>8</v>
      </c>
      <c r="JE226" s="241">
        <v>2.2408963585434174E-2</v>
      </c>
      <c r="JG226" s="234" t="s">
        <v>356</v>
      </c>
      <c r="JH226" s="233">
        <v>975341.11</v>
      </c>
      <c r="JI226" s="241">
        <v>2.1745514240716173E-2</v>
      </c>
      <c r="JJ226" s="235">
        <v>7</v>
      </c>
      <c r="JK226" s="241">
        <v>1.9886363636363636E-2</v>
      </c>
      <c r="JM226" s="234" t="s">
        <v>356</v>
      </c>
      <c r="JN226" s="233">
        <v>838547.28999999992</v>
      </c>
      <c r="JO226" s="241">
        <v>1.9284932798482132E-2</v>
      </c>
      <c r="JP226" s="235">
        <v>6</v>
      </c>
      <c r="JQ226" s="241">
        <v>1.7595307917888565E-2</v>
      </c>
      <c r="JS226" s="234" t="s">
        <v>356</v>
      </c>
      <c r="JT226" s="233">
        <v>8639895.0499999989</v>
      </c>
      <c r="JU226" s="241">
        <v>0.20175985485085221</v>
      </c>
      <c r="JV226" s="235">
        <v>87</v>
      </c>
      <c r="JW226" s="241">
        <v>0.26047904191616766</v>
      </c>
      <c r="JY226" s="234" t="s">
        <v>356</v>
      </c>
      <c r="JZ226" s="233">
        <v>8320565.1200000001</v>
      </c>
      <c r="KA226" s="241">
        <v>0.19801262906215741</v>
      </c>
      <c r="KB226" s="235">
        <v>84</v>
      </c>
      <c r="KC226" s="241">
        <v>0.25688073394495414</v>
      </c>
      <c r="KE226" s="234" t="s">
        <v>356</v>
      </c>
      <c r="KF226" s="233">
        <v>8268585.2599999998</v>
      </c>
      <c r="KG226" s="241">
        <v>0.19990346264867828</v>
      </c>
      <c r="KH226" s="235">
        <v>84</v>
      </c>
      <c r="KI226" s="241">
        <v>0.25925925925925924</v>
      </c>
      <c r="KK226" s="234" t="s">
        <v>356</v>
      </c>
      <c r="KL226" s="233">
        <v>8244216.209999999</v>
      </c>
      <c r="KM226" s="241">
        <v>0.20119067802258003</v>
      </c>
      <c r="KN226" s="235">
        <v>84</v>
      </c>
      <c r="KO226" s="241">
        <v>0.2608695652173913</v>
      </c>
      <c r="KQ226" s="182" t="s">
        <v>356</v>
      </c>
      <c r="KR226" s="183">
        <v>8090144.2200000007</v>
      </c>
      <c r="KS226" s="184">
        <v>0.20153667972421138</v>
      </c>
      <c r="KT226" s="185">
        <v>82</v>
      </c>
      <c r="KU226" s="184">
        <v>0.25949367088607594</v>
      </c>
      <c r="KW226" s="182" t="s">
        <v>356</v>
      </c>
      <c r="KX226" s="183">
        <v>0</v>
      </c>
      <c r="KY226" s="184">
        <v>0</v>
      </c>
      <c r="KZ226" s="185">
        <v>0</v>
      </c>
      <c r="LA226" s="184">
        <v>0</v>
      </c>
    </row>
    <row r="227" spans="1:313" ht="18" x14ac:dyDescent="0.35">
      <c r="A227" s="234" t="s">
        <v>41</v>
      </c>
      <c r="B227" s="233">
        <v>79701780.969999969</v>
      </c>
      <c r="C227" s="241">
        <v>0.4671536342706008</v>
      </c>
      <c r="D227" s="235">
        <v>577</v>
      </c>
      <c r="E227" s="241">
        <v>0.42835931700074237</v>
      </c>
      <c r="G227" s="234" t="s">
        <v>41</v>
      </c>
      <c r="H227" s="233">
        <v>79615067.269999921</v>
      </c>
      <c r="I227" s="241">
        <v>0.47383117407342357</v>
      </c>
      <c r="J227" s="235">
        <v>576</v>
      </c>
      <c r="K227" s="241">
        <v>0.42985074626865671</v>
      </c>
      <c r="M227" s="234" t="s">
        <v>41</v>
      </c>
      <c r="N227" s="233">
        <v>40276092.709999986</v>
      </c>
      <c r="O227" s="241">
        <v>0.24834388079716341</v>
      </c>
      <c r="P227" s="235">
        <v>253</v>
      </c>
      <c r="Q227" s="241">
        <v>0.1984313725490196</v>
      </c>
      <c r="S227" s="234" t="s">
        <v>41</v>
      </c>
      <c r="T227" s="233">
        <v>22168262.870000001</v>
      </c>
      <c r="U227" s="241">
        <v>0.14361947463497829</v>
      </c>
      <c r="V227" s="235">
        <v>104</v>
      </c>
      <c r="W227" s="241">
        <v>8.666666666666667E-2</v>
      </c>
      <c r="Y227" s="234" t="s">
        <v>41</v>
      </c>
      <c r="Z227" s="233">
        <v>22167476.170000009</v>
      </c>
      <c r="AA227" s="241">
        <v>0.14916721012448417</v>
      </c>
      <c r="AB227" s="235">
        <v>104</v>
      </c>
      <c r="AC227" s="241">
        <v>9.0199479618386813E-2</v>
      </c>
      <c r="AF227" s="234" t="s">
        <v>41</v>
      </c>
      <c r="AG227" s="233">
        <v>21987335.090000004</v>
      </c>
      <c r="AH227" s="241">
        <v>0.15234005601200679</v>
      </c>
      <c r="AI227" s="235">
        <v>103</v>
      </c>
      <c r="AJ227" s="241">
        <v>9.321266968325792E-2</v>
      </c>
      <c r="AL227" s="234" t="s">
        <v>41</v>
      </c>
      <c r="AM227" s="233">
        <v>72618.039999999994</v>
      </c>
      <c r="AN227" s="241">
        <v>5.340822228990399E-4</v>
      </c>
      <c r="AO227" s="235">
        <v>1</v>
      </c>
      <c r="AP227" s="241">
        <v>9.321266968325792E-2</v>
      </c>
      <c r="AR227" s="234" t="s">
        <v>41</v>
      </c>
      <c r="AS227" s="233">
        <v>72618.039999999994</v>
      </c>
      <c r="AT227" s="241">
        <v>5.6618549273505336E-4</v>
      </c>
      <c r="AU227" s="235">
        <v>1</v>
      </c>
      <c r="AV227" s="241">
        <v>1.0224948875255625E-3</v>
      </c>
      <c r="AY227" s="234" t="s">
        <v>41</v>
      </c>
      <c r="AZ227" s="233">
        <v>72618.039999999994</v>
      </c>
      <c r="BA227" s="241">
        <v>5.991362386198254E-4</v>
      </c>
      <c r="BB227" s="235">
        <v>1</v>
      </c>
      <c r="BC227" s="241">
        <v>1.0869565217391304E-3</v>
      </c>
      <c r="BE227" s="234" t="s">
        <v>41</v>
      </c>
      <c r="BF227" s="233">
        <v>72618.039999999994</v>
      </c>
      <c r="BG227" s="241">
        <v>6.3617661566720506E-4</v>
      </c>
      <c r="BH227" s="235">
        <v>1</v>
      </c>
      <c r="BI227" s="241">
        <v>1.1750881316098707E-3</v>
      </c>
      <c r="BK227" s="234" t="s">
        <v>41</v>
      </c>
      <c r="BL227" s="233">
        <v>72618.039999999994</v>
      </c>
      <c r="BM227" s="241">
        <v>8.1428472763765919E-4</v>
      </c>
      <c r="BN227" s="235">
        <v>1</v>
      </c>
      <c r="BO227" s="241">
        <v>1.4388489208633094E-3</v>
      </c>
      <c r="BQ227" s="234" t="s">
        <v>41</v>
      </c>
      <c r="BR227" s="233">
        <v>72817.66</v>
      </c>
      <c r="BS227" s="241">
        <v>9.280737587250824E-4</v>
      </c>
      <c r="BT227" s="235">
        <v>1</v>
      </c>
      <c r="BU227" s="241">
        <v>1.6778523489932886E-3</v>
      </c>
      <c r="BW227" s="234" t="s">
        <v>41</v>
      </c>
      <c r="BX227" s="233">
        <v>72817.66</v>
      </c>
      <c r="BY227" s="241">
        <v>9.7336106895371541E-4</v>
      </c>
      <c r="BZ227" s="235">
        <v>1</v>
      </c>
      <c r="CA227" s="241">
        <v>1.7793594306049821E-3</v>
      </c>
      <c r="CC227" s="234" t="s">
        <v>41</v>
      </c>
      <c r="CD227" s="233">
        <v>72817.66</v>
      </c>
      <c r="CE227" s="241">
        <v>1.04867678285969E-3</v>
      </c>
      <c r="CF227" s="235">
        <v>1</v>
      </c>
      <c r="CG227" s="241">
        <v>1.9120458891013384E-3</v>
      </c>
      <c r="CI227" s="234" t="s">
        <v>41</v>
      </c>
      <c r="CJ227" s="233">
        <v>72817.66</v>
      </c>
      <c r="CK227" s="241">
        <v>1.111527141556E-3</v>
      </c>
      <c r="CL227" s="235">
        <v>1</v>
      </c>
      <c r="CM227" s="241">
        <v>2.0408163265306124E-3</v>
      </c>
      <c r="CO227" s="234" t="s">
        <v>41</v>
      </c>
      <c r="CP227" s="233">
        <v>4281351.37</v>
      </c>
      <c r="CQ227" s="241">
        <v>6.9262386721700847E-2</v>
      </c>
      <c r="CR227" s="235">
        <v>30</v>
      </c>
      <c r="CS227" s="241">
        <v>6.4655172413793108E-2</v>
      </c>
      <c r="CU227" s="234" t="s">
        <v>41</v>
      </c>
      <c r="CV227" s="233">
        <v>557603.28</v>
      </c>
      <c r="CW227" s="241">
        <v>9.2887039713153326E-3</v>
      </c>
      <c r="CX227" s="235">
        <v>4</v>
      </c>
      <c r="CY227" s="241">
        <v>8.8300220750551876E-3</v>
      </c>
      <c r="DA227" s="234" t="s">
        <v>41</v>
      </c>
      <c r="DB227" s="233">
        <v>556705.55000000005</v>
      </c>
      <c r="DC227" s="241">
        <v>9.3957102132959363E-3</v>
      </c>
      <c r="DD227" s="235">
        <v>4</v>
      </c>
      <c r="DE227" s="241">
        <v>8.869179600886918E-3</v>
      </c>
      <c r="DG227" s="234" t="s">
        <v>317</v>
      </c>
      <c r="DH227" s="233">
        <v>19206581.370000005</v>
      </c>
      <c r="DI227" s="241">
        <v>0.32626473844557141</v>
      </c>
      <c r="DJ227" s="235">
        <v>108</v>
      </c>
      <c r="DK227" s="241">
        <v>0.24215246636771301</v>
      </c>
      <c r="DM227" s="234" t="s">
        <v>317</v>
      </c>
      <c r="DN227" s="233">
        <v>19096542.300000004</v>
      </c>
      <c r="DO227" s="241">
        <v>0.32984762418710678</v>
      </c>
      <c r="DP227" s="235">
        <v>107</v>
      </c>
      <c r="DQ227" s="241">
        <v>0.24373576309794989</v>
      </c>
      <c r="DS227" s="234" t="s">
        <v>317</v>
      </c>
      <c r="DT227" s="233">
        <v>22348792.540000003</v>
      </c>
      <c r="DU227" s="241">
        <v>0.38743670030109806</v>
      </c>
      <c r="DV227" s="235">
        <v>131</v>
      </c>
      <c r="DW227" s="241">
        <v>0.2997711670480549</v>
      </c>
      <c r="DY227" s="234" t="s">
        <v>344</v>
      </c>
      <c r="DZ227" s="233">
        <v>25988058.190000013</v>
      </c>
      <c r="EA227" s="241">
        <v>0.45486040982773773</v>
      </c>
      <c r="EB227" s="235">
        <v>240</v>
      </c>
      <c r="EC227" s="241">
        <v>0.55427251732101612</v>
      </c>
      <c r="EE227" s="234" t="s">
        <v>344</v>
      </c>
      <c r="EF227" s="233">
        <v>25455995.649999999</v>
      </c>
      <c r="EG227" s="241">
        <v>0.45318196240693442</v>
      </c>
      <c r="EH227" s="235">
        <v>236</v>
      </c>
      <c r="EI227" s="241">
        <v>0.5526932084309133</v>
      </c>
      <c r="EK227" s="234" t="s">
        <v>344</v>
      </c>
      <c r="EL227" s="233">
        <v>25130105.760000002</v>
      </c>
      <c r="EM227" s="241">
        <v>0.45336322067664397</v>
      </c>
      <c r="EN227" s="235">
        <v>233</v>
      </c>
      <c r="EO227" s="241">
        <v>0.55082742316784872</v>
      </c>
      <c r="EQ227" s="234" t="s">
        <v>344</v>
      </c>
      <c r="ER227" s="233">
        <v>12945247.530000001</v>
      </c>
      <c r="ES227" s="241">
        <v>0.2340980099790618</v>
      </c>
      <c r="ET227" s="235">
        <v>133</v>
      </c>
      <c r="EU227" s="241">
        <v>0.31591448931116389</v>
      </c>
      <c r="EW227" s="234" t="s">
        <v>344</v>
      </c>
      <c r="EX227" s="233">
        <v>12831367.270000005</v>
      </c>
      <c r="EY227" s="241">
        <v>0.23305021396749195</v>
      </c>
      <c r="EZ227" s="235">
        <v>132</v>
      </c>
      <c r="FA227" s="241">
        <v>0.31503579952267302</v>
      </c>
      <c r="FC227" s="234" t="s">
        <v>344</v>
      </c>
      <c r="FD227" s="233">
        <v>12696009.110000007</v>
      </c>
      <c r="FE227" s="241">
        <v>0.23287710559542313</v>
      </c>
      <c r="FF227" s="235">
        <v>131</v>
      </c>
      <c r="FG227" s="241">
        <v>0.31490384615384615</v>
      </c>
      <c r="FI227" s="234" t="s">
        <v>344</v>
      </c>
      <c r="FJ227" s="233">
        <v>3357794.6100000003</v>
      </c>
      <c r="FK227" s="241">
        <v>6.1722230996130216E-2</v>
      </c>
      <c r="FL227" s="235">
        <v>25</v>
      </c>
      <c r="FM227" s="241">
        <v>6.0096153846153848E-2</v>
      </c>
      <c r="FO227" s="234" t="s">
        <v>344</v>
      </c>
      <c r="FP227" s="233">
        <v>3356109.1300000008</v>
      </c>
      <c r="FQ227" s="241">
        <v>6.2233456881574577E-2</v>
      </c>
      <c r="FR227" s="235">
        <v>25</v>
      </c>
      <c r="FS227" s="241">
        <v>6.0386473429951688E-2</v>
      </c>
      <c r="FU227" s="234" t="s">
        <v>344</v>
      </c>
      <c r="FV227" s="233">
        <v>12702497.680000009</v>
      </c>
      <c r="FW227" s="241">
        <v>0.23542030642118097</v>
      </c>
      <c r="FX227" s="235">
        <v>131</v>
      </c>
      <c r="FY227" s="241">
        <v>0.31642512077294688</v>
      </c>
      <c r="GA227" s="234" t="s">
        <v>344</v>
      </c>
      <c r="GB227" s="233">
        <v>23981847.460000008</v>
      </c>
      <c r="GC227" s="241">
        <v>0.44736599928970749</v>
      </c>
      <c r="GD227" s="235">
        <v>226</v>
      </c>
      <c r="GE227" s="241">
        <v>0.54721549636803879</v>
      </c>
      <c r="GG227" s="234" t="s">
        <v>344</v>
      </c>
      <c r="GH227" s="233">
        <v>29715567.680000007</v>
      </c>
      <c r="GI227" s="241">
        <v>0.56039494502246556</v>
      </c>
      <c r="GJ227" s="235">
        <v>272</v>
      </c>
      <c r="GK227" s="241">
        <v>0.6634146341463415</v>
      </c>
      <c r="GM227" s="234" t="s">
        <v>344</v>
      </c>
      <c r="GN227" s="233">
        <v>50298149.140000015</v>
      </c>
      <c r="GO227" s="241">
        <v>0.96623092073754024</v>
      </c>
      <c r="GP227" s="235">
        <v>389</v>
      </c>
      <c r="GQ227" s="241">
        <v>0.9652605459057072</v>
      </c>
      <c r="GS227" s="234" t="s">
        <v>344</v>
      </c>
      <c r="GT227" s="233">
        <v>50226225.62000002</v>
      </c>
      <c r="GU227" s="241">
        <v>0.96724414884720977</v>
      </c>
      <c r="GV227" s="235">
        <v>389</v>
      </c>
      <c r="GW227" s="241">
        <v>0.96766169154228854</v>
      </c>
      <c r="GY227" s="234" t="s">
        <v>344</v>
      </c>
      <c r="GZ227" s="233">
        <v>29049927.089999996</v>
      </c>
      <c r="HA227" s="241">
        <v>0.56321057556998666</v>
      </c>
      <c r="HB227" s="235">
        <v>265</v>
      </c>
      <c r="HC227" s="241">
        <v>0.66582914572864327</v>
      </c>
      <c r="HE227" s="234" t="s">
        <v>344</v>
      </c>
      <c r="HF227" s="233">
        <v>28729163.479999993</v>
      </c>
      <c r="HG227" s="241">
        <v>0.56062647507281638</v>
      </c>
      <c r="HH227" s="235">
        <v>260</v>
      </c>
      <c r="HI227" s="241">
        <v>0.66157760814249367</v>
      </c>
      <c r="HK227" s="234" t="s">
        <v>344</v>
      </c>
      <c r="HL227" s="233">
        <v>28508707.359999999</v>
      </c>
      <c r="HM227" s="241">
        <v>0.5619854987588937</v>
      </c>
      <c r="HN227" s="235">
        <v>259</v>
      </c>
      <c r="HO227" s="241">
        <v>0.66240409207161122</v>
      </c>
      <c r="HQ227" s="234" t="s">
        <v>344</v>
      </c>
      <c r="HR227" s="233">
        <v>27883433.82</v>
      </c>
      <c r="HS227" s="241">
        <v>0.5556525531218226</v>
      </c>
      <c r="HT227" s="235">
        <v>252</v>
      </c>
      <c r="HU227" s="241">
        <v>0.65284974093264247</v>
      </c>
      <c r="HW227" s="234" t="s">
        <v>344</v>
      </c>
      <c r="HX227" s="233">
        <v>21832900.069999993</v>
      </c>
      <c r="HY227" s="241">
        <v>0.43911626461946707</v>
      </c>
      <c r="HZ227" s="235">
        <v>202</v>
      </c>
      <c r="IA227" s="241">
        <v>0.52741514360313313</v>
      </c>
      <c r="IC227" s="234" t="s">
        <v>344</v>
      </c>
      <c r="ID227" s="233">
        <v>21703423.139999989</v>
      </c>
      <c r="IE227" s="241">
        <v>0.44100810889410019</v>
      </c>
      <c r="IF227" s="235">
        <v>200</v>
      </c>
      <c r="IG227" s="241">
        <v>0.52770448548812665</v>
      </c>
      <c r="II227" s="234" t="s">
        <v>344</v>
      </c>
      <c r="IJ227" s="233">
        <v>20990012.989999987</v>
      </c>
      <c r="IK227" s="241">
        <v>0.43579885998223883</v>
      </c>
      <c r="IL227" s="235">
        <v>196</v>
      </c>
      <c r="IM227" s="241">
        <v>0.52546916890080431</v>
      </c>
      <c r="IO227" s="234" t="s">
        <v>344</v>
      </c>
      <c r="IP227" s="233">
        <v>20550653.999999989</v>
      </c>
      <c r="IQ227" s="241">
        <v>0.43361202897180662</v>
      </c>
      <c r="IR227" s="235">
        <v>192</v>
      </c>
      <c r="IS227" s="241">
        <v>0.52316076294277924</v>
      </c>
      <c r="IU227" s="234" t="s">
        <v>344</v>
      </c>
      <c r="IV227" s="233">
        <v>20036865.229999986</v>
      </c>
      <c r="IW227" s="241">
        <v>0.43240254110049015</v>
      </c>
      <c r="IX227" s="235">
        <v>187</v>
      </c>
      <c r="IY227" s="241">
        <v>0.51800554016620504</v>
      </c>
      <c r="JA227" s="234" t="s">
        <v>344</v>
      </c>
      <c r="JB227" s="233">
        <v>19658941.179999989</v>
      </c>
      <c r="JC227" s="241">
        <v>0.4323406734500323</v>
      </c>
      <c r="JD227" s="235">
        <v>185</v>
      </c>
      <c r="JE227" s="241">
        <v>0.51820728291316531</v>
      </c>
      <c r="JG227" s="234" t="s">
        <v>344</v>
      </c>
      <c r="JH227" s="233">
        <v>19343368.529999986</v>
      </c>
      <c r="JI227" s="241">
        <v>0.43126603761481541</v>
      </c>
      <c r="JJ227" s="235">
        <v>183</v>
      </c>
      <c r="JK227" s="241">
        <v>0.51988636363636365</v>
      </c>
      <c r="JM227" s="234" t="s">
        <v>344</v>
      </c>
      <c r="JN227" s="233">
        <v>18882460.599999983</v>
      </c>
      <c r="JO227" s="241">
        <v>0.43425932929911004</v>
      </c>
      <c r="JP227" s="235">
        <v>179</v>
      </c>
      <c r="JQ227" s="241">
        <v>0.52492668621700878</v>
      </c>
      <c r="JS227" s="234" t="s">
        <v>344</v>
      </c>
      <c r="JT227" s="233">
        <v>33222100.410000004</v>
      </c>
      <c r="JU227" s="241">
        <v>0.77580643257490023</v>
      </c>
      <c r="JV227" s="235">
        <v>237</v>
      </c>
      <c r="JW227" s="241">
        <v>0.70958083832335328</v>
      </c>
      <c r="JY227" s="234" t="s">
        <v>344</v>
      </c>
      <c r="JZ227" s="233">
        <v>32740168.96999998</v>
      </c>
      <c r="KA227" s="241">
        <v>0.7791498341988774</v>
      </c>
      <c r="KB227" s="235">
        <v>233</v>
      </c>
      <c r="KC227" s="241">
        <v>0.71253822629969421</v>
      </c>
      <c r="KE227" s="234" t="s">
        <v>344</v>
      </c>
      <c r="KF227" s="233">
        <v>32135699.350000005</v>
      </c>
      <c r="KG227" s="241">
        <v>0.77692100555323784</v>
      </c>
      <c r="KH227" s="235">
        <v>230</v>
      </c>
      <c r="KI227" s="241">
        <v>0.70987654320987659</v>
      </c>
      <c r="KK227" s="234" t="s">
        <v>344</v>
      </c>
      <c r="KL227" s="233">
        <v>31775350.140000004</v>
      </c>
      <c r="KM227" s="241">
        <v>0.77544111850403363</v>
      </c>
      <c r="KN227" s="235">
        <v>228</v>
      </c>
      <c r="KO227" s="241">
        <v>0.70807453416149069</v>
      </c>
      <c r="KQ227" s="182" t="s">
        <v>344</v>
      </c>
      <c r="KR227" s="183">
        <v>30975508.589999989</v>
      </c>
      <c r="KS227" s="184">
        <v>0.77164275249439074</v>
      </c>
      <c r="KT227" s="185">
        <v>222</v>
      </c>
      <c r="KU227" s="184">
        <v>0.70253164556962022</v>
      </c>
      <c r="KW227" s="182" t="s">
        <v>344</v>
      </c>
      <c r="KX227" s="183">
        <v>0</v>
      </c>
      <c r="KY227" s="184">
        <v>0</v>
      </c>
      <c r="KZ227" s="185">
        <v>0</v>
      </c>
      <c r="LA227" s="184">
        <v>0</v>
      </c>
    </row>
    <row r="228" spans="1:313" ht="18" x14ac:dyDescent="0.35">
      <c r="A228" s="234" t="s">
        <v>30</v>
      </c>
      <c r="B228" s="233">
        <v>48220041.390000015</v>
      </c>
      <c r="C228" s="241">
        <v>0.28263066779519302</v>
      </c>
      <c r="D228" s="235">
        <v>358</v>
      </c>
      <c r="E228" s="241">
        <v>0.26577579806978469</v>
      </c>
      <c r="G228" s="234" t="s">
        <v>30</v>
      </c>
      <c r="H228" s="233">
        <v>45279894.990000032</v>
      </c>
      <c r="I228" s="241">
        <v>0.26948449006859787</v>
      </c>
      <c r="J228" s="235">
        <v>350</v>
      </c>
      <c r="K228" s="241">
        <v>0.26119402985074625</v>
      </c>
      <c r="M228" s="234" t="s">
        <v>30</v>
      </c>
      <c r="N228" s="233">
        <v>67118060.920000046</v>
      </c>
      <c r="O228" s="241">
        <v>0.41385245188679204</v>
      </c>
      <c r="P228" s="235">
        <v>558</v>
      </c>
      <c r="Q228" s="241">
        <v>0.43764705882352939</v>
      </c>
      <c r="S228" s="234" t="s">
        <v>30</v>
      </c>
      <c r="T228" s="233">
        <v>79057260.88000001</v>
      </c>
      <c r="U228" s="241">
        <v>0.51218096520460565</v>
      </c>
      <c r="V228" s="235">
        <v>643</v>
      </c>
      <c r="W228" s="241">
        <v>0.53583333333333338</v>
      </c>
      <c r="Y228" s="234" t="s">
        <v>30</v>
      </c>
      <c r="Z228" s="233">
        <v>82318552.609999999</v>
      </c>
      <c r="AA228" s="241">
        <v>0.55392994403833695</v>
      </c>
      <c r="AB228" s="235">
        <v>661</v>
      </c>
      <c r="AC228" s="241">
        <v>0.57328707718993932</v>
      </c>
      <c r="AF228" s="234" t="s">
        <v>30</v>
      </c>
      <c r="AG228" s="233">
        <v>73937084.440000013</v>
      </c>
      <c r="AH228" s="241">
        <v>0.51227579599115824</v>
      </c>
      <c r="AI228" s="235">
        <v>580</v>
      </c>
      <c r="AJ228" s="241">
        <v>0.52488687782805432</v>
      </c>
      <c r="AL228" s="234" t="s">
        <v>30</v>
      </c>
      <c r="AM228" s="233">
        <v>67240743.580000043</v>
      </c>
      <c r="AN228" s="241">
        <v>0.49453394501684117</v>
      </c>
      <c r="AO228" s="235">
        <v>492</v>
      </c>
      <c r="AP228" s="241">
        <v>0.52488687782805432</v>
      </c>
      <c r="AR228" s="234" t="s">
        <v>30</v>
      </c>
      <c r="AS228" s="233">
        <v>64054701.420000061</v>
      </c>
      <c r="AT228" s="241">
        <v>0.49941918957712794</v>
      </c>
      <c r="AU228" s="235">
        <v>458</v>
      </c>
      <c r="AV228" s="241">
        <v>0.46830265848670755</v>
      </c>
      <c r="AY228" s="234" t="s">
        <v>30</v>
      </c>
      <c r="AZ228" s="233">
        <v>56889665.049999975</v>
      </c>
      <c r="BA228" s="241">
        <v>0.46936904293201431</v>
      </c>
      <c r="BB228" s="235">
        <v>400</v>
      </c>
      <c r="BC228" s="241">
        <v>0.43478260869565216</v>
      </c>
      <c r="BE228" s="234" t="s">
        <v>30</v>
      </c>
      <c r="BF228" s="233">
        <v>56553783.100000046</v>
      </c>
      <c r="BG228" s="241">
        <v>0.49544430468978801</v>
      </c>
      <c r="BH228" s="235">
        <v>392</v>
      </c>
      <c r="BI228" s="241">
        <v>0.46063454759106931</v>
      </c>
      <c r="BK228" s="234" t="s">
        <v>30</v>
      </c>
      <c r="BL228" s="233">
        <v>16637644.130000001</v>
      </c>
      <c r="BM228" s="241">
        <v>0.18656217544468773</v>
      </c>
      <c r="BN228" s="235">
        <v>105</v>
      </c>
      <c r="BO228" s="241">
        <v>0.15107913669064749</v>
      </c>
      <c r="BQ228" s="234" t="s">
        <v>30</v>
      </c>
      <c r="BR228" s="233">
        <v>20089708.859999992</v>
      </c>
      <c r="BS228" s="241">
        <v>0.2560468382723749</v>
      </c>
      <c r="BT228" s="235">
        <v>114</v>
      </c>
      <c r="BU228" s="241">
        <v>0.1912751677852349</v>
      </c>
      <c r="BW228" s="234" t="s">
        <v>30</v>
      </c>
      <c r="BX228" s="233">
        <v>17269065.069999997</v>
      </c>
      <c r="BY228" s="241">
        <v>0.23083734957105825</v>
      </c>
      <c r="BZ228" s="235">
        <v>104</v>
      </c>
      <c r="CA228" s="241">
        <v>0.18505338078291814</v>
      </c>
      <c r="CC228" s="234" t="s">
        <v>30</v>
      </c>
      <c r="CD228" s="233">
        <v>11359442.540000001</v>
      </c>
      <c r="CE228" s="241">
        <v>0.16359195911989902</v>
      </c>
      <c r="CF228" s="235">
        <v>67</v>
      </c>
      <c r="CG228" s="241">
        <v>0.12810707456978968</v>
      </c>
      <c r="CI228" s="234" t="s">
        <v>30</v>
      </c>
      <c r="CJ228" s="233">
        <v>7176705.9400000004</v>
      </c>
      <c r="CK228" s="241">
        <v>0.10954902202674689</v>
      </c>
      <c r="CL228" s="235">
        <v>42</v>
      </c>
      <c r="CM228" s="241">
        <v>8.5714285714285715E-2</v>
      </c>
      <c r="CO228" s="234" t="s">
        <v>30</v>
      </c>
      <c r="CP228" s="233">
        <v>19305545.93</v>
      </c>
      <c r="CQ228" s="241">
        <v>0.31231918908753759</v>
      </c>
      <c r="CR228" s="235">
        <v>169</v>
      </c>
      <c r="CS228" s="241">
        <v>0.36422413793103448</v>
      </c>
      <c r="CU228" s="234" t="s">
        <v>30</v>
      </c>
      <c r="CV228" s="233">
        <v>3088566.22</v>
      </c>
      <c r="CW228" s="241">
        <v>5.1450158817904337E-2</v>
      </c>
      <c r="CX228" s="235">
        <v>25</v>
      </c>
      <c r="CY228" s="241">
        <v>5.518763796909492E-2</v>
      </c>
      <c r="DA228" s="234" t="s">
        <v>30</v>
      </c>
      <c r="DB228" s="233">
        <v>2455319.94</v>
      </c>
      <c r="DC228" s="241">
        <v>4.1439275461089185E-2</v>
      </c>
      <c r="DD228" s="235">
        <v>17</v>
      </c>
      <c r="DE228" s="241">
        <v>3.7694013303769404E-2</v>
      </c>
      <c r="DG228" s="234" t="s">
        <v>318</v>
      </c>
      <c r="DH228" s="233">
        <v>0</v>
      </c>
      <c r="DI228" s="241">
        <v>0</v>
      </c>
      <c r="DJ228" s="235">
        <v>0</v>
      </c>
      <c r="DK228" s="241">
        <v>0</v>
      </c>
      <c r="DM228" s="234" t="s">
        <v>318</v>
      </c>
      <c r="DN228" s="233">
        <v>0</v>
      </c>
      <c r="DO228" s="241">
        <v>0</v>
      </c>
      <c r="DP228" s="235">
        <v>0</v>
      </c>
      <c r="DQ228" s="241">
        <v>0</v>
      </c>
      <c r="DS228" s="234" t="s">
        <v>318</v>
      </c>
      <c r="DT228" s="233">
        <v>0</v>
      </c>
      <c r="DU228" s="241">
        <v>0</v>
      </c>
      <c r="DV228" s="235">
        <v>0</v>
      </c>
      <c r="DW228" s="241">
        <v>0</v>
      </c>
      <c r="DY228" s="234" t="s">
        <v>317</v>
      </c>
      <c r="DZ228" s="233">
        <v>28236642.949999992</v>
      </c>
      <c r="EA228" s="241">
        <v>0.49421664714213459</v>
      </c>
      <c r="EB228" s="235">
        <v>169</v>
      </c>
      <c r="EC228" s="241">
        <v>0.39030023094688221</v>
      </c>
      <c r="EE228" s="234" t="s">
        <v>317</v>
      </c>
      <c r="EF228" s="233">
        <v>27811602.079999998</v>
      </c>
      <c r="EG228" s="241">
        <v>0.49511779392118094</v>
      </c>
      <c r="EH228" s="235">
        <v>167</v>
      </c>
      <c r="EI228" s="241">
        <v>0.3911007025761124</v>
      </c>
      <c r="EK228" s="234" t="s">
        <v>317</v>
      </c>
      <c r="EL228" s="233">
        <v>27896242.619999994</v>
      </c>
      <c r="EM228" s="241">
        <v>0.50326610320561804</v>
      </c>
      <c r="EN228" s="235">
        <v>170</v>
      </c>
      <c r="EO228" s="241">
        <v>0.40189125295508277</v>
      </c>
      <c r="EQ228" s="234" t="s">
        <v>317</v>
      </c>
      <c r="ER228" s="233">
        <v>40869394.280000001</v>
      </c>
      <c r="ES228" s="241">
        <v>0.73906998285089187</v>
      </c>
      <c r="ET228" s="235">
        <v>276</v>
      </c>
      <c r="EU228" s="241">
        <v>0.6555819477434679</v>
      </c>
      <c r="EW228" s="234" t="s">
        <v>317</v>
      </c>
      <c r="EX228" s="233">
        <v>40979363.29999999</v>
      </c>
      <c r="EY228" s="241">
        <v>0.7442893017056148</v>
      </c>
      <c r="EZ228" s="235">
        <v>277</v>
      </c>
      <c r="FA228" s="241">
        <v>0.66109785202863958</v>
      </c>
      <c r="FC228" s="234" t="s">
        <v>317</v>
      </c>
      <c r="FD228" s="233">
        <v>40672309.909999982</v>
      </c>
      <c r="FE228" s="241">
        <v>0.74603363369206299</v>
      </c>
      <c r="FF228" s="235">
        <v>276</v>
      </c>
      <c r="FG228" s="241">
        <v>0.66346153846153844</v>
      </c>
      <c r="FI228" s="234" t="s">
        <v>317</v>
      </c>
      <c r="FJ228" s="233">
        <v>28039970.620000001</v>
      </c>
      <c r="FK228" s="241">
        <v>0.51542448087149217</v>
      </c>
      <c r="FL228" s="235">
        <v>258</v>
      </c>
      <c r="FM228" s="241">
        <v>0.62019230769230771</v>
      </c>
      <c r="FO228" s="234" t="s">
        <v>317</v>
      </c>
      <c r="FP228" s="233">
        <v>22038848.109999999</v>
      </c>
      <c r="FQ228" s="241">
        <v>0.40867375000206146</v>
      </c>
      <c r="FR228" s="235">
        <v>210</v>
      </c>
      <c r="FS228" s="241">
        <v>0.50724637681159424</v>
      </c>
      <c r="FU228" s="234" t="s">
        <v>317</v>
      </c>
      <c r="FV228" s="233">
        <v>40108138.68999999</v>
      </c>
      <c r="FW228" s="241">
        <v>0.74333965951041336</v>
      </c>
      <c r="FX228" s="235">
        <v>274</v>
      </c>
      <c r="FY228" s="241">
        <v>0.66183574879227058</v>
      </c>
      <c r="GA228" s="234" t="s">
        <v>317</v>
      </c>
      <c r="GB228" s="233">
        <v>28007381.319999989</v>
      </c>
      <c r="GC228" s="241">
        <v>0.52245975430408642</v>
      </c>
      <c r="GD228" s="235">
        <v>175</v>
      </c>
      <c r="GE228" s="241">
        <v>0.42372881355932202</v>
      </c>
      <c r="GG228" s="234" t="s">
        <v>317</v>
      </c>
      <c r="GH228" s="233">
        <v>21697254.699999992</v>
      </c>
      <c r="GI228" s="241">
        <v>0.40918053411204175</v>
      </c>
      <c r="GJ228" s="235">
        <v>126</v>
      </c>
      <c r="GK228" s="241">
        <v>0.3073170731707317</v>
      </c>
      <c r="GM228" s="234" t="s">
        <v>317</v>
      </c>
      <c r="GN228" s="233">
        <v>148886.21000000002</v>
      </c>
      <c r="GO228" s="241">
        <v>2.8601143825989846E-3</v>
      </c>
      <c r="GP228" s="235">
        <v>2</v>
      </c>
      <c r="GQ228" s="241">
        <v>4.9627791563275434E-3</v>
      </c>
      <c r="GS228" s="234" t="s">
        <v>317</v>
      </c>
      <c r="GT228" s="233">
        <v>148886.21000000002</v>
      </c>
      <c r="GU228" s="241">
        <v>2.8672135659979321E-3</v>
      </c>
      <c r="GV228" s="235">
        <v>2</v>
      </c>
      <c r="GW228" s="241">
        <v>4.9751243781094526E-3</v>
      </c>
      <c r="GY228" s="234" t="s">
        <v>317</v>
      </c>
      <c r="GZ228" s="233">
        <v>20981105.609999988</v>
      </c>
      <c r="HA228" s="241">
        <v>0.40677487864575468</v>
      </c>
      <c r="HB228" s="235">
        <v>122</v>
      </c>
      <c r="HC228" s="241">
        <v>0.30653266331658291</v>
      </c>
      <c r="HE228" s="234" t="s">
        <v>317</v>
      </c>
      <c r="HF228" s="233">
        <v>20971397.509999998</v>
      </c>
      <c r="HG228" s="241">
        <v>0.40923992345154564</v>
      </c>
      <c r="HH228" s="235">
        <v>122</v>
      </c>
      <c r="HI228" s="241">
        <v>0.31043256997455471</v>
      </c>
      <c r="HK228" s="234" t="s">
        <v>317</v>
      </c>
      <c r="HL228" s="233">
        <v>20681416.959999993</v>
      </c>
      <c r="HM228" s="241">
        <v>0.40768794875679837</v>
      </c>
      <c r="HN228" s="235">
        <v>121</v>
      </c>
      <c r="HO228" s="241">
        <v>0.30946291560102301</v>
      </c>
      <c r="HQ228" s="234" t="s">
        <v>317</v>
      </c>
      <c r="HR228" s="233">
        <v>20671639.799999986</v>
      </c>
      <c r="HS228" s="241">
        <v>0.41193812448759132</v>
      </c>
      <c r="HT228" s="235">
        <v>121</v>
      </c>
      <c r="HU228" s="241">
        <v>0.31347150259067358</v>
      </c>
      <c r="HW228" s="234" t="s">
        <v>317</v>
      </c>
      <c r="HX228" s="233">
        <v>25376717.02999999</v>
      </c>
      <c r="HY228" s="241">
        <v>0.51039161791568699</v>
      </c>
      <c r="HZ228" s="235">
        <v>161</v>
      </c>
      <c r="IA228" s="241">
        <v>0.42036553524804177</v>
      </c>
      <c r="IC228" s="234" t="s">
        <v>317</v>
      </c>
      <c r="ID228" s="233">
        <v>25005169.499999989</v>
      </c>
      <c r="IE228" s="241">
        <v>0.50809876592450909</v>
      </c>
      <c r="IF228" s="235">
        <v>159</v>
      </c>
      <c r="IG228" s="241">
        <v>0.41952506596306066</v>
      </c>
      <c r="II228" s="234" t="s">
        <v>317</v>
      </c>
      <c r="IJ228" s="233">
        <v>24847116.299999986</v>
      </c>
      <c r="IK228" s="241">
        <v>0.51588081258191276</v>
      </c>
      <c r="IL228" s="235">
        <v>158</v>
      </c>
      <c r="IM228" s="241">
        <v>0.42359249329758714</v>
      </c>
      <c r="IO228" s="234" t="s">
        <v>317</v>
      </c>
      <c r="IP228" s="233">
        <v>24530053.379999984</v>
      </c>
      <c r="IQ228" s="241">
        <v>0.5175760448737311</v>
      </c>
      <c r="IR228" s="235">
        <v>156</v>
      </c>
      <c r="IS228" s="241">
        <v>0.42506811989100818</v>
      </c>
      <c r="IU228" s="234" t="s">
        <v>317</v>
      </c>
      <c r="IV228" s="233">
        <v>23885972.27999999</v>
      </c>
      <c r="IW228" s="241">
        <v>0.51546761391915952</v>
      </c>
      <c r="IX228" s="235">
        <v>154</v>
      </c>
      <c r="IY228" s="241">
        <v>0.4265927977839335</v>
      </c>
      <c r="JA228" s="234" t="s">
        <v>317</v>
      </c>
      <c r="JB228" s="233">
        <v>23402917.709999993</v>
      </c>
      <c r="JC228" s="241">
        <v>0.51467844126471363</v>
      </c>
      <c r="JD228" s="235">
        <v>152</v>
      </c>
      <c r="JE228" s="241">
        <v>0.42577030812324929</v>
      </c>
      <c r="JG228" s="234" t="s">
        <v>317</v>
      </c>
      <c r="JH228" s="233">
        <v>23209188.999999993</v>
      </c>
      <c r="JI228" s="241">
        <v>0.51745563140978756</v>
      </c>
      <c r="JJ228" s="235">
        <v>150</v>
      </c>
      <c r="JK228" s="241">
        <v>0.42613636363636365</v>
      </c>
      <c r="JM228" s="234" t="s">
        <v>317</v>
      </c>
      <c r="JN228" s="233">
        <v>22879546.169999987</v>
      </c>
      <c r="JO228" s="241">
        <v>0.52618440916816878</v>
      </c>
      <c r="JP228" s="235">
        <v>147</v>
      </c>
      <c r="JQ228" s="241">
        <v>0.4310850439882698</v>
      </c>
      <c r="JS228" s="234" t="s">
        <v>317</v>
      </c>
      <c r="JT228" s="233">
        <v>454408.16</v>
      </c>
      <c r="JU228" s="241">
        <v>1.0611393295181615E-2</v>
      </c>
      <c r="JV228" s="235">
        <v>6</v>
      </c>
      <c r="JW228" s="241">
        <v>1.7964071856287425E-2</v>
      </c>
      <c r="JY228" s="234" t="s">
        <v>317</v>
      </c>
      <c r="JZ228" s="233">
        <v>453378.63999999996</v>
      </c>
      <c r="KA228" s="241">
        <v>1.0789495085043623E-2</v>
      </c>
      <c r="KB228" s="235">
        <v>6</v>
      </c>
      <c r="KC228" s="241">
        <v>1.834862385321101E-2</v>
      </c>
      <c r="KE228" s="234" t="s">
        <v>317</v>
      </c>
      <c r="KF228" s="233">
        <v>452343.76999999996</v>
      </c>
      <c r="KG228" s="241">
        <v>1.0935980350592322E-2</v>
      </c>
      <c r="KH228" s="235">
        <v>6</v>
      </c>
      <c r="KI228" s="241">
        <v>1.8518518518518517E-2</v>
      </c>
      <c r="KK228" s="234" t="s">
        <v>317</v>
      </c>
      <c r="KL228" s="233">
        <v>451298.62999999995</v>
      </c>
      <c r="KM228" s="241">
        <v>1.1013427480253029E-2</v>
      </c>
      <c r="KN228" s="235">
        <v>6</v>
      </c>
      <c r="KO228" s="241">
        <v>1.8633540372670808E-2</v>
      </c>
      <c r="KQ228" s="182" t="s">
        <v>317</v>
      </c>
      <c r="KR228" s="183">
        <v>450243.16</v>
      </c>
      <c r="KS228" s="184">
        <v>1.1216179720333445E-2</v>
      </c>
      <c r="KT228" s="185">
        <v>6</v>
      </c>
      <c r="KU228" s="184">
        <v>1.8987341772151899E-2</v>
      </c>
      <c r="KW228" s="182" t="s">
        <v>317</v>
      </c>
      <c r="KX228" s="183">
        <v>0</v>
      </c>
      <c r="KY228" s="184">
        <v>0</v>
      </c>
      <c r="KZ228" s="185">
        <v>0</v>
      </c>
      <c r="LA228" s="184">
        <v>0</v>
      </c>
    </row>
    <row r="229" spans="1:313" ht="18" x14ac:dyDescent="0.35">
      <c r="A229" s="234" t="s">
        <v>31</v>
      </c>
      <c r="B229" s="233">
        <v>38857866.900000021</v>
      </c>
      <c r="C229" s="241">
        <v>0.22775643807973367</v>
      </c>
      <c r="D229" s="235">
        <v>376</v>
      </c>
      <c r="E229" s="241">
        <v>0.27913882702301412</v>
      </c>
      <c r="G229" s="234" t="s">
        <v>31</v>
      </c>
      <c r="H229" s="233">
        <v>38835151.230000041</v>
      </c>
      <c r="I229" s="241">
        <v>0.23112842749005313</v>
      </c>
      <c r="J229" s="235">
        <v>374</v>
      </c>
      <c r="K229" s="241">
        <v>0.27910447761194029</v>
      </c>
      <c r="M229" s="234" t="s">
        <v>31</v>
      </c>
      <c r="N229" s="233">
        <v>20431720.729999986</v>
      </c>
      <c r="O229" s="241">
        <v>0.12598274748216137</v>
      </c>
      <c r="P229" s="235">
        <v>170</v>
      </c>
      <c r="Q229" s="241">
        <v>0.13333333333333333</v>
      </c>
      <c r="S229" s="234" t="s">
        <v>31</v>
      </c>
      <c r="T229" s="233">
        <v>19232102.660000004</v>
      </c>
      <c r="U229" s="241">
        <v>0.12459724500529476</v>
      </c>
      <c r="V229" s="235">
        <v>158</v>
      </c>
      <c r="W229" s="241">
        <v>0.13166666666666665</v>
      </c>
      <c r="Y229" s="234" t="s">
        <v>31</v>
      </c>
      <c r="Z229" s="233">
        <v>19640927.139999997</v>
      </c>
      <c r="AA229" s="241">
        <v>0.13216580377774517</v>
      </c>
      <c r="AB229" s="235">
        <v>160</v>
      </c>
      <c r="AC229" s="241">
        <v>0.13876843018213356</v>
      </c>
      <c r="AF229" s="234" t="s">
        <v>31</v>
      </c>
      <c r="AG229" s="233">
        <v>17328120.200000007</v>
      </c>
      <c r="AH229" s="241">
        <v>0.12005851509723758</v>
      </c>
      <c r="AI229" s="235">
        <v>131</v>
      </c>
      <c r="AJ229" s="241">
        <v>0.11855203619909502</v>
      </c>
      <c r="AL229" s="234" t="s">
        <v>31</v>
      </c>
      <c r="AM229" s="233">
        <v>21097315.350000005</v>
      </c>
      <c r="AN229" s="241">
        <v>0.1551639383179447</v>
      </c>
      <c r="AO229" s="235">
        <v>168</v>
      </c>
      <c r="AP229" s="241">
        <v>0.11855203619909502</v>
      </c>
      <c r="AR229" s="234" t="s">
        <v>31</v>
      </c>
      <c r="AS229" s="233">
        <v>10430723.289999999</v>
      </c>
      <c r="AT229" s="241">
        <v>8.1325855194269173E-2</v>
      </c>
      <c r="AU229" s="235">
        <v>83</v>
      </c>
      <c r="AV229" s="241">
        <v>8.4867075664621677E-2</v>
      </c>
      <c r="AY229" s="234" t="s">
        <v>31</v>
      </c>
      <c r="AZ229" s="233">
        <v>7606955.8999999994</v>
      </c>
      <c r="BA229" s="241">
        <v>6.2761304839305615E-2</v>
      </c>
      <c r="BB229" s="235">
        <v>62</v>
      </c>
      <c r="BC229" s="241">
        <v>6.7391304347826086E-2</v>
      </c>
      <c r="BE229" s="234" t="s">
        <v>31</v>
      </c>
      <c r="BF229" s="233">
        <v>6485417.330000001</v>
      </c>
      <c r="BG229" s="241">
        <v>5.6816059042475428E-2</v>
      </c>
      <c r="BH229" s="235">
        <v>54</v>
      </c>
      <c r="BI229" s="241">
        <v>6.3454759106933017E-2</v>
      </c>
      <c r="BK229" s="234" t="s">
        <v>31</v>
      </c>
      <c r="BL229" s="233">
        <v>18331347.770000003</v>
      </c>
      <c r="BM229" s="241">
        <v>0.20555410922858378</v>
      </c>
      <c r="BN229" s="235">
        <v>126</v>
      </c>
      <c r="BO229" s="241">
        <v>0.18129496402877698</v>
      </c>
      <c r="BQ229" s="234" t="s">
        <v>31</v>
      </c>
      <c r="BR229" s="233">
        <v>21061253.739999998</v>
      </c>
      <c r="BS229" s="241">
        <v>0.26842934697358439</v>
      </c>
      <c r="BT229" s="235">
        <v>143</v>
      </c>
      <c r="BU229" s="241">
        <v>0.23993288590604026</v>
      </c>
      <c r="BW229" s="234" t="s">
        <v>31</v>
      </c>
      <c r="BX229" s="233">
        <v>24800892.490000002</v>
      </c>
      <c r="BY229" s="241">
        <v>0.33151605290629466</v>
      </c>
      <c r="BZ229" s="235">
        <v>164</v>
      </c>
      <c r="CA229" s="241">
        <v>0.29181494661921709</v>
      </c>
      <c r="CC229" s="234" t="s">
        <v>31</v>
      </c>
      <c r="CD229" s="233">
        <v>25319986.699999999</v>
      </c>
      <c r="CE229" s="241">
        <v>0.36464344218979483</v>
      </c>
      <c r="CF229" s="235">
        <v>166</v>
      </c>
      <c r="CG229" s="241">
        <v>0.31739961759082219</v>
      </c>
      <c r="CI229" s="234" t="s">
        <v>31</v>
      </c>
      <c r="CJ229" s="233">
        <v>25500858.250000015</v>
      </c>
      <c r="CK229" s="241">
        <v>0.38925854082439965</v>
      </c>
      <c r="CL229" s="235">
        <v>167</v>
      </c>
      <c r="CM229" s="241">
        <v>0.34081632653061222</v>
      </c>
      <c r="CO229" s="234" t="s">
        <v>31</v>
      </c>
      <c r="CP229" s="233">
        <v>32649873.629999984</v>
      </c>
      <c r="CQ229" s="241">
        <v>0.52819962164790091</v>
      </c>
      <c r="CR229" s="235">
        <v>224</v>
      </c>
      <c r="CS229" s="241">
        <v>0.48275862068965519</v>
      </c>
      <c r="CU229" s="234" t="s">
        <v>31</v>
      </c>
      <c r="CV229" s="233">
        <v>8941847.4300000016</v>
      </c>
      <c r="CW229" s="241">
        <v>0.14895567639762955</v>
      </c>
      <c r="CX229" s="235">
        <v>61</v>
      </c>
      <c r="CY229" s="241">
        <v>0.13465783664459161</v>
      </c>
      <c r="DA229" s="234" t="s">
        <v>31</v>
      </c>
      <c r="DB229" s="233">
        <v>8892627.25</v>
      </c>
      <c r="DC229" s="241">
        <v>0.15008391541248106</v>
      </c>
      <c r="DD229" s="235">
        <v>60</v>
      </c>
      <c r="DE229" s="241">
        <v>0.13303769401330376</v>
      </c>
      <c r="DG229" s="234" t="s">
        <v>319</v>
      </c>
      <c r="DH229" s="233">
        <v>0</v>
      </c>
      <c r="DI229" s="241">
        <v>0</v>
      </c>
      <c r="DJ229" s="235">
        <v>0</v>
      </c>
      <c r="DK229" s="241">
        <v>0</v>
      </c>
      <c r="DM229" s="234" t="s">
        <v>319</v>
      </c>
      <c r="DN229" s="233">
        <v>0</v>
      </c>
      <c r="DO229" s="241">
        <v>0</v>
      </c>
      <c r="DP229" s="235">
        <v>0</v>
      </c>
      <c r="DQ229" s="241">
        <v>0</v>
      </c>
      <c r="DS229" s="234" t="s">
        <v>319</v>
      </c>
      <c r="DT229" s="233">
        <v>0</v>
      </c>
      <c r="DU229" s="241">
        <v>0</v>
      </c>
      <c r="DV229" s="235">
        <v>0</v>
      </c>
      <c r="DW229" s="241">
        <v>0</v>
      </c>
      <c r="DY229" s="234" t="s">
        <v>318</v>
      </c>
      <c r="DZ229" s="233">
        <v>0</v>
      </c>
      <c r="EA229" s="241">
        <v>0</v>
      </c>
      <c r="EB229" s="235">
        <v>0</v>
      </c>
      <c r="EC229" s="241">
        <v>0</v>
      </c>
      <c r="EE229" s="234" t="s">
        <v>318</v>
      </c>
      <c r="EF229" s="233">
        <v>0</v>
      </c>
      <c r="EG229" s="241">
        <v>0</v>
      </c>
      <c r="EH229" s="235">
        <v>0</v>
      </c>
      <c r="EI229" s="241">
        <v>0</v>
      </c>
      <c r="EK229" s="234" t="s">
        <v>318</v>
      </c>
      <c r="EL229" s="233">
        <v>0</v>
      </c>
      <c r="EM229" s="241">
        <v>0</v>
      </c>
      <c r="EN229" s="235">
        <v>0</v>
      </c>
      <c r="EO229" s="241">
        <v>0</v>
      </c>
      <c r="EQ229" s="234" t="s">
        <v>318</v>
      </c>
      <c r="ER229" s="233">
        <v>0</v>
      </c>
      <c r="ES229" s="241">
        <v>0</v>
      </c>
      <c r="ET229" s="235">
        <v>0</v>
      </c>
      <c r="EU229" s="241">
        <v>0</v>
      </c>
      <c r="EW229" s="234" t="s">
        <v>318</v>
      </c>
      <c r="EX229" s="233">
        <v>0</v>
      </c>
      <c r="EY229" s="241">
        <v>0</v>
      </c>
      <c r="EZ229" s="235">
        <v>0</v>
      </c>
      <c r="FA229" s="241">
        <v>0</v>
      </c>
      <c r="FC229" s="234" t="s">
        <v>318</v>
      </c>
      <c r="FD229" s="233">
        <v>148886.21000000002</v>
      </c>
      <c r="FE229" s="241">
        <v>2.7309518564036638E-3</v>
      </c>
      <c r="FF229" s="235">
        <v>2</v>
      </c>
      <c r="FG229" s="241">
        <v>4.807692307692308E-3</v>
      </c>
      <c r="FI229" s="234" t="s">
        <v>318</v>
      </c>
      <c r="FJ229" s="233">
        <v>22699507.129999999</v>
      </c>
      <c r="FK229" s="241">
        <v>0.41725727309335475</v>
      </c>
      <c r="FL229" s="235">
        <v>130</v>
      </c>
      <c r="FM229" s="241">
        <v>0.3125</v>
      </c>
      <c r="FO229" s="234" t="s">
        <v>318</v>
      </c>
      <c r="FP229" s="233">
        <v>28229572.659999982</v>
      </c>
      <c r="FQ229" s="241">
        <v>0.52347043104685487</v>
      </c>
      <c r="FR229" s="235">
        <v>176</v>
      </c>
      <c r="FS229" s="241">
        <v>0.4251207729468599</v>
      </c>
      <c r="FU229" s="234" t="s">
        <v>318</v>
      </c>
      <c r="FV229" s="233">
        <v>396402.67</v>
      </c>
      <c r="FW229" s="241">
        <v>7.3466841237458278E-3</v>
      </c>
      <c r="FX229" s="235">
        <v>4</v>
      </c>
      <c r="FY229" s="241">
        <v>9.6618357487922701E-3</v>
      </c>
      <c r="GA229" s="234" t="s">
        <v>318</v>
      </c>
      <c r="GB229" s="233">
        <v>246649.4</v>
      </c>
      <c r="GC229" s="241">
        <v>4.6010865296866807E-3</v>
      </c>
      <c r="GD229" s="235">
        <v>2</v>
      </c>
      <c r="GE229" s="241">
        <v>4.8426150121065378E-3</v>
      </c>
      <c r="GG229" s="234" t="s">
        <v>318</v>
      </c>
      <c r="GH229" s="233">
        <v>245754.21</v>
      </c>
      <c r="GI229" s="241">
        <v>4.6345881217904911E-3</v>
      </c>
      <c r="GJ229" s="235">
        <v>2</v>
      </c>
      <c r="GK229" s="241">
        <v>4.8780487804878049E-3</v>
      </c>
      <c r="GM229" s="234" t="s">
        <v>318</v>
      </c>
      <c r="GN229" s="233">
        <v>244845.52999999997</v>
      </c>
      <c r="GO229" s="241">
        <v>4.703499550885679E-3</v>
      </c>
      <c r="GP229" s="235">
        <v>2</v>
      </c>
      <c r="GQ229" s="241">
        <v>4.9627791563275434E-3</v>
      </c>
      <c r="GS229" s="234" t="s">
        <v>318</v>
      </c>
      <c r="GT229" s="233">
        <v>243929.15999999997</v>
      </c>
      <c r="GU229" s="241">
        <v>4.6975270355426469E-3</v>
      </c>
      <c r="GV229" s="235">
        <v>2</v>
      </c>
      <c r="GW229" s="241">
        <v>4.9751243781094526E-3</v>
      </c>
      <c r="GY229" s="234" t="s">
        <v>318</v>
      </c>
      <c r="GZ229" s="233">
        <v>243006.11</v>
      </c>
      <c r="HA229" s="241">
        <v>4.7113237377878567E-3</v>
      </c>
      <c r="HB229" s="235">
        <v>2</v>
      </c>
      <c r="HC229" s="241">
        <v>5.0251256281407036E-3</v>
      </c>
      <c r="HE229" s="234" t="s">
        <v>318</v>
      </c>
      <c r="HF229" s="233">
        <v>242076.79999999999</v>
      </c>
      <c r="HG229" s="241">
        <v>4.723933684159856E-3</v>
      </c>
      <c r="HH229" s="235">
        <v>2</v>
      </c>
      <c r="HI229" s="241">
        <v>5.0890585241730284E-3</v>
      </c>
      <c r="HK229" s="234" t="s">
        <v>318</v>
      </c>
      <c r="HL229" s="233">
        <v>241140.8</v>
      </c>
      <c r="HM229" s="241">
        <v>4.7535523462302158E-3</v>
      </c>
      <c r="HN229" s="235">
        <v>2</v>
      </c>
      <c r="HO229" s="241">
        <v>5.1150895140664966E-3</v>
      </c>
      <c r="HQ229" s="234" t="s">
        <v>318</v>
      </c>
      <c r="HR229" s="233">
        <v>340920.19999999995</v>
      </c>
      <c r="HS229" s="241">
        <v>6.7937536231612644E-3</v>
      </c>
      <c r="HT229" s="235">
        <v>4</v>
      </c>
      <c r="HU229" s="241">
        <v>1.0362694300518135E-2</v>
      </c>
      <c r="HW229" s="234" t="s">
        <v>318</v>
      </c>
      <c r="HX229" s="233">
        <v>392084.78999999992</v>
      </c>
      <c r="HY229" s="241">
        <v>7.8858423684851405E-3</v>
      </c>
      <c r="HZ229" s="235">
        <v>5</v>
      </c>
      <c r="IA229" s="241">
        <v>1.3054830287206266E-2</v>
      </c>
      <c r="IC229" s="234" t="s">
        <v>318</v>
      </c>
      <c r="ID229" s="233">
        <v>391129.98</v>
      </c>
      <c r="IE229" s="241">
        <v>7.9476629884103756E-3</v>
      </c>
      <c r="IF229" s="235">
        <v>5</v>
      </c>
      <c r="IG229" s="241">
        <v>1.3192612137203167E-2</v>
      </c>
      <c r="II229" s="234" t="s">
        <v>318</v>
      </c>
      <c r="IJ229" s="233">
        <v>390167.73</v>
      </c>
      <c r="IK229" s="241">
        <v>8.1007406720932217E-3</v>
      </c>
      <c r="IL229" s="235">
        <v>5</v>
      </c>
      <c r="IM229" s="241">
        <v>1.3404825737265416E-2</v>
      </c>
      <c r="IO229" s="234" t="s">
        <v>318</v>
      </c>
      <c r="IP229" s="233">
        <v>381198.68999999994</v>
      </c>
      <c r="IQ229" s="241">
        <v>8.0431667728090208E-3</v>
      </c>
      <c r="IR229" s="235">
        <v>5</v>
      </c>
      <c r="IS229" s="241">
        <v>1.3623978201634877E-2</v>
      </c>
      <c r="IU229" s="234" t="s">
        <v>318</v>
      </c>
      <c r="IV229" s="233">
        <v>380222.94999999995</v>
      </c>
      <c r="IW229" s="241">
        <v>8.2053438937426393E-3</v>
      </c>
      <c r="IX229" s="235">
        <v>5</v>
      </c>
      <c r="IY229" s="241">
        <v>1.3850415512465374E-2</v>
      </c>
      <c r="JA229" s="234" t="s">
        <v>318</v>
      </c>
      <c r="JB229" s="233">
        <v>379240.23</v>
      </c>
      <c r="JC229" s="241">
        <v>8.340275040059162E-3</v>
      </c>
      <c r="JD229" s="235">
        <v>5</v>
      </c>
      <c r="JE229" s="241">
        <v>1.4005602240896359E-2</v>
      </c>
      <c r="JG229" s="234" t="s">
        <v>318</v>
      </c>
      <c r="JH229" s="233">
        <v>378246.99999999994</v>
      </c>
      <c r="JI229" s="241">
        <v>8.4331270779801019E-3</v>
      </c>
      <c r="JJ229" s="235">
        <v>5</v>
      </c>
      <c r="JK229" s="241">
        <v>1.4204545454545454E-2</v>
      </c>
      <c r="JM229" s="234" t="s">
        <v>318</v>
      </c>
      <c r="JN229" s="233">
        <v>375174.50999999995</v>
      </c>
      <c r="JO229" s="241">
        <v>8.6282733238020031E-3</v>
      </c>
      <c r="JP229" s="235">
        <v>5</v>
      </c>
      <c r="JQ229" s="241">
        <v>1.466275659824047E-2</v>
      </c>
      <c r="JS229" s="234" t="s">
        <v>318</v>
      </c>
      <c r="JT229" s="233">
        <v>387028.24</v>
      </c>
      <c r="JU229" s="241">
        <v>9.0379294046610895E-3</v>
      </c>
      <c r="JV229" s="235">
        <v>3</v>
      </c>
      <c r="JW229" s="241">
        <v>8.9820359281437123E-3</v>
      </c>
      <c r="JY229" s="234" t="s">
        <v>318</v>
      </c>
      <c r="JZ229" s="233">
        <v>387028.24000000005</v>
      </c>
      <c r="KA229" s="241">
        <v>9.2104896985289921E-3</v>
      </c>
      <c r="KB229" s="235">
        <v>3</v>
      </c>
      <c r="KC229" s="241">
        <v>9.1743119266055051E-3</v>
      </c>
      <c r="KE229" s="234" t="s">
        <v>318</v>
      </c>
      <c r="KF229" s="233">
        <v>387028.24</v>
      </c>
      <c r="KG229" s="241">
        <v>9.3568951502622216E-3</v>
      </c>
      <c r="KH229" s="235">
        <v>3</v>
      </c>
      <c r="KI229" s="241">
        <v>9.2592592592592587E-3</v>
      </c>
      <c r="KK229" s="234" t="s">
        <v>318</v>
      </c>
      <c r="KL229" s="233">
        <v>387028.24</v>
      </c>
      <c r="KM229" s="241">
        <v>9.4449820378359334E-3</v>
      </c>
      <c r="KN229" s="235">
        <v>3</v>
      </c>
      <c r="KO229" s="241">
        <v>9.316770186335404E-3</v>
      </c>
      <c r="KQ229" s="182" t="s">
        <v>318</v>
      </c>
      <c r="KR229" s="183">
        <v>507160.9</v>
      </c>
      <c r="KS229" s="184">
        <v>1.2634079330657815E-2</v>
      </c>
      <c r="KT229" s="185">
        <v>5</v>
      </c>
      <c r="KU229" s="184">
        <v>1.5822784810126583E-2</v>
      </c>
      <c r="KW229" s="182" t="s">
        <v>318</v>
      </c>
      <c r="KX229" s="183">
        <v>0</v>
      </c>
      <c r="KY229" s="184">
        <v>0</v>
      </c>
      <c r="KZ229" s="185">
        <v>0</v>
      </c>
      <c r="LA229" s="184">
        <v>0</v>
      </c>
    </row>
    <row r="230" spans="1:313" ht="18" x14ac:dyDescent="0.35">
      <c r="A230" s="234" t="s">
        <v>32</v>
      </c>
      <c r="B230" s="233">
        <v>3102994.25</v>
      </c>
      <c r="C230" s="241">
        <v>1.818748619373891E-2</v>
      </c>
      <c r="D230" s="235">
        <v>28</v>
      </c>
      <c r="E230" s="241">
        <v>2.0786933927245732E-2</v>
      </c>
      <c r="G230" s="234" t="s">
        <v>32</v>
      </c>
      <c r="H230" s="233">
        <v>3565196</v>
      </c>
      <c r="I230" s="241">
        <v>2.1218358087331864E-2</v>
      </c>
      <c r="J230" s="235">
        <v>32</v>
      </c>
      <c r="K230" s="241">
        <v>2.3880597014925373E-2</v>
      </c>
      <c r="M230" s="234" t="s">
        <v>32</v>
      </c>
      <c r="N230" s="233">
        <v>34352845.649999999</v>
      </c>
      <c r="O230" s="241">
        <v>0.21182091983388318</v>
      </c>
      <c r="P230" s="235">
        <v>294</v>
      </c>
      <c r="Q230" s="241">
        <v>0.23058823529411765</v>
      </c>
      <c r="S230" s="234" t="s">
        <v>32</v>
      </c>
      <c r="T230" s="233">
        <v>33896530.13000001</v>
      </c>
      <c r="U230" s="241">
        <v>0.2196023151551213</v>
      </c>
      <c r="V230" s="235">
        <v>295</v>
      </c>
      <c r="W230" s="241">
        <v>0.24583333333333332</v>
      </c>
      <c r="Y230" s="234" t="s">
        <v>32</v>
      </c>
      <c r="Z230" s="233">
        <v>24481281.450000014</v>
      </c>
      <c r="AA230" s="241">
        <v>0.16473704205943382</v>
      </c>
      <c r="AB230" s="235">
        <v>228</v>
      </c>
      <c r="AC230" s="241">
        <v>0.19774501300954034</v>
      </c>
      <c r="AF230" s="234" t="s">
        <v>32</v>
      </c>
      <c r="AG230" s="233">
        <v>31078082.60000002</v>
      </c>
      <c r="AH230" s="241">
        <v>0.21532563289959736</v>
      </c>
      <c r="AI230" s="235">
        <v>291</v>
      </c>
      <c r="AJ230" s="241">
        <v>0.26334841628959277</v>
      </c>
      <c r="AL230" s="234" t="s">
        <v>32</v>
      </c>
      <c r="AM230" s="233">
        <v>37583112.490000017</v>
      </c>
      <c r="AN230" s="241">
        <v>0.2764116500820441</v>
      </c>
      <c r="AO230" s="235">
        <v>288</v>
      </c>
      <c r="AP230" s="241">
        <v>0.26334841628959277</v>
      </c>
      <c r="AR230" s="234" t="s">
        <v>32</v>
      </c>
      <c r="AS230" s="233">
        <v>13332212.069999998</v>
      </c>
      <c r="AT230" s="241">
        <v>0.10394806937919523</v>
      </c>
      <c r="AU230" s="235">
        <v>103</v>
      </c>
      <c r="AV230" s="241">
        <v>0.10531697341513292</v>
      </c>
      <c r="AY230" s="234" t="s">
        <v>32</v>
      </c>
      <c r="AZ230" s="233">
        <v>6679826.0699999984</v>
      </c>
      <c r="BA230" s="241">
        <v>5.5112006138067764E-2</v>
      </c>
      <c r="BB230" s="235">
        <v>55</v>
      </c>
      <c r="BC230" s="241">
        <v>5.9782608695652176E-2</v>
      </c>
      <c r="BE230" s="234" t="s">
        <v>32</v>
      </c>
      <c r="BF230" s="233">
        <v>6961638.2999999998</v>
      </c>
      <c r="BG230" s="241">
        <v>6.0988034009086381E-2</v>
      </c>
      <c r="BH230" s="235">
        <v>51</v>
      </c>
      <c r="BI230" s="241">
        <v>5.9929494712103411E-2</v>
      </c>
      <c r="BK230" s="234" t="s">
        <v>32</v>
      </c>
      <c r="BL230" s="233">
        <v>2990948.35</v>
      </c>
      <c r="BM230" s="241">
        <v>3.3538271792492018E-2</v>
      </c>
      <c r="BN230" s="235">
        <v>21</v>
      </c>
      <c r="BO230" s="241">
        <v>3.0215827338129497E-2</v>
      </c>
      <c r="BQ230" s="234" t="s">
        <v>32</v>
      </c>
      <c r="BR230" s="233">
        <v>2728579.34</v>
      </c>
      <c r="BS230" s="241">
        <v>3.4776218901478084E-2</v>
      </c>
      <c r="BT230" s="235">
        <v>20</v>
      </c>
      <c r="BU230" s="241">
        <v>3.3557046979865772E-2</v>
      </c>
      <c r="BW230" s="234" t="s">
        <v>32</v>
      </c>
      <c r="BX230" s="233">
        <v>1876560.47</v>
      </c>
      <c r="BY230" s="241">
        <v>2.5084174704810433E-2</v>
      </c>
      <c r="BZ230" s="235">
        <v>21</v>
      </c>
      <c r="CA230" s="241">
        <v>3.7366548042704624E-2</v>
      </c>
      <c r="CC230" s="234" t="s">
        <v>32</v>
      </c>
      <c r="CD230" s="233">
        <v>1726091.44</v>
      </c>
      <c r="CE230" s="241">
        <v>2.4858145925327035E-2</v>
      </c>
      <c r="CF230" s="235">
        <v>17</v>
      </c>
      <c r="CG230" s="241">
        <v>3.2504780114722756E-2</v>
      </c>
      <c r="CI230" s="234" t="s">
        <v>32</v>
      </c>
      <c r="CJ230" s="233">
        <v>3489209.72</v>
      </c>
      <c r="CK230" s="241">
        <v>5.3261136190877474E-2</v>
      </c>
      <c r="CL230" s="235">
        <v>25</v>
      </c>
      <c r="CM230" s="241">
        <v>5.1020408163265307E-2</v>
      </c>
      <c r="CO230" s="234" t="s">
        <v>32</v>
      </c>
      <c r="CP230" s="233">
        <v>1003976.33</v>
      </c>
      <c r="CQ230" s="241">
        <v>1.6242020525377709E-2</v>
      </c>
      <c r="CR230" s="235">
        <v>13</v>
      </c>
      <c r="CS230" s="241">
        <v>2.8017241379310345E-2</v>
      </c>
      <c r="CU230" s="234" t="s">
        <v>32</v>
      </c>
      <c r="CV230" s="233">
        <v>1002385.18</v>
      </c>
      <c r="CW230" s="241">
        <v>1.6697999341491739E-2</v>
      </c>
      <c r="CX230" s="235">
        <v>13</v>
      </c>
      <c r="CY230" s="241">
        <v>2.8697571743929361E-2</v>
      </c>
      <c r="DA230" s="234" t="s">
        <v>32</v>
      </c>
      <c r="DB230" s="233">
        <v>1000669.33</v>
      </c>
      <c r="DC230" s="241">
        <v>1.6888638965451307E-2</v>
      </c>
      <c r="DD230" s="235">
        <v>13</v>
      </c>
      <c r="DE230" s="241">
        <v>2.8824833702882482E-2</v>
      </c>
      <c r="DG230" s="234" t="s">
        <v>40</v>
      </c>
      <c r="DH230" s="233">
        <v>239935.15</v>
      </c>
      <c r="DI230" s="241">
        <v>4.0758101325061025E-3</v>
      </c>
      <c r="DJ230" s="235">
        <v>3</v>
      </c>
      <c r="DK230" s="241">
        <v>6.7264573991031393E-3</v>
      </c>
      <c r="DM230" s="234" t="s">
        <v>40</v>
      </c>
      <c r="DN230" s="233">
        <v>239935.15</v>
      </c>
      <c r="DO230" s="241">
        <v>4.1443125118245661E-3</v>
      </c>
      <c r="DP230" s="235">
        <v>3</v>
      </c>
      <c r="DQ230" s="241">
        <v>6.8337129840546698E-3</v>
      </c>
      <c r="DS230" s="234" t="s">
        <v>40</v>
      </c>
      <c r="DT230" s="233">
        <v>239935.15</v>
      </c>
      <c r="DU230" s="241">
        <v>4.1594946409685991E-3</v>
      </c>
      <c r="DV230" s="235">
        <v>3</v>
      </c>
      <c r="DW230" s="241">
        <v>6.8649885583524023E-3</v>
      </c>
      <c r="DY230" s="234" t="s">
        <v>319</v>
      </c>
      <c r="DZ230" s="233">
        <v>253814.39999999999</v>
      </c>
      <c r="EA230" s="241">
        <v>4.4424297175310158E-3</v>
      </c>
      <c r="EB230" s="235">
        <v>2</v>
      </c>
      <c r="EC230" s="241">
        <v>4.6189376443418013E-3</v>
      </c>
      <c r="EE230" s="234" t="s">
        <v>319</v>
      </c>
      <c r="EF230" s="233">
        <v>253056.05</v>
      </c>
      <c r="EG230" s="241">
        <v>4.5050462340862048E-3</v>
      </c>
      <c r="EH230" s="235">
        <v>2</v>
      </c>
      <c r="EI230" s="241">
        <v>4.6838407494145199E-3</v>
      </c>
      <c r="EK230" s="234" t="s">
        <v>319</v>
      </c>
      <c r="EL230" s="233">
        <v>252290.18</v>
      </c>
      <c r="EM230" s="241">
        <v>4.5514766090618396E-3</v>
      </c>
      <c r="EN230" s="235">
        <v>2</v>
      </c>
      <c r="EO230" s="241">
        <v>4.7281323877068557E-3</v>
      </c>
      <c r="EQ230" s="234" t="s">
        <v>319</v>
      </c>
      <c r="ER230" s="233">
        <v>251516.72</v>
      </c>
      <c r="ES230" s="241">
        <v>4.5483536326370181E-3</v>
      </c>
      <c r="ET230" s="235">
        <v>2</v>
      </c>
      <c r="EU230" s="241">
        <v>4.7505938242280287E-3</v>
      </c>
      <c r="EW230" s="234" t="s">
        <v>319</v>
      </c>
      <c r="EX230" s="233">
        <v>250735.62</v>
      </c>
      <c r="EY230" s="241">
        <v>4.5539955844683521E-3</v>
      </c>
      <c r="EZ230" s="235">
        <v>2</v>
      </c>
      <c r="FA230" s="241">
        <v>4.7732696897374704E-3</v>
      </c>
      <c r="FC230" s="234" t="s">
        <v>319</v>
      </c>
      <c r="FD230" s="233">
        <v>249946.76</v>
      </c>
      <c r="FE230" s="241">
        <v>4.5846594404148041E-3</v>
      </c>
      <c r="FF230" s="235">
        <v>2</v>
      </c>
      <c r="FG230" s="241">
        <v>4.807692307692308E-3</v>
      </c>
      <c r="FI230" s="234" t="s">
        <v>319</v>
      </c>
      <c r="FJ230" s="233">
        <v>249150.08999999997</v>
      </c>
      <c r="FK230" s="241">
        <v>4.5798213392470215E-3</v>
      </c>
      <c r="FL230" s="235">
        <v>2</v>
      </c>
      <c r="FM230" s="241">
        <v>4.807692307692308E-3</v>
      </c>
      <c r="FO230" s="234" t="s">
        <v>319</v>
      </c>
      <c r="FP230" s="233">
        <v>248343.33</v>
      </c>
      <c r="FQ230" s="241">
        <v>4.6051136362725018E-3</v>
      </c>
      <c r="FR230" s="235">
        <v>2</v>
      </c>
      <c r="FS230" s="241">
        <v>4.830917874396135E-3</v>
      </c>
      <c r="FU230" s="234" t="s">
        <v>319</v>
      </c>
      <c r="FV230" s="233">
        <v>0</v>
      </c>
      <c r="FW230" s="241">
        <v>0</v>
      </c>
      <c r="FX230" s="235">
        <v>0</v>
      </c>
      <c r="FY230" s="241">
        <v>0</v>
      </c>
      <c r="GA230" s="234" t="s">
        <v>319</v>
      </c>
      <c r="GB230" s="233">
        <v>0</v>
      </c>
      <c r="GC230" s="241">
        <v>0</v>
      </c>
      <c r="GD230" s="235">
        <v>0</v>
      </c>
      <c r="GE230" s="241">
        <v>0</v>
      </c>
      <c r="GG230" s="234" t="s">
        <v>319</v>
      </c>
      <c r="GH230" s="233">
        <v>0</v>
      </c>
      <c r="GI230" s="241">
        <v>0</v>
      </c>
      <c r="GJ230" s="235">
        <v>0</v>
      </c>
      <c r="GK230" s="241">
        <v>0</v>
      </c>
      <c r="GM230" s="234" t="s">
        <v>319</v>
      </c>
      <c r="GN230" s="233">
        <v>0</v>
      </c>
      <c r="GO230" s="241">
        <v>0</v>
      </c>
      <c r="GP230" s="235">
        <v>0</v>
      </c>
      <c r="GQ230" s="241">
        <v>0</v>
      </c>
      <c r="GS230" s="234" t="s">
        <v>319</v>
      </c>
      <c r="GT230" s="233">
        <v>0</v>
      </c>
      <c r="GU230" s="241">
        <v>0</v>
      </c>
      <c r="GV230" s="235">
        <v>0</v>
      </c>
      <c r="GW230" s="241">
        <v>0</v>
      </c>
      <c r="GY230" s="234" t="s">
        <v>319</v>
      </c>
      <c r="GZ230" s="233">
        <v>0</v>
      </c>
      <c r="HA230" s="241">
        <v>0</v>
      </c>
      <c r="HB230" s="235">
        <v>0</v>
      </c>
      <c r="HC230" s="241">
        <v>0</v>
      </c>
      <c r="HE230" s="234" t="s">
        <v>319</v>
      </c>
      <c r="HF230" s="233">
        <v>0</v>
      </c>
      <c r="HG230" s="241">
        <v>0</v>
      </c>
      <c r="HH230" s="235">
        <v>0</v>
      </c>
      <c r="HI230" s="241">
        <v>0</v>
      </c>
      <c r="HK230" s="234" t="s">
        <v>319</v>
      </c>
      <c r="HL230" s="233">
        <v>0</v>
      </c>
      <c r="HM230" s="241">
        <v>0</v>
      </c>
      <c r="HN230" s="235">
        <v>0</v>
      </c>
      <c r="HO230" s="241">
        <v>0</v>
      </c>
      <c r="HQ230" s="234" t="s">
        <v>319</v>
      </c>
      <c r="HR230" s="233">
        <v>0</v>
      </c>
      <c r="HS230" s="241">
        <v>0</v>
      </c>
      <c r="HT230" s="235">
        <v>0</v>
      </c>
      <c r="HU230" s="241">
        <v>0</v>
      </c>
      <c r="HW230" s="234" t="s">
        <v>319</v>
      </c>
      <c r="HX230" s="233">
        <v>718606.79</v>
      </c>
      <c r="HY230" s="241">
        <v>1.4453046931157686E-2</v>
      </c>
      <c r="HZ230" s="235">
        <v>5</v>
      </c>
      <c r="IA230" s="241">
        <v>1.3054830287206266E-2</v>
      </c>
      <c r="IC230" s="234" t="s">
        <v>319</v>
      </c>
      <c r="ID230" s="233">
        <v>718606.79</v>
      </c>
      <c r="IE230" s="241">
        <v>1.4601909544503308E-2</v>
      </c>
      <c r="IF230" s="235">
        <v>5</v>
      </c>
      <c r="IG230" s="241">
        <v>1.3192612137203167E-2</v>
      </c>
      <c r="II230" s="234" t="s">
        <v>319</v>
      </c>
      <c r="IJ230" s="233">
        <v>718606.79</v>
      </c>
      <c r="IK230" s="241">
        <v>1.4919858315794987E-2</v>
      </c>
      <c r="IL230" s="235">
        <v>5</v>
      </c>
      <c r="IM230" s="241">
        <v>1.3404825737265416E-2</v>
      </c>
      <c r="IO230" s="234" t="s">
        <v>319</v>
      </c>
      <c r="IP230" s="233">
        <v>718606.79</v>
      </c>
      <c r="IQ230" s="241">
        <v>1.5162366523460379E-2</v>
      </c>
      <c r="IR230" s="235">
        <v>5</v>
      </c>
      <c r="IS230" s="241">
        <v>1.3623978201634877E-2</v>
      </c>
      <c r="IU230" s="234" t="s">
        <v>319</v>
      </c>
      <c r="IV230" s="233">
        <v>827139.25</v>
      </c>
      <c r="IW230" s="241">
        <v>1.7849953545051311E-2</v>
      </c>
      <c r="IX230" s="235">
        <v>6</v>
      </c>
      <c r="IY230" s="241">
        <v>1.662049861495845E-2</v>
      </c>
      <c r="JA230" s="234" t="s">
        <v>319</v>
      </c>
      <c r="JB230" s="233">
        <v>827139.25</v>
      </c>
      <c r="JC230" s="241">
        <v>1.8190498517069921E-2</v>
      </c>
      <c r="JD230" s="235">
        <v>6</v>
      </c>
      <c r="JE230" s="241">
        <v>1.680672268907563E-2</v>
      </c>
      <c r="JG230" s="234" t="s">
        <v>319</v>
      </c>
      <c r="JH230" s="233">
        <v>827139.25</v>
      </c>
      <c r="JI230" s="241">
        <v>1.8441310589205347E-2</v>
      </c>
      <c r="JJ230" s="235">
        <v>6</v>
      </c>
      <c r="JK230" s="241">
        <v>1.7045454545454544E-2</v>
      </c>
      <c r="JM230" s="234" t="s">
        <v>319</v>
      </c>
      <c r="JN230" s="233">
        <v>387028.24000000005</v>
      </c>
      <c r="JO230" s="241">
        <v>8.9008857204878871E-3</v>
      </c>
      <c r="JP230" s="235">
        <v>3</v>
      </c>
      <c r="JQ230" s="241">
        <v>8.7976539589442824E-3</v>
      </c>
      <c r="JS230" s="234" t="s">
        <v>319</v>
      </c>
      <c r="JT230" s="233">
        <v>119235</v>
      </c>
      <c r="JU230" s="241">
        <v>2.7843898744049403E-3</v>
      </c>
      <c r="JV230" s="235">
        <v>1</v>
      </c>
      <c r="JW230" s="241">
        <v>2.9940119760479044E-3</v>
      </c>
      <c r="JY230" s="234" t="s">
        <v>319</v>
      </c>
      <c r="JZ230" s="233">
        <v>119235</v>
      </c>
      <c r="KA230" s="241">
        <v>2.837551955392465E-3</v>
      </c>
      <c r="KB230" s="235">
        <v>1</v>
      </c>
      <c r="KC230" s="241">
        <v>3.0581039755351682E-3</v>
      </c>
      <c r="KE230" s="234" t="s">
        <v>319</v>
      </c>
      <c r="KF230" s="233">
        <v>119235</v>
      </c>
      <c r="KG230" s="241">
        <v>2.8826562972291531E-3</v>
      </c>
      <c r="KH230" s="235">
        <v>1</v>
      </c>
      <c r="KI230" s="241">
        <v>3.0864197530864196E-3</v>
      </c>
      <c r="KK230" s="234" t="s">
        <v>319</v>
      </c>
      <c r="KL230" s="233">
        <v>119235</v>
      </c>
      <c r="KM230" s="241">
        <v>2.9097939552973386E-3</v>
      </c>
      <c r="KN230" s="235">
        <v>1</v>
      </c>
      <c r="KO230" s="241">
        <v>3.105590062111801E-3</v>
      </c>
      <c r="KQ230" s="182" t="s">
        <v>319</v>
      </c>
      <c r="KR230" s="183">
        <v>119235</v>
      </c>
      <c r="KS230" s="184">
        <v>2.9703087304068284E-3</v>
      </c>
      <c r="KT230" s="185">
        <v>1</v>
      </c>
      <c r="KU230" s="184">
        <v>3.1645569620253164E-3</v>
      </c>
      <c r="KW230" s="182" t="s">
        <v>319</v>
      </c>
      <c r="KX230" s="183">
        <v>0</v>
      </c>
      <c r="KY230" s="184">
        <v>0</v>
      </c>
      <c r="KZ230" s="185">
        <v>0</v>
      </c>
      <c r="LA230" s="184">
        <v>0</v>
      </c>
    </row>
    <row r="231" spans="1:313" ht="18" x14ac:dyDescent="0.35">
      <c r="A231" s="234" t="s">
        <v>33</v>
      </c>
      <c r="B231" s="233">
        <v>0</v>
      </c>
      <c r="C231" s="241">
        <v>0</v>
      </c>
      <c r="D231" s="235">
        <v>0</v>
      </c>
      <c r="E231" s="241">
        <v>0</v>
      </c>
      <c r="G231" s="234" t="s">
        <v>33</v>
      </c>
      <c r="H231" s="233">
        <v>238981.17</v>
      </c>
      <c r="I231" s="241">
        <v>1.4223027404915553E-3</v>
      </c>
      <c r="J231" s="235">
        <v>2</v>
      </c>
      <c r="K231" s="241">
        <v>1.4925373134328358E-3</v>
      </c>
      <c r="M231" s="234" t="s">
        <v>33</v>
      </c>
      <c r="N231" s="233">
        <v>0</v>
      </c>
      <c r="O231" s="241">
        <v>0</v>
      </c>
      <c r="P231" s="235">
        <v>0</v>
      </c>
      <c r="Q231" s="241">
        <v>0</v>
      </c>
      <c r="S231" s="234" t="s">
        <v>33</v>
      </c>
      <c r="T231" s="233">
        <v>0</v>
      </c>
      <c r="U231" s="241">
        <v>0</v>
      </c>
      <c r="V231" s="235">
        <v>0</v>
      </c>
      <c r="W231" s="241">
        <v>0</v>
      </c>
      <c r="Y231" s="234" t="s">
        <v>33</v>
      </c>
      <c r="Z231" s="233">
        <v>0</v>
      </c>
      <c r="AA231" s="241">
        <v>0</v>
      </c>
      <c r="AB231" s="235">
        <v>0</v>
      </c>
      <c r="AC231" s="241">
        <v>0</v>
      </c>
      <c r="AF231" s="234" t="s">
        <v>33</v>
      </c>
      <c r="AG231" s="233">
        <v>0</v>
      </c>
      <c r="AH231" s="241">
        <v>0</v>
      </c>
      <c r="AI231" s="235">
        <v>0</v>
      </c>
      <c r="AJ231" s="241">
        <v>0</v>
      </c>
      <c r="AL231" s="234" t="s">
        <v>33</v>
      </c>
      <c r="AM231" s="233">
        <v>9974113.7699999977</v>
      </c>
      <c r="AN231" s="241">
        <v>7.3356384360270852E-2</v>
      </c>
      <c r="AO231" s="235">
        <v>89</v>
      </c>
      <c r="AP231" s="241">
        <v>0</v>
      </c>
      <c r="AR231" s="234" t="s">
        <v>33</v>
      </c>
      <c r="AS231" s="233">
        <v>29968553.240000013</v>
      </c>
      <c r="AT231" s="241">
        <v>0.23365764323501553</v>
      </c>
      <c r="AU231" s="235">
        <v>240</v>
      </c>
      <c r="AV231" s="241">
        <v>0.24539877300613497</v>
      </c>
      <c r="AY231" s="234" t="s">
        <v>33</v>
      </c>
      <c r="AZ231" s="233">
        <v>11472852.269999996</v>
      </c>
      <c r="BA231" s="241">
        <v>9.4656941378323131E-2</v>
      </c>
      <c r="BB231" s="235">
        <v>83</v>
      </c>
      <c r="BC231" s="241">
        <v>9.0217391304347833E-2</v>
      </c>
      <c r="BE231" s="234" t="s">
        <v>33</v>
      </c>
      <c r="BF231" s="233">
        <v>11033807.519999998</v>
      </c>
      <c r="BG231" s="241">
        <v>9.6662624411192541E-2</v>
      </c>
      <c r="BH231" s="235">
        <v>80</v>
      </c>
      <c r="BI231" s="241">
        <v>9.400705052878966E-2</v>
      </c>
      <c r="BK231" s="234" t="s">
        <v>33</v>
      </c>
      <c r="BL231" s="233">
        <v>225435.65</v>
      </c>
      <c r="BM231" s="241">
        <v>2.5278678254063132E-3</v>
      </c>
      <c r="BN231" s="235">
        <v>2</v>
      </c>
      <c r="BO231" s="241">
        <v>2.8776978417266188E-3</v>
      </c>
      <c r="BQ231" s="234" t="s">
        <v>33</v>
      </c>
      <c r="BR231" s="233">
        <v>226705.87</v>
      </c>
      <c r="BS231" s="241">
        <v>2.8894057965600638E-3</v>
      </c>
      <c r="BT231" s="235">
        <v>2</v>
      </c>
      <c r="BU231" s="241">
        <v>3.3557046979865771E-3</v>
      </c>
      <c r="BW231" s="234" t="s">
        <v>33</v>
      </c>
      <c r="BX231" s="233">
        <v>4676000.62</v>
      </c>
      <c r="BY231" s="241">
        <v>6.2504575976644064E-2</v>
      </c>
      <c r="BZ231" s="235">
        <v>32</v>
      </c>
      <c r="CA231" s="241">
        <v>5.6939501779359428E-2</v>
      </c>
      <c r="CC231" s="234" t="s">
        <v>33</v>
      </c>
      <c r="CD231" s="233">
        <v>5247600.9000000004</v>
      </c>
      <c r="CE231" s="241">
        <v>7.5572838093720868E-2</v>
      </c>
      <c r="CF231" s="235">
        <v>39</v>
      </c>
      <c r="CG231" s="241">
        <v>7.4569789674952203E-2</v>
      </c>
      <c r="CI231" s="234" t="s">
        <v>33</v>
      </c>
      <c r="CJ231" s="233">
        <v>4659537.3899999997</v>
      </c>
      <c r="CK231" s="241">
        <v>7.1125634579304015E-2</v>
      </c>
      <c r="CL231" s="235">
        <v>34</v>
      </c>
      <c r="CM231" s="241">
        <v>6.9387755102040816E-2</v>
      </c>
      <c r="CO231" s="234" t="s">
        <v>33</v>
      </c>
      <c r="CP231" s="233">
        <v>325544.96999999997</v>
      </c>
      <c r="CQ231" s="241">
        <v>5.2665664783884585E-3</v>
      </c>
      <c r="CR231" s="235">
        <v>3</v>
      </c>
      <c r="CS231" s="241">
        <v>6.4655172413793103E-3</v>
      </c>
      <c r="CU231" s="234" t="s">
        <v>33</v>
      </c>
      <c r="CV231" s="233">
        <v>325574.09999999998</v>
      </c>
      <c r="CW231" s="241">
        <v>5.4235000834776566E-3</v>
      </c>
      <c r="CX231" s="235">
        <v>3</v>
      </c>
      <c r="CY231" s="241">
        <v>6.6225165562913907E-3</v>
      </c>
      <c r="DA231" s="234" t="s">
        <v>33</v>
      </c>
      <c r="DB231" s="233">
        <v>325603.74</v>
      </c>
      <c r="DC231" s="241">
        <v>5.4953258242267464E-3</v>
      </c>
      <c r="DD231" s="235">
        <v>3</v>
      </c>
      <c r="DE231" s="241">
        <v>6.6518847006651885E-3</v>
      </c>
      <c r="DG231" s="234" t="s">
        <v>41</v>
      </c>
      <c r="DH231" s="233">
        <v>555796.67000000004</v>
      </c>
      <c r="DI231" s="241">
        <v>9.4413915560064895E-3</v>
      </c>
      <c r="DJ231" s="235">
        <v>4</v>
      </c>
      <c r="DK231" s="241">
        <v>8.9686098654708519E-3</v>
      </c>
      <c r="DM231" s="234" t="s">
        <v>41</v>
      </c>
      <c r="DN231" s="233">
        <v>554876.49</v>
      </c>
      <c r="DO231" s="241">
        <v>9.5841796419753357E-3</v>
      </c>
      <c r="DP231" s="235">
        <v>4</v>
      </c>
      <c r="DQ231" s="241">
        <v>9.1116173120728925E-3</v>
      </c>
      <c r="DS231" s="234" t="s">
        <v>41</v>
      </c>
      <c r="DT231" s="233">
        <v>553944.88</v>
      </c>
      <c r="DU231" s="241">
        <v>9.6031396806678538E-3</v>
      </c>
      <c r="DV231" s="235">
        <v>4</v>
      </c>
      <c r="DW231" s="241">
        <v>9.1533180778032037E-3</v>
      </c>
      <c r="DY231" s="234" t="s">
        <v>40</v>
      </c>
      <c r="DZ231" s="233">
        <v>239935.15</v>
      </c>
      <c r="EA231" s="241">
        <v>4.1995057831244482E-3</v>
      </c>
      <c r="EB231" s="235">
        <v>3</v>
      </c>
      <c r="EC231" s="241">
        <v>6.9284064665127024E-3</v>
      </c>
      <c r="EE231" s="234" t="s">
        <v>40</v>
      </c>
      <c r="EF231" s="233">
        <v>239935.15000000002</v>
      </c>
      <c r="EG231" s="241">
        <v>4.271460587219349E-3</v>
      </c>
      <c r="EH231" s="235">
        <v>3</v>
      </c>
      <c r="EI231" s="241">
        <v>7.0257611241217799E-3</v>
      </c>
      <c r="EK231" s="234" t="s">
        <v>40</v>
      </c>
      <c r="EL231" s="233">
        <v>239935.15000000002</v>
      </c>
      <c r="EM231" s="241">
        <v>4.3285839461398934E-3</v>
      </c>
      <c r="EN231" s="235">
        <v>3</v>
      </c>
      <c r="EO231" s="241">
        <v>7.0921985815602835E-3</v>
      </c>
      <c r="EQ231" s="234" t="s">
        <v>40</v>
      </c>
      <c r="ER231" s="233">
        <v>148886.21000000002</v>
      </c>
      <c r="ES231" s="241">
        <v>2.6924139838618204E-3</v>
      </c>
      <c r="ET231" s="235">
        <v>2</v>
      </c>
      <c r="EU231" s="241">
        <v>4.7505938242280287E-3</v>
      </c>
      <c r="EW231" s="234" t="s">
        <v>40</v>
      </c>
      <c r="EX231" s="233">
        <v>148886.21000000002</v>
      </c>
      <c r="EY231" s="241">
        <v>2.7041516595377548E-3</v>
      </c>
      <c r="EZ231" s="235">
        <v>2</v>
      </c>
      <c r="FA231" s="241">
        <v>4.7732696897374704E-3</v>
      </c>
      <c r="FC231" s="234" t="s">
        <v>40</v>
      </c>
      <c r="FD231" s="233">
        <v>0</v>
      </c>
      <c r="FE231" s="241">
        <v>0</v>
      </c>
      <c r="FF231" s="235">
        <v>0</v>
      </c>
      <c r="FG231" s="241">
        <v>0</v>
      </c>
      <c r="FI231" s="234" t="s">
        <v>40</v>
      </c>
      <c r="FJ231" s="233">
        <v>0</v>
      </c>
      <c r="FK231" s="241">
        <v>0</v>
      </c>
      <c r="FL231" s="235">
        <v>0</v>
      </c>
      <c r="FM231" s="241">
        <v>0</v>
      </c>
      <c r="FO231" s="234" t="s">
        <v>40</v>
      </c>
      <c r="FP231" s="233">
        <v>0</v>
      </c>
      <c r="FQ231" s="241">
        <v>0</v>
      </c>
      <c r="FR231" s="235">
        <v>0</v>
      </c>
      <c r="FS231" s="241">
        <v>0</v>
      </c>
      <c r="FU231" s="234" t="s">
        <v>40</v>
      </c>
      <c r="FV231" s="233">
        <v>0</v>
      </c>
      <c r="FW231" s="241">
        <v>0</v>
      </c>
      <c r="FX231" s="235">
        <v>0</v>
      </c>
      <c r="FY231" s="241">
        <v>0</v>
      </c>
      <c r="GA231" s="234" t="s">
        <v>40</v>
      </c>
      <c r="GB231" s="233">
        <v>0</v>
      </c>
      <c r="GC231" s="241">
        <v>0</v>
      </c>
      <c r="GD231" s="235">
        <v>0</v>
      </c>
      <c r="GE231" s="241">
        <v>0</v>
      </c>
      <c r="GG231" s="234" t="s">
        <v>40</v>
      </c>
      <c r="GH231" s="233">
        <v>0</v>
      </c>
      <c r="GI231" s="241">
        <v>0</v>
      </c>
      <c r="GJ231" s="235">
        <v>0</v>
      </c>
      <c r="GK231" s="241">
        <v>0</v>
      </c>
      <c r="GM231" s="234" t="s">
        <v>40</v>
      </c>
      <c r="GN231" s="233">
        <v>0</v>
      </c>
      <c r="GO231" s="241">
        <v>0</v>
      </c>
      <c r="GP231" s="235">
        <v>0</v>
      </c>
      <c r="GQ231" s="241">
        <v>0</v>
      </c>
      <c r="GS231" s="234" t="s">
        <v>40</v>
      </c>
      <c r="GT231" s="233">
        <v>0</v>
      </c>
      <c r="GU231" s="241">
        <v>0</v>
      </c>
      <c r="GV231" s="235">
        <v>0</v>
      </c>
      <c r="GW231" s="241">
        <v>0</v>
      </c>
      <c r="GY231" s="234" t="s">
        <v>40</v>
      </c>
      <c r="GZ231" s="233">
        <v>0</v>
      </c>
      <c r="HA231" s="241">
        <v>0</v>
      </c>
      <c r="HB231" s="235">
        <v>0</v>
      </c>
      <c r="HC231" s="241">
        <v>0</v>
      </c>
      <c r="HE231" s="234" t="s">
        <v>40</v>
      </c>
      <c r="HF231" s="233">
        <v>0</v>
      </c>
      <c r="HG231" s="241">
        <v>0</v>
      </c>
      <c r="HH231" s="235">
        <v>0</v>
      </c>
      <c r="HI231" s="241">
        <v>0</v>
      </c>
      <c r="HK231" s="234" t="s">
        <v>40</v>
      </c>
      <c r="HL231" s="233">
        <v>0</v>
      </c>
      <c r="HM231" s="241">
        <v>0</v>
      </c>
      <c r="HN231" s="235">
        <v>0</v>
      </c>
      <c r="HO231" s="241">
        <v>0</v>
      </c>
      <c r="HQ231" s="234" t="s">
        <v>40</v>
      </c>
      <c r="HR231" s="233">
        <v>0</v>
      </c>
      <c r="HS231" s="241">
        <v>0</v>
      </c>
      <c r="HT231" s="235">
        <v>0</v>
      </c>
      <c r="HU231" s="241">
        <v>0</v>
      </c>
      <c r="HW231" s="234" t="s">
        <v>40</v>
      </c>
      <c r="HX231" s="233">
        <v>119235</v>
      </c>
      <c r="HY231" s="241">
        <v>2.3981251983947807E-3</v>
      </c>
      <c r="HZ231" s="235">
        <v>1</v>
      </c>
      <c r="IA231" s="241">
        <v>2.6109660574412533E-3</v>
      </c>
      <c r="IC231" s="234" t="s">
        <v>40</v>
      </c>
      <c r="ID231" s="233">
        <v>119235</v>
      </c>
      <c r="IE231" s="241">
        <v>2.4228252623925968E-3</v>
      </c>
      <c r="IF231" s="235">
        <v>1</v>
      </c>
      <c r="IG231" s="241">
        <v>2.6385224274406332E-3</v>
      </c>
      <c r="II231" s="234" t="s">
        <v>40</v>
      </c>
      <c r="IJ231" s="233">
        <v>119235</v>
      </c>
      <c r="IK231" s="241">
        <v>2.4755809867644239E-3</v>
      </c>
      <c r="IL231" s="235">
        <v>1</v>
      </c>
      <c r="IM231" s="241">
        <v>2.6809651474530832E-3</v>
      </c>
      <c r="IO231" s="234" t="s">
        <v>40</v>
      </c>
      <c r="IP231" s="233">
        <v>119235</v>
      </c>
      <c r="IQ231" s="241">
        <v>2.5158192179408688E-3</v>
      </c>
      <c r="IR231" s="235">
        <v>1</v>
      </c>
      <c r="IS231" s="241">
        <v>2.7247956403269754E-3</v>
      </c>
      <c r="IU231" s="234" t="s">
        <v>40</v>
      </c>
      <c r="IV231" s="233">
        <v>119235</v>
      </c>
      <c r="IW231" s="241">
        <v>2.5731328926105164E-3</v>
      </c>
      <c r="IX231" s="235">
        <v>1</v>
      </c>
      <c r="IY231" s="241">
        <v>2.7700831024930748E-3</v>
      </c>
      <c r="JA231" s="234" t="s">
        <v>40</v>
      </c>
      <c r="JB231" s="233">
        <v>119235</v>
      </c>
      <c r="JC231" s="241">
        <v>2.6222236348750613E-3</v>
      </c>
      <c r="JD231" s="235">
        <v>1</v>
      </c>
      <c r="JE231" s="241">
        <v>2.8011204481792717E-3</v>
      </c>
      <c r="JG231" s="234" t="s">
        <v>40</v>
      </c>
      <c r="JH231" s="233">
        <v>119235</v>
      </c>
      <c r="JI231" s="241">
        <v>2.6583790674954665E-3</v>
      </c>
      <c r="JJ231" s="235">
        <v>1</v>
      </c>
      <c r="JK231" s="241">
        <v>2.840909090909091E-3</v>
      </c>
      <c r="JM231" s="234" t="s">
        <v>40</v>
      </c>
      <c r="JN231" s="233">
        <v>119235</v>
      </c>
      <c r="JO231" s="241">
        <v>2.7421696899491707E-3</v>
      </c>
      <c r="JP231" s="235">
        <v>1</v>
      </c>
      <c r="JQ231" s="241">
        <v>2.9325513196480938E-3</v>
      </c>
      <c r="JS231" s="234" t="s">
        <v>40</v>
      </c>
      <c r="JT231" s="233">
        <v>0</v>
      </c>
      <c r="JU231" s="241">
        <v>0</v>
      </c>
      <c r="JV231" s="235">
        <v>0</v>
      </c>
      <c r="JW231" s="241">
        <v>0</v>
      </c>
      <c r="JY231" s="234" t="s">
        <v>40</v>
      </c>
      <c r="JZ231" s="233">
        <v>0</v>
      </c>
      <c r="KA231" s="241">
        <v>0</v>
      </c>
      <c r="KB231" s="235">
        <v>0</v>
      </c>
      <c r="KC231" s="241">
        <v>0</v>
      </c>
      <c r="KE231" s="234" t="s">
        <v>40</v>
      </c>
      <c r="KF231" s="233">
        <v>0</v>
      </c>
      <c r="KG231" s="241">
        <v>0</v>
      </c>
      <c r="KH231" s="235">
        <v>0</v>
      </c>
      <c r="KI231" s="241">
        <v>0</v>
      </c>
      <c r="KK231" s="234" t="s">
        <v>40</v>
      </c>
      <c r="KL231" s="233">
        <v>0</v>
      </c>
      <c r="KM231" s="241">
        <v>0</v>
      </c>
      <c r="KN231" s="235">
        <v>0</v>
      </c>
      <c r="KO231" s="241">
        <v>0</v>
      </c>
      <c r="KQ231" s="182" t="s">
        <v>40</v>
      </c>
      <c r="KR231" s="183">
        <v>0</v>
      </c>
      <c r="KS231" s="184">
        <v>0</v>
      </c>
      <c r="KT231" s="185">
        <v>0</v>
      </c>
      <c r="KU231" s="184">
        <v>0</v>
      </c>
      <c r="KW231" s="182" t="s">
        <v>40</v>
      </c>
      <c r="KX231" s="183">
        <v>0</v>
      </c>
      <c r="KY231" s="184">
        <v>0</v>
      </c>
      <c r="KZ231" s="185">
        <v>0</v>
      </c>
      <c r="LA231" s="184">
        <v>0</v>
      </c>
    </row>
    <row r="232" spans="1:313" ht="18" x14ac:dyDescent="0.35">
      <c r="A232" s="234" t="s">
        <v>34</v>
      </c>
      <c r="B232" s="233">
        <v>0</v>
      </c>
      <c r="C232" s="241">
        <v>0</v>
      </c>
      <c r="D232" s="235">
        <v>0</v>
      </c>
      <c r="E232" s="241">
        <v>0</v>
      </c>
      <c r="G232" s="234" t="s">
        <v>34</v>
      </c>
      <c r="H232" s="233">
        <v>0</v>
      </c>
      <c r="I232" s="241">
        <v>0</v>
      </c>
      <c r="J232" s="235">
        <v>0</v>
      </c>
      <c r="K232" s="241">
        <v>0</v>
      </c>
      <c r="M232" s="234" t="s">
        <v>34</v>
      </c>
      <c r="N232" s="233">
        <v>0</v>
      </c>
      <c r="O232" s="241">
        <v>0</v>
      </c>
      <c r="P232" s="235">
        <v>0</v>
      </c>
      <c r="Q232" s="241">
        <v>0</v>
      </c>
      <c r="S232" s="234" t="s">
        <v>34</v>
      </c>
      <c r="T232" s="233">
        <v>0</v>
      </c>
      <c r="U232" s="241">
        <v>0</v>
      </c>
      <c r="V232" s="235">
        <v>0</v>
      </c>
      <c r="W232" s="241">
        <v>0</v>
      </c>
      <c r="Y232" s="234" t="s">
        <v>34</v>
      </c>
      <c r="Z232" s="233">
        <v>0</v>
      </c>
      <c r="AA232" s="241">
        <v>0</v>
      </c>
      <c r="AB232" s="235">
        <v>0</v>
      </c>
      <c r="AC232" s="241">
        <v>0</v>
      </c>
      <c r="AF232" s="234" t="s">
        <v>34</v>
      </c>
      <c r="AG232" s="233">
        <v>0</v>
      </c>
      <c r="AH232" s="241">
        <v>0</v>
      </c>
      <c r="AI232" s="235">
        <v>0</v>
      </c>
      <c r="AJ232" s="241">
        <v>0</v>
      </c>
      <c r="AL232" s="234" t="s">
        <v>34</v>
      </c>
      <c r="AM232" s="233">
        <v>0</v>
      </c>
      <c r="AN232" s="241">
        <v>0</v>
      </c>
      <c r="AO232" s="235">
        <v>0</v>
      </c>
      <c r="AP232" s="241">
        <v>0</v>
      </c>
      <c r="AR232" s="234" t="s">
        <v>34</v>
      </c>
      <c r="AS232" s="233">
        <v>10399582.399999997</v>
      </c>
      <c r="AT232" s="241">
        <v>8.1083057121657198E-2</v>
      </c>
      <c r="AU232" s="235">
        <v>93</v>
      </c>
      <c r="AV232" s="241">
        <v>9.5092024539877307E-2</v>
      </c>
      <c r="AY232" s="234" t="s">
        <v>34</v>
      </c>
      <c r="AZ232" s="233">
        <v>38482635.690000005</v>
      </c>
      <c r="BA232" s="241">
        <v>0.31750156847366928</v>
      </c>
      <c r="BB232" s="235">
        <v>319</v>
      </c>
      <c r="BC232" s="241">
        <v>0.34673913043478261</v>
      </c>
      <c r="BE232" s="234" t="s">
        <v>34</v>
      </c>
      <c r="BF232" s="233">
        <v>22644176.499999996</v>
      </c>
      <c r="BG232" s="241">
        <v>0.19837626532388999</v>
      </c>
      <c r="BH232" s="235">
        <v>186</v>
      </c>
      <c r="BI232" s="241">
        <v>0.21856639247943596</v>
      </c>
      <c r="BK232" s="234" t="s">
        <v>34</v>
      </c>
      <c r="BL232" s="233">
        <v>3073668.04</v>
      </c>
      <c r="BM232" s="241">
        <v>3.4465828915238944E-2</v>
      </c>
      <c r="BN232" s="235">
        <v>22</v>
      </c>
      <c r="BO232" s="241">
        <v>3.1654676258992806E-2</v>
      </c>
      <c r="BQ232" s="234" t="s">
        <v>34</v>
      </c>
      <c r="BR232" s="233">
        <v>1240121.45</v>
      </c>
      <c r="BS232" s="241">
        <v>1.5805563861528909E-2</v>
      </c>
      <c r="BT232" s="235">
        <v>13</v>
      </c>
      <c r="BU232" s="241">
        <v>2.1812080536912751E-2</v>
      </c>
      <c r="BW232" s="234" t="s">
        <v>34</v>
      </c>
      <c r="BX232" s="233">
        <v>16362572.020000009</v>
      </c>
      <c r="BY232" s="241">
        <v>0.21872016475425554</v>
      </c>
      <c r="BZ232" s="235">
        <v>163</v>
      </c>
      <c r="CA232" s="241">
        <v>0.29003558718861211</v>
      </c>
      <c r="CC232" s="234" t="s">
        <v>34</v>
      </c>
      <c r="CD232" s="233">
        <v>13288166.450000005</v>
      </c>
      <c r="CE232" s="241">
        <v>0.1913682977850438</v>
      </c>
      <c r="CF232" s="235">
        <v>140</v>
      </c>
      <c r="CG232" s="241">
        <v>0.26768642447418739</v>
      </c>
      <c r="CI232" s="234" t="s">
        <v>34</v>
      </c>
      <c r="CJ232" s="233">
        <v>18525445.969999991</v>
      </c>
      <c r="CK232" s="241">
        <v>0.28278217131783978</v>
      </c>
      <c r="CL232" s="235">
        <v>180</v>
      </c>
      <c r="CM232" s="241">
        <v>0.36734693877551022</v>
      </c>
      <c r="CO232" s="234" t="s">
        <v>34</v>
      </c>
      <c r="CP232" s="233">
        <v>0</v>
      </c>
      <c r="CQ232" s="241">
        <v>0</v>
      </c>
      <c r="CR232" s="235">
        <v>0</v>
      </c>
      <c r="CS232" s="241">
        <v>0</v>
      </c>
      <c r="CU232" s="234" t="s">
        <v>34</v>
      </c>
      <c r="CV232" s="233">
        <v>0</v>
      </c>
      <c r="CW232" s="241">
        <v>0</v>
      </c>
      <c r="CX232" s="235">
        <v>0</v>
      </c>
      <c r="CY232" s="241">
        <v>0</v>
      </c>
      <c r="DA232" s="234" t="s">
        <v>34</v>
      </c>
      <c r="DB232" s="233">
        <v>0</v>
      </c>
      <c r="DC232" s="241">
        <v>0</v>
      </c>
      <c r="DD232" s="235">
        <v>0</v>
      </c>
      <c r="DE232" s="241">
        <v>0</v>
      </c>
      <c r="DG232" s="234" t="s">
        <v>30</v>
      </c>
      <c r="DH232" s="233">
        <v>2454843.7000000002</v>
      </c>
      <c r="DI232" s="241">
        <v>4.1700754667162221E-2</v>
      </c>
      <c r="DJ232" s="235">
        <v>17</v>
      </c>
      <c r="DK232" s="241">
        <v>3.811659192825112E-2</v>
      </c>
      <c r="DM232" s="234" t="s">
        <v>30</v>
      </c>
      <c r="DN232" s="233">
        <v>2454613.37</v>
      </c>
      <c r="DO232" s="241">
        <v>4.2397643283957606E-2</v>
      </c>
      <c r="DP232" s="235">
        <v>17</v>
      </c>
      <c r="DQ232" s="241">
        <v>3.8724373576309798E-2</v>
      </c>
      <c r="DS232" s="234" t="s">
        <v>30</v>
      </c>
      <c r="DT232" s="233">
        <v>1633712.44</v>
      </c>
      <c r="DU232" s="241">
        <v>2.8321895058159397E-2</v>
      </c>
      <c r="DV232" s="235">
        <v>10</v>
      </c>
      <c r="DW232" s="241">
        <v>2.2883295194508008E-2</v>
      </c>
      <c r="DY232" s="234" t="s">
        <v>41</v>
      </c>
      <c r="DZ232" s="233">
        <v>553001.68000000005</v>
      </c>
      <c r="EA232" s="241">
        <v>9.6790059865656843E-3</v>
      </c>
      <c r="EB232" s="235">
        <v>4</v>
      </c>
      <c r="EC232" s="241">
        <v>9.2378752886836026E-3</v>
      </c>
      <c r="EE232" s="234" t="s">
        <v>41</v>
      </c>
      <c r="EF232" s="233">
        <v>552046.77</v>
      </c>
      <c r="EG232" s="241">
        <v>9.8278473177304138E-3</v>
      </c>
      <c r="EH232" s="235">
        <v>4</v>
      </c>
      <c r="EI232" s="241">
        <v>9.3676814988290398E-3</v>
      </c>
      <c r="EK232" s="234" t="s">
        <v>41</v>
      </c>
      <c r="EL232" s="233">
        <v>280485.79000000004</v>
      </c>
      <c r="EM232" s="241">
        <v>5.0601434917491896E-3</v>
      </c>
      <c r="EN232" s="235">
        <v>2</v>
      </c>
      <c r="EO232" s="241">
        <v>4.7281323877068557E-3</v>
      </c>
      <c r="EQ232" s="234" t="s">
        <v>41</v>
      </c>
      <c r="ER232" s="233">
        <v>0</v>
      </c>
      <c r="ES232" s="241">
        <v>0</v>
      </c>
      <c r="ET232" s="235">
        <v>0</v>
      </c>
      <c r="EU232" s="241">
        <v>0</v>
      </c>
      <c r="EW232" s="234" t="s">
        <v>41</v>
      </c>
      <c r="EX232" s="233">
        <v>0</v>
      </c>
      <c r="EY232" s="241">
        <v>0</v>
      </c>
      <c r="EZ232" s="235">
        <v>0</v>
      </c>
      <c r="FA232" s="241">
        <v>0</v>
      </c>
      <c r="FC232" s="234" t="s">
        <v>41</v>
      </c>
      <c r="FD232" s="233">
        <v>0</v>
      </c>
      <c r="FE232" s="241">
        <v>0</v>
      </c>
      <c r="FF232" s="235">
        <v>0</v>
      </c>
      <c r="FG232" s="241">
        <v>0</v>
      </c>
      <c r="FI232" s="234" t="s">
        <v>41</v>
      </c>
      <c r="FJ232" s="233">
        <v>0</v>
      </c>
      <c r="FK232" s="241">
        <v>0</v>
      </c>
      <c r="FL232" s="235">
        <v>0</v>
      </c>
      <c r="FM232" s="241">
        <v>0</v>
      </c>
      <c r="FO232" s="234" t="s">
        <v>41</v>
      </c>
      <c r="FP232" s="233">
        <v>0</v>
      </c>
      <c r="FQ232" s="241">
        <v>0</v>
      </c>
      <c r="FR232" s="235">
        <v>0</v>
      </c>
      <c r="FS232" s="241">
        <v>0</v>
      </c>
      <c r="FU232" s="234" t="s">
        <v>41</v>
      </c>
      <c r="FV232" s="233">
        <v>0</v>
      </c>
      <c r="FW232" s="241">
        <v>0</v>
      </c>
      <c r="FX232" s="235">
        <v>0</v>
      </c>
      <c r="FY232" s="241">
        <v>0</v>
      </c>
      <c r="GA232" s="234" t="s">
        <v>41</v>
      </c>
      <c r="GB232" s="233">
        <v>0</v>
      </c>
      <c r="GC232" s="241">
        <v>0</v>
      </c>
      <c r="GD232" s="235">
        <v>0</v>
      </c>
      <c r="GE232" s="241">
        <v>0</v>
      </c>
      <c r="GG232" s="234" t="s">
        <v>41</v>
      </c>
      <c r="GH232" s="233">
        <v>0</v>
      </c>
      <c r="GI232" s="241">
        <v>0</v>
      </c>
      <c r="GJ232" s="235">
        <v>0</v>
      </c>
      <c r="GK232" s="241">
        <v>0</v>
      </c>
      <c r="GM232" s="234" t="s">
        <v>41</v>
      </c>
      <c r="GN232" s="233">
        <v>0</v>
      </c>
      <c r="GO232" s="241">
        <v>0</v>
      </c>
      <c r="GP232" s="235">
        <v>0</v>
      </c>
      <c r="GQ232" s="241">
        <v>0</v>
      </c>
      <c r="GS232" s="234" t="s">
        <v>41</v>
      </c>
      <c r="GT232" s="233">
        <v>0</v>
      </c>
      <c r="GU232" s="241">
        <v>0</v>
      </c>
      <c r="GV232" s="235">
        <v>0</v>
      </c>
      <c r="GW232" s="241">
        <v>0</v>
      </c>
      <c r="GY232" s="234" t="s">
        <v>41</v>
      </c>
      <c r="GZ232" s="233">
        <v>0</v>
      </c>
      <c r="HA232" s="241">
        <v>0</v>
      </c>
      <c r="HB232" s="235">
        <v>0</v>
      </c>
      <c r="HC232" s="241">
        <v>0</v>
      </c>
      <c r="HE232" s="234" t="s">
        <v>41</v>
      </c>
      <c r="HF232" s="233">
        <v>0</v>
      </c>
      <c r="HG232" s="241">
        <v>0</v>
      </c>
      <c r="HH232" s="235">
        <v>0</v>
      </c>
      <c r="HI232" s="241">
        <v>0</v>
      </c>
      <c r="HK232" s="234" t="s">
        <v>41</v>
      </c>
      <c r="HL232" s="233">
        <v>0</v>
      </c>
      <c r="HM232" s="241">
        <v>0</v>
      </c>
      <c r="HN232" s="235">
        <v>0</v>
      </c>
      <c r="HO232" s="241">
        <v>0</v>
      </c>
      <c r="HQ232" s="234" t="s">
        <v>41</v>
      </c>
      <c r="HR232" s="233">
        <v>0</v>
      </c>
      <c r="HS232" s="241">
        <v>0</v>
      </c>
      <c r="HT232" s="235">
        <v>0</v>
      </c>
      <c r="HU232" s="241">
        <v>0</v>
      </c>
      <c r="HW232" s="234" t="s">
        <v>41</v>
      </c>
      <c r="HX232" s="233">
        <v>0</v>
      </c>
      <c r="HY232" s="241">
        <v>0</v>
      </c>
      <c r="HZ232" s="235">
        <v>0</v>
      </c>
      <c r="IA232" s="241">
        <v>0</v>
      </c>
      <c r="IC232" s="234" t="s">
        <v>41</v>
      </c>
      <c r="ID232" s="233">
        <v>0</v>
      </c>
      <c r="IE232" s="241">
        <v>0</v>
      </c>
      <c r="IF232" s="235">
        <v>0</v>
      </c>
      <c r="IG232" s="241">
        <v>0</v>
      </c>
      <c r="II232" s="234" t="s">
        <v>41</v>
      </c>
      <c r="IJ232" s="233">
        <v>0</v>
      </c>
      <c r="IK232" s="241">
        <v>0</v>
      </c>
      <c r="IL232" s="235">
        <v>0</v>
      </c>
      <c r="IM232" s="241">
        <v>0</v>
      </c>
      <c r="IO232" s="234" t="s">
        <v>41</v>
      </c>
      <c r="IP232" s="233">
        <v>0</v>
      </c>
      <c r="IQ232" s="241">
        <v>0</v>
      </c>
      <c r="IR232" s="235">
        <v>0</v>
      </c>
      <c r="IS232" s="241">
        <v>0</v>
      </c>
      <c r="IU232" s="234" t="s">
        <v>41</v>
      </c>
      <c r="IV232" s="233">
        <v>0</v>
      </c>
      <c r="IW232" s="241">
        <v>0</v>
      </c>
      <c r="IX232" s="235">
        <v>0</v>
      </c>
      <c r="IY232" s="241">
        <v>0</v>
      </c>
      <c r="JA232" s="234" t="s">
        <v>41</v>
      </c>
      <c r="JB232" s="233">
        <v>0</v>
      </c>
      <c r="JC232" s="241">
        <v>0</v>
      </c>
      <c r="JD232" s="235">
        <v>0</v>
      </c>
      <c r="JE232" s="241">
        <v>0</v>
      </c>
      <c r="JG232" s="234" t="s">
        <v>41</v>
      </c>
      <c r="JH232" s="233">
        <v>0</v>
      </c>
      <c r="JI232" s="241">
        <v>0</v>
      </c>
      <c r="JJ232" s="235">
        <v>0</v>
      </c>
      <c r="JK232" s="241">
        <v>0</v>
      </c>
      <c r="JM232" s="234" t="s">
        <v>41</v>
      </c>
      <c r="JN232" s="233">
        <v>0</v>
      </c>
      <c r="JO232" s="241">
        <v>0</v>
      </c>
      <c r="JP232" s="235">
        <v>0</v>
      </c>
      <c r="JQ232" s="241">
        <v>0</v>
      </c>
      <c r="JS232" s="234" t="s">
        <v>41</v>
      </c>
      <c r="JT232" s="233">
        <v>0</v>
      </c>
      <c r="JU232" s="241">
        <v>0</v>
      </c>
      <c r="JV232" s="235">
        <v>0</v>
      </c>
      <c r="JW232" s="241">
        <v>0</v>
      </c>
      <c r="JY232" s="234" t="s">
        <v>41</v>
      </c>
      <c r="JZ232" s="233">
        <v>0</v>
      </c>
      <c r="KA232" s="241">
        <v>0</v>
      </c>
      <c r="KB232" s="235">
        <v>0</v>
      </c>
      <c r="KC232" s="241">
        <v>0</v>
      </c>
      <c r="KE232" s="234" t="s">
        <v>41</v>
      </c>
      <c r="KF232" s="233">
        <v>0</v>
      </c>
      <c r="KG232" s="241">
        <v>0</v>
      </c>
      <c r="KH232" s="235">
        <v>0</v>
      </c>
      <c r="KI232" s="241">
        <v>0</v>
      </c>
      <c r="KK232" s="234" t="s">
        <v>41</v>
      </c>
      <c r="KL232" s="233">
        <v>0</v>
      </c>
      <c r="KM232" s="241">
        <v>0</v>
      </c>
      <c r="KN232" s="235">
        <v>0</v>
      </c>
      <c r="KO232" s="241">
        <v>0</v>
      </c>
      <c r="KQ232" s="182" t="s">
        <v>41</v>
      </c>
      <c r="KR232" s="183">
        <v>0</v>
      </c>
      <c r="KS232" s="184">
        <v>0</v>
      </c>
      <c r="KT232" s="185">
        <v>0</v>
      </c>
      <c r="KU232" s="184">
        <v>0</v>
      </c>
      <c r="KW232" s="182" t="s">
        <v>41</v>
      </c>
      <c r="KX232" s="183">
        <v>0</v>
      </c>
      <c r="KY232" s="184">
        <v>0</v>
      </c>
      <c r="KZ232" s="185">
        <v>0</v>
      </c>
      <c r="LA232" s="184">
        <v>0</v>
      </c>
    </row>
    <row r="233" spans="1:313" ht="18" x14ac:dyDescent="0.35">
      <c r="A233" s="234" t="s">
        <v>35</v>
      </c>
      <c r="B233" s="233">
        <v>0</v>
      </c>
      <c r="C233" s="241">
        <v>0</v>
      </c>
      <c r="D233" s="235">
        <v>0</v>
      </c>
      <c r="E233" s="241">
        <v>0</v>
      </c>
      <c r="G233" s="234" t="s">
        <v>35</v>
      </c>
      <c r="H233" s="233">
        <v>0</v>
      </c>
      <c r="I233" s="241">
        <v>0</v>
      </c>
      <c r="J233" s="235">
        <v>0</v>
      </c>
      <c r="K233" s="241">
        <v>0</v>
      </c>
      <c r="M233" s="234" t="s">
        <v>35</v>
      </c>
      <c r="N233" s="233">
        <v>0</v>
      </c>
      <c r="O233" s="241">
        <v>0</v>
      </c>
      <c r="P233" s="235">
        <v>0</v>
      </c>
      <c r="Q233" s="241">
        <v>0</v>
      </c>
      <c r="S233" s="234" t="s">
        <v>35</v>
      </c>
      <c r="T233" s="233">
        <v>0</v>
      </c>
      <c r="U233" s="241">
        <v>0</v>
      </c>
      <c r="V233" s="235">
        <v>0</v>
      </c>
      <c r="W233" s="241">
        <v>0</v>
      </c>
      <c r="Y233" s="234" t="s">
        <v>35</v>
      </c>
      <c r="Z233" s="233">
        <v>0</v>
      </c>
      <c r="AA233" s="241">
        <v>0</v>
      </c>
      <c r="AB233" s="235">
        <v>0</v>
      </c>
      <c r="AC233" s="241">
        <v>0</v>
      </c>
      <c r="AF233" s="234" t="s">
        <v>35</v>
      </c>
      <c r="AG233" s="233">
        <v>0</v>
      </c>
      <c r="AH233" s="241">
        <v>0</v>
      </c>
      <c r="AI233" s="235">
        <v>0</v>
      </c>
      <c r="AJ233" s="241">
        <v>0</v>
      </c>
      <c r="AL233" s="234" t="s">
        <v>35</v>
      </c>
      <c r="AM233" s="233">
        <v>0</v>
      </c>
      <c r="AN233" s="241">
        <v>0</v>
      </c>
      <c r="AO233" s="235">
        <v>0</v>
      </c>
      <c r="AP233" s="241">
        <v>0</v>
      </c>
      <c r="AR233" s="234" t="s">
        <v>35</v>
      </c>
      <c r="AS233" s="233">
        <v>0</v>
      </c>
      <c r="AT233" s="241">
        <v>0</v>
      </c>
      <c r="AU233" s="235">
        <v>0</v>
      </c>
      <c r="AV233" s="241">
        <v>0</v>
      </c>
      <c r="AY233" s="234" t="s">
        <v>35</v>
      </c>
      <c r="AZ233" s="233">
        <v>0</v>
      </c>
      <c r="BA233" s="241">
        <v>0</v>
      </c>
      <c r="BB233" s="235">
        <v>0</v>
      </c>
      <c r="BC233" s="241">
        <v>0</v>
      </c>
      <c r="BE233" s="234" t="s">
        <v>35</v>
      </c>
      <c r="BF233" s="233">
        <v>10396168.870000001</v>
      </c>
      <c r="BG233" s="241">
        <v>9.1076535907900477E-2</v>
      </c>
      <c r="BH233" s="235">
        <v>87</v>
      </c>
      <c r="BI233" s="241">
        <v>0.10223266745005875</v>
      </c>
      <c r="BK233" s="234" t="s">
        <v>35</v>
      </c>
      <c r="BL233" s="233">
        <v>7263900.129999999</v>
      </c>
      <c r="BM233" s="241">
        <v>8.1451977207649878E-2</v>
      </c>
      <c r="BN233" s="235">
        <v>56</v>
      </c>
      <c r="BO233" s="241">
        <v>8.0575539568345317E-2</v>
      </c>
      <c r="BQ233" s="234" t="s">
        <v>35</v>
      </c>
      <c r="BR233" s="233">
        <v>6555067.870000001</v>
      </c>
      <c r="BS233" s="241">
        <v>8.3545481642899821E-2</v>
      </c>
      <c r="BT233" s="235">
        <v>50</v>
      </c>
      <c r="BU233" s="241">
        <v>8.3892617449664433E-2</v>
      </c>
      <c r="BW233" s="234" t="s">
        <v>35</v>
      </c>
      <c r="BX233" s="233">
        <v>9752624.290000001</v>
      </c>
      <c r="BY233" s="241">
        <v>0.13036432101798343</v>
      </c>
      <c r="BZ233" s="235">
        <v>77</v>
      </c>
      <c r="CA233" s="241">
        <v>0.13701067615658363</v>
      </c>
      <c r="CC233" s="234" t="s">
        <v>35</v>
      </c>
      <c r="CD233" s="233">
        <v>12423552.5</v>
      </c>
      <c r="CE233" s="241">
        <v>0.17891664010335484</v>
      </c>
      <c r="CF233" s="235">
        <v>93</v>
      </c>
      <c r="CG233" s="241">
        <v>0.17782026768642448</v>
      </c>
      <c r="CI233" s="234" t="s">
        <v>35</v>
      </c>
      <c r="CJ233" s="233">
        <v>6086789.8200000003</v>
      </c>
      <c r="CK233" s="241">
        <v>9.2911967919276167E-2</v>
      </c>
      <c r="CL233" s="235">
        <v>41</v>
      </c>
      <c r="CM233" s="241">
        <v>8.3673469387755106E-2</v>
      </c>
      <c r="CO233" s="234" t="s">
        <v>35</v>
      </c>
      <c r="CP233" s="233">
        <v>0</v>
      </c>
      <c r="CQ233" s="241">
        <v>0</v>
      </c>
      <c r="CR233" s="235">
        <v>0</v>
      </c>
      <c r="CS233" s="241">
        <v>0</v>
      </c>
      <c r="CU233" s="234" t="s">
        <v>35</v>
      </c>
      <c r="CV233" s="233">
        <v>0</v>
      </c>
      <c r="CW233" s="241">
        <v>0</v>
      </c>
      <c r="CX233" s="235">
        <v>0</v>
      </c>
      <c r="CY233" s="241">
        <v>0</v>
      </c>
      <c r="DA233" s="234" t="s">
        <v>35</v>
      </c>
      <c r="DB233" s="233">
        <v>0</v>
      </c>
      <c r="DC233" s="241">
        <v>0</v>
      </c>
      <c r="DD233" s="235">
        <v>0</v>
      </c>
      <c r="DE233" s="241">
        <v>0</v>
      </c>
      <c r="DG233" s="234" t="s">
        <v>31</v>
      </c>
      <c r="DH233" s="233">
        <v>7824361.8100000005</v>
      </c>
      <c r="DI233" s="241">
        <v>0.13291346910026222</v>
      </c>
      <c r="DJ233" s="235">
        <v>47</v>
      </c>
      <c r="DK233" s="241">
        <v>0.10538116591928251</v>
      </c>
      <c r="DM233" s="234" t="s">
        <v>31</v>
      </c>
      <c r="DN233" s="233">
        <v>7824352.129999998</v>
      </c>
      <c r="DO233" s="241">
        <v>0.13514718635131279</v>
      </c>
      <c r="DP233" s="235">
        <v>47</v>
      </c>
      <c r="DQ233" s="241">
        <v>0.1070615034168565</v>
      </c>
      <c r="DS233" s="234" t="s">
        <v>31</v>
      </c>
      <c r="DT233" s="233">
        <v>4074892.35</v>
      </c>
      <c r="DU233" s="241">
        <v>7.0641975101809557E-2</v>
      </c>
      <c r="DV233" s="235">
        <v>26</v>
      </c>
      <c r="DW233" s="241">
        <v>5.9496567505720827E-2</v>
      </c>
      <c r="DY233" s="234" t="s">
        <v>30</v>
      </c>
      <c r="DZ233" s="233">
        <v>0</v>
      </c>
      <c r="EA233" s="241">
        <v>0</v>
      </c>
      <c r="EB233" s="235">
        <v>0</v>
      </c>
      <c r="EC233" s="241">
        <v>0</v>
      </c>
      <c r="EE233" s="234" t="s">
        <v>30</v>
      </c>
      <c r="EF233" s="233">
        <v>0</v>
      </c>
      <c r="EG233" s="241">
        <v>0</v>
      </c>
      <c r="EH233" s="235">
        <v>0</v>
      </c>
      <c r="EI233" s="241">
        <v>0</v>
      </c>
      <c r="EK233" s="234" t="s">
        <v>30</v>
      </c>
      <c r="EL233" s="233">
        <v>0</v>
      </c>
      <c r="EM233" s="241">
        <v>0</v>
      </c>
      <c r="EN233" s="235">
        <v>0</v>
      </c>
      <c r="EO233" s="241">
        <v>0</v>
      </c>
      <c r="EQ233" s="234" t="s">
        <v>30</v>
      </c>
      <c r="ER233" s="233">
        <v>0</v>
      </c>
      <c r="ES233" s="241">
        <v>0</v>
      </c>
      <c r="ET233" s="235">
        <v>0</v>
      </c>
      <c r="EU233" s="241">
        <v>0</v>
      </c>
      <c r="EW233" s="234" t="s">
        <v>30</v>
      </c>
      <c r="EX233" s="233">
        <v>0</v>
      </c>
      <c r="EY233" s="241">
        <v>0</v>
      </c>
      <c r="EZ233" s="235">
        <v>0</v>
      </c>
      <c r="FA233" s="241">
        <v>0</v>
      </c>
      <c r="FC233" s="234" t="s">
        <v>30</v>
      </c>
      <c r="FD233" s="233">
        <v>0</v>
      </c>
      <c r="FE233" s="241">
        <v>0</v>
      </c>
      <c r="FF233" s="235">
        <v>0</v>
      </c>
      <c r="FG233" s="241">
        <v>0</v>
      </c>
      <c r="FI233" s="234" t="s">
        <v>30</v>
      </c>
      <c r="FJ233" s="233">
        <v>0</v>
      </c>
      <c r="FK233" s="241">
        <v>0</v>
      </c>
      <c r="FL233" s="235">
        <v>0</v>
      </c>
      <c r="FM233" s="241">
        <v>0</v>
      </c>
      <c r="FO233" s="234" t="s">
        <v>30</v>
      </c>
      <c r="FP233" s="233">
        <v>0</v>
      </c>
      <c r="FQ233" s="241">
        <v>0</v>
      </c>
      <c r="FR233" s="235">
        <v>0</v>
      </c>
      <c r="FS233" s="241">
        <v>0</v>
      </c>
      <c r="FU233" s="234" t="s">
        <v>30</v>
      </c>
      <c r="FV233" s="233">
        <v>0</v>
      </c>
      <c r="FW233" s="241">
        <v>0</v>
      </c>
      <c r="FX233" s="235">
        <v>0</v>
      </c>
      <c r="FY233" s="241">
        <v>0</v>
      </c>
      <c r="GA233" s="234" t="s">
        <v>30</v>
      </c>
      <c r="GB233" s="233">
        <v>0</v>
      </c>
      <c r="GC233" s="241">
        <v>0</v>
      </c>
      <c r="GD233" s="235">
        <v>0</v>
      </c>
      <c r="GE233" s="241">
        <v>0</v>
      </c>
      <c r="GG233" s="234" t="s">
        <v>30</v>
      </c>
      <c r="GH233" s="233">
        <v>0</v>
      </c>
      <c r="GI233" s="241">
        <v>0</v>
      </c>
      <c r="GJ233" s="235">
        <v>0</v>
      </c>
      <c r="GK233" s="241">
        <v>0</v>
      </c>
      <c r="GM233" s="234" t="s">
        <v>30</v>
      </c>
      <c r="GN233" s="233">
        <v>0</v>
      </c>
      <c r="GO233" s="241">
        <v>0</v>
      </c>
      <c r="GP233" s="235">
        <v>0</v>
      </c>
      <c r="GQ233" s="241">
        <v>0</v>
      </c>
      <c r="GS233" s="234" t="s">
        <v>30</v>
      </c>
      <c r="GT233" s="233">
        <v>0</v>
      </c>
      <c r="GU233" s="241">
        <v>0</v>
      </c>
      <c r="GV233" s="235">
        <v>0</v>
      </c>
      <c r="GW233" s="241">
        <v>0</v>
      </c>
      <c r="GY233" s="234" t="s">
        <v>30</v>
      </c>
      <c r="GZ233" s="233">
        <v>0</v>
      </c>
      <c r="HA233" s="241">
        <v>0</v>
      </c>
      <c r="HB233" s="235">
        <v>0</v>
      </c>
      <c r="HC233" s="241">
        <v>0</v>
      </c>
      <c r="HE233" s="234" t="s">
        <v>30</v>
      </c>
      <c r="HF233" s="233">
        <v>0</v>
      </c>
      <c r="HG233" s="241">
        <v>0</v>
      </c>
      <c r="HH233" s="235">
        <v>0</v>
      </c>
      <c r="HI233" s="241">
        <v>0</v>
      </c>
      <c r="HK233" s="234" t="s">
        <v>30</v>
      </c>
      <c r="HL233" s="233">
        <v>0</v>
      </c>
      <c r="HM233" s="241">
        <v>0</v>
      </c>
      <c r="HN233" s="235">
        <v>0</v>
      </c>
      <c r="HO233" s="241">
        <v>0</v>
      </c>
      <c r="HQ233" s="234" t="s">
        <v>30</v>
      </c>
      <c r="HR233" s="233">
        <v>0</v>
      </c>
      <c r="HS233" s="241">
        <v>0</v>
      </c>
      <c r="HT233" s="235">
        <v>0</v>
      </c>
      <c r="HU233" s="241">
        <v>0</v>
      </c>
      <c r="HW233" s="234" t="s">
        <v>30</v>
      </c>
      <c r="HX233" s="233">
        <v>0</v>
      </c>
      <c r="HY233" s="241">
        <v>0</v>
      </c>
      <c r="HZ233" s="235">
        <v>0</v>
      </c>
      <c r="IA233" s="241">
        <v>0</v>
      </c>
      <c r="IC233" s="234" t="s">
        <v>30</v>
      </c>
      <c r="ID233" s="233">
        <v>0</v>
      </c>
      <c r="IE233" s="241">
        <v>0</v>
      </c>
      <c r="IF233" s="235">
        <v>0</v>
      </c>
      <c r="IG233" s="241">
        <v>0</v>
      </c>
      <c r="II233" s="234" t="s">
        <v>30</v>
      </c>
      <c r="IJ233" s="233">
        <v>0</v>
      </c>
      <c r="IK233" s="241">
        <v>0</v>
      </c>
      <c r="IL233" s="235">
        <v>0</v>
      </c>
      <c r="IM233" s="241">
        <v>0</v>
      </c>
      <c r="IO233" s="234" t="s">
        <v>30</v>
      </c>
      <c r="IP233" s="233">
        <v>0</v>
      </c>
      <c r="IQ233" s="241">
        <v>0</v>
      </c>
      <c r="IR233" s="235">
        <v>0</v>
      </c>
      <c r="IS233" s="241">
        <v>0</v>
      </c>
      <c r="IU233" s="234" t="s">
        <v>30</v>
      </c>
      <c r="IV233" s="233">
        <v>0</v>
      </c>
      <c r="IW233" s="241">
        <v>0</v>
      </c>
      <c r="IX233" s="235">
        <v>0</v>
      </c>
      <c r="IY233" s="241">
        <v>0</v>
      </c>
      <c r="JA233" s="234" t="s">
        <v>30</v>
      </c>
      <c r="JB233" s="233">
        <v>0</v>
      </c>
      <c r="JC233" s="241">
        <v>0</v>
      </c>
      <c r="JD233" s="235">
        <v>0</v>
      </c>
      <c r="JE233" s="241">
        <v>0</v>
      </c>
      <c r="JG233" s="234" t="s">
        <v>30</v>
      </c>
      <c r="JH233" s="233">
        <v>0</v>
      </c>
      <c r="JI233" s="241">
        <v>0</v>
      </c>
      <c r="JJ233" s="235">
        <v>0</v>
      </c>
      <c r="JK233" s="241">
        <v>0</v>
      </c>
      <c r="JM233" s="234" t="s">
        <v>30</v>
      </c>
      <c r="JN233" s="233">
        <v>0</v>
      </c>
      <c r="JO233" s="241">
        <v>0</v>
      </c>
      <c r="JP233" s="235">
        <v>0</v>
      </c>
      <c r="JQ233" s="241">
        <v>0</v>
      </c>
      <c r="JS233" s="234" t="s">
        <v>30</v>
      </c>
      <c r="JT233" s="233">
        <v>0</v>
      </c>
      <c r="JU233" s="241">
        <v>0</v>
      </c>
      <c r="JV233" s="235">
        <v>0</v>
      </c>
      <c r="JW233" s="241">
        <v>0</v>
      </c>
      <c r="JY233" s="234" t="s">
        <v>30</v>
      </c>
      <c r="JZ233" s="233">
        <v>0</v>
      </c>
      <c r="KA233" s="241">
        <v>0</v>
      </c>
      <c r="KB233" s="235">
        <v>0</v>
      </c>
      <c r="KC233" s="241">
        <v>0</v>
      </c>
      <c r="KE233" s="234" t="s">
        <v>30</v>
      </c>
      <c r="KF233" s="233">
        <v>0</v>
      </c>
      <c r="KG233" s="241">
        <v>0</v>
      </c>
      <c r="KH233" s="235">
        <v>0</v>
      </c>
      <c r="KI233" s="241">
        <v>0</v>
      </c>
      <c r="KK233" s="234" t="s">
        <v>30</v>
      </c>
      <c r="KL233" s="233">
        <v>0</v>
      </c>
      <c r="KM233" s="241">
        <v>0</v>
      </c>
      <c r="KN233" s="235">
        <v>0</v>
      </c>
      <c r="KO233" s="241">
        <v>0</v>
      </c>
      <c r="KQ233" s="182" t="s">
        <v>30</v>
      </c>
      <c r="KR233" s="183">
        <v>0</v>
      </c>
      <c r="KS233" s="184">
        <v>0</v>
      </c>
      <c r="KT233" s="185">
        <v>0</v>
      </c>
      <c r="KU233" s="184">
        <v>0</v>
      </c>
      <c r="KW233" s="182" t="s">
        <v>30</v>
      </c>
      <c r="KX233" s="183">
        <v>0</v>
      </c>
      <c r="KY233" s="184">
        <v>0</v>
      </c>
      <c r="KZ233" s="185">
        <v>0</v>
      </c>
      <c r="LA233" s="184">
        <v>0</v>
      </c>
    </row>
    <row r="234" spans="1:313" ht="18" x14ac:dyDescent="0.35">
      <c r="A234" s="234" t="s">
        <v>36</v>
      </c>
      <c r="B234" s="233">
        <v>0</v>
      </c>
      <c r="C234" s="241">
        <v>0</v>
      </c>
      <c r="D234" s="235">
        <v>0</v>
      </c>
      <c r="E234" s="241">
        <v>0</v>
      </c>
      <c r="G234" s="234" t="s">
        <v>36</v>
      </c>
      <c r="H234" s="233">
        <v>0</v>
      </c>
      <c r="I234" s="241">
        <v>0</v>
      </c>
      <c r="J234" s="235">
        <v>0</v>
      </c>
      <c r="K234" s="241">
        <v>0</v>
      </c>
      <c r="M234" s="234" t="s">
        <v>36</v>
      </c>
      <c r="N234" s="233">
        <v>0</v>
      </c>
      <c r="O234" s="241">
        <v>0</v>
      </c>
      <c r="P234" s="235">
        <v>0</v>
      </c>
      <c r="Q234" s="241">
        <v>0</v>
      </c>
      <c r="S234" s="234" t="s">
        <v>36</v>
      </c>
      <c r="T234" s="233">
        <v>0</v>
      </c>
      <c r="U234" s="241">
        <v>0</v>
      </c>
      <c r="V234" s="235">
        <v>0</v>
      </c>
      <c r="W234" s="241">
        <v>0</v>
      </c>
      <c r="Y234" s="234" t="s">
        <v>36</v>
      </c>
      <c r="Z234" s="233">
        <v>0</v>
      </c>
      <c r="AA234" s="241">
        <v>0</v>
      </c>
      <c r="AB234" s="235">
        <v>0</v>
      </c>
      <c r="AC234" s="241">
        <v>0</v>
      </c>
      <c r="AF234" s="234" t="s">
        <v>36</v>
      </c>
      <c r="AG234" s="233">
        <v>0</v>
      </c>
      <c r="AH234" s="241">
        <v>0</v>
      </c>
      <c r="AI234" s="235">
        <v>0</v>
      </c>
      <c r="AJ234" s="241">
        <v>0</v>
      </c>
      <c r="AL234" s="234" t="s">
        <v>36</v>
      </c>
      <c r="AM234" s="233">
        <v>0</v>
      </c>
      <c r="AN234" s="241">
        <v>0</v>
      </c>
      <c r="AO234" s="235">
        <v>0</v>
      </c>
      <c r="AP234" s="241">
        <v>0</v>
      </c>
      <c r="AR234" s="234" t="s">
        <v>36</v>
      </c>
      <c r="AS234" s="233">
        <v>0</v>
      </c>
      <c r="AT234" s="241">
        <v>0</v>
      </c>
      <c r="AU234" s="235">
        <v>0</v>
      </c>
      <c r="AV234" s="241">
        <v>0</v>
      </c>
      <c r="AY234" s="234" t="s">
        <v>36</v>
      </c>
      <c r="AZ234" s="233">
        <v>0</v>
      </c>
      <c r="BA234" s="241">
        <v>0</v>
      </c>
      <c r="BB234" s="235">
        <v>0</v>
      </c>
      <c r="BC234" s="241">
        <v>0</v>
      </c>
      <c r="BE234" s="234" t="s">
        <v>36</v>
      </c>
      <c r="BF234" s="233">
        <v>0</v>
      </c>
      <c r="BG234" s="241">
        <v>0</v>
      </c>
      <c r="BH234" s="235">
        <v>0</v>
      </c>
      <c r="BI234" s="241">
        <v>0</v>
      </c>
      <c r="BK234" s="234" t="s">
        <v>36</v>
      </c>
      <c r="BL234" s="233">
        <v>40584595.07000006</v>
      </c>
      <c r="BM234" s="241">
        <v>0.45508548485830363</v>
      </c>
      <c r="BN234" s="235">
        <v>362</v>
      </c>
      <c r="BO234" s="241">
        <v>0.52086330935251801</v>
      </c>
      <c r="BQ234" s="234" t="s">
        <v>36</v>
      </c>
      <c r="BR234" s="233">
        <v>26486815.050000004</v>
      </c>
      <c r="BS234" s="241">
        <v>0.33757907079284866</v>
      </c>
      <c r="BT234" s="235">
        <v>253</v>
      </c>
      <c r="BU234" s="241">
        <v>0.42449664429530204</v>
      </c>
      <c r="BW234" s="234" t="s">
        <v>36</v>
      </c>
      <c r="BX234" s="233">
        <v>0</v>
      </c>
      <c r="BY234" s="241">
        <v>0</v>
      </c>
      <c r="BZ234" s="235">
        <v>0</v>
      </c>
      <c r="CA234" s="241">
        <v>0</v>
      </c>
      <c r="CC234" s="234" t="s">
        <v>36</v>
      </c>
      <c r="CD234" s="233">
        <v>0</v>
      </c>
      <c r="CE234" s="241">
        <v>0</v>
      </c>
      <c r="CF234" s="235">
        <v>0</v>
      </c>
      <c r="CG234" s="241">
        <v>0</v>
      </c>
      <c r="CI234" s="234" t="s">
        <v>36</v>
      </c>
      <c r="CJ234" s="233">
        <v>0</v>
      </c>
      <c r="CK234" s="241">
        <v>0</v>
      </c>
      <c r="CL234" s="235">
        <v>0</v>
      </c>
      <c r="CM234" s="241">
        <v>0</v>
      </c>
      <c r="CO234" s="234" t="s">
        <v>36</v>
      </c>
      <c r="CP234" s="233">
        <v>0</v>
      </c>
      <c r="CQ234" s="241">
        <v>0</v>
      </c>
      <c r="CR234" s="235">
        <v>0</v>
      </c>
      <c r="CS234" s="241">
        <v>0</v>
      </c>
      <c r="CU234" s="234" t="s">
        <v>36</v>
      </c>
      <c r="CV234" s="233">
        <v>0</v>
      </c>
      <c r="CW234" s="241">
        <v>0</v>
      </c>
      <c r="CX234" s="235">
        <v>0</v>
      </c>
      <c r="CY234" s="241">
        <v>0</v>
      </c>
      <c r="DA234" s="234" t="s">
        <v>36</v>
      </c>
      <c r="DB234" s="233">
        <v>0</v>
      </c>
      <c r="DC234" s="241">
        <v>0</v>
      </c>
      <c r="DD234" s="235">
        <v>0</v>
      </c>
      <c r="DE234" s="241">
        <v>0</v>
      </c>
      <c r="DG234" s="234" t="s">
        <v>32</v>
      </c>
      <c r="DH234" s="233">
        <v>999028.42</v>
      </c>
      <c r="DI234" s="241">
        <v>1.6970627925493878E-2</v>
      </c>
      <c r="DJ234" s="235">
        <v>13</v>
      </c>
      <c r="DK234" s="241">
        <v>2.914798206278027E-2</v>
      </c>
      <c r="DM234" s="234" t="s">
        <v>32</v>
      </c>
      <c r="DN234" s="233">
        <v>997362.03</v>
      </c>
      <c r="DO234" s="241">
        <v>1.7227071313843548E-2</v>
      </c>
      <c r="DP234" s="235">
        <v>13</v>
      </c>
      <c r="DQ234" s="241">
        <v>2.9612756264236904E-2</v>
      </c>
      <c r="DS234" s="234" t="s">
        <v>32</v>
      </c>
      <c r="DT234" s="233">
        <v>520929.98</v>
      </c>
      <c r="DU234" s="241">
        <v>9.0307962802860658E-3</v>
      </c>
      <c r="DV234" s="235">
        <v>5</v>
      </c>
      <c r="DW234" s="241">
        <v>1.1441647597254004E-2</v>
      </c>
      <c r="DY234" s="234" t="s">
        <v>31</v>
      </c>
      <c r="DZ234" s="233">
        <v>224932.69</v>
      </c>
      <c r="EA234" s="241">
        <v>3.936922674600777E-3</v>
      </c>
      <c r="EB234" s="235">
        <v>2</v>
      </c>
      <c r="EC234" s="241">
        <v>4.6189376443418013E-3</v>
      </c>
      <c r="EE234" s="234" t="s">
        <v>31</v>
      </c>
      <c r="EF234" s="233">
        <v>224932.69</v>
      </c>
      <c r="EG234" s="241">
        <v>4.0043783502009926E-3</v>
      </c>
      <c r="EH234" s="235">
        <v>2</v>
      </c>
      <c r="EI234" s="241">
        <v>4.6838407494145199E-3</v>
      </c>
      <c r="EK234" s="234" t="s">
        <v>31</v>
      </c>
      <c r="EL234" s="233">
        <v>224932.69</v>
      </c>
      <c r="EM234" s="241">
        <v>4.0579299485551043E-3</v>
      </c>
      <c r="EN234" s="235">
        <v>2</v>
      </c>
      <c r="EO234" s="241">
        <v>4.7281323877068557E-3</v>
      </c>
      <c r="EQ234" s="234" t="s">
        <v>31</v>
      </c>
      <c r="ER234" s="233">
        <v>224932.69</v>
      </c>
      <c r="ES234" s="241">
        <v>4.0676159328903311E-3</v>
      </c>
      <c r="ET234" s="235">
        <v>2</v>
      </c>
      <c r="EU234" s="241">
        <v>4.7505938242280287E-3</v>
      </c>
      <c r="EW234" s="234" t="s">
        <v>31</v>
      </c>
      <c r="EX234" s="233">
        <v>0</v>
      </c>
      <c r="EY234" s="241">
        <v>0</v>
      </c>
      <c r="EZ234" s="235">
        <v>0</v>
      </c>
      <c r="FA234" s="241">
        <v>0</v>
      </c>
      <c r="FC234" s="234" t="s">
        <v>31</v>
      </c>
      <c r="FD234" s="233">
        <v>0</v>
      </c>
      <c r="FE234" s="241">
        <v>0</v>
      </c>
      <c r="FF234" s="235">
        <v>0</v>
      </c>
      <c r="FG234" s="241">
        <v>0</v>
      </c>
      <c r="FI234" s="234" t="s">
        <v>31</v>
      </c>
      <c r="FJ234" s="233">
        <v>0</v>
      </c>
      <c r="FK234" s="241">
        <v>0</v>
      </c>
      <c r="FL234" s="235">
        <v>0</v>
      </c>
      <c r="FM234" s="241">
        <v>0</v>
      </c>
      <c r="FO234" s="234" t="s">
        <v>31</v>
      </c>
      <c r="FP234" s="233">
        <v>0</v>
      </c>
      <c r="FQ234" s="241">
        <v>0</v>
      </c>
      <c r="FR234" s="235">
        <v>0</v>
      </c>
      <c r="FS234" s="241">
        <v>0</v>
      </c>
      <c r="FU234" s="234" t="s">
        <v>31</v>
      </c>
      <c r="FV234" s="233">
        <v>0</v>
      </c>
      <c r="FW234" s="241">
        <v>0</v>
      </c>
      <c r="FX234" s="235">
        <v>0</v>
      </c>
      <c r="FY234" s="241">
        <v>0</v>
      </c>
      <c r="GA234" s="234" t="s">
        <v>31</v>
      </c>
      <c r="GB234" s="233">
        <v>0</v>
      </c>
      <c r="GC234" s="241">
        <v>0</v>
      </c>
      <c r="GD234" s="235">
        <v>0</v>
      </c>
      <c r="GE234" s="241">
        <v>0</v>
      </c>
      <c r="GG234" s="234" t="s">
        <v>31</v>
      </c>
      <c r="GH234" s="233">
        <v>0</v>
      </c>
      <c r="GI234" s="241">
        <v>0</v>
      </c>
      <c r="GJ234" s="235">
        <v>0</v>
      </c>
      <c r="GK234" s="241">
        <v>0</v>
      </c>
      <c r="GM234" s="234" t="s">
        <v>31</v>
      </c>
      <c r="GN234" s="233">
        <v>0</v>
      </c>
      <c r="GO234" s="241">
        <v>0</v>
      </c>
      <c r="GP234" s="235">
        <v>0</v>
      </c>
      <c r="GQ234" s="241">
        <v>0</v>
      </c>
      <c r="GS234" s="234" t="s">
        <v>31</v>
      </c>
      <c r="GT234" s="233">
        <v>0</v>
      </c>
      <c r="GU234" s="241">
        <v>0</v>
      </c>
      <c r="GV234" s="235">
        <v>0</v>
      </c>
      <c r="GW234" s="241">
        <v>0</v>
      </c>
      <c r="GY234" s="234" t="s">
        <v>31</v>
      </c>
      <c r="GZ234" s="233">
        <v>0</v>
      </c>
      <c r="HA234" s="241">
        <v>0</v>
      </c>
      <c r="HB234" s="235">
        <v>0</v>
      </c>
      <c r="HC234" s="241">
        <v>0</v>
      </c>
      <c r="HE234" s="234" t="s">
        <v>31</v>
      </c>
      <c r="HF234" s="233">
        <v>0</v>
      </c>
      <c r="HG234" s="241">
        <v>0</v>
      </c>
      <c r="HH234" s="235">
        <v>0</v>
      </c>
      <c r="HI234" s="241">
        <v>0</v>
      </c>
      <c r="HK234" s="234" t="s">
        <v>31</v>
      </c>
      <c r="HL234" s="233">
        <v>0</v>
      </c>
      <c r="HM234" s="241">
        <v>0</v>
      </c>
      <c r="HN234" s="235">
        <v>0</v>
      </c>
      <c r="HO234" s="241">
        <v>0</v>
      </c>
      <c r="HQ234" s="234" t="s">
        <v>31</v>
      </c>
      <c r="HR234" s="233">
        <v>0</v>
      </c>
      <c r="HS234" s="241">
        <v>0</v>
      </c>
      <c r="HT234" s="235">
        <v>0</v>
      </c>
      <c r="HU234" s="241">
        <v>0</v>
      </c>
      <c r="HW234" s="234" t="s">
        <v>31</v>
      </c>
      <c r="HX234" s="233">
        <v>0</v>
      </c>
      <c r="HY234" s="241">
        <v>0</v>
      </c>
      <c r="HZ234" s="235">
        <v>0</v>
      </c>
      <c r="IA234" s="241">
        <v>0</v>
      </c>
      <c r="IC234" s="234" t="s">
        <v>31</v>
      </c>
      <c r="ID234" s="233">
        <v>0</v>
      </c>
      <c r="IE234" s="241">
        <v>0</v>
      </c>
      <c r="IF234" s="235">
        <v>0</v>
      </c>
      <c r="IG234" s="241">
        <v>0</v>
      </c>
      <c r="II234" s="234" t="s">
        <v>31</v>
      </c>
      <c r="IJ234" s="233">
        <v>0</v>
      </c>
      <c r="IK234" s="241">
        <v>0</v>
      </c>
      <c r="IL234" s="235">
        <v>0</v>
      </c>
      <c r="IM234" s="241">
        <v>0</v>
      </c>
      <c r="IO234" s="234" t="s">
        <v>31</v>
      </c>
      <c r="IP234" s="233">
        <v>0</v>
      </c>
      <c r="IQ234" s="241">
        <v>0</v>
      </c>
      <c r="IR234" s="235">
        <v>0</v>
      </c>
      <c r="IS234" s="241">
        <v>0</v>
      </c>
      <c r="IU234" s="234" t="s">
        <v>31</v>
      </c>
      <c r="IV234" s="233">
        <v>0</v>
      </c>
      <c r="IW234" s="241">
        <v>0</v>
      </c>
      <c r="IX234" s="235">
        <v>0</v>
      </c>
      <c r="IY234" s="241">
        <v>0</v>
      </c>
      <c r="JA234" s="234" t="s">
        <v>31</v>
      </c>
      <c r="JB234" s="233">
        <v>0</v>
      </c>
      <c r="JC234" s="241">
        <v>0</v>
      </c>
      <c r="JD234" s="235">
        <v>0</v>
      </c>
      <c r="JE234" s="241">
        <v>0</v>
      </c>
      <c r="JG234" s="234" t="s">
        <v>31</v>
      </c>
      <c r="JH234" s="233">
        <v>0</v>
      </c>
      <c r="JI234" s="241">
        <v>0</v>
      </c>
      <c r="JJ234" s="235">
        <v>0</v>
      </c>
      <c r="JK234" s="241">
        <v>0</v>
      </c>
      <c r="JM234" s="234" t="s">
        <v>31</v>
      </c>
      <c r="JN234" s="233">
        <v>0</v>
      </c>
      <c r="JO234" s="241">
        <v>0</v>
      </c>
      <c r="JP234" s="235">
        <v>0</v>
      </c>
      <c r="JQ234" s="241">
        <v>0</v>
      </c>
      <c r="JS234" s="234" t="s">
        <v>31</v>
      </c>
      <c r="JT234" s="233">
        <v>0</v>
      </c>
      <c r="JU234" s="241">
        <v>0</v>
      </c>
      <c r="JV234" s="235">
        <v>0</v>
      </c>
      <c r="JW234" s="241">
        <v>0</v>
      </c>
      <c r="JY234" s="234" t="s">
        <v>31</v>
      </c>
      <c r="JZ234" s="233">
        <v>0</v>
      </c>
      <c r="KA234" s="241">
        <v>0</v>
      </c>
      <c r="KB234" s="235">
        <v>0</v>
      </c>
      <c r="KC234" s="241">
        <v>0</v>
      </c>
      <c r="KE234" s="234" t="s">
        <v>31</v>
      </c>
      <c r="KF234" s="233">
        <v>0</v>
      </c>
      <c r="KG234" s="241">
        <v>0</v>
      </c>
      <c r="KH234" s="235">
        <v>0</v>
      </c>
      <c r="KI234" s="241">
        <v>0</v>
      </c>
      <c r="KK234" s="234" t="s">
        <v>31</v>
      </c>
      <c r="KL234" s="233">
        <v>0</v>
      </c>
      <c r="KM234" s="241">
        <v>0</v>
      </c>
      <c r="KN234" s="235">
        <v>0</v>
      </c>
      <c r="KO234" s="241">
        <v>0</v>
      </c>
      <c r="KQ234" s="182" t="s">
        <v>31</v>
      </c>
      <c r="KR234" s="183">
        <v>0</v>
      </c>
      <c r="KS234" s="184">
        <v>0</v>
      </c>
      <c r="KT234" s="185">
        <v>0</v>
      </c>
      <c r="KU234" s="184">
        <v>0</v>
      </c>
      <c r="KW234" s="182" t="s">
        <v>31</v>
      </c>
      <c r="KX234" s="183">
        <v>0</v>
      </c>
      <c r="KY234" s="184">
        <v>0</v>
      </c>
      <c r="KZ234" s="185">
        <v>0</v>
      </c>
      <c r="LA234" s="184">
        <v>0</v>
      </c>
    </row>
    <row r="235" spans="1:313" ht="18" x14ac:dyDescent="0.35">
      <c r="A235" s="234" t="s">
        <v>37</v>
      </c>
      <c r="B235" s="233">
        <v>0</v>
      </c>
      <c r="C235" s="241">
        <v>0</v>
      </c>
      <c r="D235" s="235">
        <v>0</v>
      </c>
      <c r="E235" s="241">
        <v>0</v>
      </c>
      <c r="G235" s="234" t="s">
        <v>37</v>
      </c>
      <c r="H235" s="233">
        <v>0</v>
      </c>
      <c r="I235" s="241">
        <v>0</v>
      </c>
      <c r="J235" s="235">
        <v>0</v>
      </c>
      <c r="K235" s="241">
        <v>0</v>
      </c>
      <c r="M235" s="234" t="s">
        <v>37</v>
      </c>
      <c r="N235" s="233">
        <v>0</v>
      </c>
      <c r="O235" s="241">
        <v>0</v>
      </c>
      <c r="P235" s="235">
        <v>0</v>
      </c>
      <c r="Q235" s="241">
        <v>0</v>
      </c>
      <c r="S235" s="234" t="s">
        <v>37</v>
      </c>
      <c r="T235" s="233">
        <v>0</v>
      </c>
      <c r="U235" s="241">
        <v>0</v>
      </c>
      <c r="V235" s="235">
        <v>0</v>
      </c>
      <c r="W235" s="241">
        <v>0</v>
      </c>
      <c r="Y235" s="234" t="s">
        <v>37</v>
      </c>
      <c r="Z235" s="233">
        <v>0</v>
      </c>
      <c r="AA235" s="241">
        <v>0</v>
      </c>
      <c r="AB235" s="235">
        <v>0</v>
      </c>
      <c r="AC235" s="241">
        <v>0</v>
      </c>
      <c r="AF235" s="234" t="s">
        <v>37</v>
      </c>
      <c r="AG235" s="233">
        <v>0</v>
      </c>
      <c r="AH235" s="241">
        <v>0</v>
      </c>
      <c r="AI235" s="235">
        <v>0</v>
      </c>
      <c r="AJ235" s="241">
        <v>0</v>
      </c>
      <c r="AL235" s="234" t="s">
        <v>37</v>
      </c>
      <c r="AM235" s="233">
        <v>0</v>
      </c>
      <c r="AN235" s="241">
        <v>0</v>
      </c>
      <c r="AO235" s="235">
        <v>0</v>
      </c>
      <c r="AP235" s="241">
        <v>0</v>
      </c>
      <c r="AR235" s="234" t="s">
        <v>37</v>
      </c>
      <c r="AS235" s="233">
        <v>0</v>
      </c>
      <c r="AT235" s="241">
        <v>0</v>
      </c>
      <c r="AU235" s="235">
        <v>0</v>
      </c>
      <c r="AV235" s="241">
        <v>0</v>
      </c>
      <c r="AY235" s="234" t="s">
        <v>37</v>
      </c>
      <c r="AZ235" s="233">
        <v>0</v>
      </c>
      <c r="BA235" s="241">
        <v>0</v>
      </c>
      <c r="BB235" s="235">
        <v>0</v>
      </c>
      <c r="BC235" s="241">
        <v>0</v>
      </c>
      <c r="BE235" s="234" t="s">
        <v>37</v>
      </c>
      <c r="BF235" s="233">
        <v>0</v>
      </c>
      <c r="BG235" s="241">
        <v>0</v>
      </c>
      <c r="BH235" s="235">
        <v>0</v>
      </c>
      <c r="BI235" s="241">
        <v>0</v>
      </c>
      <c r="BK235" s="234" t="s">
        <v>37</v>
      </c>
      <c r="BL235" s="233">
        <v>0</v>
      </c>
      <c r="BM235" s="241">
        <v>0</v>
      </c>
      <c r="BN235" s="235">
        <v>0</v>
      </c>
      <c r="BO235" s="241">
        <v>0</v>
      </c>
      <c r="BQ235" s="234" t="s">
        <v>37</v>
      </c>
      <c r="BR235" s="233">
        <v>0</v>
      </c>
      <c r="BS235" s="241">
        <v>0</v>
      </c>
      <c r="BT235" s="235">
        <v>0</v>
      </c>
      <c r="BU235" s="241">
        <v>0</v>
      </c>
      <c r="BW235" s="234" t="s">
        <v>37</v>
      </c>
      <c r="BX235" s="233">
        <v>0</v>
      </c>
      <c r="BY235" s="241">
        <v>0</v>
      </c>
      <c r="BZ235" s="235">
        <v>0</v>
      </c>
      <c r="CA235" s="241">
        <v>0</v>
      </c>
      <c r="CC235" s="234" t="s">
        <v>37</v>
      </c>
      <c r="CD235" s="233">
        <v>0</v>
      </c>
      <c r="CE235" s="241">
        <v>0</v>
      </c>
      <c r="CF235" s="235">
        <v>0</v>
      </c>
      <c r="CG235" s="241">
        <v>0</v>
      </c>
      <c r="CI235" s="234" t="s">
        <v>37</v>
      </c>
      <c r="CJ235" s="233">
        <v>0</v>
      </c>
      <c r="CK235" s="241">
        <v>0</v>
      </c>
      <c r="CL235" s="235">
        <v>0</v>
      </c>
      <c r="CM235" s="241">
        <v>0</v>
      </c>
      <c r="CO235" s="234" t="s">
        <v>37</v>
      </c>
      <c r="CP235" s="233">
        <v>0</v>
      </c>
      <c r="CQ235" s="241">
        <v>0</v>
      </c>
      <c r="CR235" s="235">
        <v>0</v>
      </c>
      <c r="CS235" s="241">
        <v>0</v>
      </c>
      <c r="CU235" s="234" t="s">
        <v>37</v>
      </c>
      <c r="CV235" s="233">
        <v>0</v>
      </c>
      <c r="CW235" s="241">
        <v>0</v>
      </c>
      <c r="CX235" s="235">
        <v>0</v>
      </c>
      <c r="CY235" s="241">
        <v>0</v>
      </c>
      <c r="DA235" s="234" t="s">
        <v>37</v>
      </c>
      <c r="DB235" s="233">
        <v>0</v>
      </c>
      <c r="DC235" s="241">
        <v>0</v>
      </c>
      <c r="DD235" s="235">
        <v>0</v>
      </c>
      <c r="DE235" s="241">
        <v>0</v>
      </c>
      <c r="DG235" s="234" t="s">
        <v>33</v>
      </c>
      <c r="DH235" s="233">
        <v>325633.89</v>
      </c>
      <c r="DI235" s="241">
        <v>5.5315859654134769E-3</v>
      </c>
      <c r="DJ235" s="235">
        <v>3</v>
      </c>
      <c r="DK235" s="241">
        <v>6.7264573991031393E-3</v>
      </c>
      <c r="DM235" s="234" t="s">
        <v>33</v>
      </c>
      <c r="DN235" s="233">
        <v>325664.57</v>
      </c>
      <c r="DO235" s="241">
        <v>5.6250855787864642E-3</v>
      </c>
      <c r="DP235" s="235">
        <v>3</v>
      </c>
      <c r="DQ235" s="241">
        <v>6.8337129840546698E-3</v>
      </c>
      <c r="DS235" s="234" t="s">
        <v>33</v>
      </c>
      <c r="DT235" s="233">
        <v>325595.77</v>
      </c>
      <c r="DU235" s="241">
        <v>5.6444996093196198E-3</v>
      </c>
      <c r="DV235" s="235">
        <v>3</v>
      </c>
      <c r="DW235" s="241">
        <v>6.8649885583524023E-3</v>
      </c>
      <c r="DY235" s="234" t="s">
        <v>32</v>
      </c>
      <c r="DZ235" s="233">
        <v>57686.15</v>
      </c>
      <c r="EA235" s="241">
        <v>1.0096616545395053E-3</v>
      </c>
      <c r="EB235" s="235">
        <v>1</v>
      </c>
      <c r="EC235" s="241">
        <v>2.3094688221709007E-3</v>
      </c>
      <c r="EE235" s="234" t="s">
        <v>32</v>
      </c>
      <c r="EF235" s="233">
        <v>57301.5</v>
      </c>
      <c r="EG235" s="241">
        <v>1.0201135550107997E-3</v>
      </c>
      <c r="EH235" s="235">
        <v>1</v>
      </c>
      <c r="EI235" s="241">
        <v>2.34192037470726E-3</v>
      </c>
      <c r="EK235" s="234" t="s">
        <v>32</v>
      </c>
      <c r="EL235" s="233">
        <v>56910.62</v>
      </c>
      <c r="EM235" s="241">
        <v>1.0267040744003867E-3</v>
      </c>
      <c r="EN235" s="235">
        <v>1</v>
      </c>
      <c r="EO235" s="241">
        <v>2.3640661938534278E-3</v>
      </c>
      <c r="EQ235" s="234" t="s">
        <v>32</v>
      </c>
      <c r="ER235" s="233">
        <v>56513.39</v>
      </c>
      <c r="ES235" s="241">
        <v>1.0219713532330277E-3</v>
      </c>
      <c r="ET235" s="235">
        <v>1</v>
      </c>
      <c r="EU235" s="241">
        <v>2.3752969121140144E-3</v>
      </c>
      <c r="EW235" s="234" t="s">
        <v>32</v>
      </c>
      <c r="EX235" s="233">
        <v>56109.73</v>
      </c>
      <c r="EY235" s="241">
        <v>1.0190951834673967E-3</v>
      </c>
      <c r="EZ235" s="235">
        <v>1</v>
      </c>
      <c r="FA235" s="241">
        <v>2.3866348448687352E-3</v>
      </c>
      <c r="FC235" s="234" t="s">
        <v>32</v>
      </c>
      <c r="FD235" s="233">
        <v>55699.53</v>
      </c>
      <c r="FE235" s="241">
        <v>1.0216710792377048E-3</v>
      </c>
      <c r="FF235" s="235">
        <v>1</v>
      </c>
      <c r="FG235" s="241">
        <v>2.403846153846154E-3</v>
      </c>
      <c r="FI235" s="234" t="s">
        <v>32</v>
      </c>
      <c r="FJ235" s="233">
        <v>55282.67</v>
      </c>
      <c r="FK235" s="241">
        <v>1.0161936997757101E-3</v>
      </c>
      <c r="FL235" s="235">
        <v>1</v>
      </c>
      <c r="FM235" s="241">
        <v>2.403846153846154E-3</v>
      </c>
      <c r="FO235" s="234" t="s">
        <v>32</v>
      </c>
      <c r="FP235" s="233">
        <v>54857.9</v>
      </c>
      <c r="FQ235" s="241">
        <v>1.0172484332366537E-3</v>
      </c>
      <c r="FR235" s="235">
        <v>1</v>
      </c>
      <c r="FS235" s="241">
        <v>2.4154589371980675E-3</v>
      </c>
      <c r="FU235" s="234" t="s">
        <v>32</v>
      </c>
      <c r="FV235" s="233">
        <v>54426.26</v>
      </c>
      <c r="FW235" s="241">
        <v>1.0087029440464228E-3</v>
      </c>
      <c r="FX235" s="235">
        <v>1</v>
      </c>
      <c r="FY235" s="241">
        <v>2.4154589371980675E-3</v>
      </c>
      <c r="GA235" s="234" t="s">
        <v>32</v>
      </c>
      <c r="GB235" s="233">
        <v>53987.62</v>
      </c>
      <c r="GC235" s="241">
        <v>1.0071044614413953E-3</v>
      </c>
      <c r="GD235" s="235">
        <v>1</v>
      </c>
      <c r="GE235" s="241">
        <v>2.4213075060532689E-3</v>
      </c>
      <c r="GG235" s="234" t="s">
        <v>32</v>
      </c>
      <c r="GH235" s="233">
        <v>53541.88</v>
      </c>
      <c r="GI235" s="241">
        <v>1.0097265925427357E-3</v>
      </c>
      <c r="GJ235" s="235">
        <v>1</v>
      </c>
      <c r="GK235" s="241">
        <v>2.4390243902439024E-3</v>
      </c>
      <c r="GM235" s="234" t="s">
        <v>32</v>
      </c>
      <c r="GN235" s="233">
        <v>53090.16</v>
      </c>
      <c r="GO235" s="241">
        <v>1.0198656422947517E-3</v>
      </c>
      <c r="GP235" s="235">
        <v>1</v>
      </c>
      <c r="GQ235" s="241">
        <v>2.4813895781637717E-3</v>
      </c>
      <c r="GS235" s="234" t="s">
        <v>32</v>
      </c>
      <c r="GT235" s="233">
        <v>0</v>
      </c>
      <c r="GU235" s="241">
        <v>0</v>
      </c>
      <c r="GV235" s="235">
        <v>0</v>
      </c>
      <c r="GW235" s="241">
        <v>0</v>
      </c>
      <c r="GY235" s="234" t="s">
        <v>32</v>
      </c>
      <c r="GZ235" s="233">
        <v>0</v>
      </c>
      <c r="HA235" s="241">
        <v>0</v>
      </c>
      <c r="HB235" s="235">
        <v>0</v>
      </c>
      <c r="HC235" s="241">
        <v>0</v>
      </c>
      <c r="HE235" s="234" t="s">
        <v>32</v>
      </c>
      <c r="HF235" s="233">
        <v>0</v>
      </c>
      <c r="HG235" s="241">
        <v>0</v>
      </c>
      <c r="HH235" s="235">
        <v>0</v>
      </c>
      <c r="HI235" s="241">
        <v>0</v>
      </c>
      <c r="HK235" s="234" t="s">
        <v>32</v>
      </c>
      <c r="HL235" s="233">
        <v>0</v>
      </c>
      <c r="HM235" s="241">
        <v>0</v>
      </c>
      <c r="HN235" s="235">
        <v>0</v>
      </c>
      <c r="HO235" s="241">
        <v>0</v>
      </c>
      <c r="HQ235" s="234" t="s">
        <v>32</v>
      </c>
      <c r="HR235" s="233">
        <v>0</v>
      </c>
      <c r="HS235" s="241">
        <v>0</v>
      </c>
      <c r="HT235" s="235">
        <v>0</v>
      </c>
      <c r="HU235" s="241">
        <v>0</v>
      </c>
      <c r="HW235" s="234" t="s">
        <v>32</v>
      </c>
      <c r="HX235" s="233">
        <v>0</v>
      </c>
      <c r="HY235" s="241">
        <v>0</v>
      </c>
      <c r="HZ235" s="235">
        <v>0</v>
      </c>
      <c r="IA235" s="241">
        <v>0</v>
      </c>
      <c r="IC235" s="234" t="s">
        <v>32</v>
      </c>
      <c r="ID235" s="233">
        <v>0</v>
      </c>
      <c r="IE235" s="241">
        <v>0</v>
      </c>
      <c r="IF235" s="235">
        <v>0</v>
      </c>
      <c r="IG235" s="241">
        <v>0</v>
      </c>
      <c r="II235" s="234" t="s">
        <v>32</v>
      </c>
      <c r="IJ235" s="233">
        <v>0</v>
      </c>
      <c r="IK235" s="241">
        <v>0</v>
      </c>
      <c r="IL235" s="235">
        <v>0</v>
      </c>
      <c r="IM235" s="241">
        <v>0</v>
      </c>
      <c r="IO235" s="234" t="s">
        <v>32</v>
      </c>
      <c r="IP235" s="233">
        <v>0</v>
      </c>
      <c r="IQ235" s="241">
        <v>0</v>
      </c>
      <c r="IR235" s="235">
        <v>0</v>
      </c>
      <c r="IS235" s="241">
        <v>0</v>
      </c>
      <c r="IU235" s="234" t="s">
        <v>32</v>
      </c>
      <c r="IV235" s="233">
        <v>0</v>
      </c>
      <c r="IW235" s="241">
        <v>0</v>
      </c>
      <c r="IX235" s="235">
        <v>0</v>
      </c>
      <c r="IY235" s="241">
        <v>0</v>
      </c>
      <c r="JA235" s="234" t="s">
        <v>32</v>
      </c>
      <c r="JB235" s="233">
        <v>0</v>
      </c>
      <c r="JC235" s="241">
        <v>0</v>
      </c>
      <c r="JD235" s="235">
        <v>0</v>
      </c>
      <c r="JE235" s="241">
        <v>0</v>
      </c>
      <c r="JG235" s="234" t="s">
        <v>32</v>
      </c>
      <c r="JH235" s="233">
        <v>0</v>
      </c>
      <c r="JI235" s="241">
        <v>0</v>
      </c>
      <c r="JJ235" s="235">
        <v>0</v>
      </c>
      <c r="JK235" s="241">
        <v>0</v>
      </c>
      <c r="JM235" s="234" t="s">
        <v>32</v>
      </c>
      <c r="JN235" s="233">
        <v>0</v>
      </c>
      <c r="JO235" s="241">
        <v>0</v>
      </c>
      <c r="JP235" s="235">
        <v>0</v>
      </c>
      <c r="JQ235" s="241">
        <v>0</v>
      </c>
      <c r="JS235" s="234" t="s">
        <v>32</v>
      </c>
      <c r="JT235" s="233">
        <v>0</v>
      </c>
      <c r="JU235" s="241">
        <v>0</v>
      </c>
      <c r="JV235" s="235">
        <v>0</v>
      </c>
      <c r="JW235" s="241">
        <v>0</v>
      </c>
      <c r="JY235" s="234" t="s">
        <v>32</v>
      </c>
      <c r="JZ235" s="233">
        <v>0</v>
      </c>
      <c r="KA235" s="241">
        <v>0</v>
      </c>
      <c r="KB235" s="235">
        <v>0</v>
      </c>
      <c r="KC235" s="241">
        <v>0</v>
      </c>
      <c r="KE235" s="234" t="s">
        <v>32</v>
      </c>
      <c r="KF235" s="233">
        <v>0</v>
      </c>
      <c r="KG235" s="241">
        <v>0</v>
      </c>
      <c r="KH235" s="235">
        <v>0</v>
      </c>
      <c r="KI235" s="241">
        <v>0</v>
      </c>
      <c r="KK235" s="234" t="s">
        <v>32</v>
      </c>
      <c r="KL235" s="233">
        <v>0</v>
      </c>
      <c r="KM235" s="241">
        <v>0</v>
      </c>
      <c r="KN235" s="235">
        <v>0</v>
      </c>
      <c r="KO235" s="241">
        <v>0</v>
      </c>
      <c r="KQ235" s="182" t="s">
        <v>32</v>
      </c>
      <c r="KR235" s="183">
        <v>0</v>
      </c>
      <c r="KS235" s="184">
        <v>0</v>
      </c>
      <c r="KT235" s="185">
        <v>0</v>
      </c>
      <c r="KU235" s="184">
        <v>0</v>
      </c>
      <c r="KW235" s="182" t="s">
        <v>32</v>
      </c>
      <c r="KX235" s="183">
        <v>0</v>
      </c>
      <c r="KY235" s="184">
        <v>0</v>
      </c>
      <c r="KZ235" s="185">
        <v>0</v>
      </c>
      <c r="LA235" s="184">
        <v>0</v>
      </c>
    </row>
    <row r="236" spans="1:313" ht="18" x14ac:dyDescent="0.35">
      <c r="A236" s="234"/>
      <c r="B236" s="233"/>
      <c r="C236" s="241"/>
      <c r="D236" s="235"/>
      <c r="E236" s="241"/>
      <c r="G236" s="234"/>
      <c r="H236" s="233"/>
      <c r="I236" s="241"/>
      <c r="J236" s="235"/>
      <c r="K236" s="241"/>
      <c r="M236" s="234"/>
      <c r="N236" s="233"/>
      <c r="O236" s="241"/>
      <c r="P236" s="235"/>
      <c r="Q236" s="241"/>
      <c r="S236" s="234"/>
      <c r="T236" s="233"/>
      <c r="U236" s="241"/>
      <c r="V236" s="235"/>
      <c r="W236" s="241"/>
      <c r="Y236" s="234"/>
      <c r="Z236" s="233"/>
      <c r="AA236" s="241"/>
      <c r="AB236" s="235"/>
      <c r="AC236" s="241"/>
      <c r="AF236" s="234"/>
      <c r="AG236" s="233"/>
      <c r="AH236" s="241"/>
      <c r="AI236" s="235"/>
      <c r="AJ236" s="241"/>
      <c r="AL236" s="234"/>
      <c r="AM236" s="233"/>
      <c r="AN236" s="241"/>
      <c r="AO236" s="235"/>
      <c r="AP236" s="241"/>
      <c r="AR236" s="234"/>
      <c r="AS236" s="233"/>
      <c r="AT236" s="241"/>
      <c r="AU236" s="235"/>
      <c r="AV236" s="241"/>
      <c r="AY236" s="234"/>
      <c r="AZ236" s="233"/>
      <c r="BA236" s="241"/>
      <c r="BB236" s="235"/>
      <c r="BC236" s="241"/>
      <c r="BE236" s="234"/>
      <c r="BF236" s="233"/>
      <c r="BG236" s="241"/>
      <c r="BH236" s="235"/>
      <c r="BI236" s="241"/>
      <c r="BK236" s="234"/>
      <c r="BL236" s="233"/>
      <c r="BM236" s="241"/>
      <c r="BN236" s="235"/>
      <c r="BO236" s="241"/>
      <c r="BQ236" s="234"/>
      <c r="BR236" s="233"/>
      <c r="BS236" s="241"/>
      <c r="BT236" s="235"/>
      <c r="BU236" s="241"/>
      <c r="BW236" s="234"/>
      <c r="BX236" s="233"/>
      <c r="BY236" s="241"/>
      <c r="BZ236" s="235"/>
      <c r="CA236" s="241"/>
      <c r="CC236" s="234"/>
      <c r="CD236" s="233"/>
      <c r="CE236" s="241"/>
      <c r="CF236" s="235"/>
      <c r="CG236" s="241"/>
      <c r="CI236" s="234"/>
      <c r="CJ236" s="233"/>
      <c r="CK236" s="241"/>
      <c r="CL236" s="235"/>
      <c r="CM236" s="241"/>
      <c r="CO236" s="234"/>
      <c r="CP236" s="233"/>
      <c r="CQ236" s="241"/>
      <c r="CR236" s="235"/>
      <c r="CS236" s="241"/>
      <c r="CU236" s="234"/>
      <c r="CV236" s="233"/>
      <c r="CW236" s="241"/>
      <c r="CX236" s="235"/>
      <c r="CY236" s="241"/>
      <c r="DA236" s="234"/>
      <c r="DB236" s="233"/>
      <c r="DC236" s="241"/>
      <c r="DD236" s="235"/>
      <c r="DE236" s="241"/>
      <c r="DG236" s="234" t="s">
        <v>34</v>
      </c>
      <c r="DH236" s="233">
        <v>0</v>
      </c>
      <c r="DI236" s="241">
        <v>0</v>
      </c>
      <c r="DJ236" s="235">
        <v>0</v>
      </c>
      <c r="DK236" s="241">
        <v>0</v>
      </c>
      <c r="DM236" s="234" t="s">
        <v>34</v>
      </c>
      <c r="DN236" s="233">
        <v>0</v>
      </c>
      <c r="DO236" s="241">
        <v>0</v>
      </c>
      <c r="DP236" s="235">
        <v>0</v>
      </c>
      <c r="DQ236" s="241">
        <v>0</v>
      </c>
      <c r="DS236" s="234" t="s">
        <v>34</v>
      </c>
      <c r="DT236" s="233">
        <v>0</v>
      </c>
      <c r="DU236" s="241">
        <v>0</v>
      </c>
      <c r="DV236" s="235">
        <v>0</v>
      </c>
      <c r="DW236" s="241">
        <v>0</v>
      </c>
      <c r="DY236" s="234" t="s">
        <v>33</v>
      </c>
      <c r="DZ236" s="233">
        <v>325324.06</v>
      </c>
      <c r="EA236" s="241">
        <v>5.6940397076440238E-3</v>
      </c>
      <c r="EB236" s="235">
        <v>3</v>
      </c>
      <c r="EC236" s="241">
        <v>6.9284064665127024E-3</v>
      </c>
      <c r="EE236" s="234" t="s">
        <v>33</v>
      </c>
      <c r="EF236" s="233">
        <v>323047.64</v>
      </c>
      <c r="EG236" s="241">
        <v>5.7510759138634949E-3</v>
      </c>
      <c r="EH236" s="235">
        <v>3</v>
      </c>
      <c r="EI236" s="241">
        <v>7.0257611241217799E-3</v>
      </c>
      <c r="EK236" s="234" t="s">
        <v>33</v>
      </c>
      <c r="EL236" s="233">
        <v>96705</v>
      </c>
      <c r="EM236" s="241">
        <v>1.7446202047155591E-3</v>
      </c>
      <c r="EN236" s="235">
        <v>1</v>
      </c>
      <c r="EO236" s="241">
        <v>2.3640661938534278E-3</v>
      </c>
      <c r="EQ236" s="234" t="s">
        <v>33</v>
      </c>
      <c r="ER236" s="233">
        <v>96705</v>
      </c>
      <c r="ES236" s="241">
        <v>1.7487844865508855E-3</v>
      </c>
      <c r="ET236" s="235">
        <v>1</v>
      </c>
      <c r="EU236" s="241">
        <v>2.3752969121140144E-3</v>
      </c>
      <c r="EW236" s="234" t="s">
        <v>33</v>
      </c>
      <c r="EX236" s="233">
        <v>96705</v>
      </c>
      <c r="EY236" s="241">
        <v>1.7564083754674027E-3</v>
      </c>
      <c r="EZ236" s="235">
        <v>1</v>
      </c>
      <c r="FA236" s="241">
        <v>2.3866348448687352E-3</v>
      </c>
      <c r="FC236" s="234" t="s">
        <v>33</v>
      </c>
      <c r="FD236" s="233">
        <v>0</v>
      </c>
      <c r="FE236" s="241">
        <v>0</v>
      </c>
      <c r="FF236" s="235">
        <v>0</v>
      </c>
      <c r="FG236" s="241">
        <v>0</v>
      </c>
      <c r="FI236" s="234" t="s">
        <v>33</v>
      </c>
      <c r="FJ236" s="233">
        <v>0</v>
      </c>
      <c r="FK236" s="241">
        <v>0</v>
      </c>
      <c r="FL236" s="235">
        <v>0</v>
      </c>
      <c r="FM236" s="241">
        <v>0</v>
      </c>
      <c r="FO236" s="234" t="s">
        <v>33</v>
      </c>
      <c r="FP236" s="233">
        <v>0</v>
      </c>
      <c r="FQ236" s="241">
        <v>0</v>
      </c>
      <c r="FR236" s="235">
        <v>0</v>
      </c>
      <c r="FS236" s="241">
        <v>0</v>
      </c>
      <c r="FU236" s="234" t="s">
        <v>33</v>
      </c>
      <c r="FV236" s="233">
        <v>0</v>
      </c>
      <c r="FW236" s="241">
        <v>0</v>
      </c>
      <c r="FX236" s="235">
        <v>0</v>
      </c>
      <c r="FY236" s="241">
        <v>0</v>
      </c>
      <c r="GA236" s="234" t="s">
        <v>33</v>
      </c>
      <c r="GB236" s="233">
        <v>0</v>
      </c>
      <c r="GC236" s="241">
        <v>0</v>
      </c>
      <c r="GD236" s="235">
        <v>0</v>
      </c>
      <c r="GE236" s="241">
        <v>0</v>
      </c>
      <c r="GG236" s="234" t="s">
        <v>33</v>
      </c>
      <c r="GH236" s="233">
        <v>0</v>
      </c>
      <c r="GI236" s="241">
        <v>0</v>
      </c>
      <c r="GJ236" s="235">
        <v>0</v>
      </c>
      <c r="GK236" s="241">
        <v>0</v>
      </c>
      <c r="GM236" s="234" t="s">
        <v>33</v>
      </c>
      <c r="GN236" s="233">
        <v>0</v>
      </c>
      <c r="GO236" s="241">
        <v>0</v>
      </c>
      <c r="GP236" s="235">
        <v>0</v>
      </c>
      <c r="GQ236" s="241">
        <v>0</v>
      </c>
      <c r="GS236" s="234" t="s">
        <v>33</v>
      </c>
      <c r="GT236" s="233">
        <v>0</v>
      </c>
      <c r="GU236" s="241">
        <v>0</v>
      </c>
      <c r="GV236" s="235">
        <v>0</v>
      </c>
      <c r="GW236" s="241">
        <v>0</v>
      </c>
      <c r="GY236" s="234" t="s">
        <v>33</v>
      </c>
      <c r="GZ236" s="233">
        <v>0</v>
      </c>
      <c r="HA236" s="241">
        <v>0</v>
      </c>
      <c r="HB236" s="235">
        <v>0</v>
      </c>
      <c r="HC236" s="241">
        <v>0</v>
      </c>
      <c r="HE236" s="234" t="s">
        <v>33</v>
      </c>
      <c r="HF236" s="233">
        <v>0</v>
      </c>
      <c r="HG236" s="241">
        <v>0</v>
      </c>
      <c r="HH236" s="235">
        <v>0</v>
      </c>
      <c r="HI236" s="241">
        <v>0</v>
      </c>
      <c r="HK236" s="234" t="s">
        <v>33</v>
      </c>
      <c r="HL236" s="233">
        <v>0</v>
      </c>
      <c r="HM236" s="241">
        <v>0</v>
      </c>
      <c r="HN236" s="235">
        <v>0</v>
      </c>
      <c r="HO236" s="241">
        <v>0</v>
      </c>
      <c r="HQ236" s="234" t="s">
        <v>33</v>
      </c>
      <c r="HR236" s="233">
        <v>0</v>
      </c>
      <c r="HS236" s="241">
        <v>0</v>
      </c>
      <c r="HT236" s="235">
        <v>0</v>
      </c>
      <c r="HU236" s="241">
        <v>0</v>
      </c>
      <c r="HW236" s="234" t="s">
        <v>33</v>
      </c>
      <c r="HX236" s="233">
        <v>0</v>
      </c>
      <c r="HY236" s="241">
        <v>0</v>
      </c>
      <c r="HZ236" s="235">
        <v>0</v>
      </c>
      <c r="IA236" s="241">
        <v>0</v>
      </c>
      <c r="IC236" s="234" t="s">
        <v>33</v>
      </c>
      <c r="ID236" s="233">
        <v>0</v>
      </c>
      <c r="IE236" s="241">
        <v>0</v>
      </c>
      <c r="IF236" s="235">
        <v>0</v>
      </c>
      <c r="IG236" s="241">
        <v>0</v>
      </c>
      <c r="II236" s="234" t="s">
        <v>33</v>
      </c>
      <c r="IJ236" s="233">
        <v>0</v>
      </c>
      <c r="IK236" s="241">
        <v>0</v>
      </c>
      <c r="IL236" s="235">
        <v>0</v>
      </c>
      <c r="IM236" s="241">
        <v>0</v>
      </c>
      <c r="IO236" s="234" t="s">
        <v>33</v>
      </c>
      <c r="IP236" s="233">
        <v>0</v>
      </c>
      <c r="IQ236" s="241">
        <v>0</v>
      </c>
      <c r="IR236" s="235">
        <v>0</v>
      </c>
      <c r="IS236" s="241">
        <v>0</v>
      </c>
      <c r="IU236" s="234" t="s">
        <v>33</v>
      </c>
      <c r="IV236" s="233">
        <v>0</v>
      </c>
      <c r="IW236" s="241">
        <v>0</v>
      </c>
      <c r="IX236" s="235">
        <v>0</v>
      </c>
      <c r="IY236" s="241">
        <v>0</v>
      </c>
      <c r="JA236" s="234" t="s">
        <v>33</v>
      </c>
      <c r="JB236" s="233">
        <v>0</v>
      </c>
      <c r="JC236" s="241">
        <v>0</v>
      </c>
      <c r="JD236" s="235">
        <v>0</v>
      </c>
      <c r="JE236" s="241">
        <v>0</v>
      </c>
      <c r="JG236" s="234" t="s">
        <v>33</v>
      </c>
      <c r="JH236" s="233">
        <v>0</v>
      </c>
      <c r="JI236" s="241">
        <v>0</v>
      </c>
      <c r="JJ236" s="235">
        <v>0</v>
      </c>
      <c r="JK236" s="241">
        <v>0</v>
      </c>
      <c r="JM236" s="234" t="s">
        <v>33</v>
      </c>
      <c r="JN236" s="233">
        <v>0</v>
      </c>
      <c r="JO236" s="241">
        <v>0</v>
      </c>
      <c r="JP236" s="235">
        <v>0</v>
      </c>
      <c r="JQ236" s="241">
        <v>0</v>
      </c>
      <c r="JS236" s="234" t="s">
        <v>33</v>
      </c>
      <c r="JT236" s="233">
        <v>0</v>
      </c>
      <c r="JU236" s="241">
        <v>0</v>
      </c>
      <c r="JV236" s="235">
        <v>0</v>
      </c>
      <c r="JW236" s="241">
        <v>0</v>
      </c>
      <c r="JY236" s="234" t="s">
        <v>33</v>
      </c>
      <c r="JZ236" s="233">
        <v>0</v>
      </c>
      <c r="KA236" s="241">
        <v>0</v>
      </c>
      <c r="KB236" s="235">
        <v>0</v>
      </c>
      <c r="KC236" s="241">
        <v>0</v>
      </c>
      <c r="KE236" s="234" t="s">
        <v>33</v>
      </c>
      <c r="KF236" s="233">
        <v>0</v>
      </c>
      <c r="KG236" s="241">
        <v>0</v>
      </c>
      <c r="KH236" s="235">
        <v>0</v>
      </c>
      <c r="KI236" s="241">
        <v>0</v>
      </c>
      <c r="KK236" s="234" t="s">
        <v>33</v>
      </c>
      <c r="KL236" s="233">
        <v>0</v>
      </c>
      <c r="KM236" s="241">
        <v>0</v>
      </c>
      <c r="KN236" s="235">
        <v>0</v>
      </c>
      <c r="KO236" s="241">
        <v>0</v>
      </c>
      <c r="KQ236" s="182" t="s">
        <v>33</v>
      </c>
      <c r="KR236" s="183">
        <v>0</v>
      </c>
      <c r="KS236" s="184">
        <v>0</v>
      </c>
      <c r="KT236" s="185">
        <v>0</v>
      </c>
      <c r="KU236" s="184">
        <v>0</v>
      </c>
      <c r="KW236" s="182" t="s">
        <v>33</v>
      </c>
      <c r="KX236" s="183">
        <v>0</v>
      </c>
      <c r="KY236" s="184">
        <v>0</v>
      </c>
      <c r="KZ236" s="185">
        <v>0</v>
      </c>
      <c r="LA236" s="184">
        <v>0</v>
      </c>
    </row>
    <row r="237" spans="1:313" ht="18" x14ac:dyDescent="0.35">
      <c r="A237" s="234"/>
      <c r="B237" s="233"/>
      <c r="C237" s="241"/>
      <c r="D237" s="235"/>
      <c r="E237" s="241"/>
      <c r="G237" s="234"/>
      <c r="H237" s="233"/>
      <c r="I237" s="241"/>
      <c r="J237" s="235"/>
      <c r="K237" s="241"/>
      <c r="M237" s="234"/>
      <c r="N237" s="233"/>
      <c r="O237" s="241"/>
      <c r="P237" s="235"/>
      <c r="Q237" s="241"/>
      <c r="S237" s="234"/>
      <c r="T237" s="233"/>
      <c r="U237" s="241"/>
      <c r="V237" s="235"/>
      <c r="W237" s="241"/>
      <c r="Y237" s="234"/>
      <c r="Z237" s="233"/>
      <c r="AA237" s="241"/>
      <c r="AB237" s="235"/>
      <c r="AC237" s="241"/>
      <c r="AF237" s="234"/>
      <c r="AG237" s="233"/>
      <c r="AH237" s="241"/>
      <c r="AI237" s="235"/>
      <c r="AJ237" s="241"/>
      <c r="AL237" s="234"/>
      <c r="AM237" s="233"/>
      <c r="AN237" s="241"/>
      <c r="AO237" s="235"/>
      <c r="AP237" s="241"/>
      <c r="AR237" s="234"/>
      <c r="AS237" s="233"/>
      <c r="AT237" s="241"/>
      <c r="AU237" s="235"/>
      <c r="AV237" s="241"/>
      <c r="AY237" s="234"/>
      <c r="AZ237" s="233"/>
      <c r="BA237" s="241"/>
      <c r="BB237" s="235"/>
      <c r="BC237" s="241"/>
      <c r="BE237" s="234"/>
      <c r="BF237" s="233"/>
      <c r="BG237" s="241"/>
      <c r="BH237" s="235"/>
      <c r="BI237" s="241"/>
      <c r="BK237" s="234"/>
      <c r="BL237" s="233"/>
      <c r="BM237" s="241"/>
      <c r="BN237" s="235"/>
      <c r="BO237" s="241"/>
      <c r="BQ237" s="234"/>
      <c r="BR237" s="233"/>
      <c r="BS237" s="241"/>
      <c r="BT237" s="235"/>
      <c r="BU237" s="241"/>
      <c r="BW237" s="234"/>
      <c r="BX237" s="233"/>
      <c r="BY237" s="241"/>
      <c r="BZ237" s="235"/>
      <c r="CA237" s="241"/>
      <c r="CC237" s="234"/>
      <c r="CD237" s="233"/>
      <c r="CE237" s="241"/>
      <c r="CF237" s="235"/>
      <c r="CG237" s="241"/>
      <c r="CI237" s="234"/>
      <c r="CJ237" s="233"/>
      <c r="CK237" s="241"/>
      <c r="CL237" s="235"/>
      <c r="CM237" s="241"/>
      <c r="CO237" s="234"/>
      <c r="CP237" s="233"/>
      <c r="CQ237" s="241"/>
      <c r="CR237" s="235"/>
      <c r="CS237" s="241"/>
      <c r="CU237" s="234"/>
      <c r="CV237" s="233"/>
      <c r="CW237" s="241"/>
      <c r="CX237" s="235"/>
      <c r="CY237" s="241"/>
      <c r="DA237" s="234"/>
      <c r="DB237" s="233"/>
      <c r="DC237" s="241"/>
      <c r="DD237" s="235"/>
      <c r="DE237" s="241"/>
      <c r="DG237" s="234" t="s">
        <v>35</v>
      </c>
      <c r="DH237" s="233">
        <v>0</v>
      </c>
      <c r="DI237" s="241">
        <v>0</v>
      </c>
      <c r="DJ237" s="235">
        <v>0</v>
      </c>
      <c r="DK237" s="241">
        <v>0</v>
      </c>
      <c r="DM237" s="234" t="s">
        <v>35</v>
      </c>
      <c r="DN237" s="233">
        <v>0</v>
      </c>
      <c r="DO237" s="241">
        <v>0</v>
      </c>
      <c r="DP237" s="235">
        <v>0</v>
      </c>
      <c r="DQ237" s="241">
        <v>0</v>
      </c>
      <c r="DS237" s="234" t="s">
        <v>35</v>
      </c>
      <c r="DT237" s="233">
        <v>0</v>
      </c>
      <c r="DU237" s="241">
        <v>0</v>
      </c>
      <c r="DV237" s="235">
        <v>0</v>
      </c>
      <c r="DW237" s="241">
        <v>0</v>
      </c>
      <c r="DY237" s="234" t="s">
        <v>34</v>
      </c>
      <c r="DZ237" s="233">
        <v>0</v>
      </c>
      <c r="EA237" s="241">
        <v>0</v>
      </c>
      <c r="EB237" s="235">
        <v>0</v>
      </c>
      <c r="EC237" s="241">
        <v>0</v>
      </c>
      <c r="EE237" s="234" t="s">
        <v>34</v>
      </c>
      <c r="EF237" s="233">
        <v>0</v>
      </c>
      <c r="EG237" s="241">
        <v>0</v>
      </c>
      <c r="EH237" s="235">
        <v>0</v>
      </c>
      <c r="EI237" s="241">
        <v>0</v>
      </c>
      <c r="EK237" s="234" t="s">
        <v>34</v>
      </c>
      <c r="EL237" s="233">
        <v>0</v>
      </c>
      <c r="EM237" s="241">
        <v>0</v>
      </c>
      <c r="EN237" s="235">
        <v>0</v>
      </c>
      <c r="EO237" s="241">
        <v>0</v>
      </c>
      <c r="EQ237" s="234" t="s">
        <v>34</v>
      </c>
      <c r="ER237" s="233">
        <v>0</v>
      </c>
      <c r="ES237" s="241">
        <v>0</v>
      </c>
      <c r="ET237" s="235">
        <v>0</v>
      </c>
      <c r="EU237" s="241">
        <v>0</v>
      </c>
      <c r="EW237" s="234" t="s">
        <v>34</v>
      </c>
      <c r="EX237" s="233">
        <v>0</v>
      </c>
      <c r="EY237" s="241">
        <v>0</v>
      </c>
      <c r="EZ237" s="235">
        <v>0</v>
      </c>
      <c r="FA237" s="241">
        <v>0</v>
      </c>
      <c r="FC237" s="234" t="s">
        <v>34</v>
      </c>
      <c r="FD237" s="233">
        <v>0</v>
      </c>
      <c r="FE237" s="241">
        <v>0</v>
      </c>
      <c r="FF237" s="235">
        <v>0</v>
      </c>
      <c r="FG237" s="241">
        <v>0</v>
      </c>
      <c r="FI237" s="234" t="s">
        <v>34</v>
      </c>
      <c r="FJ237" s="233">
        <v>0</v>
      </c>
      <c r="FK237" s="241">
        <v>0</v>
      </c>
      <c r="FL237" s="235">
        <v>0</v>
      </c>
      <c r="FM237" s="241">
        <v>0</v>
      </c>
      <c r="FO237" s="234" t="s">
        <v>34</v>
      </c>
      <c r="FP237" s="233">
        <v>0</v>
      </c>
      <c r="FQ237" s="241">
        <v>0</v>
      </c>
      <c r="FR237" s="235">
        <v>0</v>
      </c>
      <c r="FS237" s="241">
        <v>0</v>
      </c>
      <c r="FU237" s="234" t="s">
        <v>34</v>
      </c>
      <c r="FV237" s="233">
        <v>0</v>
      </c>
      <c r="FW237" s="241">
        <v>0</v>
      </c>
      <c r="FX237" s="235">
        <v>0</v>
      </c>
      <c r="FY237" s="241">
        <v>0</v>
      </c>
      <c r="GA237" s="234" t="s">
        <v>34</v>
      </c>
      <c r="GB237" s="233">
        <v>0</v>
      </c>
      <c r="GC237" s="241">
        <v>0</v>
      </c>
      <c r="GD237" s="235">
        <v>0</v>
      </c>
      <c r="GE237" s="241">
        <v>0</v>
      </c>
      <c r="GG237" s="234" t="s">
        <v>34</v>
      </c>
      <c r="GH237" s="233">
        <v>0</v>
      </c>
      <c r="GI237" s="241">
        <v>0</v>
      </c>
      <c r="GJ237" s="235">
        <v>0</v>
      </c>
      <c r="GK237" s="241">
        <v>0</v>
      </c>
      <c r="GM237" s="234" t="s">
        <v>34</v>
      </c>
      <c r="GN237" s="233">
        <v>0</v>
      </c>
      <c r="GO237" s="241">
        <v>0</v>
      </c>
      <c r="GP237" s="235">
        <v>0</v>
      </c>
      <c r="GQ237" s="241">
        <v>0</v>
      </c>
      <c r="GS237" s="234" t="s">
        <v>34</v>
      </c>
      <c r="GT237" s="233">
        <v>0</v>
      </c>
      <c r="GU237" s="241">
        <v>0</v>
      </c>
      <c r="GV237" s="235">
        <v>0</v>
      </c>
      <c r="GW237" s="241">
        <v>0</v>
      </c>
      <c r="GY237" s="234" t="s">
        <v>34</v>
      </c>
      <c r="GZ237" s="233">
        <v>0</v>
      </c>
      <c r="HA237" s="241">
        <v>0</v>
      </c>
      <c r="HB237" s="235">
        <v>0</v>
      </c>
      <c r="HC237" s="241">
        <v>0</v>
      </c>
      <c r="HE237" s="234" t="s">
        <v>34</v>
      </c>
      <c r="HF237" s="233">
        <v>0</v>
      </c>
      <c r="HG237" s="241">
        <v>0</v>
      </c>
      <c r="HH237" s="235">
        <v>0</v>
      </c>
      <c r="HI237" s="241">
        <v>0</v>
      </c>
      <c r="HK237" s="234" t="s">
        <v>34</v>
      </c>
      <c r="HL237" s="233">
        <v>0</v>
      </c>
      <c r="HM237" s="241">
        <v>0</v>
      </c>
      <c r="HN237" s="235">
        <v>0</v>
      </c>
      <c r="HO237" s="241">
        <v>0</v>
      </c>
      <c r="HQ237" s="234" t="s">
        <v>34</v>
      </c>
      <c r="HR237" s="233">
        <v>0</v>
      </c>
      <c r="HS237" s="241">
        <v>0</v>
      </c>
      <c r="HT237" s="235">
        <v>0</v>
      </c>
      <c r="HU237" s="241">
        <v>0</v>
      </c>
      <c r="HW237" s="234" t="s">
        <v>34</v>
      </c>
      <c r="HX237" s="233">
        <v>0</v>
      </c>
      <c r="HY237" s="241">
        <v>0</v>
      </c>
      <c r="HZ237" s="235">
        <v>0</v>
      </c>
      <c r="IA237" s="241">
        <v>0</v>
      </c>
      <c r="IC237" s="234" t="s">
        <v>34</v>
      </c>
      <c r="ID237" s="233">
        <v>0</v>
      </c>
      <c r="IE237" s="241">
        <v>0</v>
      </c>
      <c r="IF237" s="235">
        <v>0</v>
      </c>
      <c r="IG237" s="241">
        <v>0</v>
      </c>
      <c r="II237" s="234" t="s">
        <v>34</v>
      </c>
      <c r="IJ237" s="233">
        <v>0</v>
      </c>
      <c r="IK237" s="241">
        <v>0</v>
      </c>
      <c r="IL237" s="235">
        <v>0</v>
      </c>
      <c r="IM237" s="241">
        <v>0</v>
      </c>
      <c r="IO237" s="234" t="s">
        <v>34</v>
      </c>
      <c r="IP237" s="233">
        <v>0</v>
      </c>
      <c r="IQ237" s="241">
        <v>0</v>
      </c>
      <c r="IR237" s="235">
        <v>0</v>
      </c>
      <c r="IS237" s="241">
        <v>0</v>
      </c>
      <c r="IU237" s="234" t="s">
        <v>34</v>
      </c>
      <c r="IV237" s="233">
        <v>0</v>
      </c>
      <c r="IW237" s="241">
        <v>0</v>
      </c>
      <c r="IX237" s="235">
        <v>0</v>
      </c>
      <c r="IY237" s="241">
        <v>0</v>
      </c>
      <c r="JA237" s="234" t="s">
        <v>34</v>
      </c>
      <c r="JB237" s="233">
        <v>0</v>
      </c>
      <c r="JC237" s="241">
        <v>0</v>
      </c>
      <c r="JD237" s="235">
        <v>0</v>
      </c>
      <c r="JE237" s="241">
        <v>0</v>
      </c>
      <c r="JG237" s="234" t="s">
        <v>34</v>
      </c>
      <c r="JH237" s="233">
        <v>0</v>
      </c>
      <c r="JI237" s="241">
        <v>0</v>
      </c>
      <c r="JJ237" s="235">
        <v>0</v>
      </c>
      <c r="JK237" s="241">
        <v>0</v>
      </c>
      <c r="JM237" s="234" t="s">
        <v>34</v>
      </c>
      <c r="JN237" s="233">
        <v>0</v>
      </c>
      <c r="JO237" s="241">
        <v>0</v>
      </c>
      <c r="JP237" s="235">
        <v>0</v>
      </c>
      <c r="JQ237" s="241">
        <v>0</v>
      </c>
      <c r="JS237" s="234" t="s">
        <v>34</v>
      </c>
      <c r="JT237" s="233">
        <v>0</v>
      </c>
      <c r="JU237" s="241">
        <v>0</v>
      </c>
      <c r="JV237" s="235">
        <v>0</v>
      </c>
      <c r="JW237" s="241">
        <v>0</v>
      </c>
      <c r="JY237" s="234" t="s">
        <v>34</v>
      </c>
      <c r="JZ237" s="233">
        <v>0</v>
      </c>
      <c r="KA237" s="241">
        <v>0</v>
      </c>
      <c r="KB237" s="235">
        <v>0</v>
      </c>
      <c r="KC237" s="241">
        <v>0</v>
      </c>
      <c r="KE237" s="234" t="s">
        <v>34</v>
      </c>
      <c r="KF237" s="233">
        <v>0</v>
      </c>
      <c r="KG237" s="241">
        <v>0</v>
      </c>
      <c r="KH237" s="235">
        <v>0</v>
      </c>
      <c r="KI237" s="241">
        <v>0</v>
      </c>
      <c r="KK237" s="234" t="s">
        <v>34</v>
      </c>
      <c r="KL237" s="233">
        <v>0</v>
      </c>
      <c r="KM237" s="241">
        <v>0</v>
      </c>
      <c r="KN237" s="235">
        <v>0</v>
      </c>
      <c r="KO237" s="241">
        <v>0</v>
      </c>
      <c r="KQ237" s="182" t="s">
        <v>34</v>
      </c>
      <c r="KR237" s="183">
        <v>0</v>
      </c>
      <c r="KS237" s="184">
        <v>0</v>
      </c>
      <c r="KT237" s="185">
        <v>0</v>
      </c>
      <c r="KU237" s="184">
        <v>0</v>
      </c>
      <c r="KW237" s="182" t="s">
        <v>34</v>
      </c>
      <c r="KX237" s="183">
        <v>0</v>
      </c>
      <c r="KY237" s="184">
        <v>0</v>
      </c>
      <c r="KZ237" s="185">
        <v>0</v>
      </c>
      <c r="LA237" s="184">
        <v>0</v>
      </c>
    </row>
    <row r="238" spans="1:313" ht="18" x14ac:dyDescent="0.35">
      <c r="A238" s="234"/>
      <c r="B238" s="233"/>
      <c r="C238" s="241"/>
      <c r="D238" s="235"/>
      <c r="E238" s="241"/>
      <c r="G238" s="234"/>
      <c r="H238" s="233"/>
      <c r="I238" s="241"/>
      <c r="J238" s="235"/>
      <c r="K238" s="241"/>
      <c r="M238" s="234"/>
      <c r="N238" s="233"/>
      <c r="O238" s="241"/>
      <c r="P238" s="235"/>
      <c r="Q238" s="241"/>
      <c r="S238" s="234"/>
      <c r="T238" s="233"/>
      <c r="U238" s="241"/>
      <c r="V238" s="235"/>
      <c r="W238" s="241"/>
      <c r="Y238" s="234"/>
      <c r="Z238" s="233"/>
      <c r="AA238" s="241"/>
      <c r="AB238" s="235"/>
      <c r="AC238" s="241"/>
      <c r="AF238" s="234"/>
      <c r="AG238" s="233"/>
      <c r="AH238" s="241"/>
      <c r="AI238" s="235"/>
      <c r="AJ238" s="241"/>
      <c r="AL238" s="234"/>
      <c r="AM238" s="233"/>
      <c r="AN238" s="241"/>
      <c r="AO238" s="235"/>
      <c r="AP238" s="241"/>
      <c r="AR238" s="234"/>
      <c r="AS238" s="233"/>
      <c r="AT238" s="241"/>
      <c r="AU238" s="235"/>
      <c r="AV238" s="241"/>
      <c r="AY238" s="234"/>
      <c r="AZ238" s="233"/>
      <c r="BA238" s="241"/>
      <c r="BB238" s="235"/>
      <c r="BC238" s="241"/>
      <c r="BE238" s="234"/>
      <c r="BF238" s="233"/>
      <c r="BG238" s="241"/>
      <c r="BH238" s="235"/>
      <c r="BI238" s="241"/>
      <c r="BK238" s="234"/>
      <c r="BL238" s="233"/>
      <c r="BM238" s="241"/>
      <c r="BN238" s="235"/>
      <c r="BO238" s="241"/>
      <c r="BQ238" s="234"/>
      <c r="BR238" s="233"/>
      <c r="BS238" s="241"/>
      <c r="BT238" s="235"/>
      <c r="BU238" s="241"/>
      <c r="BW238" s="234"/>
      <c r="BX238" s="233"/>
      <c r="BY238" s="241"/>
      <c r="BZ238" s="235"/>
      <c r="CA238" s="241"/>
      <c r="CC238" s="234"/>
      <c r="CD238" s="233"/>
      <c r="CE238" s="241"/>
      <c r="CF238" s="235"/>
      <c r="CG238" s="241"/>
      <c r="CI238" s="234"/>
      <c r="CJ238" s="233"/>
      <c r="CK238" s="241"/>
      <c r="CL238" s="235"/>
      <c r="CM238" s="241"/>
      <c r="CO238" s="234"/>
      <c r="CP238" s="233"/>
      <c r="CQ238" s="241"/>
      <c r="CR238" s="235"/>
      <c r="CS238" s="241"/>
      <c r="CU238" s="234"/>
      <c r="CV238" s="233"/>
      <c r="CW238" s="241"/>
      <c r="CX238" s="235"/>
      <c r="CY238" s="241"/>
      <c r="DA238" s="234"/>
      <c r="DB238" s="233"/>
      <c r="DC238" s="241"/>
      <c r="DD238" s="235"/>
      <c r="DE238" s="241"/>
      <c r="DG238" s="234" t="s">
        <v>320</v>
      </c>
      <c r="DH238" s="233">
        <v>0</v>
      </c>
      <c r="DI238" s="241">
        <v>0</v>
      </c>
      <c r="DJ238" s="235">
        <v>0</v>
      </c>
      <c r="DK238" s="241">
        <v>0</v>
      </c>
      <c r="DM238" s="234" t="s">
        <v>320</v>
      </c>
      <c r="DN238" s="233">
        <v>0</v>
      </c>
      <c r="DO238" s="241">
        <v>0</v>
      </c>
      <c r="DP238" s="235">
        <v>0</v>
      </c>
      <c r="DQ238" s="241">
        <v>0</v>
      </c>
      <c r="DS238" s="234" t="s">
        <v>320</v>
      </c>
      <c r="DT238" s="233">
        <v>0</v>
      </c>
      <c r="DU238" s="241">
        <v>0</v>
      </c>
      <c r="DV238" s="235">
        <v>0</v>
      </c>
      <c r="DW238" s="241">
        <v>0</v>
      </c>
      <c r="DY238" s="234" t="s">
        <v>35</v>
      </c>
      <c r="DZ238" s="233">
        <v>0</v>
      </c>
      <c r="EA238" s="241">
        <v>0</v>
      </c>
      <c r="EB238" s="235">
        <v>0</v>
      </c>
      <c r="EC238" s="241">
        <v>0</v>
      </c>
      <c r="EE238" s="234" t="s">
        <v>35</v>
      </c>
      <c r="EF238" s="233">
        <v>0</v>
      </c>
      <c r="EG238" s="241">
        <v>0</v>
      </c>
      <c r="EH238" s="235">
        <v>0</v>
      </c>
      <c r="EI238" s="241">
        <v>0</v>
      </c>
      <c r="EK238" s="234" t="s">
        <v>35</v>
      </c>
      <c r="EL238" s="233">
        <v>0</v>
      </c>
      <c r="EM238" s="241">
        <v>0</v>
      </c>
      <c r="EN238" s="235">
        <v>0</v>
      </c>
      <c r="EO238" s="241">
        <v>0</v>
      </c>
      <c r="EQ238" s="234" t="s">
        <v>35</v>
      </c>
      <c r="ER238" s="233">
        <v>0</v>
      </c>
      <c r="ES238" s="241">
        <v>0</v>
      </c>
      <c r="ET238" s="235">
        <v>0</v>
      </c>
      <c r="EU238" s="241">
        <v>0</v>
      </c>
      <c r="EW238" s="234" t="s">
        <v>35</v>
      </c>
      <c r="EX238" s="233">
        <v>0</v>
      </c>
      <c r="EY238" s="241">
        <v>0</v>
      </c>
      <c r="EZ238" s="235">
        <v>0</v>
      </c>
      <c r="FA238" s="241">
        <v>0</v>
      </c>
      <c r="FC238" s="234" t="s">
        <v>35</v>
      </c>
      <c r="FD238" s="233">
        <v>0</v>
      </c>
      <c r="FE238" s="241">
        <v>0</v>
      </c>
      <c r="FF238" s="235">
        <v>0</v>
      </c>
      <c r="FG238" s="241">
        <v>0</v>
      </c>
      <c r="FI238" s="234" t="s">
        <v>35</v>
      </c>
      <c r="FJ238" s="233">
        <v>0</v>
      </c>
      <c r="FK238" s="241">
        <v>0</v>
      </c>
      <c r="FL238" s="235">
        <v>0</v>
      </c>
      <c r="FM238" s="241">
        <v>0</v>
      </c>
      <c r="FO238" s="234" t="s">
        <v>35</v>
      </c>
      <c r="FP238" s="233">
        <v>0</v>
      </c>
      <c r="FQ238" s="241">
        <v>0</v>
      </c>
      <c r="FR238" s="235">
        <v>0</v>
      </c>
      <c r="FS238" s="241">
        <v>0</v>
      </c>
      <c r="FU238" s="234" t="s">
        <v>35</v>
      </c>
      <c r="FV238" s="233">
        <v>0</v>
      </c>
      <c r="FW238" s="241">
        <v>0</v>
      </c>
      <c r="FX238" s="235">
        <v>0</v>
      </c>
      <c r="FY238" s="241">
        <v>0</v>
      </c>
      <c r="GA238" s="234" t="s">
        <v>35</v>
      </c>
      <c r="GB238" s="233">
        <v>0</v>
      </c>
      <c r="GC238" s="241">
        <v>0</v>
      </c>
      <c r="GD238" s="235">
        <v>0</v>
      </c>
      <c r="GE238" s="241">
        <v>0</v>
      </c>
      <c r="GG238" s="234" t="s">
        <v>35</v>
      </c>
      <c r="GH238" s="233">
        <v>0</v>
      </c>
      <c r="GI238" s="241">
        <v>0</v>
      </c>
      <c r="GJ238" s="235">
        <v>0</v>
      </c>
      <c r="GK238" s="241">
        <v>0</v>
      </c>
      <c r="GM238" s="234" t="s">
        <v>35</v>
      </c>
      <c r="GN238" s="233">
        <v>0</v>
      </c>
      <c r="GO238" s="241">
        <v>0</v>
      </c>
      <c r="GP238" s="235">
        <v>0</v>
      </c>
      <c r="GQ238" s="241">
        <v>0</v>
      </c>
      <c r="GS238" s="234" t="s">
        <v>35</v>
      </c>
      <c r="GT238" s="233">
        <v>0</v>
      </c>
      <c r="GU238" s="241">
        <v>0</v>
      </c>
      <c r="GV238" s="235">
        <v>0</v>
      </c>
      <c r="GW238" s="241">
        <v>0</v>
      </c>
      <c r="GY238" s="234" t="s">
        <v>35</v>
      </c>
      <c r="GZ238" s="233">
        <v>0</v>
      </c>
      <c r="HA238" s="241">
        <v>0</v>
      </c>
      <c r="HB238" s="235">
        <v>0</v>
      </c>
      <c r="HC238" s="241">
        <v>0</v>
      </c>
      <c r="HE238" s="234" t="s">
        <v>35</v>
      </c>
      <c r="HF238" s="233">
        <v>0</v>
      </c>
      <c r="HG238" s="241">
        <v>0</v>
      </c>
      <c r="HH238" s="235">
        <v>0</v>
      </c>
      <c r="HI238" s="241">
        <v>0</v>
      </c>
      <c r="HK238" s="234" t="s">
        <v>35</v>
      </c>
      <c r="HL238" s="233">
        <v>0</v>
      </c>
      <c r="HM238" s="241">
        <v>0</v>
      </c>
      <c r="HN238" s="235">
        <v>0</v>
      </c>
      <c r="HO238" s="241">
        <v>0</v>
      </c>
      <c r="HQ238" s="234" t="s">
        <v>35</v>
      </c>
      <c r="HR238" s="233">
        <v>0</v>
      </c>
      <c r="HS238" s="241">
        <v>0</v>
      </c>
      <c r="HT238" s="235">
        <v>0</v>
      </c>
      <c r="HU238" s="241">
        <v>0</v>
      </c>
      <c r="HW238" s="234" t="s">
        <v>35</v>
      </c>
      <c r="HX238" s="233">
        <v>0</v>
      </c>
      <c r="HY238" s="241">
        <v>0</v>
      </c>
      <c r="HZ238" s="235">
        <v>0</v>
      </c>
      <c r="IA238" s="241">
        <v>0</v>
      </c>
      <c r="IC238" s="234" t="s">
        <v>35</v>
      </c>
      <c r="ID238" s="233">
        <v>0</v>
      </c>
      <c r="IE238" s="241">
        <v>0</v>
      </c>
      <c r="IF238" s="235">
        <v>0</v>
      </c>
      <c r="IG238" s="241">
        <v>0</v>
      </c>
      <c r="II238" s="234" t="s">
        <v>35</v>
      </c>
      <c r="IJ238" s="233">
        <v>0</v>
      </c>
      <c r="IK238" s="241">
        <v>0</v>
      </c>
      <c r="IL238" s="235">
        <v>0</v>
      </c>
      <c r="IM238" s="241">
        <v>0</v>
      </c>
      <c r="IO238" s="234" t="s">
        <v>35</v>
      </c>
      <c r="IP238" s="233">
        <v>0</v>
      </c>
      <c r="IQ238" s="241">
        <v>0</v>
      </c>
      <c r="IR238" s="235">
        <v>0</v>
      </c>
      <c r="IS238" s="241">
        <v>0</v>
      </c>
      <c r="IU238" s="234" t="s">
        <v>35</v>
      </c>
      <c r="IV238" s="233">
        <v>0</v>
      </c>
      <c r="IW238" s="241">
        <v>0</v>
      </c>
      <c r="IX238" s="235">
        <v>0</v>
      </c>
      <c r="IY238" s="241">
        <v>0</v>
      </c>
      <c r="JA238" s="234" t="s">
        <v>35</v>
      </c>
      <c r="JB238" s="233">
        <v>0</v>
      </c>
      <c r="JC238" s="241">
        <v>0</v>
      </c>
      <c r="JD238" s="235">
        <v>0</v>
      </c>
      <c r="JE238" s="241">
        <v>0</v>
      </c>
      <c r="JG238" s="234" t="s">
        <v>35</v>
      </c>
      <c r="JH238" s="233">
        <v>0</v>
      </c>
      <c r="JI238" s="241">
        <v>0</v>
      </c>
      <c r="JJ238" s="235">
        <v>0</v>
      </c>
      <c r="JK238" s="241">
        <v>0</v>
      </c>
      <c r="JM238" s="234" t="s">
        <v>35</v>
      </c>
      <c r="JN238" s="233">
        <v>0</v>
      </c>
      <c r="JO238" s="241">
        <v>0</v>
      </c>
      <c r="JP238" s="235">
        <v>0</v>
      </c>
      <c r="JQ238" s="241">
        <v>0</v>
      </c>
      <c r="JS238" s="234" t="s">
        <v>35</v>
      </c>
      <c r="JT238" s="233">
        <v>0</v>
      </c>
      <c r="JU238" s="241">
        <v>0</v>
      </c>
      <c r="JV238" s="235">
        <v>0</v>
      </c>
      <c r="JW238" s="241">
        <v>0</v>
      </c>
      <c r="JY238" s="234" t="s">
        <v>35</v>
      </c>
      <c r="JZ238" s="233">
        <v>0</v>
      </c>
      <c r="KA238" s="241">
        <v>0</v>
      </c>
      <c r="KB238" s="235">
        <v>0</v>
      </c>
      <c r="KC238" s="241">
        <v>0</v>
      </c>
      <c r="KE238" s="234" t="s">
        <v>35</v>
      </c>
      <c r="KF238" s="233">
        <v>0</v>
      </c>
      <c r="KG238" s="241">
        <v>0</v>
      </c>
      <c r="KH238" s="235">
        <v>0</v>
      </c>
      <c r="KI238" s="241">
        <v>0</v>
      </c>
      <c r="KK238" s="234" t="s">
        <v>35</v>
      </c>
      <c r="KL238" s="233">
        <v>0</v>
      </c>
      <c r="KM238" s="241">
        <v>0</v>
      </c>
      <c r="KN238" s="235">
        <v>0</v>
      </c>
      <c r="KO238" s="241">
        <v>0</v>
      </c>
      <c r="KQ238" s="182" t="s">
        <v>35</v>
      </c>
      <c r="KR238" s="183">
        <v>0</v>
      </c>
      <c r="KS238" s="184">
        <v>0</v>
      </c>
      <c r="KT238" s="185">
        <v>0</v>
      </c>
      <c r="KU238" s="184">
        <v>0</v>
      </c>
      <c r="KW238" s="182" t="s">
        <v>35</v>
      </c>
      <c r="KX238" s="183">
        <v>0</v>
      </c>
      <c r="KY238" s="184">
        <v>0</v>
      </c>
      <c r="KZ238" s="185">
        <v>0</v>
      </c>
      <c r="LA238" s="184">
        <v>0</v>
      </c>
    </row>
    <row r="239" spans="1:313" ht="18" x14ac:dyDescent="0.35">
      <c r="A239" s="234"/>
      <c r="B239" s="233"/>
      <c r="C239" s="241"/>
      <c r="D239" s="235"/>
      <c r="E239" s="241"/>
      <c r="G239" s="234"/>
      <c r="H239" s="233"/>
      <c r="I239" s="241"/>
      <c r="J239" s="235"/>
      <c r="K239" s="241"/>
      <c r="M239" s="234"/>
      <c r="N239" s="233"/>
      <c r="O239" s="241"/>
      <c r="P239" s="235"/>
      <c r="Q239" s="241"/>
      <c r="S239" s="234"/>
      <c r="T239" s="233"/>
      <c r="U239" s="241"/>
      <c r="V239" s="235"/>
      <c r="W239" s="241"/>
      <c r="Y239" s="234"/>
      <c r="Z239" s="233"/>
      <c r="AA239" s="241"/>
      <c r="AB239" s="235"/>
      <c r="AC239" s="241"/>
      <c r="AF239" s="234"/>
      <c r="AG239" s="233"/>
      <c r="AH239" s="241"/>
      <c r="AI239" s="235"/>
      <c r="AJ239" s="241"/>
      <c r="AL239" s="234"/>
      <c r="AM239" s="233"/>
      <c r="AN239" s="241"/>
      <c r="AO239" s="235"/>
      <c r="AP239" s="241"/>
      <c r="AR239" s="234"/>
      <c r="AS239" s="233"/>
      <c r="AT239" s="241"/>
      <c r="AU239" s="235"/>
      <c r="AV239" s="241"/>
      <c r="AY239" s="234"/>
      <c r="AZ239" s="233"/>
      <c r="BA239" s="241"/>
      <c r="BB239" s="235"/>
      <c r="BC239" s="241"/>
      <c r="BE239" s="234"/>
      <c r="BF239" s="233"/>
      <c r="BG239" s="241"/>
      <c r="BH239" s="235"/>
      <c r="BI239" s="241"/>
      <c r="BK239" s="234"/>
      <c r="BL239" s="233"/>
      <c r="BM239" s="241"/>
      <c r="BN239" s="235"/>
      <c r="BO239" s="241"/>
      <c r="BQ239" s="234"/>
      <c r="BR239" s="233"/>
      <c r="BS239" s="241"/>
      <c r="BT239" s="235"/>
      <c r="BU239" s="241"/>
      <c r="BW239" s="234"/>
      <c r="BX239" s="233"/>
      <c r="BY239" s="241"/>
      <c r="BZ239" s="235"/>
      <c r="CA239" s="241"/>
      <c r="CC239" s="234"/>
      <c r="CD239" s="233"/>
      <c r="CE239" s="241"/>
      <c r="CF239" s="235"/>
      <c r="CG239" s="241"/>
      <c r="CI239" s="234"/>
      <c r="CJ239" s="233"/>
      <c r="CK239" s="241"/>
      <c r="CL239" s="235"/>
      <c r="CM239" s="241"/>
      <c r="CO239" s="234"/>
      <c r="CP239" s="233"/>
      <c r="CQ239" s="241"/>
      <c r="CR239" s="235"/>
      <c r="CS239" s="241"/>
      <c r="CU239" s="234"/>
      <c r="CV239" s="233"/>
      <c r="CW239" s="241"/>
      <c r="CX239" s="235"/>
      <c r="CY239" s="241"/>
      <c r="DA239" s="234"/>
      <c r="DB239" s="233"/>
      <c r="DC239" s="241"/>
      <c r="DD239" s="235"/>
      <c r="DE239" s="241"/>
      <c r="DG239" s="234"/>
      <c r="DH239" s="233"/>
      <c r="DI239" s="241"/>
      <c r="DJ239" s="235"/>
      <c r="DK239" s="241"/>
      <c r="DM239" s="234"/>
      <c r="DN239" s="233"/>
      <c r="DO239" s="241"/>
      <c r="DP239" s="235"/>
      <c r="DQ239" s="241"/>
      <c r="DS239" s="234"/>
      <c r="DT239" s="233"/>
      <c r="DU239" s="241"/>
      <c r="DV239" s="235"/>
      <c r="DW239" s="241"/>
      <c r="DY239" s="234" t="s">
        <v>320</v>
      </c>
      <c r="DZ239" s="233">
        <v>0</v>
      </c>
      <c r="EA239" s="241">
        <v>0</v>
      </c>
      <c r="EB239" s="235">
        <v>0</v>
      </c>
      <c r="EC239" s="241">
        <v>0</v>
      </c>
      <c r="EE239" s="234" t="s">
        <v>320</v>
      </c>
      <c r="EF239" s="233">
        <v>0</v>
      </c>
      <c r="EG239" s="241">
        <v>0</v>
      </c>
      <c r="EH239" s="235">
        <v>0</v>
      </c>
      <c r="EI239" s="241">
        <v>0</v>
      </c>
      <c r="EK239" s="234" t="s">
        <v>320</v>
      </c>
      <c r="EL239" s="233">
        <v>0</v>
      </c>
      <c r="EM239" s="241">
        <v>0</v>
      </c>
      <c r="EN239" s="235">
        <v>0</v>
      </c>
      <c r="EO239" s="241">
        <v>0</v>
      </c>
      <c r="EQ239" s="234" t="s">
        <v>320</v>
      </c>
      <c r="ER239" s="233">
        <v>0</v>
      </c>
      <c r="ES239" s="241">
        <v>0</v>
      </c>
      <c r="ET239" s="235">
        <v>0</v>
      </c>
      <c r="EU239" s="241">
        <v>0</v>
      </c>
      <c r="EW239" s="234" t="s">
        <v>320</v>
      </c>
      <c r="EX239" s="233">
        <v>0</v>
      </c>
      <c r="EY239" s="241">
        <v>0</v>
      </c>
      <c r="EZ239" s="235">
        <v>0</v>
      </c>
      <c r="FA239" s="241">
        <v>0</v>
      </c>
      <c r="FC239" s="234" t="s">
        <v>320</v>
      </c>
      <c r="FD239" s="233">
        <v>0</v>
      </c>
      <c r="FE239" s="241">
        <v>0</v>
      </c>
      <c r="FF239" s="235">
        <v>0</v>
      </c>
      <c r="FG239" s="241">
        <v>0</v>
      </c>
      <c r="FI239" s="234" t="s">
        <v>320</v>
      </c>
      <c r="FJ239" s="233">
        <v>0</v>
      </c>
      <c r="FK239" s="241">
        <v>0</v>
      </c>
      <c r="FL239" s="235">
        <v>0</v>
      </c>
      <c r="FM239" s="241">
        <v>0</v>
      </c>
      <c r="FO239" s="234" t="s">
        <v>320</v>
      </c>
      <c r="FP239" s="233">
        <v>0</v>
      </c>
      <c r="FQ239" s="241">
        <v>0</v>
      </c>
      <c r="FR239" s="235">
        <v>0</v>
      </c>
      <c r="FS239" s="241">
        <v>0</v>
      </c>
      <c r="FU239" s="234" t="s">
        <v>320</v>
      </c>
      <c r="FV239" s="233">
        <v>0</v>
      </c>
      <c r="FW239" s="241">
        <v>0</v>
      </c>
      <c r="FX239" s="235">
        <v>0</v>
      </c>
      <c r="FY239" s="241">
        <v>0</v>
      </c>
      <c r="GA239" s="234" t="s">
        <v>320</v>
      </c>
      <c r="GB239" s="233">
        <v>0</v>
      </c>
      <c r="GC239" s="241">
        <v>0</v>
      </c>
      <c r="GD239" s="235">
        <v>0</v>
      </c>
      <c r="GE239" s="241">
        <v>0</v>
      </c>
      <c r="GG239" s="234" t="s">
        <v>320</v>
      </c>
      <c r="GH239" s="233">
        <v>0</v>
      </c>
      <c r="GI239" s="241">
        <v>0</v>
      </c>
      <c r="GJ239" s="235">
        <v>0</v>
      </c>
      <c r="GK239" s="241">
        <v>0</v>
      </c>
      <c r="GM239" s="234" t="s">
        <v>320</v>
      </c>
      <c r="GN239" s="233">
        <v>0</v>
      </c>
      <c r="GO239" s="241">
        <v>0</v>
      </c>
      <c r="GP239" s="235">
        <v>0</v>
      </c>
      <c r="GQ239" s="241">
        <v>0</v>
      </c>
      <c r="GS239" s="234" t="s">
        <v>320</v>
      </c>
      <c r="GT239" s="233">
        <v>0</v>
      </c>
      <c r="GU239" s="241">
        <v>0</v>
      </c>
      <c r="GV239" s="235">
        <v>0</v>
      </c>
      <c r="GW239" s="241">
        <v>0</v>
      </c>
      <c r="GY239" s="234" t="s">
        <v>320</v>
      </c>
      <c r="GZ239" s="233">
        <v>0</v>
      </c>
      <c r="HA239" s="241">
        <v>0</v>
      </c>
      <c r="HB239" s="235">
        <v>0</v>
      </c>
      <c r="HC239" s="241">
        <v>0</v>
      </c>
      <c r="HE239" s="234" t="s">
        <v>320</v>
      </c>
      <c r="HF239" s="233">
        <v>0</v>
      </c>
      <c r="HG239" s="241">
        <v>0</v>
      </c>
      <c r="HH239" s="235">
        <v>0</v>
      </c>
      <c r="HI239" s="241">
        <v>0</v>
      </c>
      <c r="HK239" s="234" t="s">
        <v>320</v>
      </c>
      <c r="HL239" s="233">
        <v>0</v>
      </c>
      <c r="HM239" s="241">
        <v>0</v>
      </c>
      <c r="HN239" s="235">
        <v>0</v>
      </c>
      <c r="HO239" s="241">
        <v>0</v>
      </c>
      <c r="HQ239" s="234" t="s">
        <v>320</v>
      </c>
      <c r="HR239" s="233">
        <v>0</v>
      </c>
      <c r="HS239" s="241">
        <v>0</v>
      </c>
      <c r="HT239" s="235">
        <v>0</v>
      </c>
      <c r="HU239" s="241">
        <v>0</v>
      </c>
      <c r="HW239" s="234" t="s">
        <v>320</v>
      </c>
      <c r="HX239" s="233">
        <v>0</v>
      </c>
      <c r="HY239" s="241">
        <v>0</v>
      </c>
      <c r="HZ239" s="235">
        <v>0</v>
      </c>
      <c r="IA239" s="241">
        <v>0</v>
      </c>
      <c r="IC239" s="234" t="s">
        <v>320</v>
      </c>
      <c r="ID239" s="233">
        <v>0</v>
      </c>
      <c r="IE239" s="241">
        <v>0</v>
      </c>
      <c r="IF239" s="235">
        <v>0</v>
      </c>
      <c r="IG239" s="241">
        <v>0</v>
      </c>
      <c r="II239" s="234" t="s">
        <v>320</v>
      </c>
      <c r="IJ239" s="233">
        <v>0</v>
      </c>
      <c r="IK239" s="241">
        <v>0</v>
      </c>
      <c r="IL239" s="235">
        <v>0</v>
      </c>
      <c r="IM239" s="241">
        <v>0</v>
      </c>
      <c r="IO239" s="234" t="s">
        <v>320</v>
      </c>
      <c r="IP239" s="233">
        <v>0</v>
      </c>
      <c r="IQ239" s="241">
        <v>0</v>
      </c>
      <c r="IR239" s="235">
        <v>0</v>
      </c>
      <c r="IS239" s="241">
        <v>0</v>
      </c>
      <c r="IU239" s="234" t="s">
        <v>320</v>
      </c>
      <c r="IV239" s="233">
        <v>0</v>
      </c>
      <c r="IW239" s="241">
        <v>0</v>
      </c>
      <c r="IX239" s="235">
        <v>0</v>
      </c>
      <c r="IY239" s="241">
        <v>0</v>
      </c>
      <c r="JA239" s="234" t="s">
        <v>320</v>
      </c>
      <c r="JB239" s="233">
        <v>0</v>
      </c>
      <c r="JC239" s="241">
        <v>0</v>
      </c>
      <c r="JD239" s="235">
        <v>0</v>
      </c>
      <c r="JE239" s="241">
        <v>0</v>
      </c>
      <c r="JG239" s="234" t="s">
        <v>320</v>
      </c>
      <c r="JH239" s="233">
        <v>0</v>
      </c>
      <c r="JI239" s="241">
        <v>0</v>
      </c>
      <c r="JJ239" s="235">
        <v>0</v>
      </c>
      <c r="JK239" s="241">
        <v>0</v>
      </c>
      <c r="JM239" s="234" t="s">
        <v>320</v>
      </c>
      <c r="JN239" s="233">
        <v>0</v>
      </c>
      <c r="JO239" s="241">
        <v>0</v>
      </c>
      <c r="JP239" s="235">
        <v>0</v>
      </c>
      <c r="JQ239" s="241">
        <v>0</v>
      </c>
      <c r="JS239" s="234" t="s">
        <v>320</v>
      </c>
      <c r="JT239" s="233">
        <v>0</v>
      </c>
      <c r="JU239" s="241">
        <v>0</v>
      </c>
      <c r="JV239" s="235">
        <v>0</v>
      </c>
      <c r="JW239" s="241">
        <v>0</v>
      </c>
      <c r="JY239" s="234" t="s">
        <v>320</v>
      </c>
      <c r="JZ239" s="233">
        <v>0</v>
      </c>
      <c r="KA239" s="241">
        <v>0</v>
      </c>
      <c r="KB239" s="235">
        <v>0</v>
      </c>
      <c r="KC239" s="241">
        <v>0</v>
      </c>
      <c r="KE239" s="234" t="s">
        <v>320</v>
      </c>
      <c r="KF239" s="233">
        <v>0</v>
      </c>
      <c r="KG239" s="241">
        <v>0</v>
      </c>
      <c r="KH239" s="235">
        <v>0</v>
      </c>
      <c r="KI239" s="241">
        <v>0</v>
      </c>
      <c r="KK239" s="234" t="s">
        <v>320</v>
      </c>
      <c r="KL239" s="233">
        <v>0</v>
      </c>
      <c r="KM239" s="241">
        <v>0</v>
      </c>
      <c r="KN239" s="235">
        <v>0</v>
      </c>
      <c r="KO239" s="241">
        <v>0</v>
      </c>
      <c r="KQ239" s="182" t="s">
        <v>320</v>
      </c>
      <c r="KR239" s="183">
        <v>0</v>
      </c>
      <c r="KS239" s="184">
        <v>0</v>
      </c>
      <c r="KT239" s="185">
        <v>0</v>
      </c>
      <c r="KU239" s="184">
        <v>0</v>
      </c>
      <c r="KW239" s="182" t="s">
        <v>320</v>
      </c>
      <c r="KX239" s="183">
        <v>0</v>
      </c>
      <c r="KY239" s="184">
        <v>0</v>
      </c>
      <c r="KZ239" s="185">
        <v>0</v>
      </c>
      <c r="LA239" s="184">
        <v>0</v>
      </c>
    </row>
    <row r="240" spans="1:313" ht="18" x14ac:dyDescent="0.35">
      <c r="A240" s="234"/>
      <c r="B240" s="233"/>
      <c r="C240" s="234"/>
      <c r="D240" s="235"/>
      <c r="E240" s="234"/>
      <c r="G240" s="234"/>
      <c r="H240" s="233"/>
      <c r="I240" s="234"/>
      <c r="J240" s="235"/>
      <c r="K240" s="234"/>
      <c r="M240" s="234"/>
      <c r="N240" s="233"/>
      <c r="O240" s="234"/>
      <c r="P240" s="235"/>
      <c r="Q240" s="234"/>
      <c r="S240" s="234"/>
      <c r="T240" s="233"/>
      <c r="U240" s="234"/>
      <c r="V240" s="235"/>
      <c r="W240" s="234"/>
      <c r="Y240" s="234"/>
      <c r="Z240" s="233"/>
      <c r="AA240" s="234"/>
      <c r="AB240" s="235"/>
      <c r="AC240" s="234"/>
      <c r="AF240" s="234"/>
      <c r="AG240" s="233"/>
      <c r="AH240" s="234"/>
      <c r="AI240" s="235"/>
      <c r="AJ240" s="234"/>
      <c r="AL240" s="234"/>
      <c r="AM240" s="233"/>
      <c r="AN240" s="234"/>
      <c r="AO240" s="235"/>
      <c r="AP240" s="234"/>
      <c r="AR240" s="234"/>
      <c r="AS240" s="233"/>
      <c r="AT240" s="234"/>
      <c r="AU240" s="235"/>
      <c r="AV240" s="234"/>
      <c r="AY240" s="234"/>
      <c r="AZ240" s="233"/>
      <c r="BA240" s="234"/>
      <c r="BB240" s="235"/>
      <c r="BC240" s="234"/>
      <c r="BE240" s="234"/>
      <c r="BF240" s="233"/>
      <c r="BG240" s="234"/>
      <c r="BH240" s="235"/>
      <c r="BI240" s="234"/>
      <c r="BK240" s="234"/>
      <c r="BL240" s="233"/>
      <c r="BM240" s="234"/>
      <c r="BN240" s="235"/>
      <c r="BO240" s="234"/>
      <c r="BQ240" s="234"/>
      <c r="BR240" s="233"/>
      <c r="BS240" s="234"/>
      <c r="BT240" s="235"/>
      <c r="BU240" s="234"/>
      <c r="BW240" s="234"/>
      <c r="BX240" s="233"/>
      <c r="BY240" s="234"/>
      <c r="BZ240" s="235"/>
      <c r="CA240" s="234"/>
      <c r="CC240" s="234"/>
      <c r="CD240" s="233"/>
      <c r="CE240" s="234"/>
      <c r="CF240" s="235"/>
      <c r="CG240" s="234"/>
      <c r="CI240" s="234"/>
      <c r="CJ240" s="233"/>
      <c r="CK240" s="234"/>
      <c r="CL240" s="235"/>
      <c r="CM240" s="234"/>
      <c r="CO240" s="234"/>
      <c r="CP240" s="233"/>
      <c r="CQ240" s="234"/>
      <c r="CR240" s="235"/>
      <c r="CS240" s="234"/>
      <c r="CU240" s="234"/>
      <c r="CV240" s="233"/>
      <c r="CW240" s="234"/>
      <c r="CX240" s="235"/>
      <c r="CY240" s="234"/>
      <c r="DA240" s="234"/>
      <c r="DB240" s="233"/>
      <c r="DC240" s="234"/>
      <c r="DD240" s="235"/>
      <c r="DE240" s="234"/>
      <c r="DG240" s="234"/>
      <c r="DH240" s="233"/>
      <c r="DI240" s="234"/>
      <c r="DJ240" s="235"/>
      <c r="DK240" s="234"/>
      <c r="DM240" s="234"/>
      <c r="DN240" s="233"/>
      <c r="DO240" s="234"/>
      <c r="DP240" s="235"/>
      <c r="DQ240" s="234"/>
      <c r="DS240" s="234"/>
      <c r="DT240" s="233"/>
      <c r="DU240" s="234"/>
      <c r="DV240" s="235"/>
      <c r="DW240" s="234"/>
      <c r="DY240" s="234"/>
      <c r="DZ240" s="233"/>
      <c r="EA240" s="234"/>
      <c r="EB240" s="235"/>
      <c r="EC240" s="234"/>
      <c r="EE240" s="234"/>
      <c r="EF240" s="233"/>
      <c r="EG240" s="234"/>
      <c r="EH240" s="235"/>
      <c r="EI240" s="234"/>
      <c r="EK240" s="234"/>
      <c r="EL240" s="233"/>
      <c r="EM240" s="234"/>
      <c r="EN240" s="235"/>
      <c r="EO240" s="234"/>
      <c r="EQ240" s="234"/>
      <c r="ER240" s="233"/>
      <c r="ES240" s="234"/>
      <c r="ET240" s="235"/>
      <c r="EU240" s="234"/>
      <c r="EW240" s="234"/>
      <c r="EX240" s="233"/>
      <c r="EY240" s="234"/>
      <c r="EZ240" s="235"/>
      <c r="FA240" s="234"/>
      <c r="FC240" s="234"/>
      <c r="FD240" s="233"/>
      <c r="FE240" s="234"/>
      <c r="FF240" s="235"/>
      <c r="FG240" s="234"/>
      <c r="FI240" s="234"/>
      <c r="FJ240" s="233"/>
      <c r="FK240" s="234"/>
      <c r="FL240" s="235"/>
      <c r="FM240" s="234"/>
      <c r="FO240" s="234"/>
      <c r="FP240" s="233"/>
      <c r="FQ240" s="234"/>
      <c r="FR240" s="235"/>
      <c r="FS240" s="234"/>
      <c r="FU240" s="234"/>
      <c r="FV240" s="233"/>
      <c r="FW240" s="234"/>
      <c r="FX240" s="235"/>
      <c r="FY240" s="234"/>
      <c r="GA240" s="234"/>
      <c r="GB240" s="233"/>
      <c r="GC240" s="234"/>
      <c r="GD240" s="235"/>
      <c r="GE240" s="234"/>
      <c r="GG240" s="234"/>
      <c r="GH240" s="233"/>
      <c r="GI240" s="234"/>
      <c r="GJ240" s="235"/>
      <c r="GK240" s="234"/>
      <c r="GM240" s="234"/>
      <c r="GN240" s="233"/>
      <c r="GO240" s="234"/>
      <c r="GP240" s="235"/>
      <c r="GQ240" s="234"/>
      <c r="GS240" s="234"/>
      <c r="GT240" s="233"/>
      <c r="GU240" s="234"/>
      <c r="GV240" s="235"/>
      <c r="GW240" s="234"/>
      <c r="GY240" s="234"/>
      <c r="GZ240" s="233"/>
      <c r="HA240" s="234"/>
      <c r="HB240" s="235"/>
      <c r="HC240" s="234"/>
      <c r="HE240" s="234"/>
      <c r="HF240" s="233"/>
      <c r="HG240" s="234"/>
      <c r="HH240" s="235"/>
      <c r="HI240" s="234"/>
      <c r="HK240" s="234"/>
      <c r="HL240" s="233"/>
      <c r="HM240" s="234"/>
      <c r="HN240" s="235"/>
      <c r="HO240" s="234"/>
      <c r="HQ240" s="234"/>
      <c r="HR240" s="233"/>
      <c r="HS240" s="234"/>
      <c r="HT240" s="235"/>
      <c r="HU240" s="234"/>
      <c r="HW240" s="234"/>
      <c r="HX240" s="233"/>
      <c r="HY240" s="234"/>
      <c r="HZ240" s="235"/>
      <c r="IA240" s="234"/>
      <c r="IC240" s="234"/>
      <c r="ID240" s="233"/>
      <c r="IE240" s="234"/>
      <c r="IF240" s="235"/>
      <c r="IG240" s="234"/>
      <c r="II240" s="234"/>
      <c r="IJ240" s="233"/>
      <c r="IK240" s="234"/>
      <c r="IL240" s="235"/>
      <c r="IM240" s="234"/>
      <c r="IO240" s="234"/>
      <c r="IP240" s="233"/>
      <c r="IQ240" s="234"/>
      <c r="IR240" s="235"/>
      <c r="IS240" s="234"/>
      <c r="IU240" s="234"/>
      <c r="IV240" s="233"/>
      <c r="IW240" s="234"/>
      <c r="IX240" s="235"/>
      <c r="IY240" s="234"/>
      <c r="JA240" s="234"/>
      <c r="JB240" s="233"/>
      <c r="JC240" s="234"/>
      <c r="JD240" s="235"/>
      <c r="JE240" s="234"/>
      <c r="JG240" s="234"/>
      <c r="JH240" s="233"/>
      <c r="JI240" s="234"/>
      <c r="JJ240" s="235"/>
      <c r="JK240" s="234"/>
      <c r="JM240" s="234"/>
      <c r="JN240" s="233"/>
      <c r="JO240" s="234"/>
      <c r="JP240" s="235"/>
      <c r="JQ240" s="234"/>
      <c r="JS240" s="234"/>
      <c r="JT240" s="233"/>
      <c r="JU240" s="234"/>
      <c r="JV240" s="235"/>
      <c r="JW240" s="234"/>
      <c r="JY240" s="234"/>
      <c r="JZ240" s="233"/>
      <c r="KA240" s="234"/>
      <c r="KB240" s="235"/>
      <c r="KC240" s="234"/>
      <c r="KE240" s="234"/>
      <c r="KF240" s="233"/>
      <c r="KG240" s="234"/>
      <c r="KH240" s="235"/>
      <c r="KI240" s="234"/>
      <c r="KK240" s="234"/>
      <c r="KL240" s="233"/>
      <c r="KM240" s="234"/>
      <c r="KN240" s="235"/>
      <c r="KO240" s="234"/>
      <c r="KQ240" s="182"/>
      <c r="KR240" s="183"/>
      <c r="KS240" s="182"/>
      <c r="KT240" s="185"/>
      <c r="KU240" s="182"/>
      <c r="KW240" s="182"/>
      <c r="KX240" s="183"/>
      <c r="KY240" s="182"/>
      <c r="KZ240" s="185"/>
      <c r="LA240" s="182"/>
    </row>
    <row r="241" spans="1:313" ht="18.600000000000001" thickBot="1" x14ac:dyDescent="0.4">
      <c r="A241" s="242"/>
      <c r="B241" s="243">
        <f>SUM(B226:B235)</f>
        <v>170611497.21000001</v>
      </c>
      <c r="C241" s="244"/>
      <c r="D241" s="245">
        <f>SUM(D226:D235)</f>
        <v>1347</v>
      </c>
      <c r="E241" s="242"/>
      <c r="G241" s="242"/>
      <c r="H241" s="243">
        <f>SUM(H226:H235)</f>
        <v>168024122.56999999</v>
      </c>
      <c r="I241" s="244"/>
      <c r="J241" s="245">
        <f>SUM(J226:J235)</f>
        <v>1340</v>
      </c>
      <c r="K241" s="242"/>
      <c r="M241" s="242"/>
      <c r="N241" s="243">
        <f>SUM(N226:N235)</f>
        <v>162178720.01000002</v>
      </c>
      <c r="O241" s="244"/>
      <c r="P241" s="245">
        <f>SUM(P226:P235)</f>
        <v>1275</v>
      </c>
      <c r="Q241" s="242"/>
      <c r="S241" s="242"/>
      <c r="T241" s="243">
        <f>SUM(T226:T235)</f>
        <v>154354156.54000002</v>
      </c>
      <c r="U241" s="244"/>
      <c r="V241" s="245">
        <f>SUM(V226:V235)</f>
        <v>1200</v>
      </c>
      <c r="W241" s="242"/>
      <c r="Y241" s="242"/>
      <c r="Z241" s="243">
        <f>SUM(Z226:Z235)</f>
        <v>148608237.37</v>
      </c>
      <c r="AA241" s="244"/>
      <c r="AB241" s="245">
        <f>SUM(AB226:AB235)</f>
        <v>1153</v>
      </c>
      <c r="AC241" s="242"/>
      <c r="AF241" s="242"/>
      <c r="AG241" s="243">
        <f>SUM(AG226:AG235)</f>
        <v>144330622.33000004</v>
      </c>
      <c r="AH241" s="244"/>
      <c r="AI241" s="245">
        <f>SUM(AI226:AI235)</f>
        <v>1105</v>
      </c>
      <c r="AJ241" s="242"/>
      <c r="AL241" s="242"/>
      <c r="AM241" s="243">
        <f>SUM(AM226:AM235)</f>
        <v>135967903.23000008</v>
      </c>
      <c r="AN241" s="244"/>
      <c r="AO241" s="245">
        <f>SUM(AO226:AO235)</f>
        <v>1038</v>
      </c>
      <c r="AP241" s="242"/>
      <c r="AR241" s="242"/>
      <c r="AS241" s="243">
        <f>SUM(AS226:AS235)</f>
        <v>128258390.46000005</v>
      </c>
      <c r="AT241" s="244"/>
      <c r="AU241" s="245">
        <f>SUM(AU226:AU235)</f>
        <v>978</v>
      </c>
      <c r="AV241" s="242"/>
      <c r="AY241" s="242"/>
      <c r="AZ241" s="243">
        <f>SUM(AZ226:AZ235)</f>
        <v>121204553.01999998</v>
      </c>
      <c r="BA241" s="244"/>
      <c r="BB241" s="245">
        <f>SUM(BB226:BB235)</f>
        <v>920</v>
      </c>
      <c r="BC241" s="242"/>
      <c r="BE241" s="242"/>
      <c r="BF241" s="243">
        <f>SUM(BF226:BF235)</f>
        <v>114147609.66000004</v>
      </c>
      <c r="BG241" s="244"/>
      <c r="BH241" s="245">
        <f>SUM(BH226:BH235)</f>
        <v>851</v>
      </c>
      <c r="BI241" s="242"/>
      <c r="BK241" s="242"/>
      <c r="BL241" s="243">
        <f>SUM(BL226:BL235)</f>
        <v>89180157.180000067</v>
      </c>
      <c r="BM241" s="244"/>
      <c r="BN241" s="245">
        <f>SUM(BN226:BN235)</f>
        <v>695</v>
      </c>
      <c r="BO241" s="242"/>
      <c r="BQ241" s="242"/>
      <c r="BR241" s="243">
        <f>SUM(BR226:BR235)</f>
        <v>78461069.840000004</v>
      </c>
      <c r="BS241" s="244"/>
      <c r="BT241" s="245">
        <f>SUM(BT226:BT235)</f>
        <v>596</v>
      </c>
      <c r="BU241" s="242"/>
      <c r="BW241" s="242"/>
      <c r="BX241" s="243">
        <f>SUM(BX226:BX235)</f>
        <v>74810532.620000005</v>
      </c>
      <c r="BY241" s="244"/>
      <c r="BZ241" s="245">
        <f>SUM(BZ226:BZ235)</f>
        <v>562</v>
      </c>
      <c r="CA241" s="242"/>
      <c r="CC241" s="242"/>
      <c r="CD241" s="243">
        <f>SUM(CD226:CD235)</f>
        <v>69437658.189999998</v>
      </c>
      <c r="CE241" s="244"/>
      <c r="CF241" s="245">
        <f>SUM(CF226:CF235)</f>
        <v>523</v>
      </c>
      <c r="CG241" s="242"/>
      <c r="CI241" s="242"/>
      <c r="CJ241" s="243">
        <f>SUM(CJ226:CJ235)</f>
        <v>65511364.750000007</v>
      </c>
      <c r="CK241" s="244"/>
      <c r="CL241" s="245">
        <f>SUM(CL226:CL235)</f>
        <v>490</v>
      </c>
      <c r="CM241" s="242"/>
      <c r="CO241" s="242"/>
      <c r="CP241" s="243">
        <f>SUM(CP226:CP235)</f>
        <v>61813511.959999979</v>
      </c>
      <c r="CQ241" s="244"/>
      <c r="CR241" s="245">
        <f>SUM(CR226:CR235)</f>
        <v>464</v>
      </c>
      <c r="CS241" s="242"/>
      <c r="CU241" s="242"/>
      <c r="CV241" s="243">
        <f>SUM(CV226:CV235)</f>
        <v>60030256.289999977</v>
      </c>
      <c r="CW241" s="244"/>
      <c r="CX241" s="245">
        <f>SUM(CX226:CX235)</f>
        <v>453</v>
      </c>
      <c r="CY241" s="242"/>
      <c r="DA241" s="242"/>
      <c r="DB241" s="243">
        <v>59251034.500000022</v>
      </c>
      <c r="DC241" s="244"/>
      <c r="DD241" s="245">
        <v>451</v>
      </c>
      <c r="DE241" s="242"/>
      <c r="DG241" s="242"/>
      <c r="DH241" s="243">
        <v>58868088.110000007</v>
      </c>
      <c r="DI241" s="244"/>
      <c r="DJ241" s="245">
        <v>446</v>
      </c>
      <c r="DK241" s="242"/>
      <c r="DM241" s="242"/>
      <c r="DN241" s="243">
        <v>57895042.740000002</v>
      </c>
      <c r="DO241" s="244"/>
      <c r="DP241" s="245">
        <v>439</v>
      </c>
      <c r="DQ241" s="242"/>
      <c r="DS241" s="242"/>
      <c r="DT241" s="243">
        <v>57683726.20000001</v>
      </c>
      <c r="DU241" s="244"/>
      <c r="DV241" s="245">
        <v>437</v>
      </c>
      <c r="DW241" s="242"/>
      <c r="DY241" s="242"/>
      <c r="DZ241" s="243">
        <v>57134139.68</v>
      </c>
      <c r="EA241" s="244"/>
      <c r="EB241" s="245">
        <v>433</v>
      </c>
      <c r="EC241" s="242"/>
      <c r="EE241" s="242"/>
      <c r="EF241" s="243">
        <v>56171687.669999994</v>
      </c>
      <c r="EG241" s="244"/>
      <c r="EH241" s="245">
        <v>427</v>
      </c>
      <c r="EI241" s="242"/>
      <c r="EK241" s="242"/>
      <c r="EL241" s="243">
        <v>55430402.409999989</v>
      </c>
      <c r="EM241" s="244"/>
      <c r="EN241" s="245">
        <v>423</v>
      </c>
      <c r="EO241" s="242"/>
      <c r="EQ241" s="242"/>
      <c r="ER241" s="243">
        <v>55298409.119999997</v>
      </c>
      <c r="ES241" s="244"/>
      <c r="ET241" s="245">
        <v>421</v>
      </c>
      <c r="EU241" s="242"/>
      <c r="EW241" s="242"/>
      <c r="EX241" s="243">
        <v>55058380.129999988</v>
      </c>
      <c r="EY241" s="244"/>
      <c r="EZ241" s="245">
        <v>419</v>
      </c>
      <c r="FA241" s="242"/>
      <c r="FC241" s="242"/>
      <c r="FD241" s="243">
        <v>54518064.699999988</v>
      </c>
      <c r="FE241" s="244"/>
      <c r="FF241" s="245">
        <v>416</v>
      </c>
      <c r="FG241" s="242"/>
      <c r="FI241" s="242"/>
      <c r="FJ241" s="243">
        <v>54401705.120000005</v>
      </c>
      <c r="FK241" s="244"/>
      <c r="FL241" s="245">
        <v>416</v>
      </c>
      <c r="FM241" s="242"/>
      <c r="FO241" s="242"/>
      <c r="FP241" s="243">
        <v>53927731.12999998</v>
      </c>
      <c r="FQ241" s="244"/>
      <c r="FR241" s="245">
        <v>414</v>
      </c>
      <c r="FS241" s="242"/>
      <c r="FU241" s="242"/>
      <c r="FV241" s="243">
        <v>53956678.049999997</v>
      </c>
      <c r="FW241" s="244"/>
      <c r="FX241" s="245">
        <v>414</v>
      </c>
      <c r="FY241" s="242"/>
      <c r="GA241" s="242"/>
      <c r="GB241" s="243">
        <v>53606772.749999993</v>
      </c>
      <c r="GC241" s="244"/>
      <c r="GD241" s="245">
        <v>413</v>
      </c>
      <c r="GE241" s="242"/>
      <c r="GG241" s="242"/>
      <c r="GH241" s="243">
        <v>53026116.570000008</v>
      </c>
      <c r="GI241" s="244"/>
      <c r="GJ241" s="245">
        <v>410</v>
      </c>
      <c r="GK241" s="242"/>
      <c r="GM241" s="242"/>
      <c r="GN241" s="243">
        <v>52056033.460000016</v>
      </c>
      <c r="GO241" s="244"/>
      <c r="GP241" s="245">
        <v>403</v>
      </c>
      <c r="GQ241" s="242"/>
      <c r="GS241" s="242"/>
      <c r="GT241" s="243">
        <v>51927143.400000013</v>
      </c>
      <c r="GU241" s="244"/>
      <c r="GV241" s="245">
        <v>402</v>
      </c>
      <c r="GW241" s="242"/>
      <c r="GY241" s="242"/>
      <c r="GZ241" s="243">
        <v>51579157.689999983</v>
      </c>
      <c r="HA241" s="244"/>
      <c r="HB241" s="245">
        <v>398</v>
      </c>
      <c r="HC241" s="242"/>
      <c r="HE241" s="242"/>
      <c r="HF241" s="243">
        <v>51244749.859999985</v>
      </c>
      <c r="HG241" s="244"/>
      <c r="HH241" s="245">
        <v>393</v>
      </c>
      <c r="HI241" s="242"/>
      <c r="HK241" s="242"/>
      <c r="HL241" s="243">
        <v>50728546.239999995</v>
      </c>
      <c r="HM241" s="244"/>
      <c r="HN241" s="245">
        <v>391</v>
      </c>
      <c r="HO241" s="242"/>
      <c r="HQ241" s="242"/>
      <c r="HR241" s="243">
        <v>50181419.419999987</v>
      </c>
      <c r="HS241" s="244"/>
      <c r="HT241" s="245">
        <v>386</v>
      </c>
      <c r="HU241" s="242"/>
      <c r="HW241" s="242"/>
      <c r="HX241" s="243">
        <v>49720089.709999979</v>
      </c>
      <c r="HY241" s="244"/>
      <c r="HZ241" s="245">
        <v>383</v>
      </c>
      <c r="IA241" s="242"/>
      <c r="IC241" s="242"/>
      <c r="ID241" s="243">
        <v>49213206.519999973</v>
      </c>
      <c r="IE241" s="244"/>
      <c r="IF241" s="245">
        <v>379</v>
      </c>
      <c r="IG241" s="242"/>
      <c r="II241" s="242"/>
      <c r="IJ241" s="243">
        <v>48164451.349999964</v>
      </c>
      <c r="IK241" s="244"/>
      <c r="IL241" s="245">
        <v>373</v>
      </c>
      <c r="IM241" s="242"/>
      <c r="IO241" s="242"/>
      <c r="IP241" s="243">
        <v>47394104.92999997</v>
      </c>
      <c r="IQ241" s="244"/>
      <c r="IR241" s="245">
        <v>367</v>
      </c>
      <c r="IS241" s="242"/>
      <c r="IU241" s="242"/>
      <c r="IV241" s="243">
        <v>46338453.929999977</v>
      </c>
      <c r="IW241" s="244"/>
      <c r="IX241" s="245">
        <v>361</v>
      </c>
      <c r="IY241" s="242"/>
      <c r="JA241" s="242"/>
      <c r="JB241" s="243">
        <v>45470950.079999976</v>
      </c>
      <c r="JC241" s="244"/>
      <c r="JD241" s="245">
        <v>357</v>
      </c>
      <c r="JE241" s="242"/>
      <c r="JG241" s="242"/>
      <c r="JH241" s="243">
        <v>44852519.889999978</v>
      </c>
      <c r="JI241" s="244"/>
      <c r="JJ241" s="245">
        <v>352</v>
      </c>
      <c r="JK241" s="242"/>
      <c r="JM241" s="242"/>
      <c r="JN241" s="243">
        <v>43481991.809999973</v>
      </c>
      <c r="JO241" s="244"/>
      <c r="JP241" s="245">
        <v>341</v>
      </c>
      <c r="JQ241" s="242"/>
      <c r="JS241" s="242"/>
      <c r="JT241" s="243">
        <v>42822666.859999999</v>
      </c>
      <c r="JU241" s="244"/>
      <c r="JV241" s="245">
        <v>334</v>
      </c>
      <c r="JW241" s="242"/>
      <c r="JY241" s="242"/>
      <c r="JZ241" s="243">
        <v>42020375.969999984</v>
      </c>
      <c r="KA241" s="244"/>
      <c r="KB241" s="245">
        <v>327</v>
      </c>
      <c r="KC241" s="242"/>
      <c r="KE241" s="242"/>
      <c r="KF241" s="243">
        <v>41362891.620000012</v>
      </c>
      <c r="KG241" s="244"/>
      <c r="KH241" s="245">
        <v>324</v>
      </c>
      <c r="KI241" s="242"/>
      <c r="KK241" s="242"/>
      <c r="KL241" s="243">
        <v>40977128.220000006</v>
      </c>
      <c r="KM241" s="244"/>
      <c r="KN241" s="245">
        <v>322</v>
      </c>
      <c r="KO241" s="242"/>
      <c r="KQ241" s="190"/>
      <c r="KR241" s="191">
        <v>40142291.869999982</v>
      </c>
      <c r="KS241" s="192"/>
      <c r="KT241" s="193">
        <v>316</v>
      </c>
      <c r="KU241" s="190"/>
      <c r="KW241" s="190"/>
      <c r="KX241" s="191">
        <v>0</v>
      </c>
      <c r="KY241" s="192"/>
      <c r="KZ241" s="193">
        <v>0</v>
      </c>
      <c r="LA241" s="190"/>
    </row>
    <row r="242" spans="1:313" ht="18.600000000000001" thickTop="1" x14ac:dyDescent="0.35">
      <c r="A242" s="234"/>
      <c r="B242" s="233"/>
      <c r="C242" s="234"/>
      <c r="D242" s="235"/>
      <c r="E242" s="234"/>
      <c r="G242" s="234"/>
      <c r="H242" s="233"/>
      <c r="I242" s="234"/>
      <c r="J242" s="235"/>
      <c r="K242" s="234"/>
      <c r="M242" s="234"/>
      <c r="N242" s="233"/>
      <c r="O242" s="234"/>
      <c r="P242" s="235"/>
      <c r="Q242" s="234"/>
      <c r="S242" s="234"/>
      <c r="T242" s="233"/>
      <c r="U242" s="234"/>
      <c r="V242" s="235"/>
      <c r="W242" s="234"/>
      <c r="Y242" s="234"/>
      <c r="Z242" s="233"/>
      <c r="AA242" s="234"/>
      <c r="AB242" s="235"/>
      <c r="AC242" s="234"/>
      <c r="AF242" s="234"/>
      <c r="AG242" s="233"/>
      <c r="AH242" s="234"/>
      <c r="AI242" s="235"/>
      <c r="AJ242" s="234"/>
      <c r="AL242" s="234"/>
      <c r="AM242" s="233"/>
      <c r="AN242" s="234"/>
      <c r="AO242" s="235"/>
      <c r="AP242" s="234"/>
      <c r="AR242" s="234"/>
      <c r="AS242" s="233"/>
      <c r="AT242" s="234"/>
      <c r="AU242" s="235"/>
      <c r="AV242" s="234"/>
      <c r="AY242" s="234"/>
      <c r="AZ242" s="233"/>
      <c r="BA242" s="234"/>
      <c r="BB242" s="235"/>
      <c r="BC242" s="234"/>
      <c r="BE242" s="234"/>
      <c r="BF242" s="233"/>
      <c r="BG242" s="234"/>
      <c r="BH242" s="235"/>
      <c r="BI242" s="234"/>
      <c r="BK242" s="234"/>
      <c r="BL242" s="233"/>
      <c r="BM242" s="234"/>
      <c r="BN242" s="235"/>
      <c r="BO242" s="234"/>
      <c r="BQ242" s="234"/>
      <c r="BR242" s="233"/>
      <c r="BS242" s="234"/>
      <c r="BT242" s="235"/>
      <c r="BU242" s="234"/>
      <c r="BW242" s="234"/>
      <c r="BX242" s="233"/>
      <c r="BY242" s="234"/>
      <c r="BZ242" s="235"/>
      <c r="CA242" s="234"/>
      <c r="CC242" s="234"/>
      <c r="CD242" s="233"/>
      <c r="CE242" s="234"/>
      <c r="CF242" s="235"/>
      <c r="CG242" s="234"/>
      <c r="CI242" s="234"/>
      <c r="CJ242" s="233"/>
      <c r="CK242" s="234"/>
      <c r="CL242" s="235"/>
      <c r="CM242" s="234"/>
      <c r="CO242" s="234"/>
      <c r="CP242" s="233"/>
      <c r="CQ242" s="234"/>
      <c r="CR242" s="235"/>
      <c r="CS242" s="234"/>
      <c r="CU242" s="234"/>
      <c r="CV242" s="233"/>
      <c r="CW242" s="234"/>
      <c r="CX242" s="235"/>
      <c r="CY242" s="234"/>
      <c r="DA242" s="234"/>
      <c r="DB242" s="233"/>
      <c r="DC242" s="234"/>
      <c r="DD242" s="235"/>
      <c r="DE242" s="234"/>
      <c r="DG242" s="234"/>
      <c r="DH242" s="233"/>
      <c r="DI242" s="234"/>
      <c r="DJ242" s="235"/>
      <c r="DK242" s="234"/>
      <c r="DM242" s="234"/>
      <c r="DN242" s="233"/>
      <c r="DO242" s="234"/>
      <c r="DP242" s="235"/>
      <c r="DQ242" s="234"/>
      <c r="DS242" s="234"/>
      <c r="DT242" s="233"/>
      <c r="DU242" s="234"/>
      <c r="DV242" s="235"/>
      <c r="DW242" s="234"/>
      <c r="DY242" s="234"/>
      <c r="DZ242" s="233"/>
      <c r="EA242" s="234"/>
      <c r="EB242" s="235"/>
      <c r="EC242" s="234"/>
      <c r="EE242" s="234"/>
      <c r="EF242" s="233"/>
      <c r="EG242" s="234"/>
      <c r="EH242" s="235"/>
      <c r="EI242" s="234"/>
      <c r="EK242" s="234"/>
      <c r="EL242" s="233"/>
      <c r="EM242" s="234"/>
      <c r="EN242" s="235"/>
      <c r="EO242" s="234"/>
      <c r="EQ242" s="234"/>
      <c r="ER242" s="233"/>
      <c r="ES242" s="234"/>
      <c r="ET242" s="235"/>
      <c r="EU242" s="234"/>
      <c r="EW242" s="234"/>
      <c r="EX242" s="233"/>
      <c r="EY242" s="234"/>
      <c r="EZ242" s="235"/>
      <c r="FA242" s="234"/>
      <c r="FC242" s="234"/>
      <c r="FD242" s="233"/>
      <c r="FE242" s="234"/>
      <c r="FF242" s="235"/>
      <c r="FG242" s="234"/>
      <c r="FI242" s="234"/>
      <c r="FJ242" s="233"/>
      <c r="FK242" s="234"/>
      <c r="FL242" s="235"/>
      <c r="FM242" s="234"/>
      <c r="FO242" s="234"/>
      <c r="FP242" s="233"/>
      <c r="FQ242" s="234"/>
      <c r="FR242" s="235"/>
      <c r="FS242" s="234"/>
      <c r="FU242" s="234"/>
      <c r="FV242" s="233"/>
      <c r="FW242" s="234"/>
      <c r="FX242" s="235"/>
      <c r="FY242" s="234"/>
      <c r="GA242" s="234"/>
      <c r="GB242" s="233"/>
      <c r="GC242" s="234"/>
      <c r="GD242" s="235"/>
      <c r="GE242" s="234"/>
      <c r="GG242" s="234"/>
      <c r="GH242" s="233"/>
      <c r="GI242" s="234"/>
      <c r="GJ242" s="235"/>
      <c r="GK242" s="234"/>
      <c r="GM242" s="234"/>
      <c r="GN242" s="233"/>
      <c r="GO242" s="234"/>
      <c r="GP242" s="235"/>
      <c r="GQ242" s="234"/>
      <c r="GS242" s="234"/>
      <c r="GT242" s="233"/>
      <c r="GU242" s="234"/>
      <c r="GV242" s="235"/>
      <c r="GW242" s="234"/>
      <c r="GY242" s="234"/>
      <c r="GZ242" s="233"/>
      <c r="HA242" s="234"/>
      <c r="HB242" s="235"/>
      <c r="HC242" s="234"/>
      <c r="HE242" s="234"/>
      <c r="HF242" s="233"/>
      <c r="HG242" s="234"/>
      <c r="HH242" s="235"/>
      <c r="HI242" s="234"/>
      <c r="HK242" s="234"/>
      <c r="HL242" s="233"/>
      <c r="HM242" s="234"/>
      <c r="HN242" s="235"/>
      <c r="HO242" s="234"/>
      <c r="HQ242" s="234"/>
      <c r="HR242" s="233"/>
      <c r="HS242" s="234"/>
      <c r="HT242" s="235"/>
      <c r="HU242" s="234"/>
      <c r="HW242" s="234"/>
      <c r="HX242" s="233"/>
      <c r="HY242" s="234"/>
      <c r="HZ242" s="235"/>
      <c r="IA242" s="234"/>
      <c r="IC242" s="234"/>
      <c r="ID242" s="233"/>
      <c r="IE242" s="234"/>
      <c r="IF242" s="235"/>
      <c r="IG242" s="234"/>
      <c r="II242" s="234"/>
      <c r="IJ242" s="233"/>
      <c r="IK242" s="234"/>
      <c r="IL242" s="235"/>
      <c r="IM242" s="234"/>
      <c r="IO242" s="234"/>
      <c r="IP242" s="233"/>
      <c r="IQ242" s="234"/>
      <c r="IR242" s="235"/>
      <c r="IS242" s="234"/>
      <c r="IU242" s="234"/>
      <c r="IV242" s="233"/>
      <c r="IW242" s="234"/>
      <c r="IX242" s="235"/>
      <c r="IY242" s="234"/>
      <c r="JA242" s="234"/>
      <c r="JB242" s="233"/>
      <c r="JC242" s="234"/>
      <c r="JD242" s="235"/>
      <c r="JE242" s="234"/>
      <c r="JG242" s="234"/>
      <c r="JH242" s="233"/>
      <c r="JI242" s="234"/>
      <c r="JJ242" s="235"/>
      <c r="JK242" s="234"/>
      <c r="JM242" s="234"/>
      <c r="JN242" s="233"/>
      <c r="JO242" s="234"/>
      <c r="JP242" s="235"/>
      <c r="JQ242" s="234"/>
      <c r="JS242" s="234"/>
      <c r="JT242" s="233"/>
      <c r="JU242" s="234"/>
      <c r="JV242" s="235"/>
      <c r="JW242" s="234"/>
      <c r="JY242" s="234"/>
      <c r="JZ242" s="233"/>
      <c r="KA242" s="234"/>
      <c r="KB242" s="235"/>
      <c r="KC242" s="234"/>
      <c r="KE242" s="234"/>
      <c r="KF242" s="233"/>
      <c r="KG242" s="234"/>
      <c r="KH242" s="235"/>
      <c r="KI242" s="234"/>
      <c r="KK242" s="234"/>
      <c r="KL242" s="233"/>
      <c r="KM242" s="234"/>
      <c r="KN242" s="235"/>
      <c r="KO242" s="234"/>
      <c r="KQ242" s="182"/>
      <c r="KR242" s="183"/>
      <c r="KS242" s="182"/>
      <c r="KT242" s="185"/>
      <c r="KU242" s="182"/>
      <c r="KW242" s="182"/>
      <c r="KX242" s="183"/>
      <c r="KY242" s="182"/>
      <c r="KZ242" s="185"/>
      <c r="LA242" s="182"/>
    </row>
    <row r="243" spans="1:313" ht="18" x14ac:dyDescent="0.35">
      <c r="A243" s="242" t="s">
        <v>137</v>
      </c>
      <c r="B243" s="233"/>
      <c r="C243" s="234"/>
      <c r="D243" s="255">
        <v>5.2881060187280268E-2</v>
      </c>
      <c r="E243" s="234"/>
      <c r="G243" s="242" t="s">
        <v>137</v>
      </c>
      <c r="H243" s="233"/>
      <c r="I243" s="234"/>
      <c r="J243" s="255">
        <v>5.2656145855120198E-2</v>
      </c>
      <c r="K243" s="234"/>
      <c r="M243" s="242" t="s">
        <v>137</v>
      </c>
      <c r="N243" s="233"/>
      <c r="O243" s="234"/>
      <c r="P243" s="255">
        <v>5.4864491951758937E-2</v>
      </c>
      <c r="Q243" s="234"/>
      <c r="S243" s="242" t="s">
        <v>137</v>
      </c>
      <c r="T243" s="233"/>
      <c r="U243" s="234"/>
      <c r="V243" s="255">
        <v>5.5275972409660146E-2</v>
      </c>
      <c r="W243" s="234"/>
      <c r="Y243" s="242" t="s">
        <v>137</v>
      </c>
      <c r="Z243" s="233"/>
      <c r="AA243" s="234"/>
      <c r="AB243" s="255">
        <v>5.4489993032777073E-2</v>
      </c>
      <c r="AC243" s="234"/>
      <c r="AF243" s="242" t="s">
        <v>137</v>
      </c>
      <c r="AG243" s="233"/>
      <c r="AH243" s="234"/>
      <c r="AI243" s="255">
        <v>5.5348079856437263E-2</v>
      </c>
      <c r="AJ243" s="234"/>
      <c r="AL243" s="242" t="s">
        <v>137</v>
      </c>
      <c r="AM243" s="233"/>
      <c r="AN243" s="234"/>
      <c r="AO243" s="255">
        <v>5.785370656924621E-2</v>
      </c>
      <c r="AP243" s="234"/>
      <c r="AR243" s="242" t="s">
        <v>137</v>
      </c>
      <c r="AS243" s="233"/>
      <c r="AT243" s="234"/>
      <c r="AU243" s="255">
        <v>5.8790135089139522E-2</v>
      </c>
      <c r="AV243" s="234"/>
      <c r="AY243" s="242" t="s">
        <v>137</v>
      </c>
      <c r="AZ243" s="233"/>
      <c r="BA243" s="234"/>
      <c r="BB243" s="255">
        <v>6.0653024530048248E-2</v>
      </c>
      <c r="BC243" s="234"/>
      <c r="BE243" s="242" t="s">
        <v>137</v>
      </c>
      <c r="BF243" s="233"/>
      <c r="BG243" s="234"/>
      <c r="BH243" s="255">
        <v>6.1312811164299805E-2</v>
      </c>
      <c r="BI243" s="234"/>
      <c r="BK243" s="242" t="s">
        <v>137</v>
      </c>
      <c r="BL243" s="233"/>
      <c r="BM243" s="234"/>
      <c r="BN243" s="255">
        <v>7.0700381343227814E-2</v>
      </c>
      <c r="BO243" s="234"/>
      <c r="BQ243" s="242" t="s">
        <v>137</v>
      </c>
      <c r="BR243" s="233"/>
      <c r="BS243" s="234"/>
      <c r="BT243" s="255">
        <v>6.6505167426162082E-2</v>
      </c>
      <c r="BU243" s="234"/>
      <c r="BW243" s="242" t="s">
        <v>137</v>
      </c>
      <c r="BX243" s="233"/>
      <c r="BY243" s="234"/>
      <c r="BZ243" s="255">
        <v>6.2674786850453482E-2</v>
      </c>
      <c r="CA243" s="234"/>
      <c r="CC243" s="242" t="s">
        <v>137</v>
      </c>
      <c r="CD243" s="233"/>
      <c r="CE243" s="234"/>
      <c r="CF243" s="255">
        <v>6.4070164064146035E-2</v>
      </c>
      <c r="CG243" s="234"/>
      <c r="CI243" s="242" t="s">
        <v>137</v>
      </c>
      <c r="CJ243" s="233"/>
      <c r="CK243" s="234"/>
      <c r="CL243" s="255">
        <v>6.4121193061672591E-2</v>
      </c>
      <c r="CM243" s="234"/>
      <c r="CO243" s="242" t="s">
        <v>137</v>
      </c>
      <c r="CP243" s="233"/>
      <c r="CQ243" s="234"/>
      <c r="CR243" s="255">
        <v>5.5078316156769037E-2</v>
      </c>
      <c r="CS243" s="234"/>
      <c r="CU243" s="242" t="s">
        <v>137</v>
      </c>
      <c r="CV243" s="233"/>
      <c r="CW243" s="234"/>
      <c r="CX243" s="255">
        <v>4.131338020913853E-2</v>
      </c>
      <c r="CY243" s="234"/>
      <c r="DA243" s="242" t="s">
        <v>137</v>
      </c>
      <c r="DB243" s="233"/>
      <c r="DC243" s="234"/>
      <c r="DD243" s="255">
        <v>3.5513973847869286E-2</v>
      </c>
      <c r="DE243" s="234"/>
      <c r="DG243" s="242" t="s">
        <v>137</v>
      </c>
      <c r="DH243" s="233"/>
      <c r="DI243" s="234"/>
      <c r="DJ243" s="255">
        <v>3.1028477270993844E-2</v>
      </c>
      <c r="DK243" s="234"/>
      <c r="DM243" s="242" t="s">
        <v>137</v>
      </c>
      <c r="DN243" s="233"/>
      <c r="DO243" s="234"/>
      <c r="DP243" s="255">
        <v>3.0657158633426721E-2</v>
      </c>
      <c r="DQ243" s="234"/>
      <c r="DS243" s="242" t="s">
        <v>137</v>
      </c>
      <c r="DT243" s="233"/>
      <c r="DU243" s="234"/>
      <c r="DV243" s="255">
        <v>2.8409191775801021E-2</v>
      </c>
      <c r="DW243" s="234"/>
      <c r="DY243" s="242" t="s">
        <v>137</v>
      </c>
      <c r="DZ243" s="233"/>
      <c r="EA243" s="234"/>
      <c r="EB243" s="255">
        <v>2.592527066071329E-2</v>
      </c>
      <c r="EC243" s="234"/>
      <c r="EE243" s="242" t="s">
        <v>137</v>
      </c>
      <c r="EF243" s="233"/>
      <c r="EG243" s="234"/>
      <c r="EH243" s="255">
        <v>2.6059380531462683E-2</v>
      </c>
      <c r="EI243" s="234"/>
      <c r="EK243" s="242" t="s">
        <v>137</v>
      </c>
      <c r="EL243" s="233"/>
      <c r="EM243" s="234"/>
      <c r="EN243" s="255">
        <v>2.5934007621544172E-2</v>
      </c>
      <c r="EO243" s="234"/>
      <c r="EQ243" s="242" t="s">
        <v>137</v>
      </c>
      <c r="ER243" s="233"/>
      <c r="ES243" s="234"/>
      <c r="ET243" s="255">
        <v>2.6375708571154646E-2</v>
      </c>
      <c r="EU243" s="234"/>
      <c r="EW243" s="242" t="s">
        <v>137</v>
      </c>
      <c r="EX243" s="233"/>
      <c r="EY243" s="234"/>
      <c r="EZ243" s="255">
        <v>2.6490371906119487E-2</v>
      </c>
      <c r="FA243" s="234"/>
      <c r="FC243" s="242" t="s">
        <v>137</v>
      </c>
      <c r="FD243" s="233"/>
      <c r="FE243" s="234"/>
      <c r="FF243" s="255">
        <v>2.698203307502952E-2</v>
      </c>
      <c r="FG243" s="234"/>
      <c r="FI243" s="242" t="s">
        <v>137</v>
      </c>
      <c r="FJ243" s="233"/>
      <c r="FK243" s="234"/>
      <c r="FL243" s="255">
        <v>2.8415814957555127E-2</v>
      </c>
      <c r="FM243" s="234"/>
      <c r="FO243" s="242" t="s">
        <v>137</v>
      </c>
      <c r="FP243" s="233"/>
      <c r="FQ243" s="234"/>
      <c r="FR243" s="255">
        <v>2.8571718995106177E-2</v>
      </c>
      <c r="FS243" s="234"/>
      <c r="FU243" s="242" t="s">
        <v>137</v>
      </c>
      <c r="FV243" s="233"/>
      <c r="FW243" s="234"/>
      <c r="FX243" s="255">
        <v>2.7922138291313851E-2</v>
      </c>
      <c r="FY243" s="234"/>
      <c r="GA243" s="242" t="s">
        <v>137</v>
      </c>
      <c r="GB243" s="233"/>
      <c r="GC243" s="234"/>
      <c r="GD243" s="255">
        <v>2.4951859116958332E-2</v>
      </c>
      <c r="GE243" s="234"/>
      <c r="GG243" s="242" t="s">
        <v>137</v>
      </c>
      <c r="GH243" s="233"/>
      <c r="GI243" s="234"/>
      <c r="GJ243" s="255">
        <v>2.3402092334632019E-2</v>
      </c>
      <c r="GK243" s="234"/>
      <c r="GM243" s="242" t="s">
        <v>137</v>
      </c>
      <c r="GN243" s="233"/>
      <c r="GO243" s="234"/>
      <c r="GP243" s="255">
        <v>2.3237687761967239E-2</v>
      </c>
      <c r="GQ243" s="234"/>
      <c r="GS243" s="242" t="s">
        <v>137</v>
      </c>
      <c r="GT243" s="233"/>
      <c r="GU243" s="234"/>
      <c r="GV243" s="255">
        <v>2.3190207792260317E-2</v>
      </c>
      <c r="GW243" s="234"/>
      <c r="GY243" s="242" t="s">
        <v>137</v>
      </c>
      <c r="GZ243" s="233"/>
      <c r="HA243" s="234"/>
      <c r="HB243" s="255">
        <v>2.3310991331467773E-2</v>
      </c>
      <c r="HC243" s="234"/>
      <c r="HE243" s="242" t="s">
        <v>137</v>
      </c>
      <c r="HF243" s="233"/>
      <c r="HG243" s="234"/>
      <c r="HH243" s="255">
        <v>2.3396508289264949E-2</v>
      </c>
      <c r="HI243" s="234"/>
      <c r="HK243" s="242" t="s">
        <v>137</v>
      </c>
      <c r="HL243" s="233"/>
      <c r="HM243" s="234"/>
      <c r="HN243" s="255">
        <v>2.3381679257932931E-2</v>
      </c>
      <c r="HO243" s="234"/>
      <c r="HQ243" s="242" t="s">
        <v>137</v>
      </c>
      <c r="HR243" s="233"/>
      <c r="HS243" s="234"/>
      <c r="HT243" s="255">
        <v>2.3489748585812275E-2</v>
      </c>
      <c r="HU243" s="234"/>
      <c r="HW243" s="242" t="s">
        <v>137</v>
      </c>
      <c r="HX243" s="233"/>
      <c r="HY243" s="234"/>
      <c r="HZ243" s="255">
        <v>2.3959058394291449E-2</v>
      </c>
      <c r="IA243" s="234"/>
      <c r="IC243" s="242" t="s">
        <v>137</v>
      </c>
      <c r="ID243" s="233"/>
      <c r="IE243" s="234"/>
      <c r="IF243" s="255">
        <v>2.3887933166867329E-2</v>
      </c>
      <c r="IG243" s="234"/>
      <c r="II243" s="242" t="s">
        <v>137</v>
      </c>
      <c r="IJ243" s="233"/>
      <c r="IK243" s="234"/>
      <c r="IL243" s="255">
        <v>2.4021264583994895E-2</v>
      </c>
      <c r="IM243" s="234"/>
      <c r="IO243" s="242" t="s">
        <v>137</v>
      </c>
      <c r="IP243" s="233"/>
      <c r="IQ243" s="234"/>
      <c r="IR243" s="255">
        <v>2.4082688024037759E-2</v>
      </c>
      <c r="IS243" s="234"/>
      <c r="IU243" s="242" t="s">
        <v>137</v>
      </c>
      <c r="IV243" s="233"/>
      <c r="IW243" s="234"/>
      <c r="IX243" s="255">
        <v>2.4288372832382065E-2</v>
      </c>
      <c r="IY243" s="234"/>
      <c r="JA243" s="242" t="s">
        <v>137</v>
      </c>
      <c r="JB243" s="233"/>
      <c r="JC243" s="234"/>
      <c r="JD243" s="255">
        <v>2.4160022055897221E-2</v>
      </c>
      <c r="JE243" s="234"/>
      <c r="JG243" s="242" t="s">
        <v>137</v>
      </c>
      <c r="JH243" s="233"/>
      <c r="JI243" s="234"/>
      <c r="JJ243" s="255">
        <v>2.4334763774508619E-2</v>
      </c>
      <c r="JK243" s="234"/>
      <c r="JM243" s="242" t="s">
        <v>137</v>
      </c>
      <c r="JN243" s="233"/>
      <c r="JO243" s="234"/>
      <c r="JP243" s="255">
        <v>2.4237305412362166E-2</v>
      </c>
      <c r="JQ243" s="234"/>
      <c r="JS243" s="242" t="s">
        <v>137</v>
      </c>
      <c r="JT243" s="233"/>
      <c r="JU243" s="234"/>
      <c r="JV243" s="255">
        <v>2.2199022088966659E-2</v>
      </c>
      <c r="JW243" s="234"/>
      <c r="JY243" s="242" t="s">
        <v>137</v>
      </c>
      <c r="JZ243" s="233"/>
      <c r="KA243" s="234"/>
      <c r="KB243" s="255">
        <v>2.2250066947232992E-2</v>
      </c>
      <c r="KC243" s="234"/>
      <c r="KE243" s="242" t="s">
        <v>137</v>
      </c>
      <c r="KF243" s="233"/>
      <c r="KG243" s="234"/>
      <c r="KH243" s="255">
        <v>2.1905045008770597E-2</v>
      </c>
      <c r="KI243" s="234"/>
      <c r="KK243" s="242" t="s">
        <v>137</v>
      </c>
      <c r="KL243" s="233"/>
      <c r="KM243" s="234"/>
      <c r="KN243" s="255">
        <v>2.1336790708736494E-2</v>
      </c>
      <c r="KO243" s="234"/>
      <c r="KQ243" s="190" t="s">
        <v>137</v>
      </c>
      <c r="KR243" s="183"/>
      <c r="KS243" s="182"/>
      <c r="KT243" s="211">
        <v>2.1226467625447047E-2</v>
      </c>
      <c r="KU243" s="182"/>
      <c r="KW243" s="190" t="s">
        <v>137</v>
      </c>
      <c r="KX243" s="183"/>
      <c r="KY243" s="182"/>
      <c r="KZ243" s="211">
        <v>0</v>
      </c>
      <c r="LA243" s="182"/>
    </row>
    <row r="244" spans="1:313" ht="18" x14ac:dyDescent="0.35">
      <c r="A244" s="234"/>
      <c r="B244" s="233"/>
      <c r="C244" s="234"/>
      <c r="D244" s="235"/>
      <c r="E244" s="234"/>
      <c r="G244" s="234"/>
      <c r="H244" s="233"/>
      <c r="I244" s="234"/>
      <c r="J244" s="235"/>
      <c r="K244" s="234"/>
      <c r="M244" s="234"/>
      <c r="N244" s="233"/>
      <c r="O244" s="234"/>
      <c r="P244" s="235"/>
      <c r="Q244" s="234"/>
      <c r="S244" s="234"/>
      <c r="T244" s="233"/>
      <c r="U244" s="234"/>
      <c r="V244" s="235"/>
      <c r="W244" s="234"/>
      <c r="Y244" s="234"/>
      <c r="Z244" s="233"/>
      <c r="AA244" s="234"/>
      <c r="AB244" s="235"/>
      <c r="AC244" s="234"/>
      <c r="AF244" s="234"/>
      <c r="AG244" s="233"/>
      <c r="AH244" s="234"/>
      <c r="AI244" s="235"/>
      <c r="AJ244" s="234"/>
      <c r="AL244" s="234"/>
      <c r="AM244" s="233"/>
      <c r="AN244" s="234"/>
      <c r="AO244" s="235"/>
      <c r="AP244" s="234"/>
      <c r="AR244" s="234"/>
      <c r="AS244" s="233"/>
      <c r="AT244" s="234"/>
      <c r="AU244" s="235"/>
      <c r="AV244" s="234"/>
      <c r="AY244" s="234"/>
      <c r="AZ244" s="233"/>
      <c r="BA244" s="234"/>
      <c r="BB244" s="235"/>
      <c r="BC244" s="234"/>
      <c r="BE244" s="234"/>
      <c r="BF244" s="233"/>
      <c r="BG244" s="234"/>
      <c r="BH244" s="235"/>
      <c r="BI244" s="234"/>
      <c r="BK244" s="234"/>
      <c r="BL244" s="233"/>
      <c r="BM244" s="234"/>
      <c r="BN244" s="235"/>
      <c r="BO244" s="234"/>
      <c r="BQ244" s="234"/>
      <c r="BR244" s="233"/>
      <c r="BS244" s="234"/>
      <c r="BT244" s="235"/>
      <c r="BU244" s="234"/>
      <c r="BW244" s="234"/>
      <c r="BX244" s="233"/>
      <c r="BY244" s="234"/>
      <c r="BZ244" s="235"/>
      <c r="CA244" s="234"/>
      <c r="CC244" s="234"/>
      <c r="CD244" s="233"/>
      <c r="CE244" s="234"/>
      <c r="CF244" s="235"/>
      <c r="CG244" s="234"/>
      <c r="CI244" s="234"/>
      <c r="CJ244" s="233"/>
      <c r="CK244" s="234"/>
      <c r="CL244" s="235"/>
      <c r="CM244" s="234"/>
      <c r="CO244" s="234"/>
      <c r="CP244" s="233"/>
      <c r="CQ244" s="234"/>
      <c r="CR244" s="235"/>
      <c r="CS244" s="234"/>
      <c r="CU244" s="234"/>
      <c r="CV244" s="233"/>
      <c r="CW244" s="234"/>
      <c r="CX244" s="235"/>
      <c r="CY244" s="234"/>
      <c r="DA244" s="234"/>
      <c r="DB244" s="233"/>
      <c r="DC244" s="234"/>
      <c r="DD244" s="235"/>
      <c r="DE244" s="234"/>
      <c r="DG244" s="234"/>
      <c r="DH244" s="233"/>
      <c r="DI244" s="234"/>
      <c r="DJ244" s="235"/>
      <c r="DK244" s="234"/>
      <c r="DM244" s="234"/>
      <c r="DN244" s="233"/>
      <c r="DO244" s="234"/>
      <c r="DP244" s="235"/>
      <c r="DQ244" s="234"/>
      <c r="DS244" s="234"/>
      <c r="DT244" s="233"/>
      <c r="DU244" s="234"/>
      <c r="DV244" s="235"/>
      <c r="DW244" s="234"/>
      <c r="DY244" s="234"/>
      <c r="DZ244" s="233"/>
      <c r="EA244" s="234"/>
      <c r="EB244" s="235"/>
      <c r="EC244" s="234"/>
      <c r="EE244" s="234"/>
      <c r="EF244" s="233"/>
      <c r="EG244" s="234"/>
      <c r="EH244" s="235"/>
      <c r="EI244" s="234"/>
      <c r="EK244" s="234"/>
      <c r="EL244" s="233"/>
      <c r="EM244" s="234"/>
      <c r="EN244" s="235"/>
      <c r="EO244" s="234"/>
      <c r="EQ244" s="234"/>
      <c r="ER244" s="233"/>
      <c r="ES244" s="234"/>
      <c r="ET244" s="235"/>
      <c r="EU244" s="234"/>
      <c r="EW244" s="234"/>
      <c r="EX244" s="233"/>
      <c r="EY244" s="234"/>
      <c r="EZ244" s="235"/>
      <c r="FA244" s="234"/>
      <c r="FC244" s="234"/>
      <c r="FD244" s="233"/>
      <c r="FE244" s="234"/>
      <c r="FF244" s="235"/>
      <c r="FG244" s="234"/>
      <c r="FI244" s="234"/>
      <c r="FJ244" s="233"/>
      <c r="FK244" s="234"/>
      <c r="FL244" s="235"/>
      <c r="FM244" s="234"/>
      <c r="FO244" s="234"/>
      <c r="FP244" s="233"/>
      <c r="FQ244" s="234"/>
      <c r="FR244" s="235"/>
      <c r="FS244" s="234"/>
      <c r="FU244" s="234"/>
      <c r="FV244" s="233"/>
      <c r="FW244" s="234"/>
      <c r="FX244" s="235"/>
      <c r="FY244" s="234"/>
      <c r="GA244" s="234"/>
      <c r="GB244" s="233"/>
      <c r="GC244" s="234"/>
      <c r="GD244" s="235"/>
      <c r="GE244" s="234"/>
      <c r="GG244" s="234"/>
      <c r="GH244" s="233"/>
      <c r="GI244" s="234"/>
      <c r="GJ244" s="235"/>
      <c r="GK244" s="234"/>
      <c r="GM244" s="234"/>
      <c r="GN244" s="233"/>
      <c r="GO244" s="234"/>
      <c r="GP244" s="235"/>
      <c r="GQ244" s="234"/>
      <c r="GS244" s="234"/>
      <c r="GT244" s="233"/>
      <c r="GU244" s="234"/>
      <c r="GV244" s="235"/>
      <c r="GW244" s="234"/>
      <c r="GY244" s="234"/>
      <c r="GZ244" s="233"/>
      <c r="HA244" s="234"/>
      <c r="HB244" s="235"/>
      <c r="HC244" s="234"/>
      <c r="HE244" s="234"/>
      <c r="HF244" s="233"/>
      <c r="HG244" s="234"/>
      <c r="HH244" s="235"/>
      <c r="HI244" s="234"/>
      <c r="HK244" s="234"/>
      <c r="HL244" s="233"/>
      <c r="HM244" s="234"/>
      <c r="HN244" s="235"/>
      <c r="HO244" s="234"/>
      <c r="HQ244" s="234"/>
      <c r="HR244" s="233"/>
      <c r="HS244" s="234"/>
      <c r="HT244" s="235"/>
      <c r="HU244" s="234"/>
      <c r="HW244" s="234"/>
      <c r="HX244" s="233"/>
      <c r="HY244" s="234"/>
      <c r="HZ244" s="235"/>
      <c r="IA244" s="234"/>
      <c r="IC244" s="234"/>
      <c r="ID244" s="233"/>
      <c r="IE244" s="234"/>
      <c r="IF244" s="235"/>
      <c r="IG244" s="234"/>
      <c r="II244" s="234"/>
      <c r="IJ244" s="233"/>
      <c r="IK244" s="234"/>
      <c r="IL244" s="235"/>
      <c r="IM244" s="234"/>
      <c r="IO244" s="234"/>
      <c r="IP244" s="233"/>
      <c r="IQ244" s="234"/>
      <c r="IR244" s="235"/>
      <c r="IS244" s="234"/>
      <c r="IU244" s="234"/>
      <c r="IV244" s="233"/>
      <c r="IW244" s="234"/>
      <c r="IX244" s="235"/>
      <c r="IY244" s="234"/>
      <c r="JA244" s="234"/>
      <c r="JB244" s="233"/>
      <c r="JC244" s="234"/>
      <c r="JD244" s="235"/>
      <c r="JE244" s="234"/>
      <c r="JG244" s="234"/>
      <c r="JH244" s="233"/>
      <c r="JI244" s="234"/>
      <c r="JJ244" s="235"/>
      <c r="JK244" s="234"/>
      <c r="JM244" s="234"/>
      <c r="JN244" s="233"/>
      <c r="JO244" s="234"/>
      <c r="JP244" s="235"/>
      <c r="JQ244" s="234"/>
      <c r="JS244" s="234"/>
      <c r="JT244" s="233"/>
      <c r="JU244" s="234"/>
      <c r="JV244" s="235"/>
      <c r="JW244" s="234"/>
      <c r="JY244" s="234"/>
      <c r="JZ244" s="233"/>
      <c r="KA244" s="234"/>
      <c r="KB244" s="235"/>
      <c r="KC244" s="234"/>
      <c r="KE244" s="234"/>
      <c r="KF244" s="233"/>
      <c r="KG244" s="234"/>
      <c r="KH244" s="235"/>
      <c r="KI244" s="234"/>
      <c r="KK244" s="234"/>
      <c r="KL244" s="233"/>
      <c r="KM244" s="234"/>
      <c r="KN244" s="235"/>
      <c r="KO244" s="234"/>
      <c r="KQ244" s="182"/>
      <c r="KR244" s="183"/>
      <c r="KS244" s="182"/>
      <c r="KT244" s="185"/>
      <c r="KU244" s="182"/>
      <c r="KW244" s="182"/>
      <c r="KX244" s="183"/>
      <c r="KY244" s="182"/>
      <c r="KZ244" s="185"/>
      <c r="LA244" s="182"/>
    </row>
    <row r="245" spans="1:313" ht="18" x14ac:dyDescent="0.35">
      <c r="A245" s="234"/>
      <c r="B245" s="233"/>
      <c r="C245" s="234"/>
      <c r="D245" s="235"/>
      <c r="E245" s="234"/>
      <c r="G245" s="234"/>
      <c r="H245" s="233"/>
      <c r="I245" s="234"/>
      <c r="J245" s="235"/>
      <c r="K245" s="234"/>
      <c r="M245" s="234"/>
      <c r="N245" s="233"/>
      <c r="O245" s="234"/>
      <c r="P245" s="235"/>
      <c r="Q245" s="234"/>
      <c r="S245" s="234"/>
      <c r="T245" s="233"/>
      <c r="U245" s="234"/>
      <c r="V245" s="235"/>
      <c r="W245" s="234"/>
      <c r="Y245" s="234"/>
      <c r="Z245" s="233"/>
      <c r="AA245" s="234"/>
      <c r="AB245" s="235"/>
      <c r="AC245" s="234"/>
      <c r="AF245" s="234"/>
      <c r="AG245" s="233"/>
      <c r="AH245" s="234"/>
      <c r="AI245" s="235"/>
      <c r="AJ245" s="234"/>
      <c r="AL245" s="234"/>
      <c r="AM245" s="233"/>
      <c r="AN245" s="234"/>
      <c r="AO245" s="235"/>
      <c r="AP245" s="234"/>
      <c r="AR245" s="234"/>
      <c r="AS245" s="233"/>
      <c r="AT245" s="234"/>
      <c r="AU245" s="235"/>
      <c r="AV245" s="234"/>
      <c r="AY245" s="234"/>
      <c r="AZ245" s="233"/>
      <c r="BA245" s="234"/>
      <c r="BB245" s="235"/>
      <c r="BC245" s="234"/>
      <c r="BE245" s="234"/>
      <c r="BF245" s="233"/>
      <c r="BG245" s="234"/>
      <c r="BH245" s="235"/>
      <c r="BI245" s="234"/>
      <c r="BK245" s="234"/>
      <c r="BL245" s="233"/>
      <c r="BM245" s="234"/>
      <c r="BN245" s="235"/>
      <c r="BO245" s="234"/>
      <c r="BQ245" s="234"/>
      <c r="BR245" s="233"/>
      <c r="BS245" s="234"/>
      <c r="BT245" s="235"/>
      <c r="BU245" s="234"/>
      <c r="BW245" s="234"/>
      <c r="BX245" s="233"/>
      <c r="BY245" s="234"/>
      <c r="BZ245" s="235"/>
      <c r="CA245" s="234"/>
      <c r="CC245" s="234"/>
      <c r="CD245" s="233"/>
      <c r="CE245" s="234"/>
      <c r="CF245" s="235"/>
      <c r="CG245" s="234"/>
      <c r="CI245" s="234"/>
      <c r="CJ245" s="233"/>
      <c r="CK245" s="234"/>
      <c r="CL245" s="235"/>
      <c r="CM245" s="234"/>
      <c r="CO245" s="234"/>
      <c r="CP245" s="233"/>
      <c r="CQ245" s="234"/>
      <c r="CR245" s="235"/>
      <c r="CS245" s="234"/>
      <c r="CU245" s="234"/>
      <c r="CV245" s="233"/>
      <c r="CW245" s="234"/>
      <c r="CX245" s="235"/>
      <c r="CY245" s="234"/>
      <c r="DA245" s="234"/>
      <c r="DB245" s="233"/>
      <c r="DC245" s="234"/>
      <c r="DD245" s="235"/>
      <c r="DE245" s="234"/>
      <c r="DG245" s="234"/>
      <c r="DH245" s="233"/>
      <c r="DI245" s="234"/>
      <c r="DJ245" s="235"/>
      <c r="DK245" s="234"/>
      <c r="DM245" s="234"/>
      <c r="DN245" s="233"/>
      <c r="DO245" s="234"/>
      <c r="DP245" s="235"/>
      <c r="DQ245" s="234"/>
      <c r="DS245" s="234"/>
      <c r="DT245" s="233"/>
      <c r="DU245" s="234"/>
      <c r="DV245" s="235"/>
      <c r="DW245" s="234"/>
      <c r="DY245" s="234"/>
      <c r="DZ245" s="233"/>
      <c r="EA245" s="234"/>
      <c r="EB245" s="235"/>
      <c r="EC245" s="234"/>
      <c r="EE245" s="234"/>
      <c r="EF245" s="233"/>
      <c r="EG245" s="234"/>
      <c r="EH245" s="235"/>
      <c r="EI245" s="234"/>
      <c r="EK245" s="234"/>
      <c r="EL245" s="233"/>
      <c r="EM245" s="234"/>
      <c r="EN245" s="235"/>
      <c r="EO245" s="234"/>
      <c r="EQ245" s="234"/>
      <c r="ER245" s="233"/>
      <c r="ES245" s="234"/>
      <c r="ET245" s="235"/>
      <c r="EU245" s="234"/>
      <c r="EW245" s="234"/>
      <c r="EX245" s="233"/>
      <c r="EY245" s="234"/>
      <c r="EZ245" s="235"/>
      <c r="FA245" s="234"/>
      <c r="FC245" s="234"/>
      <c r="FD245" s="233"/>
      <c r="FE245" s="234"/>
      <c r="FF245" s="235"/>
      <c r="FG245" s="234"/>
      <c r="FI245" s="234"/>
      <c r="FJ245" s="233"/>
      <c r="FK245" s="234"/>
      <c r="FL245" s="235"/>
      <c r="FM245" s="234"/>
      <c r="FO245" s="234"/>
      <c r="FP245" s="233"/>
      <c r="FQ245" s="234"/>
      <c r="FR245" s="235"/>
      <c r="FS245" s="234"/>
      <c r="FU245" s="234"/>
      <c r="FV245" s="233"/>
      <c r="FW245" s="234"/>
      <c r="FX245" s="235"/>
      <c r="FY245" s="234"/>
      <c r="GA245" s="234"/>
      <c r="GB245" s="233"/>
      <c r="GC245" s="234"/>
      <c r="GD245" s="235"/>
      <c r="GE245" s="234"/>
      <c r="GG245" s="234"/>
      <c r="GH245" s="233"/>
      <c r="GI245" s="234"/>
      <c r="GJ245" s="235"/>
      <c r="GK245" s="234"/>
      <c r="GM245" s="234"/>
      <c r="GN245" s="233"/>
      <c r="GO245" s="234"/>
      <c r="GP245" s="235"/>
      <c r="GQ245" s="234"/>
      <c r="GS245" s="234"/>
      <c r="GT245" s="233"/>
      <c r="GU245" s="234"/>
      <c r="GV245" s="235"/>
      <c r="GW245" s="234"/>
      <c r="GY245" s="234"/>
      <c r="GZ245" s="233"/>
      <c r="HA245" s="234"/>
      <c r="HB245" s="235"/>
      <c r="HC245" s="234"/>
      <c r="HE245" s="234"/>
      <c r="HF245" s="233"/>
      <c r="HG245" s="234"/>
      <c r="HH245" s="235"/>
      <c r="HI245" s="234"/>
      <c r="HK245" s="234"/>
      <c r="HL245" s="233"/>
      <c r="HM245" s="234"/>
      <c r="HN245" s="235"/>
      <c r="HO245" s="234"/>
      <c r="HQ245" s="234"/>
      <c r="HR245" s="233"/>
      <c r="HS245" s="234"/>
      <c r="HT245" s="235"/>
      <c r="HU245" s="234"/>
      <c r="HW245" s="234"/>
      <c r="HX245" s="233"/>
      <c r="HY245" s="234"/>
      <c r="HZ245" s="235"/>
      <c r="IA245" s="234"/>
      <c r="IC245" s="234"/>
      <c r="ID245" s="233"/>
      <c r="IE245" s="234"/>
      <c r="IF245" s="235"/>
      <c r="IG245" s="234"/>
      <c r="II245" s="234"/>
      <c r="IJ245" s="233"/>
      <c r="IK245" s="234"/>
      <c r="IL245" s="235"/>
      <c r="IM245" s="234"/>
      <c r="IO245" s="234"/>
      <c r="IP245" s="233"/>
      <c r="IQ245" s="234"/>
      <c r="IR245" s="235"/>
      <c r="IS245" s="234"/>
      <c r="IU245" s="234"/>
      <c r="IV245" s="233"/>
      <c r="IW245" s="234"/>
      <c r="IX245" s="235"/>
      <c r="IY245" s="234"/>
      <c r="JA245" s="234"/>
      <c r="JB245" s="233"/>
      <c r="JC245" s="234"/>
      <c r="JD245" s="235"/>
      <c r="JE245" s="234"/>
      <c r="JG245" s="234"/>
      <c r="JH245" s="233"/>
      <c r="JI245" s="234"/>
      <c r="JJ245" s="235"/>
      <c r="JK245" s="234"/>
      <c r="JM245" s="234"/>
      <c r="JN245" s="233"/>
      <c r="JO245" s="234"/>
      <c r="JP245" s="235"/>
      <c r="JQ245" s="234"/>
      <c r="JS245" s="234"/>
      <c r="JT245" s="233"/>
      <c r="JU245" s="234"/>
      <c r="JV245" s="235"/>
      <c r="JW245" s="234"/>
      <c r="JY245" s="234"/>
      <c r="JZ245" s="233"/>
      <c r="KA245" s="234"/>
      <c r="KB245" s="235"/>
      <c r="KC245" s="234"/>
      <c r="KE245" s="234"/>
      <c r="KF245" s="233"/>
      <c r="KG245" s="234"/>
      <c r="KH245" s="235"/>
      <c r="KI245" s="234"/>
      <c r="KK245" s="234"/>
      <c r="KL245" s="233"/>
      <c r="KM245" s="234"/>
      <c r="KN245" s="235"/>
      <c r="KO245" s="234"/>
      <c r="KQ245" s="182"/>
      <c r="KR245" s="183"/>
      <c r="KS245" s="182"/>
      <c r="KT245" s="185"/>
      <c r="KU245" s="182"/>
      <c r="KW245" s="182"/>
      <c r="KX245" s="183"/>
      <c r="KY245" s="182"/>
      <c r="KZ245" s="185"/>
      <c r="LA245" s="182"/>
    </row>
    <row r="246" spans="1:313" ht="18" x14ac:dyDescent="0.35">
      <c r="A246" s="234"/>
      <c r="B246" s="233"/>
      <c r="C246" s="234"/>
      <c r="D246" s="235"/>
      <c r="E246" s="234"/>
      <c r="G246" s="234"/>
      <c r="H246" s="233"/>
      <c r="I246" s="234"/>
      <c r="J246" s="235"/>
      <c r="K246" s="234"/>
      <c r="M246" s="234"/>
      <c r="N246" s="233"/>
      <c r="O246" s="234"/>
      <c r="P246" s="235"/>
      <c r="Q246" s="234"/>
      <c r="S246" s="234"/>
      <c r="T246" s="233"/>
      <c r="U246" s="234"/>
      <c r="V246" s="235"/>
      <c r="W246" s="234"/>
      <c r="Y246" s="234"/>
      <c r="Z246" s="233"/>
      <c r="AA246" s="234"/>
      <c r="AB246" s="235"/>
      <c r="AC246" s="234"/>
      <c r="AF246" s="234"/>
      <c r="AG246" s="233"/>
      <c r="AH246" s="234"/>
      <c r="AI246" s="235"/>
      <c r="AJ246" s="234"/>
      <c r="AL246" s="234"/>
      <c r="AM246" s="233"/>
      <c r="AN246" s="234"/>
      <c r="AO246" s="235"/>
      <c r="AP246" s="234"/>
      <c r="AR246" s="234"/>
      <c r="AS246" s="233"/>
      <c r="AT246" s="234"/>
      <c r="AU246" s="235"/>
      <c r="AV246" s="234"/>
      <c r="AY246" s="234"/>
      <c r="AZ246" s="233"/>
      <c r="BA246" s="234"/>
      <c r="BB246" s="235"/>
      <c r="BC246" s="234"/>
      <c r="BE246" s="234"/>
      <c r="BF246" s="233"/>
      <c r="BG246" s="234"/>
      <c r="BH246" s="235"/>
      <c r="BI246" s="234"/>
      <c r="BK246" s="234"/>
      <c r="BL246" s="233"/>
      <c r="BM246" s="234"/>
      <c r="BN246" s="235"/>
      <c r="BO246" s="234"/>
      <c r="BQ246" s="234"/>
      <c r="BR246" s="233"/>
      <c r="BS246" s="234"/>
      <c r="BT246" s="235"/>
      <c r="BU246" s="234"/>
      <c r="BW246" s="234"/>
      <c r="BX246" s="233"/>
      <c r="BY246" s="234"/>
      <c r="BZ246" s="235"/>
      <c r="CA246" s="234"/>
      <c r="CC246" s="234"/>
      <c r="CD246" s="233"/>
      <c r="CE246" s="234"/>
      <c r="CF246" s="235"/>
      <c r="CG246" s="234"/>
      <c r="CI246" s="234"/>
      <c r="CJ246" s="233"/>
      <c r="CK246" s="234"/>
      <c r="CL246" s="235"/>
      <c r="CM246" s="234"/>
      <c r="CO246" s="234"/>
      <c r="CP246" s="233"/>
      <c r="CQ246" s="234"/>
      <c r="CR246" s="235"/>
      <c r="CS246" s="234"/>
      <c r="CU246" s="234"/>
      <c r="CV246" s="233"/>
      <c r="CW246" s="234"/>
      <c r="CX246" s="235"/>
      <c r="CY246" s="234"/>
      <c r="DA246" s="234"/>
      <c r="DB246" s="233"/>
      <c r="DC246" s="234"/>
      <c r="DD246" s="235"/>
      <c r="DE246" s="234"/>
      <c r="DG246" s="234"/>
      <c r="DH246" s="233"/>
      <c r="DI246" s="234"/>
      <c r="DJ246" s="235"/>
      <c r="DK246" s="234"/>
      <c r="DM246" s="234"/>
      <c r="DN246" s="233"/>
      <c r="DO246" s="234"/>
      <c r="DP246" s="235"/>
      <c r="DQ246" s="234"/>
      <c r="DS246" s="234"/>
      <c r="DT246" s="233"/>
      <c r="DU246" s="234"/>
      <c r="DV246" s="235"/>
      <c r="DW246" s="234"/>
      <c r="DY246" s="234"/>
      <c r="DZ246" s="233"/>
      <c r="EA246" s="234"/>
      <c r="EB246" s="235"/>
      <c r="EC246" s="234"/>
      <c r="EE246" s="234"/>
      <c r="EF246" s="233"/>
      <c r="EG246" s="234"/>
      <c r="EH246" s="235"/>
      <c r="EI246" s="234"/>
      <c r="EK246" s="234"/>
      <c r="EL246" s="233"/>
      <c r="EM246" s="234"/>
      <c r="EN246" s="235"/>
      <c r="EO246" s="234"/>
      <c r="EQ246" s="234"/>
      <c r="ER246" s="233"/>
      <c r="ES246" s="234"/>
      <c r="ET246" s="235"/>
      <c r="EU246" s="234"/>
      <c r="EW246" s="234"/>
      <c r="EX246" s="233"/>
      <c r="EY246" s="234"/>
      <c r="EZ246" s="235"/>
      <c r="FA246" s="234"/>
      <c r="FC246" s="234"/>
      <c r="FD246" s="233"/>
      <c r="FE246" s="234"/>
      <c r="FF246" s="235"/>
      <c r="FG246" s="234"/>
      <c r="FI246" s="234"/>
      <c r="FJ246" s="233"/>
      <c r="FK246" s="234"/>
      <c r="FL246" s="235"/>
      <c r="FM246" s="234"/>
      <c r="FO246" s="234"/>
      <c r="FP246" s="233"/>
      <c r="FQ246" s="234"/>
      <c r="FR246" s="235"/>
      <c r="FS246" s="234"/>
      <c r="FU246" s="234"/>
      <c r="FV246" s="233"/>
      <c r="FW246" s="234"/>
      <c r="FX246" s="235"/>
      <c r="FY246" s="234"/>
      <c r="GA246" s="234"/>
      <c r="GB246" s="233"/>
      <c r="GC246" s="234"/>
      <c r="GD246" s="235"/>
      <c r="GE246" s="234"/>
      <c r="GG246" s="234"/>
      <c r="GH246" s="233"/>
      <c r="GI246" s="234"/>
      <c r="GJ246" s="235"/>
      <c r="GK246" s="234"/>
      <c r="GM246" s="234"/>
      <c r="GN246" s="233"/>
      <c r="GO246" s="234"/>
      <c r="GP246" s="235"/>
      <c r="GQ246" s="234"/>
      <c r="GS246" s="234"/>
      <c r="GT246" s="233"/>
      <c r="GU246" s="234"/>
      <c r="GV246" s="235"/>
      <c r="GW246" s="234"/>
      <c r="GY246" s="234"/>
      <c r="GZ246" s="233"/>
      <c r="HA246" s="234"/>
      <c r="HB246" s="235"/>
      <c r="HC246" s="234"/>
      <c r="HE246" s="234"/>
      <c r="HF246" s="233"/>
      <c r="HG246" s="234"/>
      <c r="HH246" s="235"/>
      <c r="HI246" s="234"/>
      <c r="HK246" s="234"/>
      <c r="HL246" s="233"/>
      <c r="HM246" s="234"/>
      <c r="HN246" s="235"/>
      <c r="HO246" s="234"/>
      <c r="HQ246" s="234"/>
      <c r="HR246" s="233"/>
      <c r="HS246" s="234"/>
      <c r="HT246" s="235"/>
      <c r="HU246" s="234"/>
      <c r="HW246" s="234"/>
      <c r="HX246" s="233"/>
      <c r="HY246" s="234"/>
      <c r="HZ246" s="235"/>
      <c r="IA246" s="234"/>
      <c r="IC246" s="234"/>
      <c r="ID246" s="233"/>
      <c r="IE246" s="234"/>
      <c r="IF246" s="235"/>
      <c r="IG246" s="234"/>
      <c r="II246" s="234"/>
      <c r="IJ246" s="233"/>
      <c r="IK246" s="234"/>
      <c r="IL246" s="235"/>
      <c r="IM246" s="234"/>
      <c r="IO246" s="234"/>
      <c r="IP246" s="233"/>
      <c r="IQ246" s="234"/>
      <c r="IR246" s="235"/>
      <c r="IS246" s="234"/>
      <c r="IU246" s="234"/>
      <c r="IV246" s="233"/>
      <c r="IW246" s="234"/>
      <c r="IX246" s="235"/>
      <c r="IY246" s="234"/>
      <c r="JA246" s="234"/>
      <c r="JB246" s="233"/>
      <c r="JC246" s="234"/>
      <c r="JD246" s="235"/>
      <c r="JE246" s="234"/>
      <c r="JG246" s="234"/>
      <c r="JH246" s="233"/>
      <c r="JI246" s="234"/>
      <c r="JJ246" s="235"/>
      <c r="JK246" s="234"/>
      <c r="JM246" s="234"/>
      <c r="JN246" s="233"/>
      <c r="JO246" s="234"/>
      <c r="JP246" s="235"/>
      <c r="JQ246" s="234"/>
      <c r="JS246" s="234"/>
      <c r="JT246" s="233"/>
      <c r="JU246" s="234"/>
      <c r="JV246" s="235"/>
      <c r="JW246" s="234"/>
      <c r="JY246" s="234"/>
      <c r="JZ246" s="233"/>
      <c r="KA246" s="234"/>
      <c r="KB246" s="235"/>
      <c r="KC246" s="234"/>
      <c r="KE246" s="234"/>
      <c r="KF246" s="233"/>
      <c r="KG246" s="234"/>
      <c r="KH246" s="235"/>
      <c r="KI246" s="234"/>
      <c r="KK246" s="234"/>
      <c r="KL246" s="233"/>
      <c r="KM246" s="234"/>
      <c r="KN246" s="235"/>
      <c r="KO246" s="234"/>
      <c r="KQ246" s="182"/>
      <c r="KR246" s="183"/>
      <c r="KS246" s="182"/>
      <c r="KT246" s="185"/>
      <c r="KU246" s="182"/>
      <c r="KW246" s="182"/>
      <c r="KX246" s="183"/>
      <c r="KY246" s="182"/>
      <c r="KZ246" s="185"/>
      <c r="LA246" s="182"/>
    </row>
    <row r="247" spans="1:313" ht="18" x14ac:dyDescent="0.35">
      <c r="A247" s="232" t="s">
        <v>178</v>
      </c>
      <c r="B247" s="233"/>
      <c r="C247" s="234"/>
      <c r="D247" s="235"/>
      <c r="E247" s="234"/>
      <c r="G247" s="232" t="s">
        <v>178</v>
      </c>
      <c r="H247" s="233"/>
      <c r="I247" s="234"/>
      <c r="J247" s="235"/>
      <c r="K247" s="234"/>
      <c r="M247" s="232" t="s">
        <v>178</v>
      </c>
      <c r="N247" s="233"/>
      <c r="O247" s="234"/>
      <c r="P247" s="235"/>
      <c r="Q247" s="234"/>
      <c r="S247" s="232" t="s">
        <v>178</v>
      </c>
      <c r="T247" s="233"/>
      <c r="U247" s="234"/>
      <c r="V247" s="235"/>
      <c r="W247" s="234"/>
      <c r="Y247" s="232" t="s">
        <v>178</v>
      </c>
      <c r="Z247" s="233"/>
      <c r="AA247" s="234"/>
      <c r="AB247" s="235"/>
      <c r="AC247" s="234"/>
      <c r="AF247" s="232" t="s">
        <v>178</v>
      </c>
      <c r="AG247" s="233"/>
      <c r="AH247" s="234"/>
      <c r="AI247" s="235"/>
      <c r="AJ247" s="234"/>
      <c r="AL247" s="232" t="s">
        <v>178</v>
      </c>
      <c r="AM247" s="233"/>
      <c r="AN247" s="234"/>
      <c r="AO247" s="235"/>
      <c r="AP247" s="234"/>
      <c r="AR247" s="232" t="s">
        <v>178</v>
      </c>
      <c r="AS247" s="233"/>
      <c r="AT247" s="234"/>
      <c r="AU247" s="235"/>
      <c r="AV247" s="234"/>
      <c r="AY247" s="232" t="s">
        <v>178</v>
      </c>
      <c r="AZ247" s="233"/>
      <c r="BA247" s="234"/>
      <c r="BB247" s="235"/>
      <c r="BC247" s="234"/>
      <c r="BE247" s="232" t="s">
        <v>178</v>
      </c>
      <c r="BF247" s="233"/>
      <c r="BG247" s="234"/>
      <c r="BH247" s="235"/>
      <c r="BI247" s="234"/>
      <c r="BK247" s="232" t="s">
        <v>178</v>
      </c>
      <c r="BL247" s="233"/>
      <c r="BM247" s="234"/>
      <c r="BN247" s="235"/>
      <c r="BO247" s="234"/>
      <c r="BQ247" s="232" t="s">
        <v>178</v>
      </c>
      <c r="BR247" s="233"/>
      <c r="BS247" s="234"/>
      <c r="BT247" s="235"/>
      <c r="BU247" s="234"/>
      <c r="BW247" s="232" t="s">
        <v>178</v>
      </c>
      <c r="BX247" s="233"/>
      <c r="BY247" s="234"/>
      <c r="BZ247" s="235"/>
      <c r="CA247" s="234"/>
      <c r="CC247" s="232" t="s">
        <v>178</v>
      </c>
      <c r="CD247" s="233"/>
      <c r="CE247" s="234"/>
      <c r="CF247" s="235"/>
      <c r="CG247" s="234"/>
      <c r="CI247" s="232" t="s">
        <v>178</v>
      </c>
      <c r="CJ247" s="233"/>
      <c r="CK247" s="234"/>
      <c r="CL247" s="235"/>
      <c r="CM247" s="234"/>
      <c r="CO247" s="232" t="s">
        <v>178</v>
      </c>
      <c r="CP247" s="233"/>
      <c r="CQ247" s="234"/>
      <c r="CR247" s="235"/>
      <c r="CS247" s="234"/>
      <c r="CU247" s="232" t="s">
        <v>178</v>
      </c>
      <c r="CV247" s="233"/>
      <c r="CW247" s="234"/>
      <c r="CX247" s="235"/>
      <c r="CY247" s="234"/>
      <c r="DA247" s="232" t="s">
        <v>178</v>
      </c>
      <c r="DB247" s="233"/>
      <c r="DC247" s="234"/>
      <c r="DD247" s="235"/>
      <c r="DE247" s="234"/>
      <c r="DG247" s="232" t="s">
        <v>178</v>
      </c>
      <c r="DH247" s="233"/>
      <c r="DI247" s="234"/>
      <c r="DJ247" s="235"/>
      <c r="DK247" s="234"/>
      <c r="DM247" s="232" t="s">
        <v>178</v>
      </c>
      <c r="DN247" s="233"/>
      <c r="DO247" s="234"/>
      <c r="DP247" s="235"/>
      <c r="DQ247" s="234"/>
      <c r="DS247" s="232" t="s">
        <v>178</v>
      </c>
      <c r="DT247" s="233"/>
      <c r="DU247" s="234"/>
      <c r="DV247" s="235"/>
      <c r="DW247" s="234"/>
      <c r="DY247" s="232" t="s">
        <v>178</v>
      </c>
      <c r="DZ247" s="233"/>
      <c r="EA247" s="234"/>
      <c r="EB247" s="235"/>
      <c r="EC247" s="234"/>
      <c r="EE247" s="232" t="s">
        <v>178</v>
      </c>
      <c r="EF247" s="233"/>
      <c r="EG247" s="234"/>
      <c r="EH247" s="235"/>
      <c r="EI247" s="234"/>
      <c r="EK247" s="232" t="s">
        <v>178</v>
      </c>
      <c r="EL247" s="233"/>
      <c r="EM247" s="234"/>
      <c r="EN247" s="235"/>
      <c r="EO247" s="234"/>
      <c r="EQ247" s="232" t="s">
        <v>178</v>
      </c>
      <c r="ER247" s="233"/>
      <c r="ES247" s="234"/>
      <c r="ET247" s="235"/>
      <c r="EU247" s="234"/>
      <c r="EW247" s="232" t="s">
        <v>178</v>
      </c>
      <c r="EX247" s="233"/>
      <c r="EY247" s="234"/>
      <c r="EZ247" s="235"/>
      <c r="FA247" s="234"/>
      <c r="FC247" s="232" t="s">
        <v>178</v>
      </c>
      <c r="FD247" s="233"/>
      <c r="FE247" s="234"/>
      <c r="FF247" s="235"/>
      <c r="FG247" s="234"/>
      <c r="FI247" s="232" t="s">
        <v>178</v>
      </c>
      <c r="FJ247" s="233"/>
      <c r="FK247" s="234"/>
      <c r="FL247" s="235"/>
      <c r="FM247" s="234"/>
      <c r="FO247" s="232" t="s">
        <v>178</v>
      </c>
      <c r="FP247" s="233"/>
      <c r="FQ247" s="234"/>
      <c r="FR247" s="235"/>
      <c r="FS247" s="234"/>
      <c r="FU247" s="232" t="s">
        <v>178</v>
      </c>
      <c r="FV247" s="233"/>
      <c r="FW247" s="234"/>
      <c r="FX247" s="235"/>
      <c r="FY247" s="234"/>
      <c r="GA247" s="232" t="s">
        <v>178</v>
      </c>
      <c r="GB247" s="233"/>
      <c r="GC247" s="234"/>
      <c r="GD247" s="235"/>
      <c r="GE247" s="234"/>
      <c r="GG247" s="232" t="s">
        <v>178</v>
      </c>
      <c r="GH247" s="233"/>
      <c r="GI247" s="234"/>
      <c r="GJ247" s="235"/>
      <c r="GK247" s="234"/>
      <c r="GM247" s="232" t="s">
        <v>178</v>
      </c>
      <c r="GN247" s="233"/>
      <c r="GO247" s="234"/>
      <c r="GP247" s="235"/>
      <c r="GQ247" s="234"/>
      <c r="GS247" s="232" t="s">
        <v>178</v>
      </c>
      <c r="GT247" s="233"/>
      <c r="GU247" s="234"/>
      <c r="GV247" s="235"/>
      <c r="GW247" s="234"/>
      <c r="GY247" s="232" t="s">
        <v>178</v>
      </c>
      <c r="GZ247" s="233"/>
      <c r="HA247" s="234"/>
      <c r="HB247" s="235"/>
      <c r="HC247" s="234"/>
      <c r="HE247" s="232" t="s">
        <v>178</v>
      </c>
      <c r="HF247" s="233"/>
      <c r="HG247" s="234"/>
      <c r="HH247" s="235"/>
      <c r="HI247" s="234"/>
      <c r="HK247" s="232" t="s">
        <v>178</v>
      </c>
      <c r="HL247" s="233"/>
      <c r="HM247" s="234"/>
      <c r="HN247" s="235"/>
      <c r="HO247" s="234"/>
      <c r="HQ247" s="232" t="s">
        <v>178</v>
      </c>
      <c r="HR247" s="233"/>
      <c r="HS247" s="234"/>
      <c r="HT247" s="235"/>
      <c r="HU247" s="234"/>
      <c r="HW247" s="232" t="s">
        <v>178</v>
      </c>
      <c r="HX247" s="233"/>
      <c r="HY247" s="234"/>
      <c r="HZ247" s="235"/>
      <c r="IA247" s="234"/>
      <c r="IC247" s="232" t="s">
        <v>178</v>
      </c>
      <c r="ID247" s="233"/>
      <c r="IE247" s="234"/>
      <c r="IF247" s="235"/>
      <c r="IG247" s="234"/>
      <c r="II247" s="232" t="s">
        <v>178</v>
      </c>
      <c r="IJ247" s="233"/>
      <c r="IK247" s="234"/>
      <c r="IL247" s="235"/>
      <c r="IM247" s="234"/>
      <c r="IO247" s="232" t="s">
        <v>178</v>
      </c>
      <c r="IP247" s="233"/>
      <c r="IQ247" s="234"/>
      <c r="IR247" s="235"/>
      <c r="IS247" s="234"/>
      <c r="IU247" s="232" t="s">
        <v>178</v>
      </c>
      <c r="IV247" s="233"/>
      <c r="IW247" s="234"/>
      <c r="IX247" s="235"/>
      <c r="IY247" s="234"/>
      <c r="JA247" s="232" t="s">
        <v>178</v>
      </c>
      <c r="JB247" s="233"/>
      <c r="JC247" s="234"/>
      <c r="JD247" s="235"/>
      <c r="JE247" s="234"/>
      <c r="JG247" s="232" t="s">
        <v>178</v>
      </c>
      <c r="JH247" s="233"/>
      <c r="JI247" s="234"/>
      <c r="JJ247" s="235"/>
      <c r="JK247" s="234"/>
      <c r="JM247" s="232" t="s">
        <v>178</v>
      </c>
      <c r="JN247" s="233"/>
      <c r="JO247" s="234"/>
      <c r="JP247" s="235"/>
      <c r="JQ247" s="234"/>
      <c r="JS247" s="232" t="s">
        <v>178</v>
      </c>
      <c r="JT247" s="233"/>
      <c r="JU247" s="234"/>
      <c r="JV247" s="235"/>
      <c r="JW247" s="234"/>
      <c r="JY247" s="232" t="s">
        <v>178</v>
      </c>
      <c r="JZ247" s="233"/>
      <c r="KA247" s="234"/>
      <c r="KB247" s="235"/>
      <c r="KC247" s="234"/>
      <c r="KE247" s="232" t="s">
        <v>178</v>
      </c>
      <c r="KF247" s="233"/>
      <c r="KG247" s="234"/>
      <c r="KH247" s="235"/>
      <c r="KI247" s="234"/>
      <c r="KK247" s="232" t="s">
        <v>178</v>
      </c>
      <c r="KL247" s="233"/>
      <c r="KM247" s="234"/>
      <c r="KN247" s="235"/>
      <c r="KO247" s="234"/>
      <c r="KQ247" s="169" t="s">
        <v>178</v>
      </c>
      <c r="KR247" s="183"/>
      <c r="KS247" s="182"/>
      <c r="KT247" s="185"/>
      <c r="KU247" s="182"/>
      <c r="KW247" s="169" t="s">
        <v>178</v>
      </c>
      <c r="KX247" s="183"/>
      <c r="KY247" s="182"/>
      <c r="KZ247" s="185"/>
      <c r="LA247" s="182"/>
    </row>
    <row r="248" spans="1:313" ht="18" x14ac:dyDescent="0.35">
      <c r="A248" s="170"/>
      <c r="B248" s="171"/>
      <c r="C248" s="170"/>
      <c r="D248" s="172"/>
      <c r="E248" s="170"/>
      <c r="G248" s="170"/>
      <c r="H248" s="171"/>
      <c r="I248" s="170"/>
      <c r="J248" s="172"/>
      <c r="K248" s="170"/>
      <c r="M248" s="170"/>
      <c r="N248" s="171"/>
      <c r="O248" s="170"/>
      <c r="P248" s="172"/>
      <c r="Q248" s="170"/>
      <c r="S248" s="170"/>
      <c r="T248" s="171"/>
      <c r="U248" s="170"/>
      <c r="V248" s="172"/>
      <c r="W248" s="170"/>
      <c r="Y248" s="170"/>
      <c r="Z248" s="171"/>
      <c r="AA248" s="170"/>
      <c r="AB248" s="172"/>
      <c r="AC248" s="170"/>
      <c r="AF248" s="170"/>
      <c r="AG248" s="171"/>
      <c r="AH248" s="170"/>
      <c r="AI248" s="172"/>
      <c r="AJ248" s="170"/>
      <c r="AL248" s="170"/>
      <c r="AM248" s="171"/>
      <c r="AN248" s="170"/>
      <c r="AO248" s="172"/>
      <c r="AP248" s="170"/>
      <c r="AR248" s="170"/>
      <c r="AS248" s="171"/>
      <c r="AT248" s="170"/>
      <c r="AU248" s="172"/>
      <c r="AV248" s="170"/>
      <c r="AY248" s="170"/>
      <c r="AZ248" s="171"/>
      <c r="BA248" s="170"/>
      <c r="BB248" s="172"/>
      <c r="BC248" s="170"/>
      <c r="BE248" s="170"/>
      <c r="BF248" s="171"/>
      <c r="BG248" s="170"/>
      <c r="BH248" s="172"/>
      <c r="BI248" s="170"/>
      <c r="BK248" s="170"/>
      <c r="BL248" s="171"/>
      <c r="BM248" s="170"/>
      <c r="BN248" s="172"/>
      <c r="BO248" s="170"/>
      <c r="BQ248" s="170"/>
      <c r="BR248" s="171"/>
      <c r="BS248" s="170"/>
      <c r="BT248" s="172"/>
      <c r="BU248" s="170"/>
      <c r="BW248" s="170"/>
      <c r="BX248" s="171"/>
      <c r="BY248" s="170"/>
      <c r="BZ248" s="172"/>
      <c r="CA248" s="170"/>
      <c r="CC248" s="170"/>
      <c r="CD248" s="171"/>
      <c r="CE248" s="170"/>
      <c r="CF248" s="172"/>
      <c r="CG248" s="170"/>
      <c r="CI248" s="170"/>
      <c r="CJ248" s="171"/>
      <c r="CK248" s="170"/>
      <c r="CL248" s="172"/>
      <c r="CM248" s="170"/>
      <c r="CO248" s="170"/>
      <c r="CP248" s="171"/>
      <c r="CQ248" s="170"/>
      <c r="CR248" s="172"/>
      <c r="CS248" s="170"/>
      <c r="CU248" s="170"/>
      <c r="CV248" s="171"/>
      <c r="CW248" s="170"/>
      <c r="CX248" s="172"/>
      <c r="CY248" s="170"/>
      <c r="DA248" s="170"/>
      <c r="DB248" s="171"/>
      <c r="DC248" s="170"/>
      <c r="DD248" s="172"/>
      <c r="DE248" s="170"/>
      <c r="DG248" s="170"/>
      <c r="DH248" s="171"/>
      <c r="DI248" s="170"/>
      <c r="DJ248" s="172"/>
      <c r="DK248" s="170"/>
      <c r="DM248" s="170"/>
      <c r="DN248" s="171"/>
      <c r="DO248" s="170"/>
      <c r="DP248" s="172"/>
      <c r="DQ248" s="170"/>
      <c r="DS248" s="170"/>
      <c r="DT248" s="171"/>
      <c r="DU248" s="170"/>
      <c r="DV248" s="172"/>
      <c r="DW248" s="170"/>
      <c r="DY248" s="170"/>
      <c r="DZ248" s="171"/>
      <c r="EA248" s="170"/>
      <c r="EB248" s="172"/>
      <c r="EC248" s="170"/>
      <c r="EE248" s="170"/>
      <c r="EF248" s="171"/>
      <c r="EG248" s="170"/>
      <c r="EH248" s="172"/>
      <c r="EI248" s="170"/>
      <c r="EK248" s="170"/>
      <c r="EL248" s="171"/>
      <c r="EM248" s="170"/>
      <c r="EN248" s="172"/>
      <c r="EO248" s="170"/>
      <c r="EQ248" s="170"/>
      <c r="ER248" s="171"/>
      <c r="ES248" s="170"/>
      <c r="ET248" s="172"/>
      <c r="EU248" s="170"/>
      <c r="EW248" s="170"/>
      <c r="EX248" s="171"/>
      <c r="EY248" s="170"/>
      <c r="EZ248" s="172"/>
      <c r="FA248" s="170"/>
      <c r="FC248" s="170"/>
      <c r="FD248" s="171"/>
      <c r="FE248" s="170"/>
      <c r="FF248" s="172"/>
      <c r="FG248" s="170"/>
      <c r="FI248" s="170"/>
      <c r="FJ248" s="171"/>
      <c r="FK248" s="170"/>
      <c r="FL248" s="172"/>
      <c r="FM248" s="170"/>
      <c r="FO248" s="170"/>
      <c r="FP248" s="171"/>
      <c r="FQ248" s="170"/>
      <c r="FR248" s="172"/>
      <c r="FS248" s="170"/>
      <c r="FU248" s="170"/>
      <c r="FV248" s="171"/>
      <c r="FW248" s="170"/>
      <c r="FX248" s="172"/>
      <c r="FY248" s="170"/>
      <c r="GA248" s="170"/>
      <c r="GB248" s="171"/>
      <c r="GC248" s="170"/>
      <c r="GD248" s="172"/>
      <c r="GE248" s="170"/>
      <c r="GG248" s="170"/>
      <c r="GH248" s="171"/>
      <c r="GI248" s="170"/>
      <c r="GJ248" s="172"/>
      <c r="GK248" s="170"/>
      <c r="GM248" s="170"/>
      <c r="GN248" s="171"/>
      <c r="GO248" s="170"/>
      <c r="GP248" s="172"/>
      <c r="GQ248" s="170"/>
      <c r="GS248" s="170"/>
      <c r="GT248" s="171"/>
      <c r="GU248" s="170"/>
      <c r="GV248" s="172"/>
      <c r="GW248" s="170"/>
      <c r="GY248" s="170"/>
      <c r="GZ248" s="171"/>
      <c r="HA248" s="170"/>
      <c r="HB248" s="172"/>
      <c r="HC248" s="170"/>
      <c r="HE248" s="170"/>
      <c r="HF248" s="171"/>
      <c r="HG248" s="170"/>
      <c r="HH248" s="172"/>
      <c r="HI248" s="170"/>
      <c r="HK248" s="170"/>
      <c r="HL248" s="171"/>
      <c r="HM248" s="170"/>
      <c r="HN248" s="172"/>
      <c r="HO248" s="170"/>
      <c r="HQ248" s="170"/>
      <c r="HR248" s="171"/>
      <c r="HS248" s="170"/>
      <c r="HT248" s="172"/>
      <c r="HU248" s="170"/>
      <c r="HW248" s="170"/>
      <c r="HX248" s="171"/>
      <c r="HY248" s="170"/>
      <c r="HZ248" s="172"/>
      <c r="IA248" s="170"/>
      <c r="IC248" s="170"/>
      <c r="ID248" s="171"/>
      <c r="IE248" s="170"/>
      <c r="IF248" s="172"/>
      <c r="IG248" s="170"/>
      <c r="II248" s="170"/>
      <c r="IJ248" s="171"/>
      <c r="IK248" s="170"/>
      <c r="IL248" s="172"/>
      <c r="IM248" s="170"/>
      <c r="IO248" s="170"/>
      <c r="IP248" s="171"/>
      <c r="IQ248" s="170"/>
      <c r="IR248" s="172"/>
      <c r="IS248" s="170"/>
      <c r="IU248" s="170"/>
      <c r="IV248" s="171"/>
      <c r="IW248" s="170"/>
      <c r="IX248" s="172"/>
      <c r="IY248" s="170"/>
      <c r="JA248" s="170"/>
      <c r="JB248" s="171"/>
      <c r="JC248" s="170"/>
      <c r="JD248" s="172"/>
      <c r="JE248" s="170"/>
      <c r="JG248" s="170"/>
      <c r="JH248" s="171"/>
      <c r="JI248" s="170"/>
      <c r="JJ248" s="172"/>
      <c r="JK248" s="170"/>
      <c r="JM248" s="170"/>
      <c r="JN248" s="171"/>
      <c r="JO248" s="170"/>
      <c r="JP248" s="172"/>
      <c r="JQ248" s="170"/>
      <c r="JS248" s="170"/>
      <c r="JT248" s="171"/>
      <c r="JU248" s="170"/>
      <c r="JV248" s="172"/>
      <c r="JW248" s="170"/>
      <c r="JY248" s="170"/>
      <c r="JZ248" s="171"/>
      <c r="KA248" s="170"/>
      <c r="KB248" s="172"/>
      <c r="KC248" s="170"/>
      <c r="KE248" s="170"/>
      <c r="KF248" s="171"/>
      <c r="KG248" s="170"/>
      <c r="KH248" s="172"/>
      <c r="KI248" s="170"/>
      <c r="KK248" s="170"/>
      <c r="KL248" s="171"/>
      <c r="KM248" s="170"/>
      <c r="KN248" s="172"/>
      <c r="KO248" s="170"/>
      <c r="KQ248" s="170"/>
      <c r="KR248" s="171"/>
      <c r="KS248" s="170"/>
      <c r="KT248" s="172"/>
      <c r="KU248" s="170"/>
      <c r="KW248" s="170"/>
      <c r="KX248" s="171"/>
      <c r="KY248" s="170"/>
      <c r="KZ248" s="172"/>
      <c r="LA248" s="170"/>
    </row>
    <row r="249" spans="1:313" s="240" customFormat="1" ht="72" customHeight="1" x14ac:dyDescent="0.35">
      <c r="A249" s="236" t="s">
        <v>139</v>
      </c>
      <c r="B249" s="237" t="s">
        <v>112</v>
      </c>
      <c r="C249" s="238" t="s">
        <v>113</v>
      </c>
      <c r="D249" s="239" t="s">
        <v>114</v>
      </c>
      <c r="E249" s="238" t="s">
        <v>113</v>
      </c>
      <c r="G249" s="236" t="s">
        <v>139</v>
      </c>
      <c r="H249" s="237" t="s">
        <v>112</v>
      </c>
      <c r="I249" s="238" t="s">
        <v>113</v>
      </c>
      <c r="J249" s="239" t="s">
        <v>114</v>
      </c>
      <c r="K249" s="238" t="s">
        <v>113</v>
      </c>
      <c r="M249" s="236" t="s">
        <v>139</v>
      </c>
      <c r="N249" s="237" t="s">
        <v>112</v>
      </c>
      <c r="O249" s="238" t="s">
        <v>113</v>
      </c>
      <c r="P249" s="239" t="s">
        <v>114</v>
      </c>
      <c r="Q249" s="238" t="s">
        <v>113</v>
      </c>
      <c r="S249" s="236" t="s">
        <v>139</v>
      </c>
      <c r="T249" s="237" t="s">
        <v>112</v>
      </c>
      <c r="U249" s="238" t="s">
        <v>113</v>
      </c>
      <c r="V249" s="239" t="s">
        <v>114</v>
      </c>
      <c r="W249" s="238" t="s">
        <v>113</v>
      </c>
      <c r="Y249" s="236" t="s">
        <v>139</v>
      </c>
      <c r="Z249" s="237" t="s">
        <v>112</v>
      </c>
      <c r="AA249" s="238" t="s">
        <v>113</v>
      </c>
      <c r="AB249" s="239" t="s">
        <v>114</v>
      </c>
      <c r="AC249" s="238" t="s">
        <v>113</v>
      </c>
      <c r="AF249" s="236" t="s">
        <v>139</v>
      </c>
      <c r="AG249" s="237" t="s">
        <v>112</v>
      </c>
      <c r="AH249" s="238" t="s">
        <v>113</v>
      </c>
      <c r="AI249" s="239" t="s">
        <v>114</v>
      </c>
      <c r="AJ249" s="238" t="s">
        <v>113</v>
      </c>
      <c r="AL249" s="236" t="s">
        <v>139</v>
      </c>
      <c r="AM249" s="237" t="s">
        <v>112</v>
      </c>
      <c r="AN249" s="238" t="s">
        <v>113</v>
      </c>
      <c r="AO249" s="239" t="s">
        <v>114</v>
      </c>
      <c r="AP249" s="238" t="s">
        <v>113</v>
      </c>
      <c r="AR249" s="236" t="s">
        <v>139</v>
      </c>
      <c r="AS249" s="237" t="s">
        <v>112</v>
      </c>
      <c r="AT249" s="238" t="s">
        <v>113</v>
      </c>
      <c r="AU249" s="239" t="s">
        <v>114</v>
      </c>
      <c r="AV249" s="238" t="s">
        <v>113</v>
      </c>
      <c r="AY249" s="236" t="s">
        <v>139</v>
      </c>
      <c r="AZ249" s="237" t="s">
        <v>112</v>
      </c>
      <c r="BA249" s="238" t="s">
        <v>113</v>
      </c>
      <c r="BB249" s="239" t="s">
        <v>114</v>
      </c>
      <c r="BC249" s="238" t="s">
        <v>113</v>
      </c>
      <c r="BE249" s="236" t="s">
        <v>139</v>
      </c>
      <c r="BF249" s="237" t="s">
        <v>112</v>
      </c>
      <c r="BG249" s="238" t="s">
        <v>113</v>
      </c>
      <c r="BH249" s="239" t="s">
        <v>114</v>
      </c>
      <c r="BI249" s="238" t="s">
        <v>113</v>
      </c>
      <c r="BK249" s="236" t="s">
        <v>139</v>
      </c>
      <c r="BL249" s="237" t="s">
        <v>112</v>
      </c>
      <c r="BM249" s="238" t="s">
        <v>113</v>
      </c>
      <c r="BN249" s="239" t="s">
        <v>114</v>
      </c>
      <c r="BO249" s="238" t="s">
        <v>113</v>
      </c>
      <c r="BQ249" s="236" t="s">
        <v>139</v>
      </c>
      <c r="BR249" s="237" t="s">
        <v>112</v>
      </c>
      <c r="BS249" s="238" t="s">
        <v>113</v>
      </c>
      <c r="BT249" s="239" t="s">
        <v>114</v>
      </c>
      <c r="BU249" s="238" t="s">
        <v>113</v>
      </c>
      <c r="BW249" s="236" t="s">
        <v>139</v>
      </c>
      <c r="BX249" s="237" t="s">
        <v>112</v>
      </c>
      <c r="BY249" s="238" t="s">
        <v>113</v>
      </c>
      <c r="BZ249" s="239" t="s">
        <v>114</v>
      </c>
      <c r="CA249" s="238" t="s">
        <v>113</v>
      </c>
      <c r="CC249" s="236" t="s">
        <v>139</v>
      </c>
      <c r="CD249" s="237" t="s">
        <v>112</v>
      </c>
      <c r="CE249" s="238" t="s">
        <v>113</v>
      </c>
      <c r="CF249" s="239" t="s">
        <v>114</v>
      </c>
      <c r="CG249" s="238" t="s">
        <v>113</v>
      </c>
      <c r="CI249" s="236" t="s">
        <v>139</v>
      </c>
      <c r="CJ249" s="237" t="s">
        <v>112</v>
      </c>
      <c r="CK249" s="238" t="s">
        <v>113</v>
      </c>
      <c r="CL249" s="239" t="s">
        <v>114</v>
      </c>
      <c r="CM249" s="238" t="s">
        <v>113</v>
      </c>
      <c r="CO249" s="236" t="s">
        <v>139</v>
      </c>
      <c r="CP249" s="237" t="s">
        <v>112</v>
      </c>
      <c r="CQ249" s="238" t="s">
        <v>113</v>
      </c>
      <c r="CR249" s="239" t="s">
        <v>114</v>
      </c>
      <c r="CS249" s="238" t="s">
        <v>113</v>
      </c>
      <c r="CU249" s="236" t="s">
        <v>139</v>
      </c>
      <c r="CV249" s="237" t="s">
        <v>112</v>
      </c>
      <c r="CW249" s="238" t="s">
        <v>113</v>
      </c>
      <c r="CX249" s="239" t="s">
        <v>114</v>
      </c>
      <c r="CY249" s="238" t="s">
        <v>113</v>
      </c>
      <c r="DA249" s="236" t="s">
        <v>139</v>
      </c>
      <c r="DB249" s="237" t="s">
        <v>112</v>
      </c>
      <c r="DC249" s="238" t="s">
        <v>113</v>
      </c>
      <c r="DD249" s="239" t="s">
        <v>114</v>
      </c>
      <c r="DE249" s="238" t="s">
        <v>113</v>
      </c>
      <c r="DG249" s="236" t="s">
        <v>139</v>
      </c>
      <c r="DH249" s="237" t="s">
        <v>112</v>
      </c>
      <c r="DI249" s="238" t="s">
        <v>113</v>
      </c>
      <c r="DJ249" s="239" t="s">
        <v>114</v>
      </c>
      <c r="DK249" s="238" t="s">
        <v>113</v>
      </c>
      <c r="DM249" s="236" t="s">
        <v>139</v>
      </c>
      <c r="DN249" s="237" t="s">
        <v>112</v>
      </c>
      <c r="DO249" s="238" t="s">
        <v>113</v>
      </c>
      <c r="DP249" s="239" t="s">
        <v>114</v>
      </c>
      <c r="DQ249" s="238" t="s">
        <v>113</v>
      </c>
      <c r="DS249" s="236" t="s">
        <v>139</v>
      </c>
      <c r="DT249" s="237" t="s">
        <v>112</v>
      </c>
      <c r="DU249" s="238" t="s">
        <v>113</v>
      </c>
      <c r="DV249" s="239" t="s">
        <v>114</v>
      </c>
      <c r="DW249" s="238" t="s">
        <v>113</v>
      </c>
      <c r="DY249" s="236" t="s">
        <v>139</v>
      </c>
      <c r="DZ249" s="237" t="s">
        <v>112</v>
      </c>
      <c r="EA249" s="238" t="s">
        <v>113</v>
      </c>
      <c r="EB249" s="239" t="s">
        <v>114</v>
      </c>
      <c r="EC249" s="238" t="s">
        <v>113</v>
      </c>
      <c r="EE249" s="236" t="s">
        <v>139</v>
      </c>
      <c r="EF249" s="237" t="s">
        <v>112</v>
      </c>
      <c r="EG249" s="238" t="s">
        <v>113</v>
      </c>
      <c r="EH249" s="239" t="s">
        <v>114</v>
      </c>
      <c r="EI249" s="238" t="s">
        <v>113</v>
      </c>
      <c r="EK249" s="236" t="s">
        <v>139</v>
      </c>
      <c r="EL249" s="237" t="s">
        <v>112</v>
      </c>
      <c r="EM249" s="238" t="s">
        <v>113</v>
      </c>
      <c r="EN249" s="239" t="s">
        <v>114</v>
      </c>
      <c r="EO249" s="238" t="s">
        <v>113</v>
      </c>
      <c r="EQ249" s="236" t="s">
        <v>139</v>
      </c>
      <c r="ER249" s="237" t="s">
        <v>112</v>
      </c>
      <c r="ES249" s="238" t="s">
        <v>113</v>
      </c>
      <c r="ET249" s="239" t="s">
        <v>114</v>
      </c>
      <c r="EU249" s="238" t="s">
        <v>113</v>
      </c>
      <c r="EW249" s="236" t="s">
        <v>139</v>
      </c>
      <c r="EX249" s="237" t="s">
        <v>112</v>
      </c>
      <c r="EY249" s="238" t="s">
        <v>113</v>
      </c>
      <c r="EZ249" s="239" t="s">
        <v>114</v>
      </c>
      <c r="FA249" s="238" t="s">
        <v>113</v>
      </c>
      <c r="FC249" s="236" t="s">
        <v>139</v>
      </c>
      <c r="FD249" s="237" t="s">
        <v>112</v>
      </c>
      <c r="FE249" s="238" t="s">
        <v>113</v>
      </c>
      <c r="FF249" s="239" t="s">
        <v>114</v>
      </c>
      <c r="FG249" s="238" t="s">
        <v>113</v>
      </c>
      <c r="FI249" s="236" t="s">
        <v>139</v>
      </c>
      <c r="FJ249" s="237" t="s">
        <v>112</v>
      </c>
      <c r="FK249" s="238" t="s">
        <v>113</v>
      </c>
      <c r="FL249" s="239" t="s">
        <v>114</v>
      </c>
      <c r="FM249" s="238" t="s">
        <v>113</v>
      </c>
      <c r="FO249" s="236" t="s">
        <v>139</v>
      </c>
      <c r="FP249" s="237" t="s">
        <v>112</v>
      </c>
      <c r="FQ249" s="238" t="s">
        <v>113</v>
      </c>
      <c r="FR249" s="239" t="s">
        <v>114</v>
      </c>
      <c r="FS249" s="238" t="s">
        <v>113</v>
      </c>
      <c r="FU249" s="236" t="s">
        <v>139</v>
      </c>
      <c r="FV249" s="237" t="s">
        <v>112</v>
      </c>
      <c r="FW249" s="238" t="s">
        <v>113</v>
      </c>
      <c r="FX249" s="239" t="s">
        <v>114</v>
      </c>
      <c r="FY249" s="238" t="s">
        <v>113</v>
      </c>
      <c r="GA249" s="236" t="s">
        <v>139</v>
      </c>
      <c r="GB249" s="237" t="s">
        <v>112</v>
      </c>
      <c r="GC249" s="238" t="s">
        <v>113</v>
      </c>
      <c r="GD249" s="239" t="s">
        <v>114</v>
      </c>
      <c r="GE249" s="238" t="s">
        <v>113</v>
      </c>
      <c r="GG249" s="236" t="s">
        <v>139</v>
      </c>
      <c r="GH249" s="237" t="s">
        <v>112</v>
      </c>
      <c r="GI249" s="238" t="s">
        <v>113</v>
      </c>
      <c r="GJ249" s="239" t="s">
        <v>114</v>
      </c>
      <c r="GK249" s="238" t="s">
        <v>113</v>
      </c>
      <c r="GM249" s="236" t="s">
        <v>139</v>
      </c>
      <c r="GN249" s="237" t="s">
        <v>112</v>
      </c>
      <c r="GO249" s="238" t="s">
        <v>113</v>
      </c>
      <c r="GP249" s="239" t="s">
        <v>114</v>
      </c>
      <c r="GQ249" s="238" t="s">
        <v>113</v>
      </c>
      <c r="GS249" s="236" t="s">
        <v>139</v>
      </c>
      <c r="GT249" s="237" t="s">
        <v>112</v>
      </c>
      <c r="GU249" s="238" t="s">
        <v>113</v>
      </c>
      <c r="GV249" s="239" t="s">
        <v>114</v>
      </c>
      <c r="GW249" s="238" t="s">
        <v>113</v>
      </c>
      <c r="GY249" s="236" t="s">
        <v>139</v>
      </c>
      <c r="GZ249" s="237" t="s">
        <v>112</v>
      </c>
      <c r="HA249" s="238" t="s">
        <v>113</v>
      </c>
      <c r="HB249" s="239" t="s">
        <v>114</v>
      </c>
      <c r="HC249" s="238" t="s">
        <v>113</v>
      </c>
      <c r="HE249" s="236" t="s">
        <v>139</v>
      </c>
      <c r="HF249" s="237" t="s">
        <v>112</v>
      </c>
      <c r="HG249" s="238" t="s">
        <v>113</v>
      </c>
      <c r="HH249" s="239" t="s">
        <v>114</v>
      </c>
      <c r="HI249" s="238" t="s">
        <v>113</v>
      </c>
      <c r="HK249" s="236" t="s">
        <v>139</v>
      </c>
      <c r="HL249" s="237" t="s">
        <v>112</v>
      </c>
      <c r="HM249" s="238" t="s">
        <v>113</v>
      </c>
      <c r="HN249" s="239" t="s">
        <v>114</v>
      </c>
      <c r="HO249" s="238" t="s">
        <v>113</v>
      </c>
      <c r="HQ249" s="236" t="s">
        <v>139</v>
      </c>
      <c r="HR249" s="237" t="s">
        <v>112</v>
      </c>
      <c r="HS249" s="238" t="s">
        <v>113</v>
      </c>
      <c r="HT249" s="239" t="s">
        <v>114</v>
      </c>
      <c r="HU249" s="238" t="s">
        <v>113</v>
      </c>
      <c r="HW249" s="236" t="s">
        <v>139</v>
      </c>
      <c r="HX249" s="237" t="s">
        <v>112</v>
      </c>
      <c r="HY249" s="238" t="s">
        <v>113</v>
      </c>
      <c r="HZ249" s="239" t="s">
        <v>114</v>
      </c>
      <c r="IA249" s="238" t="s">
        <v>113</v>
      </c>
      <c r="IC249" s="236" t="s">
        <v>139</v>
      </c>
      <c r="ID249" s="237" t="s">
        <v>112</v>
      </c>
      <c r="IE249" s="238" t="s">
        <v>113</v>
      </c>
      <c r="IF249" s="239" t="s">
        <v>114</v>
      </c>
      <c r="IG249" s="238" t="s">
        <v>113</v>
      </c>
      <c r="II249" s="236" t="s">
        <v>139</v>
      </c>
      <c r="IJ249" s="237" t="s">
        <v>112</v>
      </c>
      <c r="IK249" s="238" t="s">
        <v>113</v>
      </c>
      <c r="IL249" s="239" t="s">
        <v>114</v>
      </c>
      <c r="IM249" s="238" t="s">
        <v>113</v>
      </c>
      <c r="IO249" s="236" t="s">
        <v>139</v>
      </c>
      <c r="IP249" s="237" t="s">
        <v>112</v>
      </c>
      <c r="IQ249" s="238" t="s">
        <v>113</v>
      </c>
      <c r="IR249" s="239" t="s">
        <v>114</v>
      </c>
      <c r="IS249" s="238" t="s">
        <v>113</v>
      </c>
      <c r="IU249" s="236" t="s">
        <v>139</v>
      </c>
      <c r="IV249" s="237" t="s">
        <v>112</v>
      </c>
      <c r="IW249" s="238" t="s">
        <v>113</v>
      </c>
      <c r="IX249" s="239" t="s">
        <v>114</v>
      </c>
      <c r="IY249" s="238" t="s">
        <v>113</v>
      </c>
      <c r="JA249" s="236" t="s">
        <v>139</v>
      </c>
      <c r="JB249" s="237" t="s">
        <v>112</v>
      </c>
      <c r="JC249" s="238" t="s">
        <v>113</v>
      </c>
      <c r="JD249" s="239" t="s">
        <v>114</v>
      </c>
      <c r="JE249" s="238" t="s">
        <v>113</v>
      </c>
      <c r="JG249" s="236" t="s">
        <v>139</v>
      </c>
      <c r="JH249" s="237" t="s">
        <v>112</v>
      </c>
      <c r="JI249" s="238" t="s">
        <v>113</v>
      </c>
      <c r="JJ249" s="239" t="s">
        <v>114</v>
      </c>
      <c r="JK249" s="238" t="s">
        <v>113</v>
      </c>
      <c r="JM249" s="236" t="s">
        <v>139</v>
      </c>
      <c r="JN249" s="237" t="s">
        <v>112</v>
      </c>
      <c r="JO249" s="238" t="s">
        <v>113</v>
      </c>
      <c r="JP249" s="239" t="s">
        <v>114</v>
      </c>
      <c r="JQ249" s="238" t="s">
        <v>113</v>
      </c>
      <c r="JS249" s="236" t="s">
        <v>139</v>
      </c>
      <c r="JT249" s="237" t="s">
        <v>112</v>
      </c>
      <c r="JU249" s="238" t="s">
        <v>113</v>
      </c>
      <c r="JV249" s="239" t="s">
        <v>114</v>
      </c>
      <c r="JW249" s="238" t="s">
        <v>113</v>
      </c>
      <c r="JY249" s="236" t="s">
        <v>139</v>
      </c>
      <c r="JZ249" s="237" t="s">
        <v>112</v>
      </c>
      <c r="KA249" s="238" t="s">
        <v>113</v>
      </c>
      <c r="KB249" s="239" t="s">
        <v>114</v>
      </c>
      <c r="KC249" s="238" t="s">
        <v>113</v>
      </c>
      <c r="KE249" s="236" t="s">
        <v>139</v>
      </c>
      <c r="KF249" s="237" t="s">
        <v>112</v>
      </c>
      <c r="KG249" s="238" t="s">
        <v>113</v>
      </c>
      <c r="KH249" s="239" t="s">
        <v>114</v>
      </c>
      <c r="KI249" s="238" t="s">
        <v>113</v>
      </c>
      <c r="KK249" s="236" t="s">
        <v>139</v>
      </c>
      <c r="KL249" s="237" t="s">
        <v>112</v>
      </c>
      <c r="KM249" s="238" t="s">
        <v>113</v>
      </c>
      <c r="KN249" s="239" t="s">
        <v>114</v>
      </c>
      <c r="KO249" s="238" t="s">
        <v>113</v>
      </c>
      <c r="KQ249" s="177" t="s">
        <v>139</v>
      </c>
      <c r="KR249" s="178" t="s">
        <v>112</v>
      </c>
      <c r="KS249" s="179" t="s">
        <v>113</v>
      </c>
      <c r="KT249" s="180" t="s">
        <v>114</v>
      </c>
      <c r="KU249" s="179" t="s">
        <v>113</v>
      </c>
      <c r="KW249" s="177" t="s">
        <v>139</v>
      </c>
      <c r="KX249" s="178" t="s">
        <v>112</v>
      </c>
      <c r="KY249" s="179" t="s">
        <v>113</v>
      </c>
      <c r="KZ249" s="180" t="s">
        <v>114</v>
      </c>
      <c r="LA249" s="179" t="s">
        <v>113</v>
      </c>
    </row>
    <row r="250" spans="1:313" ht="18" x14ac:dyDescent="0.35">
      <c r="A250" s="170"/>
      <c r="B250" s="171"/>
      <c r="C250" s="170"/>
      <c r="D250" s="172"/>
      <c r="E250" s="170"/>
      <c r="G250" s="170"/>
      <c r="H250" s="171"/>
      <c r="I250" s="170"/>
      <c r="J250" s="172"/>
      <c r="K250" s="170"/>
      <c r="M250" s="170"/>
      <c r="N250" s="171"/>
      <c r="O250" s="170"/>
      <c r="P250" s="172"/>
      <c r="Q250" s="170"/>
      <c r="S250" s="170"/>
      <c r="T250" s="171"/>
      <c r="U250" s="170"/>
      <c r="V250" s="172"/>
      <c r="W250" s="170"/>
      <c r="Y250" s="170"/>
      <c r="Z250" s="171"/>
      <c r="AA250" s="170"/>
      <c r="AB250" s="172"/>
      <c r="AC250" s="170"/>
      <c r="AF250" s="170"/>
      <c r="AG250" s="171"/>
      <c r="AH250" s="170"/>
      <c r="AI250" s="172"/>
      <c r="AJ250" s="170"/>
      <c r="AL250" s="170"/>
      <c r="AM250" s="171"/>
      <c r="AN250" s="170"/>
      <c r="AO250" s="172"/>
      <c r="AP250" s="170"/>
      <c r="AR250" s="170"/>
      <c r="AS250" s="171"/>
      <c r="AT250" s="170"/>
      <c r="AU250" s="172"/>
      <c r="AV250" s="170"/>
      <c r="AY250" s="170"/>
      <c r="AZ250" s="171"/>
      <c r="BA250" s="170"/>
      <c r="BB250" s="172"/>
      <c r="BC250" s="170"/>
      <c r="BE250" s="170"/>
      <c r="BF250" s="171"/>
      <c r="BG250" s="170"/>
      <c r="BH250" s="172"/>
      <c r="BI250" s="170"/>
      <c r="BK250" s="170"/>
      <c r="BL250" s="171"/>
      <c r="BM250" s="170"/>
      <c r="BN250" s="172"/>
      <c r="BO250" s="170"/>
      <c r="BQ250" s="170"/>
      <c r="BR250" s="171"/>
      <c r="BS250" s="170"/>
      <c r="BT250" s="172"/>
      <c r="BU250" s="170"/>
      <c r="BW250" s="170"/>
      <c r="BX250" s="171"/>
      <c r="BY250" s="170"/>
      <c r="BZ250" s="172"/>
      <c r="CA250" s="170"/>
      <c r="CC250" s="170"/>
      <c r="CD250" s="171"/>
      <c r="CE250" s="170"/>
      <c r="CF250" s="172"/>
      <c r="CG250" s="170"/>
      <c r="CI250" s="170"/>
      <c r="CJ250" s="171"/>
      <c r="CK250" s="170"/>
      <c r="CL250" s="172"/>
      <c r="CM250" s="170"/>
      <c r="CO250" s="170"/>
      <c r="CP250" s="171"/>
      <c r="CQ250" s="170"/>
      <c r="CR250" s="172"/>
      <c r="CS250" s="170"/>
      <c r="CU250" s="170"/>
      <c r="CV250" s="171"/>
      <c r="CW250" s="170"/>
      <c r="CX250" s="172"/>
      <c r="CY250" s="170"/>
      <c r="DA250" s="170"/>
      <c r="DB250" s="171"/>
      <c r="DC250" s="170"/>
      <c r="DD250" s="172"/>
      <c r="DE250" s="170"/>
      <c r="DG250" s="170"/>
      <c r="DH250" s="171"/>
      <c r="DI250" s="170"/>
      <c r="DJ250" s="172"/>
      <c r="DK250" s="170"/>
      <c r="DM250" s="170"/>
      <c r="DN250" s="171"/>
      <c r="DO250" s="170"/>
      <c r="DP250" s="172"/>
      <c r="DQ250" s="170"/>
      <c r="DS250" s="170"/>
      <c r="DT250" s="171"/>
      <c r="DU250" s="170"/>
      <c r="DV250" s="172"/>
      <c r="DW250" s="170"/>
      <c r="DY250" s="170"/>
      <c r="DZ250" s="171"/>
      <c r="EA250" s="170"/>
      <c r="EB250" s="172"/>
      <c r="EC250" s="170"/>
      <c r="EE250" s="170"/>
      <c r="EF250" s="171"/>
      <c r="EG250" s="170"/>
      <c r="EH250" s="172"/>
      <c r="EI250" s="170"/>
      <c r="EK250" s="170"/>
      <c r="EL250" s="171"/>
      <c r="EM250" s="170"/>
      <c r="EN250" s="172"/>
      <c r="EO250" s="170"/>
      <c r="EQ250" s="170"/>
      <c r="ER250" s="171"/>
      <c r="ES250" s="170"/>
      <c r="ET250" s="172"/>
      <c r="EU250" s="170"/>
      <c r="EW250" s="170"/>
      <c r="EX250" s="171"/>
      <c r="EY250" s="170"/>
      <c r="EZ250" s="172"/>
      <c r="FA250" s="170"/>
      <c r="FC250" s="170"/>
      <c r="FD250" s="171"/>
      <c r="FE250" s="170"/>
      <c r="FF250" s="172"/>
      <c r="FG250" s="170"/>
      <c r="FI250" s="170"/>
      <c r="FJ250" s="171"/>
      <c r="FK250" s="170"/>
      <c r="FL250" s="172"/>
      <c r="FM250" s="170"/>
      <c r="FO250" s="170"/>
      <c r="FP250" s="171"/>
      <c r="FQ250" s="170"/>
      <c r="FR250" s="172"/>
      <c r="FS250" s="170"/>
      <c r="FU250" s="170"/>
      <c r="FV250" s="171"/>
      <c r="FW250" s="170"/>
      <c r="FX250" s="172"/>
      <c r="FY250" s="170"/>
      <c r="GA250" s="170"/>
      <c r="GB250" s="171"/>
      <c r="GC250" s="170"/>
      <c r="GD250" s="172"/>
      <c r="GE250" s="170"/>
      <c r="GG250" s="170"/>
      <c r="GH250" s="171"/>
      <c r="GI250" s="170"/>
      <c r="GJ250" s="172"/>
      <c r="GK250" s="170"/>
      <c r="GM250" s="170"/>
      <c r="GN250" s="171"/>
      <c r="GO250" s="170"/>
      <c r="GP250" s="172"/>
      <c r="GQ250" s="170"/>
      <c r="GS250" s="170"/>
      <c r="GT250" s="171"/>
      <c r="GU250" s="170"/>
      <c r="GV250" s="172"/>
      <c r="GW250" s="170"/>
      <c r="GY250" s="170"/>
      <c r="GZ250" s="171"/>
      <c r="HA250" s="170"/>
      <c r="HB250" s="172"/>
      <c r="HC250" s="170"/>
      <c r="HE250" s="170"/>
      <c r="HF250" s="171"/>
      <c r="HG250" s="170"/>
      <c r="HH250" s="172"/>
      <c r="HI250" s="170"/>
      <c r="HK250" s="170"/>
      <c r="HL250" s="171"/>
      <c r="HM250" s="170"/>
      <c r="HN250" s="172"/>
      <c r="HO250" s="170"/>
      <c r="HQ250" s="170"/>
      <c r="HR250" s="171"/>
      <c r="HS250" s="170"/>
      <c r="HT250" s="172"/>
      <c r="HU250" s="170"/>
      <c r="HW250" s="170"/>
      <c r="HX250" s="171"/>
      <c r="HY250" s="170"/>
      <c r="HZ250" s="172"/>
      <c r="IA250" s="170"/>
      <c r="IC250" s="170"/>
      <c r="ID250" s="171"/>
      <c r="IE250" s="170"/>
      <c r="IF250" s="172"/>
      <c r="IG250" s="170"/>
      <c r="II250" s="170"/>
      <c r="IJ250" s="171"/>
      <c r="IK250" s="170"/>
      <c r="IL250" s="172"/>
      <c r="IM250" s="170"/>
      <c r="IO250" s="170"/>
      <c r="IP250" s="171"/>
      <c r="IQ250" s="170"/>
      <c r="IR250" s="172"/>
      <c r="IS250" s="170"/>
      <c r="IU250" s="170"/>
      <c r="IV250" s="171"/>
      <c r="IW250" s="170"/>
      <c r="IX250" s="172"/>
      <c r="IY250" s="170"/>
      <c r="JA250" s="170"/>
      <c r="JB250" s="171"/>
      <c r="JC250" s="170"/>
      <c r="JD250" s="172"/>
      <c r="JE250" s="170"/>
      <c r="JG250" s="170"/>
      <c r="JH250" s="171"/>
      <c r="JI250" s="170"/>
      <c r="JJ250" s="172"/>
      <c r="JK250" s="170"/>
      <c r="JM250" s="170"/>
      <c r="JN250" s="171"/>
      <c r="JO250" s="170"/>
      <c r="JP250" s="172"/>
      <c r="JQ250" s="170"/>
      <c r="JS250" s="170"/>
      <c r="JT250" s="171"/>
      <c r="JU250" s="170"/>
      <c r="JV250" s="172"/>
      <c r="JW250" s="170"/>
      <c r="JY250" s="170"/>
      <c r="JZ250" s="171"/>
      <c r="KA250" s="170"/>
      <c r="KB250" s="172"/>
      <c r="KC250" s="170"/>
      <c r="KE250" s="170"/>
      <c r="KF250" s="171"/>
      <c r="KG250" s="170"/>
      <c r="KH250" s="172"/>
      <c r="KI250" s="170"/>
      <c r="KK250" s="170"/>
      <c r="KL250" s="171"/>
      <c r="KM250" s="170"/>
      <c r="KN250" s="172"/>
      <c r="KO250" s="170"/>
      <c r="KQ250" s="170"/>
      <c r="KR250" s="171"/>
      <c r="KS250" s="170"/>
      <c r="KT250" s="172"/>
      <c r="KU250" s="170"/>
      <c r="KW250" s="170"/>
      <c r="KX250" s="171"/>
      <c r="KY250" s="170"/>
      <c r="KZ250" s="172"/>
      <c r="LA250" s="170"/>
    </row>
    <row r="251" spans="1:313" ht="18" x14ac:dyDescent="0.35">
      <c r="A251" s="234" t="s">
        <v>64</v>
      </c>
      <c r="B251" s="233">
        <v>166904246.02999946</v>
      </c>
      <c r="C251" s="241">
        <v>0.97827080096813823</v>
      </c>
      <c r="D251" s="235">
        <v>1333</v>
      </c>
      <c r="E251" s="241">
        <v>0.98960653303637713</v>
      </c>
      <c r="G251" s="234" t="s">
        <v>64</v>
      </c>
      <c r="H251" s="233">
        <v>165055435.48999983</v>
      </c>
      <c r="I251" s="241">
        <v>0.98402436658560677</v>
      </c>
      <c r="J251" s="235">
        <v>1333</v>
      </c>
      <c r="K251" s="241">
        <v>0.99551904406273339</v>
      </c>
      <c r="M251" s="234" t="s">
        <v>64</v>
      </c>
      <c r="N251" s="233">
        <v>158967673.69999978</v>
      </c>
      <c r="O251" s="241">
        <v>0.98622495488449713</v>
      </c>
      <c r="P251" s="235">
        <v>1267</v>
      </c>
      <c r="Q251" s="241">
        <v>0.99606918238993714</v>
      </c>
      <c r="S251" s="234" t="s">
        <v>64</v>
      </c>
      <c r="T251" s="233">
        <v>151519703.81999993</v>
      </c>
      <c r="U251" s="241">
        <v>0.98163669328032988</v>
      </c>
      <c r="V251" s="235">
        <v>1191</v>
      </c>
      <c r="W251" s="241">
        <v>0.99250000000000005</v>
      </c>
      <c r="Y251" s="234" t="s">
        <v>64</v>
      </c>
      <c r="Z251" s="233">
        <v>145671061.50000003</v>
      </c>
      <c r="AA251" s="241">
        <v>0.99210862127931998</v>
      </c>
      <c r="AB251" s="235">
        <v>1145</v>
      </c>
      <c r="AC251" s="241">
        <v>0.99478714161598614</v>
      </c>
      <c r="AF251" s="234" t="s">
        <v>64</v>
      </c>
      <c r="AG251" s="233">
        <v>136521313.74999985</v>
      </c>
      <c r="AH251" s="241">
        <v>0.98650716971943631</v>
      </c>
      <c r="AI251" s="235">
        <v>1088</v>
      </c>
      <c r="AJ251" s="241">
        <v>0.99179580674567003</v>
      </c>
      <c r="AL251" s="234" t="s">
        <v>64</v>
      </c>
      <c r="AM251" s="233">
        <v>131239585.21000016</v>
      </c>
      <c r="AN251" s="241">
        <v>0.98793255130338742</v>
      </c>
      <c r="AO251" s="235">
        <v>1022</v>
      </c>
      <c r="AP251" s="241">
        <v>0.99127061105722603</v>
      </c>
      <c r="AR251" s="234" t="s">
        <v>64</v>
      </c>
      <c r="AS251" s="233">
        <v>124320246.59000012</v>
      </c>
      <c r="AT251" s="241">
        <v>0.99537495357448158</v>
      </c>
      <c r="AU251" s="235">
        <v>965</v>
      </c>
      <c r="AV251" s="241">
        <v>0.99484536082474229</v>
      </c>
      <c r="AY251" s="234" t="s">
        <v>64</v>
      </c>
      <c r="AZ251" s="233">
        <v>115682877.54000002</v>
      </c>
      <c r="BA251" s="241">
        <v>0.98276323048542547</v>
      </c>
      <c r="BB251" s="235">
        <v>896</v>
      </c>
      <c r="BC251" s="241">
        <v>0.98245614035087714</v>
      </c>
      <c r="BE251" s="234" t="s">
        <v>64</v>
      </c>
      <c r="BF251" s="233">
        <v>109464323.05000004</v>
      </c>
      <c r="BG251" s="241">
        <v>0.98700020487316953</v>
      </c>
      <c r="BH251" s="235">
        <v>834</v>
      </c>
      <c r="BI251" s="241">
        <v>0.98815165876777256</v>
      </c>
      <c r="BK251" s="234" t="s">
        <v>64</v>
      </c>
      <c r="BL251" s="233">
        <v>85454337.939999908</v>
      </c>
      <c r="BM251" s="241">
        <v>0.97464954063453202</v>
      </c>
      <c r="BN251" s="235">
        <v>676</v>
      </c>
      <c r="BO251" s="241">
        <v>0.98113207547169812</v>
      </c>
      <c r="BQ251" s="234" t="s">
        <v>64</v>
      </c>
      <c r="BR251" s="233">
        <v>76210388.440000087</v>
      </c>
      <c r="BS251" s="241">
        <v>0.9910039332081152</v>
      </c>
      <c r="BT251" s="235">
        <v>582</v>
      </c>
      <c r="BU251" s="241">
        <v>0.98811544991511036</v>
      </c>
      <c r="BW251" s="234" t="s">
        <v>64</v>
      </c>
      <c r="BX251" s="233">
        <v>71692295.13000004</v>
      </c>
      <c r="BY251" s="241">
        <v>0.98019206585669161</v>
      </c>
      <c r="BZ251" s="235">
        <v>542</v>
      </c>
      <c r="CA251" s="241">
        <v>0.97833935018050544</v>
      </c>
      <c r="CC251" s="234" t="s">
        <v>64</v>
      </c>
      <c r="CD251" s="233">
        <v>66029027.940000027</v>
      </c>
      <c r="CE251" s="241">
        <v>0.9642198744721332</v>
      </c>
      <c r="CF251" s="235">
        <v>499</v>
      </c>
      <c r="CG251" s="241">
        <v>0.96518375241779497</v>
      </c>
      <c r="CI251" s="234" t="s">
        <v>64</v>
      </c>
      <c r="CJ251" s="233">
        <v>61919581.229999967</v>
      </c>
      <c r="CK251" s="241">
        <v>0.9655292285610283</v>
      </c>
      <c r="CL251" s="235">
        <v>470</v>
      </c>
      <c r="CM251" s="241">
        <v>0.97713097713097719</v>
      </c>
      <c r="CO251" s="234" t="s">
        <v>64</v>
      </c>
      <c r="CP251" s="233">
        <v>55731511.55999998</v>
      </c>
      <c r="CQ251" s="241">
        <v>0.94319692373366637</v>
      </c>
      <c r="CR251" s="235">
        <v>426</v>
      </c>
      <c r="CS251" s="241">
        <v>0.95302013422818788</v>
      </c>
      <c r="CU251" s="234" t="s">
        <v>64</v>
      </c>
      <c r="CV251" s="233">
        <v>56261092.359999977</v>
      </c>
      <c r="CW251" s="241">
        <v>0.96662976533828948</v>
      </c>
      <c r="CX251" s="235">
        <v>431</v>
      </c>
      <c r="CY251" s="241">
        <v>0.9795454545454545</v>
      </c>
      <c r="DA251" s="234" t="s">
        <v>64</v>
      </c>
      <c r="DB251" s="233">
        <v>54394366.580000035</v>
      </c>
      <c r="DC251" s="241">
        <v>0.96166329765486003</v>
      </c>
      <c r="DD251" s="235">
        <v>423</v>
      </c>
      <c r="DE251" s="241">
        <v>0.97690531177829099</v>
      </c>
      <c r="DG251" s="234" t="s">
        <v>64</v>
      </c>
      <c r="DH251" s="233">
        <v>54239380.400000051</v>
      </c>
      <c r="DI251" s="241">
        <v>0.96300226857891646</v>
      </c>
      <c r="DJ251" s="235">
        <v>421</v>
      </c>
      <c r="DK251" s="241">
        <v>0.98135198135198132</v>
      </c>
      <c r="DM251" s="234" t="s">
        <v>64</v>
      </c>
      <c r="DN251" s="233">
        <v>54539697.76000005</v>
      </c>
      <c r="DO251" s="241">
        <v>0.97794641106882729</v>
      </c>
      <c r="DP251" s="235">
        <v>423</v>
      </c>
      <c r="DQ251" s="241">
        <v>0.99529411764705877</v>
      </c>
      <c r="DS251" s="234" t="s">
        <v>64</v>
      </c>
      <c r="DT251" s="233">
        <v>55109285.870000035</v>
      </c>
      <c r="DU251" s="241">
        <v>0.99096520032742141</v>
      </c>
      <c r="DV251" s="235">
        <v>422</v>
      </c>
      <c r="DW251" s="241">
        <v>0.99528301886792447</v>
      </c>
      <c r="DY251" s="234" t="s">
        <v>64</v>
      </c>
      <c r="DZ251" s="233">
        <v>54829475.58000005</v>
      </c>
      <c r="EA251" s="241">
        <v>0.99267885139149514</v>
      </c>
      <c r="EB251" s="235">
        <v>420</v>
      </c>
      <c r="EC251" s="241">
        <v>0.99762470308788598</v>
      </c>
      <c r="EE251" s="234" t="s">
        <v>64</v>
      </c>
      <c r="EF251" s="233">
        <v>53555860.63000001</v>
      </c>
      <c r="EG251" s="241">
        <v>0.9859398069375791</v>
      </c>
      <c r="EH251" s="235">
        <v>412</v>
      </c>
      <c r="EI251" s="241">
        <v>0.99038461538461542</v>
      </c>
      <c r="EK251" s="234" t="s">
        <v>64</v>
      </c>
      <c r="EL251" s="233">
        <v>52921242.750000022</v>
      </c>
      <c r="EM251" s="241">
        <v>0.98775100047013775</v>
      </c>
      <c r="EN251" s="235">
        <v>407</v>
      </c>
      <c r="EO251" s="241">
        <v>0.98786407766990292</v>
      </c>
      <c r="EQ251" s="234" t="s">
        <v>64</v>
      </c>
      <c r="ER251" s="233">
        <v>53398993.860000037</v>
      </c>
      <c r="ES251" s="241">
        <v>0.99695810830593246</v>
      </c>
      <c r="ET251" s="235">
        <v>409</v>
      </c>
      <c r="EU251" s="241">
        <v>0.99513381995133821</v>
      </c>
      <c r="EW251" s="234" t="s">
        <v>64</v>
      </c>
      <c r="EX251" s="233">
        <v>53114242.290000044</v>
      </c>
      <c r="EY251" s="241">
        <v>0.99619411508102607</v>
      </c>
      <c r="EZ251" s="235">
        <v>408</v>
      </c>
      <c r="FA251" s="241">
        <v>0.99755501222493892</v>
      </c>
      <c r="FC251" s="234" t="s">
        <v>64</v>
      </c>
      <c r="FD251" s="233">
        <v>51773242.560000047</v>
      </c>
      <c r="FE251" s="241">
        <v>0.99624463962550613</v>
      </c>
      <c r="FF251" s="235">
        <v>400</v>
      </c>
      <c r="FG251" s="241">
        <v>0.99502487562189057</v>
      </c>
      <c r="FI251" s="234" t="s">
        <v>64</v>
      </c>
      <c r="FJ251" s="233">
        <v>51788610.000000037</v>
      </c>
      <c r="FK251" s="241">
        <v>0.99883330168964823</v>
      </c>
      <c r="FL251" s="235">
        <v>401</v>
      </c>
      <c r="FM251" s="241">
        <v>0.99751243781094523</v>
      </c>
      <c r="FO251" s="234" t="s">
        <v>64</v>
      </c>
      <c r="FP251" s="233">
        <v>51395910.710000053</v>
      </c>
      <c r="FQ251" s="241">
        <v>0.99593749827380507</v>
      </c>
      <c r="FR251" s="235">
        <v>400</v>
      </c>
      <c r="FS251" s="241">
        <v>0.99750623441396513</v>
      </c>
      <c r="FU251" s="234" t="s">
        <v>64</v>
      </c>
      <c r="FV251" s="233">
        <v>51365806.110000029</v>
      </c>
      <c r="FW251" s="241">
        <v>0.99479350044140957</v>
      </c>
      <c r="FX251" s="235">
        <v>399</v>
      </c>
      <c r="FY251" s="241">
        <v>0.99501246882793015</v>
      </c>
      <c r="GA251" s="234" t="s">
        <v>64</v>
      </c>
      <c r="GB251" s="233">
        <v>51139557.639999993</v>
      </c>
      <c r="GC251" s="241">
        <v>0.99716867728000058</v>
      </c>
      <c r="GD251" s="235">
        <v>399</v>
      </c>
      <c r="GE251" s="241">
        <v>0.99750000000000005</v>
      </c>
      <c r="GG251" s="234" t="s">
        <v>64</v>
      </c>
      <c r="GH251" s="233">
        <v>50960317.039999977</v>
      </c>
      <c r="GI251" s="241">
        <v>0.99715874708115559</v>
      </c>
      <c r="GJ251" s="235">
        <v>397</v>
      </c>
      <c r="GK251" s="241">
        <v>0.99748743718592969</v>
      </c>
      <c r="GM251" s="234" t="s">
        <v>64</v>
      </c>
      <c r="GN251" s="233">
        <v>50339357.57</v>
      </c>
      <c r="GO251" s="241">
        <v>0.99055762194665031</v>
      </c>
      <c r="GP251" s="235">
        <v>392</v>
      </c>
      <c r="GQ251" s="241">
        <v>0.9924050632911392</v>
      </c>
      <c r="GS251" s="234" t="s">
        <v>64</v>
      </c>
      <c r="GT251" s="233">
        <v>50545137.810000017</v>
      </c>
      <c r="GU251" s="241">
        <v>0.99713547579980877</v>
      </c>
      <c r="GV251" s="235">
        <v>393</v>
      </c>
      <c r="GW251" s="241">
        <v>0.9974619289340102</v>
      </c>
      <c r="GY251" s="234" t="s">
        <v>64</v>
      </c>
      <c r="GZ251" s="233">
        <v>50197252.410000011</v>
      </c>
      <c r="HA251" s="241">
        <v>0.99711568085486568</v>
      </c>
      <c r="HB251" s="235">
        <v>389</v>
      </c>
      <c r="HC251" s="241">
        <v>0.99743589743589745</v>
      </c>
      <c r="HE251" s="234" t="s">
        <v>64</v>
      </c>
      <c r="HF251" s="233">
        <v>49966188.469999991</v>
      </c>
      <c r="HG251" s="241">
        <v>0.9971023812414066</v>
      </c>
      <c r="HH251" s="235">
        <v>385</v>
      </c>
      <c r="HI251" s="241">
        <v>0.99740932642487046</v>
      </c>
      <c r="HK251" s="234" t="s">
        <v>64</v>
      </c>
      <c r="HL251" s="233">
        <v>49533573.080000021</v>
      </c>
      <c r="HM251" s="241">
        <v>0.99314896425281218</v>
      </c>
      <c r="HN251" s="235">
        <v>383</v>
      </c>
      <c r="HO251" s="241">
        <v>0.9948051948051948</v>
      </c>
      <c r="HQ251" s="234" t="s">
        <v>64</v>
      </c>
      <c r="HR251" s="233">
        <v>49131760.890000023</v>
      </c>
      <c r="HS251" s="241">
        <v>0.99601661254324336</v>
      </c>
      <c r="HT251" s="235">
        <v>379</v>
      </c>
      <c r="HU251" s="241">
        <v>0.99736842105263157</v>
      </c>
      <c r="HW251" s="234" t="s">
        <v>64</v>
      </c>
      <c r="HX251" s="233">
        <v>48820352.130000025</v>
      </c>
      <c r="HY251" s="241">
        <v>1</v>
      </c>
      <c r="HZ251" s="235">
        <v>376</v>
      </c>
      <c r="IA251" s="241">
        <v>1</v>
      </c>
      <c r="IC251" s="234" t="s">
        <v>64</v>
      </c>
      <c r="ID251" s="233">
        <v>48360178.610000014</v>
      </c>
      <c r="IE251" s="241">
        <v>1</v>
      </c>
      <c r="IF251" s="235">
        <v>373</v>
      </c>
      <c r="IG251" s="241">
        <v>1</v>
      </c>
      <c r="II251" s="234" t="s">
        <v>64</v>
      </c>
      <c r="IJ251" s="233">
        <v>47311492.859999992</v>
      </c>
      <c r="IK251" s="241">
        <v>1</v>
      </c>
      <c r="IL251" s="235">
        <v>367</v>
      </c>
      <c r="IM251" s="241">
        <v>1</v>
      </c>
      <c r="IO251" s="234" t="s">
        <v>64</v>
      </c>
      <c r="IP251" s="233">
        <v>46685158.640000015</v>
      </c>
      <c r="IQ251" s="241">
        <v>1</v>
      </c>
      <c r="IR251" s="235">
        <v>362</v>
      </c>
      <c r="IS251" s="241">
        <v>1</v>
      </c>
      <c r="IU251" s="234" t="s">
        <v>64</v>
      </c>
      <c r="IV251" s="233">
        <v>45629553.460000008</v>
      </c>
      <c r="IW251" s="241">
        <v>1</v>
      </c>
      <c r="IX251" s="235">
        <v>356</v>
      </c>
      <c r="IY251" s="241">
        <v>1</v>
      </c>
      <c r="JA251" s="234" t="s">
        <v>64</v>
      </c>
      <c r="JB251" s="233">
        <v>44616845.899999999</v>
      </c>
      <c r="JC251" s="241">
        <v>0.99675609782695107</v>
      </c>
      <c r="JD251" s="235">
        <v>351</v>
      </c>
      <c r="JE251" s="241">
        <v>0.99715909090909094</v>
      </c>
      <c r="JG251" s="234" t="s">
        <v>64</v>
      </c>
      <c r="JH251" s="233">
        <v>43883510.929999985</v>
      </c>
      <c r="JI251" s="241">
        <v>0.9967020679302756</v>
      </c>
      <c r="JJ251" s="235">
        <v>345</v>
      </c>
      <c r="JK251" s="241">
        <v>0.99710982658959535</v>
      </c>
      <c r="JM251" s="234" t="s">
        <v>64</v>
      </c>
      <c r="JN251" s="233">
        <v>42628036.199999996</v>
      </c>
      <c r="JO251" s="241">
        <v>0.9966052674451239</v>
      </c>
      <c r="JP251" s="235">
        <v>335</v>
      </c>
      <c r="JQ251" s="241">
        <v>0.99702380952380953</v>
      </c>
      <c r="JS251" s="234" t="s">
        <v>64</v>
      </c>
      <c r="JT251" s="233">
        <v>41853861.00999999</v>
      </c>
      <c r="JU251" s="241">
        <v>0.99382370047069535</v>
      </c>
      <c r="JV251" s="235">
        <v>327</v>
      </c>
      <c r="JW251" s="241">
        <v>0.99392097264437695</v>
      </c>
      <c r="JY251" s="234" t="s">
        <v>64</v>
      </c>
      <c r="JZ251" s="233">
        <v>41379405.62000002</v>
      </c>
      <c r="KA251" s="241">
        <v>0.99723083047067573</v>
      </c>
      <c r="KB251" s="235">
        <v>322</v>
      </c>
      <c r="KC251" s="241">
        <v>0.99690402476780182</v>
      </c>
      <c r="KE251" s="234" t="s">
        <v>64</v>
      </c>
      <c r="KF251" s="233">
        <v>40836826.049999997</v>
      </c>
      <c r="KG251" s="241">
        <v>1</v>
      </c>
      <c r="KH251" s="235">
        <v>320</v>
      </c>
      <c r="KI251" s="241">
        <v>1</v>
      </c>
      <c r="KK251" s="234" t="s">
        <v>64</v>
      </c>
      <c r="KL251" s="233">
        <v>40349593.709999993</v>
      </c>
      <c r="KM251" s="241">
        <v>0.99749156305538988</v>
      </c>
      <c r="KN251" s="235">
        <v>317</v>
      </c>
      <c r="KO251" s="241">
        <v>0.99685534591194969</v>
      </c>
      <c r="KQ251" s="182" t="s">
        <v>64</v>
      </c>
      <c r="KR251" s="183">
        <v>39747278.420000017</v>
      </c>
      <c r="KS251" s="184">
        <v>0.99873102221197918</v>
      </c>
      <c r="KT251" s="185">
        <v>312</v>
      </c>
      <c r="KU251" s="184">
        <v>0.99680511182108622</v>
      </c>
      <c r="KW251" s="182" t="s">
        <v>64</v>
      </c>
      <c r="KX251" s="183">
        <v>0</v>
      </c>
      <c r="KY251" s="184">
        <v>0</v>
      </c>
      <c r="KZ251" s="185">
        <v>0</v>
      </c>
      <c r="LA251" s="184">
        <v>0</v>
      </c>
    </row>
    <row r="252" spans="1:313" ht="18" x14ac:dyDescent="0.35">
      <c r="A252" s="234" t="s">
        <v>65</v>
      </c>
      <c r="B252" s="233">
        <v>2192083.4</v>
      </c>
      <c r="C252" s="241">
        <v>1.2848392024259915E-2</v>
      </c>
      <c r="D252" s="235">
        <v>6</v>
      </c>
      <c r="E252" s="241">
        <v>4.4543429844097994E-3</v>
      </c>
      <c r="G252" s="234" t="s">
        <v>65</v>
      </c>
      <c r="H252" s="233">
        <v>1977484.63</v>
      </c>
      <c r="I252" s="241">
        <v>1.1789330382799893E-2</v>
      </c>
      <c r="J252" s="235">
        <v>4</v>
      </c>
      <c r="K252" s="241">
        <v>2.9873039581777448E-3</v>
      </c>
      <c r="M252" s="234" t="s">
        <v>65</v>
      </c>
      <c r="N252" s="233">
        <v>2006715.11</v>
      </c>
      <c r="O252" s="241">
        <v>1.2449528088085693E-2</v>
      </c>
      <c r="P252" s="235">
        <v>4</v>
      </c>
      <c r="Q252" s="241">
        <v>3.1446540880503146E-3</v>
      </c>
      <c r="S252" s="234" t="s">
        <v>65</v>
      </c>
      <c r="T252" s="233">
        <v>517049.74</v>
      </c>
      <c r="U252" s="241">
        <v>3.3497623361118216E-3</v>
      </c>
      <c r="V252" s="235">
        <v>5</v>
      </c>
      <c r="W252" s="241">
        <v>4.1666666666666666E-3</v>
      </c>
      <c r="Y252" s="234" t="s">
        <v>65</v>
      </c>
      <c r="Z252" s="233">
        <v>475835.13</v>
      </c>
      <c r="AA252" s="241">
        <v>3.2407269496046468E-3</v>
      </c>
      <c r="AB252" s="235">
        <v>2</v>
      </c>
      <c r="AC252" s="241">
        <v>1.7376194613379669E-3</v>
      </c>
      <c r="AF252" s="234" t="s">
        <v>65</v>
      </c>
      <c r="AG252" s="233">
        <v>327252.63</v>
      </c>
      <c r="AH252" s="241">
        <v>2.3647374679951192E-3</v>
      </c>
      <c r="AI252" s="235">
        <v>2</v>
      </c>
      <c r="AJ252" s="241">
        <v>1.8231540565177757E-3</v>
      </c>
      <c r="AL252" s="234" t="s">
        <v>65</v>
      </c>
      <c r="AM252" s="233">
        <v>1603071.95</v>
      </c>
      <c r="AN252" s="241">
        <v>1.2067448696612613E-2</v>
      </c>
      <c r="AO252" s="235">
        <v>9</v>
      </c>
      <c r="AP252" s="241">
        <v>8.7293889427740058E-3</v>
      </c>
      <c r="AR252" s="234" t="s">
        <v>65</v>
      </c>
      <c r="AS252" s="233">
        <v>43249.86</v>
      </c>
      <c r="AT252" s="241">
        <v>3.4628170849417862E-4</v>
      </c>
      <c r="AU252" s="235">
        <v>2</v>
      </c>
      <c r="AV252" s="241">
        <v>2.0618556701030928E-3</v>
      </c>
      <c r="AY252" s="234" t="s">
        <v>65</v>
      </c>
      <c r="AZ252" s="233">
        <v>1760583.75</v>
      </c>
      <c r="BA252" s="241">
        <v>1.495672488862386E-2</v>
      </c>
      <c r="BB252" s="235">
        <v>14</v>
      </c>
      <c r="BC252" s="241">
        <v>1.5350877192982455E-2</v>
      </c>
      <c r="BE252" s="234" t="s">
        <v>65</v>
      </c>
      <c r="BF252" s="233">
        <v>1081278.1399999999</v>
      </c>
      <c r="BG252" s="241">
        <v>9.7494938621911064E-3</v>
      </c>
      <c r="BH252" s="235">
        <v>7</v>
      </c>
      <c r="BI252" s="241">
        <v>8.2938388625592423E-3</v>
      </c>
      <c r="BK252" s="234" t="s">
        <v>65</v>
      </c>
      <c r="BL252" s="233">
        <v>1705117.26</v>
      </c>
      <c r="BM252" s="241">
        <v>1.9447716689980989E-2</v>
      </c>
      <c r="BN252" s="235">
        <v>11</v>
      </c>
      <c r="BO252" s="241">
        <v>1.5965166908563134E-2</v>
      </c>
      <c r="BQ252" s="234" t="s">
        <v>65</v>
      </c>
      <c r="BR252" s="233">
        <v>562573.38</v>
      </c>
      <c r="BS252" s="241">
        <v>7.3154387966032908E-3</v>
      </c>
      <c r="BT252" s="235">
        <v>6</v>
      </c>
      <c r="BU252" s="241">
        <v>1.0186757215619695E-2</v>
      </c>
      <c r="BW252" s="234" t="s">
        <v>65</v>
      </c>
      <c r="BX252" s="233">
        <v>879500.56</v>
      </c>
      <c r="BY252" s="241">
        <v>1.202471575593031E-2</v>
      </c>
      <c r="BZ252" s="235">
        <v>7</v>
      </c>
      <c r="CA252" s="241">
        <v>1.263537906137184E-2</v>
      </c>
      <c r="CC252" s="234" t="s">
        <v>65</v>
      </c>
      <c r="CD252" s="233">
        <v>2267603.9300000002</v>
      </c>
      <c r="CE252" s="241">
        <v>3.3113750799480798E-2</v>
      </c>
      <c r="CF252" s="235">
        <v>16</v>
      </c>
      <c r="CG252" s="241">
        <v>3.0947775628626693E-2</v>
      </c>
      <c r="CI252" s="234" t="s">
        <v>65</v>
      </c>
      <c r="CJ252" s="233">
        <v>1944799.81</v>
      </c>
      <c r="CK252" s="241">
        <v>3.0325803614207284E-2</v>
      </c>
      <c r="CL252" s="235">
        <v>8</v>
      </c>
      <c r="CM252" s="241">
        <v>1.6632016632016633E-2</v>
      </c>
      <c r="CO252" s="234" t="s">
        <v>65</v>
      </c>
      <c r="CP252" s="233">
        <v>1071224.9099999999</v>
      </c>
      <c r="CQ252" s="241">
        <v>1.812934929373148E-2</v>
      </c>
      <c r="CR252" s="235">
        <v>7</v>
      </c>
      <c r="CS252" s="241">
        <v>1.5659955257270694E-2</v>
      </c>
      <c r="CU252" s="234" t="s">
        <v>65</v>
      </c>
      <c r="CV252" s="233">
        <v>0</v>
      </c>
      <c r="CW252" s="241">
        <v>0</v>
      </c>
      <c r="CX252" s="235">
        <v>0</v>
      </c>
      <c r="CY252" s="241">
        <v>0</v>
      </c>
      <c r="DA252" s="234" t="s">
        <v>65</v>
      </c>
      <c r="DB252" s="233">
        <v>851794.77</v>
      </c>
      <c r="DC252" s="241">
        <v>1.5059275784352052E-2</v>
      </c>
      <c r="DD252" s="235">
        <v>4</v>
      </c>
      <c r="DE252" s="241">
        <v>9.2378752886836026E-3</v>
      </c>
      <c r="DG252" s="234" t="s">
        <v>65</v>
      </c>
      <c r="DH252" s="233">
        <v>587270.22</v>
      </c>
      <c r="DI252" s="241">
        <v>1.0426788616649441E-2</v>
      </c>
      <c r="DJ252" s="235">
        <v>4</v>
      </c>
      <c r="DK252" s="241">
        <v>9.324009324009324E-3</v>
      </c>
      <c r="DM252" s="234" t="s">
        <v>65</v>
      </c>
      <c r="DN252" s="233">
        <v>0</v>
      </c>
      <c r="DO252" s="241">
        <v>0</v>
      </c>
      <c r="DP252" s="235">
        <v>0</v>
      </c>
      <c r="DQ252" s="241">
        <v>0</v>
      </c>
      <c r="DS252" s="234" t="s">
        <v>65</v>
      </c>
      <c r="DT252" s="233">
        <v>98065.58</v>
      </c>
      <c r="DU252" s="241">
        <v>1.7633975036288147E-3</v>
      </c>
      <c r="DV252" s="235">
        <v>1</v>
      </c>
      <c r="DW252" s="241">
        <v>2.3584905660377358E-3</v>
      </c>
      <c r="DY252" s="234" t="s">
        <v>65</v>
      </c>
      <c r="DZ252" s="233">
        <v>0</v>
      </c>
      <c r="EA252" s="241">
        <v>0</v>
      </c>
      <c r="EB252" s="235">
        <v>0</v>
      </c>
      <c r="EC252" s="241">
        <v>0</v>
      </c>
      <c r="EE252" s="234" t="s">
        <v>65</v>
      </c>
      <c r="EF252" s="233">
        <v>359368.9</v>
      </c>
      <c r="EG252" s="241">
        <v>6.6158231744836427E-3</v>
      </c>
      <c r="EH252" s="235">
        <v>3</v>
      </c>
      <c r="EI252" s="241">
        <v>7.2115384615384619E-3</v>
      </c>
      <c r="EK252" s="234" t="s">
        <v>65</v>
      </c>
      <c r="EL252" s="233">
        <v>656270.93999999994</v>
      </c>
      <c r="EM252" s="241">
        <v>1.2248999529862277E-2</v>
      </c>
      <c r="EN252" s="235">
        <v>5</v>
      </c>
      <c r="EO252" s="241">
        <v>1.2135922330097087E-2</v>
      </c>
      <c r="EQ252" s="234" t="s">
        <v>65</v>
      </c>
      <c r="ER252" s="233">
        <v>162929.57</v>
      </c>
      <c r="ES252" s="241">
        <v>3.0418916940675648E-3</v>
      </c>
      <c r="ET252" s="235">
        <v>2</v>
      </c>
      <c r="EU252" s="241">
        <v>4.8661800486618006E-3</v>
      </c>
      <c r="EW252" s="234" t="s">
        <v>65</v>
      </c>
      <c r="EX252" s="233">
        <v>202918.98</v>
      </c>
      <c r="EY252" s="241">
        <v>3.8058849189740417E-3</v>
      </c>
      <c r="EZ252" s="235">
        <v>1</v>
      </c>
      <c r="FA252" s="241">
        <v>2.4449877750611247E-3</v>
      </c>
      <c r="FC252" s="234" t="s">
        <v>65</v>
      </c>
      <c r="FD252" s="233">
        <v>195160.08000000002</v>
      </c>
      <c r="FE252" s="241">
        <v>3.7553603744938935E-3</v>
      </c>
      <c r="FF252" s="235">
        <v>2</v>
      </c>
      <c r="FG252" s="241">
        <v>4.9751243781094526E-3</v>
      </c>
      <c r="FI252" s="234" t="s">
        <v>65</v>
      </c>
      <c r="FJ252" s="233">
        <v>60492.26</v>
      </c>
      <c r="FK252" s="241">
        <v>1.1666983103518051E-3</v>
      </c>
      <c r="FL252" s="235">
        <v>1</v>
      </c>
      <c r="FM252" s="241">
        <v>2.4875621890547263E-3</v>
      </c>
      <c r="FO252" s="234" t="s">
        <v>65</v>
      </c>
      <c r="FP252" s="233">
        <v>209647.67</v>
      </c>
      <c r="FQ252" s="241">
        <v>4.0625017261948634E-3</v>
      </c>
      <c r="FR252" s="235">
        <v>1</v>
      </c>
      <c r="FS252" s="241">
        <v>2.4937655860349127E-3</v>
      </c>
      <c r="FU252" s="234" t="s">
        <v>65</v>
      </c>
      <c r="FV252" s="233">
        <v>268835.74</v>
      </c>
      <c r="FW252" s="241">
        <v>5.2064995585904281E-3</v>
      </c>
      <c r="FX252" s="235">
        <v>2</v>
      </c>
      <c r="FY252" s="241">
        <v>4.9875311720698253E-3</v>
      </c>
      <c r="GA252" s="234" t="s">
        <v>65</v>
      </c>
      <c r="GB252" s="233">
        <v>145203.71</v>
      </c>
      <c r="GC252" s="241">
        <v>2.831322719999359E-3</v>
      </c>
      <c r="GD252" s="235">
        <v>1</v>
      </c>
      <c r="GE252" s="241">
        <v>2.5000000000000001E-3</v>
      </c>
      <c r="GG252" s="234" t="s">
        <v>65</v>
      </c>
      <c r="GH252" s="233">
        <v>0</v>
      </c>
      <c r="GI252" s="241">
        <v>0</v>
      </c>
      <c r="GJ252" s="235">
        <v>0</v>
      </c>
      <c r="GK252" s="241">
        <v>0</v>
      </c>
      <c r="GM252" s="234" t="s">
        <v>65</v>
      </c>
      <c r="GN252" s="233">
        <v>479854.20999999996</v>
      </c>
      <c r="GO252" s="241">
        <v>9.4423780533496489E-3</v>
      </c>
      <c r="GP252" s="235">
        <v>3</v>
      </c>
      <c r="GQ252" s="241">
        <v>7.5949367088607592E-3</v>
      </c>
      <c r="GS252" s="234" t="s">
        <v>65</v>
      </c>
      <c r="GT252" s="233">
        <v>0</v>
      </c>
      <c r="GU252" s="241">
        <v>0</v>
      </c>
      <c r="GV252" s="235">
        <v>0</v>
      </c>
      <c r="GW252" s="241">
        <v>0</v>
      </c>
      <c r="GY252" s="234" t="s">
        <v>65</v>
      </c>
      <c r="GZ252" s="233">
        <v>0</v>
      </c>
      <c r="HA252" s="241">
        <v>0</v>
      </c>
      <c r="HB252" s="235">
        <v>0</v>
      </c>
      <c r="HC252" s="241">
        <v>0</v>
      </c>
      <c r="HE252" s="234" t="s">
        <v>65</v>
      </c>
      <c r="HF252" s="233">
        <v>145203.71</v>
      </c>
      <c r="HG252" s="241">
        <v>2.8976187585934279E-3</v>
      </c>
      <c r="HH252" s="235">
        <v>1</v>
      </c>
      <c r="HI252" s="241">
        <v>2.5906735751295338E-3</v>
      </c>
      <c r="HK252" s="234" t="s">
        <v>65</v>
      </c>
      <c r="HL252" s="233">
        <v>341697.26</v>
      </c>
      <c r="HM252" s="241">
        <v>6.8510357471878898E-3</v>
      </c>
      <c r="HN252" s="235">
        <v>2</v>
      </c>
      <c r="HO252" s="241">
        <v>5.1948051948051948E-3</v>
      </c>
      <c r="HQ252" s="234" t="s">
        <v>65</v>
      </c>
      <c r="HR252" s="233">
        <v>196493.55</v>
      </c>
      <c r="HS252" s="241">
        <v>3.9833874567567189E-3</v>
      </c>
      <c r="HT252" s="235">
        <v>1</v>
      </c>
      <c r="HU252" s="241">
        <v>2.631578947368421E-3</v>
      </c>
      <c r="HW252" s="234" t="s">
        <v>65</v>
      </c>
      <c r="HX252" s="233">
        <v>0</v>
      </c>
      <c r="HY252" s="241">
        <v>0</v>
      </c>
      <c r="HZ252" s="235">
        <v>0</v>
      </c>
      <c r="IA252" s="241">
        <v>0</v>
      </c>
      <c r="IC252" s="234" t="s">
        <v>65</v>
      </c>
      <c r="ID252" s="233">
        <v>0</v>
      </c>
      <c r="IE252" s="241">
        <v>0</v>
      </c>
      <c r="IF252" s="235">
        <v>0</v>
      </c>
      <c r="IG252" s="241">
        <v>0</v>
      </c>
      <c r="II252" s="234" t="s">
        <v>65</v>
      </c>
      <c r="IJ252" s="233">
        <v>0</v>
      </c>
      <c r="IK252" s="241">
        <v>0</v>
      </c>
      <c r="IL252" s="235">
        <v>0</v>
      </c>
      <c r="IM252" s="241">
        <v>0</v>
      </c>
      <c r="IO252" s="234" t="s">
        <v>65</v>
      </c>
      <c r="IP252" s="233">
        <v>0</v>
      </c>
      <c r="IQ252" s="241">
        <v>0</v>
      </c>
      <c r="IR252" s="235">
        <v>0</v>
      </c>
      <c r="IS252" s="241">
        <v>0</v>
      </c>
      <c r="IU252" s="234" t="s">
        <v>65</v>
      </c>
      <c r="IV252" s="233">
        <v>0</v>
      </c>
      <c r="IW252" s="241">
        <v>0</v>
      </c>
      <c r="IX252" s="235">
        <v>0</v>
      </c>
      <c r="IY252" s="241">
        <v>0</v>
      </c>
      <c r="JA252" s="234" t="s">
        <v>65</v>
      </c>
      <c r="JB252" s="233">
        <v>145203.71</v>
      </c>
      <c r="JC252" s="241">
        <v>3.2439021730488625E-3</v>
      </c>
      <c r="JD252" s="235">
        <v>1</v>
      </c>
      <c r="JE252" s="241">
        <v>2.840909090909091E-3</v>
      </c>
      <c r="JG252" s="234" t="s">
        <v>65</v>
      </c>
      <c r="JH252" s="233">
        <v>145203.71</v>
      </c>
      <c r="JI252" s="241">
        <v>3.2979320697243963E-3</v>
      </c>
      <c r="JJ252" s="235">
        <v>1</v>
      </c>
      <c r="JK252" s="241">
        <v>2.8901734104046241E-3</v>
      </c>
      <c r="JM252" s="234" t="s">
        <v>65</v>
      </c>
      <c r="JN252" s="233">
        <v>145203.71</v>
      </c>
      <c r="JO252" s="241">
        <v>3.3947325548760376E-3</v>
      </c>
      <c r="JP252" s="235">
        <v>1</v>
      </c>
      <c r="JQ252" s="241">
        <v>2.976190476190476E-3</v>
      </c>
      <c r="JS252" s="234" t="s">
        <v>65</v>
      </c>
      <c r="JT252" s="233">
        <v>260108.49</v>
      </c>
      <c r="JU252" s="241">
        <v>6.1762995293046415E-3</v>
      </c>
      <c r="JV252" s="235">
        <v>2</v>
      </c>
      <c r="JW252" s="241">
        <v>6.0790273556231003E-3</v>
      </c>
      <c r="JY252" s="234" t="s">
        <v>65</v>
      </c>
      <c r="JZ252" s="233">
        <v>0</v>
      </c>
      <c r="KA252" s="241">
        <v>0</v>
      </c>
      <c r="KB252" s="235">
        <v>0</v>
      </c>
      <c r="KC252" s="241">
        <v>0</v>
      </c>
      <c r="KE252" s="234" t="s">
        <v>65</v>
      </c>
      <c r="KF252" s="233">
        <v>0</v>
      </c>
      <c r="KG252" s="241">
        <v>0</v>
      </c>
      <c r="KH252" s="235">
        <v>0</v>
      </c>
      <c r="KI252" s="241">
        <v>0</v>
      </c>
      <c r="KK252" s="234" t="s">
        <v>65</v>
      </c>
      <c r="KL252" s="233">
        <v>101468.94</v>
      </c>
      <c r="KM252" s="241">
        <v>2.5084369446101568E-3</v>
      </c>
      <c r="KN252" s="235">
        <v>1</v>
      </c>
      <c r="KO252" s="241">
        <v>3.1446540880503146E-3</v>
      </c>
      <c r="KQ252" s="182" t="s">
        <v>65</v>
      </c>
      <c r="KR252" s="183">
        <v>0</v>
      </c>
      <c r="KS252" s="184">
        <v>0</v>
      </c>
      <c r="KT252" s="185">
        <v>0</v>
      </c>
      <c r="KU252" s="184">
        <v>0</v>
      </c>
      <c r="KW252" s="182" t="s">
        <v>65</v>
      </c>
      <c r="KX252" s="183">
        <v>0</v>
      </c>
      <c r="KY252" s="184">
        <v>0</v>
      </c>
      <c r="KZ252" s="185">
        <v>0</v>
      </c>
      <c r="LA252" s="184">
        <v>0</v>
      </c>
    </row>
    <row r="253" spans="1:313" ht="18" x14ac:dyDescent="0.35">
      <c r="A253" s="234" t="s">
        <v>66</v>
      </c>
      <c r="B253" s="233">
        <v>431441.75</v>
      </c>
      <c r="C253" s="241">
        <v>2.5287964589452848E-3</v>
      </c>
      <c r="D253" s="235">
        <v>3</v>
      </c>
      <c r="E253" s="241">
        <v>2.2271714922048997E-3</v>
      </c>
      <c r="G253" s="234" t="s">
        <v>66</v>
      </c>
      <c r="H253" s="233">
        <v>0</v>
      </c>
      <c r="I253" s="241">
        <v>0</v>
      </c>
      <c r="J253" s="235">
        <v>0</v>
      </c>
      <c r="K253" s="241">
        <v>0</v>
      </c>
      <c r="M253" s="234" t="s">
        <v>66</v>
      </c>
      <c r="N253" s="233">
        <v>213657.5</v>
      </c>
      <c r="O253" s="241">
        <v>1.3255170274170951E-3</v>
      </c>
      <c r="P253" s="235">
        <v>1</v>
      </c>
      <c r="Q253" s="241">
        <v>7.8616352201257866E-4</v>
      </c>
      <c r="S253" s="234" t="s">
        <v>66</v>
      </c>
      <c r="T253" s="233">
        <v>2206130.48</v>
      </c>
      <c r="U253" s="241">
        <v>1.4292653527786891E-2</v>
      </c>
      <c r="V253" s="235">
        <v>3</v>
      </c>
      <c r="W253" s="241">
        <v>2.5000000000000001E-3</v>
      </c>
      <c r="Y253" s="234" t="s">
        <v>66</v>
      </c>
      <c r="Z253" s="233">
        <v>682854.04</v>
      </c>
      <c r="AA253" s="241">
        <v>4.6506517710754348E-3</v>
      </c>
      <c r="AB253" s="235">
        <v>4</v>
      </c>
      <c r="AC253" s="241">
        <v>3.4752389226759338E-3</v>
      </c>
      <c r="AF253" s="234" t="s">
        <v>66</v>
      </c>
      <c r="AG253" s="233">
        <v>1327870.94</v>
      </c>
      <c r="AH253" s="241">
        <v>9.5952358411295225E-3</v>
      </c>
      <c r="AI253" s="235">
        <v>5</v>
      </c>
      <c r="AJ253" s="241">
        <v>4.5578851412944391E-3</v>
      </c>
      <c r="AL253" s="234" t="s">
        <v>66</v>
      </c>
      <c r="AM253" s="233">
        <v>0</v>
      </c>
      <c r="AN253" s="241">
        <v>0</v>
      </c>
      <c r="AO253" s="235">
        <v>0</v>
      </c>
      <c r="AP253" s="241">
        <v>0</v>
      </c>
      <c r="AR253" s="234" t="s">
        <v>66</v>
      </c>
      <c r="AS253" s="233">
        <v>534408.75</v>
      </c>
      <c r="AT253" s="241">
        <v>4.278764717024249E-3</v>
      </c>
      <c r="AU253" s="235">
        <v>3</v>
      </c>
      <c r="AV253" s="241">
        <v>3.092783505154639E-3</v>
      </c>
      <c r="AY253" s="234" t="s">
        <v>66</v>
      </c>
      <c r="AZ253" s="233">
        <v>0</v>
      </c>
      <c r="BA253" s="241">
        <v>0</v>
      </c>
      <c r="BB253" s="235">
        <v>0</v>
      </c>
      <c r="BC253" s="241">
        <v>0</v>
      </c>
      <c r="BE253" s="234" t="s">
        <v>66</v>
      </c>
      <c r="BF253" s="233">
        <v>262639.25</v>
      </c>
      <c r="BG253" s="241">
        <v>2.3681231138599317E-3</v>
      </c>
      <c r="BH253" s="235">
        <v>2</v>
      </c>
      <c r="BI253" s="241">
        <v>2.3696682464454978E-3</v>
      </c>
      <c r="BK253" s="234" t="s">
        <v>66</v>
      </c>
      <c r="BL253" s="233">
        <v>517534.71</v>
      </c>
      <c r="BM253" s="241">
        <v>5.9027426754870056E-3</v>
      </c>
      <c r="BN253" s="235">
        <v>2</v>
      </c>
      <c r="BO253" s="241">
        <v>2.9027576197387518E-3</v>
      </c>
      <c r="BQ253" s="234" t="s">
        <v>66</v>
      </c>
      <c r="BR253" s="233">
        <v>129244</v>
      </c>
      <c r="BS253" s="241">
        <v>1.6806279952816035E-3</v>
      </c>
      <c r="BT253" s="235">
        <v>1</v>
      </c>
      <c r="BU253" s="241">
        <v>1.697792869269949E-3</v>
      </c>
      <c r="BW253" s="234" t="s">
        <v>66</v>
      </c>
      <c r="BX253" s="233">
        <v>321241.03000000003</v>
      </c>
      <c r="BY253" s="241">
        <v>4.3920746052649251E-3</v>
      </c>
      <c r="BZ253" s="235">
        <v>3</v>
      </c>
      <c r="CA253" s="241">
        <v>5.415162454873646E-3</v>
      </c>
      <c r="CC253" s="234" t="s">
        <v>66</v>
      </c>
      <c r="CD253" s="233">
        <v>143908.76999999999</v>
      </c>
      <c r="CE253" s="241">
        <v>2.1014953645982605E-3</v>
      </c>
      <c r="CF253" s="235">
        <v>1</v>
      </c>
      <c r="CG253" s="241">
        <v>1.9342359767891683E-3</v>
      </c>
      <c r="CI253" s="234" t="s">
        <v>66</v>
      </c>
      <c r="CJ253" s="233">
        <v>140937.10999999999</v>
      </c>
      <c r="CK253" s="241">
        <v>2.197671502144958E-3</v>
      </c>
      <c r="CL253" s="235">
        <v>1</v>
      </c>
      <c r="CM253" s="241">
        <v>2.0790020790020791E-3</v>
      </c>
      <c r="CO253" s="234" t="s">
        <v>66</v>
      </c>
      <c r="CP253" s="233">
        <v>1851627.49</v>
      </c>
      <c r="CQ253" s="241">
        <v>3.1336838057738313E-2</v>
      </c>
      <c r="CR253" s="235">
        <v>10</v>
      </c>
      <c r="CS253" s="241">
        <v>2.2371364653243849E-2</v>
      </c>
      <c r="CU253" s="234" t="s">
        <v>66</v>
      </c>
      <c r="CV253" s="233">
        <v>437413.06</v>
      </c>
      <c r="CW253" s="241">
        <v>7.515255495542307E-3</v>
      </c>
      <c r="CX253" s="235">
        <v>3</v>
      </c>
      <c r="CY253" s="241">
        <v>6.8181818181818179E-3</v>
      </c>
      <c r="DA253" s="234" t="s">
        <v>66</v>
      </c>
      <c r="DB253" s="233">
        <v>170747.94</v>
      </c>
      <c r="DC253" s="241">
        <v>3.0187322212250696E-3</v>
      </c>
      <c r="DD253" s="235">
        <v>2</v>
      </c>
      <c r="DE253" s="241">
        <v>4.6189376443418013E-3</v>
      </c>
      <c r="DG253" s="234" t="s">
        <v>66</v>
      </c>
      <c r="DH253" s="233">
        <v>671015.82999999996</v>
      </c>
      <c r="DI253" s="241">
        <v>1.1913664237623998E-2</v>
      </c>
      <c r="DJ253" s="235">
        <v>3</v>
      </c>
      <c r="DK253" s="241">
        <v>6.993006993006993E-3</v>
      </c>
      <c r="DM253" s="234" t="s">
        <v>66</v>
      </c>
      <c r="DN253" s="233">
        <v>825545</v>
      </c>
      <c r="DO253" s="241">
        <v>1.4802773082434006E-2</v>
      </c>
      <c r="DP253" s="235">
        <v>1</v>
      </c>
      <c r="DQ253" s="241">
        <v>2.352941176470588E-3</v>
      </c>
      <c r="DS253" s="234" t="s">
        <v>66</v>
      </c>
      <c r="DT253" s="233">
        <v>404375.23</v>
      </c>
      <c r="DU253" s="241">
        <v>7.2714021689498773E-3</v>
      </c>
      <c r="DV253" s="235">
        <v>1</v>
      </c>
      <c r="DW253" s="241">
        <v>2.3584905660377358E-3</v>
      </c>
      <c r="DY253" s="234" t="s">
        <v>66</v>
      </c>
      <c r="DZ253" s="233">
        <v>0</v>
      </c>
      <c r="EA253" s="241">
        <v>0</v>
      </c>
      <c r="EB253" s="235">
        <v>0</v>
      </c>
      <c r="EC253" s="241">
        <v>0</v>
      </c>
      <c r="EE253" s="234" t="s">
        <v>66</v>
      </c>
      <c r="EF253" s="233">
        <v>0</v>
      </c>
      <c r="EG253" s="241">
        <v>0</v>
      </c>
      <c r="EH253" s="235">
        <v>0</v>
      </c>
      <c r="EI253" s="241">
        <v>0</v>
      </c>
      <c r="EK253" s="234" t="s">
        <v>66</v>
      </c>
      <c r="EL253" s="233">
        <v>0</v>
      </c>
      <c r="EM253" s="241">
        <v>0</v>
      </c>
      <c r="EN253" s="235">
        <v>0</v>
      </c>
      <c r="EO253" s="241">
        <v>0</v>
      </c>
      <c r="EQ253" s="234" t="s">
        <v>66</v>
      </c>
      <c r="ER253" s="233">
        <v>0</v>
      </c>
      <c r="ES253" s="241">
        <v>0</v>
      </c>
      <c r="ET253" s="235">
        <v>0</v>
      </c>
      <c r="EU253" s="241">
        <v>0</v>
      </c>
      <c r="EW253" s="234" t="s">
        <v>66</v>
      </c>
      <c r="EX253" s="233">
        <v>0</v>
      </c>
      <c r="EY253" s="241">
        <v>0</v>
      </c>
      <c r="EZ253" s="235">
        <v>0</v>
      </c>
      <c r="FA253" s="241">
        <v>0</v>
      </c>
      <c r="FC253" s="234" t="s">
        <v>66</v>
      </c>
      <c r="FD253" s="233">
        <v>0</v>
      </c>
      <c r="FE253" s="241">
        <v>0</v>
      </c>
      <c r="FF253" s="235">
        <v>0</v>
      </c>
      <c r="FG253" s="241">
        <v>0</v>
      </c>
      <c r="FI253" s="234" t="s">
        <v>66</v>
      </c>
      <c r="FJ253" s="233">
        <v>0</v>
      </c>
      <c r="FK253" s="241">
        <v>0</v>
      </c>
      <c r="FL253" s="235">
        <v>0</v>
      </c>
      <c r="FM253" s="241">
        <v>0</v>
      </c>
      <c r="FO253" s="234" t="s">
        <v>66</v>
      </c>
      <c r="FP253" s="233">
        <v>0</v>
      </c>
      <c r="FQ253" s="241">
        <v>0</v>
      </c>
      <c r="FR253" s="235">
        <v>0</v>
      </c>
      <c r="FS253" s="241">
        <v>0</v>
      </c>
      <c r="FU253" s="234" t="s">
        <v>66</v>
      </c>
      <c r="FV253" s="233">
        <v>0</v>
      </c>
      <c r="FW253" s="241">
        <v>0</v>
      </c>
      <c r="FX253" s="235">
        <v>0</v>
      </c>
      <c r="FY253" s="241">
        <v>0</v>
      </c>
      <c r="GA253" s="234" t="s">
        <v>66</v>
      </c>
      <c r="GB253" s="233">
        <v>0</v>
      </c>
      <c r="GC253" s="241">
        <v>0</v>
      </c>
      <c r="GD253" s="235">
        <v>0</v>
      </c>
      <c r="GE253" s="241">
        <v>0</v>
      </c>
      <c r="GG253" s="234" t="s">
        <v>66</v>
      </c>
      <c r="GH253" s="233">
        <v>145203.71</v>
      </c>
      <c r="GI253" s="241">
        <v>2.8412529188443902E-3</v>
      </c>
      <c r="GJ253" s="235">
        <v>1</v>
      </c>
      <c r="GK253" s="241">
        <v>2.5125628140703518E-3</v>
      </c>
      <c r="GM253" s="234" t="s">
        <v>66</v>
      </c>
      <c r="GN253" s="233">
        <v>0</v>
      </c>
      <c r="GO253" s="241">
        <v>0</v>
      </c>
      <c r="GP253" s="235">
        <v>0</v>
      </c>
      <c r="GQ253" s="241">
        <v>0</v>
      </c>
      <c r="GS253" s="234" t="s">
        <v>66</v>
      </c>
      <c r="GT253" s="233">
        <v>145203.71</v>
      </c>
      <c r="GU253" s="241">
        <v>2.8645242001912622E-3</v>
      </c>
      <c r="GV253" s="235">
        <v>1</v>
      </c>
      <c r="GW253" s="241">
        <v>2.5380710659898475E-3</v>
      </c>
      <c r="GY253" s="234" t="s">
        <v>66</v>
      </c>
      <c r="GZ253" s="233">
        <v>145203.71</v>
      </c>
      <c r="HA253" s="241">
        <v>2.884319145134311E-3</v>
      </c>
      <c r="HB253" s="235">
        <v>1</v>
      </c>
      <c r="HC253" s="241">
        <v>2.5641025641025641E-3</v>
      </c>
      <c r="HE253" s="234" t="s">
        <v>66</v>
      </c>
      <c r="HF253" s="233">
        <v>0</v>
      </c>
      <c r="HG253" s="241">
        <v>0</v>
      </c>
      <c r="HH253" s="235">
        <v>0</v>
      </c>
      <c r="HI253" s="241">
        <v>0</v>
      </c>
      <c r="HK253" s="234" t="s">
        <v>66</v>
      </c>
      <c r="HL253" s="233">
        <v>0</v>
      </c>
      <c r="HM253" s="241">
        <v>0</v>
      </c>
      <c r="HN253" s="235">
        <v>0</v>
      </c>
      <c r="HO253" s="241">
        <v>0</v>
      </c>
      <c r="HQ253" s="234" t="s">
        <v>66</v>
      </c>
      <c r="HR253" s="233">
        <v>0</v>
      </c>
      <c r="HS253" s="241">
        <v>0</v>
      </c>
      <c r="HT253" s="235">
        <v>0</v>
      </c>
      <c r="HU253" s="241">
        <v>0</v>
      </c>
      <c r="HW253" s="234" t="s">
        <v>66</v>
      </c>
      <c r="HX253" s="233">
        <v>0</v>
      </c>
      <c r="HY253" s="241">
        <v>0</v>
      </c>
      <c r="HZ253" s="235">
        <v>0</v>
      </c>
      <c r="IA253" s="241">
        <v>0</v>
      </c>
      <c r="IC253" s="234" t="s">
        <v>66</v>
      </c>
      <c r="ID253" s="233">
        <v>0</v>
      </c>
      <c r="IE253" s="241">
        <v>0</v>
      </c>
      <c r="IF253" s="235">
        <v>0</v>
      </c>
      <c r="IG253" s="241">
        <v>0</v>
      </c>
      <c r="II253" s="234" t="s">
        <v>66</v>
      </c>
      <c r="IJ253" s="233">
        <v>0</v>
      </c>
      <c r="IK253" s="241">
        <v>0</v>
      </c>
      <c r="IL253" s="235">
        <v>0</v>
      </c>
      <c r="IM253" s="241">
        <v>0</v>
      </c>
      <c r="IO253" s="234" t="s">
        <v>66</v>
      </c>
      <c r="IP253" s="233">
        <v>0</v>
      </c>
      <c r="IQ253" s="241">
        <v>0</v>
      </c>
      <c r="IR253" s="235">
        <v>0</v>
      </c>
      <c r="IS253" s="241">
        <v>0</v>
      </c>
      <c r="IU253" s="234" t="s">
        <v>66</v>
      </c>
      <c r="IV253" s="233">
        <v>0</v>
      </c>
      <c r="IW253" s="241">
        <v>0</v>
      </c>
      <c r="IX253" s="235">
        <v>0</v>
      </c>
      <c r="IY253" s="241">
        <v>0</v>
      </c>
      <c r="JA253" s="234" t="s">
        <v>66</v>
      </c>
      <c r="JB253" s="233">
        <v>0</v>
      </c>
      <c r="JC253" s="241">
        <v>0</v>
      </c>
      <c r="JD253" s="235">
        <v>0</v>
      </c>
      <c r="JE253" s="241">
        <v>0</v>
      </c>
      <c r="JG253" s="234" t="s">
        <v>66</v>
      </c>
      <c r="JH253" s="233">
        <v>0</v>
      </c>
      <c r="JI253" s="241">
        <v>0</v>
      </c>
      <c r="JJ253" s="235">
        <v>0</v>
      </c>
      <c r="JK253" s="241">
        <v>0</v>
      </c>
      <c r="JM253" s="234" t="s">
        <v>66</v>
      </c>
      <c r="JN253" s="233">
        <v>0</v>
      </c>
      <c r="JO253" s="241">
        <v>0</v>
      </c>
      <c r="JP253" s="235">
        <v>0</v>
      </c>
      <c r="JQ253" s="241">
        <v>0</v>
      </c>
      <c r="JS253" s="234" t="s">
        <v>66</v>
      </c>
      <c r="JT253" s="233">
        <v>0</v>
      </c>
      <c r="JU253" s="241">
        <v>0</v>
      </c>
      <c r="JV253" s="235">
        <v>0</v>
      </c>
      <c r="JW253" s="241">
        <v>0</v>
      </c>
      <c r="JY253" s="234" t="s">
        <v>66</v>
      </c>
      <c r="JZ253" s="233">
        <v>114904.78</v>
      </c>
      <c r="KA253" s="241">
        <v>2.7691695293241923E-3</v>
      </c>
      <c r="KB253" s="235">
        <v>1</v>
      </c>
      <c r="KC253" s="241">
        <v>3.0959752321981426E-3</v>
      </c>
      <c r="KE253" s="234" t="s">
        <v>66</v>
      </c>
      <c r="KF253" s="233">
        <v>0</v>
      </c>
      <c r="KG253" s="241">
        <v>0</v>
      </c>
      <c r="KH253" s="235">
        <v>0</v>
      </c>
      <c r="KI253" s="241">
        <v>0</v>
      </c>
      <c r="KK253" s="234" t="s">
        <v>66</v>
      </c>
      <c r="KL253" s="233">
        <v>0</v>
      </c>
      <c r="KM253" s="241">
        <v>0</v>
      </c>
      <c r="KN253" s="235">
        <v>0</v>
      </c>
      <c r="KO253" s="241">
        <v>0</v>
      </c>
      <c r="KQ253" s="182" t="s">
        <v>66</v>
      </c>
      <c r="KR253" s="183">
        <v>50502.5</v>
      </c>
      <c r="KS253" s="184">
        <v>1.2689777880208497E-3</v>
      </c>
      <c r="KT253" s="185">
        <v>1</v>
      </c>
      <c r="KU253" s="184">
        <v>3.1948881789137379E-3</v>
      </c>
      <c r="KW253" s="182" t="s">
        <v>66</v>
      </c>
      <c r="KX253" s="183">
        <v>0</v>
      </c>
      <c r="KY253" s="184">
        <v>0</v>
      </c>
      <c r="KZ253" s="185">
        <v>0</v>
      </c>
      <c r="LA253" s="184">
        <v>0</v>
      </c>
    </row>
    <row r="254" spans="1:313" ht="18" x14ac:dyDescent="0.35">
      <c r="A254" s="234" t="s">
        <v>67</v>
      </c>
      <c r="B254" s="233">
        <v>289680.03000000003</v>
      </c>
      <c r="C254" s="241">
        <v>1.6978927841155009E-3</v>
      </c>
      <c r="D254" s="235">
        <v>1</v>
      </c>
      <c r="E254" s="241">
        <v>7.4239049740163323E-4</v>
      </c>
      <c r="G254" s="234" t="s">
        <v>67</v>
      </c>
      <c r="H254" s="233">
        <v>0</v>
      </c>
      <c r="I254" s="241">
        <v>0</v>
      </c>
      <c r="J254" s="235">
        <v>0</v>
      </c>
      <c r="K254" s="241">
        <v>0</v>
      </c>
      <c r="M254" s="234" t="s">
        <v>67</v>
      </c>
      <c r="N254" s="233">
        <v>0</v>
      </c>
      <c r="O254" s="241">
        <v>0</v>
      </c>
      <c r="P254" s="235">
        <v>0</v>
      </c>
      <c r="Q254" s="241">
        <v>0</v>
      </c>
      <c r="S254" s="234" t="s">
        <v>67</v>
      </c>
      <c r="T254" s="233">
        <v>111272.5</v>
      </c>
      <c r="U254" s="241">
        <v>7.2089085577144412E-4</v>
      </c>
      <c r="V254" s="235">
        <v>1</v>
      </c>
      <c r="W254" s="241">
        <v>8.3333333333333339E-4</v>
      </c>
      <c r="Y254" s="234" t="s">
        <v>67</v>
      </c>
      <c r="Z254" s="233">
        <v>0</v>
      </c>
      <c r="AA254" s="241">
        <v>0</v>
      </c>
      <c r="AB254" s="235">
        <v>0</v>
      </c>
      <c r="AC254" s="241">
        <v>0</v>
      </c>
      <c r="AF254" s="234" t="s">
        <v>67</v>
      </c>
      <c r="AG254" s="233">
        <v>212129.88</v>
      </c>
      <c r="AH254" s="241">
        <v>1.5328569714391858E-3</v>
      </c>
      <c r="AI254" s="235">
        <v>2</v>
      </c>
      <c r="AJ254" s="241">
        <v>1.8231540565177757E-3</v>
      </c>
      <c r="AL254" s="234" t="s">
        <v>67</v>
      </c>
      <c r="AM254" s="233">
        <v>0</v>
      </c>
      <c r="AN254" s="241">
        <v>0</v>
      </c>
      <c r="AO254" s="235">
        <v>0</v>
      </c>
      <c r="AP254" s="241">
        <v>0</v>
      </c>
      <c r="AR254" s="234" t="s">
        <v>67</v>
      </c>
      <c r="AS254" s="233">
        <v>0</v>
      </c>
      <c r="AT254" s="241">
        <v>0</v>
      </c>
      <c r="AU254" s="235">
        <v>0</v>
      </c>
      <c r="AV254" s="241">
        <v>0</v>
      </c>
      <c r="AY254" s="234" t="s">
        <v>67</v>
      </c>
      <c r="AZ254" s="233">
        <v>268388.27</v>
      </c>
      <c r="BA254" s="241">
        <v>2.2800446259507402E-3</v>
      </c>
      <c r="BB254" s="235">
        <v>2</v>
      </c>
      <c r="BC254" s="241">
        <v>2.1929824561403508E-3</v>
      </c>
      <c r="BE254" s="234" t="s">
        <v>67</v>
      </c>
      <c r="BF254" s="233">
        <v>0</v>
      </c>
      <c r="BG254" s="241">
        <v>0</v>
      </c>
      <c r="BH254" s="235">
        <v>0</v>
      </c>
      <c r="BI254" s="241">
        <v>0</v>
      </c>
      <c r="BK254" s="234" t="s">
        <v>67</v>
      </c>
      <c r="BL254" s="233">
        <v>0</v>
      </c>
      <c r="BM254" s="241">
        <v>0</v>
      </c>
      <c r="BN254" s="235">
        <v>0</v>
      </c>
      <c r="BO254" s="241">
        <v>0</v>
      </c>
      <c r="BQ254" s="234" t="s">
        <v>67</v>
      </c>
      <c r="BR254" s="233">
        <v>0</v>
      </c>
      <c r="BS254" s="241">
        <v>0</v>
      </c>
      <c r="BT254" s="235">
        <v>0</v>
      </c>
      <c r="BU254" s="241">
        <v>0</v>
      </c>
      <c r="BW254" s="234" t="s">
        <v>67</v>
      </c>
      <c r="BX254" s="233">
        <v>248031.88</v>
      </c>
      <c r="BY254" s="241">
        <v>3.3911437821131296E-3</v>
      </c>
      <c r="BZ254" s="235">
        <v>2</v>
      </c>
      <c r="CA254" s="241">
        <v>3.6101083032490976E-3</v>
      </c>
      <c r="CC254" s="234" t="s">
        <v>67</v>
      </c>
      <c r="CD254" s="233">
        <v>0</v>
      </c>
      <c r="CE254" s="241">
        <v>0</v>
      </c>
      <c r="CF254" s="235">
        <v>0</v>
      </c>
      <c r="CG254" s="241">
        <v>0</v>
      </c>
      <c r="CI254" s="234" t="s">
        <v>67</v>
      </c>
      <c r="CJ254" s="233">
        <v>86198</v>
      </c>
      <c r="CK254" s="241">
        <v>1.3441093558814361E-3</v>
      </c>
      <c r="CL254" s="235">
        <v>1</v>
      </c>
      <c r="CM254" s="241">
        <v>2.0790020790020791E-3</v>
      </c>
      <c r="CO254" s="234" t="s">
        <v>67</v>
      </c>
      <c r="CP254" s="233">
        <v>217456.5</v>
      </c>
      <c r="CQ254" s="241">
        <v>3.6802214062519514E-3</v>
      </c>
      <c r="CR254" s="235">
        <v>2</v>
      </c>
      <c r="CS254" s="241">
        <v>4.4742729306487695E-3</v>
      </c>
      <c r="CU254" s="234" t="s">
        <v>67</v>
      </c>
      <c r="CV254" s="233">
        <v>583384.44999999995</v>
      </c>
      <c r="CW254" s="241">
        <v>1.0023210541259162E-2</v>
      </c>
      <c r="CX254" s="235">
        <v>3</v>
      </c>
      <c r="CY254" s="241">
        <v>6.8181818181818179E-3</v>
      </c>
      <c r="DA254" s="234" t="s">
        <v>67</v>
      </c>
      <c r="DB254" s="233">
        <v>281660.93</v>
      </c>
      <c r="DC254" s="241">
        <v>4.9796145408912036E-3</v>
      </c>
      <c r="DD254" s="235">
        <v>2</v>
      </c>
      <c r="DE254" s="241">
        <v>4.6189376443418013E-3</v>
      </c>
      <c r="DG254" s="234" t="s">
        <v>67</v>
      </c>
      <c r="DH254" s="233">
        <v>825545</v>
      </c>
      <c r="DI254" s="241">
        <v>1.4657278566810119E-2</v>
      </c>
      <c r="DJ254" s="235">
        <v>1</v>
      </c>
      <c r="DK254" s="241">
        <v>2.331002331002331E-3</v>
      </c>
      <c r="DM254" s="234" t="s">
        <v>67</v>
      </c>
      <c r="DN254" s="233">
        <v>404375.23</v>
      </c>
      <c r="DO254" s="241">
        <v>7.2508158487387848E-3</v>
      </c>
      <c r="DP254" s="235">
        <v>1</v>
      </c>
      <c r="DQ254" s="241">
        <v>2.352941176470588E-3</v>
      </c>
      <c r="DS254" s="234" t="s">
        <v>67</v>
      </c>
      <c r="DT254" s="233">
        <v>0</v>
      </c>
      <c r="DU254" s="241">
        <v>0</v>
      </c>
      <c r="DV254" s="235">
        <v>0</v>
      </c>
      <c r="DW254" s="241">
        <v>0</v>
      </c>
      <c r="DY254" s="234" t="s">
        <v>67</v>
      </c>
      <c r="DZ254" s="233">
        <v>0</v>
      </c>
      <c r="EA254" s="241">
        <v>0</v>
      </c>
      <c r="EB254" s="235">
        <v>0</v>
      </c>
      <c r="EC254" s="241">
        <v>0</v>
      </c>
      <c r="EE254" s="234" t="s">
        <v>67</v>
      </c>
      <c r="EF254" s="233">
        <v>404375.23</v>
      </c>
      <c r="EG254" s="241">
        <v>7.4443698879373054E-3</v>
      </c>
      <c r="EH254" s="235">
        <v>1</v>
      </c>
      <c r="EI254" s="241">
        <v>2.403846153846154E-3</v>
      </c>
      <c r="EK254" s="234" t="s">
        <v>67</v>
      </c>
      <c r="EL254" s="233">
        <v>0</v>
      </c>
      <c r="EM254" s="241">
        <v>0</v>
      </c>
      <c r="EN254" s="235">
        <v>0</v>
      </c>
      <c r="EO254" s="241">
        <v>0</v>
      </c>
      <c r="EQ254" s="234" t="s">
        <v>67</v>
      </c>
      <c r="ER254" s="233">
        <v>0</v>
      </c>
      <c r="ES254" s="241">
        <v>0</v>
      </c>
      <c r="ET254" s="235">
        <v>0</v>
      </c>
      <c r="EU254" s="241">
        <v>0</v>
      </c>
      <c r="EW254" s="234" t="s">
        <v>67</v>
      </c>
      <c r="EX254" s="233">
        <v>0</v>
      </c>
      <c r="EY254" s="241">
        <v>0</v>
      </c>
      <c r="EZ254" s="235">
        <v>0</v>
      </c>
      <c r="FA254" s="241">
        <v>0</v>
      </c>
      <c r="FC254" s="234" t="s">
        <v>67</v>
      </c>
      <c r="FD254" s="233">
        <v>0</v>
      </c>
      <c r="FE254" s="241">
        <v>0</v>
      </c>
      <c r="FF254" s="235">
        <v>0</v>
      </c>
      <c r="FG254" s="241">
        <v>0</v>
      </c>
      <c r="FI254" s="234" t="s">
        <v>67</v>
      </c>
      <c r="FJ254" s="233">
        <v>0</v>
      </c>
      <c r="FK254" s="241">
        <v>0</v>
      </c>
      <c r="FL254" s="235">
        <v>0</v>
      </c>
      <c r="FM254" s="241">
        <v>0</v>
      </c>
      <c r="FO254" s="234" t="s">
        <v>67</v>
      </c>
      <c r="FP254" s="233">
        <v>0</v>
      </c>
      <c r="FQ254" s="241">
        <v>0</v>
      </c>
      <c r="FR254" s="235">
        <v>0</v>
      </c>
      <c r="FS254" s="241">
        <v>0</v>
      </c>
      <c r="FU254" s="234" t="s">
        <v>67</v>
      </c>
      <c r="FV254" s="233">
        <v>0</v>
      </c>
      <c r="FW254" s="241">
        <v>0</v>
      </c>
      <c r="FX254" s="235">
        <v>0</v>
      </c>
      <c r="FY254" s="241">
        <v>0</v>
      </c>
      <c r="GA254" s="234" t="s">
        <v>67</v>
      </c>
      <c r="GB254" s="233">
        <v>0</v>
      </c>
      <c r="GC254" s="241">
        <v>0</v>
      </c>
      <c r="GD254" s="235">
        <v>0</v>
      </c>
      <c r="GE254" s="241">
        <v>0</v>
      </c>
      <c r="GG254" s="234" t="s">
        <v>67</v>
      </c>
      <c r="GH254" s="233">
        <v>0</v>
      </c>
      <c r="GI254" s="241">
        <v>0</v>
      </c>
      <c r="GJ254" s="235">
        <v>0</v>
      </c>
      <c r="GK254" s="241">
        <v>0</v>
      </c>
      <c r="GM254" s="234" t="s">
        <v>67</v>
      </c>
      <c r="GN254" s="233">
        <v>0</v>
      </c>
      <c r="GO254" s="241">
        <v>0</v>
      </c>
      <c r="GP254" s="235">
        <v>0</v>
      </c>
      <c r="GQ254" s="241">
        <v>0</v>
      </c>
      <c r="GS254" s="234" t="s">
        <v>67</v>
      </c>
      <c r="GT254" s="233">
        <v>0</v>
      </c>
      <c r="GU254" s="241">
        <v>0</v>
      </c>
      <c r="GV254" s="235">
        <v>0</v>
      </c>
      <c r="GW254" s="241">
        <v>0</v>
      </c>
      <c r="GY254" s="234" t="s">
        <v>67</v>
      </c>
      <c r="GZ254" s="233">
        <v>0</v>
      </c>
      <c r="HA254" s="241">
        <v>0</v>
      </c>
      <c r="HB254" s="235">
        <v>0</v>
      </c>
      <c r="HC254" s="241">
        <v>0</v>
      </c>
      <c r="HE254" s="234" t="s">
        <v>67</v>
      </c>
      <c r="HF254" s="233">
        <v>0</v>
      </c>
      <c r="HG254" s="241">
        <v>0</v>
      </c>
      <c r="HH254" s="235">
        <v>0</v>
      </c>
      <c r="HI254" s="241">
        <v>0</v>
      </c>
      <c r="HK254" s="234" t="s">
        <v>67</v>
      </c>
      <c r="HL254" s="233">
        <v>0</v>
      </c>
      <c r="HM254" s="241">
        <v>0</v>
      </c>
      <c r="HN254" s="235">
        <v>0</v>
      </c>
      <c r="HO254" s="241">
        <v>0</v>
      </c>
      <c r="HQ254" s="234" t="s">
        <v>67</v>
      </c>
      <c r="HR254" s="233">
        <v>0</v>
      </c>
      <c r="HS254" s="241">
        <v>0</v>
      </c>
      <c r="HT254" s="235">
        <v>0</v>
      </c>
      <c r="HU254" s="241">
        <v>0</v>
      </c>
      <c r="HW254" s="234" t="s">
        <v>67</v>
      </c>
      <c r="HX254" s="233">
        <v>0</v>
      </c>
      <c r="HY254" s="241">
        <v>0</v>
      </c>
      <c r="HZ254" s="235">
        <v>0</v>
      </c>
      <c r="IA254" s="241">
        <v>0</v>
      </c>
      <c r="IC254" s="234" t="s">
        <v>67</v>
      </c>
      <c r="ID254" s="233">
        <v>0</v>
      </c>
      <c r="IE254" s="241">
        <v>0</v>
      </c>
      <c r="IF254" s="235">
        <v>0</v>
      </c>
      <c r="IG254" s="241">
        <v>0</v>
      </c>
      <c r="II254" s="234" t="s">
        <v>67</v>
      </c>
      <c r="IJ254" s="233">
        <v>0</v>
      </c>
      <c r="IK254" s="241">
        <v>0</v>
      </c>
      <c r="IL254" s="235">
        <v>0</v>
      </c>
      <c r="IM254" s="241">
        <v>0</v>
      </c>
      <c r="IO254" s="234" t="s">
        <v>67</v>
      </c>
      <c r="IP254" s="233">
        <v>0</v>
      </c>
      <c r="IQ254" s="241">
        <v>0</v>
      </c>
      <c r="IR254" s="235">
        <v>0</v>
      </c>
      <c r="IS254" s="241">
        <v>0</v>
      </c>
      <c r="IU254" s="234" t="s">
        <v>67</v>
      </c>
      <c r="IV254" s="233">
        <v>0</v>
      </c>
      <c r="IW254" s="241">
        <v>0</v>
      </c>
      <c r="IX254" s="235">
        <v>0</v>
      </c>
      <c r="IY254" s="241">
        <v>0</v>
      </c>
      <c r="JA254" s="234" t="s">
        <v>67</v>
      </c>
      <c r="JB254" s="233">
        <v>0</v>
      </c>
      <c r="JC254" s="241">
        <v>0</v>
      </c>
      <c r="JD254" s="235">
        <v>0</v>
      </c>
      <c r="JE254" s="241">
        <v>0</v>
      </c>
      <c r="JG254" s="234" t="s">
        <v>67</v>
      </c>
      <c r="JH254" s="233">
        <v>0</v>
      </c>
      <c r="JI254" s="241">
        <v>0</v>
      </c>
      <c r="JJ254" s="235">
        <v>0</v>
      </c>
      <c r="JK254" s="241">
        <v>0</v>
      </c>
      <c r="JM254" s="234" t="s">
        <v>67</v>
      </c>
      <c r="JN254" s="233">
        <v>0</v>
      </c>
      <c r="JO254" s="241">
        <v>0</v>
      </c>
      <c r="JP254" s="235">
        <v>0</v>
      </c>
      <c r="JQ254" s="241">
        <v>0</v>
      </c>
      <c r="JS254" s="234" t="s">
        <v>67</v>
      </c>
      <c r="JT254" s="233">
        <v>0</v>
      </c>
      <c r="JU254" s="241">
        <v>0</v>
      </c>
      <c r="JV254" s="235">
        <v>0</v>
      </c>
      <c r="JW254" s="241">
        <v>0</v>
      </c>
      <c r="JY254" s="234" t="s">
        <v>67</v>
      </c>
      <c r="JZ254" s="233">
        <v>0</v>
      </c>
      <c r="KA254" s="241">
        <v>0</v>
      </c>
      <c r="KB254" s="235">
        <v>0</v>
      </c>
      <c r="KC254" s="241">
        <v>0</v>
      </c>
      <c r="KE254" s="234" t="s">
        <v>67</v>
      </c>
      <c r="KF254" s="233">
        <v>0</v>
      </c>
      <c r="KG254" s="241">
        <v>0</v>
      </c>
      <c r="KH254" s="235">
        <v>0</v>
      </c>
      <c r="KI254" s="241">
        <v>0</v>
      </c>
      <c r="KK254" s="234" t="s">
        <v>67</v>
      </c>
      <c r="KL254" s="233">
        <v>0</v>
      </c>
      <c r="KM254" s="241">
        <v>0</v>
      </c>
      <c r="KN254" s="235">
        <v>0</v>
      </c>
      <c r="KO254" s="241">
        <v>0</v>
      </c>
      <c r="KQ254" s="182" t="s">
        <v>67</v>
      </c>
      <c r="KR254" s="183">
        <v>0</v>
      </c>
      <c r="KS254" s="184">
        <v>0</v>
      </c>
      <c r="KT254" s="185">
        <v>0</v>
      </c>
      <c r="KU254" s="184">
        <v>0</v>
      </c>
      <c r="KW254" s="182" t="s">
        <v>67</v>
      </c>
      <c r="KX254" s="183">
        <v>0</v>
      </c>
      <c r="KY254" s="184">
        <v>0</v>
      </c>
      <c r="KZ254" s="185">
        <v>0</v>
      </c>
      <c r="LA254" s="184">
        <v>0</v>
      </c>
    </row>
    <row r="255" spans="1:313" ht="18" x14ac:dyDescent="0.35">
      <c r="A255" s="234" t="s">
        <v>68</v>
      </c>
      <c r="B255" s="233">
        <v>701830</v>
      </c>
      <c r="C255" s="241">
        <v>4.1136149173824025E-3</v>
      </c>
      <c r="D255" s="235">
        <v>2</v>
      </c>
      <c r="E255" s="241">
        <v>1.4847809948032665E-3</v>
      </c>
      <c r="G255" s="234" t="s">
        <v>68</v>
      </c>
      <c r="H255" s="233">
        <v>0</v>
      </c>
      <c r="I255" s="241">
        <v>0</v>
      </c>
      <c r="J255" s="235">
        <v>0</v>
      </c>
      <c r="K255" s="241">
        <v>0</v>
      </c>
      <c r="M255" s="234" t="s">
        <v>68</v>
      </c>
      <c r="N255" s="233">
        <v>0</v>
      </c>
      <c r="O255" s="241">
        <v>0</v>
      </c>
      <c r="P255" s="235">
        <v>0</v>
      </c>
      <c r="Q255" s="241">
        <v>0</v>
      </c>
      <c r="S255" s="234" t="s">
        <v>68</v>
      </c>
      <c r="T255" s="233">
        <v>0</v>
      </c>
      <c r="U255" s="241">
        <v>0</v>
      </c>
      <c r="V255" s="235">
        <v>0</v>
      </c>
      <c r="W255" s="241">
        <v>0</v>
      </c>
      <c r="Y255" s="234" t="s">
        <v>68</v>
      </c>
      <c r="Z255" s="233">
        <v>0</v>
      </c>
      <c r="AA255" s="241">
        <v>0</v>
      </c>
      <c r="AB255" s="235">
        <v>0</v>
      </c>
      <c r="AC255" s="241">
        <v>0</v>
      </c>
      <c r="AF255" s="234" t="s">
        <v>68</v>
      </c>
      <c r="AG255" s="233">
        <v>0</v>
      </c>
      <c r="AH255" s="241">
        <v>0</v>
      </c>
      <c r="AI255" s="235">
        <v>0</v>
      </c>
      <c r="AJ255" s="241">
        <v>0</v>
      </c>
      <c r="AL255" s="234" t="s">
        <v>68</v>
      </c>
      <c r="AM255" s="233">
        <v>0</v>
      </c>
      <c r="AN255" s="241">
        <v>0</v>
      </c>
      <c r="AO255" s="235">
        <v>0</v>
      </c>
      <c r="AP255" s="241">
        <v>0</v>
      </c>
      <c r="AR255" s="234" t="s">
        <v>68</v>
      </c>
      <c r="AS255" s="233">
        <v>0</v>
      </c>
      <c r="AT255" s="241">
        <v>0</v>
      </c>
      <c r="AU255" s="235">
        <v>0</v>
      </c>
      <c r="AV255" s="241">
        <v>0</v>
      </c>
      <c r="AY255" s="234" t="s">
        <v>68</v>
      </c>
      <c r="AZ255" s="233">
        <v>0</v>
      </c>
      <c r="BA255" s="241">
        <v>0</v>
      </c>
      <c r="BB255" s="235">
        <v>0</v>
      </c>
      <c r="BC255" s="241">
        <v>0</v>
      </c>
      <c r="BE255" s="234" t="s">
        <v>68</v>
      </c>
      <c r="BF255" s="233">
        <v>0</v>
      </c>
      <c r="BG255" s="241">
        <v>0</v>
      </c>
      <c r="BH255" s="235">
        <v>0</v>
      </c>
      <c r="BI255" s="241">
        <v>0</v>
      </c>
      <c r="BK255" s="234" t="s">
        <v>68</v>
      </c>
      <c r="BL255" s="233">
        <v>0</v>
      </c>
      <c r="BM255" s="241">
        <v>0</v>
      </c>
      <c r="BN255" s="235">
        <v>0</v>
      </c>
      <c r="BO255" s="241">
        <v>0</v>
      </c>
      <c r="BQ255" s="234" t="s">
        <v>68</v>
      </c>
      <c r="BR255" s="233">
        <v>0</v>
      </c>
      <c r="BS255" s="241">
        <v>0</v>
      </c>
      <c r="BT255" s="235">
        <v>0</v>
      </c>
      <c r="BU255" s="241">
        <v>0</v>
      </c>
      <c r="BW255" s="234" t="s">
        <v>68</v>
      </c>
      <c r="BX255" s="233">
        <v>0</v>
      </c>
      <c r="BY255" s="241">
        <v>0</v>
      </c>
      <c r="BZ255" s="235">
        <v>0</v>
      </c>
      <c r="CA255" s="241">
        <v>0</v>
      </c>
      <c r="CC255" s="234" t="s">
        <v>68</v>
      </c>
      <c r="CD255" s="233">
        <v>0</v>
      </c>
      <c r="CE255" s="241">
        <v>0</v>
      </c>
      <c r="CF255" s="235">
        <v>0</v>
      </c>
      <c r="CG255" s="241">
        <v>0</v>
      </c>
      <c r="CI255" s="234" t="s">
        <v>68</v>
      </c>
      <c r="CJ255" s="233">
        <v>0</v>
      </c>
      <c r="CK255" s="241">
        <v>0</v>
      </c>
      <c r="CL255" s="235">
        <v>0</v>
      </c>
      <c r="CM255" s="241">
        <v>0</v>
      </c>
      <c r="CO255" s="234" t="s">
        <v>68</v>
      </c>
      <c r="CP255" s="233">
        <v>177382.25</v>
      </c>
      <c r="CQ255" s="241">
        <v>3.0020070843554238E-3</v>
      </c>
      <c r="CR255" s="235">
        <v>1</v>
      </c>
      <c r="CS255" s="241">
        <v>2.2371364653243847E-3</v>
      </c>
      <c r="CU255" s="234" t="s">
        <v>68</v>
      </c>
      <c r="CV255" s="233">
        <v>57234.5</v>
      </c>
      <c r="CW255" s="241">
        <v>9.8335401933270176E-4</v>
      </c>
      <c r="CX255" s="235">
        <v>1</v>
      </c>
      <c r="CY255" s="241">
        <v>2.2727272727272726E-3</v>
      </c>
      <c r="DA255" s="234" t="s">
        <v>68</v>
      </c>
      <c r="DB255" s="233">
        <v>0</v>
      </c>
      <c r="DC255" s="241">
        <v>0</v>
      </c>
      <c r="DD255" s="235">
        <v>0</v>
      </c>
      <c r="DE255" s="241">
        <v>0</v>
      </c>
      <c r="DG255" s="234" t="s">
        <v>68</v>
      </c>
      <c r="DH255" s="233">
        <v>0</v>
      </c>
      <c r="DI255" s="241">
        <v>0</v>
      </c>
      <c r="DJ255" s="235">
        <v>0</v>
      </c>
      <c r="DK255" s="241">
        <v>0</v>
      </c>
      <c r="DM255" s="234" t="s">
        <v>68</v>
      </c>
      <c r="DN255" s="233">
        <v>0</v>
      </c>
      <c r="DO255" s="241">
        <v>0</v>
      </c>
      <c r="DP255" s="235">
        <v>0</v>
      </c>
      <c r="DQ255" s="241">
        <v>0</v>
      </c>
      <c r="DS255" s="234" t="s">
        <v>68</v>
      </c>
      <c r="DT255" s="233">
        <v>0</v>
      </c>
      <c r="DU255" s="241">
        <v>0</v>
      </c>
      <c r="DV255" s="235">
        <v>0</v>
      </c>
      <c r="DW255" s="241">
        <v>0</v>
      </c>
      <c r="DY255" s="234" t="s">
        <v>68</v>
      </c>
      <c r="DZ255" s="233">
        <v>404375.23</v>
      </c>
      <c r="EA255" s="241">
        <v>7.3211486085049161E-3</v>
      </c>
      <c r="EB255" s="235">
        <v>1</v>
      </c>
      <c r="EC255" s="241">
        <v>2.3752969121140144E-3</v>
      </c>
      <c r="EE255" s="234" t="s">
        <v>68</v>
      </c>
      <c r="EF255" s="233">
        <v>0</v>
      </c>
      <c r="EG255" s="241">
        <v>0</v>
      </c>
      <c r="EH255" s="235">
        <v>0</v>
      </c>
      <c r="EI255" s="241">
        <v>0</v>
      </c>
      <c r="EK255" s="234" t="s">
        <v>68</v>
      </c>
      <c r="EL255" s="233">
        <v>0</v>
      </c>
      <c r="EM255" s="241">
        <v>0</v>
      </c>
      <c r="EN255" s="235">
        <v>0</v>
      </c>
      <c r="EO255" s="241">
        <v>0</v>
      </c>
      <c r="EQ255" s="234" t="s">
        <v>68</v>
      </c>
      <c r="ER255" s="233">
        <v>0</v>
      </c>
      <c r="ES255" s="241">
        <v>0</v>
      </c>
      <c r="ET255" s="235">
        <v>0</v>
      </c>
      <c r="EU255" s="241">
        <v>0</v>
      </c>
      <c r="EW255" s="234" t="s">
        <v>68</v>
      </c>
      <c r="EX255" s="233">
        <v>0</v>
      </c>
      <c r="EY255" s="241">
        <v>0</v>
      </c>
      <c r="EZ255" s="235">
        <v>0</v>
      </c>
      <c r="FA255" s="241">
        <v>0</v>
      </c>
      <c r="FC255" s="234" t="s">
        <v>68</v>
      </c>
      <c r="FD255" s="233">
        <v>0</v>
      </c>
      <c r="FE255" s="241">
        <v>0</v>
      </c>
      <c r="FF255" s="235">
        <v>0</v>
      </c>
      <c r="FG255" s="241">
        <v>0</v>
      </c>
      <c r="FI255" s="234" t="s">
        <v>68</v>
      </c>
      <c r="FJ255" s="233">
        <v>0</v>
      </c>
      <c r="FK255" s="241">
        <v>0</v>
      </c>
      <c r="FL255" s="235">
        <v>0</v>
      </c>
      <c r="FM255" s="241">
        <v>0</v>
      </c>
      <c r="FO255" s="234" t="s">
        <v>68</v>
      </c>
      <c r="FP255" s="233">
        <v>0</v>
      </c>
      <c r="FQ255" s="241">
        <v>0</v>
      </c>
      <c r="FR255" s="235">
        <v>0</v>
      </c>
      <c r="FS255" s="241">
        <v>0</v>
      </c>
      <c r="FU255" s="234" t="s">
        <v>68</v>
      </c>
      <c r="FV255" s="233">
        <v>0</v>
      </c>
      <c r="FW255" s="241">
        <v>0</v>
      </c>
      <c r="FX255" s="235">
        <v>0</v>
      </c>
      <c r="FY255" s="241">
        <v>0</v>
      </c>
      <c r="GA255" s="234" t="s">
        <v>68</v>
      </c>
      <c r="GB255" s="233">
        <v>0</v>
      </c>
      <c r="GC255" s="241">
        <v>0</v>
      </c>
      <c r="GD255" s="235">
        <v>0</v>
      </c>
      <c r="GE255" s="241">
        <v>0</v>
      </c>
      <c r="GG255" s="234" t="s">
        <v>68</v>
      </c>
      <c r="GH255" s="233">
        <v>0</v>
      </c>
      <c r="GI255" s="241">
        <v>0</v>
      </c>
      <c r="GJ255" s="235">
        <v>0</v>
      </c>
      <c r="GK255" s="241">
        <v>0</v>
      </c>
      <c r="GM255" s="234" t="s">
        <v>68</v>
      </c>
      <c r="GN255" s="233">
        <v>0</v>
      </c>
      <c r="GO255" s="241">
        <v>0</v>
      </c>
      <c r="GP255" s="235">
        <v>0</v>
      </c>
      <c r="GQ255" s="241">
        <v>0</v>
      </c>
      <c r="GS255" s="234" t="s">
        <v>68</v>
      </c>
      <c r="GT255" s="233">
        <v>0</v>
      </c>
      <c r="GU255" s="241">
        <v>0</v>
      </c>
      <c r="GV255" s="235">
        <v>0</v>
      </c>
      <c r="GW255" s="241">
        <v>0</v>
      </c>
      <c r="GY255" s="234" t="s">
        <v>68</v>
      </c>
      <c r="GZ255" s="233">
        <v>0</v>
      </c>
      <c r="HA255" s="241">
        <v>0</v>
      </c>
      <c r="HB255" s="235">
        <v>0</v>
      </c>
      <c r="HC255" s="241">
        <v>0</v>
      </c>
      <c r="HE255" s="234" t="s">
        <v>68</v>
      </c>
      <c r="HF255" s="233">
        <v>0</v>
      </c>
      <c r="HG255" s="241">
        <v>0</v>
      </c>
      <c r="HH255" s="235">
        <v>0</v>
      </c>
      <c r="HI255" s="241">
        <v>0</v>
      </c>
      <c r="HK255" s="234" t="s">
        <v>68</v>
      </c>
      <c r="HL255" s="233">
        <v>0</v>
      </c>
      <c r="HM255" s="241">
        <v>0</v>
      </c>
      <c r="HN255" s="235">
        <v>0</v>
      </c>
      <c r="HO255" s="241">
        <v>0</v>
      </c>
      <c r="HQ255" s="234" t="s">
        <v>68</v>
      </c>
      <c r="HR255" s="233">
        <v>0</v>
      </c>
      <c r="HS255" s="241">
        <v>0</v>
      </c>
      <c r="HT255" s="235">
        <v>0</v>
      </c>
      <c r="HU255" s="241">
        <v>0</v>
      </c>
      <c r="HW255" s="234" t="s">
        <v>68</v>
      </c>
      <c r="HX255" s="233">
        <v>0</v>
      </c>
      <c r="HY255" s="241">
        <v>0</v>
      </c>
      <c r="HZ255" s="235">
        <v>0</v>
      </c>
      <c r="IA255" s="241">
        <v>0</v>
      </c>
      <c r="IC255" s="234" t="s">
        <v>68</v>
      </c>
      <c r="ID255" s="233">
        <v>0</v>
      </c>
      <c r="IE255" s="241">
        <v>0</v>
      </c>
      <c r="IF255" s="235">
        <v>0</v>
      </c>
      <c r="IG255" s="241">
        <v>0</v>
      </c>
      <c r="II255" s="234" t="s">
        <v>68</v>
      </c>
      <c r="IJ255" s="233">
        <v>0</v>
      </c>
      <c r="IK255" s="241">
        <v>0</v>
      </c>
      <c r="IL255" s="235">
        <v>0</v>
      </c>
      <c r="IM255" s="241">
        <v>0</v>
      </c>
      <c r="IO255" s="234" t="s">
        <v>68</v>
      </c>
      <c r="IP255" s="233">
        <v>0</v>
      </c>
      <c r="IQ255" s="241">
        <v>0</v>
      </c>
      <c r="IR255" s="235">
        <v>0</v>
      </c>
      <c r="IS255" s="241">
        <v>0</v>
      </c>
      <c r="IU255" s="234" t="s">
        <v>68</v>
      </c>
      <c r="IV255" s="233">
        <v>0</v>
      </c>
      <c r="IW255" s="241">
        <v>0</v>
      </c>
      <c r="IX255" s="235">
        <v>0</v>
      </c>
      <c r="IY255" s="241">
        <v>0</v>
      </c>
      <c r="JA255" s="234" t="s">
        <v>68</v>
      </c>
      <c r="JB255" s="233">
        <v>0</v>
      </c>
      <c r="JC255" s="241">
        <v>0</v>
      </c>
      <c r="JD255" s="235">
        <v>0</v>
      </c>
      <c r="JE255" s="241">
        <v>0</v>
      </c>
      <c r="JG255" s="234" t="s">
        <v>68</v>
      </c>
      <c r="JH255" s="233">
        <v>0</v>
      </c>
      <c r="JI255" s="241">
        <v>0</v>
      </c>
      <c r="JJ255" s="235">
        <v>0</v>
      </c>
      <c r="JK255" s="241">
        <v>0</v>
      </c>
      <c r="JM255" s="234" t="s">
        <v>68</v>
      </c>
      <c r="JN255" s="233">
        <v>0</v>
      </c>
      <c r="JO255" s="241">
        <v>0</v>
      </c>
      <c r="JP255" s="235">
        <v>0</v>
      </c>
      <c r="JQ255" s="241">
        <v>0</v>
      </c>
      <c r="JS255" s="234" t="s">
        <v>68</v>
      </c>
      <c r="JT255" s="233">
        <v>0</v>
      </c>
      <c r="JU255" s="241">
        <v>0</v>
      </c>
      <c r="JV255" s="235">
        <v>0</v>
      </c>
      <c r="JW255" s="241">
        <v>0</v>
      </c>
      <c r="JY255" s="234" t="s">
        <v>68</v>
      </c>
      <c r="JZ255" s="233">
        <v>0</v>
      </c>
      <c r="KA255" s="241">
        <v>0</v>
      </c>
      <c r="KB255" s="235">
        <v>0</v>
      </c>
      <c r="KC255" s="241">
        <v>0</v>
      </c>
      <c r="KE255" s="234" t="s">
        <v>68</v>
      </c>
      <c r="KF255" s="233">
        <v>0</v>
      </c>
      <c r="KG255" s="241">
        <v>0</v>
      </c>
      <c r="KH255" s="235">
        <v>0</v>
      </c>
      <c r="KI255" s="241">
        <v>0</v>
      </c>
      <c r="KK255" s="234" t="s">
        <v>68</v>
      </c>
      <c r="KL255" s="233">
        <v>0</v>
      </c>
      <c r="KM255" s="241">
        <v>0</v>
      </c>
      <c r="KN255" s="235">
        <v>0</v>
      </c>
      <c r="KO255" s="241">
        <v>0</v>
      </c>
      <c r="KQ255" s="182" t="s">
        <v>68</v>
      </c>
      <c r="KR255" s="183">
        <v>0</v>
      </c>
      <c r="KS255" s="184">
        <v>0</v>
      </c>
      <c r="KT255" s="185">
        <v>0</v>
      </c>
      <c r="KU255" s="184">
        <v>0</v>
      </c>
      <c r="KW255" s="182" t="s">
        <v>68</v>
      </c>
      <c r="KX255" s="183">
        <v>0</v>
      </c>
      <c r="KY255" s="184">
        <v>0</v>
      </c>
      <c r="KZ255" s="185">
        <v>0</v>
      </c>
      <c r="LA255" s="184">
        <v>0</v>
      </c>
    </row>
    <row r="256" spans="1:313" ht="18" x14ac:dyDescent="0.35">
      <c r="A256" s="234" t="s">
        <v>69</v>
      </c>
      <c r="B256" s="233">
        <v>92216</v>
      </c>
      <c r="C256" s="241">
        <v>5.40502847158622E-4</v>
      </c>
      <c r="D256" s="235">
        <v>2</v>
      </c>
      <c r="E256" s="241">
        <v>1.4847809948032665E-3</v>
      </c>
      <c r="G256" s="234" t="s">
        <v>69</v>
      </c>
      <c r="H256" s="233">
        <v>0</v>
      </c>
      <c r="I256" s="241">
        <v>0</v>
      </c>
      <c r="J256" s="235">
        <v>0</v>
      </c>
      <c r="K256" s="241">
        <v>0</v>
      </c>
      <c r="M256" s="234" t="s">
        <v>69</v>
      </c>
      <c r="N256" s="233">
        <v>0</v>
      </c>
      <c r="O256" s="241">
        <v>0</v>
      </c>
      <c r="P256" s="235">
        <v>0</v>
      </c>
      <c r="Q256" s="241">
        <v>0</v>
      </c>
      <c r="S256" s="234" t="s">
        <v>69</v>
      </c>
      <c r="T256" s="233">
        <v>0</v>
      </c>
      <c r="U256" s="241">
        <v>0</v>
      </c>
      <c r="V256" s="235">
        <v>0</v>
      </c>
      <c r="W256" s="241">
        <v>0</v>
      </c>
      <c r="Y256" s="234" t="s">
        <v>69</v>
      </c>
      <c r="Z256" s="233">
        <v>0</v>
      </c>
      <c r="AA256" s="241">
        <v>0</v>
      </c>
      <c r="AB256" s="235">
        <v>0</v>
      </c>
      <c r="AC256" s="241">
        <v>0</v>
      </c>
      <c r="AF256" s="234" t="s">
        <v>69</v>
      </c>
      <c r="AG256" s="233">
        <v>0</v>
      </c>
      <c r="AH256" s="241">
        <v>0</v>
      </c>
      <c r="AI256" s="235">
        <v>0</v>
      </c>
      <c r="AJ256" s="241">
        <v>0</v>
      </c>
      <c r="AL256" s="234" t="s">
        <v>69</v>
      </c>
      <c r="AM256" s="233">
        <v>0</v>
      </c>
      <c r="AN256" s="241">
        <v>0</v>
      </c>
      <c r="AO256" s="235">
        <v>0</v>
      </c>
      <c r="AP256" s="241">
        <v>0</v>
      </c>
      <c r="AR256" s="234" t="s">
        <v>69</v>
      </c>
      <c r="AS256" s="233">
        <v>0</v>
      </c>
      <c r="AT256" s="241">
        <v>0</v>
      </c>
      <c r="AU256" s="235">
        <v>0</v>
      </c>
      <c r="AV256" s="241">
        <v>0</v>
      </c>
      <c r="AY256" s="234" t="s">
        <v>69</v>
      </c>
      <c r="AZ256" s="233">
        <v>0</v>
      </c>
      <c r="BA256" s="241">
        <v>0</v>
      </c>
      <c r="BB256" s="235">
        <v>0</v>
      </c>
      <c r="BC256" s="241">
        <v>0</v>
      </c>
      <c r="BE256" s="234" t="s">
        <v>69</v>
      </c>
      <c r="BF256" s="233">
        <v>0</v>
      </c>
      <c r="BG256" s="241">
        <v>0</v>
      </c>
      <c r="BH256" s="235">
        <v>0</v>
      </c>
      <c r="BI256" s="241">
        <v>0</v>
      </c>
      <c r="BK256" s="234" t="s">
        <v>69</v>
      </c>
      <c r="BL256" s="233">
        <v>0</v>
      </c>
      <c r="BM256" s="241">
        <v>0</v>
      </c>
      <c r="BN256" s="235">
        <v>0</v>
      </c>
      <c r="BO256" s="241">
        <v>0</v>
      </c>
      <c r="BQ256" s="234" t="s">
        <v>69</v>
      </c>
      <c r="BR256" s="233">
        <v>0</v>
      </c>
      <c r="BS256" s="241">
        <v>0</v>
      </c>
      <c r="BT256" s="235">
        <v>0</v>
      </c>
      <c r="BU256" s="241">
        <v>0</v>
      </c>
      <c r="BW256" s="234" t="s">
        <v>69</v>
      </c>
      <c r="BX256" s="233">
        <v>0</v>
      </c>
      <c r="BY256" s="241">
        <v>0</v>
      </c>
      <c r="BZ256" s="235">
        <v>0</v>
      </c>
      <c r="CA256" s="241">
        <v>0</v>
      </c>
      <c r="CC256" s="234" t="s">
        <v>69</v>
      </c>
      <c r="CD256" s="233">
        <v>0</v>
      </c>
      <c r="CE256" s="241">
        <v>0</v>
      </c>
      <c r="CF256" s="235">
        <v>0</v>
      </c>
      <c r="CG256" s="241">
        <v>0</v>
      </c>
      <c r="CI256" s="234" t="s">
        <v>69</v>
      </c>
      <c r="CJ256" s="233">
        <v>0</v>
      </c>
      <c r="CK256" s="241">
        <v>0</v>
      </c>
      <c r="CL256" s="235">
        <v>0</v>
      </c>
      <c r="CM256" s="241">
        <v>0</v>
      </c>
      <c r="CO256" s="234" t="s">
        <v>69</v>
      </c>
      <c r="CP256" s="233">
        <v>0</v>
      </c>
      <c r="CQ256" s="241">
        <v>0</v>
      </c>
      <c r="CR256" s="235">
        <v>0</v>
      </c>
      <c r="CS256" s="241">
        <v>0</v>
      </c>
      <c r="CU256" s="234" t="s">
        <v>69</v>
      </c>
      <c r="CV256" s="233">
        <v>825545</v>
      </c>
      <c r="CW256" s="241">
        <v>1.4183805115621088E-2</v>
      </c>
      <c r="CX256" s="235">
        <v>1</v>
      </c>
      <c r="CY256" s="241">
        <v>2.2727272727272726E-3</v>
      </c>
      <c r="DA256" s="234" t="s">
        <v>69</v>
      </c>
      <c r="DB256" s="233">
        <v>825545</v>
      </c>
      <c r="DC256" s="241">
        <v>1.4595193895582283E-2</v>
      </c>
      <c r="DD256" s="235">
        <v>1</v>
      </c>
      <c r="DE256" s="241">
        <v>2.3094688221709007E-3</v>
      </c>
      <c r="DG256" s="234" t="s">
        <v>69</v>
      </c>
      <c r="DH256" s="233">
        <v>0</v>
      </c>
      <c r="DI256" s="241">
        <v>0</v>
      </c>
      <c r="DJ256" s="235">
        <v>0</v>
      </c>
      <c r="DK256" s="241">
        <v>0</v>
      </c>
      <c r="DM256" s="234" t="s">
        <v>69</v>
      </c>
      <c r="DN256" s="233">
        <v>0</v>
      </c>
      <c r="DO256" s="241">
        <v>0</v>
      </c>
      <c r="DP256" s="235">
        <v>0</v>
      </c>
      <c r="DQ256" s="241">
        <v>0</v>
      </c>
      <c r="DS256" s="234" t="s">
        <v>69</v>
      </c>
      <c r="DT256" s="233">
        <v>0</v>
      </c>
      <c r="DU256" s="241">
        <v>0</v>
      </c>
      <c r="DV256" s="235">
        <v>0</v>
      </c>
      <c r="DW256" s="241">
        <v>0</v>
      </c>
      <c r="DY256" s="234" t="s">
        <v>69</v>
      </c>
      <c r="DZ256" s="233">
        <v>0</v>
      </c>
      <c r="EA256" s="241">
        <v>0</v>
      </c>
      <c r="EB256" s="235">
        <v>0</v>
      </c>
      <c r="EC256" s="241">
        <v>0</v>
      </c>
      <c r="EE256" s="234" t="s">
        <v>69</v>
      </c>
      <c r="EF256" s="233">
        <v>0</v>
      </c>
      <c r="EG256" s="241">
        <v>0</v>
      </c>
      <c r="EH256" s="235">
        <v>0</v>
      </c>
      <c r="EI256" s="241">
        <v>0</v>
      </c>
      <c r="EK256" s="234" t="s">
        <v>69</v>
      </c>
      <c r="EL256" s="233">
        <v>0</v>
      </c>
      <c r="EM256" s="241">
        <v>0</v>
      </c>
      <c r="EN256" s="235">
        <v>0</v>
      </c>
      <c r="EO256" s="241">
        <v>0</v>
      </c>
      <c r="EQ256" s="234" t="s">
        <v>69</v>
      </c>
      <c r="ER256" s="233">
        <v>0</v>
      </c>
      <c r="ES256" s="241">
        <v>0</v>
      </c>
      <c r="ET256" s="235">
        <v>0</v>
      </c>
      <c r="EU256" s="241">
        <v>0</v>
      </c>
      <c r="EW256" s="234" t="s">
        <v>69</v>
      </c>
      <c r="EX256" s="233">
        <v>0</v>
      </c>
      <c r="EY256" s="241">
        <v>0</v>
      </c>
      <c r="EZ256" s="235">
        <v>0</v>
      </c>
      <c r="FA256" s="241">
        <v>0</v>
      </c>
      <c r="FC256" s="234" t="s">
        <v>69</v>
      </c>
      <c r="FD256" s="233">
        <v>0</v>
      </c>
      <c r="FE256" s="241">
        <v>0</v>
      </c>
      <c r="FF256" s="235">
        <v>0</v>
      </c>
      <c r="FG256" s="241">
        <v>0</v>
      </c>
      <c r="FI256" s="234" t="s">
        <v>69</v>
      </c>
      <c r="FJ256" s="233">
        <v>0</v>
      </c>
      <c r="FK256" s="241">
        <v>0</v>
      </c>
      <c r="FL256" s="235">
        <v>0</v>
      </c>
      <c r="FM256" s="241">
        <v>0</v>
      </c>
      <c r="FO256" s="234" t="s">
        <v>69</v>
      </c>
      <c r="FP256" s="233">
        <v>0</v>
      </c>
      <c r="FQ256" s="241">
        <v>0</v>
      </c>
      <c r="FR256" s="235">
        <v>0</v>
      </c>
      <c r="FS256" s="241">
        <v>0</v>
      </c>
      <c r="FU256" s="234" t="s">
        <v>69</v>
      </c>
      <c r="FV256" s="233">
        <v>0</v>
      </c>
      <c r="FW256" s="241">
        <v>0</v>
      </c>
      <c r="FX256" s="235">
        <v>0</v>
      </c>
      <c r="FY256" s="241">
        <v>0</v>
      </c>
      <c r="GA256" s="234" t="s">
        <v>69</v>
      </c>
      <c r="GB256" s="233">
        <v>0</v>
      </c>
      <c r="GC256" s="241">
        <v>0</v>
      </c>
      <c r="GD256" s="235">
        <v>0</v>
      </c>
      <c r="GE256" s="241">
        <v>0</v>
      </c>
      <c r="GG256" s="234" t="s">
        <v>69</v>
      </c>
      <c r="GH256" s="233">
        <v>0</v>
      </c>
      <c r="GI256" s="241">
        <v>0</v>
      </c>
      <c r="GJ256" s="235">
        <v>0</v>
      </c>
      <c r="GK256" s="241">
        <v>0</v>
      </c>
      <c r="GM256" s="234" t="s">
        <v>69</v>
      </c>
      <c r="GN256" s="233">
        <v>0</v>
      </c>
      <c r="GO256" s="241">
        <v>0</v>
      </c>
      <c r="GP256" s="235">
        <v>0</v>
      </c>
      <c r="GQ256" s="241">
        <v>0</v>
      </c>
      <c r="GS256" s="234" t="s">
        <v>69</v>
      </c>
      <c r="GT256" s="233">
        <v>0</v>
      </c>
      <c r="GU256" s="241">
        <v>0</v>
      </c>
      <c r="GV256" s="235">
        <v>0</v>
      </c>
      <c r="GW256" s="241">
        <v>0</v>
      </c>
      <c r="GY256" s="234" t="s">
        <v>69</v>
      </c>
      <c r="GZ256" s="233">
        <v>0</v>
      </c>
      <c r="HA256" s="241">
        <v>0</v>
      </c>
      <c r="HB256" s="235">
        <v>0</v>
      </c>
      <c r="HC256" s="241">
        <v>0</v>
      </c>
      <c r="HE256" s="234" t="s">
        <v>69</v>
      </c>
      <c r="HF256" s="233">
        <v>0</v>
      </c>
      <c r="HG256" s="241">
        <v>0</v>
      </c>
      <c r="HH256" s="235">
        <v>0</v>
      </c>
      <c r="HI256" s="241">
        <v>0</v>
      </c>
      <c r="HK256" s="234" t="s">
        <v>69</v>
      </c>
      <c r="HL256" s="233">
        <v>0</v>
      </c>
      <c r="HM256" s="241">
        <v>0</v>
      </c>
      <c r="HN256" s="235">
        <v>0</v>
      </c>
      <c r="HO256" s="241">
        <v>0</v>
      </c>
      <c r="HQ256" s="234" t="s">
        <v>69</v>
      </c>
      <c r="HR256" s="233">
        <v>0</v>
      </c>
      <c r="HS256" s="241">
        <v>0</v>
      </c>
      <c r="HT256" s="235">
        <v>0</v>
      </c>
      <c r="HU256" s="241">
        <v>0</v>
      </c>
      <c r="HW256" s="234" t="s">
        <v>69</v>
      </c>
      <c r="HX256" s="233">
        <v>0</v>
      </c>
      <c r="HY256" s="241">
        <v>0</v>
      </c>
      <c r="HZ256" s="235">
        <v>0</v>
      </c>
      <c r="IA256" s="241">
        <v>0</v>
      </c>
      <c r="IC256" s="234" t="s">
        <v>69</v>
      </c>
      <c r="ID256" s="233">
        <v>0</v>
      </c>
      <c r="IE256" s="241">
        <v>0</v>
      </c>
      <c r="IF256" s="235">
        <v>0</v>
      </c>
      <c r="IG256" s="241">
        <v>0</v>
      </c>
      <c r="II256" s="234" t="s">
        <v>69</v>
      </c>
      <c r="IJ256" s="233">
        <v>0</v>
      </c>
      <c r="IK256" s="241">
        <v>0</v>
      </c>
      <c r="IL256" s="235">
        <v>0</v>
      </c>
      <c r="IM256" s="241">
        <v>0</v>
      </c>
      <c r="IO256" s="234" t="s">
        <v>69</v>
      </c>
      <c r="IP256" s="233">
        <v>0</v>
      </c>
      <c r="IQ256" s="241">
        <v>0</v>
      </c>
      <c r="IR256" s="235">
        <v>0</v>
      </c>
      <c r="IS256" s="241">
        <v>0</v>
      </c>
      <c r="IU256" s="234" t="s">
        <v>69</v>
      </c>
      <c r="IV256" s="233">
        <v>0</v>
      </c>
      <c r="IW256" s="241">
        <v>0</v>
      </c>
      <c r="IX256" s="235">
        <v>0</v>
      </c>
      <c r="IY256" s="241">
        <v>0</v>
      </c>
      <c r="JA256" s="234" t="s">
        <v>69</v>
      </c>
      <c r="JB256" s="233">
        <v>0</v>
      </c>
      <c r="JC256" s="241">
        <v>0</v>
      </c>
      <c r="JD256" s="235">
        <v>0</v>
      </c>
      <c r="JE256" s="241">
        <v>0</v>
      </c>
      <c r="JG256" s="234" t="s">
        <v>69</v>
      </c>
      <c r="JH256" s="233">
        <v>0</v>
      </c>
      <c r="JI256" s="241">
        <v>0</v>
      </c>
      <c r="JJ256" s="235">
        <v>0</v>
      </c>
      <c r="JK256" s="241">
        <v>0</v>
      </c>
      <c r="JM256" s="234" t="s">
        <v>69</v>
      </c>
      <c r="JN256" s="233">
        <v>0</v>
      </c>
      <c r="JO256" s="241">
        <v>0</v>
      </c>
      <c r="JP256" s="235">
        <v>0</v>
      </c>
      <c r="JQ256" s="241">
        <v>0</v>
      </c>
      <c r="JS256" s="234" t="s">
        <v>69</v>
      </c>
      <c r="JT256" s="233">
        <v>0</v>
      </c>
      <c r="JU256" s="241">
        <v>0</v>
      </c>
      <c r="JV256" s="235">
        <v>0</v>
      </c>
      <c r="JW256" s="241">
        <v>0</v>
      </c>
      <c r="JY256" s="234" t="s">
        <v>69</v>
      </c>
      <c r="JZ256" s="233">
        <v>0</v>
      </c>
      <c r="KA256" s="241">
        <v>0</v>
      </c>
      <c r="KB256" s="235">
        <v>0</v>
      </c>
      <c r="KC256" s="241">
        <v>0</v>
      </c>
      <c r="KE256" s="234" t="s">
        <v>69</v>
      </c>
      <c r="KF256" s="233">
        <v>0</v>
      </c>
      <c r="KG256" s="241">
        <v>0</v>
      </c>
      <c r="KH256" s="235">
        <v>0</v>
      </c>
      <c r="KI256" s="241">
        <v>0</v>
      </c>
      <c r="KK256" s="234" t="s">
        <v>69</v>
      </c>
      <c r="KL256" s="233">
        <v>0</v>
      </c>
      <c r="KM256" s="241">
        <v>0</v>
      </c>
      <c r="KN256" s="235">
        <v>0</v>
      </c>
      <c r="KO256" s="241">
        <v>0</v>
      </c>
      <c r="KQ256" s="182" t="s">
        <v>69</v>
      </c>
      <c r="KR256" s="183">
        <v>0</v>
      </c>
      <c r="KS256" s="184">
        <v>0</v>
      </c>
      <c r="KT256" s="185">
        <v>0</v>
      </c>
      <c r="KU256" s="184">
        <v>0</v>
      </c>
      <c r="KW256" s="182" t="s">
        <v>69</v>
      </c>
      <c r="KX256" s="183">
        <v>0</v>
      </c>
      <c r="KY256" s="184">
        <v>0</v>
      </c>
      <c r="KZ256" s="185">
        <v>0</v>
      </c>
      <c r="LA256" s="184">
        <v>0</v>
      </c>
    </row>
    <row r="257" spans="1:313" ht="18" x14ac:dyDescent="0.35">
      <c r="A257" s="234" t="s">
        <v>175</v>
      </c>
      <c r="B257" s="233">
        <v>0</v>
      </c>
      <c r="C257" s="241">
        <v>0</v>
      </c>
      <c r="D257" s="235">
        <v>0</v>
      </c>
      <c r="E257" s="241">
        <v>0</v>
      </c>
      <c r="G257" s="234" t="s">
        <v>175</v>
      </c>
      <c r="H257" s="233">
        <v>702190</v>
      </c>
      <c r="I257" s="241">
        <v>4.1863030315933518E-3</v>
      </c>
      <c r="J257" s="235">
        <v>2</v>
      </c>
      <c r="K257" s="241">
        <v>1.4936519790888724E-3</v>
      </c>
      <c r="M257" s="234" t="s">
        <v>175</v>
      </c>
      <c r="N257" s="233">
        <v>0</v>
      </c>
      <c r="O257" s="241">
        <v>0</v>
      </c>
      <c r="P257" s="235">
        <v>0</v>
      </c>
      <c r="Q257" s="241">
        <v>0</v>
      </c>
      <c r="S257" s="234" t="s">
        <v>175</v>
      </c>
      <c r="T257" s="233">
        <v>0</v>
      </c>
      <c r="U257" s="241">
        <v>0</v>
      </c>
      <c r="V257" s="235">
        <v>0</v>
      </c>
      <c r="W257" s="241">
        <v>0</v>
      </c>
      <c r="Y257" s="234" t="s">
        <v>175</v>
      </c>
      <c r="Z257" s="233">
        <v>0</v>
      </c>
      <c r="AA257" s="241">
        <v>0</v>
      </c>
      <c r="AB257" s="235">
        <v>0</v>
      </c>
      <c r="AC257" s="241">
        <v>0</v>
      </c>
      <c r="AF257" s="234" t="s">
        <v>175</v>
      </c>
      <c r="AG257" s="233">
        <v>0</v>
      </c>
      <c r="AH257" s="241">
        <v>0</v>
      </c>
      <c r="AI257" s="235">
        <v>0</v>
      </c>
      <c r="AJ257" s="241">
        <v>0</v>
      </c>
      <c r="AL257" s="234" t="s">
        <v>175</v>
      </c>
      <c r="AM257" s="233">
        <v>0</v>
      </c>
      <c r="AN257" s="241">
        <v>0</v>
      </c>
      <c r="AO257" s="235">
        <v>0</v>
      </c>
      <c r="AP257" s="241">
        <v>0</v>
      </c>
      <c r="AR257" s="234" t="s">
        <v>175</v>
      </c>
      <c r="AS257" s="233">
        <v>0</v>
      </c>
      <c r="AT257" s="241">
        <v>0</v>
      </c>
      <c r="AU257" s="235">
        <v>0</v>
      </c>
      <c r="AV257" s="241">
        <v>0</v>
      </c>
      <c r="AY257" s="234" t="s">
        <v>175</v>
      </c>
      <c r="AZ257" s="233">
        <v>0</v>
      </c>
      <c r="BA257" s="241">
        <v>0</v>
      </c>
      <c r="BB257" s="235">
        <v>0</v>
      </c>
      <c r="BC257" s="241">
        <v>0</v>
      </c>
      <c r="BE257" s="234" t="s">
        <v>175</v>
      </c>
      <c r="BF257" s="233">
        <v>97838.92</v>
      </c>
      <c r="BG257" s="241">
        <v>8.8217815077941603E-4</v>
      </c>
      <c r="BH257" s="235">
        <v>1</v>
      </c>
      <c r="BI257" s="241">
        <v>1.1848341232227489E-3</v>
      </c>
      <c r="BK257" s="234" t="s">
        <v>175</v>
      </c>
      <c r="BL257" s="233">
        <v>0</v>
      </c>
      <c r="BM257" s="241">
        <v>0</v>
      </c>
      <c r="BN257" s="235">
        <v>0</v>
      </c>
      <c r="BO257" s="241">
        <v>0</v>
      </c>
      <c r="BQ257" s="234" t="s">
        <v>175</v>
      </c>
      <c r="BR257" s="233">
        <v>0</v>
      </c>
      <c r="BS257" s="241">
        <v>0</v>
      </c>
      <c r="BT257" s="235">
        <v>0</v>
      </c>
      <c r="BU257" s="241">
        <v>0</v>
      </c>
      <c r="BW257" s="234" t="s">
        <v>175</v>
      </c>
      <c r="BX257" s="233">
        <v>0</v>
      </c>
      <c r="BY257" s="241">
        <v>0</v>
      </c>
      <c r="BZ257" s="235">
        <v>0</v>
      </c>
      <c r="CA257" s="241">
        <v>0</v>
      </c>
      <c r="CC257" s="234" t="s">
        <v>175</v>
      </c>
      <c r="CD257" s="233">
        <v>38682.5</v>
      </c>
      <c r="CE257" s="241">
        <v>5.648793637877122E-4</v>
      </c>
      <c r="CF257" s="235">
        <v>1</v>
      </c>
      <c r="CG257" s="241">
        <v>1.9342359767891683E-3</v>
      </c>
      <c r="CI257" s="234" t="s">
        <v>175</v>
      </c>
      <c r="CJ257" s="233">
        <v>38682.5</v>
      </c>
      <c r="CK257" s="241">
        <v>6.0318696673801768E-4</v>
      </c>
      <c r="CL257" s="235">
        <v>1</v>
      </c>
      <c r="CM257" s="241">
        <v>2.0790020790020791E-3</v>
      </c>
      <c r="CO257" s="234" t="s">
        <v>175</v>
      </c>
      <c r="CP257" s="233">
        <v>0</v>
      </c>
      <c r="CQ257" s="241">
        <v>0</v>
      </c>
      <c r="CR257" s="235">
        <v>0</v>
      </c>
      <c r="CS257" s="241">
        <v>0</v>
      </c>
      <c r="CU257" s="234" t="s">
        <v>175</v>
      </c>
      <c r="CV257" s="233">
        <v>0</v>
      </c>
      <c r="CW257" s="241">
        <v>0</v>
      </c>
      <c r="CX257" s="235">
        <v>0</v>
      </c>
      <c r="CY257" s="241">
        <v>0</v>
      </c>
      <c r="DA257" s="234" t="s">
        <v>175</v>
      </c>
      <c r="DB257" s="233">
        <v>0</v>
      </c>
      <c r="DC257" s="241">
        <v>0</v>
      </c>
      <c r="DD257" s="235">
        <v>0</v>
      </c>
      <c r="DE257" s="241">
        <v>0</v>
      </c>
      <c r="DG257" s="234" t="s">
        <v>175</v>
      </c>
      <c r="DH257" s="233">
        <v>0</v>
      </c>
      <c r="DI257" s="241">
        <v>0</v>
      </c>
      <c r="DJ257" s="235">
        <v>0</v>
      </c>
      <c r="DK257" s="241">
        <v>0</v>
      </c>
      <c r="DM257" s="234" t="s">
        <v>175</v>
      </c>
      <c r="DN257" s="233">
        <v>0</v>
      </c>
      <c r="DO257" s="241">
        <v>0</v>
      </c>
      <c r="DP257" s="235">
        <v>0</v>
      </c>
      <c r="DQ257" s="241">
        <v>0</v>
      </c>
      <c r="DS257" s="234" t="s">
        <v>175</v>
      </c>
      <c r="DT257" s="233">
        <v>0</v>
      </c>
      <c r="DU257" s="241">
        <v>0</v>
      </c>
      <c r="DV257" s="235">
        <v>0</v>
      </c>
      <c r="DW257" s="241">
        <v>0</v>
      </c>
      <c r="DY257" s="234" t="s">
        <v>175</v>
      </c>
      <c r="DZ257" s="233">
        <v>0</v>
      </c>
      <c r="EA257" s="241">
        <v>0</v>
      </c>
      <c r="EB257" s="235">
        <v>0</v>
      </c>
      <c r="EC257" s="241">
        <v>0</v>
      </c>
      <c r="EE257" s="234" t="s">
        <v>175</v>
      </c>
      <c r="EF257" s="233">
        <v>0</v>
      </c>
      <c r="EG257" s="241">
        <v>0</v>
      </c>
      <c r="EH257" s="235">
        <v>0</v>
      </c>
      <c r="EI257" s="241">
        <v>0</v>
      </c>
      <c r="EK257" s="234" t="s">
        <v>175</v>
      </c>
      <c r="EL257" s="233">
        <v>0</v>
      </c>
      <c r="EM257" s="241">
        <v>0</v>
      </c>
      <c r="EN257" s="235">
        <v>0</v>
      </c>
      <c r="EO257" s="241">
        <v>0</v>
      </c>
      <c r="EQ257" s="234" t="s">
        <v>175</v>
      </c>
      <c r="ER257" s="233">
        <v>0</v>
      </c>
      <c r="ES257" s="241">
        <v>0</v>
      </c>
      <c r="ET257" s="235">
        <v>0</v>
      </c>
      <c r="EU257" s="241">
        <v>0</v>
      </c>
      <c r="EW257" s="234" t="s">
        <v>175</v>
      </c>
      <c r="EX257" s="233">
        <v>0</v>
      </c>
      <c r="EY257" s="241">
        <v>0</v>
      </c>
      <c r="EZ257" s="235">
        <v>0</v>
      </c>
      <c r="FA257" s="241">
        <v>0</v>
      </c>
      <c r="FC257" s="234" t="s">
        <v>175</v>
      </c>
      <c r="FD257" s="233">
        <v>0</v>
      </c>
      <c r="FE257" s="241">
        <v>0</v>
      </c>
      <c r="FF257" s="235">
        <v>0</v>
      </c>
      <c r="FG257" s="241">
        <v>0</v>
      </c>
      <c r="FI257" s="234" t="s">
        <v>175</v>
      </c>
      <c r="FJ257" s="233">
        <v>0</v>
      </c>
      <c r="FK257" s="241">
        <v>0</v>
      </c>
      <c r="FL257" s="235">
        <v>0</v>
      </c>
      <c r="FM257" s="241">
        <v>0</v>
      </c>
      <c r="FO257" s="234" t="s">
        <v>175</v>
      </c>
      <c r="FP257" s="233">
        <v>0</v>
      </c>
      <c r="FQ257" s="241">
        <v>0</v>
      </c>
      <c r="FR257" s="235">
        <v>0</v>
      </c>
      <c r="FS257" s="241">
        <v>0</v>
      </c>
      <c r="FU257" s="234" t="s">
        <v>175</v>
      </c>
      <c r="FV257" s="233">
        <v>0</v>
      </c>
      <c r="FW257" s="241">
        <v>0</v>
      </c>
      <c r="FX257" s="235">
        <v>0</v>
      </c>
      <c r="FY257" s="241">
        <v>0</v>
      </c>
      <c r="GA257" s="234" t="s">
        <v>175</v>
      </c>
      <c r="GB257" s="233">
        <v>0</v>
      </c>
      <c r="GC257" s="241">
        <v>0</v>
      </c>
      <c r="GD257" s="235">
        <v>0</v>
      </c>
      <c r="GE257" s="241">
        <v>0</v>
      </c>
      <c r="GG257" s="234" t="s">
        <v>175</v>
      </c>
      <c r="GH257" s="233">
        <v>0</v>
      </c>
      <c r="GI257" s="241">
        <v>0</v>
      </c>
      <c r="GJ257" s="235">
        <v>0</v>
      </c>
      <c r="GK257" s="241">
        <v>0</v>
      </c>
      <c r="GM257" s="234" t="s">
        <v>175</v>
      </c>
      <c r="GN257" s="233">
        <v>0</v>
      </c>
      <c r="GO257" s="241">
        <v>0</v>
      </c>
      <c r="GP257" s="235">
        <v>0</v>
      </c>
      <c r="GQ257" s="241">
        <v>0</v>
      </c>
      <c r="GS257" s="234" t="s">
        <v>175</v>
      </c>
      <c r="GT257" s="233">
        <v>0</v>
      </c>
      <c r="GU257" s="241">
        <v>0</v>
      </c>
      <c r="GV257" s="235">
        <v>0</v>
      </c>
      <c r="GW257" s="241">
        <v>0</v>
      </c>
      <c r="GY257" s="234" t="s">
        <v>175</v>
      </c>
      <c r="GZ257" s="233">
        <v>0</v>
      </c>
      <c r="HA257" s="241">
        <v>0</v>
      </c>
      <c r="HB257" s="235">
        <v>0</v>
      </c>
      <c r="HC257" s="241">
        <v>0</v>
      </c>
      <c r="HE257" s="234" t="s">
        <v>175</v>
      </c>
      <c r="HF257" s="233">
        <v>0</v>
      </c>
      <c r="HG257" s="241">
        <v>0</v>
      </c>
      <c r="HH257" s="235">
        <v>0</v>
      </c>
      <c r="HI257" s="241">
        <v>0</v>
      </c>
      <c r="HK257" s="234" t="s">
        <v>175</v>
      </c>
      <c r="HL257" s="233">
        <v>0</v>
      </c>
      <c r="HM257" s="241">
        <v>0</v>
      </c>
      <c r="HN257" s="235">
        <v>0</v>
      </c>
      <c r="HO257" s="241">
        <v>0</v>
      </c>
      <c r="HQ257" s="234" t="s">
        <v>175</v>
      </c>
      <c r="HR257" s="233">
        <v>0</v>
      </c>
      <c r="HS257" s="241">
        <v>0</v>
      </c>
      <c r="HT257" s="235">
        <v>0</v>
      </c>
      <c r="HU257" s="241">
        <v>0</v>
      </c>
      <c r="HW257" s="234" t="s">
        <v>175</v>
      </c>
      <c r="HX257" s="233">
        <v>0</v>
      </c>
      <c r="HY257" s="241">
        <v>0</v>
      </c>
      <c r="HZ257" s="235">
        <v>0</v>
      </c>
      <c r="IA257" s="241">
        <v>0</v>
      </c>
      <c r="IC257" s="234" t="s">
        <v>175</v>
      </c>
      <c r="ID257" s="233">
        <v>0</v>
      </c>
      <c r="IE257" s="241">
        <v>0</v>
      </c>
      <c r="IF257" s="235">
        <v>0</v>
      </c>
      <c r="IG257" s="241">
        <v>0</v>
      </c>
      <c r="II257" s="234" t="s">
        <v>175</v>
      </c>
      <c r="IJ257" s="233">
        <v>0</v>
      </c>
      <c r="IK257" s="241">
        <v>0</v>
      </c>
      <c r="IL257" s="235">
        <v>0</v>
      </c>
      <c r="IM257" s="241">
        <v>0</v>
      </c>
      <c r="IO257" s="234" t="s">
        <v>175</v>
      </c>
      <c r="IP257" s="233">
        <v>0</v>
      </c>
      <c r="IQ257" s="241">
        <v>0</v>
      </c>
      <c r="IR257" s="235">
        <v>0</v>
      </c>
      <c r="IS257" s="241">
        <v>0</v>
      </c>
      <c r="IU257" s="234" t="s">
        <v>175</v>
      </c>
      <c r="IV257" s="233">
        <v>0</v>
      </c>
      <c r="IW257" s="241">
        <v>0</v>
      </c>
      <c r="IX257" s="235">
        <v>0</v>
      </c>
      <c r="IY257" s="241">
        <v>0</v>
      </c>
      <c r="JA257" s="234" t="s">
        <v>175</v>
      </c>
      <c r="JB257" s="233">
        <v>0</v>
      </c>
      <c r="JC257" s="241">
        <v>0</v>
      </c>
      <c r="JD257" s="235">
        <v>0</v>
      </c>
      <c r="JE257" s="241">
        <v>0</v>
      </c>
      <c r="JG257" s="234" t="s">
        <v>175</v>
      </c>
      <c r="JH257" s="233">
        <v>0</v>
      </c>
      <c r="JI257" s="241">
        <v>0</v>
      </c>
      <c r="JJ257" s="235">
        <v>0</v>
      </c>
      <c r="JK257" s="241">
        <v>0</v>
      </c>
      <c r="JM257" s="234" t="s">
        <v>175</v>
      </c>
      <c r="JN257" s="233">
        <v>0</v>
      </c>
      <c r="JO257" s="241">
        <v>0</v>
      </c>
      <c r="JP257" s="235">
        <v>0</v>
      </c>
      <c r="JQ257" s="241">
        <v>0</v>
      </c>
      <c r="JS257" s="234" t="s">
        <v>175</v>
      </c>
      <c r="JT257" s="233">
        <v>0</v>
      </c>
      <c r="JU257" s="241">
        <v>0</v>
      </c>
      <c r="JV257" s="235">
        <v>0</v>
      </c>
      <c r="JW257" s="241">
        <v>0</v>
      </c>
      <c r="JY257" s="234" t="s">
        <v>175</v>
      </c>
      <c r="JZ257" s="233">
        <v>0</v>
      </c>
      <c r="KA257" s="241">
        <v>0</v>
      </c>
      <c r="KB257" s="235">
        <v>0</v>
      </c>
      <c r="KC257" s="241">
        <v>0</v>
      </c>
      <c r="KE257" s="234" t="s">
        <v>175</v>
      </c>
      <c r="KF257" s="233">
        <v>0</v>
      </c>
      <c r="KG257" s="241">
        <v>0</v>
      </c>
      <c r="KH257" s="235">
        <v>0</v>
      </c>
      <c r="KI257" s="241">
        <v>0</v>
      </c>
      <c r="KK257" s="234" t="s">
        <v>175</v>
      </c>
      <c r="KL257" s="233">
        <v>0</v>
      </c>
      <c r="KM257" s="241">
        <v>0</v>
      </c>
      <c r="KN257" s="235">
        <v>0</v>
      </c>
      <c r="KO257" s="241">
        <v>0</v>
      </c>
      <c r="KQ257" s="182" t="s">
        <v>175</v>
      </c>
      <c r="KR257" s="183">
        <v>0</v>
      </c>
      <c r="KS257" s="184">
        <v>0</v>
      </c>
      <c r="KT257" s="185">
        <v>0</v>
      </c>
      <c r="KU257" s="184">
        <v>0</v>
      </c>
      <c r="KW257" s="182" t="s">
        <v>175</v>
      </c>
      <c r="KX257" s="183">
        <v>0</v>
      </c>
      <c r="KY257" s="184">
        <v>0</v>
      </c>
      <c r="KZ257" s="185">
        <v>0</v>
      </c>
      <c r="LA257" s="184">
        <v>0</v>
      </c>
    </row>
    <row r="258" spans="1:313" ht="18" x14ac:dyDescent="0.35">
      <c r="A258" s="234" t="s">
        <v>173</v>
      </c>
      <c r="B258" s="233">
        <v>0</v>
      </c>
      <c r="C258" s="241">
        <v>0</v>
      </c>
      <c r="D258" s="235">
        <v>0</v>
      </c>
      <c r="E258" s="241">
        <v>0</v>
      </c>
      <c r="G258" s="234" t="s">
        <v>173</v>
      </c>
      <c r="H258" s="233">
        <v>0</v>
      </c>
      <c r="I258" s="241">
        <v>0</v>
      </c>
      <c r="J258" s="235">
        <v>0</v>
      </c>
      <c r="K258" s="241">
        <v>0</v>
      </c>
      <c r="M258" s="234" t="s">
        <v>173</v>
      </c>
      <c r="N258" s="233">
        <v>0</v>
      </c>
      <c r="O258" s="241">
        <v>0</v>
      </c>
      <c r="P258" s="235">
        <v>0</v>
      </c>
      <c r="Q258" s="241">
        <v>0</v>
      </c>
      <c r="S258" s="234" t="s">
        <v>173</v>
      </c>
      <c r="T258" s="233">
        <v>0</v>
      </c>
      <c r="U258" s="241">
        <v>0</v>
      </c>
      <c r="V258" s="235">
        <v>0</v>
      </c>
      <c r="W258" s="241">
        <v>0</v>
      </c>
      <c r="Y258" s="234" t="s">
        <v>173</v>
      </c>
      <c r="Z258" s="233">
        <v>0</v>
      </c>
      <c r="AA258" s="241">
        <v>0</v>
      </c>
      <c r="AB258" s="235">
        <v>0</v>
      </c>
      <c r="AC258" s="241">
        <v>0</v>
      </c>
      <c r="AF258" s="234" t="s">
        <v>173</v>
      </c>
      <c r="AG258" s="233">
        <v>0</v>
      </c>
      <c r="AH258" s="241">
        <v>0</v>
      </c>
      <c r="AI258" s="235">
        <v>0</v>
      </c>
      <c r="AJ258" s="241">
        <v>0</v>
      </c>
      <c r="AL258" s="234" t="s">
        <v>173</v>
      </c>
      <c r="AM258" s="233">
        <v>0</v>
      </c>
      <c r="AN258" s="241">
        <v>0</v>
      </c>
      <c r="AO258" s="235">
        <v>0</v>
      </c>
      <c r="AP258" s="241">
        <v>0</v>
      </c>
      <c r="AR258" s="234" t="s">
        <v>173</v>
      </c>
      <c r="AS258" s="233">
        <v>0</v>
      </c>
      <c r="AT258" s="241">
        <v>0</v>
      </c>
      <c r="AU258" s="235">
        <v>0</v>
      </c>
      <c r="AV258" s="241">
        <v>0</v>
      </c>
      <c r="AY258" s="234" t="s">
        <v>173</v>
      </c>
      <c r="AZ258" s="233">
        <v>0</v>
      </c>
      <c r="BA258" s="241">
        <v>0</v>
      </c>
      <c r="BB258" s="235">
        <v>0</v>
      </c>
      <c r="BC258" s="241">
        <v>0</v>
      </c>
      <c r="BE258" s="234" t="s">
        <v>173</v>
      </c>
      <c r="BF258" s="233">
        <v>0</v>
      </c>
      <c r="BG258" s="241">
        <v>0</v>
      </c>
      <c r="BH258" s="235">
        <v>0</v>
      </c>
      <c r="BI258" s="241">
        <v>0</v>
      </c>
      <c r="BK258" s="234" t="s">
        <v>173</v>
      </c>
      <c r="BL258" s="233">
        <v>0</v>
      </c>
      <c r="BM258" s="241">
        <v>0</v>
      </c>
      <c r="BN258" s="235">
        <v>0</v>
      </c>
      <c r="BO258" s="241">
        <v>0</v>
      </c>
      <c r="BQ258" s="234" t="s">
        <v>173</v>
      </c>
      <c r="BR258" s="233">
        <v>0</v>
      </c>
      <c r="BS258" s="241">
        <v>0</v>
      </c>
      <c r="BT258" s="235">
        <v>0</v>
      </c>
      <c r="BU258" s="241">
        <v>0</v>
      </c>
      <c r="BW258" s="234" t="s">
        <v>173</v>
      </c>
      <c r="BX258" s="233">
        <v>0</v>
      </c>
      <c r="BY258" s="241">
        <v>0</v>
      </c>
      <c r="BZ258" s="235">
        <v>0</v>
      </c>
      <c r="CA258" s="241">
        <v>0</v>
      </c>
      <c r="CC258" s="234" t="s">
        <v>173</v>
      </c>
      <c r="CD258" s="233">
        <v>0</v>
      </c>
      <c r="CE258" s="241">
        <v>0</v>
      </c>
      <c r="CF258" s="235">
        <v>0</v>
      </c>
      <c r="CG258" s="241">
        <v>0</v>
      </c>
      <c r="CI258" s="234" t="s">
        <v>173</v>
      </c>
      <c r="CJ258" s="233">
        <v>0</v>
      </c>
      <c r="CK258" s="241">
        <v>0</v>
      </c>
      <c r="CL258" s="235">
        <v>0</v>
      </c>
      <c r="CM258" s="241">
        <v>0</v>
      </c>
      <c r="CO258" s="234" t="s">
        <v>173</v>
      </c>
      <c r="CP258" s="233">
        <v>38682.5</v>
      </c>
      <c r="CQ258" s="241">
        <v>6.5466042425653458E-4</v>
      </c>
      <c r="CR258" s="235">
        <v>1</v>
      </c>
      <c r="CS258" s="241">
        <v>2.2371364653243847E-3</v>
      </c>
      <c r="CU258" s="234" t="s">
        <v>173</v>
      </c>
      <c r="CV258" s="233">
        <v>38682.5</v>
      </c>
      <c r="CW258" s="241">
        <v>6.6460948995513596E-4</v>
      </c>
      <c r="CX258" s="235">
        <v>1</v>
      </c>
      <c r="CY258" s="241">
        <v>2.2727272727272726E-3</v>
      </c>
      <c r="DA258" s="234" t="s">
        <v>173</v>
      </c>
      <c r="DB258" s="233">
        <v>38682.5</v>
      </c>
      <c r="DC258" s="241">
        <v>6.8388590308930664E-4</v>
      </c>
      <c r="DD258" s="235">
        <v>1</v>
      </c>
      <c r="DE258" s="241">
        <v>2.3094688221709007E-3</v>
      </c>
      <c r="DG258" s="234" t="s">
        <v>173</v>
      </c>
      <c r="DH258" s="233">
        <v>0</v>
      </c>
      <c r="DI258" s="241">
        <v>0</v>
      </c>
      <c r="DJ258" s="235">
        <v>0</v>
      </c>
      <c r="DK258" s="241">
        <v>0</v>
      </c>
      <c r="DM258" s="234" t="s">
        <v>173</v>
      </c>
      <c r="DN258" s="233">
        <v>0</v>
      </c>
      <c r="DO258" s="241">
        <v>0</v>
      </c>
      <c r="DP258" s="235">
        <v>0</v>
      </c>
      <c r="DQ258" s="241">
        <v>0</v>
      </c>
      <c r="DS258" s="234" t="s">
        <v>173</v>
      </c>
      <c r="DT258" s="233">
        <v>0</v>
      </c>
      <c r="DU258" s="241">
        <v>0</v>
      </c>
      <c r="DV258" s="235">
        <v>0</v>
      </c>
      <c r="DW258" s="241">
        <v>0</v>
      </c>
      <c r="DY258" s="234" t="s">
        <v>173</v>
      </c>
      <c r="DZ258" s="233">
        <v>0</v>
      </c>
      <c r="EA258" s="241">
        <v>0</v>
      </c>
      <c r="EB258" s="235">
        <v>0</v>
      </c>
      <c r="EC258" s="241">
        <v>0</v>
      </c>
      <c r="EE258" s="234" t="s">
        <v>173</v>
      </c>
      <c r="EF258" s="233">
        <v>0</v>
      </c>
      <c r="EG258" s="241">
        <v>0</v>
      </c>
      <c r="EH258" s="235">
        <v>0</v>
      </c>
      <c r="EI258" s="241">
        <v>0</v>
      </c>
      <c r="EK258" s="234" t="s">
        <v>173</v>
      </c>
      <c r="EL258" s="233">
        <v>0</v>
      </c>
      <c r="EM258" s="241">
        <v>0</v>
      </c>
      <c r="EN258" s="235">
        <v>0</v>
      </c>
      <c r="EO258" s="241">
        <v>0</v>
      </c>
      <c r="EQ258" s="234" t="s">
        <v>173</v>
      </c>
      <c r="ER258" s="233">
        <v>0</v>
      </c>
      <c r="ES258" s="241">
        <v>0</v>
      </c>
      <c r="ET258" s="235">
        <v>0</v>
      </c>
      <c r="EU258" s="241">
        <v>0</v>
      </c>
      <c r="EW258" s="234" t="s">
        <v>173</v>
      </c>
      <c r="EX258" s="233">
        <v>0</v>
      </c>
      <c r="EY258" s="241">
        <v>0</v>
      </c>
      <c r="EZ258" s="235">
        <v>0</v>
      </c>
      <c r="FA258" s="241">
        <v>0</v>
      </c>
      <c r="FC258" s="234" t="s">
        <v>173</v>
      </c>
      <c r="FD258" s="233">
        <v>0</v>
      </c>
      <c r="FE258" s="241">
        <v>0</v>
      </c>
      <c r="FF258" s="235">
        <v>0</v>
      </c>
      <c r="FG258" s="241">
        <v>0</v>
      </c>
      <c r="FI258" s="234" t="s">
        <v>173</v>
      </c>
      <c r="FJ258" s="233">
        <v>0</v>
      </c>
      <c r="FK258" s="241">
        <v>0</v>
      </c>
      <c r="FL258" s="235">
        <v>0</v>
      </c>
      <c r="FM258" s="241">
        <v>0</v>
      </c>
      <c r="FO258" s="234" t="s">
        <v>173</v>
      </c>
      <c r="FP258" s="233">
        <v>0</v>
      </c>
      <c r="FQ258" s="241">
        <v>0</v>
      </c>
      <c r="FR258" s="235">
        <v>0</v>
      </c>
      <c r="FS258" s="241">
        <v>0</v>
      </c>
      <c r="FU258" s="234" t="s">
        <v>173</v>
      </c>
      <c r="FV258" s="233">
        <v>0</v>
      </c>
      <c r="FW258" s="241">
        <v>0</v>
      </c>
      <c r="FX258" s="235">
        <v>0</v>
      </c>
      <c r="FY258" s="241">
        <v>0</v>
      </c>
      <c r="GA258" s="234" t="s">
        <v>173</v>
      </c>
      <c r="GB258" s="233">
        <v>0</v>
      </c>
      <c r="GC258" s="241">
        <v>0</v>
      </c>
      <c r="GD258" s="235">
        <v>0</v>
      </c>
      <c r="GE258" s="241">
        <v>0</v>
      </c>
      <c r="GG258" s="234" t="s">
        <v>173</v>
      </c>
      <c r="GH258" s="233">
        <v>0</v>
      </c>
      <c r="GI258" s="241">
        <v>0</v>
      </c>
      <c r="GJ258" s="235">
        <v>0</v>
      </c>
      <c r="GK258" s="241">
        <v>0</v>
      </c>
      <c r="GM258" s="234" t="s">
        <v>173</v>
      </c>
      <c r="GN258" s="233">
        <v>0</v>
      </c>
      <c r="GO258" s="241">
        <v>0</v>
      </c>
      <c r="GP258" s="235">
        <v>0</v>
      </c>
      <c r="GQ258" s="241">
        <v>0</v>
      </c>
      <c r="GS258" s="234" t="s">
        <v>173</v>
      </c>
      <c r="GT258" s="233">
        <v>0</v>
      </c>
      <c r="GU258" s="241">
        <v>0</v>
      </c>
      <c r="GV258" s="235">
        <v>0</v>
      </c>
      <c r="GW258" s="241">
        <v>0</v>
      </c>
      <c r="GY258" s="234" t="s">
        <v>173</v>
      </c>
      <c r="GZ258" s="233">
        <v>0</v>
      </c>
      <c r="HA258" s="241">
        <v>0</v>
      </c>
      <c r="HB258" s="235">
        <v>0</v>
      </c>
      <c r="HC258" s="241">
        <v>0</v>
      </c>
      <c r="HE258" s="234" t="s">
        <v>173</v>
      </c>
      <c r="HF258" s="233">
        <v>0</v>
      </c>
      <c r="HG258" s="241">
        <v>0</v>
      </c>
      <c r="HH258" s="235">
        <v>0</v>
      </c>
      <c r="HI258" s="241">
        <v>0</v>
      </c>
      <c r="HK258" s="234" t="s">
        <v>173</v>
      </c>
      <c r="HL258" s="233">
        <v>0</v>
      </c>
      <c r="HM258" s="241">
        <v>0</v>
      </c>
      <c r="HN258" s="235">
        <v>0</v>
      </c>
      <c r="HO258" s="241">
        <v>0</v>
      </c>
      <c r="HQ258" s="234" t="s">
        <v>173</v>
      </c>
      <c r="HR258" s="233">
        <v>0</v>
      </c>
      <c r="HS258" s="241">
        <v>0</v>
      </c>
      <c r="HT258" s="235">
        <v>0</v>
      </c>
      <c r="HU258" s="241">
        <v>0</v>
      </c>
      <c r="HW258" s="234" t="s">
        <v>173</v>
      </c>
      <c r="HX258" s="233">
        <v>0</v>
      </c>
      <c r="HY258" s="241">
        <v>0</v>
      </c>
      <c r="HZ258" s="235">
        <v>0</v>
      </c>
      <c r="IA258" s="241">
        <v>0</v>
      </c>
      <c r="IC258" s="234" t="s">
        <v>173</v>
      </c>
      <c r="ID258" s="233">
        <v>0</v>
      </c>
      <c r="IE258" s="241">
        <v>0</v>
      </c>
      <c r="IF258" s="235">
        <v>0</v>
      </c>
      <c r="IG258" s="241">
        <v>0</v>
      </c>
      <c r="II258" s="234" t="s">
        <v>173</v>
      </c>
      <c r="IJ258" s="233">
        <v>0</v>
      </c>
      <c r="IK258" s="241">
        <v>0</v>
      </c>
      <c r="IL258" s="235">
        <v>0</v>
      </c>
      <c r="IM258" s="241">
        <v>0</v>
      </c>
      <c r="IO258" s="234" t="s">
        <v>173</v>
      </c>
      <c r="IP258" s="233">
        <v>0</v>
      </c>
      <c r="IQ258" s="241">
        <v>0</v>
      </c>
      <c r="IR258" s="235">
        <v>0</v>
      </c>
      <c r="IS258" s="241">
        <v>0</v>
      </c>
      <c r="IU258" s="234" t="s">
        <v>173</v>
      </c>
      <c r="IV258" s="233">
        <v>0</v>
      </c>
      <c r="IW258" s="241">
        <v>0</v>
      </c>
      <c r="IX258" s="235">
        <v>0</v>
      </c>
      <c r="IY258" s="241">
        <v>0</v>
      </c>
      <c r="JA258" s="234" t="s">
        <v>173</v>
      </c>
      <c r="JB258" s="233">
        <v>0</v>
      </c>
      <c r="JC258" s="241">
        <v>0</v>
      </c>
      <c r="JD258" s="235">
        <v>0</v>
      </c>
      <c r="JE258" s="241">
        <v>0</v>
      </c>
      <c r="JG258" s="234" t="s">
        <v>173</v>
      </c>
      <c r="JH258" s="233">
        <v>0</v>
      </c>
      <c r="JI258" s="241">
        <v>0</v>
      </c>
      <c r="JJ258" s="235">
        <v>0</v>
      </c>
      <c r="JK258" s="241">
        <v>0</v>
      </c>
      <c r="JM258" s="234" t="s">
        <v>173</v>
      </c>
      <c r="JN258" s="233">
        <v>0</v>
      </c>
      <c r="JO258" s="241">
        <v>0</v>
      </c>
      <c r="JP258" s="235">
        <v>0</v>
      </c>
      <c r="JQ258" s="241">
        <v>0</v>
      </c>
      <c r="JS258" s="234" t="s">
        <v>173</v>
      </c>
      <c r="JT258" s="233">
        <v>0</v>
      </c>
      <c r="JU258" s="241">
        <v>0</v>
      </c>
      <c r="JV258" s="235">
        <v>0</v>
      </c>
      <c r="JW258" s="241">
        <v>0</v>
      </c>
      <c r="JY258" s="234" t="s">
        <v>173</v>
      </c>
      <c r="JZ258" s="233">
        <v>0</v>
      </c>
      <c r="KA258" s="241">
        <v>0</v>
      </c>
      <c r="KB258" s="235">
        <v>0</v>
      </c>
      <c r="KC258" s="241">
        <v>0</v>
      </c>
      <c r="KE258" s="234" t="s">
        <v>173</v>
      </c>
      <c r="KF258" s="233">
        <v>0</v>
      </c>
      <c r="KG258" s="241">
        <v>0</v>
      </c>
      <c r="KH258" s="235">
        <v>0</v>
      </c>
      <c r="KI258" s="241">
        <v>0</v>
      </c>
      <c r="KK258" s="234" t="s">
        <v>173</v>
      </c>
      <c r="KL258" s="233">
        <v>0</v>
      </c>
      <c r="KM258" s="241">
        <v>0</v>
      </c>
      <c r="KN258" s="235">
        <v>0</v>
      </c>
      <c r="KO258" s="241">
        <v>0</v>
      </c>
      <c r="KQ258" s="182" t="s">
        <v>173</v>
      </c>
      <c r="KR258" s="183">
        <v>0</v>
      </c>
      <c r="KS258" s="184">
        <v>0</v>
      </c>
      <c r="KT258" s="185">
        <v>0</v>
      </c>
      <c r="KU258" s="184">
        <v>0</v>
      </c>
      <c r="KW258" s="182" t="s">
        <v>173</v>
      </c>
      <c r="KX258" s="183">
        <v>0</v>
      </c>
      <c r="KY258" s="184">
        <v>0</v>
      </c>
      <c r="KZ258" s="185">
        <v>0</v>
      </c>
      <c r="LA258" s="184">
        <v>0</v>
      </c>
    </row>
    <row r="259" spans="1:313" ht="18" x14ac:dyDescent="0.35">
      <c r="A259" s="234"/>
      <c r="B259" s="233"/>
      <c r="C259" s="234"/>
      <c r="D259" s="235"/>
      <c r="E259" s="234"/>
      <c r="G259" s="234"/>
      <c r="H259" s="233"/>
      <c r="I259" s="234"/>
      <c r="J259" s="235"/>
      <c r="K259" s="234"/>
      <c r="M259" s="234"/>
      <c r="N259" s="233"/>
      <c r="O259" s="234"/>
      <c r="P259" s="235"/>
      <c r="Q259" s="234"/>
      <c r="S259" s="234"/>
      <c r="T259" s="233"/>
      <c r="U259" s="234"/>
      <c r="V259" s="235"/>
      <c r="W259" s="234"/>
      <c r="Y259" s="234"/>
      <c r="Z259" s="233"/>
      <c r="AA259" s="234"/>
      <c r="AB259" s="235"/>
      <c r="AC259" s="234"/>
      <c r="AF259" s="234"/>
      <c r="AG259" s="233"/>
      <c r="AH259" s="234"/>
      <c r="AI259" s="235"/>
      <c r="AJ259" s="234"/>
      <c r="AL259" s="234"/>
      <c r="AM259" s="233"/>
      <c r="AN259" s="234"/>
      <c r="AO259" s="235"/>
      <c r="AP259" s="234"/>
      <c r="AR259" s="234"/>
      <c r="AS259" s="233"/>
      <c r="AT259" s="234"/>
      <c r="AU259" s="235"/>
      <c r="AV259" s="234"/>
      <c r="AY259" s="234"/>
      <c r="AZ259" s="233"/>
      <c r="BA259" s="234"/>
      <c r="BB259" s="235"/>
      <c r="BC259" s="234"/>
      <c r="BE259" s="234"/>
      <c r="BF259" s="233"/>
      <c r="BG259" s="234"/>
      <c r="BH259" s="235"/>
      <c r="BI259" s="234"/>
      <c r="BK259" s="234"/>
      <c r="BL259" s="233"/>
      <c r="BM259" s="234"/>
      <c r="BN259" s="235"/>
      <c r="BO259" s="234"/>
      <c r="BQ259" s="234"/>
      <c r="BR259" s="233"/>
      <c r="BS259" s="234"/>
      <c r="BT259" s="235"/>
      <c r="BU259" s="234"/>
      <c r="BW259" s="234"/>
      <c r="BX259" s="233"/>
      <c r="BY259" s="234"/>
      <c r="BZ259" s="235"/>
      <c r="CA259" s="234"/>
      <c r="CC259" s="234"/>
      <c r="CD259" s="233"/>
      <c r="CE259" s="234"/>
      <c r="CF259" s="235"/>
      <c r="CG259" s="234"/>
      <c r="CI259" s="234"/>
      <c r="CJ259" s="233"/>
      <c r="CK259" s="234"/>
      <c r="CL259" s="235"/>
      <c r="CM259" s="234"/>
      <c r="CO259" s="234"/>
      <c r="CP259" s="233"/>
      <c r="CQ259" s="234"/>
      <c r="CR259" s="235"/>
      <c r="CS259" s="234"/>
      <c r="CU259" s="234"/>
      <c r="CV259" s="233"/>
      <c r="CW259" s="234"/>
      <c r="CX259" s="235"/>
      <c r="CY259" s="234"/>
      <c r="DA259" s="234"/>
      <c r="DB259" s="233"/>
      <c r="DC259" s="234"/>
      <c r="DD259" s="235"/>
      <c r="DE259" s="234"/>
      <c r="DG259" s="234"/>
      <c r="DH259" s="233"/>
      <c r="DI259" s="234"/>
      <c r="DJ259" s="235"/>
      <c r="DK259" s="234"/>
      <c r="DM259" s="234"/>
      <c r="DN259" s="233"/>
      <c r="DO259" s="234"/>
      <c r="DP259" s="235"/>
      <c r="DQ259" s="234"/>
      <c r="DS259" s="234"/>
      <c r="DT259" s="233"/>
      <c r="DU259" s="234"/>
      <c r="DV259" s="235"/>
      <c r="DW259" s="234"/>
      <c r="DY259" s="234"/>
      <c r="DZ259" s="233"/>
      <c r="EA259" s="234"/>
      <c r="EB259" s="235"/>
      <c r="EC259" s="234"/>
      <c r="EE259" s="234"/>
      <c r="EF259" s="233"/>
      <c r="EG259" s="234"/>
      <c r="EH259" s="235"/>
      <c r="EI259" s="234"/>
      <c r="EK259" s="234"/>
      <c r="EL259" s="233"/>
      <c r="EM259" s="234"/>
      <c r="EN259" s="235"/>
      <c r="EO259" s="234"/>
      <c r="EQ259" s="234"/>
      <c r="ER259" s="233"/>
      <c r="ES259" s="234"/>
      <c r="ET259" s="235"/>
      <c r="EU259" s="234"/>
      <c r="EW259" s="234"/>
      <c r="EX259" s="233"/>
      <c r="EY259" s="234"/>
      <c r="EZ259" s="235"/>
      <c r="FA259" s="234"/>
      <c r="FC259" s="234"/>
      <c r="FD259" s="233"/>
      <c r="FE259" s="234"/>
      <c r="FF259" s="235"/>
      <c r="FG259" s="234"/>
      <c r="FI259" s="234"/>
      <c r="FJ259" s="233"/>
      <c r="FK259" s="234"/>
      <c r="FL259" s="235"/>
      <c r="FM259" s="234"/>
      <c r="FO259" s="234"/>
      <c r="FP259" s="233"/>
      <c r="FQ259" s="234"/>
      <c r="FR259" s="235"/>
      <c r="FS259" s="234"/>
      <c r="FU259" s="234"/>
      <c r="FV259" s="233"/>
      <c r="FW259" s="234"/>
      <c r="FX259" s="235"/>
      <c r="FY259" s="234"/>
      <c r="GA259" s="234"/>
      <c r="GB259" s="233"/>
      <c r="GC259" s="234"/>
      <c r="GD259" s="235"/>
      <c r="GE259" s="234"/>
      <c r="GG259" s="234"/>
      <c r="GH259" s="233"/>
      <c r="GI259" s="234"/>
      <c r="GJ259" s="235"/>
      <c r="GK259" s="234"/>
      <c r="GM259" s="234"/>
      <c r="GN259" s="233"/>
      <c r="GO259" s="234"/>
      <c r="GP259" s="235"/>
      <c r="GQ259" s="234"/>
      <c r="GS259" s="234"/>
      <c r="GT259" s="233"/>
      <c r="GU259" s="234"/>
      <c r="GV259" s="235"/>
      <c r="GW259" s="234"/>
      <c r="GY259" s="234"/>
      <c r="GZ259" s="233"/>
      <c r="HA259" s="234"/>
      <c r="HB259" s="235"/>
      <c r="HC259" s="234"/>
      <c r="HE259" s="234"/>
      <c r="HF259" s="233"/>
      <c r="HG259" s="234"/>
      <c r="HH259" s="235"/>
      <c r="HI259" s="234"/>
      <c r="HK259" s="234"/>
      <c r="HL259" s="233"/>
      <c r="HM259" s="234"/>
      <c r="HN259" s="235"/>
      <c r="HO259" s="234"/>
      <c r="HQ259" s="234"/>
      <c r="HR259" s="233"/>
      <c r="HS259" s="234"/>
      <c r="HT259" s="235"/>
      <c r="HU259" s="234"/>
      <c r="HW259" s="234"/>
      <c r="HX259" s="233"/>
      <c r="HY259" s="234"/>
      <c r="HZ259" s="235"/>
      <c r="IA259" s="234"/>
      <c r="IC259" s="234"/>
      <c r="ID259" s="233"/>
      <c r="IE259" s="234"/>
      <c r="IF259" s="235"/>
      <c r="IG259" s="234"/>
      <c r="II259" s="234"/>
      <c r="IJ259" s="233"/>
      <c r="IK259" s="234"/>
      <c r="IL259" s="235"/>
      <c r="IM259" s="234"/>
      <c r="IO259" s="234"/>
      <c r="IP259" s="233"/>
      <c r="IQ259" s="234"/>
      <c r="IR259" s="235"/>
      <c r="IS259" s="234"/>
      <c r="IU259" s="234"/>
      <c r="IV259" s="233"/>
      <c r="IW259" s="234"/>
      <c r="IX259" s="235"/>
      <c r="IY259" s="234"/>
      <c r="JA259" s="234"/>
      <c r="JB259" s="233"/>
      <c r="JC259" s="234"/>
      <c r="JD259" s="235"/>
      <c r="JE259" s="234"/>
      <c r="JG259" s="234"/>
      <c r="JH259" s="233"/>
      <c r="JI259" s="234"/>
      <c r="JJ259" s="235"/>
      <c r="JK259" s="234"/>
      <c r="JM259" s="234"/>
      <c r="JN259" s="233"/>
      <c r="JO259" s="234"/>
      <c r="JP259" s="235"/>
      <c r="JQ259" s="234"/>
      <c r="JS259" s="234"/>
      <c r="JT259" s="233"/>
      <c r="JU259" s="234"/>
      <c r="JV259" s="235"/>
      <c r="JW259" s="234"/>
      <c r="JY259" s="234"/>
      <c r="JZ259" s="233"/>
      <c r="KA259" s="234"/>
      <c r="KB259" s="235"/>
      <c r="KC259" s="234"/>
      <c r="KE259" s="234"/>
      <c r="KF259" s="233"/>
      <c r="KG259" s="234"/>
      <c r="KH259" s="235"/>
      <c r="KI259" s="234"/>
      <c r="KK259" s="234"/>
      <c r="KL259" s="233"/>
      <c r="KM259" s="234"/>
      <c r="KN259" s="235"/>
      <c r="KO259" s="234"/>
      <c r="KQ259" s="182"/>
      <c r="KR259" s="183"/>
      <c r="KS259" s="182"/>
      <c r="KT259" s="185"/>
      <c r="KU259" s="182"/>
      <c r="KW259" s="182"/>
      <c r="KX259" s="183"/>
      <c r="KY259" s="182"/>
      <c r="KZ259" s="185"/>
      <c r="LA259" s="182"/>
    </row>
    <row r="260" spans="1:313" ht="18.600000000000001" thickBot="1" x14ac:dyDescent="0.4">
      <c r="A260" s="242"/>
      <c r="B260" s="243">
        <f>SUM(B251:B259)</f>
        <v>170611497.20999947</v>
      </c>
      <c r="C260" s="242"/>
      <c r="D260" s="245">
        <f>SUM(D251:D259)</f>
        <v>1347</v>
      </c>
      <c r="E260" s="254"/>
      <c r="G260" s="242"/>
      <c r="H260" s="243">
        <f>SUM(H251:H259)</f>
        <v>167735110.11999983</v>
      </c>
      <c r="I260" s="242"/>
      <c r="J260" s="245">
        <f>SUM(J251:J259)</f>
        <v>1339</v>
      </c>
      <c r="K260" s="254"/>
      <c r="M260" s="242"/>
      <c r="N260" s="243">
        <f>SUM(N251:N259)</f>
        <v>161188046.30999979</v>
      </c>
      <c r="O260" s="242"/>
      <c r="P260" s="245">
        <f>SUM(P251:P259)</f>
        <v>1272</v>
      </c>
      <c r="Q260" s="254"/>
      <c r="S260" s="242"/>
      <c r="T260" s="243">
        <f>SUM(T251:T259)</f>
        <v>154354156.53999993</v>
      </c>
      <c r="U260" s="242"/>
      <c r="V260" s="245">
        <f>SUM(V251:V259)</f>
        <v>1200</v>
      </c>
      <c r="W260" s="254"/>
      <c r="Y260" s="242"/>
      <c r="Z260" s="243">
        <f>SUM(Z251:Z259)</f>
        <v>146829750.67000002</v>
      </c>
      <c r="AA260" s="242"/>
      <c r="AB260" s="245">
        <f>SUM(AB251:AB259)</f>
        <v>1151</v>
      </c>
      <c r="AC260" s="254"/>
      <c r="AF260" s="242"/>
      <c r="AG260" s="243">
        <f>SUM(AG251:AG259)</f>
        <v>138388567.19999984</v>
      </c>
      <c r="AH260" s="242"/>
      <c r="AI260" s="245">
        <f>SUM(AI251:AI259)</f>
        <v>1097</v>
      </c>
      <c r="AJ260" s="254"/>
      <c r="AL260" s="242"/>
      <c r="AM260" s="243">
        <f>SUM(AM251:AM259)</f>
        <v>132842657.16000016</v>
      </c>
      <c r="AN260" s="242"/>
      <c r="AO260" s="245">
        <f>SUM(AO251:AO259)</f>
        <v>1031</v>
      </c>
      <c r="AP260" s="254"/>
      <c r="AR260" s="242"/>
      <c r="AS260" s="243">
        <f>SUM(AS251:AS259)</f>
        <v>124897905.20000012</v>
      </c>
      <c r="AT260" s="242"/>
      <c r="AU260" s="245">
        <f>SUM(AU251:AU259)</f>
        <v>970</v>
      </c>
      <c r="AV260" s="254"/>
      <c r="AY260" s="242"/>
      <c r="AZ260" s="243">
        <f>SUM(AZ251:AZ259)</f>
        <v>117711849.56000002</v>
      </c>
      <c r="BA260" s="242"/>
      <c r="BB260" s="245">
        <f>SUM(BB251:BB259)</f>
        <v>912</v>
      </c>
      <c r="BC260" s="254"/>
      <c r="BE260" s="242"/>
      <c r="BF260" s="243">
        <f>SUM(BF251:BF259)</f>
        <v>110906079.36000004</v>
      </c>
      <c r="BG260" s="242"/>
      <c r="BH260" s="245">
        <f>SUM(BH251:BH259)</f>
        <v>844</v>
      </c>
      <c r="BI260" s="254"/>
      <c r="BK260" s="242"/>
      <c r="BL260" s="243">
        <f>SUM(BL251:BL259)</f>
        <v>87676989.909999907</v>
      </c>
      <c r="BM260" s="242"/>
      <c r="BN260" s="245">
        <f>SUM(BN251:BN259)</f>
        <v>689</v>
      </c>
      <c r="BO260" s="254"/>
      <c r="BQ260" s="242"/>
      <c r="BR260" s="243">
        <f>SUM(BR251:BR259)</f>
        <v>76902205.820000082</v>
      </c>
      <c r="BS260" s="242"/>
      <c r="BT260" s="245">
        <f>SUM(BT251:BT259)</f>
        <v>589</v>
      </c>
      <c r="BU260" s="254"/>
      <c r="BW260" s="242"/>
      <c r="BX260" s="243">
        <f>SUM(BX251:BX259)</f>
        <v>73141068.600000039</v>
      </c>
      <c r="BY260" s="242"/>
      <c r="BZ260" s="245">
        <f>SUM(BZ251:BZ259)</f>
        <v>554</v>
      </c>
      <c r="CA260" s="254"/>
      <c r="CC260" s="242"/>
      <c r="CD260" s="243">
        <f>SUM(CD251:CD259)</f>
        <v>68479223.14000003</v>
      </c>
      <c r="CE260" s="242"/>
      <c r="CF260" s="245">
        <f>SUM(CF251:CF259)</f>
        <v>517</v>
      </c>
      <c r="CG260" s="254"/>
      <c r="CI260" s="242"/>
      <c r="CJ260" s="243">
        <f>SUM(CJ251:CJ259)</f>
        <v>64130198.649999969</v>
      </c>
      <c r="CK260" s="242"/>
      <c r="CL260" s="245">
        <f>SUM(CL251:CL259)</f>
        <v>481</v>
      </c>
      <c r="CM260" s="254"/>
      <c r="CO260" s="242"/>
      <c r="CP260" s="243">
        <f>SUM(CP251:CP259)</f>
        <v>59087885.209999979</v>
      </c>
      <c r="CQ260" s="242"/>
      <c r="CR260" s="245">
        <f>SUM(CR251:CR259)</f>
        <v>447</v>
      </c>
      <c r="CS260" s="254"/>
      <c r="CU260" s="242"/>
      <c r="CV260" s="243">
        <f>SUM(CV251:CV259)</f>
        <v>58203351.869999982</v>
      </c>
      <c r="CW260" s="242"/>
      <c r="CX260" s="245">
        <f>SUM(CX251:CX259)</f>
        <v>440</v>
      </c>
      <c r="CY260" s="254"/>
      <c r="DA260" s="242"/>
      <c r="DB260" s="243">
        <v>56562797.720000036</v>
      </c>
      <c r="DC260" s="242"/>
      <c r="DD260" s="245">
        <v>433</v>
      </c>
      <c r="DE260" s="254"/>
      <c r="DG260" s="242"/>
      <c r="DH260" s="243">
        <v>56323211.450000048</v>
      </c>
      <c r="DI260" s="242"/>
      <c r="DJ260" s="245">
        <v>429</v>
      </c>
      <c r="DK260" s="254"/>
      <c r="DM260" s="242"/>
      <c r="DN260" s="243">
        <v>55769617.990000047</v>
      </c>
      <c r="DO260" s="242"/>
      <c r="DP260" s="245">
        <v>425</v>
      </c>
      <c r="DQ260" s="254"/>
      <c r="DS260" s="242"/>
      <c r="DT260" s="243">
        <v>55611726.68000003</v>
      </c>
      <c r="DU260" s="242"/>
      <c r="DV260" s="245">
        <v>424</v>
      </c>
      <c r="DW260" s="254"/>
      <c r="DY260" s="242"/>
      <c r="DZ260" s="243">
        <v>55233850.810000047</v>
      </c>
      <c r="EA260" s="242"/>
      <c r="EB260" s="245">
        <v>421</v>
      </c>
      <c r="EC260" s="254"/>
      <c r="EE260" s="242"/>
      <c r="EF260" s="243">
        <v>54319604.760000005</v>
      </c>
      <c r="EG260" s="242"/>
      <c r="EH260" s="245">
        <v>416</v>
      </c>
      <c r="EI260" s="254"/>
      <c r="EK260" s="242"/>
      <c r="EL260" s="243">
        <v>53577513.69000002</v>
      </c>
      <c r="EM260" s="242"/>
      <c r="EN260" s="245">
        <v>412</v>
      </c>
      <c r="EO260" s="254"/>
      <c r="EQ260" s="242"/>
      <c r="ER260" s="243">
        <v>53561923.430000037</v>
      </c>
      <c r="ES260" s="242"/>
      <c r="ET260" s="245">
        <v>411</v>
      </c>
      <c r="EU260" s="254"/>
      <c r="EW260" s="242"/>
      <c r="EX260" s="243">
        <v>53317161.270000041</v>
      </c>
      <c r="EY260" s="242"/>
      <c r="EZ260" s="245">
        <v>409</v>
      </c>
      <c r="FA260" s="254"/>
      <c r="FC260" s="242"/>
      <c r="FD260" s="243">
        <v>51968402.640000045</v>
      </c>
      <c r="FE260" s="242"/>
      <c r="FF260" s="245">
        <v>402</v>
      </c>
      <c r="FG260" s="254"/>
      <c r="FI260" s="242"/>
      <c r="FJ260" s="243">
        <v>51849102.260000035</v>
      </c>
      <c r="FK260" s="242"/>
      <c r="FL260" s="245">
        <v>402</v>
      </c>
      <c r="FM260" s="254"/>
      <c r="FO260" s="242"/>
      <c r="FP260" s="243">
        <v>51605558.380000055</v>
      </c>
      <c r="FQ260" s="242"/>
      <c r="FR260" s="245">
        <v>401</v>
      </c>
      <c r="FS260" s="254"/>
      <c r="FU260" s="242"/>
      <c r="FV260" s="243">
        <v>51634641.850000031</v>
      </c>
      <c r="FW260" s="242"/>
      <c r="FX260" s="245">
        <v>401</v>
      </c>
      <c r="FY260" s="254"/>
      <c r="GA260" s="242"/>
      <c r="GB260" s="243">
        <v>51284761.349999994</v>
      </c>
      <c r="GC260" s="242"/>
      <c r="GD260" s="245">
        <v>400</v>
      </c>
      <c r="GE260" s="254"/>
      <c r="GG260" s="242"/>
      <c r="GH260" s="243">
        <v>51105520.749999978</v>
      </c>
      <c r="GI260" s="242"/>
      <c r="GJ260" s="245">
        <v>398</v>
      </c>
      <c r="GK260" s="254"/>
      <c r="GM260" s="242"/>
      <c r="GN260" s="243">
        <v>50819211.780000001</v>
      </c>
      <c r="GO260" s="242"/>
      <c r="GP260" s="245">
        <v>395</v>
      </c>
      <c r="GQ260" s="254"/>
      <c r="GS260" s="242"/>
      <c r="GT260" s="243">
        <v>50690341.520000018</v>
      </c>
      <c r="GU260" s="242"/>
      <c r="GV260" s="245">
        <v>394</v>
      </c>
      <c r="GW260" s="254"/>
      <c r="GY260" s="242"/>
      <c r="GZ260" s="243">
        <v>50342456.120000012</v>
      </c>
      <c r="HA260" s="242"/>
      <c r="HB260" s="245">
        <v>390</v>
      </c>
      <c r="HC260" s="254"/>
      <c r="HE260" s="242"/>
      <c r="HF260" s="243">
        <v>50111392.179999992</v>
      </c>
      <c r="HG260" s="242"/>
      <c r="HH260" s="245">
        <v>386</v>
      </c>
      <c r="HI260" s="254"/>
      <c r="HK260" s="242"/>
      <c r="HL260" s="243">
        <v>49875270.340000018</v>
      </c>
      <c r="HM260" s="242"/>
      <c r="HN260" s="245">
        <v>385</v>
      </c>
      <c r="HO260" s="254"/>
      <c r="HQ260" s="242"/>
      <c r="HR260" s="243">
        <v>49328254.44000002</v>
      </c>
      <c r="HS260" s="242"/>
      <c r="HT260" s="245">
        <v>380</v>
      </c>
      <c r="HU260" s="254"/>
      <c r="HW260" s="242"/>
      <c r="HX260" s="243">
        <v>48820352.130000025</v>
      </c>
      <c r="HY260" s="242"/>
      <c r="HZ260" s="245">
        <v>376</v>
      </c>
      <c r="IA260" s="254"/>
      <c r="IC260" s="242"/>
      <c r="ID260" s="243">
        <v>48360178.610000014</v>
      </c>
      <c r="IE260" s="242"/>
      <c r="IF260" s="245">
        <v>373</v>
      </c>
      <c r="IG260" s="254"/>
      <c r="II260" s="242"/>
      <c r="IJ260" s="243">
        <v>47311492.859999992</v>
      </c>
      <c r="IK260" s="242"/>
      <c r="IL260" s="245">
        <v>367</v>
      </c>
      <c r="IM260" s="254"/>
      <c r="IO260" s="242"/>
      <c r="IP260" s="243">
        <v>46685158.640000015</v>
      </c>
      <c r="IQ260" s="242"/>
      <c r="IR260" s="245">
        <v>362</v>
      </c>
      <c r="IS260" s="254"/>
      <c r="IU260" s="242"/>
      <c r="IV260" s="243">
        <v>45629553.460000008</v>
      </c>
      <c r="IW260" s="242"/>
      <c r="IX260" s="245">
        <v>356</v>
      </c>
      <c r="IY260" s="254"/>
      <c r="JA260" s="242"/>
      <c r="JB260" s="243">
        <v>44762049.609999999</v>
      </c>
      <c r="JC260" s="242"/>
      <c r="JD260" s="245">
        <v>352</v>
      </c>
      <c r="JE260" s="254"/>
      <c r="JG260" s="242"/>
      <c r="JH260" s="243">
        <v>44028714.639999986</v>
      </c>
      <c r="JI260" s="242"/>
      <c r="JJ260" s="245">
        <v>346</v>
      </c>
      <c r="JK260" s="254"/>
      <c r="JM260" s="242"/>
      <c r="JN260" s="243">
        <v>42773239.909999996</v>
      </c>
      <c r="JO260" s="242"/>
      <c r="JP260" s="245">
        <v>336</v>
      </c>
      <c r="JQ260" s="254"/>
      <c r="JS260" s="242"/>
      <c r="JT260" s="243">
        <v>42113969.499999993</v>
      </c>
      <c r="JU260" s="242"/>
      <c r="JV260" s="245">
        <v>329</v>
      </c>
      <c r="JW260" s="254"/>
      <c r="JY260" s="242"/>
      <c r="JZ260" s="243">
        <v>41494310.400000021</v>
      </c>
      <c r="KA260" s="242"/>
      <c r="KB260" s="245">
        <v>323</v>
      </c>
      <c r="KC260" s="254"/>
      <c r="KE260" s="242"/>
      <c r="KF260" s="243">
        <v>40836826.049999997</v>
      </c>
      <c r="KG260" s="242"/>
      <c r="KH260" s="245">
        <v>320</v>
      </c>
      <c r="KI260" s="254"/>
      <c r="KK260" s="242"/>
      <c r="KL260" s="243">
        <v>40451062.649999991</v>
      </c>
      <c r="KM260" s="242"/>
      <c r="KN260" s="245">
        <v>318</v>
      </c>
      <c r="KO260" s="254"/>
      <c r="KQ260" s="190"/>
      <c r="KR260" s="191">
        <v>39797780.920000017</v>
      </c>
      <c r="KS260" s="190"/>
      <c r="KT260" s="193">
        <v>313</v>
      </c>
      <c r="KU260" s="209"/>
      <c r="KW260" s="190"/>
      <c r="KX260" s="191">
        <v>0</v>
      </c>
      <c r="KY260" s="190"/>
      <c r="KZ260" s="193">
        <v>0</v>
      </c>
      <c r="LA260" s="209"/>
    </row>
    <row r="261" spans="1:313" ht="18.600000000000001" thickTop="1" x14ac:dyDescent="0.35">
      <c r="A261" s="234"/>
      <c r="B261" s="233"/>
      <c r="C261" s="234"/>
      <c r="D261" s="235"/>
      <c r="E261" s="234"/>
      <c r="G261" s="234"/>
      <c r="H261" s="233"/>
      <c r="I261" s="234"/>
      <c r="J261" s="235"/>
      <c r="K261" s="234"/>
      <c r="M261" s="234"/>
      <c r="N261" s="233"/>
      <c r="O261" s="234"/>
      <c r="P261" s="235"/>
      <c r="Q261" s="234"/>
      <c r="S261" s="234"/>
      <c r="T261" s="233"/>
      <c r="U261" s="234"/>
      <c r="V261" s="235"/>
      <c r="W261" s="234"/>
      <c r="Y261" s="234"/>
      <c r="Z261" s="233"/>
      <c r="AA261" s="234"/>
      <c r="AB261" s="235"/>
      <c r="AC261" s="234"/>
      <c r="AF261" s="234"/>
      <c r="AG261" s="233"/>
      <c r="AH261" s="234"/>
      <c r="AI261" s="235"/>
      <c r="AJ261" s="234"/>
      <c r="AL261" s="234"/>
      <c r="AM261" s="233"/>
      <c r="AN261" s="234"/>
      <c r="AO261" s="235"/>
      <c r="AP261" s="234"/>
      <c r="AR261" s="234"/>
      <c r="AS261" s="233"/>
      <c r="AT261" s="234"/>
      <c r="AU261" s="235"/>
      <c r="AV261" s="234"/>
      <c r="AY261" s="234"/>
      <c r="AZ261" s="233"/>
      <c r="BA261" s="234"/>
      <c r="BB261" s="235"/>
      <c r="BC261" s="234"/>
      <c r="BE261" s="234"/>
      <c r="BF261" s="233"/>
      <c r="BG261" s="234"/>
      <c r="BH261" s="235"/>
      <c r="BI261" s="234"/>
      <c r="BK261" s="234"/>
      <c r="BL261" s="233"/>
      <c r="BM261" s="234"/>
      <c r="BN261" s="235"/>
      <c r="BO261" s="234"/>
      <c r="BQ261" s="234"/>
      <c r="BR261" s="233"/>
      <c r="BS261" s="234"/>
      <c r="BT261" s="235"/>
      <c r="BU261" s="234"/>
      <c r="BW261" s="234"/>
      <c r="BX261" s="233"/>
      <c r="BY261" s="234"/>
      <c r="BZ261" s="235"/>
      <c r="CA261" s="234"/>
      <c r="CC261" s="234"/>
      <c r="CD261" s="233"/>
      <c r="CE261" s="234"/>
      <c r="CF261" s="235"/>
      <c r="CG261" s="234"/>
      <c r="CI261" s="234"/>
      <c r="CJ261" s="233"/>
      <c r="CK261" s="234"/>
      <c r="CL261" s="235"/>
      <c r="CM261" s="234"/>
      <c r="CO261" s="234"/>
      <c r="CP261" s="233"/>
      <c r="CQ261" s="234"/>
      <c r="CR261" s="235"/>
      <c r="CS261" s="234"/>
      <c r="CU261" s="234"/>
      <c r="CV261" s="233"/>
      <c r="CW261" s="234"/>
      <c r="CX261" s="235"/>
      <c r="CY261" s="234"/>
      <c r="DA261" s="234"/>
      <c r="DB261" s="233"/>
      <c r="DC261" s="234"/>
      <c r="DD261" s="235"/>
      <c r="DE261" s="234"/>
      <c r="DG261" s="234"/>
      <c r="DH261" s="233"/>
      <c r="DI261" s="234"/>
      <c r="DJ261" s="235"/>
      <c r="DK261" s="234"/>
      <c r="DM261" s="234"/>
      <c r="DN261" s="233"/>
      <c r="DO261" s="234"/>
      <c r="DP261" s="235"/>
      <c r="DQ261" s="234"/>
      <c r="DS261" s="234"/>
      <c r="DT261" s="233"/>
      <c r="DU261" s="234"/>
      <c r="DV261" s="235"/>
      <c r="DW261" s="234"/>
      <c r="DY261" s="234"/>
      <c r="DZ261" s="233"/>
      <c r="EA261" s="234"/>
      <c r="EB261" s="235"/>
      <c r="EC261" s="234"/>
      <c r="EE261" s="234"/>
      <c r="EF261" s="233"/>
      <c r="EG261" s="234"/>
      <c r="EH261" s="235"/>
      <c r="EI261" s="234"/>
      <c r="EK261" s="234"/>
      <c r="EL261" s="233"/>
      <c r="EM261" s="234"/>
      <c r="EN261" s="235"/>
      <c r="EO261" s="234"/>
      <c r="EQ261" s="234"/>
      <c r="ER261" s="233"/>
      <c r="ES261" s="234"/>
      <c r="ET261" s="235"/>
      <c r="EU261" s="234"/>
      <c r="EW261" s="234"/>
      <c r="EX261" s="233"/>
      <c r="EY261" s="234"/>
      <c r="EZ261" s="235"/>
      <c r="FA261" s="234"/>
      <c r="FC261" s="234"/>
      <c r="FD261" s="233"/>
      <c r="FE261" s="234"/>
      <c r="FF261" s="235"/>
      <c r="FG261" s="234"/>
      <c r="FI261" s="234"/>
      <c r="FJ261" s="233"/>
      <c r="FK261" s="234"/>
      <c r="FL261" s="235"/>
      <c r="FM261" s="234"/>
      <c r="FO261" s="234"/>
      <c r="FP261" s="233"/>
      <c r="FQ261" s="234"/>
      <c r="FR261" s="235"/>
      <c r="FS261" s="234"/>
      <c r="FU261" s="234"/>
      <c r="FV261" s="233"/>
      <c r="FW261" s="234"/>
      <c r="FX261" s="235"/>
      <c r="FY261" s="234"/>
      <c r="GA261" s="234"/>
      <c r="GB261" s="233"/>
      <c r="GC261" s="234"/>
      <c r="GD261" s="235"/>
      <c r="GE261" s="234"/>
      <c r="GG261" s="234"/>
      <c r="GH261" s="233"/>
      <c r="GI261" s="234"/>
      <c r="GJ261" s="235"/>
      <c r="GK261" s="234"/>
      <c r="GM261" s="234"/>
      <c r="GN261" s="233"/>
      <c r="GO261" s="234"/>
      <c r="GP261" s="235"/>
      <c r="GQ261" s="234"/>
      <c r="GS261" s="234"/>
      <c r="GT261" s="233"/>
      <c r="GU261" s="234"/>
      <c r="GV261" s="235"/>
      <c r="GW261" s="234"/>
      <c r="GY261" s="234"/>
      <c r="GZ261" s="233"/>
      <c r="HA261" s="234"/>
      <c r="HB261" s="235"/>
      <c r="HC261" s="234"/>
      <c r="HE261" s="234"/>
      <c r="HF261" s="233"/>
      <c r="HG261" s="234"/>
      <c r="HH261" s="235"/>
      <c r="HI261" s="234"/>
      <c r="HK261" s="234"/>
      <c r="HL261" s="233"/>
      <c r="HM261" s="234"/>
      <c r="HN261" s="235"/>
      <c r="HO261" s="234"/>
      <c r="HQ261" s="234"/>
      <c r="HR261" s="233"/>
      <c r="HS261" s="234"/>
      <c r="HT261" s="235"/>
      <c r="HU261" s="234"/>
      <c r="HW261" s="234"/>
      <c r="HX261" s="233"/>
      <c r="HY261" s="234"/>
      <c r="HZ261" s="235"/>
      <c r="IA261" s="234"/>
      <c r="IC261" s="234"/>
      <c r="ID261" s="233"/>
      <c r="IE261" s="234"/>
      <c r="IF261" s="235"/>
      <c r="IG261" s="234"/>
      <c r="II261" s="234"/>
      <c r="IJ261" s="233"/>
      <c r="IK261" s="234"/>
      <c r="IL261" s="235"/>
      <c r="IM261" s="234"/>
      <c r="IO261" s="234"/>
      <c r="IP261" s="233"/>
      <c r="IQ261" s="234"/>
      <c r="IR261" s="235"/>
      <c r="IS261" s="234"/>
      <c r="IU261" s="234"/>
      <c r="IV261" s="233"/>
      <c r="IW261" s="234"/>
      <c r="IX261" s="235"/>
      <c r="IY261" s="234"/>
      <c r="JA261" s="234"/>
      <c r="JB261" s="233"/>
      <c r="JC261" s="234"/>
      <c r="JD261" s="235"/>
      <c r="JE261" s="234"/>
      <c r="JG261" s="234"/>
      <c r="JH261" s="233"/>
      <c r="JI261" s="234"/>
      <c r="JJ261" s="235"/>
      <c r="JK261" s="234"/>
      <c r="JM261" s="234"/>
      <c r="JN261" s="233"/>
      <c r="JO261" s="234"/>
      <c r="JP261" s="235"/>
      <c r="JQ261" s="234"/>
      <c r="JS261" s="234"/>
      <c r="JT261" s="233"/>
      <c r="JU261" s="234"/>
      <c r="JV261" s="235"/>
      <c r="JW261" s="234"/>
      <c r="JY261" s="234"/>
      <c r="JZ261" s="233"/>
      <c r="KA261" s="234"/>
      <c r="KB261" s="235"/>
      <c r="KC261" s="234"/>
      <c r="KE261" s="234"/>
      <c r="KF261" s="233"/>
      <c r="KG261" s="234"/>
      <c r="KH261" s="235"/>
      <c r="KI261" s="234"/>
      <c r="KK261" s="234"/>
      <c r="KL261" s="233"/>
      <c r="KM261" s="234"/>
      <c r="KN261" s="235"/>
      <c r="KO261" s="234"/>
      <c r="KQ261" s="182"/>
      <c r="KR261" s="183"/>
      <c r="KS261" s="182"/>
      <c r="KT261" s="185"/>
      <c r="KU261" s="182"/>
      <c r="KW261" s="182"/>
      <c r="KX261" s="183"/>
      <c r="KY261" s="182"/>
      <c r="KZ261" s="185"/>
      <c r="LA261" s="182"/>
    </row>
    <row r="262" spans="1:313" ht="18" x14ac:dyDescent="0.35">
      <c r="A262" s="242" t="s">
        <v>166</v>
      </c>
      <c r="B262" s="233"/>
      <c r="C262" s="234"/>
      <c r="D262" s="256">
        <v>1.3141745429611729</v>
      </c>
      <c r="E262" s="234"/>
      <c r="G262" s="242" t="s">
        <v>166</v>
      </c>
      <c r="H262" s="233"/>
      <c r="I262" s="234"/>
      <c r="J262" s="256">
        <v>0.94197652238654239</v>
      </c>
      <c r="K262" s="234"/>
      <c r="M262" s="242" t="s">
        <v>166</v>
      </c>
      <c r="N262" s="233"/>
      <c r="O262" s="234"/>
      <c r="P262" s="256">
        <v>0.35047489789966313</v>
      </c>
      <c r="Q262" s="234"/>
      <c r="S262" s="242" t="s">
        <v>166</v>
      </c>
      <c r="T262" s="233"/>
      <c r="U262" s="234"/>
      <c r="V262" s="256">
        <v>0.69552030991399938</v>
      </c>
      <c r="W262" s="234"/>
      <c r="Y262" s="242" t="s">
        <v>166</v>
      </c>
      <c r="Z262" s="233"/>
      <c r="AA262" s="234"/>
      <c r="AB262" s="256">
        <v>0.36198723556623547</v>
      </c>
      <c r="AC262" s="234"/>
      <c r="AF262" s="242" t="s">
        <v>166</v>
      </c>
      <c r="AG262" s="233"/>
      <c r="AH262" s="234"/>
      <c r="AI262" s="256">
        <v>0.63099257550698618</v>
      </c>
      <c r="AJ262" s="234"/>
      <c r="AL262" s="242" t="s">
        <v>166</v>
      </c>
      <c r="AM262" s="233"/>
      <c r="AN262" s="234"/>
      <c r="AO262" s="256">
        <v>0.44055570907048758</v>
      </c>
      <c r="AP262" s="234"/>
      <c r="AR262" s="242" t="s">
        <v>166</v>
      </c>
      <c r="AS262" s="233"/>
      <c r="AT262" s="234"/>
      <c r="AU262" s="256">
        <v>0.35820344213036093</v>
      </c>
      <c r="AV262" s="234"/>
      <c r="AY262" s="242" t="s">
        <v>166</v>
      </c>
      <c r="AZ262" s="233"/>
      <c r="BA262" s="234"/>
      <c r="BB262" s="256">
        <v>0.45265754889644388</v>
      </c>
      <c r="BC262" s="234"/>
      <c r="BE262" s="242" t="s">
        <v>166</v>
      </c>
      <c r="BF262" s="233"/>
      <c r="BG262" s="234"/>
      <c r="BH262" s="256">
        <v>0.42122972265557462</v>
      </c>
      <c r="BI262" s="234"/>
      <c r="BK262" s="242" t="s">
        <v>166</v>
      </c>
      <c r="BL262" s="233"/>
      <c r="BM262" s="234"/>
      <c r="BN262" s="256">
        <v>0.47501289606770264</v>
      </c>
      <c r="BO262" s="234"/>
      <c r="BQ262" s="242" t="s">
        <v>166</v>
      </c>
      <c r="BR262" s="233"/>
      <c r="BS262" s="234"/>
      <c r="BT262" s="256">
        <v>0.26577598435996114</v>
      </c>
      <c r="BU262" s="234"/>
      <c r="BW262" s="242" t="s">
        <v>166</v>
      </c>
      <c r="BX262" s="233"/>
      <c r="BY262" s="234"/>
      <c r="BZ262" s="256">
        <v>0.62349116636462643</v>
      </c>
      <c r="CA262" s="234"/>
      <c r="CC262" s="242" t="s">
        <v>166</v>
      </c>
      <c r="CD262" s="233"/>
      <c r="CE262" s="234"/>
      <c r="CF262" s="256">
        <v>0.80177048457067668</v>
      </c>
      <c r="CG262" s="234"/>
      <c r="CI262" s="242" t="s">
        <v>166</v>
      </c>
      <c r="CJ262" s="233"/>
      <c r="CK262" s="234"/>
      <c r="CL262" s="256">
        <v>0.84916440906783364</v>
      </c>
      <c r="CM262" s="234"/>
      <c r="CO262" s="242" t="s">
        <v>166</v>
      </c>
      <c r="CP262" s="233"/>
      <c r="CQ262" s="234"/>
      <c r="CR262" s="256">
        <v>1.7165037892521549</v>
      </c>
      <c r="CS262" s="234"/>
      <c r="CU262" s="242" t="s">
        <v>166</v>
      </c>
      <c r="CV262" s="233"/>
      <c r="CW262" s="234"/>
      <c r="CX262" s="256">
        <v>2.7606809462934572</v>
      </c>
      <c r="CY262" s="234"/>
      <c r="DA262" s="242" t="s">
        <v>166</v>
      </c>
      <c r="DB262" s="233"/>
      <c r="DC262" s="234"/>
      <c r="DD262" s="256">
        <v>2.8742114783667594</v>
      </c>
      <c r="DE262" s="234"/>
      <c r="DG262" s="242" t="s">
        <v>166</v>
      </c>
      <c r="DH262" s="233"/>
      <c r="DI262" s="234"/>
      <c r="DJ262" s="256">
        <v>1.9855577297557983</v>
      </c>
      <c r="DK262" s="234"/>
      <c r="DM262" s="242" t="s">
        <v>166</v>
      </c>
      <c r="DN262" s="233"/>
      <c r="DO262" s="234"/>
      <c r="DP262" s="256">
        <v>1.5320281948203214</v>
      </c>
      <c r="DQ262" s="234"/>
      <c r="DS262" s="242" t="s">
        <v>166</v>
      </c>
      <c r="DT262" s="233"/>
      <c r="DU262" s="234"/>
      <c r="DV262" s="256">
        <v>0.99840719596067151</v>
      </c>
      <c r="DW262" s="234"/>
      <c r="DY262" s="242" t="s">
        <v>166</v>
      </c>
      <c r="DZ262" s="233"/>
      <c r="EA262" s="234"/>
      <c r="EB262" s="256">
        <v>1.1655373488474283</v>
      </c>
      <c r="EC262" s="234"/>
      <c r="EE262" s="242" t="s">
        <v>166</v>
      </c>
      <c r="EF262" s="233"/>
      <c r="EG262" s="234"/>
      <c r="EH262" s="256">
        <v>1.5322663970199895</v>
      </c>
      <c r="EI262" s="234"/>
      <c r="EK262" s="242" t="s">
        <v>166</v>
      </c>
      <c r="EL262" s="233"/>
      <c r="EM262" s="234"/>
      <c r="EN262" s="256">
        <v>1.0544531691163035</v>
      </c>
      <c r="EO262" s="234"/>
      <c r="EQ262" s="242" t="s">
        <v>166</v>
      </c>
      <c r="ER262" s="233"/>
      <c r="ES262" s="234"/>
      <c r="ET262" s="256">
        <v>1.0171370327404543</v>
      </c>
      <c r="EU262" s="234"/>
      <c r="EW262" s="242" t="s">
        <v>166</v>
      </c>
      <c r="EX262" s="233"/>
      <c r="EY262" s="234"/>
      <c r="EZ262" s="256">
        <v>1.0265788339063333</v>
      </c>
      <c r="FA262" s="234"/>
      <c r="FC262" s="242" t="s">
        <v>166</v>
      </c>
      <c r="FD262" s="233"/>
      <c r="FE262" s="234"/>
      <c r="FF262" s="256">
        <v>0.97416421916689122</v>
      </c>
      <c r="FG262" s="234"/>
      <c r="FI262" s="242" t="s">
        <v>166</v>
      </c>
      <c r="FJ262" s="233"/>
      <c r="FK262" s="234"/>
      <c r="FL262" s="256">
        <v>0.66993248716394926</v>
      </c>
      <c r="FM262" s="234"/>
      <c r="FO262" s="242" t="s">
        <v>166</v>
      </c>
      <c r="FP262" s="233"/>
      <c r="FQ262" s="234"/>
      <c r="FR262" s="256">
        <v>0.58643487897164637</v>
      </c>
      <c r="FS262" s="234"/>
      <c r="FU262" s="242" t="s">
        <v>166</v>
      </c>
      <c r="FV262" s="233"/>
      <c r="FW262" s="234"/>
      <c r="FX262" s="256">
        <v>0.80142081641109464</v>
      </c>
      <c r="FY262" s="234"/>
      <c r="GA262" s="242" t="s">
        <v>166</v>
      </c>
      <c r="GB262" s="233"/>
      <c r="GC262" s="234"/>
      <c r="GD262" s="256">
        <v>0.70769718493495126</v>
      </c>
      <c r="GE262" s="234"/>
      <c r="GG262" s="242" t="s">
        <v>166</v>
      </c>
      <c r="GH262" s="233"/>
      <c r="GI262" s="234"/>
      <c r="GJ262" s="256">
        <v>0.85552581495150404</v>
      </c>
      <c r="GK262" s="234"/>
      <c r="GM262" s="242" t="s">
        <v>166</v>
      </c>
      <c r="GN262" s="233"/>
      <c r="GO262" s="234"/>
      <c r="GP262" s="256">
        <v>1.0388042515617129</v>
      </c>
      <c r="GQ262" s="234"/>
      <c r="GS262" s="242" t="s">
        <v>166</v>
      </c>
      <c r="GT262" s="233"/>
      <c r="GU262" s="234"/>
      <c r="GV262" s="256">
        <v>0.83894337292346843</v>
      </c>
      <c r="GW262" s="234"/>
      <c r="GY262" s="242" t="s">
        <v>166</v>
      </c>
      <c r="GZ262" s="233"/>
      <c r="HA262" s="234"/>
      <c r="HB262" s="256">
        <v>0.93834946280682363</v>
      </c>
      <c r="HC262" s="234"/>
      <c r="HE262" s="242" t="s">
        <v>166</v>
      </c>
      <c r="HF262" s="233"/>
      <c r="HG262" s="234"/>
      <c r="HH262" s="256">
        <v>0.60649795745444579</v>
      </c>
      <c r="HI262" s="234"/>
      <c r="HK262" s="242" t="s">
        <v>166</v>
      </c>
      <c r="HL262" s="233"/>
      <c r="HM262" s="234"/>
      <c r="HN262" s="256">
        <v>0.7221758847933597</v>
      </c>
      <c r="HO262" s="234"/>
      <c r="HQ262" s="242" t="s">
        <v>166</v>
      </c>
      <c r="HR262" s="233"/>
      <c r="HS262" s="234"/>
      <c r="HT262" s="256">
        <v>0.73368733800726937</v>
      </c>
      <c r="HU262" s="234"/>
      <c r="HW262" s="242" t="s">
        <v>166</v>
      </c>
      <c r="HX262" s="233"/>
      <c r="HY262" s="234"/>
      <c r="HZ262" s="256">
        <v>0.68004617721336935</v>
      </c>
      <c r="IA262" s="234"/>
      <c r="IC262" s="242" t="s">
        <v>166</v>
      </c>
      <c r="ID262" s="233"/>
      <c r="IE262" s="234"/>
      <c r="IF262" s="256">
        <v>0.53419108872986076</v>
      </c>
      <c r="IG262" s="234"/>
      <c r="II262" s="242" t="s">
        <v>166</v>
      </c>
      <c r="IJ262" s="233"/>
      <c r="IK262" s="234"/>
      <c r="IL262" s="256">
        <v>0.45760127143411999</v>
      </c>
      <c r="IM262" s="234"/>
      <c r="IO262" s="242" t="s">
        <v>166</v>
      </c>
      <c r="IP262" s="233"/>
      <c r="IQ262" s="234"/>
      <c r="IR262" s="256">
        <v>0.75803844736686832</v>
      </c>
      <c r="IS262" s="234"/>
      <c r="IU262" s="242" t="s">
        <v>166</v>
      </c>
      <c r="IV262" s="233"/>
      <c r="IW262" s="234"/>
      <c r="IX262" s="256">
        <v>0.87811212459754573</v>
      </c>
      <c r="IY262" s="234"/>
      <c r="JA262" s="242" t="s">
        <v>166</v>
      </c>
      <c r="JB262" s="233"/>
      <c r="JC262" s="234"/>
      <c r="JD262" s="256">
        <v>1.1404438540747075</v>
      </c>
      <c r="JE262" s="234"/>
      <c r="JG262" s="242" t="s">
        <v>166</v>
      </c>
      <c r="JH262" s="233"/>
      <c r="JI262" s="234"/>
      <c r="JJ262" s="256">
        <v>1.0295639049727843</v>
      </c>
      <c r="JK262" s="234"/>
      <c r="JM262" s="242" t="s">
        <v>166</v>
      </c>
      <c r="JN262" s="233"/>
      <c r="JO262" s="234"/>
      <c r="JP262" s="256">
        <v>1.0082250727294868</v>
      </c>
      <c r="JQ262" s="234"/>
      <c r="JS262" s="242" t="s">
        <v>577</v>
      </c>
      <c r="JT262" s="233"/>
      <c r="JU262" s="234"/>
      <c r="JV262" s="256">
        <v>1.8271844965041317</v>
      </c>
      <c r="JW262" s="234"/>
      <c r="JY262" s="242" t="s">
        <v>577</v>
      </c>
      <c r="JZ262" s="233"/>
      <c r="KA262" s="234"/>
      <c r="KB262" s="256">
        <v>2.1865299999999999</v>
      </c>
      <c r="KC262" s="234"/>
      <c r="KE262" s="242" t="s">
        <v>577</v>
      </c>
      <c r="KF262" s="233"/>
      <c r="KG262" s="234"/>
      <c r="KH262" s="256">
        <v>0</v>
      </c>
      <c r="KI262" s="234"/>
      <c r="KK262" s="242" t="s">
        <v>577</v>
      </c>
      <c r="KL262" s="233"/>
      <c r="KM262" s="234"/>
      <c r="KN262" s="256">
        <v>1.023609</v>
      </c>
      <c r="KO262" s="234"/>
      <c r="KQ262" s="190" t="s">
        <v>577</v>
      </c>
      <c r="KR262" s="183"/>
      <c r="KS262" s="182"/>
      <c r="KT262" s="213">
        <v>2.0060880000000001</v>
      </c>
      <c r="KU262" s="182"/>
      <c r="KW262" s="190" t="s">
        <v>577</v>
      </c>
      <c r="KX262" s="183"/>
      <c r="KY262" s="182"/>
      <c r="KZ262" s="213">
        <v>0</v>
      </c>
      <c r="LA262" s="182"/>
    </row>
    <row r="263" spans="1:313" ht="15.6" x14ac:dyDescent="0.3">
      <c r="A263" s="257"/>
      <c r="B263" s="258"/>
      <c r="C263" s="257"/>
      <c r="D263" s="259"/>
      <c r="E263" s="257"/>
      <c r="G263" s="257"/>
      <c r="H263" s="258"/>
      <c r="I263" s="257"/>
      <c r="J263" s="259"/>
      <c r="K263" s="257"/>
      <c r="M263" s="257"/>
      <c r="N263" s="258"/>
      <c r="O263" s="257"/>
      <c r="P263" s="259"/>
      <c r="Q263" s="257"/>
      <c r="S263" s="257"/>
      <c r="T263" s="258"/>
      <c r="U263" s="257"/>
      <c r="V263" s="259"/>
      <c r="W263" s="257"/>
      <c r="Y263" s="257"/>
      <c r="Z263" s="258"/>
      <c r="AA263" s="257"/>
      <c r="AB263" s="259"/>
      <c r="AC263" s="257"/>
      <c r="AF263" s="257"/>
      <c r="AG263" s="258"/>
      <c r="AH263" s="257"/>
      <c r="AI263" s="259"/>
      <c r="AJ263" s="257"/>
      <c r="AL263" s="257"/>
      <c r="AM263" s="258"/>
      <c r="AN263" s="257"/>
      <c r="AO263" s="259"/>
      <c r="AP263" s="257"/>
      <c r="AR263" s="257"/>
      <c r="AS263" s="258"/>
      <c r="AT263" s="257"/>
      <c r="AU263" s="259"/>
      <c r="AV263" s="257"/>
      <c r="AY263" s="257"/>
      <c r="AZ263" s="258"/>
      <c r="BA263" s="257"/>
      <c r="BB263" s="259"/>
      <c r="BC263" s="257"/>
      <c r="BE263" s="257"/>
      <c r="BF263" s="258"/>
      <c r="BG263" s="257"/>
      <c r="BH263" s="259"/>
      <c r="BI263" s="257"/>
      <c r="BK263" s="257"/>
      <c r="BL263" s="258"/>
      <c r="BM263" s="257"/>
      <c r="BN263" s="259"/>
      <c r="BO263" s="257"/>
      <c r="BQ263" s="257"/>
      <c r="BR263" s="258"/>
      <c r="BS263" s="257"/>
      <c r="BT263" s="259"/>
      <c r="BU263" s="257"/>
      <c r="BW263" s="257"/>
      <c r="BX263" s="258"/>
      <c r="BY263" s="257"/>
      <c r="BZ263" s="259"/>
      <c r="CA263" s="257"/>
      <c r="CC263" s="257"/>
      <c r="CD263" s="258"/>
      <c r="CE263" s="257"/>
      <c r="CF263" s="259"/>
      <c r="CG263" s="257"/>
      <c r="CI263" s="257"/>
      <c r="CJ263" s="258"/>
      <c r="CK263" s="257"/>
      <c r="CL263" s="259"/>
      <c r="CM263" s="257"/>
      <c r="CO263" s="257"/>
      <c r="CP263" s="258"/>
      <c r="CQ263" s="257"/>
      <c r="CR263" s="259"/>
      <c r="CS263" s="257"/>
      <c r="CU263" s="257"/>
      <c r="CV263" s="258"/>
      <c r="CW263" s="257"/>
      <c r="CX263" s="259"/>
      <c r="CY263" s="257"/>
      <c r="DA263" s="257"/>
      <c r="DB263" s="258"/>
      <c r="DC263" s="257"/>
      <c r="DD263" s="259"/>
      <c r="DE263" s="257"/>
      <c r="DG263" s="257"/>
      <c r="DH263" s="258"/>
      <c r="DI263" s="257"/>
      <c r="DJ263" s="259"/>
      <c r="DK263" s="257"/>
      <c r="DM263" s="257"/>
      <c r="DN263" s="258"/>
      <c r="DO263" s="257"/>
      <c r="DP263" s="259"/>
      <c r="DQ263" s="257"/>
      <c r="DS263" s="257"/>
      <c r="DT263" s="258"/>
      <c r="DU263" s="257"/>
      <c r="DV263" s="259"/>
      <c r="DW263" s="257"/>
      <c r="DY263" s="257"/>
      <c r="DZ263" s="258"/>
      <c r="EA263" s="257"/>
      <c r="EB263" s="259"/>
      <c r="EC263" s="257"/>
      <c r="EE263" s="257"/>
      <c r="EF263" s="258"/>
      <c r="EG263" s="257"/>
      <c r="EH263" s="259"/>
      <c r="EI263" s="257"/>
      <c r="EK263" s="257"/>
      <c r="EL263" s="258"/>
      <c r="EM263" s="257"/>
      <c r="EN263" s="259"/>
      <c r="EO263" s="257"/>
      <c r="EQ263" s="257"/>
      <c r="ER263" s="258"/>
      <c r="ES263" s="257"/>
      <c r="ET263" s="259"/>
      <c r="EU263" s="257"/>
      <c r="EW263" s="257"/>
      <c r="EX263" s="258"/>
      <c r="EY263" s="257"/>
      <c r="EZ263" s="259"/>
      <c r="FA263" s="257"/>
      <c r="FC263" s="257"/>
      <c r="FD263" s="258"/>
      <c r="FE263" s="257"/>
      <c r="FF263" s="259"/>
      <c r="FG263" s="257"/>
      <c r="FI263" s="257"/>
      <c r="FJ263" s="258"/>
      <c r="FK263" s="257"/>
      <c r="FL263" s="259"/>
      <c r="FM263" s="257"/>
      <c r="FO263" s="257"/>
      <c r="FP263" s="258"/>
      <c r="FQ263" s="257"/>
      <c r="FR263" s="259"/>
      <c r="FS263" s="257"/>
      <c r="FU263" s="257"/>
      <c r="FV263" s="258"/>
      <c r="FW263" s="257"/>
      <c r="FX263" s="259"/>
      <c r="FY263" s="257"/>
      <c r="GA263" s="257"/>
      <c r="GB263" s="258"/>
      <c r="GC263" s="257"/>
      <c r="GD263" s="259"/>
      <c r="GE263" s="257"/>
      <c r="GG263" s="257"/>
      <c r="GH263" s="258"/>
      <c r="GI263" s="257"/>
      <c r="GJ263" s="259"/>
      <c r="GK263" s="257"/>
      <c r="GM263" s="257"/>
      <c r="GN263" s="258"/>
      <c r="GO263" s="257"/>
      <c r="GP263" s="259"/>
      <c r="GQ263" s="257"/>
      <c r="GS263" s="257"/>
      <c r="GT263" s="258"/>
      <c r="GU263" s="257"/>
      <c r="GV263" s="259"/>
      <c r="GW263" s="257"/>
      <c r="GY263" s="257"/>
      <c r="GZ263" s="258"/>
      <c r="HA263" s="257"/>
      <c r="HB263" s="259"/>
      <c r="HC263" s="257"/>
      <c r="HE263" s="257"/>
      <c r="HF263" s="258"/>
      <c r="HG263" s="257"/>
      <c r="HH263" s="259"/>
      <c r="HI263" s="257"/>
      <c r="HK263" s="257"/>
      <c r="HL263" s="258"/>
      <c r="HM263" s="257"/>
      <c r="HN263" s="259"/>
      <c r="HO263" s="257"/>
      <c r="HQ263" s="257"/>
      <c r="HR263" s="258"/>
      <c r="HS263" s="257"/>
      <c r="HT263" s="259"/>
      <c r="HU263" s="257"/>
      <c r="HW263" s="257"/>
      <c r="HX263" s="258"/>
      <c r="HY263" s="257"/>
      <c r="HZ263" s="259"/>
      <c r="IA263" s="257"/>
      <c r="IC263" s="257"/>
      <c r="ID263" s="258"/>
      <c r="IE263" s="257"/>
      <c r="IF263" s="259"/>
      <c r="IG263" s="257"/>
      <c r="II263" s="257"/>
      <c r="IJ263" s="258"/>
      <c r="IK263" s="257"/>
      <c r="IL263" s="259"/>
      <c r="IM263" s="257"/>
      <c r="IO263" s="257"/>
      <c r="IP263" s="258"/>
      <c r="IQ263" s="257"/>
      <c r="IR263" s="259"/>
      <c r="IS263" s="257"/>
      <c r="IU263" s="257"/>
      <c r="IV263" s="258"/>
      <c r="IW263" s="257"/>
      <c r="IX263" s="259"/>
      <c r="IY263" s="257"/>
      <c r="JA263" s="257"/>
      <c r="JB263" s="258"/>
      <c r="JC263" s="257"/>
      <c r="JD263" s="259"/>
      <c r="JE263" s="257"/>
      <c r="JG263" s="257"/>
      <c r="JH263" s="258"/>
      <c r="JI263" s="257"/>
      <c r="JJ263" s="259"/>
      <c r="JK263" s="257"/>
      <c r="JM263" s="257"/>
      <c r="JN263" s="258"/>
      <c r="JO263" s="257"/>
      <c r="JP263" s="259"/>
      <c r="JQ263" s="257"/>
      <c r="JS263" s="257"/>
      <c r="JT263" s="258"/>
      <c r="JU263" s="257"/>
      <c r="JV263" s="259"/>
      <c r="JW263" s="257"/>
      <c r="JY263" s="257"/>
      <c r="JZ263" s="258"/>
      <c r="KA263" s="257"/>
      <c r="KB263" s="259"/>
      <c r="KC263" s="257"/>
      <c r="KE263" s="257"/>
      <c r="KF263" s="258"/>
      <c r="KG263" s="257"/>
      <c r="KH263" s="259"/>
      <c r="KI263" s="257"/>
      <c r="KK263" s="257"/>
      <c r="KL263" s="258"/>
      <c r="KM263" s="257"/>
      <c r="KN263" s="259"/>
      <c r="KO263" s="257"/>
      <c r="KQ263" s="153"/>
      <c r="KR263" s="217"/>
      <c r="KS263" s="153"/>
      <c r="KT263" s="218"/>
      <c r="KU263" s="153"/>
      <c r="KW263" s="153"/>
      <c r="KX263" s="217"/>
      <c r="KY263" s="153"/>
      <c r="KZ263" s="218"/>
      <c r="LA263" s="153"/>
    </row>
    <row r="264" spans="1:313" ht="15.6" x14ac:dyDescent="0.3">
      <c r="A264" s="257"/>
      <c r="B264" s="258"/>
      <c r="C264" s="257"/>
      <c r="D264" s="259"/>
      <c r="E264" s="257"/>
      <c r="G264" s="257"/>
      <c r="H264" s="258"/>
      <c r="I264" s="257"/>
      <c r="J264" s="259"/>
      <c r="K264" s="257"/>
      <c r="M264" s="257"/>
      <c r="N264" s="258"/>
      <c r="O264" s="257"/>
      <c r="P264" s="259"/>
      <c r="Q264" s="257"/>
      <c r="S264" s="257"/>
      <c r="T264" s="258"/>
      <c r="U264" s="257"/>
      <c r="V264" s="259"/>
      <c r="W264" s="257"/>
      <c r="Y264" s="257"/>
      <c r="Z264" s="258"/>
      <c r="AA264" s="257"/>
      <c r="AB264" s="259"/>
      <c r="AC264" s="257"/>
      <c r="AF264" s="257"/>
      <c r="AG264" s="258"/>
      <c r="AH264" s="257"/>
      <c r="AI264" s="259"/>
      <c r="AJ264" s="257"/>
      <c r="AL264" s="257"/>
      <c r="AM264" s="258"/>
      <c r="AN264" s="257"/>
      <c r="AO264" s="259"/>
      <c r="AP264" s="257"/>
      <c r="AR264" s="257"/>
      <c r="AS264" s="258"/>
      <c r="AT264" s="257"/>
      <c r="AU264" s="259"/>
      <c r="AV264" s="257"/>
      <c r="AY264" s="257"/>
      <c r="AZ264" s="258"/>
      <c r="BA264" s="257"/>
      <c r="BB264" s="259"/>
      <c r="BC264" s="257"/>
      <c r="BE264" s="257"/>
      <c r="BF264" s="258"/>
      <c r="BG264" s="257"/>
      <c r="BH264" s="259"/>
      <c r="BI264" s="257"/>
      <c r="BK264" s="257"/>
      <c r="BL264" s="258"/>
      <c r="BM264" s="257"/>
      <c r="BN264" s="259"/>
      <c r="BO264" s="257"/>
      <c r="BQ264" s="257"/>
      <c r="BR264" s="258"/>
      <c r="BS264" s="257"/>
      <c r="BT264" s="259"/>
      <c r="BU264" s="257"/>
      <c r="BW264" s="257"/>
      <c r="BX264" s="258"/>
      <c r="BY264" s="257"/>
      <c r="BZ264" s="259"/>
      <c r="CA264" s="257"/>
      <c r="CC264" s="257"/>
      <c r="CD264" s="258"/>
      <c r="CE264" s="257"/>
      <c r="CF264" s="259"/>
      <c r="CG264" s="257"/>
      <c r="CI264" s="257"/>
      <c r="CJ264" s="258"/>
      <c r="CK264" s="257"/>
      <c r="CL264" s="259"/>
      <c r="CM264" s="257"/>
      <c r="CO264" s="257"/>
      <c r="CP264" s="258"/>
      <c r="CQ264" s="257"/>
      <c r="CR264" s="259"/>
      <c r="CS264" s="257"/>
      <c r="CU264" s="257"/>
      <c r="CV264" s="258"/>
      <c r="CW264" s="257"/>
      <c r="CX264" s="259"/>
      <c r="CY264" s="257"/>
      <c r="DA264" s="257"/>
      <c r="DB264" s="258"/>
      <c r="DC264" s="257"/>
      <c r="DD264" s="259"/>
      <c r="DE264" s="257"/>
      <c r="DG264" s="257"/>
      <c r="DH264" s="258"/>
      <c r="DI264" s="257"/>
      <c r="DJ264" s="259"/>
      <c r="DK264" s="257"/>
      <c r="DM264" s="257"/>
      <c r="DN264" s="258"/>
      <c r="DO264" s="257"/>
      <c r="DP264" s="259"/>
      <c r="DQ264" s="257"/>
      <c r="DS264" s="257"/>
      <c r="DT264" s="258"/>
      <c r="DU264" s="257"/>
      <c r="DV264" s="259"/>
      <c r="DW264" s="257"/>
      <c r="DY264" s="257"/>
      <c r="DZ264" s="258"/>
      <c r="EA264" s="257"/>
      <c r="EB264" s="259"/>
      <c r="EC264" s="257"/>
      <c r="EE264" s="257"/>
      <c r="EF264" s="258"/>
      <c r="EG264" s="257"/>
      <c r="EH264" s="259"/>
      <c r="EI264" s="257"/>
      <c r="EK264" s="257"/>
      <c r="EL264" s="258"/>
      <c r="EM264" s="257"/>
      <c r="EN264" s="259"/>
      <c r="EO264" s="257"/>
      <c r="EQ264" s="257"/>
      <c r="ER264" s="258"/>
      <c r="ES264" s="257"/>
      <c r="ET264" s="259"/>
      <c r="EU264" s="257"/>
      <c r="EW264" s="257"/>
      <c r="EX264" s="258"/>
      <c r="EY264" s="257"/>
      <c r="EZ264" s="259"/>
      <c r="FA264" s="257"/>
      <c r="FC264" s="257"/>
      <c r="FD264" s="258"/>
      <c r="FE264" s="257"/>
      <c r="FF264" s="259"/>
      <c r="FG264" s="257"/>
      <c r="FI264" s="257"/>
      <c r="FJ264" s="258"/>
      <c r="FK264" s="257"/>
      <c r="FL264" s="259"/>
      <c r="FM264" s="257"/>
      <c r="FO264" s="257"/>
      <c r="FP264" s="258"/>
      <c r="FQ264" s="257"/>
      <c r="FR264" s="259"/>
      <c r="FS264" s="257"/>
      <c r="FU264" s="257"/>
      <c r="FV264" s="258"/>
      <c r="FW264" s="257"/>
      <c r="FX264" s="259"/>
      <c r="FY264" s="257"/>
      <c r="GA264" s="257"/>
      <c r="GB264" s="258"/>
      <c r="GC264" s="257"/>
      <c r="GD264" s="259"/>
      <c r="GE264" s="257"/>
      <c r="GG264" s="257"/>
      <c r="GH264" s="258"/>
      <c r="GI264" s="257"/>
      <c r="GJ264" s="259"/>
      <c r="GK264" s="257"/>
      <c r="GM264" s="257"/>
      <c r="GN264" s="258"/>
      <c r="GO264" s="257"/>
      <c r="GP264" s="259"/>
      <c r="GQ264" s="257"/>
      <c r="GS264" s="257"/>
      <c r="GT264" s="258"/>
      <c r="GU264" s="257"/>
      <c r="GV264" s="259"/>
      <c r="GW264" s="257"/>
      <c r="GY264" s="257"/>
      <c r="GZ264" s="258"/>
      <c r="HA264" s="257"/>
      <c r="HB264" s="259"/>
      <c r="HC264" s="257"/>
      <c r="HE264" s="257"/>
      <c r="HF264" s="258"/>
      <c r="HG264" s="257"/>
      <c r="HH264" s="259"/>
      <c r="HI264" s="257"/>
      <c r="HK264" s="257"/>
      <c r="HL264" s="258"/>
      <c r="HM264" s="257"/>
      <c r="HN264" s="259"/>
      <c r="HO264" s="257"/>
      <c r="HQ264" s="257"/>
      <c r="HR264" s="258"/>
      <c r="HS264" s="257"/>
      <c r="HT264" s="259"/>
      <c r="HU264" s="257"/>
      <c r="HW264" s="257"/>
      <c r="HX264" s="258"/>
      <c r="HY264" s="257"/>
      <c r="HZ264" s="259"/>
      <c r="IA264" s="257"/>
      <c r="IC264" s="257"/>
      <c r="ID264" s="258"/>
      <c r="IE264" s="257"/>
      <c r="IF264" s="259"/>
      <c r="IG264" s="257"/>
      <c r="II264" s="257"/>
      <c r="IJ264" s="258"/>
      <c r="IK264" s="257"/>
      <c r="IL264" s="259"/>
      <c r="IM264" s="257"/>
      <c r="IO264" s="257"/>
      <c r="IP264" s="258"/>
      <c r="IQ264" s="257"/>
      <c r="IR264" s="259"/>
      <c r="IS264" s="257"/>
      <c r="IU264" s="257"/>
      <c r="IV264" s="258"/>
      <c r="IW264" s="257"/>
      <c r="IX264" s="259"/>
      <c r="IY264" s="257"/>
      <c r="JA264" s="257"/>
      <c r="JB264" s="258"/>
      <c r="JC264" s="257"/>
      <c r="JD264" s="259"/>
      <c r="JE264" s="257"/>
      <c r="JG264" s="257"/>
      <c r="JH264" s="258"/>
      <c r="JI264" s="257"/>
      <c r="JJ264" s="259"/>
      <c r="JK264" s="257"/>
      <c r="JM264" s="257"/>
      <c r="JN264" s="258"/>
      <c r="JO264" s="257"/>
      <c r="JP264" s="259"/>
      <c r="JQ264" s="257"/>
      <c r="JS264" s="257"/>
      <c r="JT264" s="258"/>
      <c r="JU264" s="257"/>
      <c r="JV264" s="259"/>
      <c r="JW264" s="257"/>
      <c r="JY264" s="257"/>
      <c r="JZ264" s="258"/>
      <c r="KA264" s="257"/>
      <c r="KB264" s="259"/>
      <c r="KC264" s="257"/>
      <c r="KE264" s="257"/>
      <c r="KF264" s="258"/>
      <c r="KG264" s="257"/>
      <c r="KH264" s="259"/>
      <c r="KI264" s="257"/>
      <c r="KK264" s="257"/>
      <c r="KL264" s="258"/>
      <c r="KM264" s="257"/>
      <c r="KN264" s="259"/>
      <c r="KO264" s="257"/>
      <c r="KQ264" s="153"/>
      <c r="KR264" s="217"/>
      <c r="KS264" s="153"/>
      <c r="KT264" s="218"/>
      <c r="KU264" s="153"/>
      <c r="KW264" s="153"/>
      <c r="KX264" s="217"/>
      <c r="KY264" s="153"/>
      <c r="KZ264" s="218"/>
      <c r="LA264" s="153"/>
    </row>
    <row r="265" spans="1:313" ht="18" x14ac:dyDescent="0.35">
      <c r="A265" s="232" t="s">
        <v>177</v>
      </c>
      <c r="B265" s="233"/>
      <c r="C265" s="234"/>
      <c r="D265" s="235"/>
      <c r="E265" s="234"/>
      <c r="G265" s="232" t="s">
        <v>177</v>
      </c>
      <c r="H265" s="233"/>
      <c r="I265" s="234"/>
      <c r="J265" s="235"/>
      <c r="K265" s="234"/>
      <c r="M265" s="232" t="s">
        <v>177</v>
      </c>
      <c r="N265" s="233"/>
      <c r="O265" s="234"/>
      <c r="P265" s="235"/>
      <c r="Q265" s="234"/>
      <c r="S265" s="232" t="s">
        <v>177</v>
      </c>
      <c r="T265" s="233"/>
      <c r="U265" s="234"/>
      <c r="V265" s="235"/>
      <c r="W265" s="234"/>
      <c r="Y265" s="232" t="s">
        <v>177</v>
      </c>
      <c r="Z265" s="233"/>
      <c r="AA265" s="234"/>
      <c r="AB265" s="235"/>
      <c r="AC265" s="234"/>
      <c r="AF265" s="232" t="s">
        <v>177</v>
      </c>
      <c r="AG265" s="233"/>
      <c r="AH265" s="234"/>
      <c r="AI265" s="235"/>
      <c r="AJ265" s="234"/>
      <c r="AL265" s="232" t="s">
        <v>177</v>
      </c>
      <c r="AM265" s="233"/>
      <c r="AN265" s="234"/>
      <c r="AO265" s="235"/>
      <c r="AP265" s="234"/>
      <c r="AR265" s="232" t="s">
        <v>177</v>
      </c>
      <c r="AS265" s="233"/>
      <c r="AT265" s="234"/>
      <c r="AU265" s="235"/>
      <c r="AV265" s="234"/>
      <c r="AY265" s="232" t="s">
        <v>177</v>
      </c>
      <c r="AZ265" s="233"/>
      <c r="BA265" s="234"/>
      <c r="BB265" s="235"/>
      <c r="BC265" s="234"/>
      <c r="BE265" s="232" t="s">
        <v>177</v>
      </c>
      <c r="BF265" s="233"/>
      <c r="BG265" s="234"/>
      <c r="BH265" s="235"/>
      <c r="BI265" s="234"/>
      <c r="BK265" s="232" t="s">
        <v>177</v>
      </c>
      <c r="BL265" s="233"/>
      <c r="BM265" s="234"/>
      <c r="BN265" s="235"/>
      <c r="BO265" s="234"/>
      <c r="BQ265" s="232" t="s">
        <v>177</v>
      </c>
      <c r="BR265" s="233"/>
      <c r="BS265" s="234"/>
      <c r="BT265" s="235"/>
      <c r="BU265" s="234"/>
      <c r="BW265" s="232" t="s">
        <v>177</v>
      </c>
      <c r="BX265" s="233"/>
      <c r="BY265" s="234"/>
      <c r="BZ265" s="235"/>
      <c r="CA265" s="234"/>
      <c r="CC265" s="232" t="s">
        <v>177</v>
      </c>
      <c r="CD265" s="233"/>
      <c r="CE265" s="234"/>
      <c r="CF265" s="235"/>
      <c r="CG265" s="234"/>
      <c r="CI265" s="232" t="s">
        <v>177</v>
      </c>
      <c r="CJ265" s="233"/>
      <c r="CK265" s="234"/>
      <c r="CL265" s="235"/>
      <c r="CM265" s="234"/>
      <c r="CO265" s="232" t="s">
        <v>177</v>
      </c>
      <c r="CP265" s="233"/>
      <c r="CQ265" s="234"/>
      <c r="CR265" s="235"/>
      <c r="CS265" s="234"/>
      <c r="CU265" s="232" t="s">
        <v>177</v>
      </c>
      <c r="CV265" s="233"/>
      <c r="CW265" s="234"/>
      <c r="CX265" s="235"/>
      <c r="CY265" s="234"/>
      <c r="DA265" s="232" t="s">
        <v>177</v>
      </c>
      <c r="DB265" s="233"/>
      <c r="DC265" s="234"/>
      <c r="DD265" s="235"/>
      <c r="DE265" s="234"/>
      <c r="DG265" s="232" t="s">
        <v>177</v>
      </c>
      <c r="DH265" s="233"/>
      <c r="DI265" s="234"/>
      <c r="DJ265" s="235"/>
      <c r="DK265" s="234"/>
      <c r="DM265" s="232" t="s">
        <v>177</v>
      </c>
      <c r="DN265" s="233"/>
      <c r="DO265" s="234"/>
      <c r="DP265" s="235"/>
      <c r="DQ265" s="234"/>
      <c r="DS265" s="232" t="s">
        <v>177</v>
      </c>
      <c r="DT265" s="233"/>
      <c r="DU265" s="234"/>
      <c r="DV265" s="235"/>
      <c r="DW265" s="234"/>
      <c r="DY265" s="232" t="s">
        <v>177</v>
      </c>
      <c r="DZ265" s="233"/>
      <c r="EA265" s="234"/>
      <c r="EB265" s="235"/>
      <c r="EC265" s="234"/>
      <c r="EE265" s="232" t="s">
        <v>177</v>
      </c>
      <c r="EF265" s="233"/>
      <c r="EG265" s="234"/>
      <c r="EH265" s="235"/>
      <c r="EI265" s="234"/>
      <c r="EK265" s="232" t="s">
        <v>177</v>
      </c>
      <c r="EL265" s="233"/>
      <c r="EM265" s="234"/>
      <c r="EN265" s="235"/>
      <c r="EO265" s="234"/>
      <c r="EQ265" s="232" t="s">
        <v>177</v>
      </c>
      <c r="ER265" s="233"/>
      <c r="ES265" s="234"/>
      <c r="ET265" s="235"/>
      <c r="EU265" s="234"/>
      <c r="EW265" s="232" t="s">
        <v>177</v>
      </c>
      <c r="EX265" s="233"/>
      <c r="EY265" s="234"/>
      <c r="EZ265" s="235"/>
      <c r="FA265" s="234"/>
      <c r="FC265" s="232" t="s">
        <v>177</v>
      </c>
      <c r="FD265" s="233"/>
      <c r="FE265" s="234"/>
      <c r="FF265" s="235"/>
      <c r="FG265" s="234"/>
      <c r="FI265" s="232" t="s">
        <v>177</v>
      </c>
      <c r="FJ265" s="233"/>
      <c r="FK265" s="234"/>
      <c r="FL265" s="235"/>
      <c r="FM265" s="234"/>
      <c r="FO265" s="232" t="s">
        <v>177</v>
      </c>
      <c r="FP265" s="233"/>
      <c r="FQ265" s="234"/>
      <c r="FR265" s="235"/>
      <c r="FS265" s="234"/>
      <c r="FU265" s="232" t="s">
        <v>177</v>
      </c>
      <c r="FV265" s="233"/>
      <c r="FW265" s="234"/>
      <c r="FX265" s="235"/>
      <c r="FY265" s="234"/>
      <c r="GA265" s="232" t="s">
        <v>177</v>
      </c>
      <c r="GB265" s="233"/>
      <c r="GC265" s="234"/>
      <c r="GD265" s="235"/>
      <c r="GE265" s="234"/>
      <c r="GG265" s="232" t="s">
        <v>177</v>
      </c>
      <c r="GH265" s="233"/>
      <c r="GI265" s="234"/>
      <c r="GJ265" s="235"/>
      <c r="GK265" s="234"/>
      <c r="GM265" s="232" t="s">
        <v>177</v>
      </c>
      <c r="GN265" s="233"/>
      <c r="GO265" s="234"/>
      <c r="GP265" s="235"/>
      <c r="GQ265" s="234"/>
      <c r="GS265" s="232" t="s">
        <v>177</v>
      </c>
      <c r="GT265" s="233"/>
      <c r="GU265" s="234"/>
      <c r="GV265" s="235"/>
      <c r="GW265" s="234"/>
      <c r="GY265" s="232" t="s">
        <v>177</v>
      </c>
      <c r="GZ265" s="233"/>
      <c r="HA265" s="234"/>
      <c r="HB265" s="235"/>
      <c r="HC265" s="234"/>
      <c r="HE265" s="232" t="s">
        <v>177</v>
      </c>
      <c r="HF265" s="233"/>
      <c r="HG265" s="234"/>
      <c r="HH265" s="235"/>
      <c r="HI265" s="234"/>
      <c r="HK265" s="232" t="s">
        <v>177</v>
      </c>
      <c r="HL265" s="233"/>
      <c r="HM265" s="234"/>
      <c r="HN265" s="235"/>
      <c r="HO265" s="234"/>
      <c r="HQ265" s="232" t="s">
        <v>177</v>
      </c>
      <c r="HR265" s="233"/>
      <c r="HS265" s="234"/>
      <c r="HT265" s="235"/>
      <c r="HU265" s="234"/>
      <c r="HW265" s="232" t="s">
        <v>177</v>
      </c>
      <c r="HX265" s="233"/>
      <c r="HY265" s="234"/>
      <c r="HZ265" s="235"/>
      <c r="IA265" s="234"/>
      <c r="IC265" s="232" t="s">
        <v>177</v>
      </c>
      <c r="ID265" s="233"/>
      <c r="IE265" s="234"/>
      <c r="IF265" s="235"/>
      <c r="IG265" s="234"/>
      <c r="II265" s="232" t="s">
        <v>177</v>
      </c>
      <c r="IJ265" s="233"/>
      <c r="IK265" s="234"/>
      <c r="IL265" s="235"/>
      <c r="IM265" s="234"/>
      <c r="IO265" s="232" t="s">
        <v>177</v>
      </c>
      <c r="IP265" s="233"/>
      <c r="IQ265" s="234"/>
      <c r="IR265" s="235"/>
      <c r="IS265" s="234"/>
      <c r="IU265" s="232" t="s">
        <v>177</v>
      </c>
      <c r="IV265" s="233"/>
      <c r="IW265" s="234"/>
      <c r="IX265" s="235"/>
      <c r="IY265" s="234"/>
      <c r="JA265" s="232" t="s">
        <v>177</v>
      </c>
      <c r="JB265" s="233"/>
      <c r="JC265" s="234"/>
      <c r="JD265" s="235"/>
      <c r="JE265" s="234"/>
      <c r="JG265" s="232" t="s">
        <v>177</v>
      </c>
      <c r="JH265" s="233"/>
      <c r="JI265" s="234"/>
      <c r="JJ265" s="235"/>
      <c r="JK265" s="234"/>
      <c r="JM265" s="232" t="s">
        <v>177</v>
      </c>
      <c r="JN265" s="233"/>
      <c r="JO265" s="234"/>
      <c r="JP265" s="235"/>
      <c r="JQ265" s="234"/>
      <c r="JS265" s="232" t="s">
        <v>177</v>
      </c>
      <c r="JT265" s="233"/>
      <c r="JU265" s="234"/>
      <c r="JV265" s="235"/>
      <c r="JW265" s="234"/>
      <c r="JY265" s="232" t="s">
        <v>177</v>
      </c>
      <c r="JZ265" s="233"/>
      <c r="KA265" s="234"/>
      <c r="KB265" s="235"/>
      <c r="KC265" s="234"/>
      <c r="KE265" s="232" t="s">
        <v>177</v>
      </c>
      <c r="KF265" s="233"/>
      <c r="KG265" s="234"/>
      <c r="KH265" s="235"/>
      <c r="KI265" s="234"/>
      <c r="KK265" s="232" t="s">
        <v>177</v>
      </c>
      <c r="KL265" s="233"/>
      <c r="KM265" s="234"/>
      <c r="KN265" s="235"/>
      <c r="KO265" s="234"/>
      <c r="KQ265" s="169" t="s">
        <v>177</v>
      </c>
      <c r="KR265" s="183"/>
      <c r="KS265" s="182"/>
      <c r="KT265" s="185"/>
      <c r="KU265" s="182"/>
      <c r="KW265" s="169" t="s">
        <v>177</v>
      </c>
      <c r="KX265" s="183"/>
      <c r="KY265" s="182"/>
      <c r="KZ265" s="185"/>
      <c r="LA265" s="182"/>
    </row>
    <row r="266" spans="1:313" ht="18" x14ac:dyDescent="0.35">
      <c r="A266" s="170"/>
      <c r="B266" s="171"/>
      <c r="C266" s="170"/>
      <c r="D266" s="172"/>
      <c r="E266" s="170"/>
      <c r="G266" s="170"/>
      <c r="H266" s="171"/>
      <c r="I266" s="170"/>
      <c r="J266" s="172"/>
      <c r="K266" s="170"/>
      <c r="M266" s="170"/>
      <c r="N266" s="171"/>
      <c r="O266" s="170"/>
      <c r="P266" s="172"/>
      <c r="Q266" s="170"/>
      <c r="S266" s="170"/>
      <c r="T266" s="171"/>
      <c r="U266" s="170"/>
      <c r="V266" s="172"/>
      <c r="W266" s="170"/>
      <c r="Y266" s="170"/>
      <c r="Z266" s="171"/>
      <c r="AA266" s="170"/>
      <c r="AB266" s="172"/>
      <c r="AC266" s="170"/>
      <c r="AF266" s="170"/>
      <c r="AG266" s="171"/>
      <c r="AH266" s="170"/>
      <c r="AI266" s="172"/>
      <c r="AJ266" s="170"/>
      <c r="AL266" s="170"/>
      <c r="AM266" s="171"/>
      <c r="AN266" s="170"/>
      <c r="AO266" s="172"/>
      <c r="AP266" s="170"/>
      <c r="AR266" s="170"/>
      <c r="AS266" s="171"/>
      <c r="AT266" s="170"/>
      <c r="AU266" s="172"/>
      <c r="AV266" s="170"/>
      <c r="AY266" s="170"/>
      <c r="AZ266" s="171"/>
      <c r="BA266" s="170"/>
      <c r="BB266" s="172"/>
      <c r="BC266" s="170"/>
      <c r="BE266" s="170"/>
      <c r="BF266" s="171"/>
      <c r="BG266" s="170"/>
      <c r="BH266" s="172"/>
      <c r="BI266" s="170"/>
      <c r="BK266" s="170"/>
      <c r="BL266" s="171"/>
      <c r="BM266" s="170"/>
      <c r="BN266" s="172"/>
      <c r="BO266" s="170"/>
      <c r="BQ266" s="170"/>
      <c r="BR266" s="171"/>
      <c r="BS266" s="170"/>
      <c r="BT266" s="172"/>
      <c r="BU266" s="170"/>
      <c r="BW266" s="170"/>
      <c r="BX266" s="171"/>
      <c r="BY266" s="170"/>
      <c r="BZ266" s="172"/>
      <c r="CA266" s="170"/>
      <c r="CC266" s="170"/>
      <c r="CD266" s="171"/>
      <c r="CE266" s="170"/>
      <c r="CF266" s="172"/>
      <c r="CG266" s="170"/>
      <c r="CI266" s="170"/>
      <c r="CJ266" s="171"/>
      <c r="CK266" s="170"/>
      <c r="CL266" s="172"/>
      <c r="CM266" s="170"/>
      <c r="CO266" s="170"/>
      <c r="CP266" s="171"/>
      <c r="CQ266" s="170"/>
      <c r="CR266" s="172"/>
      <c r="CS266" s="170"/>
      <c r="CU266" s="170"/>
      <c r="CV266" s="171"/>
      <c r="CW266" s="170"/>
      <c r="CX266" s="172"/>
      <c r="CY266" s="170"/>
      <c r="DA266" s="170"/>
      <c r="DB266" s="171"/>
      <c r="DC266" s="170"/>
      <c r="DD266" s="172"/>
      <c r="DE266" s="170"/>
      <c r="DG266" s="170"/>
      <c r="DH266" s="171"/>
      <c r="DI266" s="170"/>
      <c r="DJ266" s="172"/>
      <c r="DK266" s="170"/>
      <c r="DM266" s="170"/>
      <c r="DN266" s="171"/>
      <c r="DO266" s="170"/>
      <c r="DP266" s="172"/>
      <c r="DQ266" s="170"/>
      <c r="DS266" s="170"/>
      <c r="DT266" s="171"/>
      <c r="DU266" s="170"/>
      <c r="DV266" s="172"/>
      <c r="DW266" s="170"/>
      <c r="DY266" s="170"/>
      <c r="DZ266" s="171"/>
      <c r="EA266" s="170"/>
      <c r="EB266" s="172"/>
      <c r="EC266" s="170"/>
      <c r="EE266" s="170"/>
      <c r="EF266" s="171"/>
      <c r="EG266" s="170"/>
      <c r="EH266" s="172"/>
      <c r="EI266" s="170"/>
      <c r="EK266" s="170"/>
      <c r="EL266" s="171"/>
      <c r="EM266" s="170"/>
      <c r="EN266" s="172"/>
      <c r="EO266" s="170"/>
      <c r="EQ266" s="170"/>
      <c r="ER266" s="171"/>
      <c r="ES266" s="170"/>
      <c r="ET266" s="172"/>
      <c r="EU266" s="170"/>
      <c r="EW266" s="170"/>
      <c r="EX266" s="171"/>
      <c r="EY266" s="170"/>
      <c r="EZ266" s="172"/>
      <c r="FA266" s="170"/>
      <c r="FC266" s="170"/>
      <c r="FD266" s="171"/>
      <c r="FE266" s="170"/>
      <c r="FF266" s="172"/>
      <c r="FG266" s="170"/>
      <c r="FI266" s="170"/>
      <c r="FJ266" s="171"/>
      <c r="FK266" s="170"/>
      <c r="FL266" s="172"/>
      <c r="FM266" s="170"/>
      <c r="FO266" s="170"/>
      <c r="FP266" s="171"/>
      <c r="FQ266" s="170"/>
      <c r="FR266" s="172"/>
      <c r="FS266" s="170"/>
      <c r="FU266" s="170"/>
      <c r="FV266" s="171"/>
      <c r="FW266" s="170"/>
      <c r="FX266" s="172"/>
      <c r="FY266" s="170"/>
      <c r="GA266" s="170"/>
      <c r="GB266" s="171"/>
      <c r="GC266" s="170"/>
      <c r="GD266" s="172"/>
      <c r="GE266" s="170"/>
      <c r="GG266" s="170"/>
      <c r="GH266" s="171"/>
      <c r="GI266" s="170"/>
      <c r="GJ266" s="172"/>
      <c r="GK266" s="170"/>
      <c r="GM266" s="170"/>
      <c r="GN266" s="171"/>
      <c r="GO266" s="170"/>
      <c r="GP266" s="172"/>
      <c r="GQ266" s="170"/>
      <c r="GS266" s="170"/>
      <c r="GT266" s="171"/>
      <c r="GU266" s="170"/>
      <c r="GV266" s="172"/>
      <c r="GW266" s="170"/>
      <c r="GY266" s="170"/>
      <c r="GZ266" s="171"/>
      <c r="HA266" s="170"/>
      <c r="HB266" s="172"/>
      <c r="HC266" s="170"/>
      <c r="HE266" s="170"/>
      <c r="HF266" s="171"/>
      <c r="HG266" s="170"/>
      <c r="HH266" s="172"/>
      <c r="HI266" s="170"/>
      <c r="HK266" s="170"/>
      <c r="HL266" s="171"/>
      <c r="HM266" s="170"/>
      <c r="HN266" s="172"/>
      <c r="HO266" s="170"/>
      <c r="HQ266" s="170"/>
      <c r="HR266" s="171"/>
      <c r="HS266" s="170"/>
      <c r="HT266" s="172"/>
      <c r="HU266" s="170"/>
      <c r="HW266" s="170"/>
      <c r="HX266" s="171"/>
      <c r="HY266" s="170"/>
      <c r="HZ266" s="172"/>
      <c r="IA266" s="170"/>
      <c r="IC266" s="170"/>
      <c r="ID266" s="171"/>
      <c r="IE266" s="170"/>
      <c r="IF266" s="172"/>
      <c r="IG266" s="170"/>
      <c r="II266" s="170"/>
      <c r="IJ266" s="171"/>
      <c r="IK266" s="170"/>
      <c r="IL266" s="172"/>
      <c r="IM266" s="170"/>
      <c r="IO266" s="170"/>
      <c r="IP266" s="171"/>
      <c r="IQ266" s="170"/>
      <c r="IR266" s="172"/>
      <c r="IS266" s="170"/>
      <c r="IU266" s="170"/>
      <c r="IV266" s="171"/>
      <c r="IW266" s="170"/>
      <c r="IX266" s="172"/>
      <c r="IY266" s="170"/>
      <c r="JA266" s="170"/>
      <c r="JB266" s="171"/>
      <c r="JC266" s="170"/>
      <c r="JD266" s="172"/>
      <c r="JE266" s="170"/>
      <c r="JG266" s="170"/>
      <c r="JH266" s="171"/>
      <c r="JI266" s="170"/>
      <c r="JJ266" s="172"/>
      <c r="JK266" s="170"/>
      <c r="JM266" s="170"/>
      <c r="JN266" s="171"/>
      <c r="JO266" s="170"/>
      <c r="JP266" s="172"/>
      <c r="JQ266" s="170"/>
      <c r="JS266" s="170"/>
      <c r="JT266" s="171"/>
      <c r="JU266" s="170"/>
      <c r="JV266" s="172"/>
      <c r="JW266" s="170"/>
      <c r="JY266" s="170"/>
      <c r="JZ266" s="171"/>
      <c r="KA266" s="170"/>
      <c r="KB266" s="172"/>
      <c r="KC266" s="170"/>
      <c r="KE266" s="170"/>
      <c r="KF266" s="171"/>
      <c r="KG266" s="170"/>
      <c r="KH266" s="172"/>
      <c r="KI266" s="170"/>
      <c r="KK266" s="170"/>
      <c r="KL266" s="171"/>
      <c r="KM266" s="170"/>
      <c r="KN266" s="172"/>
      <c r="KO266" s="170"/>
      <c r="KQ266" s="170"/>
      <c r="KR266" s="171"/>
      <c r="KS266" s="170"/>
      <c r="KT266" s="172"/>
      <c r="KU266" s="170"/>
      <c r="KW266" s="170"/>
      <c r="KX266" s="171"/>
      <c r="KY266" s="170"/>
      <c r="KZ266" s="172"/>
      <c r="LA266" s="170"/>
    </row>
    <row r="267" spans="1:313" ht="54" x14ac:dyDescent="0.35">
      <c r="A267" s="236" t="s">
        <v>139</v>
      </c>
      <c r="B267" s="237" t="s">
        <v>112</v>
      </c>
      <c r="C267" s="238" t="s">
        <v>113</v>
      </c>
      <c r="D267" s="239" t="s">
        <v>114</v>
      </c>
      <c r="E267" s="238" t="s">
        <v>113</v>
      </c>
      <c r="G267" s="236" t="s">
        <v>139</v>
      </c>
      <c r="H267" s="237" t="s">
        <v>112</v>
      </c>
      <c r="I267" s="238" t="s">
        <v>113</v>
      </c>
      <c r="J267" s="239" t="s">
        <v>114</v>
      </c>
      <c r="K267" s="238" t="s">
        <v>113</v>
      </c>
      <c r="M267" s="236" t="s">
        <v>139</v>
      </c>
      <c r="N267" s="237" t="s">
        <v>112</v>
      </c>
      <c r="O267" s="238" t="s">
        <v>113</v>
      </c>
      <c r="P267" s="239" t="s">
        <v>114</v>
      </c>
      <c r="Q267" s="238" t="s">
        <v>113</v>
      </c>
      <c r="S267" s="236" t="s">
        <v>139</v>
      </c>
      <c r="T267" s="237" t="s">
        <v>112</v>
      </c>
      <c r="U267" s="238" t="s">
        <v>113</v>
      </c>
      <c r="V267" s="239" t="s">
        <v>114</v>
      </c>
      <c r="W267" s="238" t="s">
        <v>113</v>
      </c>
      <c r="Y267" s="236" t="s">
        <v>139</v>
      </c>
      <c r="Z267" s="237" t="s">
        <v>112</v>
      </c>
      <c r="AA267" s="238" t="s">
        <v>113</v>
      </c>
      <c r="AB267" s="239" t="s">
        <v>114</v>
      </c>
      <c r="AC267" s="238" t="s">
        <v>113</v>
      </c>
      <c r="AF267" s="236" t="s">
        <v>139</v>
      </c>
      <c r="AG267" s="237" t="s">
        <v>112</v>
      </c>
      <c r="AH267" s="238" t="s">
        <v>113</v>
      </c>
      <c r="AI267" s="239" t="s">
        <v>114</v>
      </c>
      <c r="AJ267" s="238" t="s">
        <v>113</v>
      </c>
      <c r="AL267" s="236" t="s">
        <v>139</v>
      </c>
      <c r="AM267" s="237" t="s">
        <v>112</v>
      </c>
      <c r="AN267" s="238" t="s">
        <v>113</v>
      </c>
      <c r="AO267" s="239" t="s">
        <v>114</v>
      </c>
      <c r="AP267" s="238" t="s">
        <v>113</v>
      </c>
      <c r="AR267" s="236" t="s">
        <v>139</v>
      </c>
      <c r="AS267" s="237" t="s">
        <v>112</v>
      </c>
      <c r="AT267" s="238" t="s">
        <v>113</v>
      </c>
      <c r="AU267" s="239" t="s">
        <v>114</v>
      </c>
      <c r="AV267" s="238" t="s">
        <v>113</v>
      </c>
      <c r="AY267" s="236" t="s">
        <v>139</v>
      </c>
      <c r="AZ267" s="237" t="s">
        <v>112</v>
      </c>
      <c r="BA267" s="238" t="s">
        <v>113</v>
      </c>
      <c r="BB267" s="239" t="s">
        <v>114</v>
      </c>
      <c r="BC267" s="238" t="s">
        <v>113</v>
      </c>
      <c r="BE267" s="236" t="s">
        <v>139</v>
      </c>
      <c r="BF267" s="237" t="s">
        <v>112</v>
      </c>
      <c r="BG267" s="238" t="s">
        <v>113</v>
      </c>
      <c r="BH267" s="239" t="s">
        <v>114</v>
      </c>
      <c r="BI267" s="238" t="s">
        <v>113</v>
      </c>
      <c r="BK267" s="236" t="s">
        <v>139</v>
      </c>
      <c r="BL267" s="237" t="s">
        <v>112</v>
      </c>
      <c r="BM267" s="238" t="s">
        <v>113</v>
      </c>
      <c r="BN267" s="239" t="s">
        <v>114</v>
      </c>
      <c r="BO267" s="238" t="s">
        <v>113</v>
      </c>
      <c r="BQ267" s="236" t="s">
        <v>139</v>
      </c>
      <c r="BR267" s="237" t="s">
        <v>112</v>
      </c>
      <c r="BS267" s="238" t="s">
        <v>113</v>
      </c>
      <c r="BT267" s="239" t="s">
        <v>114</v>
      </c>
      <c r="BU267" s="238" t="s">
        <v>113</v>
      </c>
      <c r="BW267" s="236" t="s">
        <v>139</v>
      </c>
      <c r="BX267" s="237" t="s">
        <v>112</v>
      </c>
      <c r="BY267" s="238" t="s">
        <v>113</v>
      </c>
      <c r="BZ267" s="239" t="s">
        <v>114</v>
      </c>
      <c r="CA267" s="238" t="s">
        <v>113</v>
      </c>
      <c r="CC267" s="236" t="s">
        <v>139</v>
      </c>
      <c r="CD267" s="237" t="s">
        <v>112</v>
      </c>
      <c r="CE267" s="238" t="s">
        <v>113</v>
      </c>
      <c r="CF267" s="239" t="s">
        <v>114</v>
      </c>
      <c r="CG267" s="238" t="s">
        <v>113</v>
      </c>
      <c r="CI267" s="236" t="s">
        <v>139</v>
      </c>
      <c r="CJ267" s="237" t="s">
        <v>112</v>
      </c>
      <c r="CK267" s="238" t="s">
        <v>113</v>
      </c>
      <c r="CL267" s="239" t="s">
        <v>114</v>
      </c>
      <c r="CM267" s="238" t="s">
        <v>113</v>
      </c>
      <c r="CO267" s="236" t="s">
        <v>139</v>
      </c>
      <c r="CP267" s="237" t="s">
        <v>112</v>
      </c>
      <c r="CQ267" s="238" t="s">
        <v>113</v>
      </c>
      <c r="CR267" s="239" t="s">
        <v>114</v>
      </c>
      <c r="CS267" s="238" t="s">
        <v>113</v>
      </c>
      <c r="CU267" s="236" t="s">
        <v>139</v>
      </c>
      <c r="CV267" s="237" t="s">
        <v>112</v>
      </c>
      <c r="CW267" s="238" t="s">
        <v>113</v>
      </c>
      <c r="CX267" s="239" t="s">
        <v>114</v>
      </c>
      <c r="CY267" s="238" t="s">
        <v>113</v>
      </c>
      <c r="DA267" s="236" t="s">
        <v>139</v>
      </c>
      <c r="DB267" s="237" t="s">
        <v>112</v>
      </c>
      <c r="DC267" s="238" t="s">
        <v>113</v>
      </c>
      <c r="DD267" s="239" t="s">
        <v>114</v>
      </c>
      <c r="DE267" s="238" t="s">
        <v>113</v>
      </c>
      <c r="DG267" s="236" t="s">
        <v>139</v>
      </c>
      <c r="DH267" s="237" t="s">
        <v>112</v>
      </c>
      <c r="DI267" s="238" t="s">
        <v>113</v>
      </c>
      <c r="DJ267" s="239" t="s">
        <v>114</v>
      </c>
      <c r="DK267" s="238" t="s">
        <v>113</v>
      </c>
      <c r="DM267" s="236" t="s">
        <v>139</v>
      </c>
      <c r="DN267" s="237" t="s">
        <v>112</v>
      </c>
      <c r="DO267" s="238" t="s">
        <v>113</v>
      </c>
      <c r="DP267" s="239" t="s">
        <v>114</v>
      </c>
      <c r="DQ267" s="238" t="s">
        <v>113</v>
      </c>
      <c r="DS267" s="236" t="s">
        <v>139</v>
      </c>
      <c r="DT267" s="237" t="s">
        <v>112</v>
      </c>
      <c r="DU267" s="238" t="s">
        <v>113</v>
      </c>
      <c r="DV267" s="239" t="s">
        <v>114</v>
      </c>
      <c r="DW267" s="238" t="s">
        <v>113</v>
      </c>
      <c r="DY267" s="236" t="s">
        <v>139</v>
      </c>
      <c r="DZ267" s="237" t="s">
        <v>112</v>
      </c>
      <c r="EA267" s="238" t="s">
        <v>113</v>
      </c>
      <c r="EB267" s="239" t="s">
        <v>114</v>
      </c>
      <c r="EC267" s="238" t="s">
        <v>113</v>
      </c>
      <c r="EE267" s="236" t="s">
        <v>139</v>
      </c>
      <c r="EF267" s="237" t="s">
        <v>112</v>
      </c>
      <c r="EG267" s="238" t="s">
        <v>113</v>
      </c>
      <c r="EH267" s="239" t="s">
        <v>114</v>
      </c>
      <c r="EI267" s="238" t="s">
        <v>113</v>
      </c>
      <c r="EK267" s="236" t="s">
        <v>139</v>
      </c>
      <c r="EL267" s="237" t="s">
        <v>112</v>
      </c>
      <c r="EM267" s="238" t="s">
        <v>113</v>
      </c>
      <c r="EN267" s="239" t="s">
        <v>114</v>
      </c>
      <c r="EO267" s="238" t="s">
        <v>113</v>
      </c>
      <c r="EQ267" s="236" t="s">
        <v>139</v>
      </c>
      <c r="ER267" s="237" t="s">
        <v>112</v>
      </c>
      <c r="ES267" s="238" t="s">
        <v>113</v>
      </c>
      <c r="ET267" s="239" t="s">
        <v>114</v>
      </c>
      <c r="EU267" s="238" t="s">
        <v>113</v>
      </c>
      <c r="EW267" s="236" t="s">
        <v>139</v>
      </c>
      <c r="EX267" s="237" t="s">
        <v>112</v>
      </c>
      <c r="EY267" s="238" t="s">
        <v>113</v>
      </c>
      <c r="EZ267" s="239" t="s">
        <v>114</v>
      </c>
      <c r="FA267" s="238" t="s">
        <v>113</v>
      </c>
      <c r="FC267" s="236" t="s">
        <v>139</v>
      </c>
      <c r="FD267" s="237" t="s">
        <v>112</v>
      </c>
      <c r="FE267" s="238" t="s">
        <v>113</v>
      </c>
      <c r="FF267" s="239" t="s">
        <v>114</v>
      </c>
      <c r="FG267" s="238" t="s">
        <v>113</v>
      </c>
      <c r="FI267" s="236" t="s">
        <v>139</v>
      </c>
      <c r="FJ267" s="237" t="s">
        <v>112</v>
      </c>
      <c r="FK267" s="238" t="s">
        <v>113</v>
      </c>
      <c r="FL267" s="239" t="s">
        <v>114</v>
      </c>
      <c r="FM267" s="238" t="s">
        <v>113</v>
      </c>
      <c r="FO267" s="236" t="s">
        <v>139</v>
      </c>
      <c r="FP267" s="237" t="s">
        <v>112</v>
      </c>
      <c r="FQ267" s="238" t="s">
        <v>113</v>
      </c>
      <c r="FR267" s="239" t="s">
        <v>114</v>
      </c>
      <c r="FS267" s="238" t="s">
        <v>113</v>
      </c>
      <c r="FU267" s="236" t="s">
        <v>139</v>
      </c>
      <c r="FV267" s="237" t="s">
        <v>112</v>
      </c>
      <c r="FW267" s="238" t="s">
        <v>113</v>
      </c>
      <c r="FX267" s="239" t="s">
        <v>114</v>
      </c>
      <c r="FY267" s="238" t="s">
        <v>113</v>
      </c>
      <c r="GA267" s="236" t="s">
        <v>139</v>
      </c>
      <c r="GB267" s="237" t="s">
        <v>112</v>
      </c>
      <c r="GC267" s="238" t="s">
        <v>113</v>
      </c>
      <c r="GD267" s="239" t="s">
        <v>114</v>
      </c>
      <c r="GE267" s="238" t="s">
        <v>113</v>
      </c>
      <c r="GG267" s="236" t="s">
        <v>139</v>
      </c>
      <c r="GH267" s="237" t="s">
        <v>112</v>
      </c>
      <c r="GI267" s="238" t="s">
        <v>113</v>
      </c>
      <c r="GJ267" s="239" t="s">
        <v>114</v>
      </c>
      <c r="GK267" s="238" t="s">
        <v>113</v>
      </c>
      <c r="GM267" s="236" t="s">
        <v>139</v>
      </c>
      <c r="GN267" s="237" t="s">
        <v>112</v>
      </c>
      <c r="GO267" s="238" t="s">
        <v>113</v>
      </c>
      <c r="GP267" s="239" t="s">
        <v>114</v>
      </c>
      <c r="GQ267" s="238" t="s">
        <v>113</v>
      </c>
      <c r="GS267" s="236" t="s">
        <v>139</v>
      </c>
      <c r="GT267" s="237" t="s">
        <v>112</v>
      </c>
      <c r="GU267" s="238" t="s">
        <v>113</v>
      </c>
      <c r="GV267" s="239" t="s">
        <v>114</v>
      </c>
      <c r="GW267" s="238" t="s">
        <v>113</v>
      </c>
      <c r="GY267" s="236" t="s">
        <v>139</v>
      </c>
      <c r="GZ267" s="237" t="s">
        <v>112</v>
      </c>
      <c r="HA267" s="238" t="s">
        <v>113</v>
      </c>
      <c r="HB267" s="239" t="s">
        <v>114</v>
      </c>
      <c r="HC267" s="238" t="s">
        <v>113</v>
      </c>
      <c r="HE267" s="236" t="s">
        <v>139</v>
      </c>
      <c r="HF267" s="237" t="s">
        <v>112</v>
      </c>
      <c r="HG267" s="238" t="s">
        <v>113</v>
      </c>
      <c r="HH267" s="239" t="s">
        <v>114</v>
      </c>
      <c r="HI267" s="238" t="s">
        <v>113</v>
      </c>
      <c r="HK267" s="236" t="s">
        <v>139</v>
      </c>
      <c r="HL267" s="237" t="s">
        <v>112</v>
      </c>
      <c r="HM267" s="238" t="s">
        <v>113</v>
      </c>
      <c r="HN267" s="239" t="s">
        <v>114</v>
      </c>
      <c r="HO267" s="238" t="s">
        <v>113</v>
      </c>
      <c r="HQ267" s="236" t="s">
        <v>139</v>
      </c>
      <c r="HR267" s="237" t="s">
        <v>112</v>
      </c>
      <c r="HS267" s="238" t="s">
        <v>113</v>
      </c>
      <c r="HT267" s="239" t="s">
        <v>114</v>
      </c>
      <c r="HU267" s="238" t="s">
        <v>113</v>
      </c>
      <c r="HW267" s="236" t="s">
        <v>139</v>
      </c>
      <c r="HX267" s="237" t="s">
        <v>112</v>
      </c>
      <c r="HY267" s="238" t="s">
        <v>113</v>
      </c>
      <c r="HZ267" s="239" t="s">
        <v>114</v>
      </c>
      <c r="IA267" s="238" t="s">
        <v>113</v>
      </c>
      <c r="IC267" s="236" t="s">
        <v>139</v>
      </c>
      <c r="ID267" s="237" t="s">
        <v>112</v>
      </c>
      <c r="IE267" s="238" t="s">
        <v>113</v>
      </c>
      <c r="IF267" s="239" t="s">
        <v>114</v>
      </c>
      <c r="IG267" s="238" t="s">
        <v>113</v>
      </c>
      <c r="II267" s="236" t="s">
        <v>139</v>
      </c>
      <c r="IJ267" s="237" t="s">
        <v>112</v>
      </c>
      <c r="IK267" s="238" t="s">
        <v>113</v>
      </c>
      <c r="IL267" s="239" t="s">
        <v>114</v>
      </c>
      <c r="IM267" s="238" t="s">
        <v>113</v>
      </c>
      <c r="IO267" s="236" t="s">
        <v>139</v>
      </c>
      <c r="IP267" s="237" t="s">
        <v>112</v>
      </c>
      <c r="IQ267" s="238" t="s">
        <v>113</v>
      </c>
      <c r="IR267" s="239" t="s">
        <v>114</v>
      </c>
      <c r="IS267" s="238" t="s">
        <v>113</v>
      </c>
      <c r="IU267" s="236" t="s">
        <v>139</v>
      </c>
      <c r="IV267" s="237" t="s">
        <v>112</v>
      </c>
      <c r="IW267" s="238" t="s">
        <v>113</v>
      </c>
      <c r="IX267" s="239" t="s">
        <v>114</v>
      </c>
      <c r="IY267" s="238" t="s">
        <v>113</v>
      </c>
      <c r="JA267" s="236" t="s">
        <v>139</v>
      </c>
      <c r="JB267" s="237" t="s">
        <v>112</v>
      </c>
      <c r="JC267" s="238" t="s">
        <v>113</v>
      </c>
      <c r="JD267" s="239" t="s">
        <v>114</v>
      </c>
      <c r="JE267" s="238" t="s">
        <v>113</v>
      </c>
      <c r="JG267" s="236" t="s">
        <v>139</v>
      </c>
      <c r="JH267" s="237" t="s">
        <v>112</v>
      </c>
      <c r="JI267" s="238" t="s">
        <v>113</v>
      </c>
      <c r="JJ267" s="239" t="s">
        <v>114</v>
      </c>
      <c r="JK267" s="238" t="s">
        <v>113</v>
      </c>
      <c r="JM267" s="236" t="s">
        <v>139</v>
      </c>
      <c r="JN267" s="237" t="s">
        <v>112</v>
      </c>
      <c r="JO267" s="238" t="s">
        <v>113</v>
      </c>
      <c r="JP267" s="239" t="s">
        <v>114</v>
      </c>
      <c r="JQ267" s="238" t="s">
        <v>113</v>
      </c>
      <c r="JS267" s="236" t="s">
        <v>139</v>
      </c>
      <c r="JT267" s="237" t="s">
        <v>112</v>
      </c>
      <c r="JU267" s="238" t="s">
        <v>113</v>
      </c>
      <c r="JV267" s="239" t="s">
        <v>114</v>
      </c>
      <c r="JW267" s="238" t="s">
        <v>113</v>
      </c>
      <c r="JY267" s="236" t="s">
        <v>139</v>
      </c>
      <c r="JZ267" s="237" t="s">
        <v>112</v>
      </c>
      <c r="KA267" s="238" t="s">
        <v>113</v>
      </c>
      <c r="KB267" s="239" t="s">
        <v>114</v>
      </c>
      <c r="KC267" s="238" t="s">
        <v>113</v>
      </c>
      <c r="KE267" s="236" t="s">
        <v>139</v>
      </c>
      <c r="KF267" s="237" t="s">
        <v>112</v>
      </c>
      <c r="KG267" s="238" t="s">
        <v>113</v>
      </c>
      <c r="KH267" s="239" t="s">
        <v>114</v>
      </c>
      <c r="KI267" s="238" t="s">
        <v>113</v>
      </c>
      <c r="KK267" s="236" t="s">
        <v>139</v>
      </c>
      <c r="KL267" s="237" t="s">
        <v>112</v>
      </c>
      <c r="KM267" s="238" t="s">
        <v>113</v>
      </c>
      <c r="KN267" s="239" t="s">
        <v>114</v>
      </c>
      <c r="KO267" s="238" t="s">
        <v>113</v>
      </c>
      <c r="KQ267" s="177" t="s">
        <v>139</v>
      </c>
      <c r="KR267" s="178" t="s">
        <v>112</v>
      </c>
      <c r="KS267" s="179" t="s">
        <v>113</v>
      </c>
      <c r="KT267" s="180" t="s">
        <v>114</v>
      </c>
      <c r="KU267" s="179" t="s">
        <v>113</v>
      </c>
      <c r="KW267" s="177" t="s">
        <v>139</v>
      </c>
      <c r="KX267" s="178" t="s">
        <v>112</v>
      </c>
      <c r="KY267" s="179" t="s">
        <v>113</v>
      </c>
      <c r="KZ267" s="180" t="s">
        <v>114</v>
      </c>
      <c r="LA267" s="179" t="s">
        <v>113</v>
      </c>
    </row>
    <row r="268" spans="1:313" ht="18" x14ac:dyDescent="0.35">
      <c r="A268" s="170"/>
      <c r="B268" s="171"/>
      <c r="C268" s="170"/>
      <c r="D268" s="172"/>
      <c r="E268" s="170"/>
      <c r="G268" s="170"/>
      <c r="H268" s="171"/>
      <c r="I268" s="170"/>
      <c r="J268" s="172"/>
      <c r="K268" s="170"/>
      <c r="M268" s="170"/>
      <c r="N268" s="171"/>
      <c r="O268" s="170"/>
      <c r="P268" s="172"/>
      <c r="Q268" s="170"/>
      <c r="S268" s="170"/>
      <c r="T268" s="171"/>
      <c r="U268" s="170"/>
      <c r="V268" s="172"/>
      <c r="W268" s="170"/>
      <c r="Y268" s="170"/>
      <c r="Z268" s="171"/>
      <c r="AA268" s="170"/>
      <c r="AB268" s="172"/>
      <c r="AC268" s="170"/>
      <c r="AF268" s="170"/>
      <c r="AG268" s="171"/>
      <c r="AH268" s="170"/>
      <c r="AI268" s="172"/>
      <c r="AJ268" s="170"/>
      <c r="AL268" s="170"/>
      <c r="AM268" s="171"/>
      <c r="AN268" s="170"/>
      <c r="AO268" s="172"/>
      <c r="AP268" s="170"/>
      <c r="AR268" s="170"/>
      <c r="AS268" s="171"/>
      <c r="AT268" s="170"/>
      <c r="AU268" s="172"/>
      <c r="AV268" s="170"/>
      <c r="AY268" s="170"/>
      <c r="AZ268" s="171"/>
      <c r="BA268" s="170"/>
      <c r="BB268" s="172"/>
      <c r="BC268" s="170"/>
      <c r="BE268" s="170"/>
      <c r="BF268" s="171"/>
      <c r="BG268" s="170"/>
      <c r="BH268" s="172"/>
      <c r="BI268" s="170"/>
      <c r="BK268" s="170"/>
      <c r="BL268" s="171"/>
      <c r="BM268" s="170"/>
      <c r="BN268" s="172"/>
      <c r="BO268" s="170"/>
      <c r="BQ268" s="170"/>
      <c r="BR268" s="171"/>
      <c r="BS268" s="170"/>
      <c r="BT268" s="172"/>
      <c r="BU268" s="170"/>
      <c r="BW268" s="170"/>
      <c r="BX268" s="171"/>
      <c r="BY268" s="170"/>
      <c r="BZ268" s="172"/>
      <c r="CA268" s="170"/>
      <c r="CC268" s="170"/>
      <c r="CD268" s="171"/>
      <c r="CE268" s="170"/>
      <c r="CF268" s="172"/>
      <c r="CG268" s="170"/>
      <c r="CI268" s="170"/>
      <c r="CJ268" s="171"/>
      <c r="CK268" s="170"/>
      <c r="CL268" s="172"/>
      <c r="CM268" s="170"/>
      <c r="CO268" s="170"/>
      <c r="CP268" s="171"/>
      <c r="CQ268" s="170"/>
      <c r="CR268" s="172"/>
      <c r="CS268" s="170"/>
      <c r="CU268" s="170"/>
      <c r="CV268" s="171"/>
      <c r="CW268" s="170"/>
      <c r="CX268" s="172"/>
      <c r="CY268" s="170"/>
      <c r="DA268" s="170"/>
      <c r="DB268" s="171"/>
      <c r="DC268" s="170"/>
      <c r="DD268" s="172"/>
      <c r="DE268" s="170"/>
      <c r="DG268" s="170"/>
      <c r="DH268" s="171"/>
      <c r="DI268" s="170"/>
      <c r="DJ268" s="172"/>
      <c r="DK268" s="170"/>
      <c r="DM268" s="170"/>
      <c r="DN268" s="171"/>
      <c r="DO268" s="170"/>
      <c r="DP268" s="172"/>
      <c r="DQ268" s="170"/>
      <c r="DS268" s="170"/>
      <c r="DT268" s="171"/>
      <c r="DU268" s="170"/>
      <c r="DV268" s="172"/>
      <c r="DW268" s="170"/>
      <c r="DY268" s="170"/>
      <c r="DZ268" s="171"/>
      <c r="EA268" s="170"/>
      <c r="EB268" s="172"/>
      <c r="EC268" s="170"/>
      <c r="EE268" s="170"/>
      <c r="EF268" s="171"/>
      <c r="EG268" s="170"/>
      <c r="EH268" s="172"/>
      <c r="EI268" s="170"/>
      <c r="EK268" s="170"/>
      <c r="EL268" s="171"/>
      <c r="EM268" s="170"/>
      <c r="EN268" s="172"/>
      <c r="EO268" s="170"/>
      <c r="EQ268" s="170"/>
      <c r="ER268" s="171"/>
      <c r="ES268" s="170"/>
      <c r="ET268" s="172"/>
      <c r="EU268" s="170"/>
      <c r="EW268" s="170"/>
      <c r="EX268" s="171"/>
      <c r="EY268" s="170"/>
      <c r="EZ268" s="172"/>
      <c r="FA268" s="170"/>
      <c r="FC268" s="170"/>
      <c r="FD268" s="171"/>
      <c r="FE268" s="170"/>
      <c r="FF268" s="172"/>
      <c r="FG268" s="170"/>
      <c r="FI268" s="170"/>
      <c r="FJ268" s="171"/>
      <c r="FK268" s="170"/>
      <c r="FL268" s="172"/>
      <c r="FM268" s="170"/>
      <c r="FO268" s="170"/>
      <c r="FP268" s="171"/>
      <c r="FQ268" s="170"/>
      <c r="FR268" s="172"/>
      <c r="FS268" s="170"/>
      <c r="FU268" s="170"/>
      <c r="FV268" s="171"/>
      <c r="FW268" s="170"/>
      <c r="FX268" s="172"/>
      <c r="FY268" s="170"/>
      <c r="GA268" s="170"/>
      <c r="GB268" s="171"/>
      <c r="GC268" s="170"/>
      <c r="GD268" s="172"/>
      <c r="GE268" s="170"/>
      <c r="GG268" s="170"/>
      <c r="GH268" s="171"/>
      <c r="GI268" s="170"/>
      <c r="GJ268" s="172"/>
      <c r="GK268" s="170"/>
      <c r="GM268" s="170"/>
      <c r="GN268" s="171"/>
      <c r="GO268" s="170"/>
      <c r="GP268" s="172"/>
      <c r="GQ268" s="170"/>
      <c r="GS268" s="170"/>
      <c r="GT268" s="171"/>
      <c r="GU268" s="170"/>
      <c r="GV268" s="172"/>
      <c r="GW268" s="170"/>
      <c r="GY268" s="170"/>
      <c r="GZ268" s="171"/>
      <c r="HA268" s="170"/>
      <c r="HB268" s="172"/>
      <c r="HC268" s="170"/>
      <c r="HE268" s="170"/>
      <c r="HF268" s="171"/>
      <c r="HG268" s="170"/>
      <c r="HH268" s="172"/>
      <c r="HI268" s="170"/>
      <c r="HK268" s="170"/>
      <c r="HL268" s="171"/>
      <c r="HM268" s="170"/>
      <c r="HN268" s="172"/>
      <c r="HO268" s="170"/>
      <c r="HQ268" s="170"/>
      <c r="HR268" s="171"/>
      <c r="HS268" s="170"/>
      <c r="HT268" s="172"/>
      <c r="HU268" s="170"/>
      <c r="HW268" s="170"/>
      <c r="HX268" s="171"/>
      <c r="HY268" s="170"/>
      <c r="HZ268" s="172"/>
      <c r="IA268" s="170"/>
      <c r="IC268" s="170"/>
      <c r="ID268" s="171"/>
      <c r="IE268" s="170"/>
      <c r="IF268" s="172"/>
      <c r="IG268" s="170"/>
      <c r="II268" s="170"/>
      <c r="IJ268" s="171"/>
      <c r="IK268" s="170"/>
      <c r="IL268" s="172"/>
      <c r="IM268" s="170"/>
      <c r="IO268" s="170"/>
      <c r="IP268" s="171"/>
      <c r="IQ268" s="170"/>
      <c r="IR268" s="172"/>
      <c r="IS268" s="170"/>
      <c r="IU268" s="170"/>
      <c r="IV268" s="171"/>
      <c r="IW268" s="170"/>
      <c r="IX268" s="172"/>
      <c r="IY268" s="170"/>
      <c r="JA268" s="170"/>
      <c r="JB268" s="171"/>
      <c r="JC268" s="170"/>
      <c r="JD268" s="172"/>
      <c r="JE268" s="170"/>
      <c r="JG268" s="170"/>
      <c r="JH268" s="171"/>
      <c r="JI268" s="170"/>
      <c r="JJ268" s="172"/>
      <c r="JK268" s="170"/>
      <c r="JM268" s="170"/>
      <c r="JN268" s="171"/>
      <c r="JO268" s="170"/>
      <c r="JP268" s="172"/>
      <c r="JQ268" s="170"/>
      <c r="JS268" s="170"/>
      <c r="JT268" s="171"/>
      <c r="JU268" s="170"/>
      <c r="JV268" s="172"/>
      <c r="JW268" s="170"/>
      <c r="JY268" s="170"/>
      <c r="JZ268" s="171"/>
      <c r="KA268" s="170"/>
      <c r="KB268" s="172"/>
      <c r="KC268" s="170"/>
      <c r="KE268" s="170"/>
      <c r="KF268" s="171"/>
      <c r="KG268" s="170"/>
      <c r="KH268" s="172"/>
      <c r="KI268" s="170"/>
      <c r="KK268" s="170"/>
      <c r="KL268" s="171"/>
      <c r="KM268" s="170"/>
      <c r="KN268" s="172"/>
      <c r="KO268" s="170"/>
      <c r="KQ268" s="170"/>
      <c r="KR268" s="171"/>
      <c r="KS268" s="170"/>
      <c r="KT268" s="172"/>
      <c r="KU268" s="170"/>
      <c r="KW268" s="170"/>
      <c r="KX268" s="171"/>
      <c r="KY268" s="170"/>
      <c r="KZ268" s="172"/>
      <c r="LA268" s="170"/>
    </row>
    <row r="269" spans="1:313" ht="18" x14ac:dyDescent="0.35">
      <c r="A269" s="234" t="s">
        <v>64</v>
      </c>
      <c r="B269" s="233">
        <v>0</v>
      </c>
      <c r="C269" s="241">
        <v>0</v>
      </c>
      <c r="D269" s="235">
        <v>0</v>
      </c>
      <c r="E269" s="241">
        <v>0</v>
      </c>
      <c r="G269" s="234" t="s">
        <v>64</v>
      </c>
      <c r="H269" s="233">
        <v>289012.45</v>
      </c>
      <c r="I269" s="241">
        <v>1</v>
      </c>
      <c r="J269" s="235">
        <v>1</v>
      </c>
      <c r="K269" s="241">
        <v>1</v>
      </c>
      <c r="M269" s="234" t="s">
        <v>64</v>
      </c>
      <c r="N269" s="233">
        <v>288323.7</v>
      </c>
      <c r="O269" s="241">
        <v>0.29103800777188293</v>
      </c>
      <c r="P269" s="235">
        <v>1</v>
      </c>
      <c r="Q269" s="241">
        <v>0.33333333333333331</v>
      </c>
      <c r="S269" s="234" t="s">
        <v>64</v>
      </c>
      <c r="T269" s="233">
        <v>0</v>
      </c>
      <c r="U269" s="241">
        <v>0</v>
      </c>
      <c r="V269" s="235">
        <v>0</v>
      </c>
      <c r="W269" s="241">
        <v>1</v>
      </c>
      <c r="Y269" s="234" t="s">
        <v>64</v>
      </c>
      <c r="Z269" s="233">
        <v>1688770.44</v>
      </c>
      <c r="AA269" s="241">
        <v>0.9495547197513482</v>
      </c>
      <c r="AB269" s="235">
        <v>1</v>
      </c>
      <c r="AC269" s="241">
        <v>0.5</v>
      </c>
      <c r="AF269" s="234" t="s">
        <v>64</v>
      </c>
      <c r="AG269" s="233">
        <v>4819039.63</v>
      </c>
      <c r="AH269" s="241">
        <v>0.81100554009838011</v>
      </c>
      <c r="AI269" s="235">
        <v>3</v>
      </c>
      <c r="AJ269" s="241">
        <v>0.375</v>
      </c>
      <c r="AL269" s="234" t="s">
        <v>64</v>
      </c>
      <c r="AM269" s="233">
        <v>1688450</v>
      </c>
      <c r="AN269" s="241">
        <v>0.54026145851612895</v>
      </c>
      <c r="AO269" s="235">
        <v>1</v>
      </c>
      <c r="AP269" s="241">
        <v>0.14285714285714285</v>
      </c>
      <c r="AR269" s="234" t="s">
        <v>64</v>
      </c>
      <c r="AS269" s="233">
        <v>0</v>
      </c>
      <c r="AT269" s="241">
        <v>0</v>
      </c>
      <c r="AU269" s="235">
        <v>0</v>
      </c>
      <c r="AV269" s="241">
        <v>0</v>
      </c>
      <c r="AY269" s="234" t="s">
        <v>64</v>
      </c>
      <c r="AZ269" s="233">
        <v>1928892.56</v>
      </c>
      <c r="BA269" s="241">
        <v>0.55226347787338348</v>
      </c>
      <c r="BB269" s="235">
        <v>2</v>
      </c>
      <c r="BC269" s="241">
        <v>0.25</v>
      </c>
      <c r="BE269" s="234" t="s">
        <v>64</v>
      </c>
      <c r="BF269" s="233">
        <v>0</v>
      </c>
      <c r="BG269" s="241">
        <v>0</v>
      </c>
      <c r="BH269" s="235">
        <v>0</v>
      </c>
      <c r="BI269" s="241">
        <v>0</v>
      </c>
      <c r="BK269" s="234" t="s">
        <v>64</v>
      </c>
      <c r="BL269" s="233">
        <v>0</v>
      </c>
      <c r="BM269" s="241">
        <v>0</v>
      </c>
      <c r="BN269" s="235">
        <v>0</v>
      </c>
      <c r="BO269" s="241">
        <v>0</v>
      </c>
      <c r="BQ269" s="234" t="s">
        <v>64</v>
      </c>
      <c r="BR269" s="233">
        <v>120650</v>
      </c>
      <c r="BS269" s="241">
        <v>7.7396102836474467E-2</v>
      </c>
      <c r="BT269" s="235">
        <v>1</v>
      </c>
      <c r="BU269" s="241">
        <v>0.14285714285714285</v>
      </c>
      <c r="BW269" s="234" t="s">
        <v>64</v>
      </c>
      <c r="BX269" s="233">
        <v>0</v>
      </c>
      <c r="BY269" s="241">
        <v>0</v>
      </c>
      <c r="BZ269" s="235">
        <v>0</v>
      </c>
      <c r="CA269" s="241">
        <v>0</v>
      </c>
      <c r="CC269" s="234" t="s">
        <v>64</v>
      </c>
      <c r="CD269" s="233">
        <v>119403.3</v>
      </c>
      <c r="CE269" s="241">
        <v>0.12458152485137099</v>
      </c>
      <c r="CF269" s="235">
        <v>1</v>
      </c>
      <c r="CG269" s="241">
        <v>0.16666666666666666</v>
      </c>
      <c r="CI269" s="234" t="s">
        <v>64</v>
      </c>
      <c r="CJ269" s="233">
        <v>118942.34</v>
      </c>
      <c r="CK269" s="241">
        <v>8.6117332303478913E-2</v>
      </c>
      <c r="CL269" s="235">
        <v>1</v>
      </c>
      <c r="CM269" s="241">
        <v>0.1111111111111111</v>
      </c>
      <c r="CO269" s="234" t="s">
        <v>64</v>
      </c>
      <c r="CP269" s="233">
        <v>947630.79</v>
      </c>
      <c r="CQ269" s="241">
        <v>0.34767445322438223</v>
      </c>
      <c r="CR269" s="235">
        <v>5</v>
      </c>
      <c r="CS269" s="241">
        <v>0.29411764705882354</v>
      </c>
      <c r="CU269" s="234" t="s">
        <v>64</v>
      </c>
      <c r="CV269" s="233">
        <v>50305</v>
      </c>
      <c r="CW269" s="241">
        <v>2.7535649620903536E-2</v>
      </c>
      <c r="CX269" s="235">
        <v>1</v>
      </c>
      <c r="CY269" s="241">
        <v>7.6923076923076927E-2</v>
      </c>
      <c r="DA269" s="234" t="s">
        <v>64</v>
      </c>
      <c r="DB269" s="233">
        <v>225818.7</v>
      </c>
      <c r="DC269" s="241">
        <v>8.4002533437549348E-2</v>
      </c>
      <c r="DD269" s="235">
        <v>1</v>
      </c>
      <c r="DE269" s="241">
        <v>5.5555555555555552E-2</v>
      </c>
      <c r="DG269" s="234" t="s">
        <v>64</v>
      </c>
      <c r="DH269" s="233">
        <v>199897.9</v>
      </c>
      <c r="DI269" s="241">
        <v>7.8549150590268679E-2</v>
      </c>
      <c r="DJ269" s="235">
        <v>2</v>
      </c>
      <c r="DK269" s="241">
        <v>0.11764705882352941</v>
      </c>
      <c r="DM269" s="234" t="s">
        <v>64</v>
      </c>
      <c r="DN269" s="233">
        <v>762313.09</v>
      </c>
      <c r="DO269" s="241">
        <v>0.35866388118421982</v>
      </c>
      <c r="DP269" s="235">
        <v>5</v>
      </c>
      <c r="DQ269" s="241">
        <v>0.35714285714285715</v>
      </c>
      <c r="DS269" s="234" t="s">
        <v>64</v>
      </c>
      <c r="DT269" s="233">
        <v>708899.54</v>
      </c>
      <c r="DU269" s="241">
        <v>0.34213306188410697</v>
      </c>
      <c r="DV269" s="235">
        <v>4</v>
      </c>
      <c r="DW269" s="241">
        <v>0.30769230769230771</v>
      </c>
      <c r="DY269" s="234" t="s">
        <v>64</v>
      </c>
      <c r="DZ269" s="233">
        <v>871303.45</v>
      </c>
      <c r="EA269" s="241">
        <v>0.45851105258538927</v>
      </c>
      <c r="EB269" s="235">
        <v>6</v>
      </c>
      <c r="EC269" s="241">
        <v>0.5</v>
      </c>
      <c r="EE269" s="234" t="s">
        <v>64</v>
      </c>
      <c r="EF269" s="233">
        <v>1000479.74</v>
      </c>
      <c r="EG269" s="241">
        <v>0.54019165913042189</v>
      </c>
      <c r="EH269" s="235">
        <v>6</v>
      </c>
      <c r="EI269" s="241">
        <v>0.54545454545454541</v>
      </c>
      <c r="EK269" s="234" t="s">
        <v>64</v>
      </c>
      <c r="EL269" s="233">
        <v>1087483.55</v>
      </c>
      <c r="EM269" s="241">
        <v>0.58691249952668501</v>
      </c>
      <c r="EN269" s="235">
        <v>7</v>
      </c>
      <c r="EO269" s="241">
        <v>0.63636363636363635</v>
      </c>
      <c r="EQ269" s="234" t="s">
        <v>64</v>
      </c>
      <c r="ER269" s="233">
        <v>785871.98</v>
      </c>
      <c r="ES269" s="241">
        <v>0.45256461629695321</v>
      </c>
      <c r="ET269" s="235">
        <v>5</v>
      </c>
      <c r="EU269" s="241">
        <v>0.5</v>
      </c>
      <c r="EW269" s="234" t="s">
        <v>64</v>
      </c>
      <c r="EX269" s="233">
        <v>1153195.94</v>
      </c>
      <c r="EY269" s="241">
        <v>0.66229235536766473</v>
      </c>
      <c r="EZ269" s="235">
        <v>7</v>
      </c>
      <c r="FA269" s="241">
        <v>0.7</v>
      </c>
      <c r="FC269" s="234" t="s">
        <v>64</v>
      </c>
      <c r="FD269" s="233">
        <v>1679027.7999999998</v>
      </c>
      <c r="FE269" s="241">
        <v>0.65852954646075712</v>
      </c>
      <c r="FF269" s="235">
        <v>9</v>
      </c>
      <c r="FG269" s="241">
        <v>0.6428571428571429</v>
      </c>
      <c r="FI269" s="234" t="s">
        <v>64</v>
      </c>
      <c r="FJ269" s="233">
        <v>2266303.46</v>
      </c>
      <c r="FK269" s="241">
        <v>0.88784021028637417</v>
      </c>
      <c r="FL269" s="235">
        <v>12</v>
      </c>
      <c r="FM269" s="241">
        <v>0.8571428571428571</v>
      </c>
      <c r="FO269" s="234" t="s">
        <v>64</v>
      </c>
      <c r="FP269" s="233">
        <v>1818582.29</v>
      </c>
      <c r="FQ269" s="241">
        <v>0.78313824412933963</v>
      </c>
      <c r="FR269" s="235">
        <v>10</v>
      </c>
      <c r="FS269" s="241">
        <v>0.76923076923076927</v>
      </c>
      <c r="FU269" s="234" t="s">
        <v>64</v>
      </c>
      <c r="FV269" s="233">
        <v>1516722.22</v>
      </c>
      <c r="FW269" s="241">
        <v>0.6531862939948998</v>
      </c>
      <c r="FX269" s="235">
        <v>9</v>
      </c>
      <c r="FY269" s="241">
        <v>0.69230769230769229</v>
      </c>
      <c r="GA269" s="234" t="s">
        <v>64</v>
      </c>
      <c r="GB269" s="233">
        <v>1659088.0500000003</v>
      </c>
      <c r="GC269" s="241">
        <v>0.71450469623017354</v>
      </c>
      <c r="GD269" s="235">
        <v>10</v>
      </c>
      <c r="GE269" s="241">
        <v>0.76923076923076927</v>
      </c>
      <c r="GG269" s="234" t="s">
        <v>64</v>
      </c>
      <c r="GH269" s="233">
        <v>986741.57000000007</v>
      </c>
      <c r="GI269" s="241">
        <v>0.51376846691252298</v>
      </c>
      <c r="GJ269" s="235">
        <v>6</v>
      </c>
      <c r="GK269" s="241">
        <v>0.5</v>
      </c>
      <c r="GM269" s="234" t="s">
        <v>64</v>
      </c>
      <c r="GN269" s="233">
        <v>1236821.6800000002</v>
      </c>
      <c r="GO269" s="241">
        <v>1</v>
      </c>
      <c r="GP269" s="235">
        <v>8</v>
      </c>
      <c r="GQ269" s="241">
        <v>1</v>
      </c>
      <c r="GS269" s="234" t="s">
        <v>64</v>
      </c>
      <c r="GT269" s="233">
        <v>1236801.8800000001</v>
      </c>
      <c r="GU269" s="241">
        <v>1</v>
      </c>
      <c r="GV269" s="235">
        <v>8</v>
      </c>
      <c r="GW269" s="241">
        <v>1</v>
      </c>
      <c r="GY269" s="234" t="s">
        <v>64</v>
      </c>
      <c r="GZ269" s="233">
        <v>1236701.57</v>
      </c>
      <c r="HA269" s="241">
        <v>1</v>
      </c>
      <c r="HB269" s="235">
        <v>8</v>
      </c>
      <c r="HC269" s="241">
        <v>1</v>
      </c>
      <c r="HE269" s="234" t="s">
        <v>64</v>
      </c>
      <c r="HF269" s="233">
        <v>853346.18</v>
      </c>
      <c r="HG269" s="241">
        <v>0.75293633692057382</v>
      </c>
      <c r="HH269" s="235">
        <v>6</v>
      </c>
      <c r="HI269" s="241">
        <v>0.8571428571428571</v>
      </c>
      <c r="HK269" s="234" t="s">
        <v>64</v>
      </c>
      <c r="HL269" s="233">
        <v>853275.90000000014</v>
      </c>
      <c r="HM269" s="241">
        <v>1</v>
      </c>
      <c r="HN269" s="235">
        <v>6</v>
      </c>
      <c r="HO269" s="241">
        <v>1</v>
      </c>
      <c r="HQ269" s="234" t="s">
        <v>64</v>
      </c>
      <c r="HR269" s="233">
        <v>853164.9800000001</v>
      </c>
      <c r="HS269" s="241">
        <v>1</v>
      </c>
      <c r="HT269" s="235">
        <v>6</v>
      </c>
      <c r="HU269" s="241">
        <v>1</v>
      </c>
      <c r="HW269" s="234" t="s">
        <v>64</v>
      </c>
      <c r="HX269" s="233">
        <v>853027.91000000015</v>
      </c>
      <c r="HY269" s="241">
        <v>0.94808522947324259</v>
      </c>
      <c r="HZ269" s="235">
        <v>6</v>
      </c>
      <c r="IA269" s="241">
        <v>0.8571428571428571</v>
      </c>
      <c r="IC269" s="234" t="s">
        <v>64</v>
      </c>
      <c r="ID269" s="233">
        <v>853027.91000000015</v>
      </c>
      <c r="IE269" s="241">
        <v>1</v>
      </c>
      <c r="IF269" s="235">
        <v>6</v>
      </c>
      <c r="IG269" s="241">
        <v>1</v>
      </c>
      <c r="II269" s="234" t="s">
        <v>64</v>
      </c>
      <c r="IJ269" s="233">
        <v>852958.49000000011</v>
      </c>
      <c r="IK269" s="241">
        <v>1</v>
      </c>
      <c r="IL269" s="235">
        <v>6</v>
      </c>
      <c r="IM269" s="241">
        <v>1</v>
      </c>
      <c r="IO269" s="234" t="s">
        <v>64</v>
      </c>
      <c r="IP269" s="233">
        <v>708946.29</v>
      </c>
      <c r="IQ269" s="241">
        <v>1</v>
      </c>
      <c r="IR269" s="235">
        <v>5</v>
      </c>
      <c r="IS269" s="241">
        <v>1</v>
      </c>
      <c r="IU269" s="234" t="s">
        <v>64</v>
      </c>
      <c r="IV269" s="233">
        <v>708900.47000000009</v>
      </c>
      <c r="IW269" s="241">
        <v>1</v>
      </c>
      <c r="IX269" s="235">
        <v>5</v>
      </c>
      <c r="IY269" s="241">
        <v>1</v>
      </c>
      <c r="JA269" s="234" t="s">
        <v>64</v>
      </c>
      <c r="JB269" s="233">
        <v>708900.47000000009</v>
      </c>
      <c r="JC269" s="241">
        <v>1</v>
      </c>
      <c r="JD269" s="235">
        <v>5</v>
      </c>
      <c r="JE269" s="241">
        <v>1</v>
      </c>
      <c r="JG269" s="234" t="s">
        <v>64</v>
      </c>
      <c r="JH269" s="233">
        <v>708900.47000000009</v>
      </c>
      <c r="JI269" s="241">
        <v>0.8605194856429963</v>
      </c>
      <c r="JJ269" s="235">
        <v>5</v>
      </c>
      <c r="JK269" s="241">
        <v>0.83333333333333337</v>
      </c>
      <c r="JM269" s="234" t="s">
        <v>64</v>
      </c>
      <c r="JN269" s="233">
        <v>708751.9</v>
      </c>
      <c r="JO269" s="241">
        <v>1</v>
      </c>
      <c r="JP269" s="235">
        <v>5</v>
      </c>
      <c r="JQ269" s="241">
        <v>1</v>
      </c>
      <c r="JS269" s="234" t="s">
        <v>64</v>
      </c>
      <c r="JT269" s="233">
        <v>708697.36</v>
      </c>
      <c r="JU269" s="241">
        <v>1</v>
      </c>
      <c r="JV269" s="235">
        <v>5</v>
      </c>
      <c r="JW269" s="241">
        <v>1</v>
      </c>
      <c r="JY269" s="234" t="s">
        <v>64</v>
      </c>
      <c r="JZ269" s="233">
        <v>526065.56999999995</v>
      </c>
      <c r="KA269" s="241">
        <v>1</v>
      </c>
      <c r="KB269" s="235">
        <v>4</v>
      </c>
      <c r="KC269" s="241">
        <v>1</v>
      </c>
      <c r="KE269" s="234" t="s">
        <v>64</v>
      </c>
      <c r="KF269" s="233">
        <v>526065.57000000007</v>
      </c>
      <c r="KG269" s="241">
        <v>1</v>
      </c>
      <c r="KH269" s="235">
        <v>4</v>
      </c>
      <c r="KI269" s="241">
        <v>1</v>
      </c>
      <c r="KK269" s="234" t="s">
        <v>64</v>
      </c>
      <c r="KL269" s="233">
        <v>526065.57000000007</v>
      </c>
      <c r="KM269" s="241">
        <v>1</v>
      </c>
      <c r="KN269" s="235">
        <v>4</v>
      </c>
      <c r="KO269" s="241">
        <v>1</v>
      </c>
      <c r="KQ269" s="182" t="s">
        <v>64</v>
      </c>
      <c r="KR269" s="183">
        <v>232759.25</v>
      </c>
      <c r="KS269" s="184">
        <v>0.67562221171779879</v>
      </c>
      <c r="KT269" s="185">
        <v>2</v>
      </c>
      <c r="KU269" s="184">
        <v>0.66666666666666663</v>
      </c>
      <c r="KW269" s="182" t="s">
        <v>64</v>
      </c>
      <c r="KX269" s="183">
        <v>0</v>
      </c>
      <c r="KY269" s="184">
        <v>0</v>
      </c>
      <c r="KZ269" s="185">
        <v>0</v>
      </c>
      <c r="LA269" s="184">
        <v>0</v>
      </c>
    </row>
    <row r="270" spans="1:313" ht="18" x14ac:dyDescent="0.35">
      <c r="A270" s="234" t="s">
        <v>65</v>
      </c>
      <c r="B270" s="233">
        <v>0</v>
      </c>
      <c r="C270" s="241">
        <v>0</v>
      </c>
      <c r="D270" s="235">
        <v>0</v>
      </c>
      <c r="E270" s="241">
        <v>0</v>
      </c>
      <c r="G270" s="234" t="s">
        <v>65</v>
      </c>
      <c r="H270" s="233">
        <v>0</v>
      </c>
      <c r="I270" s="241">
        <v>0</v>
      </c>
      <c r="J270" s="235">
        <v>0</v>
      </c>
      <c r="K270" s="241">
        <v>0</v>
      </c>
      <c r="M270" s="234" t="s">
        <v>65</v>
      </c>
      <c r="N270" s="233">
        <v>0</v>
      </c>
      <c r="O270" s="241">
        <v>0</v>
      </c>
      <c r="P270" s="235">
        <v>0</v>
      </c>
      <c r="Q270" s="241">
        <v>0</v>
      </c>
      <c r="S270" s="234" t="s">
        <v>65</v>
      </c>
      <c r="T270" s="233">
        <v>0</v>
      </c>
      <c r="U270" s="241">
        <v>0</v>
      </c>
      <c r="V270" s="235">
        <v>0</v>
      </c>
      <c r="W270" s="241">
        <v>0</v>
      </c>
      <c r="Y270" s="234" t="s">
        <v>65</v>
      </c>
      <c r="Z270" s="233">
        <v>0</v>
      </c>
      <c r="AA270" s="241">
        <v>0</v>
      </c>
      <c r="AB270" s="235">
        <v>0</v>
      </c>
      <c r="AC270" s="241">
        <v>0</v>
      </c>
      <c r="AF270" s="234" t="s">
        <v>65</v>
      </c>
      <c r="AG270" s="233">
        <v>153599</v>
      </c>
      <c r="AH270" s="241">
        <v>2.5849474069083569E-2</v>
      </c>
      <c r="AI270" s="235">
        <v>1</v>
      </c>
      <c r="AJ270" s="241">
        <v>0.125</v>
      </c>
      <c r="AL270" s="234" t="s">
        <v>65</v>
      </c>
      <c r="AM270" s="233">
        <v>0</v>
      </c>
      <c r="AN270" s="241">
        <v>0</v>
      </c>
      <c r="AO270" s="235">
        <v>0</v>
      </c>
      <c r="AP270" s="241">
        <v>0</v>
      </c>
      <c r="AR270" s="234" t="s">
        <v>65</v>
      </c>
      <c r="AS270" s="233">
        <v>1688462.56</v>
      </c>
      <c r="AT270" s="241">
        <v>0.50244605447250201</v>
      </c>
      <c r="AU270" s="235">
        <v>1</v>
      </c>
      <c r="AV270" s="241">
        <v>0.125</v>
      </c>
      <c r="AY270" s="234" t="s">
        <v>65</v>
      </c>
      <c r="AZ270" s="233">
        <v>240430</v>
      </c>
      <c r="BA270" s="241">
        <v>6.8837793632786679E-2</v>
      </c>
      <c r="BB270" s="235">
        <v>1</v>
      </c>
      <c r="BC270" s="241">
        <v>0.125</v>
      </c>
      <c r="BE270" s="234" t="s">
        <v>65</v>
      </c>
      <c r="BF270" s="233">
        <v>1859013.03</v>
      </c>
      <c r="BG270" s="241">
        <v>0.57349858182723135</v>
      </c>
      <c r="BH270" s="235">
        <v>2</v>
      </c>
      <c r="BI270" s="241">
        <v>0.2857142857142857</v>
      </c>
      <c r="BK270" s="234" t="s">
        <v>65</v>
      </c>
      <c r="BL270" s="233">
        <v>0</v>
      </c>
      <c r="BM270" s="241">
        <v>0</v>
      </c>
      <c r="BN270" s="235">
        <v>0</v>
      </c>
      <c r="BO270" s="241">
        <v>0</v>
      </c>
      <c r="BQ270" s="234" t="s">
        <v>65</v>
      </c>
      <c r="BR270" s="233">
        <v>0</v>
      </c>
      <c r="BS270" s="241">
        <v>0</v>
      </c>
      <c r="BT270" s="235">
        <v>0</v>
      </c>
      <c r="BU270" s="241">
        <v>0</v>
      </c>
      <c r="BW270" s="234" t="s">
        <v>65</v>
      </c>
      <c r="BX270" s="233">
        <v>120650</v>
      </c>
      <c r="BY270" s="241">
        <v>7.2268703341087884E-2</v>
      </c>
      <c r="BZ270" s="235">
        <v>1</v>
      </c>
      <c r="CA270" s="241">
        <v>0.125</v>
      </c>
      <c r="CC270" s="234" t="s">
        <v>65</v>
      </c>
      <c r="CD270" s="233">
        <v>0</v>
      </c>
      <c r="CE270" s="241">
        <v>0</v>
      </c>
      <c r="CF270" s="235">
        <v>0</v>
      </c>
      <c r="CG270" s="241">
        <v>0</v>
      </c>
      <c r="CI270" s="234" t="s">
        <v>65</v>
      </c>
      <c r="CJ270" s="233">
        <v>0</v>
      </c>
      <c r="CK270" s="241">
        <v>0</v>
      </c>
      <c r="CL270" s="235">
        <v>0</v>
      </c>
      <c r="CM270" s="241">
        <v>0</v>
      </c>
      <c r="CO270" s="234" t="s">
        <v>65</v>
      </c>
      <c r="CP270" s="233">
        <v>0</v>
      </c>
      <c r="CQ270" s="241">
        <v>0</v>
      </c>
      <c r="CR270" s="235">
        <v>0</v>
      </c>
      <c r="CS270" s="241">
        <v>0</v>
      </c>
      <c r="CU270" s="234" t="s">
        <v>65</v>
      </c>
      <c r="CV270" s="233">
        <v>0</v>
      </c>
      <c r="CW270" s="241">
        <v>0</v>
      </c>
      <c r="CX270" s="235">
        <v>0</v>
      </c>
      <c r="CY270" s="241">
        <v>0</v>
      </c>
      <c r="DA270" s="234" t="s">
        <v>65</v>
      </c>
      <c r="DB270" s="233">
        <v>0</v>
      </c>
      <c r="DC270" s="241">
        <v>0</v>
      </c>
      <c r="DD270" s="235">
        <v>0</v>
      </c>
      <c r="DE270" s="241">
        <v>0</v>
      </c>
      <c r="DG270" s="234" t="s">
        <v>65</v>
      </c>
      <c r="DH270" s="233">
        <v>0</v>
      </c>
      <c r="DI270" s="241">
        <v>0</v>
      </c>
      <c r="DJ270" s="235">
        <v>0</v>
      </c>
      <c r="DK270" s="241">
        <v>0</v>
      </c>
      <c r="DM270" s="234" t="s">
        <v>65</v>
      </c>
      <c r="DN270" s="233">
        <v>0</v>
      </c>
      <c r="DO270" s="241">
        <v>0</v>
      </c>
      <c r="DP270" s="235">
        <v>0</v>
      </c>
      <c r="DQ270" s="241">
        <v>0</v>
      </c>
      <c r="DS270" s="234" t="s">
        <v>65</v>
      </c>
      <c r="DT270" s="233">
        <v>0</v>
      </c>
      <c r="DU270" s="241">
        <v>0</v>
      </c>
      <c r="DV270" s="235">
        <v>0</v>
      </c>
      <c r="DW270" s="241">
        <v>0</v>
      </c>
      <c r="DY270" s="234" t="s">
        <v>65</v>
      </c>
      <c r="DZ270" s="233">
        <v>0</v>
      </c>
      <c r="EA270" s="241">
        <v>0</v>
      </c>
      <c r="EB270" s="235">
        <v>0</v>
      </c>
      <c r="EC270" s="241">
        <v>0</v>
      </c>
      <c r="EE270" s="234" t="s">
        <v>65</v>
      </c>
      <c r="EF270" s="233">
        <v>86198</v>
      </c>
      <c r="EG270" s="241">
        <v>4.6541113000173405E-2</v>
      </c>
      <c r="EH270" s="235">
        <v>1</v>
      </c>
      <c r="EI270" s="241">
        <v>9.0909090909090912E-2</v>
      </c>
      <c r="EK270" s="234" t="s">
        <v>65</v>
      </c>
      <c r="EL270" s="233">
        <v>0</v>
      </c>
      <c r="EM270" s="241">
        <v>0</v>
      </c>
      <c r="EN270" s="235">
        <v>0</v>
      </c>
      <c r="EO270" s="241">
        <v>0</v>
      </c>
      <c r="EQ270" s="234" t="s">
        <v>65</v>
      </c>
      <c r="ER270" s="233">
        <v>301723.52000000002</v>
      </c>
      <c r="ES270" s="241">
        <v>0.17375525853023299</v>
      </c>
      <c r="ET270" s="235">
        <v>1</v>
      </c>
      <c r="EU270" s="241">
        <v>0.1</v>
      </c>
      <c r="EW270" s="234" t="s">
        <v>65</v>
      </c>
      <c r="EX270" s="233">
        <v>301723.52000000002</v>
      </c>
      <c r="EY270" s="241">
        <v>0.1732829381367946</v>
      </c>
      <c r="EZ270" s="235">
        <v>1</v>
      </c>
      <c r="FA270" s="241">
        <v>0.1</v>
      </c>
      <c r="FC270" s="234" t="s">
        <v>65</v>
      </c>
      <c r="FD270" s="233">
        <v>0</v>
      </c>
      <c r="FE270" s="241">
        <v>0</v>
      </c>
      <c r="FF270" s="235">
        <v>0</v>
      </c>
      <c r="FG270" s="241">
        <v>0</v>
      </c>
      <c r="FI270" s="234" t="s">
        <v>65</v>
      </c>
      <c r="FJ270" s="233">
        <v>0</v>
      </c>
      <c r="FK270" s="241">
        <v>0</v>
      </c>
      <c r="FL270" s="235">
        <v>0</v>
      </c>
      <c r="FM270" s="241">
        <v>0</v>
      </c>
      <c r="FO270" s="234" t="s">
        <v>65</v>
      </c>
      <c r="FP270" s="233">
        <v>217291.06</v>
      </c>
      <c r="FQ270" s="241">
        <v>9.3572306366957417E-2</v>
      </c>
      <c r="FR270" s="235">
        <v>1</v>
      </c>
      <c r="FS270" s="241">
        <v>7.6923076923076927E-2</v>
      </c>
      <c r="FU270" s="234" t="s">
        <v>65</v>
      </c>
      <c r="FV270" s="233">
        <v>0</v>
      </c>
      <c r="FW270" s="241">
        <v>0</v>
      </c>
      <c r="FX270" s="235">
        <v>0</v>
      </c>
      <c r="FY270" s="241">
        <v>0</v>
      </c>
      <c r="GA270" s="234" t="s">
        <v>65</v>
      </c>
      <c r="GB270" s="233">
        <v>0</v>
      </c>
      <c r="GC270" s="241">
        <v>0</v>
      </c>
      <c r="GD270" s="235">
        <v>0</v>
      </c>
      <c r="GE270" s="241">
        <v>0</v>
      </c>
      <c r="GG270" s="234" t="s">
        <v>65</v>
      </c>
      <c r="GH270" s="233">
        <v>469350.95000000007</v>
      </c>
      <c r="GI270" s="241">
        <v>0.24437778376504019</v>
      </c>
      <c r="GJ270" s="235">
        <v>3</v>
      </c>
      <c r="GK270" s="241">
        <v>0.25</v>
      </c>
      <c r="GM270" s="234" t="s">
        <v>65</v>
      </c>
      <c r="GN270" s="233">
        <v>0</v>
      </c>
      <c r="GO270" s="241">
        <v>0</v>
      </c>
      <c r="GP270" s="235">
        <v>0</v>
      </c>
      <c r="GQ270" s="241">
        <v>0</v>
      </c>
      <c r="GS270" s="234" t="s">
        <v>65</v>
      </c>
      <c r="GT270" s="233">
        <v>0</v>
      </c>
      <c r="GU270" s="241">
        <v>0</v>
      </c>
      <c r="GV270" s="235">
        <v>0</v>
      </c>
      <c r="GW270" s="241">
        <v>0</v>
      </c>
      <c r="GY270" s="234" t="s">
        <v>65</v>
      </c>
      <c r="GZ270" s="233">
        <v>0</v>
      </c>
      <c r="HA270" s="241">
        <v>0</v>
      </c>
      <c r="HB270" s="235">
        <v>0</v>
      </c>
      <c r="HC270" s="241">
        <v>0</v>
      </c>
      <c r="HE270" s="234" t="s">
        <v>65</v>
      </c>
      <c r="HF270" s="233">
        <v>0</v>
      </c>
      <c r="HG270" s="241">
        <v>0</v>
      </c>
      <c r="HH270" s="235">
        <v>0</v>
      </c>
      <c r="HI270" s="241">
        <v>0</v>
      </c>
      <c r="HK270" s="234" t="s">
        <v>65</v>
      </c>
      <c r="HL270" s="233">
        <v>0</v>
      </c>
      <c r="HM270" s="241">
        <v>0</v>
      </c>
      <c r="HN270" s="235">
        <v>0</v>
      </c>
      <c r="HO270" s="241">
        <v>0</v>
      </c>
      <c r="HQ270" s="234" t="s">
        <v>65</v>
      </c>
      <c r="HR270" s="233">
        <v>0</v>
      </c>
      <c r="HS270" s="241">
        <v>0</v>
      </c>
      <c r="HT270" s="235">
        <v>0</v>
      </c>
      <c r="HU270" s="241">
        <v>0</v>
      </c>
      <c r="HW270" s="234" t="s">
        <v>65</v>
      </c>
      <c r="HX270" s="233">
        <v>0</v>
      </c>
      <c r="HY270" s="241">
        <v>0</v>
      </c>
      <c r="HZ270" s="235">
        <v>0</v>
      </c>
      <c r="IA270" s="241">
        <v>0</v>
      </c>
      <c r="IC270" s="234" t="s">
        <v>65</v>
      </c>
      <c r="ID270" s="233">
        <v>0</v>
      </c>
      <c r="IE270" s="241">
        <v>0</v>
      </c>
      <c r="IF270" s="235">
        <v>0</v>
      </c>
      <c r="IG270" s="241">
        <v>0</v>
      </c>
      <c r="II270" s="234" t="s">
        <v>65</v>
      </c>
      <c r="IJ270" s="233">
        <v>0</v>
      </c>
      <c r="IK270" s="241">
        <v>0</v>
      </c>
      <c r="IL270" s="235">
        <v>0</v>
      </c>
      <c r="IM270" s="241">
        <v>0</v>
      </c>
      <c r="IO270" s="234" t="s">
        <v>65</v>
      </c>
      <c r="IP270" s="233">
        <v>0</v>
      </c>
      <c r="IQ270" s="241">
        <v>0</v>
      </c>
      <c r="IR270" s="235">
        <v>0</v>
      </c>
      <c r="IS270" s="241">
        <v>0</v>
      </c>
      <c r="IU270" s="234" t="s">
        <v>65</v>
      </c>
      <c r="IV270" s="233">
        <v>0</v>
      </c>
      <c r="IW270" s="241">
        <v>0</v>
      </c>
      <c r="IX270" s="235">
        <v>0</v>
      </c>
      <c r="IY270" s="241">
        <v>0</v>
      </c>
      <c r="JA270" s="234" t="s">
        <v>65</v>
      </c>
      <c r="JB270" s="233">
        <v>0</v>
      </c>
      <c r="JC270" s="241">
        <v>0</v>
      </c>
      <c r="JD270" s="235">
        <v>0</v>
      </c>
      <c r="JE270" s="241">
        <v>0</v>
      </c>
      <c r="JG270" s="234" t="s">
        <v>65</v>
      </c>
      <c r="JH270" s="233">
        <v>114904.78</v>
      </c>
      <c r="JI270" s="241">
        <v>0.13948051435700365</v>
      </c>
      <c r="JJ270" s="235">
        <v>1</v>
      </c>
      <c r="JK270" s="241">
        <v>0.16666666666666666</v>
      </c>
      <c r="JM270" s="234" t="s">
        <v>65</v>
      </c>
      <c r="JN270" s="233">
        <v>0</v>
      </c>
      <c r="JO270" s="241">
        <v>0</v>
      </c>
      <c r="JP270" s="235">
        <v>0</v>
      </c>
      <c r="JQ270" s="241">
        <v>0</v>
      </c>
      <c r="JS270" s="234" t="s">
        <v>65</v>
      </c>
      <c r="JT270" s="233">
        <v>0</v>
      </c>
      <c r="JU270" s="241">
        <v>0</v>
      </c>
      <c r="JV270" s="235">
        <v>0</v>
      </c>
      <c r="JW270" s="241">
        <v>0</v>
      </c>
      <c r="JY270" s="234" t="s">
        <v>65</v>
      </c>
      <c r="JZ270" s="233">
        <v>0</v>
      </c>
      <c r="KA270" s="241">
        <v>0</v>
      </c>
      <c r="KB270" s="235">
        <v>0</v>
      </c>
      <c r="KC270" s="241">
        <v>0</v>
      </c>
      <c r="KE270" s="234" t="s">
        <v>65</v>
      </c>
      <c r="KF270" s="233">
        <v>0</v>
      </c>
      <c r="KG270" s="241">
        <v>0</v>
      </c>
      <c r="KH270" s="235">
        <v>0</v>
      </c>
      <c r="KI270" s="241">
        <v>0</v>
      </c>
      <c r="KK270" s="234" t="s">
        <v>65</v>
      </c>
      <c r="KL270" s="233">
        <v>0</v>
      </c>
      <c r="KM270" s="241">
        <v>0</v>
      </c>
      <c r="KN270" s="235">
        <v>0</v>
      </c>
      <c r="KO270" s="241">
        <v>0</v>
      </c>
      <c r="KQ270" s="182" t="s">
        <v>65</v>
      </c>
      <c r="KR270" s="183">
        <v>0</v>
      </c>
      <c r="KS270" s="184">
        <v>0</v>
      </c>
      <c r="KT270" s="185">
        <v>0</v>
      </c>
      <c r="KU270" s="184">
        <v>0</v>
      </c>
      <c r="KW270" s="182" t="s">
        <v>65</v>
      </c>
      <c r="KX270" s="183">
        <v>0</v>
      </c>
      <c r="KY270" s="184">
        <v>0</v>
      </c>
      <c r="KZ270" s="185">
        <v>0</v>
      </c>
      <c r="LA270" s="184">
        <v>0</v>
      </c>
    </row>
    <row r="271" spans="1:313" ht="18" x14ac:dyDescent="0.35">
      <c r="A271" s="234" t="s">
        <v>66</v>
      </c>
      <c r="B271" s="233">
        <v>0</v>
      </c>
      <c r="C271" s="241">
        <v>0</v>
      </c>
      <c r="D271" s="235">
        <v>0</v>
      </c>
      <c r="E271" s="241">
        <v>0</v>
      </c>
      <c r="G271" s="234" t="s">
        <v>66</v>
      </c>
      <c r="H271" s="233">
        <v>0</v>
      </c>
      <c r="I271" s="241">
        <v>0</v>
      </c>
      <c r="J271" s="235">
        <v>0</v>
      </c>
      <c r="K271" s="241">
        <v>0</v>
      </c>
      <c r="M271" s="234" t="s">
        <v>66</v>
      </c>
      <c r="N271" s="233">
        <v>702350</v>
      </c>
      <c r="O271" s="241">
        <v>0.70896199222811718</v>
      </c>
      <c r="P271" s="235">
        <v>2</v>
      </c>
      <c r="Q271" s="241">
        <v>0.66666666666666663</v>
      </c>
      <c r="S271" s="234" t="s">
        <v>66</v>
      </c>
      <c r="T271" s="233">
        <v>0</v>
      </c>
      <c r="U271" s="241">
        <v>0</v>
      </c>
      <c r="V271" s="235">
        <v>0</v>
      </c>
      <c r="W271" s="241">
        <v>0</v>
      </c>
      <c r="Y271" s="234" t="s">
        <v>66</v>
      </c>
      <c r="Z271" s="233">
        <v>0</v>
      </c>
      <c r="AA271" s="241">
        <v>0</v>
      </c>
      <c r="AB271" s="235">
        <v>0</v>
      </c>
      <c r="AC271" s="241">
        <v>0</v>
      </c>
      <c r="AF271" s="234" t="s">
        <v>66</v>
      </c>
      <c r="AG271" s="233">
        <v>213607.5</v>
      </c>
      <c r="AH271" s="241">
        <v>3.5948421097870227E-2</v>
      </c>
      <c r="AI271" s="235">
        <v>1</v>
      </c>
      <c r="AJ271" s="241">
        <v>0.125</v>
      </c>
      <c r="AL271" s="234" t="s">
        <v>66</v>
      </c>
      <c r="AM271" s="233">
        <v>142283.88</v>
      </c>
      <c r="AN271" s="241">
        <v>4.5527256674544034E-2</v>
      </c>
      <c r="AO271" s="235">
        <v>1</v>
      </c>
      <c r="AP271" s="241">
        <v>0.14285714285714285</v>
      </c>
      <c r="AR271" s="234" t="s">
        <v>66</v>
      </c>
      <c r="AS271" s="233">
        <v>142283.88</v>
      </c>
      <c r="AT271" s="241">
        <v>4.23402779633082E-2</v>
      </c>
      <c r="AU271" s="235">
        <v>1</v>
      </c>
      <c r="AV271" s="241">
        <v>0.125</v>
      </c>
      <c r="AY271" s="234" t="s">
        <v>66</v>
      </c>
      <c r="AZ271" s="233">
        <v>0</v>
      </c>
      <c r="BA271" s="241">
        <v>0</v>
      </c>
      <c r="BB271" s="235">
        <v>0</v>
      </c>
      <c r="BC271" s="241">
        <v>0</v>
      </c>
      <c r="BE271" s="234" t="s">
        <v>66</v>
      </c>
      <c r="BF271" s="233">
        <v>0</v>
      </c>
      <c r="BG271" s="241">
        <v>0</v>
      </c>
      <c r="BH271" s="235">
        <v>0</v>
      </c>
      <c r="BI271" s="241">
        <v>0</v>
      </c>
      <c r="BK271" s="234" t="s">
        <v>66</v>
      </c>
      <c r="BL271" s="233">
        <v>120650</v>
      </c>
      <c r="BM271" s="241">
        <v>8.0263855133035189E-2</v>
      </c>
      <c r="BN271" s="235">
        <v>1</v>
      </c>
      <c r="BO271" s="241">
        <v>0.16666666666666666</v>
      </c>
      <c r="BQ271" s="234" t="s">
        <v>66</v>
      </c>
      <c r="BR271" s="233">
        <v>0</v>
      </c>
      <c r="BS271" s="241">
        <v>0</v>
      </c>
      <c r="BT271" s="235">
        <v>0</v>
      </c>
      <c r="BU271" s="241">
        <v>0</v>
      </c>
      <c r="BW271" s="234" t="s">
        <v>66</v>
      </c>
      <c r="BX271" s="233">
        <v>0</v>
      </c>
      <c r="BY271" s="241">
        <v>0</v>
      </c>
      <c r="BZ271" s="235">
        <v>0</v>
      </c>
      <c r="CA271" s="241">
        <v>0</v>
      </c>
      <c r="CC271" s="234" t="s">
        <v>66</v>
      </c>
      <c r="CD271" s="233">
        <v>0</v>
      </c>
      <c r="CE271" s="241">
        <v>0</v>
      </c>
      <c r="CF271" s="235">
        <v>0</v>
      </c>
      <c r="CG271" s="241">
        <v>0</v>
      </c>
      <c r="CI271" s="234" t="s">
        <v>66</v>
      </c>
      <c r="CJ271" s="233">
        <v>0</v>
      </c>
      <c r="CK271" s="241">
        <v>0</v>
      </c>
      <c r="CL271" s="235">
        <v>0</v>
      </c>
      <c r="CM271" s="241">
        <v>0</v>
      </c>
      <c r="CO271" s="234" t="s">
        <v>66</v>
      </c>
      <c r="CP271" s="233">
        <v>276065.32</v>
      </c>
      <c r="CQ271" s="241">
        <v>0.10128507874381552</v>
      </c>
      <c r="CR271" s="235">
        <v>2</v>
      </c>
      <c r="CS271" s="241">
        <v>0.11764705882352941</v>
      </c>
      <c r="CU271" s="234" t="s">
        <v>66</v>
      </c>
      <c r="CV271" s="233">
        <v>225760.32</v>
      </c>
      <c r="CW271" s="241">
        <v>0.12357533187204177</v>
      </c>
      <c r="CX271" s="235">
        <v>1</v>
      </c>
      <c r="CY271" s="241">
        <v>7.6923076923076927E-2</v>
      </c>
      <c r="DA271" s="234" t="s">
        <v>66</v>
      </c>
      <c r="DB271" s="233">
        <v>142648.5</v>
      </c>
      <c r="DC271" s="241">
        <v>5.3063964105126184E-2</v>
      </c>
      <c r="DD271" s="235">
        <v>1</v>
      </c>
      <c r="DE271" s="241">
        <v>5.5555555555555552E-2</v>
      </c>
      <c r="DG271" s="234" t="s">
        <v>66</v>
      </c>
      <c r="DH271" s="233">
        <v>226237.58</v>
      </c>
      <c r="DI271" s="241">
        <v>8.8899231760803679E-2</v>
      </c>
      <c r="DJ271" s="235">
        <v>1</v>
      </c>
      <c r="DK271" s="241">
        <v>5.8823529411764705E-2</v>
      </c>
      <c r="DM271" s="234" t="s">
        <v>66</v>
      </c>
      <c r="DN271" s="233">
        <v>0</v>
      </c>
      <c r="DO271" s="241">
        <v>0</v>
      </c>
      <c r="DP271" s="235">
        <v>0</v>
      </c>
      <c r="DQ271" s="241">
        <v>0</v>
      </c>
      <c r="DS271" s="234" t="s">
        <v>66</v>
      </c>
      <c r="DT271" s="233">
        <v>0</v>
      </c>
      <c r="DU271" s="241">
        <v>0</v>
      </c>
      <c r="DV271" s="235">
        <v>0</v>
      </c>
      <c r="DW271" s="241">
        <v>0</v>
      </c>
      <c r="DY271" s="234" t="s">
        <v>66</v>
      </c>
      <c r="DZ271" s="233">
        <v>177382.25</v>
      </c>
      <c r="EA271" s="241">
        <v>9.3344887085509268E-2</v>
      </c>
      <c r="EB271" s="235">
        <v>1</v>
      </c>
      <c r="EC271" s="241">
        <v>8.3333333333333329E-2</v>
      </c>
      <c r="EE271" s="234" t="s">
        <v>66</v>
      </c>
      <c r="EF271" s="233">
        <v>0</v>
      </c>
      <c r="EG271" s="241">
        <v>0</v>
      </c>
      <c r="EH271" s="235">
        <v>0</v>
      </c>
      <c r="EI271" s="241">
        <v>0</v>
      </c>
      <c r="EK271" s="234" t="s">
        <v>66</v>
      </c>
      <c r="EL271" s="233">
        <v>0</v>
      </c>
      <c r="EM271" s="241">
        <v>0</v>
      </c>
      <c r="EN271" s="235">
        <v>0</v>
      </c>
      <c r="EO271" s="241">
        <v>0</v>
      </c>
      <c r="EQ271" s="234" t="s">
        <v>66</v>
      </c>
      <c r="ER271" s="233">
        <v>362590.79000000004</v>
      </c>
      <c r="ES271" s="241">
        <v>0.20880724332372705</v>
      </c>
      <c r="ET271" s="235">
        <v>2</v>
      </c>
      <c r="EU271" s="241">
        <v>0.2</v>
      </c>
      <c r="EW271" s="234" t="s">
        <v>66</v>
      </c>
      <c r="EX271" s="233">
        <v>0</v>
      </c>
      <c r="EY271" s="241">
        <v>0</v>
      </c>
      <c r="EZ271" s="235">
        <v>0</v>
      </c>
      <c r="FA271" s="241">
        <v>0</v>
      </c>
      <c r="FC271" s="234" t="s">
        <v>66</v>
      </c>
      <c r="FD271" s="233">
        <v>584334.8600000001</v>
      </c>
      <c r="FE271" s="241">
        <v>0.22918129785403799</v>
      </c>
      <c r="FF271" s="235">
        <v>3</v>
      </c>
      <c r="FG271" s="241">
        <v>0.21428571428571427</v>
      </c>
      <c r="FI271" s="234" t="s">
        <v>66</v>
      </c>
      <c r="FJ271" s="233">
        <v>0</v>
      </c>
      <c r="FK271" s="241">
        <v>0</v>
      </c>
      <c r="FL271" s="235">
        <v>0</v>
      </c>
      <c r="FM271" s="241">
        <v>0</v>
      </c>
      <c r="FO271" s="234" t="s">
        <v>66</v>
      </c>
      <c r="FP271" s="233">
        <v>0</v>
      </c>
      <c r="FQ271" s="241">
        <v>0</v>
      </c>
      <c r="FR271" s="235">
        <v>0</v>
      </c>
      <c r="FS271" s="241">
        <v>0</v>
      </c>
      <c r="FU271" s="234" t="s">
        <v>66</v>
      </c>
      <c r="FV271" s="233">
        <v>217291.06</v>
      </c>
      <c r="FW271" s="241">
        <v>9.357780899367546E-2</v>
      </c>
      <c r="FX271" s="235">
        <v>1</v>
      </c>
      <c r="FY271" s="241">
        <v>7.6923076923076927E-2</v>
      </c>
      <c r="GA271" s="234" t="s">
        <v>66</v>
      </c>
      <c r="GB271" s="233">
        <v>0</v>
      </c>
      <c r="GC271" s="241">
        <v>0</v>
      </c>
      <c r="GD271" s="235">
        <v>0</v>
      </c>
      <c r="GE271" s="241">
        <v>0</v>
      </c>
      <c r="GG271" s="234" t="s">
        <v>66</v>
      </c>
      <c r="GH271" s="233">
        <v>0</v>
      </c>
      <c r="GI271" s="241">
        <v>0</v>
      </c>
      <c r="GJ271" s="235">
        <v>0</v>
      </c>
      <c r="GK271" s="241">
        <v>0</v>
      </c>
      <c r="GM271" s="234" t="s">
        <v>66</v>
      </c>
      <c r="GN271" s="233">
        <v>0</v>
      </c>
      <c r="GO271" s="241">
        <v>0</v>
      </c>
      <c r="GP271" s="235">
        <v>0</v>
      </c>
      <c r="GQ271" s="241">
        <v>0</v>
      </c>
      <c r="GS271" s="234" t="s">
        <v>66</v>
      </c>
      <c r="GT271" s="233">
        <v>0</v>
      </c>
      <c r="GU271" s="241">
        <v>0</v>
      </c>
      <c r="GV271" s="235">
        <v>0</v>
      </c>
      <c r="GW271" s="241">
        <v>0</v>
      </c>
      <c r="GY271" s="234" t="s">
        <v>66</v>
      </c>
      <c r="GZ271" s="233">
        <v>0</v>
      </c>
      <c r="HA271" s="241">
        <v>0</v>
      </c>
      <c r="HB271" s="235">
        <v>0</v>
      </c>
      <c r="HC271" s="241">
        <v>0</v>
      </c>
      <c r="HE271" s="234" t="s">
        <v>66</v>
      </c>
      <c r="HF271" s="233">
        <v>280011.5</v>
      </c>
      <c r="HG271" s="241">
        <v>0.24706366307942604</v>
      </c>
      <c r="HH271" s="235">
        <v>1</v>
      </c>
      <c r="HI271" s="241">
        <v>0.14285714285714285</v>
      </c>
      <c r="HK271" s="234" t="s">
        <v>66</v>
      </c>
      <c r="HL271" s="233">
        <v>0</v>
      </c>
      <c r="HM271" s="241">
        <v>0</v>
      </c>
      <c r="HN271" s="235">
        <v>0</v>
      </c>
      <c r="HO271" s="241">
        <v>0</v>
      </c>
      <c r="HQ271" s="234" t="s">
        <v>66</v>
      </c>
      <c r="HR271" s="233">
        <v>0</v>
      </c>
      <c r="HS271" s="241">
        <v>0</v>
      </c>
      <c r="HT271" s="235">
        <v>0</v>
      </c>
      <c r="HU271" s="241">
        <v>0</v>
      </c>
      <c r="HW271" s="234" t="s">
        <v>66</v>
      </c>
      <c r="HX271" s="233">
        <v>0</v>
      </c>
      <c r="HY271" s="241">
        <v>0</v>
      </c>
      <c r="HZ271" s="235">
        <v>0</v>
      </c>
      <c r="IA271" s="241">
        <v>0</v>
      </c>
      <c r="IC271" s="234" t="s">
        <v>66</v>
      </c>
      <c r="ID271" s="233">
        <v>0</v>
      </c>
      <c r="IE271" s="241">
        <v>0</v>
      </c>
      <c r="IF271" s="235">
        <v>0</v>
      </c>
      <c r="IG271" s="241">
        <v>0</v>
      </c>
      <c r="II271" s="234" t="s">
        <v>66</v>
      </c>
      <c r="IJ271" s="233">
        <v>0</v>
      </c>
      <c r="IK271" s="241">
        <v>0</v>
      </c>
      <c r="IL271" s="235">
        <v>0</v>
      </c>
      <c r="IM271" s="241">
        <v>0</v>
      </c>
      <c r="IO271" s="234" t="s">
        <v>66</v>
      </c>
      <c r="IP271" s="233">
        <v>0</v>
      </c>
      <c r="IQ271" s="241">
        <v>0</v>
      </c>
      <c r="IR271" s="235">
        <v>0</v>
      </c>
      <c r="IS271" s="241">
        <v>0</v>
      </c>
      <c r="IU271" s="234" t="s">
        <v>66</v>
      </c>
      <c r="IV271" s="233">
        <v>0</v>
      </c>
      <c r="IW271" s="241">
        <v>0</v>
      </c>
      <c r="IX271" s="235">
        <v>0</v>
      </c>
      <c r="IY271" s="241">
        <v>0</v>
      </c>
      <c r="JA271" s="234" t="s">
        <v>66</v>
      </c>
      <c r="JB271" s="233">
        <v>0</v>
      </c>
      <c r="JC271" s="241">
        <v>0</v>
      </c>
      <c r="JD271" s="235">
        <v>0</v>
      </c>
      <c r="JE271" s="241">
        <v>0</v>
      </c>
      <c r="JG271" s="234" t="s">
        <v>66</v>
      </c>
      <c r="JH271" s="233">
        <v>0</v>
      </c>
      <c r="JI271" s="241">
        <v>0</v>
      </c>
      <c r="JJ271" s="235">
        <v>0</v>
      </c>
      <c r="JK271" s="241">
        <v>0</v>
      </c>
      <c r="JM271" s="234" t="s">
        <v>66</v>
      </c>
      <c r="JN271" s="233">
        <v>0</v>
      </c>
      <c r="JO271" s="241">
        <v>0</v>
      </c>
      <c r="JP271" s="235">
        <v>0</v>
      </c>
      <c r="JQ271" s="241">
        <v>0</v>
      </c>
      <c r="JS271" s="234" t="s">
        <v>66</v>
      </c>
      <c r="JT271" s="233">
        <v>0</v>
      </c>
      <c r="JU271" s="241">
        <v>0</v>
      </c>
      <c r="JV271" s="235">
        <v>0</v>
      </c>
      <c r="JW271" s="241">
        <v>0</v>
      </c>
      <c r="JY271" s="234" t="s">
        <v>66</v>
      </c>
      <c r="JZ271" s="233">
        <v>0</v>
      </c>
      <c r="KA271" s="241">
        <v>0</v>
      </c>
      <c r="KB271" s="235">
        <v>0</v>
      </c>
      <c r="KC271" s="241">
        <v>0</v>
      </c>
      <c r="KE271" s="234" t="s">
        <v>66</v>
      </c>
      <c r="KF271" s="233">
        <v>0</v>
      </c>
      <c r="KG271" s="241">
        <v>0</v>
      </c>
      <c r="KH271" s="235">
        <v>0</v>
      </c>
      <c r="KI271" s="241">
        <v>0</v>
      </c>
      <c r="KK271" s="234" t="s">
        <v>66</v>
      </c>
      <c r="KL271" s="233">
        <v>0</v>
      </c>
      <c r="KM271" s="241">
        <v>0</v>
      </c>
      <c r="KN271" s="235">
        <v>0</v>
      </c>
      <c r="KO271" s="241">
        <v>0</v>
      </c>
      <c r="KQ271" s="182" t="s">
        <v>66</v>
      </c>
      <c r="KR271" s="183">
        <v>0</v>
      </c>
      <c r="KS271" s="184">
        <v>0</v>
      </c>
      <c r="KT271" s="185">
        <v>0</v>
      </c>
      <c r="KU271" s="184">
        <v>0</v>
      </c>
      <c r="KW271" s="182" t="s">
        <v>66</v>
      </c>
      <c r="KX271" s="183">
        <v>0</v>
      </c>
      <c r="KY271" s="184">
        <v>0</v>
      </c>
      <c r="KZ271" s="185">
        <v>0</v>
      </c>
      <c r="LA271" s="184">
        <v>0</v>
      </c>
    </row>
    <row r="272" spans="1:313" ht="18" x14ac:dyDescent="0.35">
      <c r="A272" s="234" t="s">
        <v>67</v>
      </c>
      <c r="B272" s="233">
        <v>0</v>
      </c>
      <c r="C272" s="241">
        <v>0</v>
      </c>
      <c r="D272" s="235">
        <v>0</v>
      </c>
      <c r="E272" s="241">
        <v>0</v>
      </c>
      <c r="G272" s="234" t="s">
        <v>67</v>
      </c>
      <c r="H272" s="233">
        <v>0</v>
      </c>
      <c r="I272" s="241">
        <v>0</v>
      </c>
      <c r="J272" s="235">
        <v>0</v>
      </c>
      <c r="K272" s="241">
        <v>0</v>
      </c>
      <c r="M272" s="234" t="s">
        <v>67</v>
      </c>
      <c r="N272" s="233">
        <v>0</v>
      </c>
      <c r="O272" s="241">
        <v>0</v>
      </c>
      <c r="P272" s="235">
        <v>0</v>
      </c>
      <c r="Q272" s="241">
        <v>0</v>
      </c>
      <c r="S272" s="234" t="s">
        <v>67</v>
      </c>
      <c r="T272" s="233">
        <v>0</v>
      </c>
      <c r="U272" s="241">
        <v>0</v>
      </c>
      <c r="V272" s="235">
        <v>0</v>
      </c>
      <c r="W272" s="241">
        <v>0</v>
      </c>
      <c r="Y272" s="234" t="s">
        <v>67</v>
      </c>
      <c r="Z272" s="233">
        <v>89716.26</v>
      </c>
      <c r="AA272" s="241">
        <v>5.0445280248651844E-2</v>
      </c>
      <c r="AB272" s="235">
        <v>1</v>
      </c>
      <c r="AC272" s="241">
        <v>0.5</v>
      </c>
      <c r="AF272" s="234" t="s">
        <v>67</v>
      </c>
      <c r="AG272" s="233">
        <v>427687</v>
      </c>
      <c r="AH272" s="241">
        <v>7.1976275992579025E-2</v>
      </c>
      <c r="AI272" s="235">
        <v>1</v>
      </c>
      <c r="AJ272" s="241">
        <v>0.125</v>
      </c>
      <c r="AL272" s="234" t="s">
        <v>67</v>
      </c>
      <c r="AM272" s="233">
        <v>367207.92</v>
      </c>
      <c r="AN272" s="241">
        <v>0.11749728238199178</v>
      </c>
      <c r="AO272" s="235">
        <v>2</v>
      </c>
      <c r="AP272" s="241">
        <v>0.2857142857142857</v>
      </c>
      <c r="AR272" s="234" t="s">
        <v>67</v>
      </c>
      <c r="AS272" s="233">
        <v>261877.63</v>
      </c>
      <c r="AT272" s="241">
        <v>7.7928516192926262E-2</v>
      </c>
      <c r="AU272" s="235">
        <v>1</v>
      </c>
      <c r="AV272" s="241">
        <v>0.125</v>
      </c>
      <c r="AY272" s="234" t="s">
        <v>67</v>
      </c>
      <c r="AZ272" s="233">
        <v>0</v>
      </c>
      <c r="BA272" s="241">
        <v>0</v>
      </c>
      <c r="BB272" s="235">
        <v>0</v>
      </c>
      <c r="BC272" s="241">
        <v>0</v>
      </c>
      <c r="BE272" s="234" t="s">
        <v>67</v>
      </c>
      <c r="BF272" s="233">
        <v>0</v>
      </c>
      <c r="BG272" s="241">
        <v>0</v>
      </c>
      <c r="BH272" s="235">
        <v>0</v>
      </c>
      <c r="BI272" s="241">
        <v>0</v>
      </c>
      <c r="BK272" s="234" t="s">
        <v>67</v>
      </c>
      <c r="BL272" s="233">
        <v>0</v>
      </c>
      <c r="BM272" s="241">
        <v>0</v>
      </c>
      <c r="BN272" s="235">
        <v>0</v>
      </c>
      <c r="BO272" s="241">
        <v>0</v>
      </c>
      <c r="BQ272" s="234" t="s">
        <v>67</v>
      </c>
      <c r="BR272" s="233">
        <v>53548.75</v>
      </c>
      <c r="BS272" s="241">
        <v>3.4351136027887794E-2</v>
      </c>
      <c r="BT272" s="235">
        <v>1</v>
      </c>
      <c r="BU272" s="241">
        <v>0.14285714285714285</v>
      </c>
      <c r="BW272" s="234" t="s">
        <v>67</v>
      </c>
      <c r="BX272" s="233">
        <v>0</v>
      </c>
      <c r="BY272" s="241">
        <v>0</v>
      </c>
      <c r="BZ272" s="235">
        <v>0</v>
      </c>
      <c r="CA272" s="241">
        <v>0</v>
      </c>
      <c r="CC272" s="234" t="s">
        <v>67</v>
      </c>
      <c r="CD272" s="233">
        <v>0</v>
      </c>
      <c r="CE272" s="241">
        <v>0</v>
      </c>
      <c r="CF272" s="235">
        <v>0</v>
      </c>
      <c r="CG272" s="241">
        <v>0</v>
      </c>
      <c r="CI272" s="234" t="s">
        <v>67</v>
      </c>
      <c r="CJ272" s="233">
        <v>245543.24</v>
      </c>
      <c r="CK272" s="241">
        <v>0.17777966024506392</v>
      </c>
      <c r="CL272" s="235">
        <v>2</v>
      </c>
      <c r="CM272" s="241">
        <v>0.22222222222222221</v>
      </c>
      <c r="CO272" s="234" t="s">
        <v>67</v>
      </c>
      <c r="CP272" s="233">
        <v>0</v>
      </c>
      <c r="CQ272" s="241">
        <v>0</v>
      </c>
      <c r="CR272" s="235">
        <v>0</v>
      </c>
      <c r="CS272" s="241">
        <v>0</v>
      </c>
      <c r="CU272" s="234" t="s">
        <v>67</v>
      </c>
      <c r="CV272" s="233">
        <v>0</v>
      </c>
      <c r="CW272" s="241">
        <v>0</v>
      </c>
      <c r="CX272" s="235">
        <v>0</v>
      </c>
      <c r="CY272" s="241">
        <v>0</v>
      </c>
      <c r="DA272" s="234" t="s">
        <v>67</v>
      </c>
      <c r="DB272" s="233">
        <v>143793.9</v>
      </c>
      <c r="DC272" s="241">
        <v>5.3490042644234626E-2</v>
      </c>
      <c r="DD272" s="235">
        <v>1</v>
      </c>
      <c r="DE272" s="241">
        <v>5.5555555555555552E-2</v>
      </c>
      <c r="DG272" s="234" t="s">
        <v>67</v>
      </c>
      <c r="DH272" s="233">
        <v>215873.56</v>
      </c>
      <c r="DI272" s="241">
        <v>8.482672790908459E-2</v>
      </c>
      <c r="DJ272" s="235">
        <v>1</v>
      </c>
      <c r="DK272" s="241">
        <v>5.8823529411764705E-2</v>
      </c>
      <c r="DM272" s="234" t="s">
        <v>67</v>
      </c>
      <c r="DN272" s="233">
        <v>0</v>
      </c>
      <c r="DO272" s="241">
        <v>0</v>
      </c>
      <c r="DP272" s="235">
        <v>0</v>
      </c>
      <c r="DQ272" s="241">
        <v>0</v>
      </c>
      <c r="DS272" s="234" t="s">
        <v>67</v>
      </c>
      <c r="DT272" s="233">
        <v>0</v>
      </c>
      <c r="DU272" s="241">
        <v>0</v>
      </c>
      <c r="DV272" s="235">
        <v>0</v>
      </c>
      <c r="DW272" s="241">
        <v>0</v>
      </c>
      <c r="DY272" s="234" t="s">
        <v>67</v>
      </c>
      <c r="DZ272" s="233">
        <v>0</v>
      </c>
      <c r="EA272" s="241">
        <v>0</v>
      </c>
      <c r="EB272" s="235">
        <v>0</v>
      </c>
      <c r="EC272" s="241">
        <v>0</v>
      </c>
      <c r="EE272" s="234" t="s">
        <v>67</v>
      </c>
      <c r="EF272" s="233">
        <v>0</v>
      </c>
      <c r="EG272" s="241">
        <v>0</v>
      </c>
      <c r="EH272" s="235">
        <v>0</v>
      </c>
      <c r="EI272" s="241">
        <v>0</v>
      </c>
      <c r="EK272" s="234" t="s">
        <v>67</v>
      </c>
      <c r="EL272" s="233">
        <v>0</v>
      </c>
      <c r="EM272" s="241">
        <v>0</v>
      </c>
      <c r="EN272" s="235">
        <v>0</v>
      </c>
      <c r="EO272" s="241">
        <v>0</v>
      </c>
      <c r="EQ272" s="234" t="s">
        <v>67</v>
      </c>
      <c r="ER272" s="233">
        <v>0</v>
      </c>
      <c r="ES272" s="241">
        <v>0</v>
      </c>
      <c r="ET272" s="235">
        <v>0</v>
      </c>
      <c r="EU272" s="241">
        <v>0</v>
      </c>
      <c r="EW272" s="234" t="s">
        <v>67</v>
      </c>
      <c r="EX272" s="233">
        <v>0</v>
      </c>
      <c r="EY272" s="241">
        <v>0</v>
      </c>
      <c r="EZ272" s="235">
        <v>0</v>
      </c>
      <c r="FA272" s="241">
        <v>0</v>
      </c>
      <c r="FC272" s="234" t="s">
        <v>67</v>
      </c>
      <c r="FD272" s="233">
        <v>0</v>
      </c>
      <c r="FE272" s="241">
        <v>0</v>
      </c>
      <c r="FF272" s="235">
        <v>0</v>
      </c>
      <c r="FG272" s="241">
        <v>0</v>
      </c>
      <c r="FI272" s="234" t="s">
        <v>67</v>
      </c>
      <c r="FJ272" s="233">
        <v>0</v>
      </c>
      <c r="FK272" s="241">
        <v>0</v>
      </c>
      <c r="FL272" s="235">
        <v>0</v>
      </c>
      <c r="FM272" s="241">
        <v>0</v>
      </c>
      <c r="FO272" s="234" t="s">
        <v>67</v>
      </c>
      <c r="FP272" s="233">
        <v>0</v>
      </c>
      <c r="FQ272" s="241">
        <v>0</v>
      </c>
      <c r="FR272" s="235">
        <v>0</v>
      </c>
      <c r="FS272" s="241">
        <v>0</v>
      </c>
      <c r="FU272" s="234" t="s">
        <v>67</v>
      </c>
      <c r="FV272" s="233">
        <v>142390.63</v>
      </c>
      <c r="FW272" s="241">
        <v>6.1321451405451817E-2</v>
      </c>
      <c r="FX272" s="235">
        <v>1</v>
      </c>
      <c r="FY272" s="241">
        <v>7.6923076923076927E-2</v>
      </c>
      <c r="GA272" s="234" t="s">
        <v>67</v>
      </c>
      <c r="GB272" s="233">
        <v>217291.06</v>
      </c>
      <c r="GC272" s="241">
        <v>9.3578808441681191E-2</v>
      </c>
      <c r="GD272" s="235">
        <v>1</v>
      </c>
      <c r="GE272" s="241">
        <v>7.6923076923076927E-2</v>
      </c>
      <c r="GG272" s="234" t="s">
        <v>67</v>
      </c>
      <c r="GH272" s="233">
        <v>320594.53000000003</v>
      </c>
      <c r="GI272" s="241">
        <v>0.16692451720529103</v>
      </c>
      <c r="GJ272" s="235">
        <v>2</v>
      </c>
      <c r="GK272" s="241">
        <v>0.16666666666666666</v>
      </c>
      <c r="GM272" s="234" t="s">
        <v>67</v>
      </c>
      <c r="GN272" s="233">
        <v>0</v>
      </c>
      <c r="GO272" s="241">
        <v>0</v>
      </c>
      <c r="GP272" s="235">
        <v>0</v>
      </c>
      <c r="GQ272" s="241">
        <v>0</v>
      </c>
      <c r="GS272" s="234" t="s">
        <v>67</v>
      </c>
      <c r="GT272" s="233">
        <v>0</v>
      </c>
      <c r="GU272" s="241">
        <v>0</v>
      </c>
      <c r="GV272" s="235">
        <v>0</v>
      </c>
      <c r="GW272" s="241">
        <v>0</v>
      </c>
      <c r="GY272" s="234" t="s">
        <v>67</v>
      </c>
      <c r="GZ272" s="233">
        <v>0</v>
      </c>
      <c r="HA272" s="241">
        <v>0</v>
      </c>
      <c r="HB272" s="235">
        <v>0</v>
      </c>
      <c r="HC272" s="241">
        <v>0</v>
      </c>
      <c r="HE272" s="234" t="s">
        <v>67</v>
      </c>
      <c r="HF272" s="233">
        <v>0</v>
      </c>
      <c r="HG272" s="241">
        <v>0</v>
      </c>
      <c r="HH272" s="235">
        <v>0</v>
      </c>
      <c r="HI272" s="241">
        <v>0</v>
      </c>
      <c r="HK272" s="234" t="s">
        <v>67</v>
      </c>
      <c r="HL272" s="233">
        <v>0</v>
      </c>
      <c r="HM272" s="241">
        <v>0</v>
      </c>
      <c r="HN272" s="235">
        <v>0</v>
      </c>
      <c r="HO272" s="241">
        <v>0</v>
      </c>
      <c r="HQ272" s="234" t="s">
        <v>67</v>
      </c>
      <c r="HR272" s="233">
        <v>0</v>
      </c>
      <c r="HS272" s="241">
        <v>0</v>
      </c>
      <c r="HT272" s="235">
        <v>0</v>
      </c>
      <c r="HU272" s="241">
        <v>0</v>
      </c>
      <c r="HW272" s="234" t="s">
        <v>67</v>
      </c>
      <c r="HX272" s="233">
        <v>46709.67</v>
      </c>
      <c r="HY272" s="241">
        <v>5.1914770526757359E-2</v>
      </c>
      <c r="HZ272" s="235">
        <v>1</v>
      </c>
      <c r="IA272" s="241">
        <v>0.14285714285714285</v>
      </c>
      <c r="IC272" s="234" t="s">
        <v>67</v>
      </c>
      <c r="ID272" s="233">
        <v>0</v>
      </c>
      <c r="IE272" s="241">
        <v>0</v>
      </c>
      <c r="IF272" s="235">
        <v>0</v>
      </c>
      <c r="IG272" s="241">
        <v>0</v>
      </c>
      <c r="II272" s="234" t="s">
        <v>67</v>
      </c>
      <c r="IJ272" s="233">
        <v>0</v>
      </c>
      <c r="IK272" s="241">
        <v>0</v>
      </c>
      <c r="IL272" s="235">
        <v>0</v>
      </c>
      <c r="IM272" s="241">
        <v>0</v>
      </c>
      <c r="IO272" s="234" t="s">
        <v>67</v>
      </c>
      <c r="IP272" s="233">
        <v>0</v>
      </c>
      <c r="IQ272" s="241">
        <v>0</v>
      </c>
      <c r="IR272" s="235">
        <v>0</v>
      </c>
      <c r="IS272" s="241">
        <v>0</v>
      </c>
      <c r="IU272" s="234" t="s">
        <v>67</v>
      </c>
      <c r="IV272" s="233">
        <v>0</v>
      </c>
      <c r="IW272" s="241">
        <v>0</v>
      </c>
      <c r="IX272" s="235">
        <v>0</v>
      </c>
      <c r="IY272" s="241">
        <v>0</v>
      </c>
      <c r="JA272" s="234" t="s">
        <v>67</v>
      </c>
      <c r="JB272" s="233">
        <v>0</v>
      </c>
      <c r="JC272" s="241">
        <v>0</v>
      </c>
      <c r="JD272" s="235">
        <v>0</v>
      </c>
      <c r="JE272" s="241">
        <v>0</v>
      </c>
      <c r="JG272" s="234" t="s">
        <v>67</v>
      </c>
      <c r="JH272" s="233">
        <v>0</v>
      </c>
      <c r="JI272" s="241">
        <v>0</v>
      </c>
      <c r="JJ272" s="235">
        <v>0</v>
      </c>
      <c r="JK272" s="241">
        <v>0</v>
      </c>
      <c r="JM272" s="234" t="s">
        <v>67</v>
      </c>
      <c r="JN272" s="233">
        <v>0</v>
      </c>
      <c r="JO272" s="241">
        <v>0</v>
      </c>
      <c r="JP272" s="235">
        <v>0</v>
      </c>
      <c r="JQ272" s="241">
        <v>0</v>
      </c>
      <c r="JS272" s="234" t="s">
        <v>67</v>
      </c>
      <c r="JT272" s="233">
        <v>0</v>
      </c>
      <c r="JU272" s="241">
        <v>0</v>
      </c>
      <c r="JV272" s="235">
        <v>0</v>
      </c>
      <c r="JW272" s="241">
        <v>0</v>
      </c>
      <c r="JY272" s="234" t="s">
        <v>67</v>
      </c>
      <c r="JZ272" s="233">
        <v>0</v>
      </c>
      <c r="KA272" s="241">
        <v>0</v>
      </c>
      <c r="KB272" s="235">
        <v>0</v>
      </c>
      <c r="KC272" s="241">
        <v>0</v>
      </c>
      <c r="KE272" s="234" t="s">
        <v>67</v>
      </c>
      <c r="KF272" s="233">
        <v>0</v>
      </c>
      <c r="KG272" s="241">
        <v>0</v>
      </c>
      <c r="KH272" s="235">
        <v>0</v>
      </c>
      <c r="KI272" s="241">
        <v>0</v>
      </c>
      <c r="KK272" s="234" t="s">
        <v>67</v>
      </c>
      <c r="KL272" s="233">
        <v>0</v>
      </c>
      <c r="KM272" s="241">
        <v>0</v>
      </c>
      <c r="KN272" s="235">
        <v>0</v>
      </c>
      <c r="KO272" s="241">
        <v>0</v>
      </c>
      <c r="KQ272" s="182" t="s">
        <v>67</v>
      </c>
      <c r="KR272" s="183">
        <v>111751.7</v>
      </c>
      <c r="KS272" s="184">
        <v>0.32437778828220115</v>
      </c>
      <c r="KT272" s="185">
        <v>1</v>
      </c>
      <c r="KU272" s="184">
        <v>0.33333333333333331</v>
      </c>
      <c r="KW272" s="182" t="s">
        <v>67</v>
      </c>
      <c r="KX272" s="183">
        <v>0</v>
      </c>
      <c r="KY272" s="184">
        <v>0</v>
      </c>
      <c r="KZ272" s="185">
        <v>0</v>
      </c>
      <c r="LA272" s="184">
        <v>0</v>
      </c>
    </row>
    <row r="273" spans="1:313" ht="18" x14ac:dyDescent="0.35">
      <c r="A273" s="234" t="s">
        <v>68</v>
      </c>
      <c r="B273" s="233">
        <v>0</v>
      </c>
      <c r="C273" s="241">
        <v>0</v>
      </c>
      <c r="D273" s="235">
        <v>0</v>
      </c>
      <c r="E273" s="241">
        <v>0</v>
      </c>
      <c r="G273" s="234" t="s">
        <v>68</v>
      </c>
      <c r="H273" s="233">
        <v>0</v>
      </c>
      <c r="I273" s="241">
        <v>0</v>
      </c>
      <c r="J273" s="235">
        <v>0</v>
      </c>
      <c r="K273" s="241">
        <v>0</v>
      </c>
      <c r="M273" s="234" t="s">
        <v>68</v>
      </c>
      <c r="N273" s="233">
        <v>0</v>
      </c>
      <c r="O273" s="241">
        <v>0</v>
      </c>
      <c r="P273" s="235">
        <v>0</v>
      </c>
      <c r="Q273" s="241">
        <v>0</v>
      </c>
      <c r="S273" s="234" t="s">
        <v>68</v>
      </c>
      <c r="T273" s="233">
        <v>0</v>
      </c>
      <c r="U273" s="241">
        <v>0</v>
      </c>
      <c r="V273" s="235">
        <v>0</v>
      </c>
      <c r="W273" s="241">
        <v>0</v>
      </c>
      <c r="Y273" s="234" t="s">
        <v>68</v>
      </c>
      <c r="Z273" s="233">
        <v>0</v>
      </c>
      <c r="AA273" s="241">
        <v>0</v>
      </c>
      <c r="AB273" s="235">
        <v>0</v>
      </c>
      <c r="AC273" s="241">
        <v>0</v>
      </c>
      <c r="AF273" s="234" t="s">
        <v>68</v>
      </c>
      <c r="AG273" s="233">
        <v>164061</v>
      </c>
      <c r="AH273" s="241">
        <v>2.761014437104356E-2</v>
      </c>
      <c r="AI273" s="235">
        <v>1</v>
      </c>
      <c r="AJ273" s="241">
        <v>0.125</v>
      </c>
      <c r="AL273" s="234" t="s">
        <v>68</v>
      </c>
      <c r="AM273" s="233">
        <v>0</v>
      </c>
      <c r="AN273" s="241">
        <v>0</v>
      </c>
      <c r="AO273" s="235">
        <v>0</v>
      </c>
      <c r="AP273" s="241">
        <v>0</v>
      </c>
      <c r="AR273" s="234" t="s">
        <v>68</v>
      </c>
      <c r="AS273" s="233">
        <v>0</v>
      </c>
      <c r="AT273" s="241">
        <v>0</v>
      </c>
      <c r="AU273" s="235">
        <v>0</v>
      </c>
      <c r="AV273" s="241">
        <v>0</v>
      </c>
      <c r="AY273" s="234" t="s">
        <v>68</v>
      </c>
      <c r="AZ273" s="233">
        <v>160850</v>
      </c>
      <c r="BA273" s="241">
        <v>4.6053151045350987E-2</v>
      </c>
      <c r="BB273" s="235">
        <v>1</v>
      </c>
      <c r="BC273" s="241">
        <v>0.125</v>
      </c>
      <c r="BE273" s="234" t="s">
        <v>68</v>
      </c>
      <c r="BF273" s="233">
        <v>405495</v>
      </c>
      <c r="BG273" s="241">
        <v>0.12509369417278005</v>
      </c>
      <c r="BH273" s="235">
        <v>2</v>
      </c>
      <c r="BI273" s="241">
        <v>0.2857142857142857</v>
      </c>
      <c r="BK273" s="234" t="s">
        <v>68</v>
      </c>
      <c r="BL273" s="233">
        <v>0</v>
      </c>
      <c r="BM273" s="241">
        <v>0</v>
      </c>
      <c r="BN273" s="235">
        <v>0</v>
      </c>
      <c r="BO273" s="241">
        <v>0</v>
      </c>
      <c r="BQ273" s="234" t="s">
        <v>68</v>
      </c>
      <c r="BR273" s="233">
        <v>0</v>
      </c>
      <c r="BS273" s="241">
        <v>0</v>
      </c>
      <c r="BT273" s="235">
        <v>0</v>
      </c>
      <c r="BU273" s="241">
        <v>0</v>
      </c>
      <c r="BW273" s="234" t="s">
        <v>68</v>
      </c>
      <c r="BX273" s="233">
        <v>53548.75</v>
      </c>
      <c r="BY273" s="241">
        <v>3.2075414239834892E-2</v>
      </c>
      <c r="BZ273" s="235">
        <v>1</v>
      </c>
      <c r="CA273" s="241">
        <v>0.125</v>
      </c>
      <c r="CC273" s="234" t="s">
        <v>68</v>
      </c>
      <c r="CD273" s="233">
        <v>0</v>
      </c>
      <c r="CE273" s="241">
        <v>0</v>
      </c>
      <c r="CF273" s="235">
        <v>0</v>
      </c>
      <c r="CG273" s="241">
        <v>0</v>
      </c>
      <c r="CI273" s="234" t="s">
        <v>68</v>
      </c>
      <c r="CJ273" s="233">
        <v>172099</v>
      </c>
      <c r="CK273" s="241">
        <v>0.12460412980017392</v>
      </c>
      <c r="CL273" s="235">
        <v>1</v>
      </c>
      <c r="CM273" s="241">
        <v>0.1111111111111111</v>
      </c>
      <c r="CO273" s="234" t="s">
        <v>68</v>
      </c>
      <c r="CP273" s="233">
        <v>177382.25</v>
      </c>
      <c r="CQ273" s="241">
        <v>6.5079435399582872E-2</v>
      </c>
      <c r="CR273" s="235">
        <v>1</v>
      </c>
      <c r="CS273" s="241">
        <v>5.8823529411764705E-2</v>
      </c>
      <c r="CU273" s="234" t="s">
        <v>68</v>
      </c>
      <c r="CV273" s="233">
        <v>0</v>
      </c>
      <c r="CW273" s="241">
        <v>0</v>
      </c>
      <c r="CX273" s="235">
        <v>0</v>
      </c>
      <c r="CY273" s="241">
        <v>0</v>
      </c>
      <c r="DA273" s="234" t="s">
        <v>68</v>
      </c>
      <c r="DB273" s="233">
        <v>0</v>
      </c>
      <c r="DC273" s="241">
        <v>0</v>
      </c>
      <c r="DD273" s="235">
        <v>0</v>
      </c>
      <c r="DE273" s="241">
        <v>0</v>
      </c>
      <c r="DG273" s="234" t="s">
        <v>68</v>
      </c>
      <c r="DH273" s="233">
        <v>0</v>
      </c>
      <c r="DI273" s="241">
        <v>0</v>
      </c>
      <c r="DJ273" s="235">
        <v>0</v>
      </c>
      <c r="DK273" s="241">
        <v>0</v>
      </c>
      <c r="DM273" s="234" t="s">
        <v>68</v>
      </c>
      <c r="DN273" s="233">
        <v>0</v>
      </c>
      <c r="DO273" s="241">
        <v>0</v>
      </c>
      <c r="DP273" s="235">
        <v>0</v>
      </c>
      <c r="DQ273" s="241">
        <v>0</v>
      </c>
      <c r="DS273" s="234" t="s">
        <v>68</v>
      </c>
      <c r="DT273" s="233">
        <v>50305</v>
      </c>
      <c r="DU273" s="241">
        <v>2.4278480527833327E-2</v>
      </c>
      <c r="DV273" s="235">
        <v>1</v>
      </c>
      <c r="DW273" s="241">
        <v>7.6923076923076927E-2</v>
      </c>
      <c r="DY273" s="234" t="s">
        <v>68</v>
      </c>
      <c r="DZ273" s="233">
        <v>0</v>
      </c>
      <c r="EA273" s="241">
        <v>0</v>
      </c>
      <c r="EB273" s="235">
        <v>0</v>
      </c>
      <c r="EC273" s="241">
        <v>0</v>
      </c>
      <c r="EE273" s="234" t="s">
        <v>68</v>
      </c>
      <c r="EF273" s="233">
        <v>0</v>
      </c>
      <c r="EG273" s="241">
        <v>0</v>
      </c>
      <c r="EH273" s="235">
        <v>0</v>
      </c>
      <c r="EI273" s="241">
        <v>0</v>
      </c>
      <c r="EK273" s="234" t="s">
        <v>68</v>
      </c>
      <c r="EL273" s="233">
        <v>0</v>
      </c>
      <c r="EM273" s="241">
        <v>0</v>
      </c>
      <c r="EN273" s="235">
        <v>0</v>
      </c>
      <c r="EO273" s="241">
        <v>0</v>
      </c>
      <c r="EQ273" s="234" t="s">
        <v>68</v>
      </c>
      <c r="ER273" s="233">
        <v>0</v>
      </c>
      <c r="ES273" s="241">
        <v>0</v>
      </c>
      <c r="ET273" s="235">
        <v>0</v>
      </c>
      <c r="EU273" s="241">
        <v>0</v>
      </c>
      <c r="EW273" s="234" t="s">
        <v>68</v>
      </c>
      <c r="EX273" s="233">
        <v>0</v>
      </c>
      <c r="EY273" s="241">
        <v>0</v>
      </c>
      <c r="EZ273" s="235">
        <v>0</v>
      </c>
      <c r="FA273" s="241">
        <v>0</v>
      </c>
      <c r="FC273" s="234" t="s">
        <v>68</v>
      </c>
      <c r="FD273" s="233">
        <v>0</v>
      </c>
      <c r="FE273" s="241">
        <v>0</v>
      </c>
      <c r="FF273" s="235">
        <v>0</v>
      </c>
      <c r="FG273" s="241">
        <v>0</v>
      </c>
      <c r="FI273" s="234" t="s">
        <v>68</v>
      </c>
      <c r="FJ273" s="233">
        <v>0</v>
      </c>
      <c r="FK273" s="241">
        <v>0</v>
      </c>
      <c r="FL273" s="235">
        <v>0</v>
      </c>
      <c r="FM273" s="241">
        <v>0</v>
      </c>
      <c r="FO273" s="234" t="s">
        <v>68</v>
      </c>
      <c r="FP273" s="233">
        <v>0</v>
      </c>
      <c r="FQ273" s="241">
        <v>0</v>
      </c>
      <c r="FR273" s="235">
        <v>0</v>
      </c>
      <c r="FS273" s="241">
        <v>0</v>
      </c>
      <c r="FU273" s="234" t="s">
        <v>68</v>
      </c>
      <c r="FV273" s="233">
        <v>301723.52000000002</v>
      </c>
      <c r="FW273" s="241">
        <v>0.12993919733034309</v>
      </c>
      <c r="FX273" s="235">
        <v>1</v>
      </c>
      <c r="FY273" s="241">
        <v>7.6923076923076927E-2</v>
      </c>
      <c r="GA273" s="234" t="s">
        <v>68</v>
      </c>
      <c r="GB273" s="233">
        <v>143908.76999999999</v>
      </c>
      <c r="GC273" s="241">
        <v>6.197591019578972E-2</v>
      </c>
      <c r="GD273" s="235">
        <v>1</v>
      </c>
      <c r="GE273" s="241">
        <v>7.6923076923076927E-2</v>
      </c>
      <c r="GG273" s="234" t="s">
        <v>68</v>
      </c>
      <c r="GH273" s="233">
        <v>0</v>
      </c>
      <c r="GI273" s="241">
        <v>0</v>
      </c>
      <c r="GJ273" s="235">
        <v>0</v>
      </c>
      <c r="GK273" s="241">
        <v>0</v>
      </c>
      <c r="GM273" s="234" t="s">
        <v>68</v>
      </c>
      <c r="GN273" s="233">
        <v>0</v>
      </c>
      <c r="GO273" s="241">
        <v>0</v>
      </c>
      <c r="GP273" s="235">
        <v>0</v>
      </c>
      <c r="GQ273" s="241">
        <v>0</v>
      </c>
      <c r="GS273" s="234" t="s">
        <v>68</v>
      </c>
      <c r="GT273" s="233">
        <v>0</v>
      </c>
      <c r="GU273" s="241">
        <v>0</v>
      </c>
      <c r="GV273" s="235">
        <v>0</v>
      </c>
      <c r="GW273" s="241">
        <v>0</v>
      </c>
      <c r="GY273" s="234" t="s">
        <v>68</v>
      </c>
      <c r="GZ273" s="233">
        <v>0</v>
      </c>
      <c r="HA273" s="241">
        <v>0</v>
      </c>
      <c r="HB273" s="235">
        <v>0</v>
      </c>
      <c r="HC273" s="241">
        <v>0</v>
      </c>
      <c r="HE273" s="234" t="s">
        <v>68</v>
      </c>
      <c r="HF273" s="233">
        <v>0</v>
      </c>
      <c r="HG273" s="241">
        <v>0</v>
      </c>
      <c r="HH273" s="235">
        <v>0</v>
      </c>
      <c r="HI273" s="241">
        <v>0</v>
      </c>
      <c r="HK273" s="234" t="s">
        <v>68</v>
      </c>
      <c r="HL273" s="233">
        <v>0</v>
      </c>
      <c r="HM273" s="241">
        <v>0</v>
      </c>
      <c r="HN273" s="235">
        <v>0</v>
      </c>
      <c r="HO273" s="241">
        <v>0</v>
      </c>
      <c r="HQ273" s="234" t="s">
        <v>68</v>
      </c>
      <c r="HR273" s="233">
        <v>0</v>
      </c>
      <c r="HS273" s="241">
        <v>0</v>
      </c>
      <c r="HT273" s="235">
        <v>0</v>
      </c>
      <c r="HU273" s="241">
        <v>0</v>
      </c>
      <c r="HW273" s="234" t="s">
        <v>68</v>
      </c>
      <c r="HX273" s="233">
        <v>0</v>
      </c>
      <c r="HY273" s="241">
        <v>0</v>
      </c>
      <c r="HZ273" s="235">
        <v>0</v>
      </c>
      <c r="IA273" s="241">
        <v>0</v>
      </c>
      <c r="IC273" s="234" t="s">
        <v>68</v>
      </c>
      <c r="ID273" s="233">
        <v>0</v>
      </c>
      <c r="IE273" s="241">
        <v>0</v>
      </c>
      <c r="IF273" s="235">
        <v>0</v>
      </c>
      <c r="IG273" s="241">
        <v>0</v>
      </c>
      <c r="II273" s="234" t="s">
        <v>68</v>
      </c>
      <c r="IJ273" s="233">
        <v>0</v>
      </c>
      <c r="IK273" s="241">
        <v>0</v>
      </c>
      <c r="IL273" s="235">
        <v>0</v>
      </c>
      <c r="IM273" s="241">
        <v>0</v>
      </c>
      <c r="IO273" s="234" t="s">
        <v>68</v>
      </c>
      <c r="IP273" s="233">
        <v>0</v>
      </c>
      <c r="IQ273" s="241">
        <v>0</v>
      </c>
      <c r="IR273" s="235">
        <v>0</v>
      </c>
      <c r="IS273" s="241">
        <v>0</v>
      </c>
      <c r="IU273" s="234" t="s">
        <v>68</v>
      </c>
      <c r="IV273" s="233">
        <v>0</v>
      </c>
      <c r="IW273" s="241">
        <v>0</v>
      </c>
      <c r="IX273" s="235">
        <v>0</v>
      </c>
      <c r="IY273" s="241">
        <v>0</v>
      </c>
      <c r="JA273" s="234" t="s">
        <v>68</v>
      </c>
      <c r="JB273" s="233">
        <v>0</v>
      </c>
      <c r="JC273" s="241">
        <v>0</v>
      </c>
      <c r="JD273" s="235">
        <v>0</v>
      </c>
      <c r="JE273" s="241">
        <v>0</v>
      </c>
      <c r="JG273" s="234" t="s">
        <v>68</v>
      </c>
      <c r="JH273" s="233">
        <v>0</v>
      </c>
      <c r="JI273" s="241">
        <v>0</v>
      </c>
      <c r="JJ273" s="235">
        <v>0</v>
      </c>
      <c r="JK273" s="241">
        <v>0</v>
      </c>
      <c r="JM273" s="234" t="s">
        <v>68</v>
      </c>
      <c r="JN273" s="233">
        <v>0</v>
      </c>
      <c r="JO273" s="241">
        <v>0</v>
      </c>
      <c r="JP273" s="235">
        <v>0</v>
      </c>
      <c r="JQ273" s="241">
        <v>0</v>
      </c>
      <c r="JS273" s="234" t="s">
        <v>68</v>
      </c>
      <c r="JT273" s="233">
        <v>0</v>
      </c>
      <c r="JU273" s="241">
        <v>0</v>
      </c>
      <c r="JV273" s="235">
        <v>0</v>
      </c>
      <c r="JW273" s="241">
        <v>0</v>
      </c>
      <c r="JY273" s="234" t="s">
        <v>68</v>
      </c>
      <c r="JZ273" s="233">
        <v>0</v>
      </c>
      <c r="KA273" s="241">
        <v>0</v>
      </c>
      <c r="KB273" s="235">
        <v>0</v>
      </c>
      <c r="KC273" s="241">
        <v>0</v>
      </c>
      <c r="KE273" s="234" t="s">
        <v>68</v>
      </c>
      <c r="KF273" s="233">
        <v>0</v>
      </c>
      <c r="KG273" s="241">
        <v>0</v>
      </c>
      <c r="KH273" s="235">
        <v>0</v>
      </c>
      <c r="KI273" s="241">
        <v>0</v>
      </c>
      <c r="KK273" s="234" t="s">
        <v>68</v>
      </c>
      <c r="KL273" s="233">
        <v>0</v>
      </c>
      <c r="KM273" s="241">
        <v>0</v>
      </c>
      <c r="KN273" s="235">
        <v>0</v>
      </c>
      <c r="KO273" s="241">
        <v>0</v>
      </c>
      <c r="KQ273" s="182" t="s">
        <v>68</v>
      </c>
      <c r="KR273" s="183">
        <v>0</v>
      </c>
      <c r="KS273" s="184">
        <v>0</v>
      </c>
      <c r="KT273" s="185">
        <v>0</v>
      </c>
      <c r="KU273" s="184">
        <v>0</v>
      </c>
      <c r="KW273" s="182" t="s">
        <v>68</v>
      </c>
      <c r="KX273" s="183">
        <v>0</v>
      </c>
      <c r="KY273" s="184">
        <v>0</v>
      </c>
      <c r="KZ273" s="185">
        <v>0</v>
      </c>
      <c r="LA273" s="184">
        <v>0</v>
      </c>
    </row>
    <row r="274" spans="1:313" ht="18" x14ac:dyDescent="0.35">
      <c r="A274" s="234" t="s">
        <v>69</v>
      </c>
      <c r="B274" s="233">
        <v>0</v>
      </c>
      <c r="C274" s="241">
        <v>0</v>
      </c>
      <c r="D274" s="235">
        <v>0</v>
      </c>
      <c r="E274" s="241">
        <v>0</v>
      </c>
      <c r="G274" s="234" t="s">
        <v>69</v>
      </c>
      <c r="H274" s="233">
        <v>0</v>
      </c>
      <c r="I274" s="241">
        <v>0</v>
      </c>
      <c r="J274" s="235">
        <v>0</v>
      </c>
      <c r="K274" s="241">
        <v>0</v>
      </c>
      <c r="M274" s="234" t="s">
        <v>69</v>
      </c>
      <c r="N274" s="233">
        <v>0</v>
      </c>
      <c r="O274" s="241">
        <v>0</v>
      </c>
      <c r="P274" s="235">
        <v>0</v>
      </c>
      <c r="Q274" s="241">
        <v>0</v>
      </c>
      <c r="S274" s="234" t="s">
        <v>69</v>
      </c>
      <c r="T274" s="233">
        <v>0</v>
      </c>
      <c r="U274" s="241">
        <v>0</v>
      </c>
      <c r="V274" s="235">
        <v>0</v>
      </c>
      <c r="W274" s="241">
        <v>0</v>
      </c>
      <c r="Y274" s="234" t="s">
        <v>69</v>
      </c>
      <c r="Z274" s="233">
        <v>0</v>
      </c>
      <c r="AA274" s="241">
        <v>0</v>
      </c>
      <c r="AB274" s="235">
        <v>0</v>
      </c>
      <c r="AC274" s="241">
        <v>0</v>
      </c>
      <c r="AF274" s="234" t="s">
        <v>69</v>
      </c>
      <c r="AG274" s="233">
        <v>164061</v>
      </c>
      <c r="AH274" s="241">
        <v>2.761014437104356E-2</v>
      </c>
      <c r="AI274" s="235">
        <v>1</v>
      </c>
      <c r="AJ274" s="241">
        <v>0.125</v>
      </c>
      <c r="AL274" s="234" t="s">
        <v>69</v>
      </c>
      <c r="AM274" s="233">
        <v>599182.27</v>
      </c>
      <c r="AN274" s="241">
        <v>0.1917232296527614</v>
      </c>
      <c r="AO274" s="235">
        <v>1</v>
      </c>
      <c r="AP274" s="241">
        <v>0.14285714285714285</v>
      </c>
      <c r="AR274" s="234" t="s">
        <v>69</v>
      </c>
      <c r="AS274" s="233">
        <v>0</v>
      </c>
      <c r="AT274" s="241">
        <v>0</v>
      </c>
      <c r="AU274" s="235">
        <v>0</v>
      </c>
      <c r="AV274" s="241">
        <v>0</v>
      </c>
      <c r="AY274" s="234" t="s">
        <v>69</v>
      </c>
      <c r="AZ274" s="233">
        <v>0</v>
      </c>
      <c r="BA274" s="241">
        <v>0</v>
      </c>
      <c r="BB274" s="235">
        <v>0</v>
      </c>
      <c r="BC274" s="241">
        <v>0</v>
      </c>
      <c r="BE274" s="234" t="s">
        <v>69</v>
      </c>
      <c r="BF274" s="233">
        <v>240430</v>
      </c>
      <c r="BG274" s="241">
        <v>7.4171757703452593E-2</v>
      </c>
      <c r="BH274" s="235">
        <v>1</v>
      </c>
      <c r="BI274" s="241">
        <v>0.14285714285714285</v>
      </c>
      <c r="BK274" s="234" t="s">
        <v>69</v>
      </c>
      <c r="BL274" s="233">
        <v>0</v>
      </c>
      <c r="BM274" s="241">
        <v>0</v>
      </c>
      <c r="BN274" s="235">
        <v>0</v>
      </c>
      <c r="BO274" s="241">
        <v>0</v>
      </c>
      <c r="BQ274" s="234" t="s">
        <v>69</v>
      </c>
      <c r="BR274" s="233">
        <v>0</v>
      </c>
      <c r="BS274" s="241">
        <v>0</v>
      </c>
      <c r="BT274" s="235">
        <v>0</v>
      </c>
      <c r="BU274" s="241">
        <v>0</v>
      </c>
      <c r="BW274" s="234" t="s">
        <v>69</v>
      </c>
      <c r="BX274" s="233">
        <v>110600</v>
      </c>
      <c r="BY274" s="241">
        <v>6.6248807206998092E-2</v>
      </c>
      <c r="BZ274" s="235">
        <v>1</v>
      </c>
      <c r="CA274" s="241">
        <v>0.125</v>
      </c>
      <c r="CC274" s="234" t="s">
        <v>69</v>
      </c>
      <c r="CD274" s="233">
        <v>0</v>
      </c>
      <c r="CE274" s="241">
        <v>0</v>
      </c>
      <c r="CF274" s="235">
        <v>0</v>
      </c>
      <c r="CG274" s="241">
        <v>0</v>
      </c>
      <c r="CI274" s="234" t="s">
        <v>69</v>
      </c>
      <c r="CJ274" s="233">
        <v>143908.76999999999</v>
      </c>
      <c r="CK274" s="241">
        <v>0.10419367373699658</v>
      </c>
      <c r="CL274" s="235">
        <v>1</v>
      </c>
      <c r="CM274" s="241">
        <v>0.1111111111111111</v>
      </c>
      <c r="CO274" s="234" t="s">
        <v>69</v>
      </c>
      <c r="CP274" s="233">
        <v>142390.63</v>
      </c>
      <c r="CQ274" s="241">
        <v>5.2241426673699916E-2</v>
      </c>
      <c r="CR274" s="235">
        <v>1</v>
      </c>
      <c r="CS274" s="241">
        <v>5.8823529411764705E-2</v>
      </c>
      <c r="CU274" s="234" t="s">
        <v>69</v>
      </c>
      <c r="CV274" s="233">
        <v>0</v>
      </c>
      <c r="CW274" s="241">
        <v>0</v>
      </c>
      <c r="CX274" s="235">
        <v>0</v>
      </c>
      <c r="CY274" s="241">
        <v>0</v>
      </c>
      <c r="DA274" s="234" t="s">
        <v>69</v>
      </c>
      <c r="DB274" s="233">
        <v>273108.06</v>
      </c>
      <c r="DC274" s="241">
        <v>0.10159375172301599</v>
      </c>
      <c r="DD274" s="235">
        <v>2</v>
      </c>
      <c r="DE274" s="241">
        <v>0.1111111111111111</v>
      </c>
      <c r="DG274" s="234" t="s">
        <v>69</v>
      </c>
      <c r="DH274" s="233">
        <v>177382.25</v>
      </c>
      <c r="DI274" s="241">
        <v>6.9701708058417258E-2</v>
      </c>
      <c r="DJ274" s="235">
        <v>1</v>
      </c>
      <c r="DK274" s="241">
        <v>5.8823529411764705E-2</v>
      </c>
      <c r="DM274" s="234" t="s">
        <v>69</v>
      </c>
      <c r="DN274" s="233">
        <v>0</v>
      </c>
      <c r="DO274" s="241">
        <v>0</v>
      </c>
      <c r="DP274" s="235">
        <v>0</v>
      </c>
      <c r="DQ274" s="241">
        <v>0</v>
      </c>
      <c r="DS274" s="234" t="s">
        <v>69</v>
      </c>
      <c r="DT274" s="233">
        <v>177382.25</v>
      </c>
      <c r="DU274" s="241">
        <v>8.5609213847694321E-2</v>
      </c>
      <c r="DV274" s="235">
        <v>1</v>
      </c>
      <c r="DW274" s="241">
        <v>7.6923076923076927E-2</v>
      </c>
      <c r="DY274" s="234" t="s">
        <v>69</v>
      </c>
      <c r="DZ274" s="233">
        <v>0</v>
      </c>
      <c r="EA274" s="241">
        <v>0</v>
      </c>
      <c r="EB274" s="235">
        <v>0</v>
      </c>
      <c r="EC274" s="241">
        <v>0</v>
      </c>
      <c r="EE274" s="234" t="s">
        <v>69</v>
      </c>
      <c r="EF274" s="233">
        <v>0</v>
      </c>
      <c r="EG274" s="241">
        <v>0</v>
      </c>
      <c r="EH274" s="235">
        <v>0</v>
      </c>
      <c r="EI274" s="241">
        <v>0</v>
      </c>
      <c r="EK274" s="234" t="s">
        <v>69</v>
      </c>
      <c r="EL274" s="233">
        <v>301723.52000000002</v>
      </c>
      <c r="EM274" s="241">
        <v>0.16283952551667538</v>
      </c>
      <c r="EN274" s="235">
        <v>1</v>
      </c>
      <c r="EO274" s="241">
        <v>9.0909090909090912E-2</v>
      </c>
      <c r="EQ274" s="234" t="s">
        <v>69</v>
      </c>
      <c r="ER274" s="233">
        <v>0</v>
      </c>
      <c r="ES274" s="241">
        <v>0</v>
      </c>
      <c r="ET274" s="235">
        <v>0</v>
      </c>
      <c r="EU274" s="241">
        <v>0</v>
      </c>
      <c r="EW274" s="234" t="s">
        <v>69</v>
      </c>
      <c r="EX274" s="233">
        <v>0</v>
      </c>
      <c r="EY274" s="241">
        <v>0</v>
      </c>
      <c r="EZ274" s="235">
        <v>0</v>
      </c>
      <c r="FA274" s="241">
        <v>0</v>
      </c>
      <c r="FC274" s="234" t="s">
        <v>69</v>
      </c>
      <c r="FD274" s="233">
        <v>0</v>
      </c>
      <c r="FE274" s="241">
        <v>0</v>
      </c>
      <c r="FF274" s="235">
        <v>0</v>
      </c>
      <c r="FG274" s="241">
        <v>0</v>
      </c>
      <c r="FI274" s="234" t="s">
        <v>69</v>
      </c>
      <c r="FJ274" s="233">
        <v>0</v>
      </c>
      <c r="FK274" s="241">
        <v>0</v>
      </c>
      <c r="FL274" s="235">
        <v>0</v>
      </c>
      <c r="FM274" s="241">
        <v>0</v>
      </c>
      <c r="FO274" s="234" t="s">
        <v>69</v>
      </c>
      <c r="FP274" s="233">
        <v>142390.63</v>
      </c>
      <c r="FQ274" s="241">
        <v>6.1317845539269208E-2</v>
      </c>
      <c r="FR274" s="235">
        <v>1</v>
      </c>
      <c r="FS274" s="241">
        <v>7.6923076923076927E-2</v>
      </c>
      <c r="FU274" s="234" t="s">
        <v>69</v>
      </c>
      <c r="FV274" s="233">
        <v>0</v>
      </c>
      <c r="FW274" s="241">
        <v>0</v>
      </c>
      <c r="FX274" s="235">
        <v>0</v>
      </c>
      <c r="FY274" s="241">
        <v>0</v>
      </c>
      <c r="GA274" s="234" t="s">
        <v>69</v>
      </c>
      <c r="GB274" s="233">
        <v>0</v>
      </c>
      <c r="GC274" s="241">
        <v>0</v>
      </c>
      <c r="GD274" s="235">
        <v>0</v>
      </c>
      <c r="GE274" s="241">
        <v>0</v>
      </c>
      <c r="GG274" s="234" t="s">
        <v>69</v>
      </c>
      <c r="GH274" s="233">
        <v>143908.76999999999</v>
      </c>
      <c r="GI274" s="241">
        <v>7.4929232117145805E-2</v>
      </c>
      <c r="GJ274" s="235">
        <v>1</v>
      </c>
      <c r="GK274" s="241">
        <v>8.3333333333333329E-2</v>
      </c>
      <c r="GM274" s="234" t="s">
        <v>69</v>
      </c>
      <c r="GN274" s="233">
        <v>0</v>
      </c>
      <c r="GO274" s="241">
        <v>0</v>
      </c>
      <c r="GP274" s="235">
        <v>0</v>
      </c>
      <c r="GQ274" s="241">
        <v>0</v>
      </c>
      <c r="GS274" s="234" t="s">
        <v>69</v>
      </c>
      <c r="GT274" s="233">
        <v>0</v>
      </c>
      <c r="GU274" s="241">
        <v>0</v>
      </c>
      <c r="GV274" s="235">
        <v>0</v>
      </c>
      <c r="GW274" s="241">
        <v>0</v>
      </c>
      <c r="GY274" s="234" t="s">
        <v>69</v>
      </c>
      <c r="GZ274" s="233">
        <v>0</v>
      </c>
      <c r="HA274" s="241">
        <v>0</v>
      </c>
      <c r="HB274" s="235">
        <v>0</v>
      </c>
      <c r="HC274" s="241">
        <v>0</v>
      </c>
      <c r="HE274" s="234" t="s">
        <v>69</v>
      </c>
      <c r="HF274" s="233">
        <v>0</v>
      </c>
      <c r="HG274" s="241">
        <v>0</v>
      </c>
      <c r="HH274" s="235">
        <v>0</v>
      </c>
      <c r="HI274" s="241">
        <v>0</v>
      </c>
      <c r="HK274" s="234" t="s">
        <v>69</v>
      </c>
      <c r="HL274" s="233">
        <v>0</v>
      </c>
      <c r="HM274" s="241">
        <v>0</v>
      </c>
      <c r="HN274" s="235">
        <v>0</v>
      </c>
      <c r="HO274" s="241">
        <v>0</v>
      </c>
      <c r="HQ274" s="234" t="s">
        <v>69</v>
      </c>
      <c r="HR274" s="233">
        <v>0</v>
      </c>
      <c r="HS274" s="241">
        <v>0</v>
      </c>
      <c r="HT274" s="235">
        <v>0</v>
      </c>
      <c r="HU274" s="241">
        <v>0</v>
      </c>
      <c r="HW274" s="234" t="s">
        <v>69</v>
      </c>
      <c r="HX274" s="233">
        <v>0</v>
      </c>
      <c r="HY274" s="241">
        <v>0</v>
      </c>
      <c r="HZ274" s="235">
        <v>0</v>
      </c>
      <c r="IA274" s="241">
        <v>0</v>
      </c>
      <c r="IC274" s="234" t="s">
        <v>69</v>
      </c>
      <c r="ID274" s="233">
        <v>0</v>
      </c>
      <c r="IE274" s="241">
        <v>0</v>
      </c>
      <c r="IF274" s="235">
        <v>0</v>
      </c>
      <c r="IG274" s="241">
        <v>0</v>
      </c>
      <c r="II274" s="234" t="s">
        <v>69</v>
      </c>
      <c r="IJ274" s="233">
        <v>0</v>
      </c>
      <c r="IK274" s="241">
        <v>0</v>
      </c>
      <c r="IL274" s="235">
        <v>0</v>
      </c>
      <c r="IM274" s="241">
        <v>0</v>
      </c>
      <c r="IO274" s="234" t="s">
        <v>69</v>
      </c>
      <c r="IP274" s="233">
        <v>0</v>
      </c>
      <c r="IQ274" s="241">
        <v>0</v>
      </c>
      <c r="IR274" s="235">
        <v>0</v>
      </c>
      <c r="IS274" s="241">
        <v>0</v>
      </c>
      <c r="IU274" s="234" t="s">
        <v>69</v>
      </c>
      <c r="IV274" s="233">
        <v>0</v>
      </c>
      <c r="IW274" s="241">
        <v>0</v>
      </c>
      <c r="IX274" s="235">
        <v>0</v>
      </c>
      <c r="IY274" s="241">
        <v>0</v>
      </c>
      <c r="JA274" s="234" t="s">
        <v>69</v>
      </c>
      <c r="JB274" s="233">
        <v>0</v>
      </c>
      <c r="JC274" s="241">
        <v>0</v>
      </c>
      <c r="JD274" s="235">
        <v>0</v>
      </c>
      <c r="JE274" s="241">
        <v>0</v>
      </c>
      <c r="JG274" s="234" t="s">
        <v>69</v>
      </c>
      <c r="JH274" s="233">
        <v>0</v>
      </c>
      <c r="JI274" s="241">
        <v>0</v>
      </c>
      <c r="JJ274" s="235">
        <v>0</v>
      </c>
      <c r="JK274" s="241">
        <v>0</v>
      </c>
      <c r="JM274" s="234" t="s">
        <v>69</v>
      </c>
      <c r="JN274" s="233">
        <v>0</v>
      </c>
      <c r="JO274" s="241">
        <v>0</v>
      </c>
      <c r="JP274" s="235">
        <v>0</v>
      </c>
      <c r="JQ274" s="241">
        <v>0</v>
      </c>
      <c r="JS274" s="234" t="s">
        <v>69</v>
      </c>
      <c r="JT274" s="233">
        <v>0</v>
      </c>
      <c r="JU274" s="241">
        <v>0</v>
      </c>
      <c r="JV274" s="235">
        <v>0</v>
      </c>
      <c r="JW274" s="241">
        <v>0</v>
      </c>
      <c r="JY274" s="234" t="s">
        <v>69</v>
      </c>
      <c r="JZ274" s="233">
        <v>0</v>
      </c>
      <c r="KA274" s="241">
        <v>0</v>
      </c>
      <c r="KB274" s="235">
        <v>0</v>
      </c>
      <c r="KC274" s="241">
        <v>0</v>
      </c>
      <c r="KE274" s="234" t="s">
        <v>69</v>
      </c>
      <c r="KF274" s="233">
        <v>0</v>
      </c>
      <c r="KG274" s="241">
        <v>0</v>
      </c>
      <c r="KH274" s="235">
        <v>0</v>
      </c>
      <c r="KI274" s="241">
        <v>0</v>
      </c>
      <c r="KK274" s="234" t="s">
        <v>69</v>
      </c>
      <c r="KL274" s="233">
        <v>0</v>
      </c>
      <c r="KM274" s="241">
        <v>0</v>
      </c>
      <c r="KN274" s="235">
        <v>0</v>
      </c>
      <c r="KO274" s="241">
        <v>0</v>
      </c>
      <c r="KQ274" s="182" t="s">
        <v>69</v>
      </c>
      <c r="KR274" s="183">
        <v>0</v>
      </c>
      <c r="KS274" s="184">
        <v>0</v>
      </c>
      <c r="KT274" s="185">
        <v>0</v>
      </c>
      <c r="KU274" s="184">
        <v>0</v>
      </c>
      <c r="KW274" s="182" t="s">
        <v>69</v>
      </c>
      <c r="KX274" s="183">
        <v>0</v>
      </c>
      <c r="KY274" s="184">
        <v>0</v>
      </c>
      <c r="KZ274" s="185">
        <v>0</v>
      </c>
      <c r="LA274" s="184">
        <v>0</v>
      </c>
    </row>
    <row r="275" spans="1:313" ht="18" x14ac:dyDescent="0.35">
      <c r="A275" s="234" t="s">
        <v>175</v>
      </c>
      <c r="B275" s="233">
        <v>0</v>
      </c>
      <c r="C275" s="241">
        <v>0</v>
      </c>
      <c r="D275" s="235">
        <v>0</v>
      </c>
      <c r="E275" s="241">
        <v>0</v>
      </c>
      <c r="G275" s="234" t="s">
        <v>175</v>
      </c>
      <c r="H275" s="233">
        <v>0</v>
      </c>
      <c r="I275" s="241">
        <v>0</v>
      </c>
      <c r="J275" s="235">
        <v>0</v>
      </c>
      <c r="K275" s="241">
        <v>0</v>
      </c>
      <c r="M275" s="234" t="s">
        <v>175</v>
      </c>
      <c r="N275" s="233">
        <v>0</v>
      </c>
      <c r="O275" s="241">
        <v>0</v>
      </c>
      <c r="P275" s="235">
        <v>0</v>
      </c>
      <c r="Q275" s="241">
        <v>0</v>
      </c>
      <c r="S275" s="234" t="s">
        <v>175</v>
      </c>
      <c r="T275" s="233">
        <v>0</v>
      </c>
      <c r="U275" s="241">
        <v>0</v>
      </c>
      <c r="V275" s="235">
        <v>0</v>
      </c>
      <c r="W275" s="241">
        <v>0</v>
      </c>
      <c r="Y275" s="234" t="s">
        <v>175</v>
      </c>
      <c r="Z275" s="233">
        <v>0</v>
      </c>
      <c r="AA275" s="241">
        <v>0</v>
      </c>
      <c r="AB275" s="235">
        <v>0</v>
      </c>
      <c r="AC275" s="241">
        <v>0</v>
      </c>
      <c r="AF275" s="234" t="s">
        <v>175</v>
      </c>
      <c r="AG275" s="233">
        <v>0</v>
      </c>
      <c r="AH275" s="241">
        <v>0</v>
      </c>
      <c r="AI275" s="235">
        <v>0</v>
      </c>
      <c r="AJ275" s="241">
        <v>0</v>
      </c>
      <c r="AL275" s="234" t="s">
        <v>175</v>
      </c>
      <c r="AM275" s="233">
        <v>328122</v>
      </c>
      <c r="AN275" s="241">
        <v>0.10499077277457389</v>
      </c>
      <c r="AO275" s="235">
        <v>2</v>
      </c>
      <c r="AP275" s="241">
        <v>0.2857142857142857</v>
      </c>
      <c r="AR275" s="234" t="s">
        <v>175</v>
      </c>
      <c r="AS275" s="233">
        <v>1267861.19</v>
      </c>
      <c r="AT275" s="241">
        <v>0.37728515137126356</v>
      </c>
      <c r="AU275" s="235">
        <v>5</v>
      </c>
      <c r="AV275" s="241">
        <v>0.625</v>
      </c>
      <c r="AY275" s="234" t="s">
        <v>175</v>
      </c>
      <c r="AZ275" s="233">
        <v>998469.9</v>
      </c>
      <c r="BA275" s="241">
        <v>0.28587308124921662</v>
      </c>
      <c r="BB275" s="235">
        <v>3</v>
      </c>
      <c r="BC275" s="241">
        <v>0.375</v>
      </c>
      <c r="BE275" s="234" t="s">
        <v>175</v>
      </c>
      <c r="BF275" s="233">
        <v>137410</v>
      </c>
      <c r="BG275" s="241">
        <v>4.2390472179143289E-2</v>
      </c>
      <c r="BH275" s="235">
        <v>1</v>
      </c>
      <c r="BI275" s="241">
        <v>0.14285714285714285</v>
      </c>
      <c r="BK275" s="234" t="s">
        <v>175</v>
      </c>
      <c r="BL275" s="233">
        <v>783335</v>
      </c>
      <c r="BM275" s="241">
        <v>0.52112297522284401</v>
      </c>
      <c r="BN275" s="235">
        <v>4</v>
      </c>
      <c r="BO275" s="241">
        <v>0.66666666666666663</v>
      </c>
      <c r="BQ275" s="234" t="s">
        <v>175</v>
      </c>
      <c r="BR275" s="233">
        <v>785483</v>
      </c>
      <c r="BS275" s="241">
        <v>0.50388166634316189</v>
      </c>
      <c r="BT275" s="235">
        <v>4</v>
      </c>
      <c r="BU275" s="241">
        <v>0.5714285714285714</v>
      </c>
      <c r="BW275" s="234" t="s">
        <v>175</v>
      </c>
      <c r="BX275" s="233">
        <v>138359</v>
      </c>
      <c r="BY275" s="241">
        <v>8.2876299424530273E-2</v>
      </c>
      <c r="BZ275" s="235">
        <v>1</v>
      </c>
      <c r="CA275" s="241">
        <v>0.125</v>
      </c>
      <c r="CC275" s="234" t="s">
        <v>175</v>
      </c>
      <c r="CD275" s="233">
        <v>53548.75</v>
      </c>
      <c r="CE275" s="241">
        <v>5.5871026419578453E-2</v>
      </c>
      <c r="CF275" s="235">
        <v>1</v>
      </c>
      <c r="CG275" s="241">
        <v>0.16666666666666666</v>
      </c>
      <c r="CI275" s="234" t="s">
        <v>175</v>
      </c>
      <c r="CJ275" s="233">
        <v>53548.75</v>
      </c>
      <c r="CK275" s="241">
        <v>3.8770680803706374E-2</v>
      </c>
      <c r="CL275" s="235">
        <v>1</v>
      </c>
      <c r="CM275" s="241">
        <v>0.1111111111111111</v>
      </c>
      <c r="CO275" s="234" t="s">
        <v>175</v>
      </c>
      <c r="CP275" s="233">
        <v>647749.01</v>
      </c>
      <c r="CQ275" s="241">
        <v>0.23765139889385076</v>
      </c>
      <c r="CR275" s="235">
        <v>5</v>
      </c>
      <c r="CS275" s="241">
        <v>0.29411764705882354</v>
      </c>
      <c r="CU275" s="234" t="s">
        <v>175</v>
      </c>
      <c r="CV275" s="233">
        <v>695309.34</v>
      </c>
      <c r="CW275" s="241">
        <v>0.38059426228767895</v>
      </c>
      <c r="CX275" s="235">
        <v>5</v>
      </c>
      <c r="CY275" s="241">
        <v>0.38461538461538464</v>
      </c>
      <c r="DA275" s="234" t="s">
        <v>175</v>
      </c>
      <c r="DB275" s="233">
        <v>641366.98</v>
      </c>
      <c r="DC275" s="241">
        <v>0.23858277097153618</v>
      </c>
      <c r="DD275" s="235">
        <v>4</v>
      </c>
      <c r="DE275" s="241">
        <v>0.22222222222222221</v>
      </c>
      <c r="DG275" s="234" t="s">
        <v>175</v>
      </c>
      <c r="DH275" s="233">
        <v>111956.21</v>
      </c>
      <c r="DI275" s="241">
        <v>4.399278431041919E-2</v>
      </c>
      <c r="DJ275" s="235">
        <v>1</v>
      </c>
      <c r="DK275" s="241">
        <v>5.8823529411764705E-2</v>
      </c>
      <c r="DM275" s="234" t="s">
        <v>175</v>
      </c>
      <c r="DN275" s="233">
        <v>289104.49</v>
      </c>
      <c r="DO275" s="241">
        <v>0.13602198337061802</v>
      </c>
      <c r="DP275" s="235">
        <v>2</v>
      </c>
      <c r="DQ275" s="241">
        <v>0.14285714285714285</v>
      </c>
      <c r="DS275" s="234" t="s">
        <v>175</v>
      </c>
      <c r="DT275" s="233">
        <v>197908.56</v>
      </c>
      <c r="DU275" s="241">
        <v>9.5515736412911903E-2</v>
      </c>
      <c r="DV275" s="235">
        <v>2</v>
      </c>
      <c r="DW275" s="241">
        <v>0.15384615384615385</v>
      </c>
      <c r="DY275" s="234" t="s">
        <v>175</v>
      </c>
      <c r="DZ275" s="233">
        <v>565303.77</v>
      </c>
      <c r="EA275" s="241">
        <v>0.29748307161321214</v>
      </c>
      <c r="EB275" s="235">
        <v>3</v>
      </c>
      <c r="EC275" s="241">
        <v>0.25</v>
      </c>
      <c r="EE275" s="234" t="s">
        <v>175</v>
      </c>
      <c r="EF275" s="233">
        <v>479105.77</v>
      </c>
      <c r="EG275" s="241">
        <v>0.25868483933043795</v>
      </c>
      <c r="EH275" s="235">
        <v>2</v>
      </c>
      <c r="EI275" s="241">
        <v>0.18181818181818182</v>
      </c>
      <c r="EK275" s="234" t="s">
        <v>175</v>
      </c>
      <c r="EL275" s="233">
        <v>319772.88</v>
      </c>
      <c r="EM275" s="241">
        <v>0.17258072573295172</v>
      </c>
      <c r="EN275" s="235">
        <v>2</v>
      </c>
      <c r="EO275" s="241">
        <v>0.18181818181818182</v>
      </c>
      <c r="EQ275" s="234" t="s">
        <v>175</v>
      </c>
      <c r="ER275" s="233">
        <v>142390.63</v>
      </c>
      <c r="ES275" s="241">
        <v>8.1999310918594442E-2</v>
      </c>
      <c r="ET275" s="235">
        <v>1</v>
      </c>
      <c r="EU275" s="241">
        <v>0.1</v>
      </c>
      <c r="EW275" s="234" t="s">
        <v>175</v>
      </c>
      <c r="EX275" s="233">
        <v>142390.63</v>
      </c>
      <c r="EY275" s="241">
        <v>8.177641149602527E-2</v>
      </c>
      <c r="EZ275" s="235">
        <v>1</v>
      </c>
      <c r="FA275" s="241">
        <v>0.1</v>
      </c>
      <c r="FC275" s="234" t="s">
        <v>175</v>
      </c>
      <c r="FD275" s="233">
        <v>142390.63</v>
      </c>
      <c r="FE275" s="241">
        <v>5.5846863878109401E-2</v>
      </c>
      <c r="FF275" s="235">
        <v>1</v>
      </c>
      <c r="FG275" s="241">
        <v>7.1428571428571425E-2</v>
      </c>
      <c r="FI275" s="234" t="s">
        <v>175</v>
      </c>
      <c r="FJ275" s="233">
        <v>286299.40000000002</v>
      </c>
      <c r="FK275" s="241">
        <v>0.11215978971362589</v>
      </c>
      <c r="FL275" s="235">
        <v>2</v>
      </c>
      <c r="FM275" s="241">
        <v>0.14285714285714285</v>
      </c>
      <c r="FO275" s="234" t="s">
        <v>175</v>
      </c>
      <c r="FP275" s="233">
        <v>143908.76999999999</v>
      </c>
      <c r="FQ275" s="241">
        <v>6.1971603964433734E-2</v>
      </c>
      <c r="FR275" s="235">
        <v>1</v>
      </c>
      <c r="FS275" s="241">
        <v>7.6923076923076927E-2</v>
      </c>
      <c r="FU275" s="234" t="s">
        <v>175</v>
      </c>
      <c r="FV275" s="233">
        <v>143908.76999999999</v>
      </c>
      <c r="FW275" s="241">
        <v>6.19752482756298E-2</v>
      </c>
      <c r="FX275" s="235">
        <v>1</v>
      </c>
      <c r="FY275" s="241">
        <v>7.6923076923076927E-2</v>
      </c>
      <c r="GA275" s="234" t="s">
        <v>175</v>
      </c>
      <c r="GB275" s="233">
        <v>301723.52000000002</v>
      </c>
      <c r="GC275" s="241">
        <v>0.12994058513235549</v>
      </c>
      <c r="GD275" s="235">
        <v>1</v>
      </c>
      <c r="GE275" s="241">
        <v>7.6923076923076927E-2</v>
      </c>
      <c r="GG275" s="234" t="s">
        <v>175</v>
      </c>
      <c r="GH275" s="233">
        <v>0</v>
      </c>
      <c r="GI275" s="241">
        <v>0</v>
      </c>
      <c r="GJ275" s="235">
        <v>0</v>
      </c>
      <c r="GK275" s="241">
        <v>0</v>
      </c>
      <c r="GM275" s="234" t="s">
        <v>175</v>
      </c>
      <c r="GN275" s="233">
        <v>0</v>
      </c>
      <c r="GO275" s="241">
        <v>0</v>
      </c>
      <c r="GP275" s="235">
        <v>0</v>
      </c>
      <c r="GQ275" s="241">
        <v>0</v>
      </c>
      <c r="GS275" s="234" t="s">
        <v>175</v>
      </c>
      <c r="GT275" s="233">
        <v>0</v>
      </c>
      <c r="GU275" s="241">
        <v>0</v>
      </c>
      <c r="GV275" s="235">
        <v>0</v>
      </c>
      <c r="GW275" s="241">
        <v>0</v>
      </c>
      <c r="GY275" s="234" t="s">
        <v>175</v>
      </c>
      <c r="GZ275" s="233">
        <v>0</v>
      </c>
      <c r="HA275" s="241">
        <v>0</v>
      </c>
      <c r="HB275" s="235">
        <v>0</v>
      </c>
      <c r="HC275" s="241">
        <v>0</v>
      </c>
      <c r="HE275" s="234" t="s">
        <v>175</v>
      </c>
      <c r="HF275" s="233">
        <v>0</v>
      </c>
      <c r="HG275" s="241">
        <v>0</v>
      </c>
      <c r="HH275" s="235">
        <v>0</v>
      </c>
      <c r="HI275" s="241">
        <v>0</v>
      </c>
      <c r="HK275" s="234" t="s">
        <v>175</v>
      </c>
      <c r="HL275" s="233">
        <v>0</v>
      </c>
      <c r="HM275" s="241">
        <v>0</v>
      </c>
      <c r="HN275" s="235">
        <v>0</v>
      </c>
      <c r="HO275" s="241">
        <v>0</v>
      </c>
      <c r="HQ275" s="234" t="s">
        <v>175</v>
      </c>
      <c r="HR275" s="233">
        <v>0</v>
      </c>
      <c r="HS275" s="241">
        <v>0</v>
      </c>
      <c r="HT275" s="235">
        <v>0</v>
      </c>
      <c r="HU275" s="241">
        <v>0</v>
      </c>
      <c r="HW275" s="234" t="s">
        <v>175</v>
      </c>
      <c r="HX275" s="233">
        <v>0</v>
      </c>
      <c r="HY275" s="241">
        <v>0</v>
      </c>
      <c r="HZ275" s="235">
        <v>0</v>
      </c>
      <c r="IA275" s="241">
        <v>0</v>
      </c>
      <c r="IC275" s="234" t="s">
        <v>175</v>
      </c>
      <c r="ID275" s="233">
        <v>0</v>
      </c>
      <c r="IE275" s="241">
        <v>0</v>
      </c>
      <c r="IF275" s="235">
        <v>0</v>
      </c>
      <c r="IG275" s="241">
        <v>0</v>
      </c>
      <c r="II275" s="234" t="s">
        <v>175</v>
      </c>
      <c r="IJ275" s="233">
        <v>0</v>
      </c>
      <c r="IK275" s="241">
        <v>0</v>
      </c>
      <c r="IL275" s="235">
        <v>0</v>
      </c>
      <c r="IM275" s="241">
        <v>0</v>
      </c>
      <c r="IO275" s="234" t="s">
        <v>175</v>
      </c>
      <c r="IP275" s="233">
        <v>0</v>
      </c>
      <c r="IQ275" s="241">
        <v>0</v>
      </c>
      <c r="IR275" s="235">
        <v>0</v>
      </c>
      <c r="IS275" s="241">
        <v>0</v>
      </c>
      <c r="IU275" s="234" t="s">
        <v>175</v>
      </c>
      <c r="IV275" s="233">
        <v>0</v>
      </c>
      <c r="IW275" s="241">
        <v>0</v>
      </c>
      <c r="IX275" s="235">
        <v>0</v>
      </c>
      <c r="IY275" s="241">
        <v>0</v>
      </c>
      <c r="JA275" s="234" t="s">
        <v>175</v>
      </c>
      <c r="JB275" s="233">
        <v>0</v>
      </c>
      <c r="JC275" s="241">
        <v>0</v>
      </c>
      <c r="JD275" s="235">
        <v>0</v>
      </c>
      <c r="JE275" s="241">
        <v>0</v>
      </c>
      <c r="JG275" s="234" t="s">
        <v>175</v>
      </c>
      <c r="JH275" s="233">
        <v>0</v>
      </c>
      <c r="JI275" s="241">
        <v>0</v>
      </c>
      <c r="JJ275" s="235">
        <v>0</v>
      </c>
      <c r="JK275" s="241">
        <v>0</v>
      </c>
      <c r="JM275" s="234" t="s">
        <v>175</v>
      </c>
      <c r="JN275" s="233">
        <v>0</v>
      </c>
      <c r="JO275" s="241">
        <v>0</v>
      </c>
      <c r="JP275" s="235">
        <v>0</v>
      </c>
      <c r="JQ275" s="241">
        <v>0</v>
      </c>
      <c r="JS275" s="234" t="s">
        <v>175</v>
      </c>
      <c r="JT275" s="233">
        <v>0</v>
      </c>
      <c r="JU275" s="241">
        <v>0</v>
      </c>
      <c r="JV275" s="235">
        <v>0</v>
      </c>
      <c r="JW275" s="241">
        <v>0</v>
      </c>
      <c r="JY275" s="234" t="s">
        <v>175</v>
      </c>
      <c r="JZ275" s="233">
        <v>0</v>
      </c>
      <c r="KA275" s="241">
        <v>0</v>
      </c>
      <c r="KB275" s="235">
        <v>0</v>
      </c>
      <c r="KC275" s="241">
        <v>0</v>
      </c>
      <c r="KE275" s="234" t="s">
        <v>175</v>
      </c>
      <c r="KF275" s="233">
        <v>0</v>
      </c>
      <c r="KG275" s="241">
        <v>0</v>
      </c>
      <c r="KH275" s="235">
        <v>0</v>
      </c>
      <c r="KI275" s="241">
        <v>0</v>
      </c>
      <c r="KK275" s="234" t="s">
        <v>175</v>
      </c>
      <c r="KL275" s="233">
        <v>0</v>
      </c>
      <c r="KM275" s="241">
        <v>0</v>
      </c>
      <c r="KN275" s="235">
        <v>0</v>
      </c>
      <c r="KO275" s="241">
        <v>0</v>
      </c>
      <c r="KQ275" s="182" t="s">
        <v>175</v>
      </c>
      <c r="KR275" s="183">
        <v>0</v>
      </c>
      <c r="KS275" s="184">
        <v>0</v>
      </c>
      <c r="KT275" s="185">
        <v>0</v>
      </c>
      <c r="KU275" s="184">
        <v>0</v>
      </c>
      <c r="KW275" s="182" t="s">
        <v>175</v>
      </c>
      <c r="KX275" s="183">
        <v>0</v>
      </c>
      <c r="KY275" s="184">
        <v>0</v>
      </c>
      <c r="KZ275" s="185">
        <v>0</v>
      </c>
      <c r="LA275" s="184">
        <v>0</v>
      </c>
    </row>
    <row r="276" spans="1:313" ht="18" x14ac:dyDescent="0.35">
      <c r="A276" s="234" t="s">
        <v>173</v>
      </c>
      <c r="B276" s="233">
        <v>0</v>
      </c>
      <c r="C276" s="241">
        <v>0</v>
      </c>
      <c r="D276" s="235">
        <v>0</v>
      </c>
      <c r="E276" s="241">
        <v>0</v>
      </c>
      <c r="G276" s="234" t="s">
        <v>173</v>
      </c>
      <c r="H276" s="233">
        <v>0</v>
      </c>
      <c r="I276" s="241">
        <v>0</v>
      </c>
      <c r="J276" s="235">
        <v>0</v>
      </c>
      <c r="K276" s="241">
        <v>0</v>
      </c>
      <c r="M276" s="234" t="s">
        <v>173</v>
      </c>
      <c r="N276" s="233">
        <v>0</v>
      </c>
      <c r="O276" s="241">
        <v>0</v>
      </c>
      <c r="P276" s="235">
        <v>0</v>
      </c>
      <c r="Q276" s="241">
        <v>0</v>
      </c>
      <c r="S276" s="234" t="s">
        <v>173</v>
      </c>
      <c r="T276" s="233">
        <v>0</v>
      </c>
      <c r="U276" s="241">
        <v>0</v>
      </c>
      <c r="V276" s="235">
        <v>0</v>
      </c>
      <c r="W276" s="241">
        <v>0</v>
      </c>
      <c r="Y276" s="234" t="s">
        <v>173</v>
      </c>
      <c r="Z276" s="233">
        <v>0</v>
      </c>
      <c r="AA276" s="241">
        <v>0</v>
      </c>
      <c r="AB276" s="235">
        <v>0</v>
      </c>
      <c r="AC276" s="241">
        <v>0</v>
      </c>
      <c r="AF276" s="234" t="s">
        <v>173</v>
      </c>
      <c r="AG276" s="233">
        <v>0</v>
      </c>
      <c r="AH276" s="241">
        <v>0</v>
      </c>
      <c r="AI276" s="235">
        <v>0</v>
      </c>
      <c r="AJ276" s="241">
        <v>0</v>
      </c>
      <c r="AL276" s="234" t="s">
        <v>173</v>
      </c>
      <c r="AM276" s="233">
        <v>0</v>
      </c>
      <c r="AN276" s="241">
        <v>0</v>
      </c>
      <c r="AO276" s="235">
        <v>0</v>
      </c>
      <c r="AP276" s="241">
        <v>0</v>
      </c>
      <c r="AR276" s="234" t="s">
        <v>173</v>
      </c>
      <c r="AS276" s="233">
        <v>0</v>
      </c>
      <c r="AT276" s="241">
        <v>0</v>
      </c>
      <c r="AU276" s="235">
        <v>0</v>
      </c>
      <c r="AV276" s="241">
        <v>0</v>
      </c>
      <c r="AY276" s="234" t="s">
        <v>173</v>
      </c>
      <c r="AZ276" s="233">
        <v>164061</v>
      </c>
      <c r="BA276" s="241">
        <v>4.697249619926222E-2</v>
      </c>
      <c r="BB276" s="235">
        <v>1</v>
      </c>
      <c r="BC276" s="241">
        <v>0.125</v>
      </c>
      <c r="BE276" s="234" t="s">
        <v>173</v>
      </c>
      <c r="BF276" s="233">
        <v>599182.27</v>
      </c>
      <c r="BG276" s="241">
        <v>0.18484549411739262</v>
      </c>
      <c r="BH276" s="235">
        <v>1</v>
      </c>
      <c r="BI276" s="241">
        <v>0.14285714285714285</v>
      </c>
      <c r="BK276" s="234" t="s">
        <v>173</v>
      </c>
      <c r="BL276" s="233">
        <v>599182.27</v>
      </c>
      <c r="BM276" s="241">
        <v>0.39861316964412086</v>
      </c>
      <c r="BN276" s="235">
        <v>1</v>
      </c>
      <c r="BO276" s="241">
        <v>0.16666666666666666</v>
      </c>
      <c r="BQ276" s="234" t="s">
        <v>173</v>
      </c>
      <c r="BR276" s="233">
        <v>599182.27</v>
      </c>
      <c r="BS276" s="241">
        <v>0.38437109479247589</v>
      </c>
      <c r="BT276" s="235">
        <v>1</v>
      </c>
      <c r="BU276" s="241">
        <v>0.14285714285714285</v>
      </c>
      <c r="BW276" s="234" t="s">
        <v>173</v>
      </c>
      <c r="BX276" s="233">
        <v>1246306.27</v>
      </c>
      <c r="BY276" s="241">
        <v>0.74653077578754889</v>
      </c>
      <c r="BZ276" s="235">
        <v>4</v>
      </c>
      <c r="CA276" s="241">
        <v>0.5</v>
      </c>
      <c r="CC276" s="234" t="s">
        <v>173</v>
      </c>
      <c r="CD276" s="233">
        <v>785483</v>
      </c>
      <c r="CE276" s="241">
        <v>0.8195474487290505</v>
      </c>
      <c r="CF276" s="235">
        <v>4</v>
      </c>
      <c r="CG276" s="241">
        <v>0.66666666666666663</v>
      </c>
      <c r="CI276" s="234" t="s">
        <v>173</v>
      </c>
      <c r="CJ276" s="233">
        <v>647124</v>
      </c>
      <c r="CK276" s="241">
        <v>0.46853452311058025</v>
      </c>
      <c r="CL276" s="235">
        <v>3</v>
      </c>
      <c r="CM276" s="241">
        <v>0.33333333333333331</v>
      </c>
      <c r="CO276" s="234" t="s">
        <v>173</v>
      </c>
      <c r="CP276" s="233">
        <v>534408.75</v>
      </c>
      <c r="CQ276" s="241">
        <v>0.19606820706466871</v>
      </c>
      <c r="CR276" s="235">
        <v>3</v>
      </c>
      <c r="CS276" s="241">
        <v>0.17647058823529413</v>
      </c>
      <c r="CU276" s="234" t="s">
        <v>173</v>
      </c>
      <c r="CV276" s="233">
        <v>855529.76</v>
      </c>
      <c r="CW276" s="241">
        <v>0.46829475621937566</v>
      </c>
      <c r="CX276" s="235">
        <v>6</v>
      </c>
      <c r="CY276" s="241">
        <v>0.46153846153846156</v>
      </c>
      <c r="DA276" s="234" t="s">
        <v>173</v>
      </c>
      <c r="DB276" s="233">
        <v>1261500.6399999999</v>
      </c>
      <c r="DC276" s="241">
        <v>0.46926693711853762</v>
      </c>
      <c r="DD276" s="235">
        <v>9</v>
      </c>
      <c r="DE276" s="241">
        <v>0.5</v>
      </c>
      <c r="DG276" s="234" t="s">
        <v>173</v>
      </c>
      <c r="DH276" s="233">
        <v>1613529.16</v>
      </c>
      <c r="DI276" s="241">
        <v>0.63403039737100653</v>
      </c>
      <c r="DJ276" s="235">
        <v>11</v>
      </c>
      <c r="DK276" s="241">
        <v>0.6470588235294118</v>
      </c>
      <c r="DM276" s="234" t="s">
        <v>173</v>
      </c>
      <c r="DN276" s="233">
        <v>1074007.17</v>
      </c>
      <c r="DO276" s="241">
        <v>0.50531413544516213</v>
      </c>
      <c r="DP276" s="235">
        <v>7</v>
      </c>
      <c r="DQ276" s="241">
        <v>0.5</v>
      </c>
      <c r="DS276" s="234" t="s">
        <v>173</v>
      </c>
      <c r="DT276" s="233">
        <v>937504.17</v>
      </c>
      <c r="DU276" s="241">
        <v>0.45246350732745344</v>
      </c>
      <c r="DV276" s="235">
        <v>5</v>
      </c>
      <c r="DW276" s="241">
        <v>0.38461538461538464</v>
      </c>
      <c r="DY276" s="234" t="s">
        <v>173</v>
      </c>
      <c r="DZ276" s="233">
        <v>286299.40000000002</v>
      </c>
      <c r="EA276" s="241">
        <v>0.15066098871588929</v>
      </c>
      <c r="EB276" s="235">
        <v>2</v>
      </c>
      <c r="EC276" s="241">
        <v>0.16666666666666666</v>
      </c>
      <c r="EE276" s="234" t="s">
        <v>173</v>
      </c>
      <c r="EF276" s="233">
        <v>286299.40000000002</v>
      </c>
      <c r="EG276" s="241">
        <v>0.15458238853896664</v>
      </c>
      <c r="EH276" s="235">
        <v>2</v>
      </c>
      <c r="EI276" s="241">
        <v>0.18181818181818182</v>
      </c>
      <c r="EK276" s="234" t="s">
        <v>173</v>
      </c>
      <c r="EL276" s="233">
        <v>143908.76999999999</v>
      </c>
      <c r="EM276" s="241">
        <v>7.7667249223687854E-2</v>
      </c>
      <c r="EN276" s="235">
        <v>1</v>
      </c>
      <c r="EO276" s="241">
        <v>9.0909090909090912E-2</v>
      </c>
      <c r="EQ276" s="234" t="s">
        <v>173</v>
      </c>
      <c r="ER276" s="233">
        <v>143908.76999999999</v>
      </c>
      <c r="ES276" s="241">
        <v>8.2873570930492371E-2</v>
      </c>
      <c r="ET276" s="235">
        <v>1</v>
      </c>
      <c r="EU276" s="241">
        <v>0.1</v>
      </c>
      <c r="EW276" s="234" t="s">
        <v>173</v>
      </c>
      <c r="EX276" s="233">
        <v>143908.76999999999</v>
      </c>
      <c r="EY276" s="241">
        <v>8.2648294999515454E-2</v>
      </c>
      <c r="EZ276" s="235">
        <v>1</v>
      </c>
      <c r="FA276" s="241">
        <v>0.1</v>
      </c>
      <c r="FC276" s="234" t="s">
        <v>173</v>
      </c>
      <c r="FD276" s="233">
        <v>143908.76999999999</v>
      </c>
      <c r="FE276" s="241">
        <v>5.6442291807095403E-2</v>
      </c>
      <c r="FF276" s="235">
        <v>1</v>
      </c>
      <c r="FG276" s="241">
        <v>7.1428571428571425E-2</v>
      </c>
      <c r="FI276" s="234" t="s">
        <v>173</v>
      </c>
      <c r="FJ276" s="233">
        <v>0</v>
      </c>
      <c r="FK276" s="241">
        <v>0</v>
      </c>
      <c r="FL276" s="235">
        <v>0</v>
      </c>
      <c r="FM276" s="241">
        <v>0</v>
      </c>
      <c r="FO276" s="234" t="s">
        <v>173</v>
      </c>
      <c r="FP276" s="233">
        <v>0</v>
      </c>
      <c r="FQ276" s="241">
        <v>0</v>
      </c>
      <c r="FR276" s="235">
        <v>0</v>
      </c>
      <c r="FS276" s="241">
        <v>0</v>
      </c>
      <c r="FU276" s="234" t="s">
        <v>173</v>
      </c>
      <c r="FV276" s="233">
        <v>0</v>
      </c>
      <c r="FW276" s="241">
        <v>0</v>
      </c>
      <c r="FX276" s="235">
        <v>0</v>
      </c>
      <c r="FY276" s="241">
        <v>0</v>
      </c>
      <c r="GA276" s="234" t="s">
        <v>173</v>
      </c>
      <c r="GB276" s="233">
        <v>0</v>
      </c>
      <c r="GC276" s="241">
        <v>0</v>
      </c>
      <c r="GD276" s="235">
        <v>0</v>
      </c>
      <c r="GE276" s="241">
        <v>0</v>
      </c>
      <c r="GG276" s="234" t="s">
        <v>173</v>
      </c>
      <c r="GH276" s="233">
        <v>0</v>
      </c>
      <c r="GI276" s="241">
        <v>0</v>
      </c>
      <c r="GJ276" s="235">
        <v>0</v>
      </c>
      <c r="GK276" s="241">
        <v>0</v>
      </c>
      <c r="GM276" s="234" t="s">
        <v>173</v>
      </c>
      <c r="GN276" s="233">
        <v>0</v>
      </c>
      <c r="GO276" s="241">
        <v>0</v>
      </c>
      <c r="GP276" s="235">
        <v>0</v>
      </c>
      <c r="GQ276" s="241">
        <v>0</v>
      </c>
      <c r="GS276" s="234" t="s">
        <v>173</v>
      </c>
      <c r="GT276" s="233">
        <v>0</v>
      </c>
      <c r="GU276" s="241">
        <v>0</v>
      </c>
      <c r="GV276" s="235">
        <v>0</v>
      </c>
      <c r="GW276" s="241">
        <v>0</v>
      </c>
      <c r="GY276" s="234" t="s">
        <v>173</v>
      </c>
      <c r="GZ276" s="233">
        <v>0</v>
      </c>
      <c r="HA276" s="241">
        <v>0</v>
      </c>
      <c r="HB276" s="235">
        <v>0</v>
      </c>
      <c r="HC276" s="241">
        <v>0</v>
      </c>
      <c r="HE276" s="234" t="s">
        <v>173</v>
      </c>
      <c r="HF276" s="233">
        <v>0</v>
      </c>
      <c r="HG276" s="241">
        <v>0</v>
      </c>
      <c r="HH276" s="235">
        <v>0</v>
      </c>
      <c r="HI276" s="241">
        <v>0</v>
      </c>
      <c r="HK276" s="234" t="s">
        <v>173</v>
      </c>
      <c r="HL276" s="233">
        <v>0</v>
      </c>
      <c r="HM276" s="241">
        <v>0</v>
      </c>
      <c r="HN276" s="235">
        <v>0</v>
      </c>
      <c r="HO276" s="241">
        <v>0</v>
      </c>
      <c r="HQ276" s="234" t="s">
        <v>173</v>
      </c>
      <c r="HR276" s="233">
        <v>0</v>
      </c>
      <c r="HS276" s="241">
        <v>0</v>
      </c>
      <c r="HT276" s="235">
        <v>0</v>
      </c>
      <c r="HU276" s="241">
        <v>0</v>
      </c>
      <c r="HW276" s="234" t="s">
        <v>173</v>
      </c>
      <c r="HX276" s="233">
        <v>0</v>
      </c>
      <c r="HY276" s="241">
        <v>0</v>
      </c>
      <c r="HZ276" s="235">
        <v>0</v>
      </c>
      <c r="IA276" s="241">
        <v>0</v>
      </c>
      <c r="IC276" s="234" t="s">
        <v>173</v>
      </c>
      <c r="ID276" s="233">
        <v>0</v>
      </c>
      <c r="IE276" s="241">
        <v>0</v>
      </c>
      <c r="IF276" s="235">
        <v>0</v>
      </c>
      <c r="IG276" s="241">
        <v>0</v>
      </c>
      <c r="II276" s="234" t="s">
        <v>173</v>
      </c>
      <c r="IJ276" s="233">
        <v>0</v>
      </c>
      <c r="IK276" s="241">
        <v>0</v>
      </c>
      <c r="IL276" s="235">
        <v>0</v>
      </c>
      <c r="IM276" s="241">
        <v>0</v>
      </c>
      <c r="IO276" s="234" t="s">
        <v>173</v>
      </c>
      <c r="IP276" s="233">
        <v>0</v>
      </c>
      <c r="IQ276" s="241">
        <v>0</v>
      </c>
      <c r="IR276" s="235">
        <v>0</v>
      </c>
      <c r="IS276" s="241">
        <v>0</v>
      </c>
      <c r="IU276" s="234" t="s">
        <v>173</v>
      </c>
      <c r="IV276" s="233">
        <v>0</v>
      </c>
      <c r="IW276" s="241">
        <v>0</v>
      </c>
      <c r="IX276" s="235">
        <v>0</v>
      </c>
      <c r="IY276" s="241">
        <v>0</v>
      </c>
      <c r="JA276" s="234" t="s">
        <v>173</v>
      </c>
      <c r="JB276" s="233">
        <v>0</v>
      </c>
      <c r="JC276" s="241">
        <v>0</v>
      </c>
      <c r="JD276" s="235">
        <v>0</v>
      </c>
      <c r="JE276" s="241">
        <v>0</v>
      </c>
      <c r="JG276" s="234" t="s">
        <v>173</v>
      </c>
      <c r="JH276" s="233">
        <v>0</v>
      </c>
      <c r="JI276" s="241">
        <v>0</v>
      </c>
      <c r="JJ276" s="235">
        <v>0</v>
      </c>
      <c r="JK276" s="241">
        <v>0</v>
      </c>
      <c r="JM276" s="234" t="s">
        <v>173</v>
      </c>
      <c r="JN276" s="233">
        <v>0</v>
      </c>
      <c r="JO276" s="241">
        <v>0</v>
      </c>
      <c r="JP276" s="235">
        <v>0</v>
      </c>
      <c r="JQ276" s="241">
        <v>0</v>
      </c>
      <c r="JS276" s="234" t="s">
        <v>173</v>
      </c>
      <c r="JT276" s="233">
        <v>0</v>
      </c>
      <c r="JU276" s="241">
        <v>0</v>
      </c>
      <c r="JV276" s="235">
        <v>0</v>
      </c>
      <c r="JW276" s="241">
        <v>0</v>
      </c>
      <c r="JY276" s="234" t="s">
        <v>173</v>
      </c>
      <c r="JZ276" s="233">
        <v>0</v>
      </c>
      <c r="KA276" s="241">
        <v>0</v>
      </c>
      <c r="KB276" s="235">
        <v>0</v>
      </c>
      <c r="KC276" s="241">
        <v>0</v>
      </c>
      <c r="KE276" s="234" t="s">
        <v>173</v>
      </c>
      <c r="KF276" s="233">
        <v>0</v>
      </c>
      <c r="KG276" s="241">
        <v>0</v>
      </c>
      <c r="KH276" s="235">
        <v>0</v>
      </c>
      <c r="KI276" s="241">
        <v>0</v>
      </c>
      <c r="KK276" s="234" t="s">
        <v>173</v>
      </c>
      <c r="KL276" s="233">
        <v>0</v>
      </c>
      <c r="KM276" s="241">
        <v>0</v>
      </c>
      <c r="KN276" s="235">
        <v>0</v>
      </c>
      <c r="KO276" s="241">
        <v>0</v>
      </c>
      <c r="KQ276" s="182" t="s">
        <v>173</v>
      </c>
      <c r="KR276" s="183">
        <v>0</v>
      </c>
      <c r="KS276" s="184">
        <v>0</v>
      </c>
      <c r="KT276" s="185">
        <v>0</v>
      </c>
      <c r="KU276" s="184">
        <v>0</v>
      </c>
      <c r="KW276" s="182" t="s">
        <v>173</v>
      </c>
      <c r="KX276" s="183">
        <v>0</v>
      </c>
      <c r="KY276" s="184">
        <v>0</v>
      </c>
      <c r="KZ276" s="185">
        <v>0</v>
      </c>
      <c r="LA276" s="184">
        <v>0</v>
      </c>
    </row>
    <row r="277" spans="1:313" ht="18" x14ac:dyDescent="0.35">
      <c r="A277" s="234"/>
      <c r="B277" s="233"/>
      <c r="C277" s="234"/>
      <c r="D277" s="235"/>
      <c r="E277" s="234"/>
      <c r="G277" s="234"/>
      <c r="H277" s="233"/>
      <c r="I277" s="234"/>
      <c r="J277" s="235"/>
      <c r="K277" s="234"/>
      <c r="M277" s="234"/>
      <c r="N277" s="233"/>
      <c r="O277" s="234"/>
      <c r="P277" s="235"/>
      <c r="Q277" s="234"/>
      <c r="S277" s="234"/>
      <c r="T277" s="233"/>
      <c r="U277" s="234"/>
      <c r="V277" s="235"/>
      <c r="W277" s="234"/>
      <c r="Y277" s="234"/>
      <c r="Z277" s="233"/>
      <c r="AA277" s="234"/>
      <c r="AB277" s="235"/>
      <c r="AC277" s="234"/>
      <c r="AF277" s="234"/>
      <c r="AG277" s="233"/>
      <c r="AH277" s="234"/>
      <c r="AI277" s="235"/>
      <c r="AJ277" s="234"/>
      <c r="AL277" s="234"/>
      <c r="AM277" s="233"/>
      <c r="AN277" s="234"/>
      <c r="AO277" s="235"/>
      <c r="AP277" s="234"/>
      <c r="AR277" s="234"/>
      <c r="AS277" s="233"/>
      <c r="AT277" s="234"/>
      <c r="AU277" s="235"/>
      <c r="AV277" s="234"/>
      <c r="AY277" s="234"/>
      <c r="AZ277" s="233"/>
      <c r="BA277" s="234"/>
      <c r="BB277" s="235"/>
      <c r="BC277" s="234"/>
      <c r="BE277" s="234"/>
      <c r="BF277" s="233"/>
      <c r="BG277" s="234"/>
      <c r="BH277" s="235"/>
      <c r="BI277" s="234"/>
      <c r="BK277" s="234"/>
      <c r="BL277" s="233"/>
      <c r="BM277" s="234"/>
      <c r="BN277" s="235"/>
      <c r="BO277" s="234"/>
      <c r="BQ277" s="234"/>
      <c r="BR277" s="233"/>
      <c r="BS277" s="234"/>
      <c r="BT277" s="235"/>
      <c r="BU277" s="234"/>
      <c r="BW277" s="234"/>
      <c r="BX277" s="233"/>
      <c r="BY277" s="234"/>
      <c r="BZ277" s="235"/>
      <c r="CA277" s="234"/>
      <c r="CC277" s="234"/>
      <c r="CD277" s="233"/>
      <c r="CE277" s="234"/>
      <c r="CF277" s="235"/>
      <c r="CG277" s="234"/>
      <c r="CI277" s="234"/>
      <c r="CJ277" s="233"/>
      <c r="CK277" s="234"/>
      <c r="CL277" s="235"/>
      <c r="CM277" s="234"/>
      <c r="CO277" s="234"/>
      <c r="CP277" s="233"/>
      <c r="CQ277" s="234"/>
      <c r="CR277" s="235"/>
      <c r="CS277" s="234"/>
      <c r="CU277" s="234"/>
      <c r="CV277" s="233"/>
      <c r="CW277" s="234"/>
      <c r="CX277" s="235"/>
      <c r="CY277" s="234"/>
      <c r="DA277" s="234"/>
      <c r="DB277" s="233"/>
      <c r="DC277" s="234"/>
      <c r="DD277" s="235"/>
      <c r="DE277" s="234"/>
      <c r="DG277" s="234"/>
      <c r="DH277" s="233"/>
      <c r="DI277" s="234"/>
      <c r="DJ277" s="235"/>
      <c r="DK277" s="234"/>
      <c r="DM277" s="234"/>
      <c r="DN277" s="233"/>
      <c r="DO277" s="234"/>
      <c r="DP277" s="235"/>
      <c r="DQ277" s="234"/>
      <c r="DS277" s="234"/>
      <c r="DT277" s="233"/>
      <c r="DU277" s="234"/>
      <c r="DV277" s="235"/>
      <c r="DW277" s="234"/>
      <c r="DY277" s="234"/>
      <c r="DZ277" s="233"/>
      <c r="EA277" s="234"/>
      <c r="EB277" s="235"/>
      <c r="EC277" s="234"/>
      <c r="EE277" s="234"/>
      <c r="EF277" s="233"/>
      <c r="EG277" s="234"/>
      <c r="EH277" s="235"/>
      <c r="EI277" s="234"/>
      <c r="EK277" s="234"/>
      <c r="EL277" s="233"/>
      <c r="EM277" s="234"/>
      <c r="EN277" s="235"/>
      <c r="EO277" s="234"/>
      <c r="EQ277" s="234"/>
      <c r="ER277" s="233"/>
      <c r="ES277" s="234"/>
      <c r="ET277" s="235"/>
      <c r="EU277" s="234"/>
      <c r="EW277" s="234"/>
      <c r="EX277" s="233"/>
      <c r="EY277" s="234"/>
      <c r="EZ277" s="235"/>
      <c r="FA277" s="234"/>
      <c r="FC277" s="234"/>
      <c r="FD277" s="233"/>
      <c r="FE277" s="234"/>
      <c r="FF277" s="235"/>
      <c r="FG277" s="234"/>
      <c r="FI277" s="234"/>
      <c r="FJ277" s="233"/>
      <c r="FK277" s="234"/>
      <c r="FL277" s="235"/>
      <c r="FM277" s="234"/>
      <c r="FO277" s="234"/>
      <c r="FP277" s="233"/>
      <c r="FQ277" s="234"/>
      <c r="FR277" s="235"/>
      <c r="FS277" s="234"/>
      <c r="FU277" s="234"/>
      <c r="FV277" s="233"/>
      <c r="FW277" s="234"/>
      <c r="FX277" s="235"/>
      <c r="FY277" s="234"/>
      <c r="GA277" s="234"/>
      <c r="GB277" s="233"/>
      <c r="GC277" s="234"/>
      <c r="GD277" s="235"/>
      <c r="GE277" s="234"/>
      <c r="GG277" s="234"/>
      <c r="GH277" s="233"/>
      <c r="GI277" s="234"/>
      <c r="GJ277" s="235"/>
      <c r="GK277" s="234"/>
      <c r="GM277" s="234"/>
      <c r="GN277" s="233"/>
      <c r="GO277" s="234"/>
      <c r="GP277" s="235"/>
      <c r="GQ277" s="234"/>
      <c r="GS277" s="234"/>
      <c r="GT277" s="233"/>
      <c r="GU277" s="234"/>
      <c r="GV277" s="235"/>
      <c r="GW277" s="234"/>
      <c r="GY277" s="234"/>
      <c r="GZ277" s="233"/>
      <c r="HA277" s="234"/>
      <c r="HB277" s="235"/>
      <c r="HC277" s="234"/>
      <c r="HE277" s="234"/>
      <c r="HF277" s="233"/>
      <c r="HG277" s="234"/>
      <c r="HH277" s="235"/>
      <c r="HI277" s="234"/>
      <c r="HK277" s="234"/>
      <c r="HL277" s="233"/>
      <c r="HM277" s="234"/>
      <c r="HN277" s="235"/>
      <c r="HO277" s="234"/>
      <c r="HQ277" s="234"/>
      <c r="HR277" s="233"/>
      <c r="HS277" s="234"/>
      <c r="HT277" s="235"/>
      <c r="HU277" s="234"/>
      <c r="HW277" s="234"/>
      <c r="HX277" s="233"/>
      <c r="HY277" s="234"/>
      <c r="HZ277" s="235"/>
      <c r="IA277" s="234"/>
      <c r="IC277" s="234"/>
      <c r="ID277" s="233"/>
      <c r="IE277" s="234"/>
      <c r="IF277" s="235"/>
      <c r="IG277" s="234"/>
      <c r="II277" s="234"/>
      <c r="IJ277" s="233"/>
      <c r="IK277" s="234"/>
      <c r="IL277" s="235"/>
      <c r="IM277" s="234"/>
      <c r="IO277" s="234"/>
      <c r="IP277" s="233"/>
      <c r="IQ277" s="234"/>
      <c r="IR277" s="235"/>
      <c r="IS277" s="234"/>
      <c r="IU277" s="234"/>
      <c r="IV277" s="233"/>
      <c r="IW277" s="234"/>
      <c r="IX277" s="235"/>
      <c r="IY277" s="234"/>
      <c r="JA277" s="234"/>
      <c r="JB277" s="233"/>
      <c r="JC277" s="234"/>
      <c r="JD277" s="235"/>
      <c r="JE277" s="234"/>
      <c r="JG277" s="234"/>
      <c r="JH277" s="233"/>
      <c r="JI277" s="234"/>
      <c r="JJ277" s="235"/>
      <c r="JK277" s="234"/>
      <c r="JM277" s="234"/>
      <c r="JN277" s="233"/>
      <c r="JO277" s="234"/>
      <c r="JP277" s="235"/>
      <c r="JQ277" s="234"/>
      <c r="JS277" s="234"/>
      <c r="JT277" s="233"/>
      <c r="JU277" s="234"/>
      <c r="JV277" s="235"/>
      <c r="JW277" s="234"/>
      <c r="JY277" s="234"/>
      <c r="JZ277" s="233"/>
      <c r="KA277" s="234"/>
      <c r="KB277" s="235"/>
      <c r="KC277" s="234"/>
      <c r="KE277" s="234"/>
      <c r="KF277" s="233"/>
      <c r="KG277" s="234"/>
      <c r="KH277" s="235"/>
      <c r="KI277" s="234"/>
      <c r="KK277" s="234"/>
      <c r="KL277" s="233"/>
      <c r="KM277" s="234"/>
      <c r="KN277" s="235"/>
      <c r="KO277" s="234"/>
      <c r="KQ277" s="182"/>
      <c r="KR277" s="183"/>
      <c r="KS277" s="182"/>
      <c r="KT277" s="185"/>
      <c r="KU277" s="182"/>
      <c r="KW277" s="182"/>
      <c r="KX277" s="183"/>
      <c r="KY277" s="182"/>
      <c r="KZ277" s="185"/>
      <c r="LA277" s="182"/>
    </row>
    <row r="278" spans="1:313" ht="18.600000000000001" thickBot="1" x14ac:dyDescent="0.4">
      <c r="A278" s="242"/>
      <c r="B278" s="243">
        <f>SUM(B269:B277)</f>
        <v>0</v>
      </c>
      <c r="C278" s="242"/>
      <c r="D278" s="245">
        <f>SUM(D269:D277)</f>
        <v>0</v>
      </c>
      <c r="E278" s="254"/>
      <c r="G278" s="242"/>
      <c r="H278" s="243">
        <f>SUM(H269:H277)</f>
        <v>289012.45</v>
      </c>
      <c r="I278" s="242"/>
      <c r="J278" s="245">
        <f>SUM(J269:J277)</f>
        <v>1</v>
      </c>
      <c r="K278" s="254"/>
      <c r="M278" s="242"/>
      <c r="N278" s="243">
        <f>SUM(N269:N277)</f>
        <v>990673.7</v>
      </c>
      <c r="O278" s="242"/>
      <c r="P278" s="245">
        <f>SUM(P269:P277)</f>
        <v>3</v>
      </c>
      <c r="Q278" s="254"/>
      <c r="S278" s="242"/>
      <c r="T278" s="243">
        <f>SUM(T269:T277)</f>
        <v>0</v>
      </c>
      <c r="U278" s="242"/>
      <c r="V278" s="245">
        <f>SUM(V269:V277)</f>
        <v>0</v>
      </c>
      <c r="W278" s="254"/>
      <c r="Y278" s="242"/>
      <c r="Z278" s="243">
        <f>SUM(Z269:Z277)</f>
        <v>1778486.7</v>
      </c>
      <c r="AA278" s="242"/>
      <c r="AB278" s="245">
        <f>SUM(AB269:AB277)</f>
        <v>2</v>
      </c>
      <c r="AC278" s="254"/>
      <c r="AF278" s="242"/>
      <c r="AG278" s="243">
        <f>SUM(AG269:AG277)</f>
        <v>5942055.1299999999</v>
      </c>
      <c r="AH278" s="242"/>
      <c r="AI278" s="245">
        <f>SUM(AI269:AI277)</f>
        <v>8</v>
      </c>
      <c r="AJ278" s="254"/>
      <c r="AL278" s="242"/>
      <c r="AM278" s="243">
        <f>SUM(AM269:AM277)</f>
        <v>3125246.07</v>
      </c>
      <c r="AN278" s="242"/>
      <c r="AO278" s="245">
        <f>SUM(AO269:AO277)</f>
        <v>7</v>
      </c>
      <c r="AP278" s="254"/>
      <c r="AR278" s="242"/>
      <c r="AS278" s="243">
        <f>SUM(AS269:AS277)</f>
        <v>3360485.26</v>
      </c>
      <c r="AT278" s="242"/>
      <c r="AU278" s="245">
        <f>SUM(AU269:AU277)</f>
        <v>8</v>
      </c>
      <c r="AV278" s="254"/>
      <c r="AY278" s="242"/>
      <c r="AZ278" s="243">
        <f>SUM(AZ269:AZ277)</f>
        <v>3492703.46</v>
      </c>
      <c r="BA278" s="242"/>
      <c r="BB278" s="245">
        <f>SUM(BB269:BB277)</f>
        <v>8</v>
      </c>
      <c r="BC278" s="254"/>
      <c r="BE278" s="242"/>
      <c r="BF278" s="243">
        <f>SUM(BF269:BF277)</f>
        <v>3241530.3000000003</v>
      </c>
      <c r="BG278" s="242"/>
      <c r="BH278" s="245">
        <f>SUM(BH269:BH277)</f>
        <v>7</v>
      </c>
      <c r="BI278" s="254"/>
      <c r="BK278" s="242"/>
      <c r="BL278" s="243">
        <f>SUM(BL269:BL277)</f>
        <v>1503167.27</v>
      </c>
      <c r="BM278" s="242"/>
      <c r="BN278" s="245">
        <f>SUM(BN269:BN277)</f>
        <v>6</v>
      </c>
      <c r="BO278" s="254"/>
      <c r="BQ278" s="242"/>
      <c r="BR278" s="243">
        <f>SUM(BR269:BR277)</f>
        <v>1558864.02</v>
      </c>
      <c r="BS278" s="242"/>
      <c r="BT278" s="245">
        <f>SUM(BT269:BT277)</f>
        <v>7</v>
      </c>
      <c r="BU278" s="254"/>
      <c r="BW278" s="242"/>
      <c r="BX278" s="243">
        <f>SUM(BX269:BX277)</f>
        <v>1669464.02</v>
      </c>
      <c r="BY278" s="242"/>
      <c r="BZ278" s="245">
        <f>SUM(BZ269:BZ277)</f>
        <v>8</v>
      </c>
      <c r="CA278" s="254"/>
      <c r="CC278" s="242"/>
      <c r="CD278" s="243">
        <f>SUM(CD269:CD277)</f>
        <v>958435.05</v>
      </c>
      <c r="CE278" s="242"/>
      <c r="CF278" s="245">
        <f>SUM(CF269:CF277)</f>
        <v>6</v>
      </c>
      <c r="CG278" s="254"/>
      <c r="CI278" s="242"/>
      <c r="CJ278" s="243">
        <f>SUM(CJ269:CJ277)</f>
        <v>1381166.1</v>
      </c>
      <c r="CK278" s="242"/>
      <c r="CL278" s="245">
        <f>SUM(CL269:CL277)</f>
        <v>9</v>
      </c>
      <c r="CM278" s="254"/>
      <c r="CO278" s="242"/>
      <c r="CP278" s="243">
        <f>SUM(CP269:CP277)</f>
        <v>2725626.75</v>
      </c>
      <c r="CQ278" s="242"/>
      <c r="CR278" s="245">
        <f>SUM(CR269:CR277)</f>
        <v>17</v>
      </c>
      <c r="CS278" s="254"/>
      <c r="CU278" s="242"/>
      <c r="CV278" s="243">
        <f>SUM(CV269:CV277)</f>
        <v>1826904.42</v>
      </c>
      <c r="CW278" s="242"/>
      <c r="CX278" s="245">
        <f>SUM(CX269:CX277)</f>
        <v>13</v>
      </c>
      <c r="CY278" s="254"/>
      <c r="DA278" s="242"/>
      <c r="DB278" s="243">
        <v>2688236.78</v>
      </c>
      <c r="DC278" s="242"/>
      <c r="DD278" s="245">
        <v>18</v>
      </c>
      <c r="DE278" s="254"/>
      <c r="DG278" s="242"/>
      <c r="DH278" s="243">
        <v>2544876.66</v>
      </c>
      <c r="DI278" s="242"/>
      <c r="DJ278" s="245">
        <v>17</v>
      </c>
      <c r="DK278" s="254"/>
      <c r="DM278" s="242"/>
      <c r="DN278" s="243">
        <v>2125424.75</v>
      </c>
      <c r="DO278" s="242"/>
      <c r="DP278" s="245">
        <v>14</v>
      </c>
      <c r="DQ278" s="254"/>
      <c r="DS278" s="242"/>
      <c r="DT278" s="243">
        <v>2071999.52</v>
      </c>
      <c r="DU278" s="242"/>
      <c r="DV278" s="245">
        <v>13</v>
      </c>
      <c r="DW278" s="254"/>
      <c r="DY278" s="242"/>
      <c r="DZ278" s="243">
        <v>1900288.87</v>
      </c>
      <c r="EA278" s="242"/>
      <c r="EB278" s="245">
        <v>12</v>
      </c>
      <c r="EC278" s="254"/>
      <c r="EE278" s="242"/>
      <c r="EF278" s="243">
        <v>1852082.9100000001</v>
      </c>
      <c r="EG278" s="242"/>
      <c r="EH278" s="245">
        <v>11</v>
      </c>
      <c r="EI278" s="254"/>
      <c r="EK278" s="242"/>
      <c r="EL278" s="243">
        <v>1852888.7200000002</v>
      </c>
      <c r="EM278" s="242"/>
      <c r="EN278" s="245">
        <v>11</v>
      </c>
      <c r="EO278" s="254"/>
      <c r="EQ278" s="242"/>
      <c r="ER278" s="243">
        <v>1736485.69</v>
      </c>
      <c r="ES278" s="242"/>
      <c r="ET278" s="245">
        <v>10</v>
      </c>
      <c r="EU278" s="254"/>
      <c r="EW278" s="242"/>
      <c r="EX278" s="243">
        <v>1741218.8599999999</v>
      </c>
      <c r="EY278" s="242"/>
      <c r="EZ278" s="245">
        <v>10</v>
      </c>
      <c r="FA278" s="254"/>
      <c r="FC278" s="242"/>
      <c r="FD278" s="243">
        <v>2549662.06</v>
      </c>
      <c r="FE278" s="242"/>
      <c r="FF278" s="245">
        <v>14</v>
      </c>
      <c r="FG278" s="254"/>
      <c r="FI278" s="242"/>
      <c r="FJ278" s="243">
        <v>2552602.86</v>
      </c>
      <c r="FK278" s="242"/>
      <c r="FL278" s="245">
        <v>14</v>
      </c>
      <c r="FM278" s="254"/>
      <c r="FO278" s="242"/>
      <c r="FP278" s="243">
        <v>2322172.75</v>
      </c>
      <c r="FQ278" s="242"/>
      <c r="FR278" s="245">
        <v>13</v>
      </c>
      <c r="FS278" s="254"/>
      <c r="FU278" s="242"/>
      <c r="FV278" s="243">
        <v>2322036.2000000002</v>
      </c>
      <c r="FW278" s="242"/>
      <c r="FX278" s="245">
        <v>13</v>
      </c>
      <c r="FY278" s="254"/>
      <c r="GA278" s="242"/>
      <c r="GB278" s="243">
        <v>2322011.4000000004</v>
      </c>
      <c r="GC278" s="242"/>
      <c r="GD278" s="245">
        <v>13</v>
      </c>
      <c r="GE278" s="254"/>
      <c r="GG278" s="242"/>
      <c r="GH278" s="243">
        <v>1920595.82</v>
      </c>
      <c r="GI278" s="242"/>
      <c r="GJ278" s="245">
        <v>12</v>
      </c>
      <c r="GK278" s="254"/>
      <c r="GM278" s="242"/>
      <c r="GN278" s="243">
        <v>1236821.6800000002</v>
      </c>
      <c r="GO278" s="242"/>
      <c r="GP278" s="245">
        <v>8</v>
      </c>
      <c r="GQ278" s="254"/>
      <c r="GS278" s="242"/>
      <c r="GT278" s="243">
        <v>1236801.8800000001</v>
      </c>
      <c r="GU278" s="242"/>
      <c r="GV278" s="245">
        <v>8</v>
      </c>
      <c r="GW278" s="254"/>
      <c r="GY278" s="242"/>
      <c r="GZ278" s="243">
        <v>1236701.57</v>
      </c>
      <c r="HA278" s="242"/>
      <c r="HB278" s="245">
        <v>8</v>
      </c>
      <c r="HC278" s="254"/>
      <c r="HE278" s="242"/>
      <c r="HF278" s="243">
        <v>1133357.6800000002</v>
      </c>
      <c r="HG278" s="242"/>
      <c r="HH278" s="245">
        <v>7</v>
      </c>
      <c r="HI278" s="254"/>
      <c r="HK278" s="242"/>
      <c r="HL278" s="243">
        <v>853275.90000000014</v>
      </c>
      <c r="HM278" s="242"/>
      <c r="HN278" s="245">
        <v>6</v>
      </c>
      <c r="HO278" s="254"/>
      <c r="HQ278" s="242"/>
      <c r="HR278" s="243">
        <v>853164.9800000001</v>
      </c>
      <c r="HS278" s="242"/>
      <c r="HT278" s="245">
        <v>6</v>
      </c>
      <c r="HU278" s="254"/>
      <c r="HW278" s="242"/>
      <c r="HX278" s="243">
        <v>899737.58000000019</v>
      </c>
      <c r="HY278" s="242"/>
      <c r="HZ278" s="245">
        <v>7</v>
      </c>
      <c r="IA278" s="254"/>
      <c r="IC278" s="242"/>
      <c r="ID278" s="243">
        <v>853027.91000000015</v>
      </c>
      <c r="IE278" s="242"/>
      <c r="IF278" s="245">
        <v>6</v>
      </c>
      <c r="IG278" s="254"/>
      <c r="II278" s="242"/>
      <c r="IJ278" s="243">
        <v>852958.49000000011</v>
      </c>
      <c r="IK278" s="242"/>
      <c r="IL278" s="245">
        <v>6</v>
      </c>
      <c r="IM278" s="254"/>
      <c r="IO278" s="242"/>
      <c r="IP278" s="243">
        <v>708946.29</v>
      </c>
      <c r="IQ278" s="242"/>
      <c r="IR278" s="245">
        <v>5</v>
      </c>
      <c r="IS278" s="254"/>
      <c r="IU278" s="242"/>
      <c r="IV278" s="243">
        <v>708900.47000000009</v>
      </c>
      <c r="IW278" s="242"/>
      <c r="IX278" s="245">
        <v>5</v>
      </c>
      <c r="IY278" s="254"/>
      <c r="JA278" s="242"/>
      <c r="JB278" s="243">
        <v>708900.47000000009</v>
      </c>
      <c r="JC278" s="242"/>
      <c r="JD278" s="245">
        <v>5</v>
      </c>
      <c r="JE278" s="254"/>
      <c r="JG278" s="242"/>
      <c r="JH278" s="243">
        <v>823805.25000000012</v>
      </c>
      <c r="JI278" s="242"/>
      <c r="JJ278" s="245">
        <v>6</v>
      </c>
      <c r="JK278" s="254"/>
      <c r="JM278" s="242"/>
      <c r="JN278" s="243">
        <v>708751.9</v>
      </c>
      <c r="JO278" s="242"/>
      <c r="JP278" s="245">
        <v>5</v>
      </c>
      <c r="JQ278" s="254"/>
      <c r="JS278" s="242"/>
      <c r="JT278" s="243">
        <v>708697.36</v>
      </c>
      <c r="JU278" s="242"/>
      <c r="JV278" s="245">
        <v>5</v>
      </c>
      <c r="JW278" s="254"/>
      <c r="JY278" s="242"/>
      <c r="JZ278" s="243">
        <v>526065.56999999995</v>
      </c>
      <c r="KA278" s="242"/>
      <c r="KB278" s="245">
        <v>4</v>
      </c>
      <c r="KC278" s="254"/>
      <c r="KE278" s="242"/>
      <c r="KF278" s="243">
        <v>526065.57000000007</v>
      </c>
      <c r="KG278" s="242"/>
      <c r="KH278" s="245">
        <v>4</v>
      </c>
      <c r="KI278" s="254"/>
      <c r="KK278" s="242"/>
      <c r="KL278" s="243">
        <v>526065.57000000007</v>
      </c>
      <c r="KM278" s="242"/>
      <c r="KN278" s="245">
        <v>4</v>
      </c>
      <c r="KO278" s="254"/>
      <c r="KQ278" s="190"/>
      <c r="KR278" s="191">
        <v>344510.95</v>
      </c>
      <c r="KS278" s="190"/>
      <c r="KT278" s="193">
        <v>3</v>
      </c>
      <c r="KU278" s="209"/>
      <c r="KW278" s="190"/>
      <c r="KX278" s="191">
        <v>0</v>
      </c>
      <c r="KY278" s="190"/>
      <c r="KZ278" s="193">
        <v>0</v>
      </c>
      <c r="LA278" s="209"/>
    </row>
    <row r="279" spans="1:313" ht="18.600000000000001" thickTop="1" x14ac:dyDescent="0.35">
      <c r="A279" s="234"/>
      <c r="B279" s="233"/>
      <c r="C279" s="234"/>
      <c r="D279" s="235"/>
      <c r="E279" s="234"/>
      <c r="G279" s="234"/>
      <c r="H279" s="233"/>
      <c r="I279" s="234"/>
      <c r="J279" s="235"/>
      <c r="K279" s="234"/>
      <c r="M279" s="234"/>
      <c r="N279" s="233"/>
      <c r="O279" s="234"/>
      <c r="P279" s="235"/>
      <c r="Q279" s="234"/>
      <c r="S279" s="234"/>
      <c r="T279" s="233"/>
      <c r="U279" s="234"/>
      <c r="V279" s="235"/>
      <c r="W279" s="234"/>
      <c r="Y279" s="234"/>
      <c r="Z279" s="233"/>
      <c r="AA279" s="234"/>
      <c r="AB279" s="235"/>
      <c r="AC279" s="234"/>
      <c r="AF279" s="234"/>
      <c r="AG279" s="233"/>
      <c r="AH279" s="234"/>
      <c r="AI279" s="235"/>
      <c r="AJ279" s="234"/>
      <c r="AL279" s="234"/>
      <c r="AM279" s="233"/>
      <c r="AN279" s="234"/>
      <c r="AO279" s="235"/>
      <c r="AP279" s="234"/>
      <c r="AR279" s="234"/>
      <c r="AS279" s="233"/>
      <c r="AT279" s="234"/>
      <c r="AU279" s="235"/>
      <c r="AV279" s="234"/>
      <c r="AY279" s="234"/>
      <c r="AZ279" s="233"/>
      <c r="BA279" s="234"/>
      <c r="BB279" s="235"/>
      <c r="BC279" s="234"/>
      <c r="BE279" s="234"/>
      <c r="BF279" s="233"/>
      <c r="BG279" s="234"/>
      <c r="BH279" s="235"/>
      <c r="BI279" s="234"/>
      <c r="BK279" s="234"/>
      <c r="BL279" s="233"/>
      <c r="BM279" s="234"/>
      <c r="BN279" s="235"/>
      <c r="BO279" s="234"/>
      <c r="BQ279" s="234"/>
      <c r="BR279" s="233"/>
      <c r="BS279" s="234"/>
      <c r="BT279" s="235"/>
      <c r="BU279" s="234"/>
      <c r="BW279" s="234"/>
      <c r="BX279" s="233"/>
      <c r="BY279" s="234"/>
      <c r="BZ279" s="235"/>
      <c r="CA279" s="234"/>
      <c r="CC279" s="234"/>
      <c r="CD279" s="233"/>
      <c r="CE279" s="234"/>
      <c r="CF279" s="235"/>
      <c r="CG279" s="234"/>
      <c r="CI279" s="234"/>
      <c r="CJ279" s="233"/>
      <c r="CK279" s="234"/>
      <c r="CL279" s="235"/>
      <c r="CM279" s="234"/>
      <c r="CO279" s="234"/>
      <c r="CP279" s="233"/>
      <c r="CQ279" s="234"/>
      <c r="CR279" s="235"/>
      <c r="CS279" s="234"/>
      <c r="CU279" s="234"/>
      <c r="CV279" s="233"/>
      <c r="CW279" s="234"/>
      <c r="CX279" s="235"/>
      <c r="CY279" s="234"/>
      <c r="DA279" s="234"/>
      <c r="DB279" s="233"/>
      <c r="DC279" s="234"/>
      <c r="DD279" s="235"/>
      <c r="DE279" s="234"/>
      <c r="DG279" s="234"/>
      <c r="DH279" s="233"/>
      <c r="DI279" s="234"/>
      <c r="DJ279" s="235"/>
      <c r="DK279" s="234"/>
      <c r="DM279" s="234"/>
      <c r="DN279" s="233"/>
      <c r="DO279" s="234"/>
      <c r="DP279" s="235"/>
      <c r="DQ279" s="234"/>
      <c r="DS279" s="234"/>
      <c r="DT279" s="233"/>
      <c r="DU279" s="234"/>
      <c r="DV279" s="235"/>
      <c r="DW279" s="234"/>
      <c r="DY279" s="234"/>
      <c r="DZ279" s="233"/>
      <c r="EA279" s="234"/>
      <c r="EB279" s="235"/>
      <c r="EC279" s="234"/>
      <c r="EE279" s="234"/>
      <c r="EF279" s="233"/>
      <c r="EG279" s="234"/>
      <c r="EH279" s="235"/>
      <c r="EI279" s="234"/>
      <c r="EK279" s="234"/>
      <c r="EL279" s="233"/>
      <c r="EM279" s="234"/>
      <c r="EN279" s="235"/>
      <c r="EO279" s="234"/>
      <c r="EQ279" s="234"/>
      <c r="ER279" s="233"/>
      <c r="ES279" s="234"/>
      <c r="ET279" s="235"/>
      <c r="EU279" s="234"/>
      <c r="EW279" s="234"/>
      <c r="EX279" s="233"/>
      <c r="EY279" s="234"/>
      <c r="EZ279" s="235"/>
      <c r="FA279" s="234"/>
      <c r="FC279" s="234"/>
      <c r="FD279" s="233"/>
      <c r="FE279" s="234"/>
      <c r="FF279" s="235"/>
      <c r="FG279" s="234"/>
      <c r="FI279" s="234"/>
      <c r="FJ279" s="233"/>
      <c r="FK279" s="234"/>
      <c r="FL279" s="235"/>
      <c r="FM279" s="234"/>
      <c r="FO279" s="234"/>
      <c r="FP279" s="233"/>
      <c r="FQ279" s="234"/>
      <c r="FR279" s="235"/>
      <c r="FS279" s="234"/>
      <c r="FU279" s="234"/>
      <c r="FV279" s="233"/>
      <c r="FW279" s="234"/>
      <c r="FX279" s="235"/>
      <c r="FY279" s="234"/>
      <c r="GA279" s="234"/>
      <c r="GB279" s="233"/>
      <c r="GC279" s="234"/>
      <c r="GD279" s="235"/>
      <c r="GE279" s="234"/>
      <c r="GG279" s="234"/>
      <c r="GH279" s="233"/>
      <c r="GI279" s="234"/>
      <c r="GJ279" s="235"/>
      <c r="GK279" s="234"/>
      <c r="GM279" s="234"/>
      <c r="GN279" s="233"/>
      <c r="GO279" s="234"/>
      <c r="GP279" s="235"/>
      <c r="GQ279" s="234"/>
      <c r="GS279" s="234"/>
      <c r="GT279" s="233"/>
      <c r="GU279" s="234"/>
      <c r="GV279" s="235"/>
      <c r="GW279" s="234"/>
      <c r="GY279" s="234"/>
      <c r="GZ279" s="233"/>
      <c r="HA279" s="234"/>
      <c r="HB279" s="235"/>
      <c r="HC279" s="234"/>
      <c r="HE279" s="234"/>
      <c r="HF279" s="233"/>
      <c r="HG279" s="234"/>
      <c r="HH279" s="235"/>
      <c r="HI279" s="234"/>
      <c r="HK279" s="234"/>
      <c r="HL279" s="233"/>
      <c r="HM279" s="234"/>
      <c r="HN279" s="235"/>
      <c r="HO279" s="234"/>
      <c r="HQ279" s="234"/>
      <c r="HR279" s="233"/>
      <c r="HS279" s="234"/>
      <c r="HT279" s="235"/>
      <c r="HU279" s="234"/>
      <c r="HW279" s="234"/>
      <c r="HX279" s="233"/>
      <c r="HY279" s="234"/>
      <c r="HZ279" s="235"/>
      <c r="IA279" s="234"/>
      <c r="IC279" s="234"/>
      <c r="ID279" s="233"/>
      <c r="IE279" s="234"/>
      <c r="IF279" s="235"/>
      <c r="IG279" s="234"/>
      <c r="II279" s="234"/>
      <c r="IJ279" s="233"/>
      <c r="IK279" s="234"/>
      <c r="IL279" s="235"/>
      <c r="IM279" s="234"/>
      <c r="IO279" s="234"/>
      <c r="IP279" s="233"/>
      <c r="IQ279" s="234"/>
      <c r="IR279" s="235"/>
      <c r="IS279" s="234"/>
      <c r="IU279" s="234"/>
      <c r="IV279" s="233"/>
      <c r="IW279" s="234"/>
      <c r="IX279" s="235"/>
      <c r="IY279" s="234"/>
      <c r="JA279" s="234"/>
      <c r="JB279" s="233"/>
      <c r="JC279" s="234"/>
      <c r="JD279" s="235"/>
      <c r="JE279" s="234"/>
      <c r="JG279" s="234"/>
      <c r="JH279" s="233"/>
      <c r="JI279" s="234"/>
      <c r="JJ279" s="235"/>
      <c r="JK279" s="234"/>
      <c r="JM279" s="234"/>
      <c r="JN279" s="233"/>
      <c r="JO279" s="234"/>
      <c r="JP279" s="235"/>
      <c r="JQ279" s="234"/>
      <c r="JS279" s="234"/>
      <c r="JT279" s="233"/>
      <c r="JU279" s="234"/>
      <c r="JV279" s="235"/>
      <c r="JW279" s="234"/>
      <c r="JY279" s="234"/>
      <c r="JZ279" s="233"/>
      <c r="KA279" s="234"/>
      <c r="KB279" s="235"/>
      <c r="KC279" s="234"/>
      <c r="KE279" s="234"/>
      <c r="KF279" s="233"/>
      <c r="KG279" s="234"/>
      <c r="KH279" s="235"/>
      <c r="KI279" s="234"/>
      <c r="KK279" s="234"/>
      <c r="KL279" s="233"/>
      <c r="KM279" s="234"/>
      <c r="KN279" s="235"/>
      <c r="KO279" s="234"/>
      <c r="KQ279" s="182"/>
      <c r="KR279" s="183"/>
      <c r="KS279" s="182"/>
      <c r="KT279" s="185"/>
      <c r="KU279" s="182"/>
      <c r="KW279" s="182"/>
      <c r="KX279" s="183"/>
      <c r="KY279" s="182"/>
      <c r="KZ279" s="185"/>
      <c r="LA279" s="182"/>
    </row>
    <row r="280" spans="1:313" ht="18" x14ac:dyDescent="0.35">
      <c r="A280" s="242" t="s">
        <v>166</v>
      </c>
      <c r="B280" s="233"/>
      <c r="C280" s="234"/>
      <c r="D280" s="256">
        <v>0</v>
      </c>
      <c r="E280" s="234"/>
      <c r="G280" s="242" t="s">
        <v>166</v>
      </c>
      <c r="H280" s="233"/>
      <c r="I280" s="234"/>
      <c r="J280" s="256">
        <v>0</v>
      </c>
      <c r="K280" s="234"/>
      <c r="M280" s="242" t="s">
        <v>166</v>
      </c>
      <c r="N280" s="233"/>
      <c r="O280" s="234"/>
      <c r="P280" s="256">
        <v>1.7886212457239958</v>
      </c>
      <c r="Q280" s="234"/>
      <c r="S280" s="242" t="s">
        <v>166</v>
      </c>
      <c r="T280" s="233"/>
      <c r="U280" s="234"/>
      <c r="V280" s="256">
        <v>0</v>
      </c>
      <c r="W280" s="234"/>
      <c r="Y280" s="242" t="s">
        <v>166</v>
      </c>
      <c r="Z280" s="233"/>
      <c r="AA280" s="234"/>
      <c r="AB280" s="256">
        <v>0</v>
      </c>
      <c r="AC280" s="234"/>
      <c r="AF280" s="242" t="s">
        <v>166</v>
      </c>
      <c r="AG280" s="233"/>
      <c r="AH280" s="234"/>
      <c r="AI280" s="256">
        <v>1.3466399008039938</v>
      </c>
      <c r="AJ280" s="234"/>
      <c r="AL280" s="242" t="s">
        <v>166</v>
      </c>
      <c r="AM280" s="233"/>
      <c r="AN280" s="234"/>
      <c r="AO280" s="256">
        <v>5.2427503928723871</v>
      </c>
      <c r="AP280" s="234"/>
      <c r="AR280" s="242" t="s">
        <v>166</v>
      </c>
      <c r="AS280" s="233"/>
      <c r="AT280" s="234"/>
      <c r="AU280" s="256">
        <v>4.4243439046181088</v>
      </c>
      <c r="AV280" s="234"/>
      <c r="AY280" s="242" t="s">
        <v>166</v>
      </c>
      <c r="AZ280" s="233"/>
      <c r="BA280" s="234"/>
      <c r="BB280" s="256">
        <v>4.0103823155000979</v>
      </c>
      <c r="BC280" s="234"/>
      <c r="BE280" s="242" t="s">
        <v>166</v>
      </c>
      <c r="BF280" s="233"/>
      <c r="BG280" s="234"/>
      <c r="BH280" s="256">
        <v>4.1440518307047762</v>
      </c>
      <c r="BI280" s="234"/>
      <c r="BK280" s="242" t="s">
        <v>166</v>
      </c>
      <c r="BL280" s="233"/>
      <c r="BM280" s="234"/>
      <c r="BN280" s="256">
        <v>9.7832127746900728</v>
      </c>
      <c r="BO280" s="234"/>
      <c r="BQ280" s="242" t="s">
        <v>166</v>
      </c>
      <c r="BR280" s="233"/>
      <c r="BS280" s="234"/>
      <c r="BT280" s="256">
        <v>12.259912849896939</v>
      </c>
      <c r="BU280" s="234"/>
      <c r="BW280" s="242" t="s">
        <v>166</v>
      </c>
      <c r="BX280" s="233"/>
      <c r="BY280" s="234"/>
      <c r="BZ280" s="256">
        <v>15.555481412836913</v>
      </c>
      <c r="CA280" s="234"/>
      <c r="CC280" s="242" t="s">
        <v>166</v>
      </c>
      <c r="CD280" s="233"/>
      <c r="CE280" s="234"/>
      <c r="CF280" s="256">
        <v>15.817412235591801</v>
      </c>
      <c r="CG280" s="234"/>
      <c r="CI280" s="242" t="s">
        <v>166</v>
      </c>
      <c r="CJ280" s="233"/>
      <c r="CK280" s="234"/>
      <c r="CL280" s="256">
        <v>12.767664499597123</v>
      </c>
      <c r="CM280" s="234"/>
      <c r="CO280" s="242" t="s">
        <v>166</v>
      </c>
      <c r="CP280" s="233"/>
      <c r="CQ280" s="234"/>
      <c r="CR280" s="256">
        <v>8.9572230227455876</v>
      </c>
      <c r="CS280" s="234"/>
      <c r="CU280" s="242" t="s">
        <v>166</v>
      </c>
      <c r="CV280" s="233"/>
      <c r="CW280" s="234"/>
      <c r="CX280" s="256">
        <v>16.027050191819502</v>
      </c>
      <c r="CY280" s="234"/>
      <c r="DA280" s="242" t="s">
        <v>166</v>
      </c>
      <c r="DB280" s="233"/>
      <c r="DC280" s="234"/>
      <c r="DD280" s="256">
        <v>18.813622237981836</v>
      </c>
      <c r="DE280" s="234"/>
      <c r="DG280" s="242" t="s">
        <v>166</v>
      </c>
      <c r="DH280" s="233"/>
      <c r="DI280" s="234"/>
      <c r="DJ280" s="256">
        <v>24.242790372218153</v>
      </c>
      <c r="DK280" s="234"/>
      <c r="DM280" s="242" t="s">
        <v>166</v>
      </c>
      <c r="DN280" s="233"/>
      <c r="DO280" s="234"/>
      <c r="DP280" s="256">
        <v>17.618151545284071</v>
      </c>
      <c r="DQ280" s="234"/>
      <c r="DS280" s="242" t="s">
        <v>166</v>
      </c>
      <c r="DT280" s="233"/>
      <c r="DU280" s="234"/>
      <c r="DV280" s="256">
        <v>13.56831221664709</v>
      </c>
      <c r="DW280" s="234"/>
      <c r="DY280" s="242" t="s">
        <v>166</v>
      </c>
      <c r="DZ280" s="233"/>
      <c r="EA280" s="234"/>
      <c r="EB280" s="256">
        <v>8.7201018288206811</v>
      </c>
      <c r="EC280" s="234"/>
      <c r="EE280" s="242" t="s">
        <v>166</v>
      </c>
      <c r="EF280" s="233"/>
      <c r="EG280" s="234"/>
      <c r="EH280" s="256">
        <v>5.5202948574672881</v>
      </c>
      <c r="EI280" s="234"/>
      <c r="EK280" s="242" t="s">
        <v>166</v>
      </c>
      <c r="EL280" s="233"/>
      <c r="EM280" s="234"/>
      <c r="EN280" s="256">
        <v>8.5618897650960868</v>
      </c>
      <c r="EO280" s="234"/>
      <c r="EQ280" s="242" t="s">
        <v>166</v>
      </c>
      <c r="ER280" s="233"/>
      <c r="ES280" s="234"/>
      <c r="ET280" s="256">
        <v>4.2383023168777569</v>
      </c>
      <c r="EU280" s="234"/>
      <c r="EW280" s="242" t="s">
        <v>166</v>
      </c>
      <c r="EX280" s="233"/>
      <c r="EY280" s="234"/>
      <c r="EZ280" s="256">
        <v>3.3328443969585622</v>
      </c>
      <c r="FA280" s="234"/>
      <c r="FC280" s="242" t="s">
        <v>166</v>
      </c>
      <c r="FD280" s="233"/>
      <c r="FE280" s="234"/>
      <c r="FF280" s="256">
        <v>3.5804961988700525</v>
      </c>
      <c r="FG280" s="234"/>
      <c r="FI280" s="242" t="s">
        <v>166</v>
      </c>
      <c r="FJ280" s="233"/>
      <c r="FK280" s="234"/>
      <c r="FL280" s="256">
        <v>3.5448318331862567</v>
      </c>
      <c r="FM280" s="234"/>
      <c r="FO280" s="242" t="s">
        <v>166</v>
      </c>
      <c r="FP280" s="233"/>
      <c r="FQ280" s="234"/>
      <c r="FR280" s="256">
        <v>2.7940112076326775</v>
      </c>
      <c r="FS280" s="234"/>
      <c r="FU280" s="242" t="s">
        <v>166</v>
      </c>
      <c r="FV280" s="233"/>
      <c r="FW280" s="234"/>
      <c r="FX280" s="256">
        <v>4.3230880519019674</v>
      </c>
      <c r="FY280" s="234"/>
      <c r="GA280" s="242" t="s">
        <v>166</v>
      </c>
      <c r="GB280" s="233"/>
      <c r="GC280" s="234"/>
      <c r="GD280" s="256">
        <v>3.6130256406321806</v>
      </c>
      <c r="GE280" s="234"/>
      <c r="GG280" s="242" t="s">
        <v>166</v>
      </c>
      <c r="GH280" s="233"/>
      <c r="GI280" s="234"/>
      <c r="GJ280" s="256">
        <v>2.8485000707527219</v>
      </c>
      <c r="GK280" s="234"/>
      <c r="GM280" s="242" t="s">
        <v>166</v>
      </c>
      <c r="GN280" s="233"/>
      <c r="GO280" s="234"/>
      <c r="GP280" s="256">
        <v>0.92353399999999986</v>
      </c>
      <c r="GQ280" s="234"/>
      <c r="GS280" s="242" t="s">
        <v>166</v>
      </c>
      <c r="GT280" s="233"/>
      <c r="GU280" s="234"/>
      <c r="GV280" s="256">
        <v>0</v>
      </c>
      <c r="GW280" s="234"/>
      <c r="GY280" s="242" t="s">
        <v>166</v>
      </c>
      <c r="GZ280" s="233"/>
      <c r="HA280" s="234"/>
      <c r="HB280" s="256">
        <v>0.99493799999999999</v>
      </c>
      <c r="HC280" s="234"/>
      <c r="HE280" s="242" t="s">
        <v>166</v>
      </c>
      <c r="HF280" s="233"/>
      <c r="HG280" s="234"/>
      <c r="HH280" s="256">
        <v>2.983609</v>
      </c>
      <c r="HI280" s="234"/>
      <c r="HK280" s="242" t="s">
        <v>166</v>
      </c>
      <c r="HL280" s="233"/>
      <c r="HM280" s="234"/>
      <c r="HN280" s="256">
        <v>0</v>
      </c>
      <c r="HO280" s="234"/>
      <c r="HQ280" s="242" t="s">
        <v>166</v>
      </c>
      <c r="HR280" s="233"/>
      <c r="HS280" s="234"/>
      <c r="HT280" s="256">
        <v>0</v>
      </c>
      <c r="HU280" s="234"/>
      <c r="HW280" s="242" t="s">
        <v>166</v>
      </c>
      <c r="HX280" s="233"/>
      <c r="HY280" s="234"/>
      <c r="HZ280" s="256">
        <v>3.1404789999999996</v>
      </c>
      <c r="IA280" s="234"/>
      <c r="IC280" s="242" t="s">
        <v>166</v>
      </c>
      <c r="ID280" s="233"/>
      <c r="IE280" s="234"/>
      <c r="IF280" s="256">
        <v>0</v>
      </c>
      <c r="IG280" s="234"/>
      <c r="II280" s="242" t="s">
        <v>166</v>
      </c>
      <c r="IJ280" s="233"/>
      <c r="IK280" s="234"/>
      <c r="IL280" s="256">
        <v>0</v>
      </c>
      <c r="IM280" s="234"/>
      <c r="IO280" s="242" t="s">
        <v>166</v>
      </c>
      <c r="IP280" s="233"/>
      <c r="IQ280" s="234"/>
      <c r="IR280" s="256">
        <v>0</v>
      </c>
      <c r="IS280" s="234"/>
      <c r="IU280" s="242" t="s">
        <v>166</v>
      </c>
      <c r="IV280" s="233"/>
      <c r="IW280" s="234"/>
      <c r="IX280" s="256">
        <v>0</v>
      </c>
      <c r="IY280" s="234"/>
      <c r="JA280" s="242" t="s">
        <v>166</v>
      </c>
      <c r="JB280" s="233"/>
      <c r="JC280" s="234"/>
      <c r="JD280" s="256">
        <v>0</v>
      </c>
      <c r="JE280" s="234"/>
      <c r="JG280" s="242" t="s">
        <v>166</v>
      </c>
      <c r="JH280" s="233"/>
      <c r="JI280" s="234"/>
      <c r="JJ280" s="256">
        <v>1.9776930000000001</v>
      </c>
      <c r="JK280" s="234"/>
      <c r="JM280" s="242" t="s">
        <v>166</v>
      </c>
      <c r="JN280" s="233"/>
      <c r="JO280" s="234"/>
      <c r="JP280" s="256">
        <v>0</v>
      </c>
      <c r="JQ280" s="234"/>
      <c r="JS280" s="242" t="s">
        <v>166</v>
      </c>
      <c r="JT280" s="233"/>
      <c r="JU280" s="234"/>
      <c r="JV280" s="256">
        <v>0</v>
      </c>
      <c r="JW280" s="234"/>
      <c r="JY280" s="242" t="s">
        <v>166</v>
      </c>
      <c r="JZ280" s="233"/>
      <c r="KA280" s="234"/>
      <c r="KB280" s="256">
        <v>0</v>
      </c>
      <c r="KC280" s="234"/>
      <c r="KE280" s="242" t="s">
        <v>166</v>
      </c>
      <c r="KF280" s="233"/>
      <c r="KG280" s="234"/>
      <c r="KH280" s="256">
        <v>0</v>
      </c>
      <c r="KI280" s="234"/>
      <c r="KK280" s="242" t="s">
        <v>166</v>
      </c>
      <c r="KL280" s="233"/>
      <c r="KM280" s="234"/>
      <c r="KN280" s="256">
        <v>0</v>
      </c>
      <c r="KO280" s="234"/>
      <c r="KQ280" s="190" t="s">
        <v>166</v>
      </c>
      <c r="KR280" s="183"/>
      <c r="KS280" s="182"/>
      <c r="KT280" s="213">
        <v>3.860357</v>
      </c>
      <c r="KU280" s="182"/>
      <c r="KW280" s="190" t="s">
        <v>166</v>
      </c>
      <c r="KX280" s="183"/>
      <c r="KY280" s="182"/>
      <c r="KZ280" s="213">
        <v>0</v>
      </c>
      <c r="LA280" s="182"/>
    </row>
    <row r="281" spans="1:313" ht="18" x14ac:dyDescent="0.35">
      <c r="A281" s="242"/>
      <c r="B281" s="233"/>
      <c r="C281" s="234"/>
      <c r="D281" s="256"/>
      <c r="E281" s="234"/>
      <c r="G281" s="242"/>
      <c r="H281" s="233"/>
      <c r="I281" s="234"/>
      <c r="J281" s="256"/>
      <c r="K281" s="234"/>
      <c r="M281" s="242"/>
      <c r="N281" s="233"/>
      <c r="O281" s="234"/>
      <c r="P281" s="256"/>
      <c r="Q281" s="234"/>
      <c r="S281" s="242"/>
      <c r="T281" s="233"/>
      <c r="U281" s="234"/>
      <c r="V281" s="256"/>
      <c r="W281" s="234"/>
      <c r="Y281" s="242"/>
      <c r="Z281" s="233"/>
      <c r="AA281" s="234"/>
      <c r="AB281" s="256"/>
      <c r="AC281" s="234"/>
      <c r="AF281" s="242"/>
      <c r="AG281" s="233"/>
      <c r="AH281" s="234"/>
      <c r="AI281" s="256"/>
      <c r="AJ281" s="234"/>
      <c r="AL281" s="242"/>
      <c r="AM281" s="233"/>
      <c r="AN281" s="234"/>
      <c r="AO281" s="256"/>
      <c r="AP281" s="234"/>
      <c r="AR281" s="242"/>
      <c r="AS281" s="233"/>
      <c r="AT281" s="234"/>
      <c r="AU281" s="256"/>
      <c r="AV281" s="234"/>
      <c r="AY281" s="242"/>
      <c r="AZ281" s="233"/>
      <c r="BA281" s="234"/>
      <c r="BB281" s="256"/>
      <c r="BC281" s="234"/>
      <c r="BE281" s="242"/>
      <c r="BF281" s="233"/>
      <c r="BG281" s="234"/>
      <c r="BH281" s="256"/>
      <c r="BI281" s="234"/>
      <c r="BK281" s="242"/>
      <c r="BL281" s="233"/>
      <c r="BM281" s="234"/>
      <c r="BN281" s="256"/>
      <c r="BO281" s="234"/>
      <c r="BQ281" s="242"/>
      <c r="BR281" s="233"/>
      <c r="BS281" s="234"/>
      <c r="BT281" s="256"/>
      <c r="BU281" s="234"/>
      <c r="BW281" s="242"/>
      <c r="BX281" s="233"/>
      <c r="BY281" s="234"/>
      <c r="BZ281" s="256"/>
      <c r="CA281" s="234"/>
      <c r="CC281" s="242"/>
      <c r="CD281" s="233"/>
      <c r="CE281" s="234"/>
      <c r="CF281" s="256"/>
      <c r="CG281" s="234"/>
      <c r="CI281" s="242"/>
      <c r="CJ281" s="233"/>
      <c r="CK281" s="234"/>
      <c r="CL281" s="256"/>
      <c r="CM281" s="234"/>
      <c r="CO281" s="242"/>
      <c r="CP281" s="233"/>
      <c r="CQ281" s="234"/>
      <c r="CR281" s="256"/>
      <c r="CS281" s="234"/>
      <c r="CU281" s="242"/>
      <c r="CV281" s="233"/>
      <c r="CW281" s="234"/>
      <c r="CX281" s="256"/>
      <c r="CY281" s="234"/>
      <c r="DA281" s="242"/>
      <c r="DB281" s="233"/>
      <c r="DC281" s="234"/>
      <c r="DD281" s="256"/>
      <c r="DE281" s="234"/>
      <c r="DG281" s="242"/>
      <c r="DH281" s="233"/>
      <c r="DI281" s="234"/>
      <c r="DJ281" s="256"/>
      <c r="DK281" s="234"/>
      <c r="DM281" s="242"/>
      <c r="DN281" s="233"/>
      <c r="DO281" s="234"/>
      <c r="DP281" s="256"/>
      <c r="DQ281" s="234"/>
      <c r="DS281" s="242"/>
      <c r="DT281" s="233"/>
      <c r="DU281" s="234"/>
      <c r="DV281" s="256"/>
      <c r="DW281" s="234"/>
      <c r="DY281" s="242"/>
      <c r="DZ281" s="233"/>
      <c r="EA281" s="234"/>
      <c r="EB281" s="256"/>
      <c r="EC281" s="234"/>
      <c r="EE281" s="242"/>
      <c r="EF281" s="233"/>
      <c r="EG281" s="234"/>
      <c r="EH281" s="256"/>
      <c r="EI281" s="234"/>
      <c r="EK281" s="242"/>
      <c r="EL281" s="233"/>
      <c r="EM281" s="234"/>
      <c r="EN281" s="256"/>
      <c r="EO281" s="234"/>
      <c r="EQ281" s="242"/>
      <c r="ER281" s="233"/>
      <c r="ES281" s="234"/>
      <c r="ET281" s="256"/>
      <c r="EU281" s="234"/>
      <c r="EW281" s="242"/>
      <c r="EX281" s="233"/>
      <c r="EY281" s="234"/>
      <c r="EZ281" s="256"/>
      <c r="FA281" s="234"/>
      <c r="FC281" s="242"/>
      <c r="FD281" s="233"/>
      <c r="FE281" s="234"/>
      <c r="FF281" s="256"/>
      <c r="FG281" s="234"/>
      <c r="FI281" s="242"/>
      <c r="FJ281" s="233"/>
      <c r="FK281" s="234"/>
      <c r="FL281" s="256"/>
      <c r="FM281" s="234"/>
      <c r="FO281" s="242"/>
      <c r="FP281" s="233"/>
      <c r="FQ281" s="234"/>
      <c r="FR281" s="256"/>
      <c r="FS281" s="234"/>
      <c r="FU281" s="242"/>
      <c r="FV281" s="233"/>
      <c r="FW281" s="234"/>
      <c r="FX281" s="256"/>
      <c r="FY281" s="234"/>
      <c r="GA281" s="242"/>
      <c r="GB281" s="233"/>
      <c r="GC281" s="234"/>
      <c r="GD281" s="256"/>
      <c r="GE281" s="234"/>
      <c r="GG281" s="242"/>
      <c r="GH281" s="233"/>
      <c r="GI281" s="234"/>
      <c r="GJ281" s="256"/>
      <c r="GK281" s="234"/>
      <c r="GM281" s="242"/>
      <c r="GN281" s="233"/>
      <c r="GO281" s="234"/>
      <c r="GP281" s="256"/>
      <c r="GQ281" s="234"/>
      <c r="GS281" s="242"/>
      <c r="GT281" s="233"/>
      <c r="GU281" s="234"/>
      <c r="GV281" s="256"/>
      <c r="GW281" s="234"/>
      <c r="GY281" s="242"/>
      <c r="GZ281" s="233"/>
      <c r="HA281" s="234"/>
      <c r="HB281" s="256"/>
      <c r="HC281" s="234"/>
      <c r="HE281" s="242"/>
      <c r="HF281" s="233"/>
      <c r="HG281" s="234"/>
      <c r="HH281" s="256"/>
      <c r="HI281" s="234"/>
      <c r="HK281" s="242"/>
      <c r="HL281" s="233"/>
      <c r="HM281" s="234"/>
      <c r="HN281" s="256"/>
      <c r="HO281" s="234"/>
      <c r="HQ281" s="242"/>
      <c r="HR281" s="233"/>
      <c r="HS281" s="234"/>
      <c r="HT281" s="256"/>
      <c r="HU281" s="234"/>
      <c r="HW281" s="242"/>
      <c r="HX281" s="233"/>
      <c r="HY281" s="234"/>
      <c r="HZ281" s="256"/>
      <c r="IA281" s="234"/>
      <c r="IC281" s="242"/>
      <c r="ID281" s="233"/>
      <c r="IE281" s="234"/>
      <c r="IF281" s="256"/>
      <c r="IG281" s="234"/>
      <c r="II281" s="242"/>
      <c r="IJ281" s="233"/>
      <c r="IK281" s="234"/>
      <c r="IL281" s="256"/>
      <c r="IM281" s="234"/>
      <c r="IO281" s="242"/>
      <c r="IP281" s="233"/>
      <c r="IQ281" s="234"/>
      <c r="IR281" s="256"/>
      <c r="IS281" s="234"/>
      <c r="IU281" s="242"/>
      <c r="IV281" s="233"/>
      <c r="IW281" s="234"/>
      <c r="IX281" s="256"/>
      <c r="IY281" s="234"/>
      <c r="JA281" s="242"/>
      <c r="JB281" s="233"/>
      <c r="JC281" s="234"/>
      <c r="JD281" s="256"/>
      <c r="JE281" s="234"/>
      <c r="JG281" s="242"/>
      <c r="JH281" s="233"/>
      <c r="JI281" s="234"/>
      <c r="JJ281" s="256"/>
      <c r="JK281" s="234"/>
      <c r="JM281" s="242"/>
      <c r="JN281" s="233"/>
      <c r="JO281" s="234"/>
      <c r="JP281" s="256"/>
      <c r="JQ281" s="234"/>
      <c r="JS281" s="242"/>
      <c r="JT281" s="233"/>
      <c r="JU281" s="234"/>
      <c r="JV281" s="256"/>
      <c r="JW281" s="234"/>
      <c r="JY281" s="242"/>
      <c r="JZ281" s="233"/>
      <c r="KA281" s="234"/>
      <c r="KB281" s="256"/>
      <c r="KC281" s="234"/>
      <c r="KE281" s="242"/>
      <c r="KF281" s="233"/>
      <c r="KG281" s="234"/>
      <c r="KH281" s="256"/>
      <c r="KI281" s="234"/>
      <c r="KK281" s="242"/>
      <c r="KL281" s="233"/>
      <c r="KM281" s="234"/>
      <c r="KN281" s="256"/>
      <c r="KO281" s="234"/>
      <c r="KQ281" s="190"/>
      <c r="KR281" s="183"/>
      <c r="KS281" s="182"/>
      <c r="KT281" s="213"/>
      <c r="KU281" s="182"/>
      <c r="KW281" s="190"/>
      <c r="KX281" s="183"/>
      <c r="KY281" s="182"/>
      <c r="KZ281" s="213"/>
      <c r="LA281" s="182"/>
    </row>
    <row r="282" spans="1:313" ht="18" x14ac:dyDescent="0.35">
      <c r="A282" s="242"/>
      <c r="B282" s="233"/>
      <c r="C282" s="234"/>
      <c r="D282" s="256"/>
      <c r="E282" s="234"/>
      <c r="G282" s="242"/>
      <c r="H282" s="233"/>
      <c r="I282" s="234"/>
      <c r="J282" s="256"/>
      <c r="K282" s="234"/>
      <c r="M282" s="242"/>
      <c r="N282" s="233"/>
      <c r="O282" s="234"/>
      <c r="P282" s="256"/>
      <c r="Q282" s="234"/>
      <c r="S282" s="242"/>
      <c r="T282" s="233"/>
      <c r="U282" s="234"/>
      <c r="V282" s="256"/>
      <c r="W282" s="234"/>
      <c r="Y282" s="242"/>
      <c r="Z282" s="233"/>
      <c r="AA282" s="234"/>
      <c r="AB282" s="256"/>
      <c r="AC282" s="234"/>
      <c r="AF282" s="242"/>
      <c r="AG282" s="233"/>
      <c r="AH282" s="234"/>
      <c r="AI282" s="256"/>
      <c r="AJ282" s="234"/>
      <c r="AL282" s="242"/>
      <c r="AM282" s="233"/>
      <c r="AN282" s="234"/>
      <c r="AO282" s="256"/>
      <c r="AP282" s="234"/>
      <c r="AR282" s="242"/>
      <c r="AS282" s="233"/>
      <c r="AT282" s="234"/>
      <c r="AU282" s="256"/>
      <c r="AV282" s="234"/>
      <c r="AY282" s="242"/>
      <c r="AZ282" s="233"/>
      <c r="BA282" s="234"/>
      <c r="BB282" s="256"/>
      <c r="BC282" s="234"/>
      <c r="BE282" s="242"/>
      <c r="BF282" s="233"/>
      <c r="BG282" s="234"/>
      <c r="BH282" s="256"/>
      <c r="BI282" s="234"/>
      <c r="BK282" s="242"/>
      <c r="BL282" s="233"/>
      <c r="BM282" s="234"/>
      <c r="BN282" s="256"/>
      <c r="BO282" s="234"/>
      <c r="BQ282" s="242"/>
      <c r="BR282" s="233"/>
      <c r="BS282" s="234"/>
      <c r="BT282" s="256"/>
      <c r="BU282" s="234"/>
      <c r="BW282" s="242"/>
      <c r="BX282" s="233"/>
      <c r="BY282" s="234"/>
      <c r="BZ282" s="256"/>
      <c r="CA282" s="234"/>
      <c r="CC282" s="242"/>
      <c r="CD282" s="233"/>
      <c r="CE282" s="234"/>
      <c r="CF282" s="256"/>
      <c r="CG282" s="234"/>
      <c r="CI282" s="242"/>
      <c r="CJ282" s="233"/>
      <c r="CK282" s="234"/>
      <c r="CL282" s="256"/>
      <c r="CM282" s="234"/>
      <c r="CO282" s="242"/>
      <c r="CP282" s="233"/>
      <c r="CQ282" s="234"/>
      <c r="CR282" s="256"/>
      <c r="CS282" s="234"/>
      <c r="CU282" s="242"/>
      <c r="CV282" s="233"/>
      <c r="CW282" s="234"/>
      <c r="CX282" s="256"/>
      <c r="CY282" s="234"/>
      <c r="DA282" s="242"/>
      <c r="DB282" s="233"/>
      <c r="DC282" s="234"/>
      <c r="DD282" s="256"/>
      <c r="DE282" s="234"/>
      <c r="DG282" s="242"/>
      <c r="DH282" s="233"/>
      <c r="DI282" s="234"/>
      <c r="DJ282" s="256"/>
      <c r="DK282" s="234"/>
      <c r="DM282" s="242"/>
      <c r="DN282" s="233"/>
      <c r="DO282" s="234"/>
      <c r="DP282" s="256"/>
      <c r="DQ282" s="234"/>
      <c r="DS282" s="242"/>
      <c r="DT282" s="233"/>
      <c r="DU282" s="234"/>
      <c r="DV282" s="256"/>
      <c r="DW282" s="234"/>
      <c r="DY282" s="242"/>
      <c r="DZ282" s="233"/>
      <c r="EA282" s="234"/>
      <c r="EB282" s="256"/>
      <c r="EC282" s="234"/>
      <c r="EE282" s="242"/>
      <c r="EF282" s="233"/>
      <c r="EG282" s="234"/>
      <c r="EH282" s="256"/>
      <c r="EI282" s="234"/>
      <c r="EK282" s="242"/>
      <c r="EL282" s="233"/>
      <c r="EM282" s="234"/>
      <c r="EN282" s="256"/>
      <c r="EO282" s="234"/>
      <c r="EQ282" s="242"/>
      <c r="ER282" s="233"/>
      <c r="ES282" s="234"/>
      <c r="ET282" s="256"/>
      <c r="EU282" s="234"/>
      <c r="EW282" s="242"/>
      <c r="EX282" s="233"/>
      <c r="EY282" s="234"/>
      <c r="EZ282" s="256"/>
      <c r="FA282" s="234"/>
      <c r="FC282" s="242"/>
      <c r="FD282" s="233"/>
      <c r="FE282" s="234"/>
      <c r="FF282" s="256"/>
      <c r="FG282" s="234"/>
      <c r="FI282" s="242"/>
      <c r="FJ282" s="233"/>
      <c r="FK282" s="234"/>
      <c r="FL282" s="256"/>
      <c r="FM282" s="234"/>
      <c r="FO282" s="242"/>
      <c r="FP282" s="233"/>
      <c r="FQ282" s="234"/>
      <c r="FR282" s="256"/>
      <c r="FS282" s="234"/>
      <c r="FU282" s="242"/>
      <c r="FV282" s="233"/>
      <c r="FW282" s="234"/>
      <c r="FX282" s="256"/>
      <c r="FY282" s="234"/>
      <c r="GA282" s="242"/>
      <c r="GB282" s="233"/>
      <c r="GC282" s="234"/>
      <c r="GD282" s="256"/>
      <c r="GE282" s="234"/>
      <c r="GG282" s="242"/>
      <c r="GH282" s="233"/>
      <c r="GI282" s="234"/>
      <c r="GJ282" s="256"/>
      <c r="GK282" s="234"/>
      <c r="GM282" s="242"/>
      <c r="GN282" s="233"/>
      <c r="GO282" s="234"/>
      <c r="GP282" s="256"/>
      <c r="GQ282" s="234"/>
      <c r="GS282" s="242"/>
      <c r="GT282" s="233"/>
      <c r="GU282" s="234"/>
      <c r="GV282" s="256"/>
      <c r="GW282" s="234"/>
      <c r="GY282" s="242"/>
      <c r="GZ282" s="233"/>
      <c r="HA282" s="234"/>
      <c r="HB282" s="256"/>
      <c r="HC282" s="234"/>
      <c r="HE282" s="242"/>
      <c r="HF282" s="233"/>
      <c r="HG282" s="234"/>
      <c r="HH282" s="256"/>
      <c r="HI282" s="234"/>
      <c r="HK282" s="242"/>
      <c r="HL282" s="233"/>
      <c r="HM282" s="234"/>
      <c r="HN282" s="256"/>
      <c r="HO282" s="234"/>
      <c r="HQ282" s="242"/>
      <c r="HR282" s="233"/>
      <c r="HS282" s="234"/>
      <c r="HT282" s="256"/>
      <c r="HU282" s="234"/>
      <c r="HW282" s="242"/>
      <c r="HX282" s="233"/>
      <c r="HY282" s="234"/>
      <c r="HZ282" s="256"/>
      <c r="IA282" s="234"/>
      <c r="IC282" s="242"/>
      <c r="ID282" s="233"/>
      <c r="IE282" s="234"/>
      <c r="IF282" s="256"/>
      <c r="IG282" s="234"/>
      <c r="II282" s="242"/>
      <c r="IJ282" s="233"/>
      <c r="IK282" s="234"/>
      <c r="IL282" s="256"/>
      <c r="IM282" s="234"/>
      <c r="IO282" s="242"/>
      <c r="IP282" s="233"/>
      <c r="IQ282" s="234"/>
      <c r="IR282" s="256"/>
      <c r="IS282" s="234"/>
      <c r="IU282" s="242"/>
      <c r="IV282" s="233"/>
      <c r="IW282" s="234"/>
      <c r="IX282" s="256"/>
      <c r="IY282" s="234"/>
      <c r="JA282" s="242"/>
      <c r="JB282" s="233"/>
      <c r="JC282" s="234"/>
      <c r="JD282" s="256"/>
      <c r="JE282" s="234"/>
      <c r="JG282" s="242"/>
      <c r="JH282" s="233"/>
      <c r="JI282" s="234"/>
      <c r="JJ282" s="256"/>
      <c r="JK282" s="234"/>
      <c r="JM282" s="242"/>
      <c r="JN282" s="233"/>
      <c r="JO282" s="234"/>
      <c r="JP282" s="256"/>
      <c r="JQ282" s="234"/>
      <c r="JS282" s="242"/>
      <c r="JT282" s="233"/>
      <c r="JU282" s="234"/>
      <c r="JV282" s="256"/>
      <c r="JW282" s="234"/>
      <c r="JY282" s="242"/>
      <c r="JZ282" s="233"/>
      <c r="KA282" s="234"/>
      <c r="KB282" s="256"/>
      <c r="KC282" s="234"/>
      <c r="KE282" s="242"/>
      <c r="KF282" s="233"/>
      <c r="KG282" s="234"/>
      <c r="KH282" s="256"/>
      <c r="KI282" s="234"/>
      <c r="KK282" s="242"/>
      <c r="KL282" s="233"/>
      <c r="KM282" s="234"/>
      <c r="KN282" s="256"/>
      <c r="KO282" s="234"/>
      <c r="KQ282" s="190"/>
      <c r="KR282" s="183"/>
      <c r="KS282" s="182"/>
      <c r="KT282" s="213"/>
      <c r="KU282" s="182"/>
      <c r="KW282" s="190"/>
      <c r="KX282" s="183"/>
      <c r="KY282" s="182"/>
      <c r="KZ282" s="213"/>
      <c r="LA282" s="182"/>
    </row>
    <row r="283" spans="1:313" ht="18" x14ac:dyDescent="0.35">
      <c r="A283" s="242"/>
      <c r="B283" s="233"/>
      <c r="C283" s="234"/>
      <c r="D283" s="256"/>
      <c r="E283" s="234"/>
      <c r="G283" s="242"/>
      <c r="H283" s="233"/>
      <c r="I283" s="234"/>
      <c r="J283" s="256"/>
      <c r="K283" s="234"/>
      <c r="M283" s="242"/>
      <c r="N283" s="233"/>
      <c r="O283" s="234"/>
      <c r="P283" s="256"/>
      <c r="Q283" s="234"/>
      <c r="S283" s="242"/>
      <c r="T283" s="233"/>
      <c r="U283" s="234"/>
      <c r="V283" s="256"/>
      <c r="W283" s="234"/>
      <c r="Y283" s="242"/>
      <c r="Z283" s="233"/>
      <c r="AA283" s="234"/>
      <c r="AB283" s="256"/>
      <c r="AC283" s="234"/>
      <c r="AF283" s="242"/>
      <c r="AG283" s="233"/>
      <c r="AH283" s="234"/>
      <c r="AI283" s="256"/>
      <c r="AJ283" s="234"/>
      <c r="AL283" s="242"/>
      <c r="AM283" s="233"/>
      <c r="AN283" s="234"/>
      <c r="AO283" s="256"/>
      <c r="AP283" s="234"/>
      <c r="AR283" s="242"/>
      <c r="AS283" s="233"/>
      <c r="AT283" s="234"/>
      <c r="AU283" s="256"/>
      <c r="AV283" s="234"/>
      <c r="AY283" s="242"/>
      <c r="AZ283" s="233"/>
      <c r="BA283" s="234"/>
      <c r="BB283" s="256"/>
      <c r="BC283" s="234"/>
      <c r="BE283" s="242"/>
      <c r="BF283" s="233"/>
      <c r="BG283" s="234"/>
      <c r="BH283" s="256"/>
      <c r="BI283" s="234"/>
      <c r="BK283" s="242"/>
      <c r="BL283" s="233"/>
      <c r="BM283" s="234"/>
      <c r="BN283" s="256"/>
      <c r="BO283" s="234"/>
      <c r="BQ283" s="242"/>
      <c r="BR283" s="233"/>
      <c r="BS283" s="234"/>
      <c r="BT283" s="256"/>
      <c r="BU283" s="234"/>
      <c r="BW283" s="242"/>
      <c r="BX283" s="233"/>
      <c r="BY283" s="234"/>
      <c r="BZ283" s="256"/>
      <c r="CA283" s="234"/>
      <c r="CC283" s="242"/>
      <c r="CD283" s="233"/>
      <c r="CE283" s="234"/>
      <c r="CF283" s="256"/>
      <c r="CG283" s="234"/>
      <c r="CI283" s="242"/>
      <c r="CJ283" s="233"/>
      <c r="CK283" s="234"/>
      <c r="CL283" s="256"/>
      <c r="CM283" s="234"/>
      <c r="CO283" s="242"/>
      <c r="CP283" s="233"/>
      <c r="CQ283" s="234"/>
      <c r="CR283" s="256"/>
      <c r="CS283" s="234"/>
      <c r="CU283" s="242"/>
      <c r="CV283" s="233"/>
      <c r="CW283" s="234"/>
      <c r="CX283" s="256"/>
      <c r="CY283" s="234"/>
      <c r="DA283" s="242"/>
      <c r="DB283" s="233"/>
      <c r="DC283" s="234"/>
      <c r="DD283" s="256"/>
      <c r="DE283" s="234"/>
      <c r="DG283" s="242"/>
      <c r="DH283" s="233"/>
      <c r="DI283" s="234"/>
      <c r="DJ283" s="256"/>
      <c r="DK283" s="234"/>
      <c r="DM283" s="242"/>
      <c r="DN283" s="233"/>
      <c r="DO283" s="234"/>
      <c r="DP283" s="256"/>
      <c r="DQ283" s="234"/>
      <c r="DS283" s="242"/>
      <c r="DT283" s="233"/>
      <c r="DU283" s="234"/>
      <c r="DV283" s="256"/>
      <c r="DW283" s="234"/>
      <c r="DY283" s="242"/>
      <c r="DZ283" s="233"/>
      <c r="EA283" s="234"/>
      <c r="EB283" s="256"/>
      <c r="EC283" s="234"/>
      <c r="EE283" s="242"/>
      <c r="EF283" s="233"/>
      <c r="EG283" s="234"/>
      <c r="EH283" s="256"/>
      <c r="EI283" s="234"/>
      <c r="EK283" s="242"/>
      <c r="EL283" s="233"/>
      <c r="EM283" s="234"/>
      <c r="EN283" s="256"/>
      <c r="EO283" s="234"/>
      <c r="EQ283" s="242"/>
      <c r="ER283" s="233"/>
      <c r="ES283" s="234"/>
      <c r="ET283" s="256"/>
      <c r="EU283" s="234"/>
      <c r="EW283" s="242"/>
      <c r="EX283" s="233"/>
      <c r="EY283" s="234"/>
      <c r="EZ283" s="256"/>
      <c r="FA283" s="234"/>
      <c r="FC283" s="242"/>
      <c r="FD283" s="233"/>
      <c r="FE283" s="234"/>
      <c r="FF283" s="256"/>
      <c r="FG283" s="234"/>
      <c r="FI283" s="242"/>
      <c r="FJ283" s="233"/>
      <c r="FK283" s="234"/>
      <c r="FL283" s="256"/>
      <c r="FM283" s="234"/>
      <c r="FO283" s="242"/>
      <c r="FP283" s="233"/>
      <c r="FQ283" s="234"/>
      <c r="FR283" s="256"/>
      <c r="FS283" s="234"/>
      <c r="FU283" s="242"/>
      <c r="FV283" s="233"/>
      <c r="FW283" s="234"/>
      <c r="FX283" s="256"/>
      <c r="FY283" s="234"/>
      <c r="GA283" s="242"/>
      <c r="GB283" s="233"/>
      <c r="GC283" s="234"/>
      <c r="GD283" s="256"/>
      <c r="GE283" s="234"/>
      <c r="GG283" s="242"/>
      <c r="GH283" s="233"/>
      <c r="GI283" s="234"/>
      <c r="GJ283" s="256"/>
      <c r="GK283" s="234"/>
      <c r="GM283" s="242"/>
      <c r="GN283" s="233"/>
      <c r="GO283" s="234"/>
      <c r="GP283" s="256"/>
      <c r="GQ283" s="234"/>
      <c r="GS283" s="242"/>
      <c r="GT283" s="233"/>
      <c r="GU283" s="234"/>
      <c r="GV283" s="256"/>
      <c r="GW283" s="234"/>
      <c r="GY283" s="242"/>
      <c r="GZ283" s="233"/>
      <c r="HA283" s="234"/>
      <c r="HB283" s="256"/>
      <c r="HC283" s="234"/>
      <c r="HE283" s="242"/>
      <c r="HF283" s="233"/>
      <c r="HG283" s="234"/>
      <c r="HH283" s="256"/>
      <c r="HI283" s="234"/>
      <c r="HK283" s="242"/>
      <c r="HL283" s="233"/>
      <c r="HM283" s="234"/>
      <c r="HN283" s="256"/>
      <c r="HO283" s="234"/>
      <c r="HQ283" s="242"/>
      <c r="HR283" s="233"/>
      <c r="HS283" s="234"/>
      <c r="HT283" s="256"/>
      <c r="HU283" s="234"/>
      <c r="HW283" s="242"/>
      <c r="HX283" s="233"/>
      <c r="HY283" s="234"/>
      <c r="HZ283" s="256"/>
      <c r="IA283" s="234"/>
      <c r="IC283" s="242"/>
      <c r="ID283" s="233"/>
      <c r="IE283" s="234"/>
      <c r="IF283" s="256"/>
      <c r="IG283" s="234"/>
      <c r="II283" s="242"/>
      <c r="IJ283" s="233"/>
      <c r="IK283" s="234"/>
      <c r="IL283" s="256"/>
      <c r="IM283" s="234"/>
      <c r="IO283" s="242"/>
      <c r="IP283" s="233"/>
      <c r="IQ283" s="234"/>
      <c r="IR283" s="256"/>
      <c r="IS283" s="234"/>
      <c r="IU283" s="242"/>
      <c r="IV283" s="233"/>
      <c r="IW283" s="234"/>
      <c r="IX283" s="256"/>
      <c r="IY283" s="234"/>
      <c r="JA283" s="242"/>
      <c r="JB283" s="233"/>
      <c r="JC283" s="234"/>
      <c r="JD283" s="256"/>
      <c r="JE283" s="234"/>
      <c r="JG283" s="242"/>
      <c r="JH283" s="233"/>
      <c r="JI283" s="234"/>
      <c r="JJ283" s="256"/>
      <c r="JK283" s="234"/>
      <c r="JM283" s="242"/>
      <c r="JN283" s="233"/>
      <c r="JO283" s="234"/>
      <c r="JP283" s="256"/>
      <c r="JQ283" s="234"/>
      <c r="JS283" s="242"/>
      <c r="JT283" s="233"/>
      <c r="JU283" s="234"/>
      <c r="JV283" s="256"/>
      <c r="JW283" s="234"/>
      <c r="JY283" s="242"/>
      <c r="JZ283" s="233"/>
      <c r="KA283" s="234"/>
      <c r="KB283" s="256"/>
      <c r="KC283" s="234"/>
      <c r="KE283" s="242"/>
      <c r="KF283" s="233"/>
      <c r="KG283" s="234"/>
      <c r="KH283" s="256"/>
      <c r="KI283" s="234"/>
      <c r="KK283" s="242"/>
      <c r="KL283" s="233"/>
      <c r="KM283" s="234"/>
      <c r="KN283" s="256"/>
      <c r="KO283" s="234"/>
      <c r="KQ283" s="190"/>
      <c r="KR283" s="183"/>
      <c r="KS283" s="182"/>
      <c r="KT283" s="213"/>
      <c r="KU283" s="182"/>
      <c r="KW283" s="190"/>
      <c r="KX283" s="183"/>
      <c r="KY283" s="182"/>
      <c r="KZ283" s="213"/>
      <c r="LA283" s="182"/>
    </row>
    <row r="284" spans="1:313" ht="18" x14ac:dyDescent="0.35">
      <c r="A284" s="242"/>
      <c r="B284" s="233"/>
      <c r="C284" s="234"/>
      <c r="D284" s="256"/>
      <c r="E284" s="234"/>
      <c r="G284" s="242"/>
      <c r="H284" s="233"/>
      <c r="I284" s="234"/>
      <c r="J284" s="256"/>
      <c r="K284" s="234"/>
      <c r="M284" s="242"/>
      <c r="N284" s="233"/>
      <c r="O284" s="234"/>
      <c r="P284" s="256"/>
      <c r="Q284" s="234"/>
      <c r="S284" s="242"/>
      <c r="T284" s="233"/>
      <c r="U284" s="234"/>
      <c r="V284" s="256"/>
      <c r="W284" s="234"/>
      <c r="Y284" s="242"/>
      <c r="Z284" s="233"/>
      <c r="AA284" s="234"/>
      <c r="AB284" s="256"/>
      <c r="AC284" s="234"/>
      <c r="AF284" s="242"/>
      <c r="AG284" s="233"/>
      <c r="AH284" s="234"/>
      <c r="AI284" s="256"/>
      <c r="AJ284" s="234"/>
      <c r="AL284" s="242"/>
      <c r="AM284" s="233"/>
      <c r="AN284" s="234"/>
      <c r="AO284" s="256"/>
      <c r="AP284" s="234"/>
      <c r="AR284" s="242"/>
      <c r="AS284" s="233"/>
      <c r="AT284" s="234"/>
      <c r="AU284" s="256"/>
      <c r="AV284" s="234"/>
      <c r="AY284" s="242"/>
      <c r="AZ284" s="233"/>
      <c r="BA284" s="234"/>
      <c r="BB284" s="256"/>
      <c r="BC284" s="234"/>
      <c r="BE284" s="242"/>
      <c r="BF284" s="233"/>
      <c r="BG284" s="234"/>
      <c r="BH284" s="256"/>
      <c r="BI284" s="234"/>
      <c r="BK284" s="242"/>
      <c r="BL284" s="233"/>
      <c r="BM284" s="234"/>
      <c r="BN284" s="256"/>
      <c r="BO284" s="234"/>
      <c r="BQ284" s="242"/>
      <c r="BR284" s="233"/>
      <c r="BS284" s="234"/>
      <c r="BT284" s="256"/>
      <c r="BU284" s="234"/>
      <c r="BW284" s="242"/>
      <c r="BX284" s="233"/>
      <c r="BY284" s="234"/>
      <c r="BZ284" s="256"/>
      <c r="CA284" s="234"/>
      <c r="CC284" s="242"/>
      <c r="CD284" s="233"/>
      <c r="CE284" s="234"/>
      <c r="CF284" s="256"/>
      <c r="CG284" s="234"/>
      <c r="CI284" s="242"/>
      <c r="CJ284" s="233"/>
      <c r="CK284" s="234"/>
      <c r="CL284" s="256"/>
      <c r="CM284" s="234"/>
      <c r="CO284" s="242"/>
      <c r="CP284" s="233"/>
      <c r="CQ284" s="234"/>
      <c r="CR284" s="256"/>
      <c r="CS284" s="234"/>
      <c r="CU284" s="242"/>
      <c r="CV284" s="233"/>
      <c r="CW284" s="234"/>
      <c r="CX284" s="256"/>
      <c r="CY284" s="234"/>
      <c r="DA284" s="242"/>
      <c r="DB284" s="233"/>
      <c r="DC284" s="234"/>
      <c r="DD284" s="256"/>
      <c r="DE284" s="234"/>
      <c r="DG284" s="242"/>
      <c r="DH284" s="233"/>
      <c r="DI284" s="234"/>
      <c r="DJ284" s="256"/>
      <c r="DK284" s="234"/>
      <c r="DM284" s="242"/>
      <c r="DN284" s="233"/>
      <c r="DO284" s="234"/>
      <c r="DP284" s="256"/>
      <c r="DQ284" s="234"/>
      <c r="DS284" s="242"/>
      <c r="DT284" s="233"/>
      <c r="DU284" s="234"/>
      <c r="DV284" s="256"/>
      <c r="DW284" s="234"/>
      <c r="DY284" s="242"/>
      <c r="DZ284" s="233"/>
      <c r="EA284" s="234"/>
      <c r="EB284" s="256"/>
      <c r="EC284" s="234"/>
      <c r="EE284" s="242"/>
      <c r="EF284" s="233"/>
      <c r="EG284" s="234"/>
      <c r="EH284" s="256"/>
      <c r="EI284" s="234"/>
      <c r="EK284" s="242"/>
      <c r="EL284" s="233"/>
      <c r="EM284" s="234"/>
      <c r="EN284" s="256"/>
      <c r="EO284" s="234"/>
      <c r="EQ284" s="242"/>
      <c r="ER284" s="233"/>
      <c r="ES284" s="234"/>
      <c r="ET284" s="256"/>
      <c r="EU284" s="234"/>
      <c r="EW284" s="242"/>
      <c r="EX284" s="233"/>
      <c r="EY284" s="234"/>
      <c r="EZ284" s="256"/>
      <c r="FA284" s="234"/>
      <c r="FC284" s="242"/>
      <c r="FD284" s="233"/>
      <c r="FE284" s="234"/>
      <c r="FF284" s="256"/>
      <c r="FG284" s="234"/>
      <c r="FI284" s="242"/>
      <c r="FJ284" s="233"/>
      <c r="FK284" s="234"/>
      <c r="FL284" s="256"/>
      <c r="FM284" s="234"/>
      <c r="FO284" s="242"/>
      <c r="FP284" s="233"/>
      <c r="FQ284" s="234"/>
      <c r="FR284" s="256"/>
      <c r="FS284" s="234"/>
      <c r="FU284" s="242"/>
      <c r="FV284" s="233"/>
      <c r="FW284" s="234"/>
      <c r="FX284" s="256"/>
      <c r="FY284" s="234"/>
      <c r="GA284" s="242"/>
      <c r="GB284" s="233"/>
      <c r="GC284" s="234"/>
      <c r="GD284" s="256"/>
      <c r="GE284" s="234"/>
      <c r="GG284" s="242"/>
      <c r="GH284" s="233"/>
      <c r="GI284" s="234"/>
      <c r="GJ284" s="256"/>
      <c r="GK284" s="234"/>
      <c r="GM284" s="242"/>
      <c r="GN284" s="233"/>
      <c r="GO284" s="234"/>
      <c r="GP284" s="256"/>
      <c r="GQ284" s="234"/>
      <c r="GS284" s="242"/>
      <c r="GT284" s="233"/>
      <c r="GU284" s="234"/>
      <c r="GV284" s="256"/>
      <c r="GW284" s="234"/>
      <c r="GY284" s="242"/>
      <c r="GZ284" s="233"/>
      <c r="HA284" s="234"/>
      <c r="HB284" s="256"/>
      <c r="HC284" s="234"/>
      <c r="HE284" s="242"/>
      <c r="HF284" s="233"/>
      <c r="HG284" s="234"/>
      <c r="HH284" s="256"/>
      <c r="HI284" s="234"/>
      <c r="HK284" s="242"/>
      <c r="HL284" s="233"/>
      <c r="HM284" s="234"/>
      <c r="HN284" s="256"/>
      <c r="HO284" s="234"/>
      <c r="HQ284" s="242"/>
      <c r="HR284" s="233"/>
      <c r="HS284" s="234"/>
      <c r="HT284" s="256"/>
      <c r="HU284" s="234"/>
      <c r="HW284" s="242"/>
      <c r="HX284" s="233"/>
      <c r="HY284" s="234"/>
      <c r="HZ284" s="256"/>
      <c r="IA284" s="234"/>
      <c r="IC284" s="242"/>
      <c r="ID284" s="233"/>
      <c r="IE284" s="234"/>
      <c r="IF284" s="256"/>
      <c r="IG284" s="234"/>
      <c r="II284" s="242"/>
      <c r="IJ284" s="233"/>
      <c r="IK284" s="234"/>
      <c r="IL284" s="256"/>
      <c r="IM284" s="234"/>
      <c r="IO284" s="242"/>
      <c r="IP284" s="233"/>
      <c r="IQ284" s="234"/>
      <c r="IR284" s="256"/>
      <c r="IS284" s="234"/>
      <c r="IU284" s="242"/>
      <c r="IV284" s="233"/>
      <c r="IW284" s="234"/>
      <c r="IX284" s="256"/>
      <c r="IY284" s="234"/>
      <c r="JA284" s="242"/>
      <c r="JB284" s="233"/>
      <c r="JC284" s="234"/>
      <c r="JD284" s="256"/>
      <c r="JE284" s="234"/>
      <c r="JG284" s="242"/>
      <c r="JH284" s="233"/>
      <c r="JI284" s="234"/>
      <c r="JJ284" s="256"/>
      <c r="JK284" s="234"/>
      <c r="JM284" s="242"/>
      <c r="JN284" s="233"/>
      <c r="JO284" s="234"/>
      <c r="JP284" s="256"/>
      <c r="JQ284" s="234"/>
      <c r="JS284" s="242"/>
      <c r="JT284" s="233"/>
      <c r="JU284" s="234"/>
      <c r="JV284" s="256"/>
      <c r="JW284" s="234"/>
      <c r="JY284" s="242"/>
      <c r="JZ284" s="233"/>
      <c r="KA284" s="234"/>
      <c r="KB284" s="256"/>
      <c r="KC284" s="234"/>
      <c r="KE284" s="242"/>
      <c r="KF284" s="233"/>
      <c r="KG284" s="234"/>
      <c r="KH284" s="256"/>
      <c r="KI284" s="234"/>
      <c r="KK284" s="242"/>
      <c r="KL284" s="233"/>
      <c r="KM284" s="234"/>
      <c r="KN284" s="256"/>
      <c r="KO284" s="234"/>
      <c r="KQ284" s="190"/>
      <c r="KR284" s="183"/>
      <c r="KS284" s="182"/>
      <c r="KT284" s="213"/>
      <c r="KU284" s="182"/>
      <c r="KW284" s="190"/>
      <c r="KX284" s="183"/>
      <c r="KY284" s="182"/>
      <c r="KZ284" s="213"/>
      <c r="LA284" s="182"/>
    </row>
    <row r="285" spans="1:313" ht="18" x14ac:dyDescent="0.35">
      <c r="A285" s="232" t="s">
        <v>141</v>
      </c>
      <c r="B285" s="258"/>
      <c r="C285" s="257"/>
      <c r="D285" s="259"/>
      <c r="E285" s="257"/>
      <c r="G285" s="232" t="s">
        <v>141</v>
      </c>
      <c r="H285" s="258"/>
      <c r="I285" s="257"/>
      <c r="J285" s="259"/>
      <c r="K285" s="257"/>
      <c r="M285" s="232" t="s">
        <v>141</v>
      </c>
      <c r="N285" s="258"/>
      <c r="O285" s="257"/>
      <c r="P285" s="259"/>
      <c r="Q285" s="257"/>
      <c r="S285" s="232" t="s">
        <v>141</v>
      </c>
      <c r="T285" s="258"/>
      <c r="U285" s="257"/>
      <c r="V285" s="259"/>
      <c r="W285" s="257"/>
      <c r="Y285" s="232" t="s">
        <v>141</v>
      </c>
      <c r="Z285" s="258"/>
      <c r="AA285" s="257"/>
      <c r="AB285" s="259"/>
      <c r="AC285" s="257"/>
      <c r="AF285" s="232" t="s">
        <v>141</v>
      </c>
      <c r="AG285" s="258"/>
      <c r="AH285" s="257"/>
      <c r="AI285" s="259"/>
      <c r="AJ285" s="257"/>
      <c r="AL285" s="232" t="s">
        <v>141</v>
      </c>
      <c r="AM285" s="258"/>
      <c r="AN285" s="257"/>
      <c r="AO285" s="259"/>
      <c r="AP285" s="257"/>
      <c r="AR285" s="232" t="s">
        <v>141</v>
      </c>
      <c r="AS285" s="258"/>
      <c r="AT285" s="257"/>
      <c r="AU285" s="259"/>
      <c r="AV285" s="257"/>
      <c r="AY285" s="232" t="s">
        <v>141</v>
      </c>
      <c r="AZ285" s="258"/>
      <c r="BA285" s="257"/>
      <c r="BB285" s="259"/>
      <c r="BC285" s="257"/>
      <c r="BE285" s="232" t="s">
        <v>141</v>
      </c>
      <c r="BF285" s="258"/>
      <c r="BG285" s="257"/>
      <c r="BH285" s="259"/>
      <c r="BI285" s="257"/>
      <c r="BK285" s="232" t="s">
        <v>141</v>
      </c>
      <c r="BL285" s="258"/>
      <c r="BM285" s="257"/>
      <c r="BN285" s="259"/>
      <c r="BO285" s="257"/>
      <c r="BQ285" s="232" t="s">
        <v>141</v>
      </c>
      <c r="BR285" s="258"/>
      <c r="BS285" s="257"/>
      <c r="BT285" s="259"/>
      <c r="BU285" s="257"/>
      <c r="BW285" s="232" t="s">
        <v>141</v>
      </c>
      <c r="BX285" s="258"/>
      <c r="BY285" s="257"/>
      <c r="BZ285" s="259"/>
      <c r="CA285" s="257"/>
      <c r="CC285" s="232" t="s">
        <v>141</v>
      </c>
      <c r="CD285" s="258"/>
      <c r="CE285" s="257"/>
      <c r="CF285" s="259"/>
      <c r="CG285" s="257"/>
      <c r="CI285" s="232" t="s">
        <v>141</v>
      </c>
      <c r="CJ285" s="258"/>
      <c r="CK285" s="257"/>
      <c r="CL285" s="259"/>
      <c r="CM285" s="257"/>
      <c r="CO285" s="232" t="s">
        <v>141</v>
      </c>
      <c r="CP285" s="258"/>
      <c r="CQ285" s="257"/>
      <c r="CR285" s="259"/>
      <c r="CS285" s="257"/>
      <c r="CU285" s="232" t="s">
        <v>141</v>
      </c>
      <c r="CV285" s="258"/>
      <c r="CW285" s="257"/>
      <c r="CX285" s="259"/>
      <c r="CY285" s="257"/>
      <c r="DA285" s="232" t="s">
        <v>141</v>
      </c>
      <c r="DB285" s="258"/>
      <c r="DC285" s="257"/>
      <c r="DD285" s="259"/>
      <c r="DE285" s="257"/>
      <c r="DG285" s="232" t="s">
        <v>141</v>
      </c>
      <c r="DH285" s="258"/>
      <c r="DI285" s="257"/>
      <c r="DJ285" s="259"/>
      <c r="DK285" s="257"/>
      <c r="DM285" s="232" t="s">
        <v>141</v>
      </c>
      <c r="DN285" s="258"/>
      <c r="DO285" s="257"/>
      <c r="DP285" s="259"/>
      <c r="DQ285" s="257"/>
      <c r="DS285" s="232" t="s">
        <v>141</v>
      </c>
      <c r="DT285" s="258"/>
      <c r="DU285" s="257"/>
      <c r="DV285" s="259"/>
      <c r="DW285" s="257"/>
      <c r="DY285" s="232" t="s">
        <v>141</v>
      </c>
      <c r="DZ285" s="258"/>
      <c r="EA285" s="257"/>
      <c r="EB285" s="259"/>
      <c r="EC285" s="257"/>
      <c r="EE285" s="232" t="s">
        <v>141</v>
      </c>
      <c r="EF285" s="258"/>
      <c r="EG285" s="257"/>
      <c r="EH285" s="259"/>
      <c r="EI285" s="257"/>
      <c r="EK285" s="232" t="s">
        <v>141</v>
      </c>
      <c r="EL285" s="258"/>
      <c r="EM285" s="257"/>
      <c r="EN285" s="259"/>
      <c r="EO285" s="257"/>
      <c r="EQ285" s="232" t="s">
        <v>141</v>
      </c>
      <c r="ER285" s="258"/>
      <c r="ES285" s="257"/>
      <c r="ET285" s="259"/>
      <c r="EU285" s="257"/>
      <c r="EW285" s="232" t="s">
        <v>141</v>
      </c>
      <c r="EX285" s="258"/>
      <c r="EY285" s="257"/>
      <c r="EZ285" s="259"/>
      <c r="FA285" s="257"/>
      <c r="FC285" s="232" t="s">
        <v>141</v>
      </c>
      <c r="FD285" s="258"/>
      <c r="FE285" s="257"/>
      <c r="FF285" s="259"/>
      <c r="FG285" s="257"/>
      <c r="FI285" s="232" t="s">
        <v>141</v>
      </c>
      <c r="FJ285" s="258"/>
      <c r="FK285" s="257"/>
      <c r="FL285" s="259"/>
      <c r="FM285" s="257"/>
      <c r="FO285" s="232" t="s">
        <v>141</v>
      </c>
      <c r="FP285" s="258"/>
      <c r="FQ285" s="257"/>
      <c r="FR285" s="259"/>
      <c r="FS285" s="257"/>
      <c r="FU285" s="232" t="s">
        <v>141</v>
      </c>
      <c r="FV285" s="258"/>
      <c r="FW285" s="257"/>
      <c r="FX285" s="259"/>
      <c r="FY285" s="257"/>
      <c r="GA285" s="232" t="s">
        <v>141</v>
      </c>
      <c r="GB285" s="258"/>
      <c r="GC285" s="257"/>
      <c r="GD285" s="259"/>
      <c r="GE285" s="257"/>
      <c r="GG285" s="232" t="s">
        <v>141</v>
      </c>
      <c r="GH285" s="258"/>
      <c r="GI285" s="257"/>
      <c r="GJ285" s="259"/>
      <c r="GK285" s="257"/>
      <c r="GM285" s="232" t="s">
        <v>141</v>
      </c>
      <c r="GN285" s="258"/>
      <c r="GO285" s="257"/>
      <c r="GP285" s="259"/>
      <c r="GQ285" s="257"/>
      <c r="GS285" s="232" t="s">
        <v>141</v>
      </c>
      <c r="GT285" s="258"/>
      <c r="GU285" s="257"/>
      <c r="GV285" s="259"/>
      <c r="GW285" s="257"/>
      <c r="GY285" s="232" t="s">
        <v>141</v>
      </c>
      <c r="GZ285" s="258"/>
      <c r="HA285" s="257"/>
      <c r="HB285" s="259"/>
      <c r="HC285" s="257"/>
      <c r="HE285" s="232" t="s">
        <v>141</v>
      </c>
      <c r="HF285" s="258"/>
      <c r="HG285" s="257"/>
      <c r="HH285" s="259"/>
      <c r="HI285" s="257"/>
      <c r="HK285" s="232" t="s">
        <v>141</v>
      </c>
      <c r="HL285" s="258"/>
      <c r="HM285" s="257"/>
      <c r="HN285" s="259"/>
      <c r="HO285" s="257"/>
      <c r="HQ285" s="232" t="s">
        <v>141</v>
      </c>
      <c r="HR285" s="258"/>
      <c r="HS285" s="257"/>
      <c r="HT285" s="259"/>
      <c r="HU285" s="257"/>
      <c r="HW285" s="232" t="s">
        <v>141</v>
      </c>
      <c r="HX285" s="258"/>
      <c r="HY285" s="257"/>
      <c r="HZ285" s="259"/>
      <c r="IA285" s="257"/>
      <c r="IC285" s="232" t="s">
        <v>141</v>
      </c>
      <c r="ID285" s="258"/>
      <c r="IE285" s="257"/>
      <c r="IF285" s="259"/>
      <c r="IG285" s="257"/>
      <c r="II285" s="232" t="s">
        <v>141</v>
      </c>
      <c r="IJ285" s="258"/>
      <c r="IK285" s="257"/>
      <c r="IL285" s="259"/>
      <c r="IM285" s="257"/>
      <c r="IO285" s="232" t="s">
        <v>141</v>
      </c>
      <c r="IP285" s="258"/>
      <c r="IQ285" s="257"/>
      <c r="IR285" s="259"/>
      <c r="IS285" s="257"/>
      <c r="IU285" s="232" t="s">
        <v>141</v>
      </c>
      <c r="IV285" s="258"/>
      <c r="IW285" s="257"/>
      <c r="IX285" s="259"/>
      <c r="IY285" s="257"/>
      <c r="JA285" s="232" t="s">
        <v>141</v>
      </c>
      <c r="JB285" s="258"/>
      <c r="JC285" s="257"/>
      <c r="JD285" s="259"/>
      <c r="JE285" s="257"/>
      <c r="JG285" s="232" t="s">
        <v>141</v>
      </c>
      <c r="JH285" s="258"/>
      <c r="JI285" s="257"/>
      <c r="JJ285" s="259"/>
      <c r="JK285" s="257"/>
      <c r="JM285" s="232" t="s">
        <v>141</v>
      </c>
      <c r="JN285" s="258"/>
      <c r="JO285" s="257"/>
      <c r="JP285" s="259"/>
      <c r="JQ285" s="257"/>
      <c r="JS285" s="232" t="s">
        <v>141</v>
      </c>
      <c r="JT285" s="258"/>
      <c r="JU285" s="257"/>
      <c r="JV285" s="259"/>
      <c r="JW285" s="257"/>
      <c r="JY285" s="232" t="s">
        <v>141</v>
      </c>
      <c r="JZ285" s="258"/>
      <c r="KA285" s="257"/>
      <c r="KB285" s="259"/>
      <c r="KC285" s="257"/>
      <c r="KE285" s="232" t="s">
        <v>141</v>
      </c>
      <c r="KF285" s="258"/>
      <c r="KG285" s="257"/>
      <c r="KH285" s="259"/>
      <c r="KI285" s="257"/>
      <c r="KK285" s="232" t="s">
        <v>141</v>
      </c>
      <c r="KL285" s="258"/>
      <c r="KM285" s="257"/>
      <c r="KN285" s="259"/>
      <c r="KO285" s="257"/>
      <c r="KQ285" s="169" t="s">
        <v>141</v>
      </c>
      <c r="KR285" s="217"/>
      <c r="KS285" s="153"/>
      <c r="KT285" s="218"/>
      <c r="KU285" s="153"/>
      <c r="KW285" s="169" t="s">
        <v>141</v>
      </c>
      <c r="KX285" s="217"/>
      <c r="KY285" s="153"/>
      <c r="KZ285" s="218"/>
      <c r="LA285" s="153"/>
    </row>
    <row r="286" spans="1:313" ht="15.6" x14ac:dyDescent="0.3">
      <c r="A286" s="257"/>
      <c r="B286" s="258"/>
      <c r="C286" s="257"/>
      <c r="D286" s="259"/>
      <c r="E286" s="257"/>
      <c r="G286" s="257"/>
      <c r="H286" s="258"/>
      <c r="I286" s="257"/>
      <c r="J286" s="259"/>
      <c r="K286" s="257"/>
      <c r="M286" s="257"/>
      <c r="N286" s="258"/>
      <c r="O286" s="257"/>
      <c r="P286" s="259"/>
      <c r="Q286" s="257"/>
      <c r="S286" s="257"/>
      <c r="T286" s="258"/>
      <c r="U286" s="257"/>
      <c r="V286" s="259"/>
      <c r="W286" s="257"/>
      <c r="Y286" s="257"/>
      <c r="Z286" s="258"/>
      <c r="AA286" s="257"/>
      <c r="AB286" s="259"/>
      <c r="AC286" s="257"/>
      <c r="AF286" s="257"/>
      <c r="AG286" s="258"/>
      <c r="AH286" s="257"/>
      <c r="AI286" s="259"/>
      <c r="AJ286" s="257"/>
      <c r="AL286" s="257"/>
      <c r="AM286" s="258"/>
      <c r="AN286" s="257"/>
      <c r="AO286" s="259"/>
      <c r="AP286" s="257"/>
      <c r="AR286" s="257"/>
      <c r="AS286" s="258"/>
      <c r="AT286" s="257"/>
      <c r="AU286" s="259"/>
      <c r="AV286" s="257"/>
      <c r="AY286" s="257"/>
      <c r="AZ286" s="258"/>
      <c r="BA286" s="257"/>
      <c r="BB286" s="259"/>
      <c r="BC286" s="257"/>
      <c r="BE286" s="257"/>
      <c r="BF286" s="258"/>
      <c r="BG286" s="257"/>
      <c r="BH286" s="259"/>
      <c r="BI286" s="257"/>
      <c r="BK286" s="257"/>
      <c r="BL286" s="258"/>
      <c r="BM286" s="257"/>
      <c r="BN286" s="259"/>
      <c r="BO286" s="257"/>
      <c r="BQ286" s="257"/>
      <c r="BR286" s="258"/>
      <c r="BS286" s="257"/>
      <c r="BT286" s="259"/>
      <c r="BU286" s="257"/>
      <c r="BW286" s="257"/>
      <c r="BX286" s="258"/>
      <c r="BY286" s="257"/>
      <c r="BZ286" s="259"/>
      <c r="CA286" s="257"/>
      <c r="CC286" s="257"/>
      <c r="CD286" s="258"/>
      <c r="CE286" s="257"/>
      <c r="CF286" s="259"/>
      <c r="CG286" s="257"/>
      <c r="CI286" s="257"/>
      <c r="CJ286" s="258"/>
      <c r="CK286" s="257"/>
      <c r="CL286" s="259"/>
      <c r="CM286" s="257"/>
      <c r="CO286" s="257"/>
      <c r="CP286" s="258"/>
      <c r="CQ286" s="257"/>
      <c r="CR286" s="259"/>
      <c r="CS286" s="257"/>
      <c r="CU286" s="257"/>
      <c r="CV286" s="258"/>
      <c r="CW286" s="257"/>
      <c r="CX286" s="259"/>
      <c r="CY286" s="257"/>
      <c r="DA286" s="257"/>
      <c r="DB286" s="258"/>
      <c r="DC286" s="257"/>
      <c r="DD286" s="259"/>
      <c r="DE286" s="257"/>
      <c r="DG286" s="257"/>
      <c r="DH286" s="258"/>
      <c r="DI286" s="257"/>
      <c r="DJ286" s="259"/>
      <c r="DK286" s="257"/>
      <c r="DM286" s="257"/>
      <c r="DN286" s="258"/>
      <c r="DO286" s="257"/>
      <c r="DP286" s="259"/>
      <c r="DQ286" s="257"/>
      <c r="DS286" s="257"/>
      <c r="DT286" s="258"/>
      <c r="DU286" s="257"/>
      <c r="DV286" s="259"/>
      <c r="DW286" s="257"/>
      <c r="DY286" s="257"/>
      <c r="DZ286" s="258"/>
      <c r="EA286" s="257"/>
      <c r="EB286" s="259"/>
      <c r="EC286" s="257"/>
      <c r="EE286" s="257"/>
      <c r="EF286" s="258"/>
      <c r="EG286" s="257"/>
      <c r="EH286" s="259"/>
      <c r="EI286" s="257"/>
      <c r="EK286" s="257"/>
      <c r="EL286" s="258"/>
      <c r="EM286" s="257"/>
      <c r="EN286" s="259"/>
      <c r="EO286" s="257"/>
      <c r="EQ286" s="257"/>
      <c r="ER286" s="258"/>
      <c r="ES286" s="257"/>
      <c r="ET286" s="259"/>
      <c r="EU286" s="257"/>
      <c r="EW286" s="257"/>
      <c r="EX286" s="258"/>
      <c r="EY286" s="257"/>
      <c r="EZ286" s="259"/>
      <c r="FA286" s="257"/>
      <c r="FC286" s="257"/>
      <c r="FD286" s="258"/>
      <c r="FE286" s="257"/>
      <c r="FF286" s="259"/>
      <c r="FG286" s="257"/>
      <c r="FI286" s="257"/>
      <c r="FJ286" s="258"/>
      <c r="FK286" s="257"/>
      <c r="FL286" s="259"/>
      <c r="FM286" s="257"/>
      <c r="FO286" s="257"/>
      <c r="FP286" s="258"/>
      <c r="FQ286" s="257"/>
      <c r="FR286" s="259"/>
      <c r="FS286" s="257"/>
      <c r="FU286" s="257"/>
      <c r="FV286" s="258"/>
      <c r="FW286" s="257"/>
      <c r="FX286" s="259"/>
      <c r="FY286" s="257"/>
      <c r="GA286" s="257"/>
      <c r="GB286" s="258"/>
      <c r="GC286" s="257"/>
      <c r="GD286" s="259"/>
      <c r="GE286" s="257"/>
      <c r="GG286" s="257"/>
      <c r="GH286" s="258"/>
      <c r="GI286" s="257"/>
      <c r="GJ286" s="259"/>
      <c r="GK286" s="257"/>
      <c r="GM286" s="257"/>
      <c r="GN286" s="258"/>
      <c r="GO286" s="257"/>
      <c r="GP286" s="259"/>
      <c r="GQ286" s="257"/>
      <c r="GS286" s="257"/>
      <c r="GT286" s="258"/>
      <c r="GU286" s="257"/>
      <c r="GV286" s="259"/>
      <c r="GW286" s="257"/>
      <c r="GY286" s="257"/>
      <c r="GZ286" s="258"/>
      <c r="HA286" s="257"/>
      <c r="HB286" s="259"/>
      <c r="HC286" s="257"/>
      <c r="HE286" s="257"/>
      <c r="HF286" s="258"/>
      <c r="HG286" s="257"/>
      <c r="HH286" s="259"/>
      <c r="HI286" s="257"/>
      <c r="HK286" s="257"/>
      <c r="HL286" s="258"/>
      <c r="HM286" s="257"/>
      <c r="HN286" s="259"/>
      <c r="HO286" s="257"/>
      <c r="HQ286" s="257"/>
      <c r="HR286" s="258"/>
      <c r="HS286" s="257"/>
      <c r="HT286" s="259"/>
      <c r="HU286" s="257"/>
      <c r="HW286" s="257"/>
      <c r="HX286" s="258"/>
      <c r="HY286" s="257"/>
      <c r="HZ286" s="259"/>
      <c r="IA286" s="257"/>
      <c r="IC286" s="257"/>
      <c r="ID286" s="258"/>
      <c r="IE286" s="257"/>
      <c r="IF286" s="259"/>
      <c r="IG286" s="257"/>
      <c r="II286" s="257"/>
      <c r="IJ286" s="258"/>
      <c r="IK286" s="257"/>
      <c r="IL286" s="259"/>
      <c r="IM286" s="257"/>
      <c r="IO286" s="257"/>
      <c r="IP286" s="258"/>
      <c r="IQ286" s="257"/>
      <c r="IR286" s="259"/>
      <c r="IS286" s="257"/>
      <c r="IU286" s="257"/>
      <c r="IV286" s="258"/>
      <c r="IW286" s="257"/>
      <c r="IX286" s="259"/>
      <c r="IY286" s="257"/>
      <c r="JA286" s="257"/>
      <c r="JB286" s="258"/>
      <c r="JC286" s="257"/>
      <c r="JD286" s="259"/>
      <c r="JE286" s="257"/>
      <c r="JG286" s="257"/>
      <c r="JH286" s="258"/>
      <c r="JI286" s="257"/>
      <c r="JJ286" s="259"/>
      <c r="JK286" s="257"/>
      <c r="JM286" s="257"/>
      <c r="JN286" s="258"/>
      <c r="JO286" s="257"/>
      <c r="JP286" s="259"/>
      <c r="JQ286" s="257"/>
      <c r="JS286" s="257"/>
      <c r="JT286" s="258"/>
      <c r="JU286" s="257"/>
      <c r="JV286" s="259"/>
      <c r="JW286" s="257"/>
      <c r="JY286" s="257"/>
      <c r="JZ286" s="258"/>
      <c r="KA286" s="257"/>
      <c r="KB286" s="259"/>
      <c r="KC286" s="257"/>
      <c r="KE286" s="257"/>
      <c r="KF286" s="258"/>
      <c r="KG286" s="257"/>
      <c r="KH286" s="259"/>
      <c r="KI286" s="257"/>
      <c r="KK286" s="257"/>
      <c r="KL286" s="258"/>
      <c r="KM286" s="257"/>
      <c r="KN286" s="259"/>
      <c r="KO286" s="257"/>
      <c r="KQ286" s="257"/>
      <c r="KR286" s="258"/>
      <c r="KS286" s="257"/>
      <c r="KT286" s="259"/>
      <c r="KU286" s="257"/>
      <c r="KW286" s="257"/>
      <c r="KX286" s="258"/>
      <c r="KY286" s="257"/>
      <c r="KZ286" s="259"/>
      <c r="LA286" s="257"/>
    </row>
    <row r="287" spans="1:313" s="240" customFormat="1" ht="72" customHeight="1" x14ac:dyDescent="0.35">
      <c r="A287" s="236" t="s">
        <v>167</v>
      </c>
      <c r="B287" s="237" t="s">
        <v>112</v>
      </c>
      <c r="C287" s="238" t="s">
        <v>113</v>
      </c>
      <c r="D287" s="239" t="s">
        <v>114</v>
      </c>
      <c r="E287" s="238" t="s">
        <v>113</v>
      </c>
      <c r="G287" s="236" t="s">
        <v>167</v>
      </c>
      <c r="H287" s="237" t="s">
        <v>112</v>
      </c>
      <c r="I287" s="238" t="s">
        <v>113</v>
      </c>
      <c r="J287" s="239" t="s">
        <v>114</v>
      </c>
      <c r="K287" s="238" t="s">
        <v>113</v>
      </c>
      <c r="M287" s="236" t="s">
        <v>167</v>
      </c>
      <c r="N287" s="237" t="s">
        <v>112</v>
      </c>
      <c r="O287" s="238" t="s">
        <v>113</v>
      </c>
      <c r="P287" s="239" t="s">
        <v>114</v>
      </c>
      <c r="Q287" s="238" t="s">
        <v>113</v>
      </c>
      <c r="S287" s="236" t="s">
        <v>167</v>
      </c>
      <c r="T287" s="237" t="s">
        <v>112</v>
      </c>
      <c r="U287" s="238" t="s">
        <v>113</v>
      </c>
      <c r="V287" s="239" t="s">
        <v>114</v>
      </c>
      <c r="W287" s="238" t="s">
        <v>113</v>
      </c>
      <c r="Y287" s="236" t="s">
        <v>167</v>
      </c>
      <c r="Z287" s="237" t="s">
        <v>112</v>
      </c>
      <c r="AA287" s="238" t="s">
        <v>113</v>
      </c>
      <c r="AB287" s="239" t="s">
        <v>114</v>
      </c>
      <c r="AC287" s="238" t="s">
        <v>113</v>
      </c>
      <c r="AF287" s="236" t="s">
        <v>167</v>
      </c>
      <c r="AG287" s="237" t="s">
        <v>112</v>
      </c>
      <c r="AH287" s="238" t="s">
        <v>113</v>
      </c>
      <c r="AI287" s="239" t="s">
        <v>114</v>
      </c>
      <c r="AJ287" s="238" t="s">
        <v>113</v>
      </c>
      <c r="AL287" s="236" t="s">
        <v>167</v>
      </c>
      <c r="AM287" s="237" t="s">
        <v>112</v>
      </c>
      <c r="AN287" s="238" t="s">
        <v>113</v>
      </c>
      <c r="AO287" s="239" t="s">
        <v>114</v>
      </c>
      <c r="AP287" s="238" t="s">
        <v>113</v>
      </c>
      <c r="AR287" s="236" t="s">
        <v>167</v>
      </c>
      <c r="AS287" s="237" t="s">
        <v>112</v>
      </c>
      <c r="AT287" s="238" t="s">
        <v>113</v>
      </c>
      <c r="AU287" s="239" t="s">
        <v>114</v>
      </c>
      <c r="AV287" s="238" t="s">
        <v>113</v>
      </c>
      <c r="AY287" s="236" t="s">
        <v>167</v>
      </c>
      <c r="AZ287" s="237" t="s">
        <v>112</v>
      </c>
      <c r="BA287" s="238" t="s">
        <v>113</v>
      </c>
      <c r="BB287" s="239" t="s">
        <v>114</v>
      </c>
      <c r="BC287" s="238" t="s">
        <v>113</v>
      </c>
      <c r="BE287" s="236" t="s">
        <v>167</v>
      </c>
      <c r="BF287" s="237" t="s">
        <v>112</v>
      </c>
      <c r="BG287" s="238" t="s">
        <v>113</v>
      </c>
      <c r="BH287" s="239" t="s">
        <v>114</v>
      </c>
      <c r="BI287" s="238" t="s">
        <v>113</v>
      </c>
      <c r="BK287" s="236" t="s">
        <v>167</v>
      </c>
      <c r="BL287" s="237" t="s">
        <v>112</v>
      </c>
      <c r="BM287" s="238" t="s">
        <v>113</v>
      </c>
      <c r="BN287" s="239" t="s">
        <v>114</v>
      </c>
      <c r="BO287" s="238" t="s">
        <v>113</v>
      </c>
      <c r="BQ287" s="236" t="s">
        <v>167</v>
      </c>
      <c r="BR287" s="237" t="s">
        <v>112</v>
      </c>
      <c r="BS287" s="238" t="s">
        <v>113</v>
      </c>
      <c r="BT287" s="239" t="s">
        <v>114</v>
      </c>
      <c r="BU287" s="238" t="s">
        <v>113</v>
      </c>
      <c r="BW287" s="236" t="s">
        <v>167</v>
      </c>
      <c r="BX287" s="237" t="s">
        <v>112</v>
      </c>
      <c r="BY287" s="238" t="s">
        <v>113</v>
      </c>
      <c r="BZ287" s="239" t="s">
        <v>114</v>
      </c>
      <c r="CA287" s="238" t="s">
        <v>113</v>
      </c>
      <c r="CC287" s="236" t="s">
        <v>167</v>
      </c>
      <c r="CD287" s="237" t="s">
        <v>112</v>
      </c>
      <c r="CE287" s="238" t="s">
        <v>113</v>
      </c>
      <c r="CF287" s="239" t="s">
        <v>114</v>
      </c>
      <c r="CG287" s="238" t="s">
        <v>113</v>
      </c>
      <c r="CI287" s="236" t="s">
        <v>167</v>
      </c>
      <c r="CJ287" s="237" t="s">
        <v>112</v>
      </c>
      <c r="CK287" s="238" t="s">
        <v>113</v>
      </c>
      <c r="CL287" s="239" t="s">
        <v>114</v>
      </c>
      <c r="CM287" s="238" t="s">
        <v>113</v>
      </c>
      <c r="CO287" s="236" t="s">
        <v>167</v>
      </c>
      <c r="CP287" s="237" t="s">
        <v>112</v>
      </c>
      <c r="CQ287" s="238" t="s">
        <v>113</v>
      </c>
      <c r="CR287" s="239" t="s">
        <v>114</v>
      </c>
      <c r="CS287" s="238" t="s">
        <v>113</v>
      </c>
      <c r="CU287" s="236" t="s">
        <v>167</v>
      </c>
      <c r="CV287" s="237" t="s">
        <v>112</v>
      </c>
      <c r="CW287" s="238" t="s">
        <v>113</v>
      </c>
      <c r="CX287" s="239" t="s">
        <v>114</v>
      </c>
      <c r="CY287" s="238" t="s">
        <v>113</v>
      </c>
      <c r="DA287" s="236" t="s">
        <v>167</v>
      </c>
      <c r="DB287" s="237" t="s">
        <v>112</v>
      </c>
      <c r="DC287" s="238" t="s">
        <v>113</v>
      </c>
      <c r="DD287" s="239" t="s">
        <v>114</v>
      </c>
      <c r="DE287" s="238" t="s">
        <v>113</v>
      </c>
      <c r="DG287" s="236" t="s">
        <v>167</v>
      </c>
      <c r="DH287" s="237" t="s">
        <v>112</v>
      </c>
      <c r="DI287" s="238" t="s">
        <v>113</v>
      </c>
      <c r="DJ287" s="239" t="s">
        <v>114</v>
      </c>
      <c r="DK287" s="238" t="s">
        <v>113</v>
      </c>
      <c r="DM287" s="236" t="s">
        <v>167</v>
      </c>
      <c r="DN287" s="237" t="s">
        <v>112</v>
      </c>
      <c r="DO287" s="238" t="s">
        <v>113</v>
      </c>
      <c r="DP287" s="239" t="s">
        <v>114</v>
      </c>
      <c r="DQ287" s="238" t="s">
        <v>113</v>
      </c>
      <c r="DS287" s="236" t="s">
        <v>167</v>
      </c>
      <c r="DT287" s="237" t="s">
        <v>112</v>
      </c>
      <c r="DU287" s="238" t="s">
        <v>113</v>
      </c>
      <c r="DV287" s="239" t="s">
        <v>114</v>
      </c>
      <c r="DW287" s="238" t="s">
        <v>113</v>
      </c>
      <c r="DY287" s="236" t="s">
        <v>167</v>
      </c>
      <c r="DZ287" s="237" t="s">
        <v>112</v>
      </c>
      <c r="EA287" s="238" t="s">
        <v>113</v>
      </c>
      <c r="EB287" s="239" t="s">
        <v>114</v>
      </c>
      <c r="EC287" s="238" t="s">
        <v>113</v>
      </c>
      <c r="EE287" s="236" t="s">
        <v>167</v>
      </c>
      <c r="EF287" s="237" t="s">
        <v>112</v>
      </c>
      <c r="EG287" s="238" t="s">
        <v>113</v>
      </c>
      <c r="EH287" s="239" t="s">
        <v>114</v>
      </c>
      <c r="EI287" s="238" t="s">
        <v>113</v>
      </c>
      <c r="EK287" s="236" t="s">
        <v>167</v>
      </c>
      <c r="EL287" s="237" t="s">
        <v>112</v>
      </c>
      <c r="EM287" s="238" t="s">
        <v>113</v>
      </c>
      <c r="EN287" s="239" t="s">
        <v>114</v>
      </c>
      <c r="EO287" s="238" t="s">
        <v>113</v>
      </c>
      <c r="EQ287" s="236" t="s">
        <v>167</v>
      </c>
      <c r="ER287" s="237" t="s">
        <v>112</v>
      </c>
      <c r="ES287" s="238" t="s">
        <v>113</v>
      </c>
      <c r="ET287" s="239" t="s">
        <v>114</v>
      </c>
      <c r="EU287" s="238" t="s">
        <v>113</v>
      </c>
      <c r="EW287" s="236" t="s">
        <v>167</v>
      </c>
      <c r="EX287" s="237" t="s">
        <v>112</v>
      </c>
      <c r="EY287" s="238" t="s">
        <v>113</v>
      </c>
      <c r="EZ287" s="239" t="s">
        <v>114</v>
      </c>
      <c r="FA287" s="238" t="s">
        <v>113</v>
      </c>
      <c r="FC287" s="236" t="s">
        <v>167</v>
      </c>
      <c r="FD287" s="237" t="s">
        <v>112</v>
      </c>
      <c r="FE287" s="238" t="s">
        <v>113</v>
      </c>
      <c r="FF287" s="239" t="s">
        <v>114</v>
      </c>
      <c r="FG287" s="238" t="s">
        <v>113</v>
      </c>
      <c r="FI287" s="236" t="s">
        <v>167</v>
      </c>
      <c r="FJ287" s="237" t="s">
        <v>112</v>
      </c>
      <c r="FK287" s="238" t="s">
        <v>113</v>
      </c>
      <c r="FL287" s="239" t="s">
        <v>114</v>
      </c>
      <c r="FM287" s="238" t="s">
        <v>113</v>
      </c>
      <c r="FO287" s="236" t="s">
        <v>167</v>
      </c>
      <c r="FP287" s="237" t="s">
        <v>112</v>
      </c>
      <c r="FQ287" s="238" t="s">
        <v>113</v>
      </c>
      <c r="FR287" s="239" t="s">
        <v>114</v>
      </c>
      <c r="FS287" s="238" t="s">
        <v>113</v>
      </c>
      <c r="FU287" s="236" t="s">
        <v>167</v>
      </c>
      <c r="FV287" s="237" t="s">
        <v>112</v>
      </c>
      <c r="FW287" s="238" t="s">
        <v>113</v>
      </c>
      <c r="FX287" s="239" t="s">
        <v>114</v>
      </c>
      <c r="FY287" s="238" t="s">
        <v>113</v>
      </c>
      <c r="GA287" s="236" t="s">
        <v>167</v>
      </c>
      <c r="GB287" s="237" t="s">
        <v>112</v>
      </c>
      <c r="GC287" s="238" t="s">
        <v>113</v>
      </c>
      <c r="GD287" s="239" t="s">
        <v>114</v>
      </c>
      <c r="GE287" s="238" t="s">
        <v>113</v>
      </c>
      <c r="GG287" s="236" t="s">
        <v>167</v>
      </c>
      <c r="GH287" s="237" t="s">
        <v>112</v>
      </c>
      <c r="GI287" s="238" t="s">
        <v>113</v>
      </c>
      <c r="GJ287" s="239" t="s">
        <v>114</v>
      </c>
      <c r="GK287" s="238" t="s">
        <v>113</v>
      </c>
      <c r="GM287" s="236" t="s">
        <v>167</v>
      </c>
      <c r="GN287" s="237" t="s">
        <v>112</v>
      </c>
      <c r="GO287" s="238" t="s">
        <v>113</v>
      </c>
      <c r="GP287" s="239" t="s">
        <v>114</v>
      </c>
      <c r="GQ287" s="238" t="s">
        <v>113</v>
      </c>
      <c r="GS287" s="236" t="s">
        <v>167</v>
      </c>
      <c r="GT287" s="237" t="s">
        <v>112</v>
      </c>
      <c r="GU287" s="238" t="s">
        <v>113</v>
      </c>
      <c r="GV287" s="239" t="s">
        <v>114</v>
      </c>
      <c r="GW287" s="238" t="s">
        <v>113</v>
      </c>
      <c r="GY287" s="236" t="s">
        <v>167</v>
      </c>
      <c r="GZ287" s="237" t="s">
        <v>112</v>
      </c>
      <c r="HA287" s="238" t="s">
        <v>113</v>
      </c>
      <c r="HB287" s="239" t="s">
        <v>114</v>
      </c>
      <c r="HC287" s="238" t="s">
        <v>113</v>
      </c>
      <c r="HE287" s="236" t="s">
        <v>167</v>
      </c>
      <c r="HF287" s="237" t="s">
        <v>112</v>
      </c>
      <c r="HG287" s="238" t="s">
        <v>113</v>
      </c>
      <c r="HH287" s="239" t="s">
        <v>114</v>
      </c>
      <c r="HI287" s="238" t="s">
        <v>113</v>
      </c>
      <c r="HK287" s="236" t="s">
        <v>167</v>
      </c>
      <c r="HL287" s="237" t="s">
        <v>112</v>
      </c>
      <c r="HM287" s="238" t="s">
        <v>113</v>
      </c>
      <c r="HN287" s="239" t="s">
        <v>114</v>
      </c>
      <c r="HO287" s="238" t="s">
        <v>113</v>
      </c>
      <c r="HQ287" s="236" t="s">
        <v>167</v>
      </c>
      <c r="HR287" s="237" t="s">
        <v>112</v>
      </c>
      <c r="HS287" s="238" t="s">
        <v>113</v>
      </c>
      <c r="HT287" s="239" t="s">
        <v>114</v>
      </c>
      <c r="HU287" s="238" t="s">
        <v>113</v>
      </c>
      <c r="HW287" s="236" t="s">
        <v>167</v>
      </c>
      <c r="HX287" s="237" t="s">
        <v>112</v>
      </c>
      <c r="HY287" s="238" t="s">
        <v>113</v>
      </c>
      <c r="HZ287" s="239" t="s">
        <v>114</v>
      </c>
      <c r="IA287" s="238" t="s">
        <v>113</v>
      </c>
      <c r="IC287" s="236" t="s">
        <v>167</v>
      </c>
      <c r="ID287" s="237" t="s">
        <v>112</v>
      </c>
      <c r="IE287" s="238" t="s">
        <v>113</v>
      </c>
      <c r="IF287" s="239" t="s">
        <v>114</v>
      </c>
      <c r="IG287" s="238" t="s">
        <v>113</v>
      </c>
      <c r="II287" s="236" t="s">
        <v>167</v>
      </c>
      <c r="IJ287" s="237" t="s">
        <v>112</v>
      </c>
      <c r="IK287" s="238" t="s">
        <v>113</v>
      </c>
      <c r="IL287" s="239" t="s">
        <v>114</v>
      </c>
      <c r="IM287" s="238" t="s">
        <v>113</v>
      </c>
      <c r="IO287" s="236" t="s">
        <v>167</v>
      </c>
      <c r="IP287" s="237" t="s">
        <v>112</v>
      </c>
      <c r="IQ287" s="238" t="s">
        <v>113</v>
      </c>
      <c r="IR287" s="239" t="s">
        <v>114</v>
      </c>
      <c r="IS287" s="238" t="s">
        <v>113</v>
      </c>
      <c r="IU287" s="236" t="s">
        <v>167</v>
      </c>
      <c r="IV287" s="237" t="s">
        <v>112</v>
      </c>
      <c r="IW287" s="238" t="s">
        <v>113</v>
      </c>
      <c r="IX287" s="239" t="s">
        <v>114</v>
      </c>
      <c r="IY287" s="238" t="s">
        <v>113</v>
      </c>
      <c r="JA287" s="236" t="s">
        <v>167</v>
      </c>
      <c r="JB287" s="237" t="s">
        <v>112</v>
      </c>
      <c r="JC287" s="238" t="s">
        <v>113</v>
      </c>
      <c r="JD287" s="239" t="s">
        <v>114</v>
      </c>
      <c r="JE287" s="238" t="s">
        <v>113</v>
      </c>
      <c r="JG287" s="236" t="s">
        <v>167</v>
      </c>
      <c r="JH287" s="237" t="s">
        <v>112</v>
      </c>
      <c r="JI287" s="238" t="s">
        <v>113</v>
      </c>
      <c r="JJ287" s="239" t="s">
        <v>114</v>
      </c>
      <c r="JK287" s="238" t="s">
        <v>113</v>
      </c>
      <c r="JM287" s="236" t="s">
        <v>167</v>
      </c>
      <c r="JN287" s="237" t="s">
        <v>112</v>
      </c>
      <c r="JO287" s="238" t="s">
        <v>113</v>
      </c>
      <c r="JP287" s="239" t="s">
        <v>114</v>
      </c>
      <c r="JQ287" s="238" t="s">
        <v>113</v>
      </c>
      <c r="JS287" s="236" t="s">
        <v>167</v>
      </c>
      <c r="JT287" s="237" t="s">
        <v>112</v>
      </c>
      <c r="JU287" s="238" t="s">
        <v>113</v>
      </c>
      <c r="JV287" s="239" t="s">
        <v>114</v>
      </c>
      <c r="JW287" s="238" t="s">
        <v>113</v>
      </c>
      <c r="JY287" s="236" t="s">
        <v>167</v>
      </c>
      <c r="JZ287" s="237" t="s">
        <v>112</v>
      </c>
      <c r="KA287" s="238" t="s">
        <v>113</v>
      </c>
      <c r="KB287" s="239" t="s">
        <v>114</v>
      </c>
      <c r="KC287" s="238" t="s">
        <v>113</v>
      </c>
      <c r="KE287" s="236" t="s">
        <v>167</v>
      </c>
      <c r="KF287" s="237" t="s">
        <v>112</v>
      </c>
      <c r="KG287" s="238" t="s">
        <v>113</v>
      </c>
      <c r="KH287" s="239" t="s">
        <v>114</v>
      </c>
      <c r="KI287" s="238" t="s">
        <v>113</v>
      </c>
      <c r="KK287" s="236" t="s">
        <v>167</v>
      </c>
      <c r="KL287" s="237" t="s">
        <v>112</v>
      </c>
      <c r="KM287" s="238" t="s">
        <v>113</v>
      </c>
      <c r="KN287" s="239" t="s">
        <v>114</v>
      </c>
      <c r="KO287" s="238" t="s">
        <v>113</v>
      </c>
      <c r="KQ287" s="177" t="s">
        <v>167</v>
      </c>
      <c r="KR287" s="178" t="s">
        <v>112</v>
      </c>
      <c r="KS287" s="179" t="s">
        <v>113</v>
      </c>
      <c r="KT287" s="180" t="s">
        <v>114</v>
      </c>
      <c r="KU287" s="179" t="s">
        <v>113</v>
      </c>
      <c r="KW287" s="177" t="s">
        <v>167</v>
      </c>
      <c r="KX287" s="178" t="s">
        <v>112</v>
      </c>
      <c r="KY287" s="179" t="s">
        <v>113</v>
      </c>
      <c r="KZ287" s="180" t="s">
        <v>114</v>
      </c>
      <c r="LA287" s="179" t="s">
        <v>113</v>
      </c>
    </row>
    <row r="288" spans="1:313" ht="15.6" x14ac:dyDescent="0.3">
      <c r="A288" s="221"/>
      <c r="B288" s="222"/>
      <c r="C288" s="221"/>
      <c r="D288" s="223"/>
      <c r="E288" s="221"/>
      <c r="G288" s="221"/>
      <c r="H288" s="222"/>
      <c r="I288" s="221"/>
      <c r="J288" s="223"/>
      <c r="K288" s="221"/>
      <c r="M288" s="221"/>
      <c r="N288" s="222"/>
      <c r="O288" s="221"/>
      <c r="P288" s="223"/>
      <c r="Q288" s="221"/>
      <c r="S288" s="221"/>
      <c r="T288" s="222"/>
      <c r="U288" s="221"/>
      <c r="V288" s="223"/>
      <c r="W288" s="221"/>
      <c r="Y288" s="221"/>
      <c r="Z288" s="222"/>
      <c r="AA288" s="221"/>
      <c r="AB288" s="223"/>
      <c r="AC288" s="221"/>
      <c r="AF288" s="221"/>
      <c r="AG288" s="222"/>
      <c r="AH288" s="221"/>
      <c r="AI288" s="223"/>
      <c r="AJ288" s="221"/>
      <c r="AL288" s="221"/>
      <c r="AM288" s="222"/>
      <c r="AN288" s="221"/>
      <c r="AO288" s="223"/>
      <c r="AP288" s="221"/>
      <c r="AR288" s="221"/>
      <c r="AS288" s="222"/>
      <c r="AT288" s="221"/>
      <c r="AU288" s="223"/>
      <c r="AV288" s="221"/>
      <c r="AY288" s="221"/>
      <c r="AZ288" s="222"/>
      <c r="BA288" s="221"/>
      <c r="BB288" s="223"/>
      <c r="BC288" s="221"/>
      <c r="BE288" s="221"/>
      <c r="BF288" s="222"/>
      <c r="BG288" s="221"/>
      <c r="BH288" s="223"/>
      <c r="BI288" s="221"/>
      <c r="BK288" s="221"/>
      <c r="BL288" s="222"/>
      <c r="BM288" s="221"/>
      <c r="BN288" s="223"/>
      <c r="BO288" s="221"/>
      <c r="BQ288" s="221"/>
      <c r="BR288" s="222"/>
      <c r="BS288" s="221"/>
      <c r="BT288" s="223"/>
      <c r="BU288" s="221"/>
      <c r="BW288" s="221"/>
      <c r="BX288" s="222"/>
      <c r="BY288" s="221"/>
      <c r="BZ288" s="223"/>
      <c r="CA288" s="221"/>
      <c r="CC288" s="221"/>
      <c r="CD288" s="222"/>
      <c r="CE288" s="221"/>
      <c r="CF288" s="223"/>
      <c r="CG288" s="221"/>
      <c r="CI288" s="221"/>
      <c r="CJ288" s="222"/>
      <c r="CK288" s="221"/>
      <c r="CL288" s="223"/>
      <c r="CM288" s="221"/>
      <c r="CO288" s="221"/>
      <c r="CP288" s="222"/>
      <c r="CQ288" s="221"/>
      <c r="CR288" s="223"/>
      <c r="CS288" s="221"/>
      <c r="CU288" s="221"/>
      <c r="CV288" s="222"/>
      <c r="CW288" s="221"/>
      <c r="CX288" s="223"/>
      <c r="CY288" s="221"/>
      <c r="DA288" s="221"/>
      <c r="DB288" s="222"/>
      <c r="DC288" s="221"/>
      <c r="DD288" s="223"/>
      <c r="DE288" s="221"/>
      <c r="DG288" s="221"/>
      <c r="DH288" s="222"/>
      <c r="DI288" s="221"/>
      <c r="DJ288" s="223"/>
      <c r="DK288" s="221"/>
      <c r="DM288" s="221"/>
      <c r="DN288" s="222"/>
      <c r="DO288" s="221"/>
      <c r="DP288" s="223"/>
      <c r="DQ288" s="221"/>
      <c r="DS288" s="221"/>
      <c r="DT288" s="222"/>
      <c r="DU288" s="221"/>
      <c r="DV288" s="223"/>
      <c r="DW288" s="221"/>
      <c r="DY288" s="221"/>
      <c r="DZ288" s="222"/>
      <c r="EA288" s="221"/>
      <c r="EB288" s="223"/>
      <c r="EC288" s="221"/>
      <c r="EE288" s="221"/>
      <c r="EF288" s="222"/>
      <c r="EG288" s="221"/>
      <c r="EH288" s="223"/>
      <c r="EI288" s="221"/>
      <c r="EK288" s="221"/>
      <c r="EL288" s="222"/>
      <c r="EM288" s="221"/>
      <c r="EN288" s="223"/>
      <c r="EO288" s="221"/>
      <c r="EQ288" s="221"/>
      <c r="ER288" s="222"/>
      <c r="ES288" s="221"/>
      <c r="ET288" s="223"/>
      <c r="EU288" s="221"/>
      <c r="EW288" s="221"/>
      <c r="EX288" s="222"/>
      <c r="EY288" s="221"/>
      <c r="EZ288" s="223"/>
      <c r="FA288" s="221"/>
      <c r="FC288" s="221"/>
      <c r="FD288" s="222"/>
      <c r="FE288" s="221"/>
      <c r="FF288" s="223"/>
      <c r="FG288" s="221"/>
      <c r="FI288" s="221"/>
      <c r="FJ288" s="222"/>
      <c r="FK288" s="221"/>
      <c r="FL288" s="223"/>
      <c r="FM288" s="221"/>
      <c r="FO288" s="221"/>
      <c r="FP288" s="222"/>
      <c r="FQ288" s="221"/>
      <c r="FR288" s="223"/>
      <c r="FS288" s="221"/>
      <c r="FU288" s="221"/>
      <c r="FV288" s="222"/>
      <c r="FW288" s="221"/>
      <c r="FX288" s="223"/>
      <c r="FY288" s="221"/>
      <c r="GA288" s="221"/>
      <c r="GB288" s="222"/>
      <c r="GC288" s="221"/>
      <c r="GD288" s="223"/>
      <c r="GE288" s="221"/>
      <c r="GG288" s="221"/>
      <c r="GH288" s="222"/>
      <c r="GI288" s="221"/>
      <c r="GJ288" s="223"/>
      <c r="GK288" s="221"/>
      <c r="GM288" s="221"/>
      <c r="GN288" s="222"/>
      <c r="GO288" s="221"/>
      <c r="GP288" s="223"/>
      <c r="GQ288" s="221"/>
      <c r="GS288" s="221"/>
      <c r="GT288" s="222"/>
      <c r="GU288" s="221"/>
      <c r="GV288" s="223"/>
      <c r="GW288" s="221"/>
      <c r="GY288" s="221"/>
      <c r="GZ288" s="222"/>
      <c r="HA288" s="221"/>
      <c r="HB288" s="223"/>
      <c r="HC288" s="221"/>
      <c r="HE288" s="221"/>
      <c r="HF288" s="222"/>
      <c r="HG288" s="221"/>
      <c r="HH288" s="223"/>
      <c r="HI288" s="221"/>
      <c r="HK288" s="221"/>
      <c r="HL288" s="222"/>
      <c r="HM288" s="221"/>
      <c r="HN288" s="223"/>
      <c r="HO288" s="221"/>
      <c r="HQ288" s="221"/>
      <c r="HR288" s="222"/>
      <c r="HS288" s="221"/>
      <c r="HT288" s="223"/>
      <c r="HU288" s="221"/>
      <c r="HW288" s="221"/>
      <c r="HX288" s="222"/>
      <c r="HY288" s="221"/>
      <c r="HZ288" s="223"/>
      <c r="IA288" s="221"/>
      <c r="IC288" s="221"/>
      <c r="ID288" s="222"/>
      <c r="IE288" s="221"/>
      <c r="IF288" s="223"/>
      <c r="IG288" s="221"/>
      <c r="II288" s="221"/>
      <c r="IJ288" s="222"/>
      <c r="IK288" s="221"/>
      <c r="IL288" s="223"/>
      <c r="IM288" s="221"/>
      <c r="IO288" s="221"/>
      <c r="IP288" s="222"/>
      <c r="IQ288" s="221"/>
      <c r="IR288" s="223"/>
      <c r="IS288" s="221"/>
      <c r="IU288" s="221"/>
      <c r="IV288" s="222"/>
      <c r="IW288" s="221"/>
      <c r="IX288" s="223"/>
      <c r="IY288" s="221"/>
      <c r="JA288" s="221"/>
      <c r="JB288" s="222"/>
      <c r="JC288" s="221"/>
      <c r="JD288" s="223"/>
      <c r="JE288" s="221"/>
      <c r="JG288" s="221"/>
      <c r="JH288" s="222"/>
      <c r="JI288" s="221"/>
      <c r="JJ288" s="223"/>
      <c r="JK288" s="221"/>
      <c r="JM288" s="221"/>
      <c r="JN288" s="222"/>
      <c r="JO288" s="221"/>
      <c r="JP288" s="223"/>
      <c r="JQ288" s="221"/>
      <c r="JS288" s="221"/>
      <c r="JT288" s="222"/>
      <c r="JU288" s="221"/>
      <c r="JV288" s="223"/>
      <c r="JW288" s="221"/>
      <c r="JY288" s="221"/>
      <c r="JZ288" s="222"/>
      <c r="KA288" s="221"/>
      <c r="KB288" s="223"/>
      <c r="KC288" s="221"/>
      <c r="KE288" s="221"/>
      <c r="KF288" s="222"/>
      <c r="KG288" s="221"/>
      <c r="KH288" s="223"/>
      <c r="KI288" s="221"/>
      <c r="KK288" s="221"/>
      <c r="KL288" s="222"/>
      <c r="KM288" s="221"/>
      <c r="KN288" s="223"/>
      <c r="KO288" s="221"/>
      <c r="KQ288" s="221"/>
      <c r="KR288" s="222"/>
      <c r="KS288" s="221"/>
      <c r="KT288" s="223"/>
      <c r="KU288" s="221"/>
      <c r="KW288" s="221"/>
      <c r="KX288" s="222"/>
      <c r="KY288" s="221"/>
      <c r="KZ288" s="223"/>
      <c r="LA288" s="221"/>
    </row>
    <row r="289" spans="1:313" ht="18" x14ac:dyDescent="0.35">
      <c r="A289" s="234" t="s">
        <v>168</v>
      </c>
      <c r="B289" s="233">
        <v>0</v>
      </c>
      <c r="C289" s="241">
        <v>0</v>
      </c>
      <c r="D289" s="235">
        <v>0</v>
      </c>
      <c r="E289" s="241">
        <v>0</v>
      </c>
      <c r="G289" s="234" t="s">
        <v>168</v>
      </c>
      <c r="H289" s="233">
        <v>0</v>
      </c>
      <c r="I289" s="241">
        <v>0</v>
      </c>
      <c r="J289" s="235">
        <v>0</v>
      </c>
      <c r="K289" s="241">
        <v>0</v>
      </c>
      <c r="M289" s="234" t="s">
        <v>168</v>
      </c>
      <c r="N289" s="233">
        <v>0</v>
      </c>
      <c r="O289" s="241">
        <v>0</v>
      </c>
      <c r="P289" s="235">
        <v>0</v>
      </c>
      <c r="Q289" s="241">
        <v>0</v>
      </c>
      <c r="S289" s="234" t="s">
        <v>168</v>
      </c>
      <c r="T289" s="233">
        <v>0</v>
      </c>
      <c r="U289" s="241">
        <v>0</v>
      </c>
      <c r="V289" s="235">
        <v>0</v>
      </c>
      <c r="W289" s="241">
        <v>0</v>
      </c>
      <c r="Y289" s="234" t="s">
        <v>168</v>
      </c>
      <c r="Z289" s="233">
        <v>0</v>
      </c>
      <c r="AA289" s="241">
        <v>0</v>
      </c>
      <c r="AB289" s="235">
        <v>0</v>
      </c>
      <c r="AC289" s="241">
        <v>0</v>
      </c>
      <c r="AF289" s="234" t="s">
        <v>168</v>
      </c>
      <c r="AG289" s="233">
        <v>0</v>
      </c>
      <c r="AH289" s="241">
        <v>0</v>
      </c>
      <c r="AI289" s="235">
        <v>0</v>
      </c>
      <c r="AJ289" s="241">
        <v>0</v>
      </c>
      <c r="AL289" s="234" t="s">
        <v>168</v>
      </c>
      <c r="AM289" s="233">
        <v>0</v>
      </c>
      <c r="AN289" s="241">
        <v>0</v>
      </c>
      <c r="AO289" s="235">
        <v>0</v>
      </c>
      <c r="AP289" s="241">
        <v>0</v>
      </c>
      <c r="AR289" s="234" t="s">
        <v>168</v>
      </c>
      <c r="AS289" s="233">
        <v>0</v>
      </c>
      <c r="AT289" s="241">
        <v>0</v>
      </c>
      <c r="AU289" s="235">
        <v>0</v>
      </c>
      <c r="AV289" s="241">
        <v>0</v>
      </c>
      <c r="AY289" s="234" t="s">
        <v>168</v>
      </c>
      <c r="AZ289" s="233">
        <v>0</v>
      </c>
      <c r="BA289" s="241">
        <v>0</v>
      </c>
      <c r="BB289" s="235">
        <v>0</v>
      </c>
      <c r="BC289" s="241">
        <v>0</v>
      </c>
      <c r="BE289" s="234" t="s">
        <v>168</v>
      </c>
      <c r="BF289" s="233">
        <v>0</v>
      </c>
      <c r="BG289" s="241">
        <v>0</v>
      </c>
      <c r="BH289" s="235">
        <v>0</v>
      </c>
      <c r="BI289" s="241">
        <v>0</v>
      </c>
      <c r="BK289" s="234" t="s">
        <v>168</v>
      </c>
      <c r="BL289" s="233">
        <v>0</v>
      </c>
      <c r="BM289" s="241">
        <v>0</v>
      </c>
      <c r="BN289" s="235">
        <v>0</v>
      </c>
      <c r="BO289" s="241">
        <v>0</v>
      </c>
      <c r="BQ289" s="234" t="s">
        <v>168</v>
      </c>
      <c r="BR289" s="233">
        <v>0</v>
      </c>
      <c r="BS289" s="241">
        <v>0</v>
      </c>
      <c r="BT289" s="235">
        <v>0</v>
      </c>
      <c r="BU289" s="241">
        <v>0</v>
      </c>
      <c r="BW289" s="234" t="s">
        <v>168</v>
      </c>
      <c r="BX289" s="233">
        <v>0</v>
      </c>
      <c r="BY289" s="241">
        <v>0</v>
      </c>
      <c r="BZ289" s="235">
        <v>0</v>
      </c>
      <c r="CA289" s="241">
        <v>0</v>
      </c>
      <c r="CC289" s="234" t="s">
        <v>168</v>
      </c>
      <c r="CD289" s="233">
        <v>0</v>
      </c>
      <c r="CE289" s="241">
        <v>0</v>
      </c>
      <c r="CF289" s="235">
        <v>0</v>
      </c>
      <c r="CG289" s="241">
        <v>0</v>
      </c>
      <c r="CI289" s="234" t="s">
        <v>168</v>
      </c>
      <c r="CJ289" s="233">
        <v>0</v>
      </c>
      <c r="CK289" s="241">
        <v>0</v>
      </c>
      <c r="CL289" s="235">
        <v>0</v>
      </c>
      <c r="CM289" s="241">
        <v>0</v>
      </c>
      <c r="CO289" s="234" t="s">
        <v>168</v>
      </c>
      <c r="CP289" s="233">
        <v>0</v>
      </c>
      <c r="CQ289" s="241">
        <v>0</v>
      </c>
      <c r="CR289" s="235">
        <v>0</v>
      </c>
      <c r="CS289" s="241">
        <v>0</v>
      </c>
      <c r="CU289" s="234" t="s">
        <v>168</v>
      </c>
      <c r="CV289" s="233">
        <v>0</v>
      </c>
      <c r="CW289" s="241">
        <v>0</v>
      </c>
      <c r="CX289" s="235">
        <v>0</v>
      </c>
      <c r="CY289" s="241">
        <v>0</v>
      </c>
      <c r="DA289" s="234" t="s">
        <v>168</v>
      </c>
      <c r="DB289" s="233">
        <v>0</v>
      </c>
      <c r="DC289" s="241">
        <v>0</v>
      </c>
      <c r="DD289" s="235">
        <v>0</v>
      </c>
      <c r="DE289" s="241">
        <v>0</v>
      </c>
      <c r="DG289" s="234" t="s">
        <v>168</v>
      </c>
      <c r="DH289" s="233">
        <v>0</v>
      </c>
      <c r="DI289" s="241">
        <v>0</v>
      </c>
      <c r="DJ289" s="235">
        <v>0</v>
      </c>
      <c r="DK289" s="241">
        <v>0</v>
      </c>
      <c r="DM289" s="234" t="s">
        <v>168</v>
      </c>
      <c r="DN289" s="233">
        <v>0</v>
      </c>
      <c r="DO289" s="241">
        <v>0</v>
      </c>
      <c r="DP289" s="235">
        <v>0</v>
      </c>
      <c r="DQ289" s="241">
        <v>0</v>
      </c>
      <c r="DS289" s="234" t="s">
        <v>168</v>
      </c>
      <c r="DT289" s="233">
        <v>0</v>
      </c>
      <c r="DU289" s="241">
        <v>0</v>
      </c>
      <c r="DV289" s="235">
        <v>0</v>
      </c>
      <c r="DW289" s="241">
        <v>0</v>
      </c>
      <c r="DY289" s="234" t="s">
        <v>168</v>
      </c>
      <c r="DZ289" s="233">
        <v>0</v>
      </c>
      <c r="EA289" s="241">
        <v>0</v>
      </c>
      <c r="EB289" s="235">
        <v>0</v>
      </c>
      <c r="EC289" s="241">
        <v>0</v>
      </c>
      <c r="EE289" s="234" t="s">
        <v>168</v>
      </c>
      <c r="EF289" s="233">
        <v>0</v>
      </c>
      <c r="EG289" s="241">
        <v>0</v>
      </c>
      <c r="EH289" s="235">
        <v>0</v>
      </c>
      <c r="EI289" s="241">
        <v>0</v>
      </c>
      <c r="EK289" s="234" t="s">
        <v>168</v>
      </c>
      <c r="EL289" s="233">
        <v>0</v>
      </c>
      <c r="EM289" s="241">
        <v>0</v>
      </c>
      <c r="EN289" s="235">
        <v>0</v>
      </c>
      <c r="EO289" s="241">
        <v>0</v>
      </c>
      <c r="EQ289" s="234" t="s">
        <v>168</v>
      </c>
      <c r="ER289" s="233">
        <v>0</v>
      </c>
      <c r="ES289" s="241">
        <v>0</v>
      </c>
      <c r="ET289" s="235">
        <v>0</v>
      </c>
      <c r="EU289" s="241">
        <v>0</v>
      </c>
      <c r="EW289" s="234" t="s">
        <v>168</v>
      </c>
      <c r="EX289" s="233">
        <v>0</v>
      </c>
      <c r="EY289" s="241">
        <v>0</v>
      </c>
      <c r="EZ289" s="235">
        <v>0</v>
      </c>
      <c r="FA289" s="241">
        <v>0</v>
      </c>
      <c r="FC289" s="234" t="s">
        <v>168</v>
      </c>
      <c r="FD289" s="233">
        <v>0</v>
      </c>
      <c r="FE289" s="241">
        <v>0</v>
      </c>
      <c r="FF289" s="235">
        <v>0</v>
      </c>
      <c r="FG289" s="241">
        <v>0</v>
      </c>
      <c r="FI289" s="234" t="s">
        <v>168</v>
      </c>
      <c r="FJ289" s="233">
        <v>0</v>
      </c>
      <c r="FK289" s="241">
        <v>0</v>
      </c>
      <c r="FL289" s="235">
        <v>0</v>
      </c>
      <c r="FM289" s="241">
        <v>0</v>
      </c>
      <c r="FO289" s="234" t="s">
        <v>168</v>
      </c>
      <c r="FP289" s="233">
        <v>0</v>
      </c>
      <c r="FQ289" s="241">
        <v>0</v>
      </c>
      <c r="FR289" s="235">
        <v>0</v>
      </c>
      <c r="FS289" s="241">
        <v>0</v>
      </c>
      <c r="FU289" s="234" t="s">
        <v>168</v>
      </c>
      <c r="FV289" s="233">
        <v>0</v>
      </c>
      <c r="FW289" s="241">
        <v>0</v>
      </c>
      <c r="FX289" s="235">
        <v>0</v>
      </c>
      <c r="FY289" s="241">
        <v>0</v>
      </c>
      <c r="GA289" s="234" t="s">
        <v>168</v>
      </c>
      <c r="GB289" s="233">
        <v>0</v>
      </c>
      <c r="GC289" s="241">
        <v>0</v>
      </c>
      <c r="GD289" s="235">
        <v>0</v>
      </c>
      <c r="GE289" s="241">
        <v>0</v>
      </c>
      <c r="GG289" s="234" t="s">
        <v>168</v>
      </c>
      <c r="GH289" s="233">
        <v>0</v>
      </c>
      <c r="GI289" s="241">
        <v>0</v>
      </c>
      <c r="GJ289" s="235">
        <v>0</v>
      </c>
      <c r="GK289" s="241">
        <v>0</v>
      </c>
      <c r="GM289" s="234" t="s">
        <v>168</v>
      </c>
      <c r="GN289" s="233">
        <v>0</v>
      </c>
      <c r="GO289" s="241">
        <v>0</v>
      </c>
      <c r="GP289" s="235">
        <v>0</v>
      </c>
      <c r="GQ289" s="241">
        <v>0</v>
      </c>
      <c r="GS289" s="234" t="s">
        <v>168</v>
      </c>
      <c r="GT289" s="233">
        <v>0</v>
      </c>
      <c r="GU289" s="241">
        <v>0</v>
      </c>
      <c r="GV289" s="235">
        <v>0</v>
      </c>
      <c r="GW289" s="241">
        <v>0</v>
      </c>
      <c r="GY289" s="234" t="s">
        <v>168</v>
      </c>
      <c r="GZ289" s="233">
        <v>0</v>
      </c>
      <c r="HA289" s="241">
        <v>0</v>
      </c>
      <c r="HB289" s="235">
        <v>0</v>
      </c>
      <c r="HC289" s="241">
        <v>0</v>
      </c>
      <c r="HE289" s="234" t="s">
        <v>168</v>
      </c>
      <c r="HF289" s="233">
        <v>0</v>
      </c>
      <c r="HG289" s="241">
        <v>0</v>
      </c>
      <c r="HH289" s="235">
        <v>0</v>
      </c>
      <c r="HI289" s="241">
        <v>0</v>
      </c>
      <c r="HK289" s="234" t="s">
        <v>168</v>
      </c>
      <c r="HL289" s="233">
        <v>0</v>
      </c>
      <c r="HM289" s="241">
        <v>0</v>
      </c>
      <c r="HN289" s="235">
        <v>0</v>
      </c>
      <c r="HO289" s="241">
        <v>0</v>
      </c>
      <c r="HQ289" s="234" t="s">
        <v>168</v>
      </c>
      <c r="HR289" s="233">
        <v>0</v>
      </c>
      <c r="HS289" s="241">
        <v>0</v>
      </c>
      <c r="HT289" s="235">
        <v>0</v>
      </c>
      <c r="HU289" s="241">
        <v>0</v>
      </c>
      <c r="HW289" s="234" t="s">
        <v>168</v>
      </c>
      <c r="HX289" s="233">
        <v>0</v>
      </c>
      <c r="HY289" s="241">
        <v>0</v>
      </c>
      <c r="HZ289" s="235">
        <v>0</v>
      </c>
      <c r="IA289" s="241">
        <v>0</v>
      </c>
      <c r="IC289" s="234" t="s">
        <v>168</v>
      </c>
      <c r="ID289" s="233">
        <v>0</v>
      </c>
      <c r="IE289" s="241">
        <v>0</v>
      </c>
      <c r="IF289" s="235">
        <v>0</v>
      </c>
      <c r="IG289" s="241">
        <v>0</v>
      </c>
      <c r="II289" s="234" t="s">
        <v>168</v>
      </c>
      <c r="IJ289" s="233">
        <v>0</v>
      </c>
      <c r="IK289" s="241">
        <v>0</v>
      </c>
      <c r="IL289" s="235">
        <v>0</v>
      </c>
      <c r="IM289" s="241">
        <v>0</v>
      </c>
      <c r="IO289" s="234" t="s">
        <v>168</v>
      </c>
      <c r="IP289" s="233">
        <v>0</v>
      </c>
      <c r="IQ289" s="241">
        <v>0</v>
      </c>
      <c r="IR289" s="235">
        <v>0</v>
      </c>
      <c r="IS289" s="241">
        <v>0</v>
      </c>
      <c r="IU289" s="234" t="s">
        <v>168</v>
      </c>
      <c r="IV289" s="233">
        <v>0</v>
      </c>
      <c r="IW289" s="241">
        <v>0</v>
      </c>
      <c r="IX289" s="235">
        <v>0</v>
      </c>
      <c r="IY289" s="241">
        <v>0</v>
      </c>
      <c r="JA289" s="234" t="s">
        <v>168</v>
      </c>
      <c r="JB289" s="233">
        <v>0</v>
      </c>
      <c r="JC289" s="241">
        <v>0</v>
      </c>
      <c r="JD289" s="235">
        <v>0</v>
      </c>
      <c r="JE289" s="241">
        <v>0</v>
      </c>
      <c r="JG289" s="234" t="s">
        <v>168</v>
      </c>
      <c r="JH289" s="233">
        <v>0</v>
      </c>
      <c r="JI289" s="241">
        <v>0</v>
      </c>
      <c r="JJ289" s="235">
        <v>0</v>
      </c>
      <c r="JK289" s="241">
        <v>0</v>
      </c>
      <c r="JM289" s="234" t="s">
        <v>168</v>
      </c>
      <c r="JN289" s="233">
        <v>0</v>
      </c>
      <c r="JO289" s="241">
        <v>0</v>
      </c>
      <c r="JP289" s="235">
        <v>0</v>
      </c>
      <c r="JQ289" s="241">
        <v>0</v>
      </c>
      <c r="JS289" s="234" t="s">
        <v>168</v>
      </c>
      <c r="JT289" s="233">
        <v>0</v>
      </c>
      <c r="JU289" s="241">
        <v>0</v>
      </c>
      <c r="JV289" s="235">
        <v>0</v>
      </c>
      <c r="JW289" s="241">
        <v>0</v>
      </c>
      <c r="JY289" s="234" t="s">
        <v>168</v>
      </c>
      <c r="JZ289" s="233">
        <v>0</v>
      </c>
      <c r="KA289" s="241">
        <v>0</v>
      </c>
      <c r="KB289" s="235">
        <v>0</v>
      </c>
      <c r="KC289" s="241">
        <v>0</v>
      </c>
      <c r="KE289" s="234" t="s">
        <v>168</v>
      </c>
      <c r="KF289" s="233">
        <v>0</v>
      </c>
      <c r="KG289" s="241">
        <v>0</v>
      </c>
      <c r="KH289" s="235">
        <v>0</v>
      </c>
      <c r="KI289" s="241">
        <v>0</v>
      </c>
      <c r="KK289" s="234" t="s">
        <v>168</v>
      </c>
      <c r="KL289" s="233">
        <v>0</v>
      </c>
      <c r="KM289" s="241">
        <v>0</v>
      </c>
      <c r="KN289" s="235">
        <v>0</v>
      </c>
      <c r="KO289" s="241">
        <v>0</v>
      </c>
      <c r="KQ289" s="182" t="s">
        <v>168</v>
      </c>
      <c r="KR289" s="183">
        <v>0</v>
      </c>
      <c r="KS289" s="184">
        <v>0</v>
      </c>
      <c r="KT289" s="185">
        <v>0</v>
      </c>
      <c r="KU289" s="184">
        <v>0</v>
      </c>
      <c r="KW289" s="182" t="s">
        <v>168</v>
      </c>
      <c r="KX289" s="183">
        <v>0</v>
      </c>
      <c r="KY289" s="184">
        <v>0</v>
      </c>
      <c r="KZ289" s="185">
        <v>0</v>
      </c>
      <c r="LA289" s="184">
        <v>0</v>
      </c>
    </row>
    <row r="290" spans="1:313" ht="18" x14ac:dyDescent="0.35">
      <c r="A290" s="234" t="s">
        <v>169</v>
      </c>
      <c r="B290" s="233">
        <v>101804640.09999979</v>
      </c>
      <c r="C290" s="241">
        <v>0.59670445289330043</v>
      </c>
      <c r="D290" s="235">
        <v>775</v>
      </c>
      <c r="E290" s="241">
        <v>0.57535263548626581</v>
      </c>
      <c r="G290" s="234" t="s">
        <v>169</v>
      </c>
      <c r="H290" s="233">
        <v>99270296.170000046</v>
      </c>
      <c r="I290" s="241">
        <v>0.59080978761631875</v>
      </c>
      <c r="J290" s="235">
        <v>770</v>
      </c>
      <c r="K290" s="241">
        <v>0.57462686567164178</v>
      </c>
      <c r="M290" s="234" t="s">
        <v>169</v>
      </c>
      <c r="N290" s="233">
        <v>97002526.810000092</v>
      </c>
      <c r="O290" s="241">
        <v>0.59812117646519103</v>
      </c>
      <c r="P290" s="235">
        <v>738</v>
      </c>
      <c r="Q290" s="241">
        <v>0.57882352941176474</v>
      </c>
      <c r="S290" s="234" t="s">
        <v>169</v>
      </c>
      <c r="T290" s="233">
        <v>93867714.230000064</v>
      </c>
      <c r="U290" s="241">
        <v>0.608132079719374</v>
      </c>
      <c r="V290" s="235">
        <v>705</v>
      </c>
      <c r="W290" s="241">
        <v>0.58750000000000002</v>
      </c>
      <c r="Y290" s="234" t="s">
        <v>169</v>
      </c>
      <c r="Z290" s="233">
        <v>91284462.069999963</v>
      </c>
      <c r="AA290" s="241">
        <v>0.61426246408348739</v>
      </c>
      <c r="AB290" s="235">
        <v>685</v>
      </c>
      <c r="AC290" s="241">
        <v>0.59410234171725929</v>
      </c>
      <c r="AF290" s="234" t="s">
        <v>169</v>
      </c>
      <c r="AG290" s="233">
        <v>88354914.970000044</v>
      </c>
      <c r="AH290" s="241">
        <v>0.61217026257937024</v>
      </c>
      <c r="AI290" s="235">
        <v>649</v>
      </c>
      <c r="AJ290" s="241">
        <v>0.58733031674208147</v>
      </c>
      <c r="AL290" s="234" t="s">
        <v>169</v>
      </c>
      <c r="AM290" s="233">
        <v>83166681.180000097</v>
      </c>
      <c r="AN290" s="241">
        <v>0.61166407074261708</v>
      </c>
      <c r="AO290" s="235">
        <v>602</v>
      </c>
      <c r="AP290" s="241">
        <v>0.57996146435452789</v>
      </c>
      <c r="AR290" s="234" t="s">
        <v>169</v>
      </c>
      <c r="AS290" s="233">
        <v>78188117.210000023</v>
      </c>
      <c r="AT290" s="241">
        <v>0.60961405276939418</v>
      </c>
      <c r="AU290" s="235">
        <v>567</v>
      </c>
      <c r="AV290" s="241">
        <v>0.57975460122699385</v>
      </c>
      <c r="AY290" s="234" t="s">
        <v>169</v>
      </c>
      <c r="AZ290" s="233">
        <v>72747821.48999998</v>
      </c>
      <c r="BA290" s="241">
        <v>0.6002070027682529</v>
      </c>
      <c r="BB290" s="235">
        <v>526</v>
      </c>
      <c r="BC290" s="241">
        <v>0.57173913043478264</v>
      </c>
      <c r="BE290" s="234" t="s">
        <v>169</v>
      </c>
      <c r="BF290" s="233">
        <v>69138942.300000086</v>
      </c>
      <c r="BG290" s="241">
        <v>0.6056976795741692</v>
      </c>
      <c r="BH290" s="235">
        <v>489</v>
      </c>
      <c r="BI290" s="241">
        <v>0.57461809635722683</v>
      </c>
      <c r="BK290" s="234" t="s">
        <v>169</v>
      </c>
      <c r="BL290" s="233">
        <v>53213491.599999994</v>
      </c>
      <c r="BM290" s="241">
        <v>0.59669654419418205</v>
      </c>
      <c r="BN290" s="235">
        <v>405</v>
      </c>
      <c r="BO290" s="241">
        <v>0.58273381294964033</v>
      </c>
      <c r="BQ290" s="234" t="s">
        <v>169</v>
      </c>
      <c r="BR290" s="233">
        <v>45407474.44000002</v>
      </c>
      <c r="BS290" s="241">
        <v>0.57872616996678994</v>
      </c>
      <c r="BT290" s="235">
        <v>340</v>
      </c>
      <c r="BU290" s="241">
        <v>0.57046979865771807</v>
      </c>
      <c r="BW290" s="234" t="s">
        <v>169</v>
      </c>
      <c r="BX290" s="233">
        <v>43821986.610000037</v>
      </c>
      <c r="BY290" s="241">
        <v>0.58577295302245402</v>
      </c>
      <c r="BZ290" s="235">
        <v>325</v>
      </c>
      <c r="CA290" s="241">
        <v>0.57829181494661919</v>
      </c>
      <c r="CC290" s="234" t="s">
        <v>169</v>
      </c>
      <c r="CD290" s="233">
        <v>42007660.89000003</v>
      </c>
      <c r="CE290" s="241">
        <v>0.6049694356779115</v>
      </c>
      <c r="CF290" s="235">
        <v>308</v>
      </c>
      <c r="CG290" s="241">
        <v>0.58891013384321222</v>
      </c>
      <c r="CI290" s="234" t="s">
        <v>169</v>
      </c>
      <c r="CJ290" s="233">
        <v>39652758.769999988</v>
      </c>
      <c r="CK290" s="241">
        <v>0.60528060927016492</v>
      </c>
      <c r="CL290" s="235">
        <v>288</v>
      </c>
      <c r="CM290" s="241">
        <v>0.58775510204081638</v>
      </c>
      <c r="CO290" s="234" t="s">
        <v>169</v>
      </c>
      <c r="CP290" s="233">
        <v>38080452.589999996</v>
      </c>
      <c r="CQ290" s="241">
        <v>0.6160538591407354</v>
      </c>
      <c r="CR290" s="235">
        <v>277</v>
      </c>
      <c r="CS290" s="241">
        <v>0.59698275862068961</v>
      </c>
      <c r="CU290" s="234" t="s">
        <v>169</v>
      </c>
      <c r="CV290" s="233">
        <v>37198809.050000019</v>
      </c>
      <c r="CW290" s="241">
        <v>0.61966767008783685</v>
      </c>
      <c r="CX290" s="235">
        <v>273</v>
      </c>
      <c r="CY290" s="241">
        <v>0.60264900662251653</v>
      </c>
      <c r="DA290" s="234" t="s">
        <v>169</v>
      </c>
      <c r="DB290" s="233">
        <v>36464038.320000015</v>
      </c>
      <c r="DC290" s="241">
        <v>0.61541606197609944</v>
      </c>
      <c r="DD290" s="235">
        <v>271</v>
      </c>
      <c r="DE290" s="241">
        <v>0.60088691796008864</v>
      </c>
      <c r="DG290" s="234" t="s">
        <v>169</v>
      </c>
      <c r="DH290" s="233">
        <v>36316499.150000006</v>
      </c>
      <c r="DI290" s="241">
        <v>0.61691317513386135</v>
      </c>
      <c r="DJ290" s="235">
        <v>269</v>
      </c>
      <c r="DK290" s="241">
        <v>0.60313901345291476</v>
      </c>
      <c r="DM290" s="234" t="s">
        <v>169</v>
      </c>
      <c r="DN290" s="233">
        <v>35412099.400000013</v>
      </c>
      <c r="DO290" s="241">
        <v>0.61166030326692544</v>
      </c>
      <c r="DP290" s="235">
        <v>263</v>
      </c>
      <c r="DQ290" s="241">
        <v>0.59908883826879267</v>
      </c>
      <c r="DS290" s="234" t="s">
        <v>169</v>
      </c>
      <c r="DT290" s="233">
        <v>35228898.829999998</v>
      </c>
      <c r="DU290" s="241">
        <v>0.61072508921935764</v>
      </c>
      <c r="DV290" s="235">
        <v>261</v>
      </c>
      <c r="DW290" s="241">
        <v>0.597254004576659</v>
      </c>
      <c r="DY290" s="234" t="s">
        <v>169</v>
      </c>
      <c r="DZ290" s="233">
        <v>34947496.219999999</v>
      </c>
      <c r="EA290" s="241">
        <v>0.61167449822008069</v>
      </c>
      <c r="EB290" s="235">
        <v>259</v>
      </c>
      <c r="EC290" s="241">
        <v>0.59815242494226328</v>
      </c>
      <c r="EE290" s="234" t="s">
        <v>169</v>
      </c>
      <c r="EF290" s="233">
        <v>34427407.569999985</v>
      </c>
      <c r="EG290" s="241">
        <v>0.61289608694429309</v>
      </c>
      <c r="EH290" s="235">
        <v>256</v>
      </c>
      <c r="EI290" s="241">
        <v>0.59953161592505855</v>
      </c>
      <c r="EK290" s="234" t="s">
        <v>169</v>
      </c>
      <c r="EL290" s="233">
        <v>34117610.539999999</v>
      </c>
      <c r="EM290" s="241">
        <v>0.61550356946073637</v>
      </c>
      <c r="EN290" s="235">
        <v>253</v>
      </c>
      <c r="EO290" s="241">
        <v>0.59810874704491723</v>
      </c>
      <c r="EQ290" s="234" t="s">
        <v>169</v>
      </c>
      <c r="ER290" s="233">
        <v>34012487.269999988</v>
      </c>
      <c r="ES290" s="241">
        <v>0.61507171383884462</v>
      </c>
      <c r="ET290" s="235">
        <v>251</v>
      </c>
      <c r="EU290" s="241">
        <v>0.59619952494061756</v>
      </c>
      <c r="EW290" s="234" t="s">
        <v>169</v>
      </c>
      <c r="EX290" s="233">
        <v>33987010.219999999</v>
      </c>
      <c r="EY290" s="241">
        <v>0.61729041318964073</v>
      </c>
      <c r="EZ290" s="235">
        <v>251</v>
      </c>
      <c r="FA290" s="241">
        <v>0.59904534606205251</v>
      </c>
      <c r="FC290" s="234" t="s">
        <v>169</v>
      </c>
      <c r="FD290" s="233">
        <v>33946916.309999987</v>
      </c>
      <c r="FE290" s="241">
        <v>0.62267280573516015</v>
      </c>
      <c r="FF290" s="235">
        <v>251</v>
      </c>
      <c r="FG290" s="241">
        <v>0.60336538461538458</v>
      </c>
      <c r="FI290" s="234" t="s">
        <v>169</v>
      </c>
      <c r="FJ290" s="233">
        <v>33870163.999999985</v>
      </c>
      <c r="FK290" s="241">
        <v>0.62259379417039851</v>
      </c>
      <c r="FL290" s="235">
        <v>251</v>
      </c>
      <c r="FM290" s="241">
        <v>0.60336538461538458</v>
      </c>
      <c r="FO290" s="234" t="s">
        <v>169</v>
      </c>
      <c r="FP290" s="233">
        <v>33681777.710000001</v>
      </c>
      <c r="FQ290" s="241">
        <v>0.62457249738183085</v>
      </c>
      <c r="FR290" s="235">
        <v>250</v>
      </c>
      <c r="FS290" s="241">
        <v>0.60386473429951693</v>
      </c>
      <c r="FU290" s="234" t="s">
        <v>169</v>
      </c>
      <c r="FV290" s="233">
        <v>33730228.910000004</v>
      </c>
      <c r="FW290" s="241">
        <v>0.62513538877881314</v>
      </c>
      <c r="FX290" s="235">
        <v>250</v>
      </c>
      <c r="FY290" s="241">
        <v>0.60386473429951693</v>
      </c>
      <c r="GA290" s="234" t="s">
        <v>169</v>
      </c>
      <c r="GB290" s="233">
        <v>33692276.070000008</v>
      </c>
      <c r="GC290" s="241">
        <v>0.62850782357533352</v>
      </c>
      <c r="GD290" s="235">
        <v>250</v>
      </c>
      <c r="GE290" s="241">
        <v>0.60532687651331718</v>
      </c>
      <c r="GG290" s="234" t="s">
        <v>169</v>
      </c>
      <c r="GH290" s="233">
        <v>33146037.48</v>
      </c>
      <c r="GI290" s="241">
        <v>0.62508891135264977</v>
      </c>
      <c r="GJ290" s="235">
        <v>248</v>
      </c>
      <c r="GK290" s="241">
        <v>0.60487804878048779</v>
      </c>
      <c r="GM290" s="234" t="s">
        <v>169</v>
      </c>
      <c r="GN290" s="233">
        <v>32348644.239999998</v>
      </c>
      <c r="GO290" s="241">
        <v>0.62141969124206875</v>
      </c>
      <c r="GP290" s="235">
        <v>242</v>
      </c>
      <c r="GQ290" s="241">
        <v>0.60049627791563276</v>
      </c>
      <c r="GS290" s="234" t="s">
        <v>169</v>
      </c>
      <c r="GT290" s="233">
        <v>32280984.979999997</v>
      </c>
      <c r="GU290" s="241">
        <v>0.62165917218546629</v>
      </c>
      <c r="GV290" s="235">
        <v>241</v>
      </c>
      <c r="GW290" s="241">
        <v>0.59950248756218905</v>
      </c>
      <c r="GY290" s="234" t="s">
        <v>169</v>
      </c>
      <c r="GZ290" s="233">
        <v>32183072.049999986</v>
      </c>
      <c r="HA290" s="241">
        <v>0.62395497505845365</v>
      </c>
      <c r="HB290" s="235">
        <v>239</v>
      </c>
      <c r="HC290" s="241">
        <v>0.60050251256281406</v>
      </c>
      <c r="HE290" s="234" t="s">
        <v>169</v>
      </c>
      <c r="HF290" s="233">
        <v>32011749.859999999</v>
      </c>
      <c r="HG290" s="241">
        <v>0.62468350313848142</v>
      </c>
      <c r="HH290" s="235">
        <v>236</v>
      </c>
      <c r="HI290" s="241">
        <v>0.60050890585241734</v>
      </c>
      <c r="HK290" s="234" t="s">
        <v>169</v>
      </c>
      <c r="HL290" s="233">
        <v>31693009.670000006</v>
      </c>
      <c r="HM290" s="241">
        <v>0.62475690748278789</v>
      </c>
      <c r="HN290" s="235">
        <v>235</v>
      </c>
      <c r="HO290" s="241">
        <v>0.60102301790281332</v>
      </c>
      <c r="HQ290" s="234" t="s">
        <v>169</v>
      </c>
      <c r="HR290" s="233">
        <v>31461531.359999992</v>
      </c>
      <c r="HS290" s="241">
        <v>0.62695578809117714</v>
      </c>
      <c r="HT290" s="235">
        <v>233</v>
      </c>
      <c r="HU290" s="241">
        <v>0.60362694300518138</v>
      </c>
      <c r="HW290" s="234" t="s">
        <v>169</v>
      </c>
      <c r="HX290" s="233">
        <v>31163806.289999988</v>
      </c>
      <c r="HY290" s="241">
        <v>0.62678499720671565</v>
      </c>
      <c r="HZ290" s="235">
        <v>231</v>
      </c>
      <c r="IA290" s="241">
        <v>0.60313315926892952</v>
      </c>
      <c r="IC290" s="234" t="s">
        <v>169</v>
      </c>
      <c r="ID290" s="233">
        <v>30714566.249999993</v>
      </c>
      <c r="IE290" s="241">
        <v>0.62411227436516981</v>
      </c>
      <c r="IF290" s="235">
        <v>228</v>
      </c>
      <c r="IG290" s="241">
        <v>0.60158311345646442</v>
      </c>
      <c r="II290" s="234" t="s">
        <v>169</v>
      </c>
      <c r="IJ290" s="233">
        <v>30044077.939999986</v>
      </c>
      <c r="IK290" s="241">
        <v>0.62378117258466403</v>
      </c>
      <c r="IL290" s="235">
        <v>225</v>
      </c>
      <c r="IM290" s="241">
        <v>0.60321715817694366</v>
      </c>
      <c r="IO290" s="234" t="s">
        <v>169</v>
      </c>
      <c r="IP290" s="233">
        <v>29561215.519999985</v>
      </c>
      <c r="IQ290" s="241">
        <v>0.62373190850763482</v>
      </c>
      <c r="IR290" s="235">
        <v>222</v>
      </c>
      <c r="IS290" s="241">
        <v>0.60490463215258861</v>
      </c>
      <c r="IU290" s="234" t="s">
        <v>169</v>
      </c>
      <c r="IV290" s="233">
        <v>28868789.049999986</v>
      </c>
      <c r="IW290" s="241">
        <v>0.62299853796611115</v>
      </c>
      <c r="IX290" s="235">
        <v>219</v>
      </c>
      <c r="IY290" s="241">
        <v>0.60664819944598336</v>
      </c>
      <c r="JA290" s="234" t="s">
        <v>169</v>
      </c>
      <c r="JB290" s="233">
        <v>28245533.669999987</v>
      </c>
      <c r="JC290" s="241">
        <v>0.62117755666652663</v>
      </c>
      <c r="JD290" s="235">
        <v>216</v>
      </c>
      <c r="JE290" s="241">
        <v>0.60504201680672265</v>
      </c>
      <c r="JG290" s="234" t="s">
        <v>169</v>
      </c>
      <c r="JH290" s="233">
        <v>27864982.27999999</v>
      </c>
      <c r="JI290" s="241">
        <v>0.62125789918466945</v>
      </c>
      <c r="JJ290" s="235">
        <v>212</v>
      </c>
      <c r="JK290" s="241">
        <v>0.60227272727272729</v>
      </c>
      <c r="JM290" s="234" t="s">
        <v>169</v>
      </c>
      <c r="JN290" s="233">
        <v>27125366.239999983</v>
      </c>
      <c r="JO290" s="241">
        <v>0.6238298916601539</v>
      </c>
      <c r="JP290" s="235">
        <v>206</v>
      </c>
      <c r="JQ290" s="241">
        <v>0.60410557184750735</v>
      </c>
      <c r="JS290" s="234" t="s">
        <v>169</v>
      </c>
      <c r="JT290" s="233">
        <v>26849386.609999996</v>
      </c>
      <c r="JU290" s="241">
        <v>0.626990063411478</v>
      </c>
      <c r="JV290" s="235">
        <v>203</v>
      </c>
      <c r="JW290" s="241">
        <v>0.60778443113772451</v>
      </c>
      <c r="JY290" s="234" t="s">
        <v>169</v>
      </c>
      <c r="JZ290" s="233">
        <v>26335017.45999999</v>
      </c>
      <c r="KA290" s="241">
        <v>0.62672017686851744</v>
      </c>
      <c r="KB290" s="235">
        <v>199</v>
      </c>
      <c r="KC290" s="241">
        <v>0.60856269113149852</v>
      </c>
      <c r="KE290" s="234" t="s">
        <v>169</v>
      </c>
      <c r="KF290" s="233">
        <v>26122190.18</v>
      </c>
      <c r="KG290" s="241">
        <v>0.63153684756820194</v>
      </c>
      <c r="KH290" s="235">
        <v>198</v>
      </c>
      <c r="KI290" s="241">
        <v>0.61111111111111116</v>
      </c>
      <c r="KK290" s="234" t="s">
        <v>169</v>
      </c>
      <c r="KL290" s="233">
        <v>25785909.529999997</v>
      </c>
      <c r="KM290" s="241">
        <v>0.62927566303717897</v>
      </c>
      <c r="KN290" s="235">
        <v>196</v>
      </c>
      <c r="KO290" s="241">
        <v>0.60869565217391308</v>
      </c>
      <c r="KQ290" s="182" t="s">
        <v>169</v>
      </c>
      <c r="KR290" s="183">
        <v>25337766.329999991</v>
      </c>
      <c r="KS290" s="184">
        <v>0.63119879682146307</v>
      </c>
      <c r="KT290" s="185">
        <v>194</v>
      </c>
      <c r="KU290" s="184">
        <v>0.61392405063291144</v>
      </c>
      <c r="KW290" s="182" t="s">
        <v>169</v>
      </c>
      <c r="KX290" s="183">
        <v>0</v>
      </c>
      <c r="KY290" s="184">
        <v>0</v>
      </c>
      <c r="KZ290" s="185">
        <v>0</v>
      </c>
      <c r="LA290" s="184">
        <v>0</v>
      </c>
    </row>
    <row r="291" spans="1:313" ht="18" x14ac:dyDescent="0.35">
      <c r="A291" s="234" t="s">
        <v>170</v>
      </c>
      <c r="B291" s="233">
        <v>68806857.110000029</v>
      </c>
      <c r="C291" s="241">
        <v>0.40329554710669963</v>
      </c>
      <c r="D291" s="235">
        <v>572</v>
      </c>
      <c r="E291" s="241">
        <v>0.42464736451373425</v>
      </c>
      <c r="G291" s="234" t="s">
        <v>170</v>
      </c>
      <c r="H291" s="233">
        <v>68753826.399999991</v>
      </c>
      <c r="I291" s="241">
        <v>0.40919021238368114</v>
      </c>
      <c r="J291" s="235">
        <v>570</v>
      </c>
      <c r="K291" s="241">
        <v>0.42537313432835822</v>
      </c>
      <c r="M291" s="234" t="s">
        <v>170</v>
      </c>
      <c r="N291" s="233">
        <v>65176193.200000003</v>
      </c>
      <c r="O291" s="241">
        <v>0.4018788235348088</v>
      </c>
      <c r="P291" s="235">
        <v>537</v>
      </c>
      <c r="Q291" s="241">
        <v>0.42117647058823532</v>
      </c>
      <c r="S291" s="234" t="s">
        <v>170</v>
      </c>
      <c r="T291" s="233">
        <v>60486442.310000002</v>
      </c>
      <c r="U291" s="241">
        <v>0.39186792028062589</v>
      </c>
      <c r="V291" s="235">
        <v>495</v>
      </c>
      <c r="W291" s="241">
        <v>0.41249999999999998</v>
      </c>
      <c r="Y291" s="234" t="s">
        <v>170</v>
      </c>
      <c r="Z291" s="233">
        <v>57323775.29999999</v>
      </c>
      <c r="AA291" s="241">
        <v>0.38573753591651266</v>
      </c>
      <c r="AB291" s="235">
        <v>468</v>
      </c>
      <c r="AC291" s="241">
        <v>0.40589765828274066</v>
      </c>
      <c r="AF291" s="234" t="s">
        <v>170</v>
      </c>
      <c r="AG291" s="233">
        <v>55975707.360000014</v>
      </c>
      <c r="AH291" s="241">
        <v>0.38782973742062987</v>
      </c>
      <c r="AI291" s="235">
        <v>456</v>
      </c>
      <c r="AJ291" s="241">
        <v>0.41266968325791853</v>
      </c>
      <c r="AL291" s="234" t="s">
        <v>170</v>
      </c>
      <c r="AM291" s="233">
        <v>52801222.050000012</v>
      </c>
      <c r="AN291" s="241">
        <v>0.38833592925738292</v>
      </c>
      <c r="AO291" s="235">
        <v>436</v>
      </c>
      <c r="AP291" s="241">
        <v>0.42003853564547206</v>
      </c>
      <c r="AR291" s="234" t="s">
        <v>170</v>
      </c>
      <c r="AS291" s="233">
        <v>50070273.250000015</v>
      </c>
      <c r="AT291" s="241">
        <v>0.39038594723060582</v>
      </c>
      <c r="AU291" s="235">
        <v>411</v>
      </c>
      <c r="AV291" s="241">
        <v>0.42024539877300615</v>
      </c>
      <c r="AY291" s="234" t="s">
        <v>170</v>
      </c>
      <c r="AZ291" s="233">
        <v>48456731.530000001</v>
      </c>
      <c r="BA291" s="241">
        <v>0.39979299723174716</v>
      </c>
      <c r="BB291" s="235">
        <v>394</v>
      </c>
      <c r="BC291" s="241">
        <v>0.42826086956521742</v>
      </c>
      <c r="BE291" s="234" t="s">
        <v>170</v>
      </c>
      <c r="BF291" s="233">
        <v>45008667.360000029</v>
      </c>
      <c r="BG291" s="241">
        <v>0.39430232042583085</v>
      </c>
      <c r="BH291" s="235">
        <v>362</v>
      </c>
      <c r="BI291" s="241">
        <v>0.42538190364277323</v>
      </c>
      <c r="BK291" s="234" t="s">
        <v>170</v>
      </c>
      <c r="BL291" s="233">
        <v>35966665.58000005</v>
      </c>
      <c r="BM291" s="241">
        <v>0.40330345580581806</v>
      </c>
      <c r="BN291" s="235">
        <v>290</v>
      </c>
      <c r="BO291" s="241">
        <v>0.41726618705035973</v>
      </c>
      <c r="BQ291" s="234" t="s">
        <v>170</v>
      </c>
      <c r="BR291" s="233">
        <v>33053595.39999998</v>
      </c>
      <c r="BS291" s="241">
        <v>0.42127383003321001</v>
      </c>
      <c r="BT291" s="235">
        <v>256</v>
      </c>
      <c r="BU291" s="241">
        <v>0.42953020134228187</v>
      </c>
      <c r="BW291" s="234" t="s">
        <v>170</v>
      </c>
      <c r="BX291" s="233">
        <v>30988546.009999979</v>
      </c>
      <c r="BY291" s="241">
        <v>0.41422704697754592</v>
      </c>
      <c r="BZ291" s="235">
        <v>237</v>
      </c>
      <c r="CA291" s="241">
        <v>0.42170818505338076</v>
      </c>
      <c r="CC291" s="234" t="s">
        <v>170</v>
      </c>
      <c r="CD291" s="233">
        <v>27429997.29999999</v>
      </c>
      <c r="CE291" s="241">
        <v>0.39503056432208833</v>
      </c>
      <c r="CF291" s="235">
        <v>215</v>
      </c>
      <c r="CG291" s="241">
        <v>0.41108986615678778</v>
      </c>
      <c r="CI291" s="234" t="s">
        <v>170</v>
      </c>
      <c r="CJ291" s="233">
        <v>25858605.979999989</v>
      </c>
      <c r="CK291" s="241">
        <v>0.39471939072983514</v>
      </c>
      <c r="CL291" s="235">
        <v>202</v>
      </c>
      <c r="CM291" s="241">
        <v>0.41224489795918368</v>
      </c>
      <c r="CO291" s="234" t="s">
        <v>170</v>
      </c>
      <c r="CP291" s="233">
        <v>23733059.370000001</v>
      </c>
      <c r="CQ291" s="241">
        <v>0.38394614085926471</v>
      </c>
      <c r="CR291" s="235">
        <v>187</v>
      </c>
      <c r="CS291" s="241">
        <v>0.40301724137931033</v>
      </c>
      <c r="CU291" s="234" t="s">
        <v>170</v>
      </c>
      <c r="CV291" s="233">
        <v>22831447.239999983</v>
      </c>
      <c r="CW291" s="241">
        <v>0.38033232991216304</v>
      </c>
      <c r="CX291" s="235">
        <v>180</v>
      </c>
      <c r="CY291" s="241">
        <v>0.39735099337748342</v>
      </c>
      <c r="DA291" s="234" t="s">
        <v>170</v>
      </c>
      <c r="DB291" s="233">
        <v>22786996.179999996</v>
      </c>
      <c r="DC291" s="241">
        <v>0.38458393802390051</v>
      </c>
      <c r="DD291" s="235">
        <v>180</v>
      </c>
      <c r="DE291" s="241">
        <v>0.3991130820399113</v>
      </c>
      <c r="DG291" s="234" t="s">
        <v>170</v>
      </c>
      <c r="DH291" s="233">
        <v>22551588.959999986</v>
      </c>
      <c r="DI291" s="241">
        <v>0.38308682486613865</v>
      </c>
      <c r="DJ291" s="235">
        <v>177</v>
      </c>
      <c r="DK291" s="241">
        <v>0.39686098654708518</v>
      </c>
      <c r="DM291" s="234" t="s">
        <v>170</v>
      </c>
      <c r="DN291" s="233">
        <v>22482943.339999992</v>
      </c>
      <c r="DO291" s="241">
        <v>0.38833969673307456</v>
      </c>
      <c r="DP291" s="235">
        <v>176</v>
      </c>
      <c r="DQ291" s="241">
        <v>0.40091116173120728</v>
      </c>
      <c r="DS291" s="234" t="s">
        <v>170</v>
      </c>
      <c r="DT291" s="233">
        <v>22454827.369999997</v>
      </c>
      <c r="DU291" s="241">
        <v>0.3892749107806423</v>
      </c>
      <c r="DV291" s="235">
        <v>176</v>
      </c>
      <c r="DW291" s="241">
        <v>0.40274599542334094</v>
      </c>
      <c r="DY291" s="234" t="s">
        <v>170</v>
      </c>
      <c r="DZ291" s="233">
        <v>22186643.460000001</v>
      </c>
      <c r="EA291" s="241">
        <v>0.38832550177991937</v>
      </c>
      <c r="EB291" s="235">
        <v>174</v>
      </c>
      <c r="EC291" s="241">
        <v>0.40184757505773672</v>
      </c>
      <c r="EE291" s="234" t="s">
        <v>170</v>
      </c>
      <c r="EF291" s="233">
        <v>21744280.099999998</v>
      </c>
      <c r="EG291" s="241">
        <v>0.38710391305570691</v>
      </c>
      <c r="EH291" s="235">
        <v>171</v>
      </c>
      <c r="EI291" s="241">
        <v>0.40046838407494145</v>
      </c>
      <c r="EK291" s="234" t="s">
        <v>170</v>
      </c>
      <c r="EL291" s="233">
        <v>21312791.870000001</v>
      </c>
      <c r="EM291" s="241">
        <v>0.38449643053926374</v>
      </c>
      <c r="EN291" s="235">
        <v>170</v>
      </c>
      <c r="EO291" s="241">
        <v>0.40189125295508277</v>
      </c>
      <c r="EQ291" s="234" t="s">
        <v>170</v>
      </c>
      <c r="ER291" s="233">
        <v>21285921.850000005</v>
      </c>
      <c r="ES291" s="241">
        <v>0.38492828616115549</v>
      </c>
      <c r="ET291" s="235">
        <v>170</v>
      </c>
      <c r="EU291" s="241">
        <v>0.40380047505938244</v>
      </c>
      <c r="EW291" s="234" t="s">
        <v>170</v>
      </c>
      <c r="EX291" s="233">
        <v>21071369.909999989</v>
      </c>
      <c r="EY291" s="241">
        <v>0.38270958681035927</v>
      </c>
      <c r="EZ291" s="235">
        <v>168</v>
      </c>
      <c r="FA291" s="241">
        <v>0.40095465393794749</v>
      </c>
      <c r="FC291" s="234" t="s">
        <v>170</v>
      </c>
      <c r="FD291" s="233">
        <v>20571148.390000001</v>
      </c>
      <c r="FE291" s="241">
        <v>0.37732719426483979</v>
      </c>
      <c r="FF291" s="235">
        <v>165</v>
      </c>
      <c r="FG291" s="241">
        <v>0.39663461538461536</v>
      </c>
      <c r="FI291" s="234" t="s">
        <v>170</v>
      </c>
      <c r="FJ291" s="233">
        <v>20531541.119999997</v>
      </c>
      <c r="FK291" s="241">
        <v>0.37740620582960149</v>
      </c>
      <c r="FL291" s="235">
        <v>165</v>
      </c>
      <c r="FM291" s="241">
        <v>0.39663461538461536</v>
      </c>
      <c r="FO291" s="234" t="s">
        <v>170</v>
      </c>
      <c r="FP291" s="233">
        <v>20245953.419999998</v>
      </c>
      <c r="FQ291" s="241">
        <v>0.37542750261816921</v>
      </c>
      <c r="FR291" s="235">
        <v>164</v>
      </c>
      <c r="FS291" s="241">
        <v>0.39613526570048307</v>
      </c>
      <c r="FU291" s="234" t="s">
        <v>170</v>
      </c>
      <c r="FV291" s="233">
        <v>20226449.139999997</v>
      </c>
      <c r="FW291" s="241">
        <v>0.37486461122118686</v>
      </c>
      <c r="FX291" s="235">
        <v>164</v>
      </c>
      <c r="FY291" s="241">
        <v>0.39613526570048307</v>
      </c>
      <c r="GA291" s="234" t="s">
        <v>170</v>
      </c>
      <c r="GB291" s="233">
        <v>19914496.680000007</v>
      </c>
      <c r="GC291" s="241">
        <v>0.37149217642466642</v>
      </c>
      <c r="GD291" s="235">
        <v>163</v>
      </c>
      <c r="GE291" s="241">
        <v>0.39467312348668282</v>
      </c>
      <c r="GG291" s="234" t="s">
        <v>170</v>
      </c>
      <c r="GH291" s="233">
        <v>19880079.089999992</v>
      </c>
      <c r="GI291" s="241">
        <v>0.37491108864735018</v>
      </c>
      <c r="GJ291" s="235">
        <v>162</v>
      </c>
      <c r="GK291" s="241">
        <v>0.39512195121951221</v>
      </c>
      <c r="GM291" s="234" t="s">
        <v>170</v>
      </c>
      <c r="GN291" s="233">
        <v>19707389.219999991</v>
      </c>
      <c r="GO291" s="241">
        <v>0.37858030875793114</v>
      </c>
      <c r="GP291" s="235">
        <v>161</v>
      </c>
      <c r="GQ291" s="241">
        <v>0.39950372208436724</v>
      </c>
      <c r="GS291" s="234" t="s">
        <v>170</v>
      </c>
      <c r="GT291" s="233">
        <v>19646158.419999994</v>
      </c>
      <c r="GU291" s="241">
        <v>0.37834082781453365</v>
      </c>
      <c r="GV291" s="235">
        <v>161</v>
      </c>
      <c r="GW291" s="241">
        <v>0.40049751243781095</v>
      </c>
      <c r="GY291" s="234" t="s">
        <v>170</v>
      </c>
      <c r="GZ291" s="233">
        <v>19396085.639999993</v>
      </c>
      <c r="HA291" s="241">
        <v>0.37604502494154629</v>
      </c>
      <c r="HB291" s="235">
        <v>159</v>
      </c>
      <c r="HC291" s="241">
        <v>0.39949748743718594</v>
      </c>
      <c r="HE291" s="234" t="s">
        <v>170</v>
      </c>
      <c r="HF291" s="233">
        <v>19232999.999999993</v>
      </c>
      <c r="HG291" s="241">
        <v>0.37531649686151858</v>
      </c>
      <c r="HH291" s="235">
        <v>157</v>
      </c>
      <c r="HI291" s="241">
        <v>0.39949109414758271</v>
      </c>
      <c r="HK291" s="234" t="s">
        <v>170</v>
      </c>
      <c r="HL291" s="233">
        <v>19035536.569999989</v>
      </c>
      <c r="HM291" s="241">
        <v>0.37524309251721211</v>
      </c>
      <c r="HN291" s="235">
        <v>156</v>
      </c>
      <c r="HO291" s="241">
        <v>0.39897698209718668</v>
      </c>
      <c r="HQ291" s="234" t="s">
        <v>170</v>
      </c>
      <c r="HR291" s="233">
        <v>18719888.059999991</v>
      </c>
      <c r="HS291" s="241">
        <v>0.37304421190882281</v>
      </c>
      <c r="HT291" s="235">
        <v>153</v>
      </c>
      <c r="HU291" s="241">
        <v>0.39637305699481867</v>
      </c>
      <c r="HW291" s="234" t="s">
        <v>170</v>
      </c>
      <c r="HX291" s="233">
        <v>18556283.419999991</v>
      </c>
      <c r="HY291" s="241">
        <v>0.37321500279328435</v>
      </c>
      <c r="HZ291" s="235">
        <v>152</v>
      </c>
      <c r="IA291" s="241">
        <v>0.39686684073107048</v>
      </c>
      <c r="IC291" s="234" t="s">
        <v>170</v>
      </c>
      <c r="ID291" s="233">
        <v>18498640.269999985</v>
      </c>
      <c r="IE291" s="241">
        <v>0.37588772563483008</v>
      </c>
      <c r="IF291" s="235">
        <v>151</v>
      </c>
      <c r="IG291" s="241">
        <v>0.39841688654353563</v>
      </c>
      <c r="II291" s="234" t="s">
        <v>170</v>
      </c>
      <c r="IJ291" s="233">
        <v>18120373.409999985</v>
      </c>
      <c r="IK291" s="241">
        <v>0.37621882741533597</v>
      </c>
      <c r="IL291" s="235">
        <v>148</v>
      </c>
      <c r="IM291" s="241">
        <v>0.39678284182305629</v>
      </c>
      <c r="IO291" s="234" t="s">
        <v>170</v>
      </c>
      <c r="IP291" s="233">
        <v>17832889.409999985</v>
      </c>
      <c r="IQ291" s="241">
        <v>0.37626809149236518</v>
      </c>
      <c r="IR291" s="235">
        <v>145</v>
      </c>
      <c r="IS291" s="241">
        <v>0.39509536784741145</v>
      </c>
      <c r="IU291" s="234" t="s">
        <v>170</v>
      </c>
      <c r="IV291" s="233">
        <v>17469664.879999988</v>
      </c>
      <c r="IW291" s="241">
        <v>0.37700146203388873</v>
      </c>
      <c r="IX291" s="235">
        <v>142</v>
      </c>
      <c r="IY291" s="241">
        <v>0.39335180055401664</v>
      </c>
      <c r="JA291" s="234" t="s">
        <v>170</v>
      </c>
      <c r="JB291" s="233">
        <v>17225416.409999989</v>
      </c>
      <c r="JC291" s="241">
        <v>0.37882244333347342</v>
      </c>
      <c r="JD291" s="235">
        <v>141</v>
      </c>
      <c r="JE291" s="241">
        <v>0.3949579831932773</v>
      </c>
      <c r="JG291" s="234" t="s">
        <v>170</v>
      </c>
      <c r="JH291" s="233">
        <v>16987537.609999992</v>
      </c>
      <c r="JI291" s="241">
        <v>0.3787421008153305</v>
      </c>
      <c r="JJ291" s="235">
        <v>140</v>
      </c>
      <c r="JK291" s="241">
        <v>0.39772727272727271</v>
      </c>
      <c r="JM291" s="234" t="s">
        <v>170</v>
      </c>
      <c r="JN291" s="233">
        <v>16356625.569999991</v>
      </c>
      <c r="JO291" s="241">
        <v>0.3761701083398461</v>
      </c>
      <c r="JP291" s="235">
        <v>135</v>
      </c>
      <c r="JQ291" s="241">
        <v>0.39589442815249265</v>
      </c>
      <c r="JS291" s="234" t="s">
        <v>568</v>
      </c>
      <c r="JT291" s="233">
        <v>15973280.25</v>
      </c>
      <c r="JU291" s="241">
        <v>0.37300993658852194</v>
      </c>
      <c r="JV291" s="235">
        <v>131</v>
      </c>
      <c r="JW291" s="241">
        <v>0.39221556886227543</v>
      </c>
      <c r="JY291" s="234" t="s">
        <v>568</v>
      </c>
      <c r="JZ291" s="233">
        <v>15685358.509999996</v>
      </c>
      <c r="KA291" s="241">
        <v>0.37327982313148261</v>
      </c>
      <c r="KB291" s="235">
        <v>128</v>
      </c>
      <c r="KC291" s="241">
        <v>0.39143730886850153</v>
      </c>
      <c r="KE291" s="234" t="s">
        <v>568</v>
      </c>
      <c r="KF291" s="233">
        <v>15240701.440000001</v>
      </c>
      <c r="KG291" s="241">
        <v>0.368463152431798</v>
      </c>
      <c r="KH291" s="235">
        <v>126</v>
      </c>
      <c r="KI291" s="241">
        <v>0.3888888888888889</v>
      </c>
      <c r="KK291" s="234" t="s">
        <v>568</v>
      </c>
      <c r="KL291" s="233">
        <v>15191218.690000001</v>
      </c>
      <c r="KM291" s="241">
        <v>0.37072433696282103</v>
      </c>
      <c r="KN291" s="235">
        <v>126</v>
      </c>
      <c r="KO291" s="241">
        <v>0.39130434782608697</v>
      </c>
      <c r="KQ291" s="182" t="s">
        <v>568</v>
      </c>
      <c r="KR291" s="183">
        <v>14804525.539999995</v>
      </c>
      <c r="KS291" s="184">
        <v>0.36880120317853687</v>
      </c>
      <c r="KT291" s="185">
        <v>122</v>
      </c>
      <c r="KU291" s="184">
        <v>0.38607594936708861</v>
      </c>
      <c r="KW291" s="182" t="s">
        <v>568</v>
      </c>
      <c r="KX291" s="183">
        <v>0</v>
      </c>
      <c r="KY291" s="184">
        <v>0</v>
      </c>
      <c r="KZ291" s="185">
        <v>0</v>
      </c>
      <c r="LA291" s="184">
        <v>0</v>
      </c>
    </row>
    <row r="292" spans="1:313" ht="18" x14ac:dyDescent="0.35">
      <c r="A292" s="234"/>
      <c r="B292" s="233"/>
      <c r="C292" s="234"/>
      <c r="D292" s="235"/>
      <c r="E292" s="234"/>
      <c r="G292" s="234"/>
      <c r="H292" s="233"/>
      <c r="I292" s="234"/>
      <c r="J292" s="235"/>
      <c r="K292" s="234"/>
      <c r="M292" s="234"/>
      <c r="N292" s="233"/>
      <c r="O292" s="234"/>
      <c r="P292" s="235"/>
      <c r="Q292" s="234"/>
      <c r="S292" s="234"/>
      <c r="T292" s="233"/>
      <c r="U292" s="234"/>
      <c r="V292" s="235"/>
      <c r="W292" s="234"/>
      <c r="Y292" s="234"/>
      <c r="Z292" s="233"/>
      <c r="AA292" s="234"/>
      <c r="AB292" s="235"/>
      <c r="AC292" s="234"/>
      <c r="AF292" s="234"/>
      <c r="AG292" s="233"/>
      <c r="AH292" s="234"/>
      <c r="AI292" s="235"/>
      <c r="AJ292" s="234"/>
      <c r="AL292" s="234"/>
      <c r="AM292" s="233"/>
      <c r="AN292" s="234"/>
      <c r="AO292" s="235"/>
      <c r="AP292" s="234"/>
      <c r="AR292" s="234"/>
      <c r="AS292" s="233"/>
      <c r="AT292" s="234"/>
      <c r="AU292" s="235"/>
      <c r="AV292" s="234"/>
      <c r="AY292" s="234"/>
      <c r="AZ292" s="233"/>
      <c r="BA292" s="234"/>
      <c r="BB292" s="235"/>
      <c r="BC292" s="234"/>
      <c r="BE292" s="234"/>
      <c r="BF292" s="233"/>
      <c r="BG292" s="234"/>
      <c r="BH292" s="235"/>
      <c r="BI292" s="234"/>
      <c r="BK292" s="234"/>
      <c r="BL292" s="233"/>
      <c r="BM292" s="234"/>
      <c r="BN292" s="235"/>
      <c r="BO292" s="234"/>
      <c r="BQ292" s="234"/>
      <c r="BR292" s="233"/>
      <c r="BS292" s="234"/>
      <c r="BT292" s="235"/>
      <c r="BU292" s="234"/>
      <c r="BW292" s="234"/>
      <c r="BX292" s="233"/>
      <c r="BY292" s="234"/>
      <c r="BZ292" s="235"/>
      <c r="CA292" s="234"/>
      <c r="CC292" s="234"/>
      <c r="CD292" s="233"/>
      <c r="CE292" s="234"/>
      <c r="CF292" s="235"/>
      <c r="CG292" s="234"/>
      <c r="CI292" s="234"/>
      <c r="CJ292" s="233"/>
      <c r="CK292" s="234"/>
      <c r="CL292" s="235"/>
      <c r="CM292" s="234"/>
      <c r="CO292" s="234"/>
      <c r="CP292" s="233"/>
      <c r="CQ292" s="234"/>
      <c r="CR292" s="235"/>
      <c r="CS292" s="234"/>
      <c r="CU292" s="234"/>
      <c r="CV292" s="233"/>
      <c r="CW292" s="234"/>
      <c r="CX292" s="235"/>
      <c r="CY292" s="234"/>
      <c r="DA292" s="234"/>
      <c r="DB292" s="233"/>
      <c r="DC292" s="234"/>
      <c r="DD292" s="235"/>
      <c r="DE292" s="234"/>
      <c r="DG292" s="234"/>
      <c r="DH292" s="233"/>
      <c r="DI292" s="234"/>
      <c r="DJ292" s="235"/>
      <c r="DK292" s="234"/>
      <c r="DM292" s="234"/>
      <c r="DN292" s="233"/>
      <c r="DO292" s="234"/>
      <c r="DP292" s="235"/>
      <c r="DQ292" s="234"/>
      <c r="DS292" s="234"/>
      <c r="DT292" s="233"/>
      <c r="DU292" s="234"/>
      <c r="DV292" s="235"/>
      <c r="DW292" s="234"/>
      <c r="DY292" s="234"/>
      <c r="DZ292" s="233"/>
      <c r="EA292" s="234"/>
      <c r="EB292" s="235"/>
      <c r="EC292" s="234"/>
      <c r="EE292" s="234"/>
      <c r="EF292" s="233"/>
      <c r="EG292" s="234"/>
      <c r="EH292" s="235"/>
      <c r="EI292" s="234"/>
      <c r="EK292" s="234"/>
      <c r="EL292" s="233"/>
      <c r="EM292" s="234"/>
      <c r="EN292" s="235"/>
      <c r="EO292" s="234"/>
      <c r="EQ292" s="234"/>
      <c r="ER292" s="233"/>
      <c r="ES292" s="234"/>
      <c r="ET292" s="235"/>
      <c r="EU292" s="234"/>
      <c r="EW292" s="234"/>
      <c r="EX292" s="233"/>
      <c r="EY292" s="234"/>
      <c r="EZ292" s="235"/>
      <c r="FA292" s="234"/>
      <c r="FC292" s="234"/>
      <c r="FD292" s="233"/>
      <c r="FE292" s="234"/>
      <c r="FF292" s="235"/>
      <c r="FG292" s="234"/>
      <c r="FI292" s="234"/>
      <c r="FJ292" s="233"/>
      <c r="FK292" s="234"/>
      <c r="FL292" s="235"/>
      <c r="FM292" s="234"/>
      <c r="FO292" s="234"/>
      <c r="FP292" s="233"/>
      <c r="FQ292" s="234"/>
      <c r="FR292" s="235"/>
      <c r="FS292" s="234"/>
      <c r="FU292" s="234"/>
      <c r="FV292" s="233"/>
      <c r="FW292" s="234"/>
      <c r="FX292" s="235"/>
      <c r="FY292" s="234"/>
      <c r="GA292" s="234"/>
      <c r="GB292" s="233"/>
      <c r="GC292" s="234"/>
      <c r="GD292" s="235"/>
      <c r="GE292" s="234"/>
      <c r="GG292" s="234"/>
      <c r="GH292" s="233"/>
      <c r="GI292" s="234"/>
      <c r="GJ292" s="235"/>
      <c r="GK292" s="234"/>
      <c r="GM292" s="234"/>
      <c r="GN292" s="233"/>
      <c r="GO292" s="234"/>
      <c r="GP292" s="235"/>
      <c r="GQ292" s="234"/>
      <c r="GS292" s="234"/>
      <c r="GT292" s="233"/>
      <c r="GU292" s="234"/>
      <c r="GV292" s="235"/>
      <c r="GW292" s="234"/>
      <c r="GY292" s="234"/>
      <c r="GZ292" s="233"/>
      <c r="HA292" s="234"/>
      <c r="HB292" s="235"/>
      <c r="HC292" s="234"/>
      <c r="HE292" s="234"/>
      <c r="HF292" s="233"/>
      <c r="HG292" s="234"/>
      <c r="HH292" s="235"/>
      <c r="HI292" s="234"/>
      <c r="HK292" s="234"/>
      <c r="HL292" s="233"/>
      <c r="HM292" s="234"/>
      <c r="HN292" s="235"/>
      <c r="HO292" s="234"/>
      <c r="HQ292" s="234"/>
      <c r="HR292" s="233"/>
      <c r="HS292" s="234"/>
      <c r="HT292" s="235"/>
      <c r="HU292" s="234"/>
      <c r="HW292" s="234"/>
      <c r="HX292" s="233"/>
      <c r="HY292" s="234"/>
      <c r="HZ292" s="235"/>
      <c r="IA292" s="234"/>
      <c r="IC292" s="234"/>
      <c r="ID292" s="233"/>
      <c r="IE292" s="234"/>
      <c r="IF292" s="235"/>
      <c r="IG292" s="234"/>
      <c r="II292" s="234"/>
      <c r="IJ292" s="233"/>
      <c r="IK292" s="234"/>
      <c r="IL292" s="235"/>
      <c r="IM292" s="234"/>
      <c r="IO292" s="234"/>
      <c r="IP292" s="233"/>
      <c r="IQ292" s="234"/>
      <c r="IR292" s="235"/>
      <c r="IS292" s="234"/>
      <c r="IU292" s="234"/>
      <c r="IV292" s="233"/>
      <c r="IW292" s="234"/>
      <c r="IX292" s="235"/>
      <c r="IY292" s="234"/>
      <c r="JA292" s="234"/>
      <c r="JB292" s="233"/>
      <c r="JC292" s="234"/>
      <c r="JD292" s="235"/>
      <c r="JE292" s="234"/>
      <c r="JG292" s="234"/>
      <c r="JH292" s="233"/>
      <c r="JI292" s="234"/>
      <c r="JJ292" s="235"/>
      <c r="JK292" s="234"/>
      <c r="JM292" s="234"/>
      <c r="JN292" s="233"/>
      <c r="JO292" s="234"/>
      <c r="JP292" s="235"/>
      <c r="JQ292" s="234"/>
      <c r="JS292" s="234"/>
      <c r="JT292" s="233"/>
      <c r="JU292" s="234"/>
      <c r="JV292" s="235"/>
      <c r="JW292" s="234"/>
      <c r="JY292" s="234"/>
      <c r="JZ292" s="233"/>
      <c r="KA292" s="234"/>
      <c r="KB292" s="235"/>
      <c r="KC292" s="234"/>
      <c r="KE292" s="234"/>
      <c r="KF292" s="233"/>
      <c r="KG292" s="234"/>
      <c r="KH292" s="235"/>
      <c r="KI292" s="234"/>
      <c r="KK292" s="234"/>
      <c r="KL292" s="233"/>
      <c r="KM292" s="234"/>
      <c r="KN292" s="235"/>
      <c r="KO292" s="234"/>
      <c r="KQ292" s="182"/>
      <c r="KR292" s="183"/>
      <c r="KS292" s="182"/>
      <c r="KT292" s="185"/>
      <c r="KU292" s="182"/>
      <c r="KW292" s="182"/>
      <c r="KX292" s="183"/>
      <c r="KY292" s="182"/>
      <c r="KZ292" s="185"/>
      <c r="LA292" s="182"/>
    </row>
    <row r="293" spans="1:313" ht="18.600000000000001" thickBot="1" x14ac:dyDescent="0.4">
      <c r="A293" s="234"/>
      <c r="B293" s="243">
        <f>SUM(B289:B292)</f>
        <v>170611497.2099998</v>
      </c>
      <c r="C293" s="242"/>
      <c r="D293" s="245">
        <f>SUM(D289:D292)</f>
        <v>1347</v>
      </c>
      <c r="E293" s="234"/>
      <c r="G293" s="234"/>
      <c r="H293" s="243">
        <f>SUM(H289:H292)</f>
        <v>168024122.57000005</v>
      </c>
      <c r="I293" s="242"/>
      <c r="J293" s="245">
        <f>SUM(J289:J292)</f>
        <v>1340</v>
      </c>
      <c r="K293" s="234"/>
      <c r="M293" s="234"/>
      <c r="N293" s="243">
        <f>SUM(N289:N292)</f>
        <v>162178720.01000011</v>
      </c>
      <c r="O293" s="242"/>
      <c r="P293" s="245">
        <f>SUM(P289:P292)</f>
        <v>1275</v>
      </c>
      <c r="Q293" s="234"/>
      <c r="S293" s="234"/>
      <c r="T293" s="243">
        <f>SUM(T289:T292)</f>
        <v>154354156.54000008</v>
      </c>
      <c r="U293" s="242"/>
      <c r="V293" s="245">
        <f>SUM(V289:V292)</f>
        <v>1200</v>
      </c>
      <c r="W293" s="234"/>
      <c r="Y293" s="234"/>
      <c r="Z293" s="243">
        <f>SUM(Z289:Z292)</f>
        <v>148608237.36999995</v>
      </c>
      <c r="AA293" s="242"/>
      <c r="AB293" s="245">
        <f>SUM(AB289:AB292)</f>
        <v>1153</v>
      </c>
      <c r="AC293" s="234"/>
      <c r="AF293" s="234"/>
      <c r="AG293" s="243">
        <f>SUM(AG289:AG292)</f>
        <v>144330622.33000004</v>
      </c>
      <c r="AH293" s="242"/>
      <c r="AI293" s="245">
        <f>SUM(AI289:AI292)</f>
        <v>1105</v>
      </c>
      <c r="AJ293" s="234"/>
      <c r="AL293" s="234"/>
      <c r="AM293" s="243">
        <f>SUM(AM289:AM292)</f>
        <v>135967903.23000011</v>
      </c>
      <c r="AN293" s="242"/>
      <c r="AO293" s="245">
        <f>SUM(AO289:AO292)</f>
        <v>1038</v>
      </c>
      <c r="AP293" s="234"/>
      <c r="AR293" s="234"/>
      <c r="AS293" s="243">
        <f>SUM(AS289:AS292)</f>
        <v>128258390.46000004</v>
      </c>
      <c r="AT293" s="242"/>
      <c r="AU293" s="245">
        <f>SUM(AU289:AU292)</f>
        <v>978</v>
      </c>
      <c r="AV293" s="234"/>
      <c r="AY293" s="234"/>
      <c r="AZ293" s="243">
        <f>SUM(AZ289:AZ292)</f>
        <v>121204553.01999998</v>
      </c>
      <c r="BA293" s="242"/>
      <c r="BB293" s="245">
        <f>SUM(BB289:BB292)</f>
        <v>920</v>
      </c>
      <c r="BC293" s="234"/>
      <c r="BE293" s="234"/>
      <c r="BF293" s="243">
        <f>SUM(BF289:BF292)</f>
        <v>114147609.66000012</v>
      </c>
      <c r="BG293" s="242"/>
      <c r="BH293" s="245">
        <f>SUM(BH289:BH292)</f>
        <v>851</v>
      </c>
      <c r="BI293" s="234"/>
      <c r="BK293" s="234"/>
      <c r="BL293" s="243">
        <f>SUM(BL289:BL292)</f>
        <v>89180157.180000037</v>
      </c>
      <c r="BM293" s="242"/>
      <c r="BN293" s="245">
        <f>SUM(BN289:BN292)</f>
        <v>695</v>
      </c>
      <c r="BO293" s="234"/>
      <c r="BQ293" s="234"/>
      <c r="BR293" s="243">
        <f>SUM(BR289:BR292)</f>
        <v>78461069.840000004</v>
      </c>
      <c r="BS293" s="242"/>
      <c r="BT293" s="245">
        <f>SUM(BT289:BT292)</f>
        <v>596</v>
      </c>
      <c r="BU293" s="234"/>
      <c r="BW293" s="234"/>
      <c r="BX293" s="243">
        <f>SUM(BX289:BX292)</f>
        <v>74810532.62000002</v>
      </c>
      <c r="BY293" s="242"/>
      <c r="BZ293" s="245">
        <f>SUM(BZ289:BZ292)</f>
        <v>562</v>
      </c>
      <c r="CA293" s="234"/>
      <c r="CC293" s="234"/>
      <c r="CD293" s="243">
        <f>SUM(CD289:CD292)</f>
        <v>69437658.190000027</v>
      </c>
      <c r="CE293" s="242"/>
      <c r="CF293" s="245">
        <f>SUM(CF289:CF292)</f>
        <v>523</v>
      </c>
      <c r="CG293" s="234"/>
      <c r="CI293" s="234"/>
      <c r="CJ293" s="243">
        <f>SUM(CJ289:CJ292)</f>
        <v>65511364.749999978</v>
      </c>
      <c r="CK293" s="242"/>
      <c r="CL293" s="245">
        <f>SUM(CL289:CL292)</f>
        <v>490</v>
      </c>
      <c r="CM293" s="234"/>
      <c r="CO293" s="234"/>
      <c r="CP293" s="243">
        <f>SUM(CP289:CP292)</f>
        <v>61813511.959999993</v>
      </c>
      <c r="CQ293" s="242"/>
      <c r="CR293" s="245">
        <f>SUM(CR289:CR292)</f>
        <v>464</v>
      </c>
      <c r="CS293" s="234"/>
      <c r="CU293" s="234"/>
      <c r="CV293" s="243">
        <f>SUM(CV289:CV292)</f>
        <v>60030256.290000007</v>
      </c>
      <c r="CW293" s="242"/>
      <c r="CX293" s="245">
        <f>SUM(CX289:CX292)</f>
        <v>453</v>
      </c>
      <c r="CY293" s="234"/>
      <c r="DA293" s="234"/>
      <c r="DB293" s="243">
        <v>59251034.500000015</v>
      </c>
      <c r="DC293" s="242"/>
      <c r="DD293" s="245">
        <v>451</v>
      </c>
      <c r="DE293" s="234"/>
      <c r="DG293" s="234"/>
      <c r="DH293" s="243">
        <v>58868088.109999992</v>
      </c>
      <c r="DI293" s="242"/>
      <c r="DJ293" s="245">
        <v>446</v>
      </c>
      <c r="DK293" s="234"/>
      <c r="DM293" s="234"/>
      <c r="DN293" s="243">
        <v>57895042.74000001</v>
      </c>
      <c r="DO293" s="242"/>
      <c r="DP293" s="245">
        <v>439</v>
      </c>
      <c r="DQ293" s="234"/>
      <c r="DS293" s="234"/>
      <c r="DT293" s="243">
        <v>57683726.199999996</v>
      </c>
      <c r="DU293" s="242"/>
      <c r="DV293" s="245">
        <v>437</v>
      </c>
      <c r="DW293" s="234"/>
      <c r="DY293" s="234"/>
      <c r="DZ293" s="243">
        <v>57134139.68</v>
      </c>
      <c r="EA293" s="242"/>
      <c r="EB293" s="245">
        <v>433</v>
      </c>
      <c r="EC293" s="234"/>
      <c r="EE293" s="234"/>
      <c r="EF293" s="243">
        <v>56171687.669999987</v>
      </c>
      <c r="EG293" s="242"/>
      <c r="EH293" s="245">
        <v>427</v>
      </c>
      <c r="EI293" s="234"/>
      <c r="EK293" s="234"/>
      <c r="EL293" s="243">
        <v>55430402.409999996</v>
      </c>
      <c r="EM293" s="242"/>
      <c r="EN293" s="245">
        <v>423</v>
      </c>
      <c r="EO293" s="234"/>
      <c r="EQ293" s="234"/>
      <c r="ER293" s="243">
        <v>55298409.11999999</v>
      </c>
      <c r="ES293" s="242"/>
      <c r="ET293" s="245">
        <v>421</v>
      </c>
      <c r="EU293" s="234"/>
      <c r="EW293" s="234"/>
      <c r="EX293" s="243">
        <v>55058380.129999988</v>
      </c>
      <c r="EY293" s="242"/>
      <c r="EZ293" s="245">
        <v>419</v>
      </c>
      <c r="FA293" s="234"/>
      <c r="FC293" s="234"/>
      <c r="FD293" s="243">
        <v>54518064.699999988</v>
      </c>
      <c r="FE293" s="242"/>
      <c r="FF293" s="245">
        <v>416</v>
      </c>
      <c r="FG293" s="234"/>
      <c r="FI293" s="234"/>
      <c r="FJ293" s="243">
        <v>54401705.119999982</v>
      </c>
      <c r="FK293" s="242"/>
      <c r="FL293" s="245">
        <v>416</v>
      </c>
      <c r="FM293" s="234"/>
      <c r="FO293" s="234"/>
      <c r="FP293" s="243">
        <v>53927731.129999995</v>
      </c>
      <c r="FQ293" s="242"/>
      <c r="FR293" s="245">
        <v>414</v>
      </c>
      <c r="FS293" s="234"/>
      <c r="FU293" s="234"/>
      <c r="FV293" s="243">
        <v>53956678.049999997</v>
      </c>
      <c r="FW293" s="242"/>
      <c r="FX293" s="245">
        <v>414</v>
      </c>
      <c r="FY293" s="234"/>
      <c r="GA293" s="234"/>
      <c r="GB293" s="243">
        <v>53606772.750000015</v>
      </c>
      <c r="GC293" s="242"/>
      <c r="GD293" s="245">
        <v>413</v>
      </c>
      <c r="GE293" s="234"/>
      <c r="GG293" s="234"/>
      <c r="GH293" s="243">
        <v>53026116.569999993</v>
      </c>
      <c r="GI293" s="242"/>
      <c r="GJ293" s="245">
        <v>410</v>
      </c>
      <c r="GK293" s="234"/>
      <c r="GM293" s="234"/>
      <c r="GN293" s="243">
        <v>52056033.459999993</v>
      </c>
      <c r="GO293" s="242"/>
      <c r="GP293" s="245">
        <v>403</v>
      </c>
      <c r="GQ293" s="234"/>
      <c r="GS293" s="234"/>
      <c r="GT293" s="243">
        <v>51927143.399999991</v>
      </c>
      <c r="GU293" s="242"/>
      <c r="GV293" s="245">
        <v>402</v>
      </c>
      <c r="GW293" s="234"/>
      <c r="GY293" s="234"/>
      <c r="GZ293" s="243">
        <v>51579157.689999983</v>
      </c>
      <c r="HA293" s="242"/>
      <c r="HB293" s="245">
        <v>398</v>
      </c>
      <c r="HC293" s="234"/>
      <c r="HE293" s="234"/>
      <c r="HF293" s="243">
        <v>51244749.859999992</v>
      </c>
      <c r="HG293" s="242"/>
      <c r="HH293" s="245">
        <v>393</v>
      </c>
      <c r="HI293" s="234"/>
      <c r="HK293" s="234"/>
      <c r="HL293" s="243">
        <v>50728546.239999995</v>
      </c>
      <c r="HM293" s="242"/>
      <c r="HN293" s="245">
        <v>391</v>
      </c>
      <c r="HO293" s="234"/>
      <c r="HQ293" s="234"/>
      <c r="HR293" s="243">
        <v>50181419.419999987</v>
      </c>
      <c r="HS293" s="242"/>
      <c r="HT293" s="245">
        <v>386</v>
      </c>
      <c r="HU293" s="234"/>
      <c r="HW293" s="234"/>
      <c r="HX293" s="243">
        <v>49720089.709999979</v>
      </c>
      <c r="HY293" s="242"/>
      <c r="HZ293" s="245">
        <v>383</v>
      </c>
      <c r="IA293" s="234"/>
      <c r="IC293" s="234"/>
      <c r="ID293" s="243">
        <v>49213206.519999981</v>
      </c>
      <c r="IE293" s="242"/>
      <c r="IF293" s="245">
        <v>379</v>
      </c>
      <c r="IG293" s="234"/>
      <c r="II293" s="234"/>
      <c r="IJ293" s="243">
        <v>48164451.349999972</v>
      </c>
      <c r="IK293" s="242"/>
      <c r="IL293" s="245">
        <v>373</v>
      </c>
      <c r="IM293" s="234"/>
      <c r="IO293" s="234"/>
      <c r="IP293" s="243">
        <v>47394104.92999997</v>
      </c>
      <c r="IQ293" s="242"/>
      <c r="IR293" s="245">
        <v>367</v>
      </c>
      <c r="IS293" s="234"/>
      <c r="IU293" s="234"/>
      <c r="IV293" s="243">
        <v>46338453.929999977</v>
      </c>
      <c r="IW293" s="242"/>
      <c r="IX293" s="245">
        <v>361</v>
      </c>
      <c r="IY293" s="234"/>
      <c r="JA293" s="234"/>
      <c r="JB293" s="243">
        <v>45470950.079999976</v>
      </c>
      <c r="JC293" s="242"/>
      <c r="JD293" s="245">
        <v>357</v>
      </c>
      <c r="JE293" s="234"/>
      <c r="JG293" s="234"/>
      <c r="JH293" s="243">
        <v>44852519.889999986</v>
      </c>
      <c r="JI293" s="242"/>
      <c r="JJ293" s="245">
        <v>352</v>
      </c>
      <c r="JK293" s="234"/>
      <c r="JM293" s="234"/>
      <c r="JN293" s="243">
        <v>43481991.809999973</v>
      </c>
      <c r="JO293" s="242"/>
      <c r="JP293" s="245">
        <v>341</v>
      </c>
      <c r="JQ293" s="234"/>
      <c r="JS293" s="234"/>
      <c r="JT293" s="243">
        <v>42822666.859999999</v>
      </c>
      <c r="JU293" s="242"/>
      <c r="JV293" s="245">
        <v>334</v>
      </c>
      <c r="JW293" s="234"/>
      <c r="JY293" s="234"/>
      <c r="JZ293" s="243">
        <v>42020375.969999984</v>
      </c>
      <c r="KA293" s="242"/>
      <c r="KB293" s="245">
        <v>327</v>
      </c>
      <c r="KC293" s="234"/>
      <c r="KE293" s="234"/>
      <c r="KF293" s="243">
        <v>41362891.620000005</v>
      </c>
      <c r="KG293" s="242"/>
      <c r="KH293" s="245">
        <v>324</v>
      </c>
      <c r="KI293" s="234"/>
      <c r="KK293" s="234"/>
      <c r="KL293" s="243">
        <v>40977128.219999999</v>
      </c>
      <c r="KM293" s="242"/>
      <c r="KN293" s="245">
        <v>322</v>
      </c>
      <c r="KO293" s="234"/>
      <c r="KQ293" s="182"/>
      <c r="KR293" s="191">
        <v>40142291.86999999</v>
      </c>
      <c r="KS293" s="190"/>
      <c r="KT293" s="193">
        <v>316</v>
      </c>
      <c r="KU293" s="182"/>
      <c r="KW293" s="182"/>
      <c r="KX293" s="191">
        <v>0</v>
      </c>
      <c r="KY293" s="190"/>
      <c r="KZ293" s="193">
        <v>0</v>
      </c>
      <c r="LA293" s="182"/>
    </row>
    <row r="294" spans="1:313" ht="16.2" thickTop="1" x14ac:dyDescent="0.3">
      <c r="A294" s="257"/>
      <c r="B294" s="258"/>
      <c r="C294" s="257"/>
      <c r="D294" s="259"/>
      <c r="E294" s="257"/>
      <c r="G294" s="257"/>
      <c r="H294" s="258"/>
      <c r="I294" s="257"/>
      <c r="J294" s="259"/>
      <c r="K294" s="257"/>
      <c r="M294" s="257"/>
      <c r="N294" s="258"/>
      <c r="O294" s="257"/>
      <c r="P294" s="259"/>
      <c r="Q294" s="257"/>
      <c r="S294" s="257"/>
      <c r="T294" s="258"/>
      <c r="U294" s="257"/>
      <c r="V294" s="259"/>
      <c r="W294" s="257"/>
      <c r="Y294" s="257"/>
      <c r="Z294" s="258"/>
      <c r="AA294" s="257"/>
      <c r="AB294" s="259"/>
      <c r="AC294" s="257"/>
      <c r="AF294" s="257"/>
      <c r="AG294" s="258"/>
      <c r="AH294" s="257"/>
      <c r="AI294" s="259"/>
      <c r="AJ294" s="257"/>
      <c r="AL294" s="257"/>
      <c r="AM294" s="258"/>
      <c r="AN294" s="257"/>
      <c r="AO294" s="259"/>
      <c r="AP294" s="257"/>
      <c r="AR294" s="257"/>
      <c r="AS294" s="258"/>
      <c r="AT294" s="257"/>
      <c r="AU294" s="259"/>
      <c r="AV294" s="257"/>
      <c r="AY294" s="257"/>
      <c r="AZ294" s="258"/>
      <c r="BA294" s="257"/>
      <c r="BB294" s="259"/>
      <c r="BC294" s="257"/>
      <c r="BE294" s="257"/>
      <c r="BF294" s="258"/>
      <c r="BG294" s="257"/>
      <c r="BH294" s="259"/>
      <c r="BI294" s="257"/>
      <c r="BK294" s="257"/>
      <c r="BL294" s="258"/>
      <c r="BM294" s="257"/>
      <c r="BN294" s="259"/>
      <c r="BO294" s="257"/>
      <c r="BQ294" s="257"/>
      <c r="BR294" s="258"/>
      <c r="BS294" s="257"/>
      <c r="BT294" s="259"/>
      <c r="BU294" s="257"/>
      <c r="BW294" s="257"/>
      <c r="BX294" s="258"/>
      <c r="BY294" s="257"/>
      <c r="BZ294" s="259"/>
      <c r="CA294" s="257"/>
      <c r="CC294" s="257"/>
      <c r="CD294" s="258"/>
      <c r="CE294" s="257"/>
      <c r="CF294" s="259"/>
      <c r="CG294" s="257"/>
      <c r="CI294" s="257"/>
      <c r="CJ294" s="258"/>
      <c r="CK294" s="257"/>
      <c r="CL294" s="259"/>
      <c r="CM294" s="257"/>
      <c r="CO294" s="257"/>
      <c r="CP294" s="258"/>
      <c r="CQ294" s="257"/>
      <c r="CR294" s="259"/>
      <c r="CS294" s="257"/>
      <c r="CU294" s="257"/>
      <c r="CV294" s="258"/>
      <c r="CW294" s="257"/>
      <c r="CX294" s="259"/>
      <c r="CY294" s="257"/>
      <c r="DA294" s="257"/>
      <c r="DB294" s="258"/>
      <c r="DC294" s="257"/>
      <c r="DD294" s="259"/>
      <c r="DE294" s="257"/>
      <c r="DG294" s="257"/>
      <c r="DH294" s="258"/>
      <c r="DI294" s="257"/>
      <c r="DJ294" s="259"/>
      <c r="DK294" s="257"/>
      <c r="DM294" s="257"/>
      <c r="DN294" s="258"/>
      <c r="DO294" s="257"/>
      <c r="DP294" s="259"/>
      <c r="DQ294" s="257"/>
      <c r="DS294" s="257"/>
      <c r="DT294" s="258"/>
      <c r="DU294" s="257"/>
      <c r="DV294" s="259"/>
      <c r="DW294" s="257"/>
      <c r="DY294" s="257"/>
      <c r="DZ294" s="258"/>
      <c r="EA294" s="257"/>
      <c r="EB294" s="259"/>
      <c r="EC294" s="257"/>
      <c r="EE294" s="257"/>
      <c r="EF294" s="258"/>
      <c r="EG294" s="257"/>
      <c r="EH294" s="259"/>
      <c r="EI294" s="257"/>
      <c r="EK294" s="257"/>
      <c r="EL294" s="258"/>
      <c r="EM294" s="257"/>
      <c r="EN294" s="259"/>
      <c r="EO294" s="257"/>
      <c r="EQ294" s="257"/>
      <c r="ER294" s="258"/>
      <c r="ES294" s="257"/>
      <c r="ET294" s="259"/>
      <c r="EU294" s="257"/>
      <c r="EW294" s="257"/>
      <c r="EX294" s="258"/>
      <c r="EY294" s="257"/>
      <c r="EZ294" s="259"/>
      <c r="FA294" s="257"/>
      <c r="FC294" s="257"/>
      <c r="FD294" s="258"/>
      <c r="FE294" s="257"/>
      <c r="FF294" s="259"/>
      <c r="FG294" s="257"/>
      <c r="FI294" s="257"/>
      <c r="FJ294" s="258"/>
      <c r="FK294" s="257"/>
      <c r="FL294" s="259"/>
      <c r="FM294" s="257"/>
      <c r="FO294" s="257"/>
      <c r="FP294" s="258"/>
      <c r="FQ294" s="257"/>
      <c r="FR294" s="259"/>
      <c r="FS294" s="257"/>
      <c r="FU294" s="257"/>
      <c r="FV294" s="258"/>
      <c r="FW294" s="257"/>
      <c r="FX294" s="259"/>
      <c r="FY294" s="257"/>
      <c r="GA294" s="257"/>
      <c r="GB294" s="258"/>
      <c r="GC294" s="257"/>
      <c r="GD294" s="259"/>
      <c r="GE294" s="257"/>
      <c r="GG294" s="257"/>
      <c r="GH294" s="258"/>
      <c r="GI294" s="257"/>
      <c r="GJ294" s="259"/>
      <c r="GK294" s="257"/>
      <c r="GM294" s="257"/>
      <c r="GN294" s="258"/>
      <c r="GO294" s="257"/>
      <c r="GP294" s="259"/>
      <c r="GQ294" s="257"/>
      <c r="GS294" s="257"/>
      <c r="GT294" s="258"/>
      <c r="GU294" s="257"/>
      <c r="GV294" s="259"/>
      <c r="GW294" s="257"/>
      <c r="GY294" s="257"/>
      <c r="GZ294" s="258"/>
      <c r="HA294" s="257"/>
      <c r="HB294" s="259"/>
      <c r="HC294" s="257"/>
      <c r="HE294" s="257"/>
      <c r="HF294" s="258"/>
      <c r="HG294" s="257"/>
      <c r="HH294" s="259"/>
      <c r="HI294" s="257"/>
      <c r="HK294" s="257"/>
      <c r="HL294" s="258"/>
      <c r="HM294" s="257"/>
      <c r="HN294" s="259"/>
      <c r="HO294" s="257"/>
      <c r="HQ294" s="257"/>
      <c r="HR294" s="258"/>
      <c r="HS294" s="257"/>
      <c r="HT294" s="259"/>
      <c r="HU294" s="257"/>
      <c r="HW294" s="257"/>
      <c r="HX294" s="258"/>
      <c r="HY294" s="257"/>
      <c r="HZ294" s="259"/>
      <c r="IA294" s="257"/>
      <c r="IC294" s="257"/>
      <c r="ID294" s="258"/>
      <c r="IE294" s="257"/>
      <c r="IF294" s="259"/>
      <c r="IG294" s="257"/>
      <c r="II294" s="257"/>
      <c r="IJ294" s="258"/>
      <c r="IK294" s="257"/>
      <c r="IL294" s="259"/>
      <c r="IM294" s="257"/>
      <c r="IO294" s="257"/>
      <c r="IP294" s="258"/>
      <c r="IQ294" s="257"/>
      <c r="IR294" s="259"/>
      <c r="IS294" s="257"/>
      <c r="IU294" s="257"/>
      <c r="IV294" s="258"/>
      <c r="IW294" s="257"/>
      <c r="IX294" s="259"/>
      <c r="IY294" s="257"/>
      <c r="JA294" s="257"/>
      <c r="JB294" s="258"/>
      <c r="JC294" s="257"/>
      <c r="JD294" s="259"/>
      <c r="JE294" s="257"/>
      <c r="JG294" s="257"/>
      <c r="JH294" s="258"/>
      <c r="JI294" s="257"/>
      <c r="JJ294" s="259"/>
      <c r="JK294" s="257"/>
      <c r="JM294" s="257"/>
      <c r="JN294" s="258"/>
      <c r="JO294" s="257"/>
      <c r="JP294" s="259"/>
      <c r="JQ294" s="257"/>
      <c r="JS294" s="257"/>
      <c r="JT294" s="258"/>
      <c r="JU294" s="257"/>
      <c r="JV294" s="259"/>
      <c r="JW294" s="257"/>
      <c r="JY294" s="257"/>
      <c r="JZ294" s="258"/>
      <c r="KA294" s="257"/>
      <c r="KB294" s="259"/>
      <c r="KC294" s="257"/>
      <c r="KE294" s="257"/>
      <c r="KF294" s="258"/>
      <c r="KG294" s="257"/>
      <c r="KH294" s="259"/>
      <c r="KI294" s="257"/>
      <c r="KK294" s="257"/>
      <c r="KL294" s="258"/>
      <c r="KM294" s="257"/>
      <c r="KN294" s="259"/>
      <c r="KO294" s="257"/>
      <c r="KQ294" s="153"/>
      <c r="KR294" s="217"/>
      <c r="KS294" s="153"/>
      <c r="KT294" s="218"/>
      <c r="KU294" s="153"/>
      <c r="KW294" s="153"/>
      <c r="KX294" s="217"/>
      <c r="KY294" s="153"/>
      <c r="KZ294" s="218"/>
      <c r="LA294" s="153"/>
    </row>
    <row r="295" spans="1:313" ht="15.6" x14ac:dyDescent="0.3">
      <c r="A295" s="257"/>
      <c r="B295" s="258"/>
      <c r="C295" s="257"/>
      <c r="D295" s="259"/>
      <c r="E295" s="257"/>
      <c r="G295" s="257"/>
      <c r="H295" s="258"/>
      <c r="I295" s="257"/>
      <c r="J295" s="259"/>
      <c r="K295" s="257"/>
      <c r="M295" s="257"/>
      <c r="N295" s="258"/>
      <c r="O295" s="257"/>
      <c r="P295" s="259"/>
      <c r="Q295" s="257"/>
      <c r="S295" s="257"/>
      <c r="T295" s="258"/>
      <c r="U295" s="257"/>
      <c r="V295" s="259"/>
      <c r="W295" s="257"/>
      <c r="Y295" s="257"/>
      <c r="Z295" s="258"/>
      <c r="AA295" s="257"/>
      <c r="AB295" s="259"/>
      <c r="AC295" s="257"/>
      <c r="AF295" s="257"/>
      <c r="AG295" s="258"/>
      <c r="AH295" s="257"/>
      <c r="AI295" s="259"/>
      <c r="AJ295" s="257"/>
      <c r="AL295" s="257"/>
      <c r="AM295" s="258"/>
      <c r="AN295" s="257"/>
      <c r="AO295" s="259"/>
      <c r="AP295" s="257"/>
      <c r="AR295" s="257"/>
      <c r="AS295" s="258"/>
      <c r="AT295" s="257"/>
      <c r="AU295" s="259"/>
      <c r="AV295" s="257"/>
      <c r="AY295" s="257"/>
      <c r="AZ295" s="258"/>
      <c r="BA295" s="257"/>
      <c r="BB295" s="259"/>
      <c r="BC295" s="257"/>
      <c r="BE295" s="257"/>
      <c r="BF295" s="258"/>
      <c r="BG295" s="257"/>
      <c r="BH295" s="259"/>
      <c r="BI295" s="257"/>
      <c r="BK295" s="257"/>
      <c r="BL295" s="258"/>
      <c r="BM295" s="257"/>
      <c r="BN295" s="259"/>
      <c r="BO295" s="257"/>
      <c r="BQ295" s="257"/>
      <c r="BR295" s="258"/>
      <c r="BS295" s="257"/>
      <c r="BT295" s="259"/>
      <c r="BU295" s="257"/>
      <c r="BW295" s="257"/>
      <c r="BX295" s="258"/>
      <c r="BY295" s="257"/>
      <c r="BZ295" s="259"/>
      <c r="CA295" s="257"/>
      <c r="CC295" s="257"/>
      <c r="CD295" s="258"/>
      <c r="CE295" s="257"/>
      <c r="CF295" s="259"/>
      <c r="CG295" s="257"/>
      <c r="CI295" s="257"/>
      <c r="CJ295" s="258"/>
      <c r="CK295" s="257"/>
      <c r="CL295" s="259"/>
      <c r="CM295" s="257"/>
      <c r="CO295" s="257"/>
      <c r="CP295" s="258"/>
      <c r="CQ295" s="257"/>
      <c r="CR295" s="259"/>
      <c r="CS295" s="257"/>
      <c r="CU295" s="257"/>
      <c r="CV295" s="258"/>
      <c r="CW295" s="257"/>
      <c r="CX295" s="259"/>
      <c r="CY295" s="257"/>
      <c r="DA295" s="257"/>
      <c r="DB295" s="258"/>
      <c r="DC295" s="257"/>
      <c r="DD295" s="259"/>
      <c r="DE295" s="257"/>
      <c r="DG295" s="257"/>
      <c r="DH295" s="258"/>
      <c r="DI295" s="257"/>
      <c r="DJ295" s="259"/>
      <c r="DK295" s="257"/>
      <c r="DM295" s="257"/>
      <c r="DN295" s="258"/>
      <c r="DO295" s="257"/>
      <c r="DP295" s="259"/>
      <c r="DQ295" s="257"/>
      <c r="DS295" s="257"/>
      <c r="DT295" s="258"/>
      <c r="DU295" s="257"/>
      <c r="DV295" s="259"/>
      <c r="DW295" s="257"/>
      <c r="DY295" s="257"/>
      <c r="DZ295" s="258"/>
      <c r="EA295" s="257"/>
      <c r="EB295" s="259"/>
      <c r="EC295" s="257"/>
      <c r="EE295" s="257"/>
      <c r="EF295" s="258"/>
      <c r="EG295" s="257"/>
      <c r="EH295" s="259"/>
      <c r="EI295" s="257"/>
      <c r="EK295" s="257"/>
      <c r="EL295" s="258"/>
      <c r="EM295" s="257"/>
      <c r="EN295" s="259"/>
      <c r="EO295" s="257"/>
      <c r="EQ295" s="257"/>
      <c r="ER295" s="258"/>
      <c r="ES295" s="257"/>
      <c r="ET295" s="259"/>
      <c r="EU295" s="257"/>
      <c r="EW295" s="257"/>
      <c r="EX295" s="258"/>
      <c r="EY295" s="257"/>
      <c r="EZ295" s="259"/>
      <c r="FA295" s="257"/>
      <c r="FC295" s="257"/>
      <c r="FD295" s="258"/>
      <c r="FE295" s="257"/>
      <c r="FF295" s="259"/>
      <c r="FG295" s="257"/>
      <c r="FI295" s="257"/>
      <c r="FJ295" s="258"/>
      <c r="FK295" s="257"/>
      <c r="FL295" s="259"/>
      <c r="FM295" s="257"/>
      <c r="FO295" s="257"/>
      <c r="FP295" s="258"/>
      <c r="FQ295" s="257"/>
      <c r="FR295" s="259"/>
      <c r="FS295" s="257"/>
      <c r="FU295" s="257"/>
      <c r="FV295" s="258"/>
      <c r="FW295" s="257"/>
      <c r="FX295" s="259"/>
      <c r="FY295" s="257"/>
      <c r="GA295" s="257"/>
      <c r="GB295" s="258"/>
      <c r="GC295" s="257"/>
      <c r="GD295" s="259"/>
      <c r="GE295" s="257"/>
      <c r="GG295" s="257"/>
      <c r="GH295" s="258"/>
      <c r="GI295" s="257"/>
      <c r="GJ295" s="259"/>
      <c r="GK295" s="257"/>
      <c r="GM295" s="257"/>
      <c r="GN295" s="258"/>
      <c r="GO295" s="257"/>
      <c r="GP295" s="259"/>
      <c r="GQ295" s="257"/>
      <c r="GS295" s="257"/>
      <c r="GT295" s="258"/>
      <c r="GU295" s="257"/>
      <c r="GV295" s="259"/>
      <c r="GW295" s="257"/>
      <c r="GY295" s="257"/>
      <c r="GZ295" s="258"/>
      <c r="HA295" s="257"/>
      <c r="HB295" s="259"/>
      <c r="HC295" s="257"/>
      <c r="HE295" s="257"/>
      <c r="HF295" s="258"/>
      <c r="HG295" s="257"/>
      <c r="HH295" s="259"/>
      <c r="HI295" s="257"/>
      <c r="HK295" s="257"/>
      <c r="HL295" s="258"/>
      <c r="HM295" s="257"/>
      <c r="HN295" s="259"/>
      <c r="HO295" s="257"/>
      <c r="HQ295" s="257"/>
      <c r="HR295" s="258"/>
      <c r="HS295" s="257"/>
      <c r="HT295" s="259"/>
      <c r="HU295" s="257"/>
      <c r="HW295" s="257"/>
      <c r="HX295" s="258"/>
      <c r="HY295" s="257"/>
      <c r="HZ295" s="259"/>
      <c r="IA295" s="257"/>
      <c r="IC295" s="257"/>
      <c r="ID295" s="258"/>
      <c r="IE295" s="257"/>
      <c r="IF295" s="259"/>
      <c r="IG295" s="257"/>
      <c r="II295" s="257"/>
      <c r="IJ295" s="258"/>
      <c r="IK295" s="257"/>
      <c r="IL295" s="259"/>
      <c r="IM295" s="257"/>
      <c r="IO295" s="257"/>
      <c r="IP295" s="258"/>
      <c r="IQ295" s="257"/>
      <c r="IR295" s="259"/>
      <c r="IS295" s="257"/>
      <c r="IU295" s="257"/>
      <c r="IV295" s="258"/>
      <c r="IW295" s="257"/>
      <c r="IX295" s="259"/>
      <c r="IY295" s="257"/>
      <c r="JA295" s="257"/>
      <c r="JB295" s="258"/>
      <c r="JC295" s="257"/>
      <c r="JD295" s="259"/>
      <c r="JE295" s="257"/>
      <c r="JG295" s="257"/>
      <c r="JH295" s="258"/>
      <c r="JI295" s="257"/>
      <c r="JJ295" s="259"/>
      <c r="JK295" s="257"/>
      <c r="JM295" s="257"/>
      <c r="JN295" s="258"/>
      <c r="JO295" s="257"/>
      <c r="JP295" s="259"/>
      <c r="JQ295" s="257"/>
      <c r="JS295" s="257"/>
      <c r="JT295" s="258"/>
      <c r="JU295" s="257"/>
      <c r="JV295" s="259"/>
      <c r="JW295" s="257"/>
      <c r="JY295" s="257"/>
      <c r="JZ295" s="258"/>
      <c r="KA295" s="257"/>
      <c r="KB295" s="259"/>
      <c r="KC295" s="257"/>
      <c r="KE295" s="257"/>
      <c r="KF295" s="258"/>
      <c r="KG295" s="257"/>
      <c r="KH295" s="259"/>
      <c r="KI295" s="257"/>
      <c r="KK295" s="257"/>
      <c r="KL295" s="258"/>
      <c r="KM295" s="257"/>
      <c r="KN295" s="259"/>
      <c r="KO295" s="257"/>
      <c r="KQ295" s="153"/>
      <c r="KR295" s="217"/>
      <c r="KS295" s="153"/>
      <c r="KT295" s="218"/>
      <c r="KU295" s="153"/>
      <c r="KW295" s="153"/>
      <c r="KX295" s="217"/>
      <c r="KY295" s="153"/>
      <c r="KZ295" s="218"/>
      <c r="LA295" s="153"/>
    </row>
    <row r="296" spans="1:313" ht="15.6" x14ac:dyDescent="0.3">
      <c r="A296" s="257"/>
      <c r="B296" s="258"/>
      <c r="C296" s="257"/>
      <c r="D296" s="259"/>
      <c r="E296" s="257"/>
      <c r="G296" s="257"/>
      <c r="H296" s="258"/>
      <c r="I296" s="257"/>
      <c r="J296" s="259"/>
      <c r="K296" s="257"/>
      <c r="M296" s="257"/>
      <c r="N296" s="258"/>
      <c r="O296" s="257"/>
      <c r="P296" s="259"/>
      <c r="Q296" s="257"/>
      <c r="S296" s="257"/>
      <c r="T296" s="258"/>
      <c r="U296" s="257"/>
      <c r="V296" s="259"/>
      <c r="W296" s="257"/>
      <c r="Y296" s="257"/>
      <c r="Z296" s="258"/>
      <c r="AA296" s="257"/>
      <c r="AB296" s="259"/>
      <c r="AC296" s="257"/>
      <c r="AF296" s="257"/>
      <c r="AG296" s="258"/>
      <c r="AH296" s="257"/>
      <c r="AI296" s="259"/>
      <c r="AJ296" s="257"/>
      <c r="AL296" s="257"/>
      <c r="AM296" s="258"/>
      <c r="AN296" s="257"/>
      <c r="AO296" s="259"/>
      <c r="AP296" s="257"/>
      <c r="AR296" s="257"/>
      <c r="AS296" s="258"/>
      <c r="AT296" s="257"/>
      <c r="AU296" s="259"/>
      <c r="AV296" s="257"/>
      <c r="AY296" s="257"/>
      <c r="AZ296" s="258"/>
      <c r="BA296" s="257"/>
      <c r="BB296" s="259"/>
      <c r="BC296" s="257"/>
      <c r="BE296" s="257"/>
      <c r="BF296" s="258"/>
      <c r="BG296" s="257"/>
      <c r="BH296" s="259"/>
      <c r="BI296" s="257"/>
      <c r="BK296" s="257"/>
      <c r="BL296" s="258"/>
      <c r="BM296" s="257"/>
      <c r="BN296" s="259"/>
      <c r="BO296" s="257"/>
      <c r="BQ296" s="257"/>
      <c r="BR296" s="258"/>
      <c r="BS296" s="257"/>
      <c r="BT296" s="259"/>
      <c r="BU296" s="257"/>
      <c r="BW296" s="257"/>
      <c r="BX296" s="258"/>
      <c r="BY296" s="257"/>
      <c r="BZ296" s="259"/>
      <c r="CA296" s="257"/>
      <c r="CC296" s="257"/>
      <c r="CD296" s="258"/>
      <c r="CE296" s="257"/>
      <c r="CF296" s="259"/>
      <c r="CG296" s="257"/>
      <c r="CI296" s="257"/>
      <c r="CJ296" s="258"/>
      <c r="CK296" s="257"/>
      <c r="CL296" s="259"/>
      <c r="CM296" s="257"/>
      <c r="CO296" s="257"/>
      <c r="CP296" s="258"/>
      <c r="CQ296" s="257"/>
      <c r="CR296" s="259"/>
      <c r="CS296" s="257"/>
      <c r="CU296" s="257"/>
      <c r="CV296" s="258"/>
      <c r="CW296" s="257"/>
      <c r="CX296" s="259"/>
      <c r="CY296" s="257"/>
      <c r="DA296" s="257"/>
      <c r="DB296" s="258"/>
      <c r="DC296" s="257"/>
      <c r="DD296" s="259"/>
      <c r="DE296" s="257"/>
      <c r="DG296" s="257"/>
      <c r="DH296" s="258"/>
      <c r="DI296" s="257"/>
      <c r="DJ296" s="259"/>
      <c r="DK296" s="257"/>
      <c r="DM296" s="257"/>
      <c r="DN296" s="258"/>
      <c r="DO296" s="257"/>
      <c r="DP296" s="259"/>
      <c r="DQ296" s="257"/>
      <c r="DS296" s="257"/>
      <c r="DT296" s="258"/>
      <c r="DU296" s="257"/>
      <c r="DV296" s="259"/>
      <c r="DW296" s="257"/>
      <c r="DY296" s="257"/>
      <c r="DZ296" s="258"/>
      <c r="EA296" s="257"/>
      <c r="EB296" s="259"/>
      <c r="EC296" s="257"/>
      <c r="EE296" s="257"/>
      <c r="EF296" s="258"/>
      <c r="EG296" s="257"/>
      <c r="EH296" s="259"/>
      <c r="EI296" s="257"/>
      <c r="EK296" s="257"/>
      <c r="EL296" s="258"/>
      <c r="EM296" s="257"/>
      <c r="EN296" s="259"/>
      <c r="EO296" s="257"/>
      <c r="EQ296" s="257"/>
      <c r="ER296" s="258"/>
      <c r="ES296" s="257"/>
      <c r="ET296" s="259"/>
      <c r="EU296" s="257"/>
      <c r="EW296" s="257"/>
      <c r="EX296" s="258"/>
      <c r="EY296" s="257"/>
      <c r="EZ296" s="259"/>
      <c r="FA296" s="257"/>
      <c r="FC296" s="257"/>
      <c r="FD296" s="258"/>
      <c r="FE296" s="257"/>
      <c r="FF296" s="259"/>
      <c r="FG296" s="257"/>
      <c r="FI296" s="257"/>
      <c r="FJ296" s="258"/>
      <c r="FK296" s="257"/>
      <c r="FL296" s="259"/>
      <c r="FM296" s="257"/>
      <c r="FO296" s="257"/>
      <c r="FP296" s="258"/>
      <c r="FQ296" s="257"/>
      <c r="FR296" s="259"/>
      <c r="FS296" s="257"/>
      <c r="FU296" s="257"/>
      <c r="FV296" s="258"/>
      <c r="FW296" s="257"/>
      <c r="FX296" s="259"/>
      <c r="FY296" s="257"/>
      <c r="GA296" s="257"/>
      <c r="GB296" s="258"/>
      <c r="GC296" s="257"/>
      <c r="GD296" s="259"/>
      <c r="GE296" s="257"/>
      <c r="GG296" s="257"/>
      <c r="GH296" s="258"/>
      <c r="GI296" s="257"/>
      <c r="GJ296" s="259"/>
      <c r="GK296" s="257"/>
      <c r="GM296" s="257"/>
      <c r="GN296" s="258"/>
      <c r="GO296" s="257"/>
      <c r="GP296" s="259"/>
      <c r="GQ296" s="257"/>
      <c r="GS296" s="257"/>
      <c r="GT296" s="258"/>
      <c r="GU296" s="257"/>
      <c r="GV296" s="259"/>
      <c r="GW296" s="257"/>
      <c r="GY296" s="257"/>
      <c r="GZ296" s="258"/>
      <c r="HA296" s="257"/>
      <c r="HB296" s="259"/>
      <c r="HC296" s="257"/>
      <c r="HE296" s="257"/>
      <c r="HF296" s="258"/>
      <c r="HG296" s="257"/>
      <c r="HH296" s="259"/>
      <c r="HI296" s="257"/>
      <c r="HK296" s="257"/>
      <c r="HL296" s="258"/>
      <c r="HM296" s="257"/>
      <c r="HN296" s="259"/>
      <c r="HO296" s="257"/>
      <c r="HQ296" s="257"/>
      <c r="HR296" s="258"/>
      <c r="HS296" s="257"/>
      <c r="HT296" s="259"/>
      <c r="HU296" s="257"/>
      <c r="HW296" s="257"/>
      <c r="HX296" s="258"/>
      <c r="HY296" s="257"/>
      <c r="HZ296" s="259"/>
      <c r="IA296" s="257"/>
      <c r="IC296" s="257"/>
      <c r="ID296" s="258"/>
      <c r="IE296" s="257"/>
      <c r="IF296" s="259"/>
      <c r="IG296" s="257"/>
      <c r="II296" s="257"/>
      <c r="IJ296" s="258"/>
      <c r="IK296" s="257"/>
      <c r="IL296" s="259"/>
      <c r="IM296" s="257"/>
      <c r="IO296" s="257"/>
      <c r="IP296" s="258"/>
      <c r="IQ296" s="257"/>
      <c r="IR296" s="259"/>
      <c r="IS296" s="257"/>
      <c r="IU296" s="257"/>
      <c r="IV296" s="258"/>
      <c r="IW296" s="257"/>
      <c r="IX296" s="259"/>
      <c r="IY296" s="257"/>
      <c r="JA296" s="257"/>
      <c r="JB296" s="258"/>
      <c r="JC296" s="257"/>
      <c r="JD296" s="259"/>
      <c r="JE296" s="257"/>
      <c r="JG296" s="257"/>
      <c r="JH296" s="258"/>
      <c r="JI296" s="257"/>
      <c r="JJ296" s="259"/>
      <c r="JK296" s="257"/>
      <c r="JM296" s="257"/>
      <c r="JN296" s="258"/>
      <c r="JO296" s="257"/>
      <c r="JP296" s="259"/>
      <c r="JQ296" s="257"/>
      <c r="JS296" s="257"/>
      <c r="JT296" s="258"/>
      <c r="JU296" s="257"/>
      <c r="JV296" s="259"/>
      <c r="JW296" s="257"/>
      <c r="JY296" s="257"/>
      <c r="JZ296" s="258"/>
      <c r="KA296" s="257"/>
      <c r="KB296" s="259"/>
      <c r="KC296" s="257"/>
      <c r="KE296" s="257"/>
      <c r="KF296" s="258"/>
      <c r="KG296" s="257"/>
      <c r="KH296" s="259"/>
      <c r="KI296" s="257"/>
      <c r="KK296" s="257"/>
      <c r="KL296" s="258"/>
      <c r="KM296" s="257"/>
      <c r="KN296" s="259"/>
      <c r="KO296" s="257"/>
      <c r="KQ296" s="153"/>
      <c r="KR296" s="217"/>
      <c r="KS296" s="153"/>
      <c r="KT296" s="218"/>
      <c r="KU296" s="153"/>
      <c r="KW296" s="153"/>
      <c r="KX296" s="217"/>
      <c r="KY296" s="153"/>
      <c r="KZ296" s="218"/>
      <c r="LA296" s="153"/>
    </row>
    <row r="297" spans="1:313" ht="15.6" x14ac:dyDescent="0.3">
      <c r="A297" s="257"/>
      <c r="B297" s="257"/>
      <c r="C297" s="257"/>
      <c r="D297" s="257"/>
      <c r="E297" s="257"/>
      <c r="G297" s="257"/>
      <c r="H297" s="257"/>
      <c r="I297" s="257"/>
      <c r="J297" s="257"/>
      <c r="K297" s="257"/>
      <c r="M297" s="257"/>
      <c r="N297" s="257"/>
      <c r="O297" s="257"/>
      <c r="P297" s="257"/>
      <c r="Q297" s="257"/>
      <c r="S297" s="257"/>
      <c r="T297" s="257"/>
      <c r="U297" s="257"/>
      <c r="V297" s="257"/>
      <c r="W297" s="257"/>
      <c r="Y297" s="257"/>
      <c r="Z297" s="257"/>
      <c r="AA297" s="257"/>
      <c r="AB297" s="257"/>
      <c r="AC297" s="257"/>
      <c r="AF297" s="257"/>
      <c r="AG297" s="257"/>
      <c r="AH297" s="257"/>
      <c r="AI297" s="257"/>
      <c r="AJ297" s="257"/>
      <c r="AL297" s="257"/>
      <c r="AM297" s="257"/>
      <c r="AN297" s="257"/>
      <c r="AO297" s="257"/>
      <c r="AP297" s="257"/>
      <c r="AR297" s="257"/>
      <c r="AS297" s="257"/>
      <c r="AT297" s="257"/>
      <c r="AU297" s="257"/>
      <c r="AV297" s="257"/>
      <c r="AY297" s="257"/>
      <c r="AZ297" s="257"/>
      <c r="BA297" s="257"/>
      <c r="BB297" s="257"/>
      <c r="BC297" s="257"/>
      <c r="BE297" s="257"/>
      <c r="BF297" s="257"/>
      <c r="BG297" s="257"/>
      <c r="BH297" s="257"/>
      <c r="BI297" s="257"/>
      <c r="BK297" s="257"/>
      <c r="BL297" s="257"/>
      <c r="BM297" s="257"/>
      <c r="BN297" s="257"/>
      <c r="BO297" s="257"/>
      <c r="BQ297" s="257"/>
      <c r="BR297" s="257"/>
      <c r="BS297" s="257"/>
      <c r="BT297" s="257"/>
      <c r="BU297" s="257"/>
      <c r="BW297" s="257"/>
      <c r="BX297" s="257"/>
      <c r="BY297" s="257"/>
      <c r="BZ297" s="257"/>
      <c r="CA297" s="257"/>
      <c r="CC297" s="257"/>
      <c r="CD297" s="257"/>
      <c r="CE297" s="257"/>
      <c r="CF297" s="257"/>
      <c r="CG297" s="257"/>
      <c r="CI297" s="257"/>
      <c r="CJ297" s="257"/>
      <c r="CK297" s="257"/>
      <c r="CL297" s="257"/>
      <c r="CM297" s="257"/>
      <c r="CO297" s="257"/>
      <c r="CP297" s="257"/>
      <c r="CQ297" s="257"/>
      <c r="CR297" s="257"/>
      <c r="CS297" s="257"/>
      <c r="CU297" s="257"/>
      <c r="CV297" s="257"/>
      <c r="CW297" s="257"/>
      <c r="CX297" s="257"/>
      <c r="CY297" s="257"/>
      <c r="DA297" s="257"/>
      <c r="DB297" s="257"/>
      <c r="DC297" s="257"/>
      <c r="DD297" s="257"/>
      <c r="DE297" s="257"/>
      <c r="DG297" s="257"/>
      <c r="DH297" s="257"/>
      <c r="DI297" s="257"/>
      <c r="DJ297" s="257"/>
      <c r="DK297" s="257"/>
      <c r="DM297" s="257"/>
      <c r="DN297" s="257"/>
      <c r="DO297" s="257"/>
      <c r="DP297" s="257"/>
      <c r="DQ297" s="257"/>
      <c r="DS297" s="257"/>
      <c r="DT297" s="257"/>
      <c r="DU297" s="257"/>
      <c r="DV297" s="257"/>
      <c r="DW297" s="257"/>
      <c r="DY297" s="257"/>
      <c r="DZ297" s="257"/>
      <c r="EA297" s="257"/>
      <c r="EB297" s="257"/>
      <c r="EC297" s="257"/>
      <c r="EE297" s="257"/>
      <c r="EF297" s="257"/>
      <c r="EG297" s="257"/>
      <c r="EH297" s="257"/>
      <c r="EI297" s="257"/>
      <c r="EK297" s="257"/>
      <c r="EL297" s="257"/>
      <c r="EM297" s="257"/>
      <c r="EN297" s="257"/>
      <c r="EO297" s="257"/>
      <c r="EQ297" s="257"/>
      <c r="ER297" s="257"/>
      <c r="ES297" s="257"/>
      <c r="ET297" s="257"/>
      <c r="EU297" s="257"/>
      <c r="EW297" s="257"/>
      <c r="EX297" s="257"/>
      <c r="EY297" s="257"/>
      <c r="EZ297" s="257"/>
      <c r="FA297" s="257"/>
      <c r="FC297" s="257"/>
      <c r="FD297" s="257"/>
      <c r="FE297" s="257"/>
      <c r="FF297" s="257"/>
      <c r="FG297" s="257"/>
      <c r="FI297" s="257"/>
      <c r="FJ297" s="257"/>
      <c r="FK297" s="257"/>
      <c r="FL297" s="257"/>
      <c r="FM297" s="257"/>
      <c r="FO297" s="257"/>
      <c r="FP297" s="257"/>
      <c r="FQ297" s="257"/>
      <c r="FR297" s="257"/>
      <c r="FS297" s="257"/>
      <c r="FU297" s="257"/>
      <c r="FV297" s="257"/>
      <c r="FW297" s="257"/>
      <c r="FX297" s="257"/>
      <c r="FY297" s="257"/>
      <c r="GA297" s="257"/>
      <c r="GB297" s="257"/>
      <c r="GC297" s="257"/>
      <c r="GD297" s="257"/>
      <c r="GE297" s="257"/>
      <c r="GG297" s="257"/>
      <c r="GH297" s="257"/>
      <c r="GI297" s="257"/>
      <c r="GJ297" s="257"/>
      <c r="GK297" s="257"/>
      <c r="GM297" s="257"/>
      <c r="GN297" s="257"/>
      <c r="GO297" s="257"/>
      <c r="GP297" s="257"/>
      <c r="GQ297" s="257"/>
      <c r="GS297" s="257"/>
      <c r="GT297" s="257"/>
      <c r="GU297" s="257"/>
      <c r="GV297" s="257"/>
      <c r="GW297" s="257"/>
      <c r="GY297" s="257"/>
      <c r="GZ297" s="257"/>
      <c r="HA297" s="257"/>
      <c r="HB297" s="257"/>
      <c r="HC297" s="257"/>
      <c r="HE297" s="257"/>
      <c r="HF297" s="257"/>
      <c r="HG297" s="257"/>
      <c r="HH297" s="257"/>
      <c r="HI297" s="257"/>
      <c r="HK297" s="257"/>
      <c r="HL297" s="257"/>
      <c r="HM297" s="257"/>
      <c r="HN297" s="257"/>
      <c r="HO297" s="257"/>
      <c r="HQ297" s="257"/>
      <c r="HR297" s="257"/>
      <c r="HS297" s="257"/>
      <c r="HT297" s="257"/>
      <c r="HU297" s="257"/>
      <c r="HW297" s="257"/>
      <c r="HX297" s="257"/>
      <c r="HY297" s="257"/>
      <c r="HZ297" s="257"/>
      <c r="IA297" s="257"/>
      <c r="IC297" s="257"/>
      <c r="ID297" s="257"/>
      <c r="IE297" s="257"/>
      <c r="IF297" s="257"/>
      <c r="IG297" s="257"/>
      <c r="II297" s="257"/>
      <c r="IJ297" s="257"/>
      <c r="IK297" s="257"/>
      <c r="IL297" s="257"/>
      <c r="IM297" s="257"/>
      <c r="IO297" s="257"/>
      <c r="IP297" s="257"/>
      <c r="IQ297" s="257"/>
      <c r="IR297" s="257"/>
      <c r="IS297" s="257"/>
      <c r="IU297" s="257"/>
      <c r="IV297" s="257"/>
      <c r="IW297" s="257"/>
      <c r="IX297" s="257"/>
      <c r="IY297" s="257"/>
      <c r="JA297" s="257"/>
      <c r="JB297" s="257"/>
      <c r="JC297" s="257"/>
      <c r="JD297" s="257"/>
      <c r="JE297" s="257"/>
      <c r="JG297" s="257"/>
      <c r="JH297" s="257"/>
      <c r="JI297" s="257"/>
      <c r="JJ297" s="257"/>
      <c r="JK297" s="257"/>
      <c r="JM297" s="257"/>
      <c r="JN297" s="257"/>
      <c r="JO297" s="257"/>
      <c r="JP297" s="257"/>
      <c r="JQ297" s="257"/>
      <c r="JS297" s="257"/>
      <c r="JT297" s="257"/>
      <c r="JU297" s="257"/>
      <c r="JV297" s="257"/>
      <c r="JW297" s="257"/>
      <c r="JY297" s="257"/>
      <c r="JZ297" s="257"/>
      <c r="KA297" s="257"/>
      <c r="KB297" s="257"/>
      <c r="KC297" s="257"/>
      <c r="KE297" s="257"/>
      <c r="KF297" s="257"/>
      <c r="KG297" s="257"/>
      <c r="KH297" s="257"/>
      <c r="KI297" s="257"/>
      <c r="KK297" s="257"/>
      <c r="KL297" s="257"/>
      <c r="KM297" s="257"/>
      <c r="KN297" s="257"/>
      <c r="KO297" s="257"/>
      <c r="KQ297" s="153"/>
      <c r="KR297" s="153"/>
      <c r="KS297" s="153"/>
      <c r="KT297" s="153"/>
      <c r="KU297" s="153"/>
      <c r="KW297" s="153"/>
      <c r="KX297" s="153"/>
      <c r="KY297" s="153"/>
      <c r="KZ297" s="153"/>
      <c r="LA297" s="153"/>
    </row>
    <row r="298" spans="1:313" ht="15.6" x14ac:dyDescent="0.3">
      <c r="A298" s="257"/>
      <c r="B298" s="257"/>
      <c r="C298" s="257"/>
      <c r="D298" s="257"/>
      <c r="E298" s="257"/>
      <c r="G298" s="257"/>
      <c r="H298" s="257"/>
      <c r="I298" s="257"/>
      <c r="J298" s="257"/>
      <c r="K298" s="257"/>
      <c r="M298" s="257"/>
      <c r="N298" s="257"/>
      <c r="O298" s="257"/>
      <c r="P298" s="257"/>
      <c r="Q298" s="257"/>
      <c r="S298" s="257"/>
      <c r="T298" s="257"/>
      <c r="U298" s="257"/>
      <c r="V298" s="257"/>
      <c r="W298" s="257"/>
      <c r="Y298" s="257"/>
      <c r="Z298" s="257"/>
      <c r="AA298" s="257"/>
      <c r="AB298" s="257"/>
      <c r="AC298" s="257"/>
      <c r="AF298" s="257"/>
      <c r="AG298" s="257"/>
      <c r="AH298" s="257"/>
      <c r="AI298" s="257"/>
      <c r="AJ298" s="257"/>
      <c r="AL298" s="257"/>
      <c r="AM298" s="257"/>
      <c r="AN298" s="257"/>
      <c r="AO298" s="257"/>
      <c r="AP298" s="257"/>
      <c r="AR298" s="257"/>
      <c r="AS298" s="257"/>
      <c r="AT298" s="257"/>
      <c r="AU298" s="257"/>
      <c r="AV298" s="257"/>
      <c r="AY298" s="257"/>
      <c r="AZ298" s="257"/>
      <c r="BA298" s="257"/>
      <c r="BB298" s="257"/>
      <c r="BC298" s="257"/>
      <c r="BE298" s="257"/>
      <c r="BF298" s="257"/>
      <c r="BG298" s="257"/>
      <c r="BH298" s="257"/>
      <c r="BI298" s="257"/>
      <c r="BK298" s="257"/>
      <c r="BL298" s="257"/>
      <c r="BM298" s="257"/>
      <c r="BN298" s="257"/>
      <c r="BO298" s="257"/>
      <c r="BQ298" s="257"/>
      <c r="BR298" s="257"/>
      <c r="BS298" s="257"/>
      <c r="BT298" s="257"/>
      <c r="BU298" s="257"/>
      <c r="BW298" s="257"/>
      <c r="BX298" s="257"/>
      <c r="BY298" s="257"/>
      <c r="BZ298" s="257"/>
      <c r="CA298" s="257"/>
      <c r="CC298" s="257"/>
      <c r="CD298" s="257"/>
      <c r="CE298" s="257"/>
      <c r="CF298" s="257"/>
      <c r="CG298" s="257"/>
      <c r="CI298" s="257"/>
      <c r="CJ298" s="257"/>
      <c r="CK298" s="257"/>
      <c r="CL298" s="257"/>
      <c r="CM298" s="257"/>
      <c r="CO298" s="257"/>
      <c r="CP298" s="257"/>
      <c r="CQ298" s="257"/>
      <c r="CR298" s="257"/>
      <c r="CS298" s="257"/>
      <c r="CU298" s="257"/>
      <c r="CV298" s="257"/>
      <c r="CW298" s="257"/>
      <c r="CX298" s="257"/>
      <c r="CY298" s="257"/>
      <c r="DA298" s="257"/>
      <c r="DB298" s="257"/>
      <c r="DC298" s="257"/>
      <c r="DD298" s="257"/>
      <c r="DE298" s="257"/>
      <c r="DG298" s="257"/>
      <c r="DH298" s="257"/>
      <c r="DI298" s="257"/>
      <c r="DJ298" s="257"/>
      <c r="DK298" s="257"/>
      <c r="DM298" s="257"/>
      <c r="DN298" s="257"/>
      <c r="DO298" s="257"/>
      <c r="DP298" s="257"/>
      <c r="DQ298" s="257"/>
      <c r="DS298" s="257"/>
      <c r="DT298" s="257"/>
      <c r="DU298" s="257"/>
      <c r="DV298" s="257"/>
      <c r="DW298" s="257"/>
      <c r="DY298" s="257"/>
      <c r="DZ298" s="257"/>
      <c r="EA298" s="257"/>
      <c r="EB298" s="257"/>
      <c r="EC298" s="257"/>
      <c r="EE298" s="257"/>
      <c r="EF298" s="257"/>
      <c r="EG298" s="257"/>
      <c r="EH298" s="257"/>
      <c r="EI298" s="257"/>
      <c r="EK298" s="257"/>
      <c r="EL298" s="257"/>
      <c r="EM298" s="257"/>
      <c r="EN298" s="257"/>
      <c r="EO298" s="257"/>
      <c r="EQ298" s="257"/>
      <c r="ER298" s="257"/>
      <c r="ES298" s="257"/>
      <c r="ET298" s="257"/>
      <c r="EU298" s="257"/>
      <c r="EW298" s="257"/>
      <c r="EX298" s="257"/>
      <c r="EY298" s="257"/>
      <c r="EZ298" s="257"/>
      <c r="FA298" s="257"/>
      <c r="FC298" s="257"/>
      <c r="FD298" s="257"/>
      <c r="FE298" s="257"/>
      <c r="FF298" s="257"/>
      <c r="FG298" s="257"/>
      <c r="FI298" s="257"/>
      <c r="FJ298" s="257"/>
      <c r="FK298" s="257"/>
      <c r="FL298" s="257"/>
      <c r="FM298" s="257"/>
      <c r="FO298" s="257"/>
      <c r="FP298" s="257"/>
      <c r="FQ298" s="257"/>
      <c r="FR298" s="257"/>
      <c r="FS298" s="257"/>
      <c r="FU298" s="257"/>
      <c r="FV298" s="257"/>
      <c r="FW298" s="257"/>
      <c r="FX298" s="257"/>
      <c r="FY298" s="257"/>
      <c r="GA298" s="257"/>
      <c r="GB298" s="257"/>
      <c r="GC298" s="257"/>
      <c r="GD298" s="257"/>
      <c r="GE298" s="257"/>
      <c r="GG298" s="257"/>
      <c r="GH298" s="257"/>
      <c r="GI298" s="257"/>
      <c r="GJ298" s="257"/>
      <c r="GK298" s="257"/>
      <c r="GM298" s="257"/>
      <c r="GN298" s="257"/>
      <c r="GO298" s="257"/>
      <c r="GP298" s="257"/>
      <c r="GQ298" s="257"/>
      <c r="GS298" s="257"/>
      <c r="GT298" s="257"/>
      <c r="GU298" s="257"/>
      <c r="GV298" s="257"/>
      <c r="GW298" s="257"/>
      <c r="GY298" s="257"/>
      <c r="GZ298" s="257"/>
      <c r="HA298" s="257"/>
      <c r="HB298" s="257"/>
      <c r="HC298" s="257"/>
      <c r="HE298" s="257"/>
      <c r="HF298" s="257"/>
      <c r="HG298" s="257"/>
      <c r="HH298" s="257"/>
      <c r="HI298" s="257"/>
      <c r="HK298" s="257"/>
      <c r="HL298" s="257"/>
      <c r="HM298" s="257"/>
      <c r="HN298" s="257"/>
      <c r="HO298" s="257"/>
      <c r="HQ298" s="257"/>
      <c r="HR298" s="257"/>
      <c r="HS298" s="257"/>
      <c r="HT298" s="257"/>
      <c r="HU298" s="257"/>
      <c r="HW298" s="257"/>
      <c r="HX298" s="257"/>
      <c r="HY298" s="257"/>
      <c r="HZ298" s="257"/>
      <c r="IA298" s="257"/>
      <c r="IC298" s="257"/>
      <c r="ID298" s="257"/>
      <c r="IE298" s="257"/>
      <c r="IF298" s="257"/>
      <c r="IG298" s="257"/>
      <c r="II298" s="257"/>
      <c r="IJ298" s="257"/>
      <c r="IK298" s="257"/>
      <c r="IL298" s="257"/>
      <c r="IM298" s="257"/>
      <c r="IO298" s="257"/>
      <c r="IP298" s="257"/>
      <c r="IQ298" s="257"/>
      <c r="IR298" s="257"/>
      <c r="IS298" s="257"/>
      <c r="IU298" s="257"/>
      <c r="IV298" s="257"/>
      <c r="IW298" s="257"/>
      <c r="IX298" s="257"/>
      <c r="IY298" s="257"/>
      <c r="JA298" s="257"/>
      <c r="JB298" s="257"/>
      <c r="JC298" s="257"/>
      <c r="JD298" s="257"/>
      <c r="JE298" s="257"/>
      <c r="JG298" s="257"/>
      <c r="JH298" s="257"/>
      <c r="JI298" s="257"/>
      <c r="JJ298" s="257"/>
      <c r="JK298" s="257"/>
      <c r="JM298" s="257"/>
      <c r="JN298" s="257"/>
      <c r="JO298" s="257"/>
      <c r="JP298" s="257"/>
      <c r="JQ298" s="257"/>
      <c r="JS298" s="257"/>
      <c r="JT298" s="257"/>
      <c r="JU298" s="257"/>
      <c r="JV298" s="257"/>
      <c r="JW298" s="257"/>
      <c r="JY298" s="257"/>
      <c r="JZ298" s="257"/>
      <c r="KA298" s="257"/>
      <c r="KB298" s="257"/>
      <c r="KC298" s="257"/>
      <c r="KE298" s="257"/>
      <c r="KF298" s="257"/>
      <c r="KG298" s="257"/>
      <c r="KH298" s="257"/>
      <c r="KI298" s="257"/>
      <c r="KK298" s="257"/>
      <c r="KL298" s="257"/>
      <c r="KM298" s="257"/>
      <c r="KN298" s="257"/>
      <c r="KO298" s="257"/>
      <c r="KQ298" s="153"/>
      <c r="KR298" s="153"/>
      <c r="KS298" s="153"/>
      <c r="KT298" s="153"/>
      <c r="KU298" s="153"/>
      <c r="KW298" s="153"/>
      <c r="KX298" s="153"/>
      <c r="KY298" s="153"/>
      <c r="KZ298" s="153"/>
      <c r="LA298" s="153"/>
    </row>
    <row r="299" spans="1:313" ht="18" x14ac:dyDescent="0.35">
      <c r="A299" s="232" t="s">
        <v>154</v>
      </c>
      <c r="B299" s="258"/>
      <c r="C299" s="257"/>
      <c r="D299" s="259"/>
      <c r="E299" s="257"/>
      <c r="G299" s="232" t="s">
        <v>154</v>
      </c>
      <c r="H299" s="258"/>
      <c r="I299" s="257"/>
      <c r="J299" s="259"/>
      <c r="K299" s="257"/>
      <c r="M299" s="232" t="s">
        <v>154</v>
      </c>
      <c r="N299" s="258"/>
      <c r="O299" s="257"/>
      <c r="P299" s="259"/>
      <c r="Q299" s="257"/>
      <c r="S299" s="232" t="s">
        <v>154</v>
      </c>
      <c r="T299" s="258"/>
      <c r="U299" s="257"/>
      <c r="V299" s="259"/>
      <c r="W299" s="257"/>
      <c r="Y299" s="232" t="s">
        <v>154</v>
      </c>
      <c r="Z299" s="258"/>
      <c r="AA299" s="257"/>
      <c r="AB299" s="259"/>
      <c r="AC299" s="257"/>
      <c r="AF299" s="232" t="s">
        <v>154</v>
      </c>
      <c r="AG299" s="258"/>
      <c r="AH299" s="257"/>
      <c r="AI299" s="259"/>
      <c r="AJ299" s="257"/>
      <c r="AL299" s="232" t="s">
        <v>154</v>
      </c>
      <c r="AM299" s="258"/>
      <c r="AN299" s="257"/>
      <c r="AO299" s="259"/>
      <c r="AP299" s="257"/>
      <c r="AR299" s="232" t="s">
        <v>154</v>
      </c>
      <c r="AS299" s="258"/>
      <c r="AT299" s="257"/>
      <c r="AU299" s="259"/>
      <c r="AV299" s="257"/>
      <c r="AY299" s="232" t="s">
        <v>154</v>
      </c>
      <c r="AZ299" s="258"/>
      <c r="BA299" s="257"/>
      <c r="BB299" s="259"/>
      <c r="BC299" s="257"/>
      <c r="BE299" s="232" t="s">
        <v>154</v>
      </c>
      <c r="BF299" s="258"/>
      <c r="BG299" s="257"/>
      <c r="BH299" s="259"/>
      <c r="BI299" s="257"/>
      <c r="BK299" s="232" t="s">
        <v>154</v>
      </c>
      <c r="BL299" s="258"/>
      <c r="BM299" s="257"/>
      <c r="BN299" s="259"/>
      <c r="BO299" s="257"/>
      <c r="BQ299" s="232" t="s">
        <v>154</v>
      </c>
      <c r="BR299" s="258"/>
      <c r="BS299" s="257"/>
      <c r="BT299" s="259"/>
      <c r="BU299" s="257"/>
      <c r="BW299" s="232" t="s">
        <v>154</v>
      </c>
      <c r="BX299" s="258"/>
      <c r="BY299" s="257"/>
      <c r="BZ299" s="259"/>
      <c r="CA299" s="257"/>
      <c r="CC299" s="232" t="s">
        <v>154</v>
      </c>
      <c r="CD299" s="258"/>
      <c r="CE299" s="257"/>
      <c r="CF299" s="259"/>
      <c r="CG299" s="257"/>
      <c r="CI299" s="232" t="s">
        <v>154</v>
      </c>
      <c r="CJ299" s="258"/>
      <c r="CK299" s="257"/>
      <c r="CL299" s="259"/>
      <c r="CM299" s="257"/>
      <c r="CO299" s="232" t="s">
        <v>154</v>
      </c>
      <c r="CP299" s="258"/>
      <c r="CQ299" s="257"/>
      <c r="CR299" s="259"/>
      <c r="CS299" s="257"/>
      <c r="CU299" s="232" t="s">
        <v>154</v>
      </c>
      <c r="CV299" s="258"/>
      <c r="CW299" s="257"/>
      <c r="CX299" s="259"/>
      <c r="CY299" s="257"/>
      <c r="DA299" s="232" t="s">
        <v>154</v>
      </c>
      <c r="DB299" s="258"/>
      <c r="DC299" s="257"/>
      <c r="DD299" s="259"/>
      <c r="DE299" s="257"/>
      <c r="DG299" s="232" t="s">
        <v>154</v>
      </c>
      <c r="DH299" s="258"/>
      <c r="DI299" s="257"/>
      <c r="DJ299" s="259"/>
      <c r="DK299" s="257"/>
      <c r="DM299" s="232" t="s">
        <v>154</v>
      </c>
      <c r="DN299" s="258"/>
      <c r="DO299" s="257"/>
      <c r="DP299" s="259"/>
      <c r="DQ299" s="257"/>
      <c r="DS299" s="232" t="s">
        <v>154</v>
      </c>
      <c r="DT299" s="258"/>
      <c r="DU299" s="257"/>
      <c r="DV299" s="259"/>
      <c r="DW299" s="257"/>
      <c r="DY299" s="232" t="s">
        <v>154</v>
      </c>
      <c r="DZ299" s="258"/>
      <c r="EA299" s="257"/>
      <c r="EB299" s="259"/>
      <c r="EC299" s="257"/>
      <c r="EE299" s="232" t="s">
        <v>154</v>
      </c>
      <c r="EF299" s="258"/>
      <c r="EG299" s="257"/>
      <c r="EH299" s="259"/>
      <c r="EI299" s="257"/>
      <c r="EK299" s="232" t="s">
        <v>154</v>
      </c>
      <c r="EL299" s="258"/>
      <c r="EM299" s="257"/>
      <c r="EN299" s="259"/>
      <c r="EO299" s="257"/>
      <c r="EQ299" s="232" t="s">
        <v>154</v>
      </c>
      <c r="ER299" s="258"/>
      <c r="ES299" s="257"/>
      <c r="ET299" s="259"/>
      <c r="EU299" s="257"/>
      <c r="EW299" s="232" t="s">
        <v>154</v>
      </c>
      <c r="EX299" s="258"/>
      <c r="EY299" s="257"/>
      <c r="EZ299" s="259"/>
      <c r="FA299" s="257"/>
      <c r="FC299" s="232" t="s">
        <v>154</v>
      </c>
      <c r="FD299" s="258"/>
      <c r="FE299" s="257"/>
      <c r="FF299" s="259"/>
      <c r="FG299" s="257"/>
      <c r="FI299" s="232" t="s">
        <v>154</v>
      </c>
      <c r="FJ299" s="258"/>
      <c r="FK299" s="257"/>
      <c r="FL299" s="259"/>
      <c r="FM299" s="257"/>
      <c r="FO299" s="232" t="s">
        <v>154</v>
      </c>
      <c r="FP299" s="258"/>
      <c r="FQ299" s="257"/>
      <c r="FR299" s="259"/>
      <c r="FS299" s="257"/>
      <c r="FU299" s="232" t="s">
        <v>154</v>
      </c>
      <c r="FV299" s="258"/>
      <c r="FW299" s="257"/>
      <c r="FX299" s="259"/>
      <c r="FY299" s="257"/>
      <c r="GA299" s="232" t="s">
        <v>154</v>
      </c>
      <c r="GB299" s="258"/>
      <c r="GC299" s="257"/>
      <c r="GD299" s="259"/>
      <c r="GE299" s="257"/>
      <c r="GG299" s="232" t="s">
        <v>154</v>
      </c>
      <c r="GH299" s="258"/>
      <c r="GI299" s="257"/>
      <c r="GJ299" s="259"/>
      <c r="GK299" s="257"/>
      <c r="GM299" s="232" t="s">
        <v>154</v>
      </c>
      <c r="GN299" s="258"/>
      <c r="GO299" s="257"/>
      <c r="GP299" s="259"/>
      <c r="GQ299" s="257"/>
      <c r="GS299" s="232" t="s">
        <v>154</v>
      </c>
      <c r="GT299" s="258"/>
      <c r="GU299" s="257"/>
      <c r="GV299" s="259"/>
      <c r="GW299" s="257"/>
      <c r="GY299" s="232" t="s">
        <v>154</v>
      </c>
      <c r="GZ299" s="258"/>
      <c r="HA299" s="257"/>
      <c r="HB299" s="259"/>
      <c r="HC299" s="257"/>
      <c r="HE299" s="232" t="s">
        <v>154</v>
      </c>
      <c r="HF299" s="258"/>
      <c r="HG299" s="257"/>
      <c r="HH299" s="259"/>
      <c r="HI299" s="257"/>
      <c r="HK299" s="232" t="s">
        <v>154</v>
      </c>
      <c r="HL299" s="258"/>
      <c r="HM299" s="257"/>
      <c r="HN299" s="259"/>
      <c r="HO299" s="257"/>
      <c r="HQ299" s="232" t="s">
        <v>154</v>
      </c>
      <c r="HR299" s="258"/>
      <c r="HS299" s="257"/>
      <c r="HT299" s="259"/>
      <c r="HU299" s="257"/>
      <c r="HW299" s="232" t="s">
        <v>154</v>
      </c>
      <c r="HX299" s="258"/>
      <c r="HY299" s="257"/>
      <c r="HZ299" s="259"/>
      <c r="IA299" s="257"/>
      <c r="IC299" s="232" t="s">
        <v>154</v>
      </c>
      <c r="ID299" s="258"/>
      <c r="IE299" s="257"/>
      <c r="IF299" s="259"/>
      <c r="IG299" s="257"/>
      <c r="II299" s="232" t="s">
        <v>154</v>
      </c>
      <c r="IJ299" s="258"/>
      <c r="IK299" s="257"/>
      <c r="IL299" s="259"/>
      <c r="IM299" s="257"/>
      <c r="IO299" s="232" t="s">
        <v>154</v>
      </c>
      <c r="IP299" s="258"/>
      <c r="IQ299" s="257"/>
      <c r="IR299" s="259"/>
      <c r="IS299" s="257"/>
      <c r="IU299" s="232" t="s">
        <v>154</v>
      </c>
      <c r="IV299" s="258"/>
      <c r="IW299" s="257"/>
      <c r="IX299" s="259"/>
      <c r="IY299" s="257"/>
      <c r="JA299" s="232" t="s">
        <v>154</v>
      </c>
      <c r="JB299" s="258"/>
      <c r="JC299" s="257"/>
      <c r="JD299" s="259"/>
      <c r="JE299" s="257"/>
      <c r="JG299" s="232" t="s">
        <v>154</v>
      </c>
      <c r="JH299" s="258"/>
      <c r="JI299" s="257"/>
      <c r="JJ299" s="259"/>
      <c r="JK299" s="257"/>
      <c r="JM299" s="232" t="s">
        <v>154</v>
      </c>
      <c r="JN299" s="258"/>
      <c r="JO299" s="257"/>
      <c r="JP299" s="259"/>
      <c r="JQ299" s="257"/>
      <c r="JS299" s="232" t="s">
        <v>154</v>
      </c>
      <c r="JT299" s="258"/>
      <c r="JU299" s="257"/>
      <c r="JV299" s="259"/>
      <c r="JW299" s="257"/>
      <c r="JY299" s="232" t="s">
        <v>154</v>
      </c>
      <c r="JZ299" s="258"/>
      <c r="KA299" s="257"/>
      <c r="KB299" s="259"/>
      <c r="KC299" s="257"/>
      <c r="KE299" s="232" t="s">
        <v>154</v>
      </c>
      <c r="KF299" s="258"/>
      <c r="KG299" s="257"/>
      <c r="KH299" s="259"/>
      <c r="KI299" s="257"/>
      <c r="KK299" s="232" t="s">
        <v>154</v>
      </c>
      <c r="KL299" s="258"/>
      <c r="KM299" s="257"/>
      <c r="KN299" s="259"/>
      <c r="KO299" s="257"/>
      <c r="KQ299" s="169" t="s">
        <v>154</v>
      </c>
      <c r="KR299" s="217"/>
      <c r="KS299" s="153"/>
      <c r="KT299" s="218"/>
      <c r="KU299" s="153"/>
      <c r="KW299" s="169" t="s">
        <v>154</v>
      </c>
      <c r="KX299" s="217"/>
      <c r="KY299" s="153"/>
      <c r="KZ299" s="218"/>
      <c r="LA299" s="153"/>
    </row>
    <row r="300" spans="1:313" ht="15.6" x14ac:dyDescent="0.3">
      <c r="A300" s="221"/>
      <c r="B300" s="222"/>
      <c r="C300" s="221"/>
      <c r="D300" s="223"/>
      <c r="E300" s="221"/>
      <c r="G300" s="221"/>
      <c r="H300" s="222"/>
      <c r="I300" s="221"/>
      <c r="J300" s="223"/>
      <c r="K300" s="221"/>
      <c r="M300" s="221"/>
      <c r="N300" s="222"/>
      <c r="O300" s="221"/>
      <c r="P300" s="223"/>
      <c r="Q300" s="221"/>
      <c r="S300" s="221"/>
      <c r="T300" s="222"/>
      <c r="U300" s="221"/>
      <c r="V300" s="223"/>
      <c r="W300" s="221"/>
      <c r="Y300" s="221"/>
      <c r="Z300" s="222"/>
      <c r="AA300" s="221"/>
      <c r="AB300" s="223"/>
      <c r="AC300" s="221"/>
      <c r="AF300" s="221"/>
      <c r="AG300" s="222"/>
      <c r="AH300" s="221"/>
      <c r="AI300" s="223"/>
      <c r="AJ300" s="221"/>
      <c r="AL300" s="221"/>
      <c r="AM300" s="222"/>
      <c r="AN300" s="221"/>
      <c r="AO300" s="223"/>
      <c r="AP300" s="221"/>
      <c r="AR300" s="221"/>
      <c r="AS300" s="222"/>
      <c r="AT300" s="221"/>
      <c r="AU300" s="223"/>
      <c r="AV300" s="221"/>
      <c r="AY300" s="221"/>
      <c r="AZ300" s="222"/>
      <c r="BA300" s="221"/>
      <c r="BB300" s="223"/>
      <c r="BC300" s="221"/>
      <c r="BE300" s="221"/>
      <c r="BF300" s="222"/>
      <c r="BG300" s="221"/>
      <c r="BH300" s="223"/>
      <c r="BI300" s="221"/>
      <c r="BK300" s="221"/>
      <c r="BL300" s="222"/>
      <c r="BM300" s="221"/>
      <c r="BN300" s="223"/>
      <c r="BO300" s="221"/>
      <c r="BQ300" s="221"/>
      <c r="BR300" s="222"/>
      <c r="BS300" s="221"/>
      <c r="BT300" s="223"/>
      <c r="BU300" s="221"/>
      <c r="BW300" s="221"/>
      <c r="BX300" s="222"/>
      <c r="BY300" s="221"/>
      <c r="BZ300" s="223"/>
      <c r="CA300" s="221"/>
      <c r="CC300" s="221"/>
      <c r="CD300" s="222"/>
      <c r="CE300" s="221"/>
      <c r="CF300" s="223"/>
      <c r="CG300" s="221"/>
      <c r="CI300" s="221"/>
      <c r="CJ300" s="222"/>
      <c r="CK300" s="221"/>
      <c r="CL300" s="223"/>
      <c r="CM300" s="221"/>
      <c r="CO300" s="221"/>
      <c r="CP300" s="222"/>
      <c r="CQ300" s="221"/>
      <c r="CR300" s="223"/>
      <c r="CS300" s="221"/>
      <c r="CU300" s="221"/>
      <c r="CV300" s="222"/>
      <c r="CW300" s="221"/>
      <c r="CX300" s="223"/>
      <c r="CY300" s="221"/>
      <c r="DA300" s="221"/>
      <c r="DB300" s="222"/>
      <c r="DC300" s="221"/>
      <c r="DD300" s="223"/>
      <c r="DE300" s="221"/>
      <c r="DG300" s="221"/>
      <c r="DH300" s="222"/>
      <c r="DI300" s="221"/>
      <c r="DJ300" s="223"/>
      <c r="DK300" s="221"/>
      <c r="DM300" s="221"/>
      <c r="DN300" s="222"/>
      <c r="DO300" s="221"/>
      <c r="DP300" s="223"/>
      <c r="DQ300" s="221"/>
      <c r="DS300" s="221"/>
      <c r="DT300" s="222"/>
      <c r="DU300" s="221"/>
      <c r="DV300" s="223"/>
      <c r="DW300" s="221"/>
      <c r="DY300" s="221"/>
      <c r="DZ300" s="222"/>
      <c r="EA300" s="221"/>
      <c r="EB300" s="223"/>
      <c r="EC300" s="221"/>
      <c r="EE300" s="221"/>
      <c r="EF300" s="222"/>
      <c r="EG300" s="221"/>
      <c r="EH300" s="223"/>
      <c r="EI300" s="221"/>
      <c r="EK300" s="221"/>
      <c r="EL300" s="222"/>
      <c r="EM300" s="221"/>
      <c r="EN300" s="223"/>
      <c r="EO300" s="221"/>
      <c r="EQ300" s="221"/>
      <c r="ER300" s="222"/>
      <c r="ES300" s="221"/>
      <c r="ET300" s="223"/>
      <c r="EU300" s="221"/>
      <c r="EW300" s="221"/>
      <c r="EX300" s="222"/>
      <c r="EY300" s="221"/>
      <c r="EZ300" s="223"/>
      <c r="FA300" s="221"/>
      <c r="FC300" s="221"/>
      <c r="FD300" s="222"/>
      <c r="FE300" s="221"/>
      <c r="FF300" s="223"/>
      <c r="FG300" s="221"/>
      <c r="FI300" s="221"/>
      <c r="FJ300" s="222"/>
      <c r="FK300" s="221"/>
      <c r="FL300" s="223"/>
      <c r="FM300" s="221"/>
      <c r="FO300" s="221"/>
      <c r="FP300" s="222"/>
      <c r="FQ300" s="221"/>
      <c r="FR300" s="223"/>
      <c r="FS300" s="221"/>
      <c r="FU300" s="221"/>
      <c r="FV300" s="222"/>
      <c r="FW300" s="221"/>
      <c r="FX300" s="223"/>
      <c r="FY300" s="221"/>
      <c r="GA300" s="221"/>
      <c r="GB300" s="222"/>
      <c r="GC300" s="221"/>
      <c r="GD300" s="223"/>
      <c r="GE300" s="221"/>
      <c r="GG300" s="221"/>
      <c r="GH300" s="222"/>
      <c r="GI300" s="221"/>
      <c r="GJ300" s="223"/>
      <c r="GK300" s="221"/>
      <c r="GM300" s="221"/>
      <c r="GN300" s="222"/>
      <c r="GO300" s="221"/>
      <c r="GP300" s="223"/>
      <c r="GQ300" s="221"/>
      <c r="GS300" s="221"/>
      <c r="GT300" s="222"/>
      <c r="GU300" s="221"/>
      <c r="GV300" s="223"/>
      <c r="GW300" s="221"/>
      <c r="GY300" s="221"/>
      <c r="GZ300" s="222"/>
      <c r="HA300" s="221"/>
      <c r="HB300" s="223"/>
      <c r="HC300" s="221"/>
      <c r="HE300" s="221"/>
      <c r="HF300" s="222"/>
      <c r="HG300" s="221"/>
      <c r="HH300" s="223"/>
      <c r="HI300" s="221"/>
      <c r="HK300" s="221"/>
      <c r="HL300" s="222"/>
      <c r="HM300" s="221"/>
      <c r="HN300" s="223"/>
      <c r="HO300" s="221"/>
      <c r="HQ300" s="221"/>
      <c r="HR300" s="222"/>
      <c r="HS300" s="221"/>
      <c r="HT300" s="223"/>
      <c r="HU300" s="221"/>
      <c r="HW300" s="221"/>
      <c r="HX300" s="222"/>
      <c r="HY300" s="221"/>
      <c r="HZ300" s="223"/>
      <c r="IA300" s="221"/>
      <c r="IC300" s="221"/>
      <c r="ID300" s="222"/>
      <c r="IE300" s="221"/>
      <c r="IF300" s="223"/>
      <c r="IG300" s="221"/>
      <c r="II300" s="221"/>
      <c r="IJ300" s="222"/>
      <c r="IK300" s="221"/>
      <c r="IL300" s="223"/>
      <c r="IM300" s="221"/>
      <c r="IO300" s="221"/>
      <c r="IP300" s="222"/>
      <c r="IQ300" s="221"/>
      <c r="IR300" s="223"/>
      <c r="IS300" s="221"/>
      <c r="IU300" s="221"/>
      <c r="IV300" s="222"/>
      <c r="IW300" s="221"/>
      <c r="IX300" s="223"/>
      <c r="IY300" s="221"/>
      <c r="JA300" s="221"/>
      <c r="JB300" s="222"/>
      <c r="JC300" s="221"/>
      <c r="JD300" s="223"/>
      <c r="JE300" s="221"/>
      <c r="JG300" s="221"/>
      <c r="JH300" s="222"/>
      <c r="JI300" s="221"/>
      <c r="JJ300" s="223"/>
      <c r="JK300" s="221"/>
      <c r="JM300" s="221"/>
      <c r="JN300" s="222"/>
      <c r="JO300" s="221"/>
      <c r="JP300" s="223"/>
      <c r="JQ300" s="221"/>
      <c r="JS300" s="221"/>
      <c r="JT300" s="222"/>
      <c r="JU300" s="221"/>
      <c r="JV300" s="223"/>
      <c r="JW300" s="221"/>
      <c r="JY300" s="221"/>
      <c r="JZ300" s="222"/>
      <c r="KA300" s="221"/>
      <c r="KB300" s="223"/>
      <c r="KC300" s="221"/>
      <c r="KE300" s="221"/>
      <c r="KF300" s="222"/>
      <c r="KG300" s="221"/>
      <c r="KH300" s="223"/>
      <c r="KI300" s="221"/>
      <c r="KK300" s="221"/>
      <c r="KL300" s="222"/>
      <c r="KM300" s="221"/>
      <c r="KN300" s="223"/>
      <c r="KO300" s="221"/>
      <c r="KQ300" s="221"/>
      <c r="KR300" s="222"/>
      <c r="KS300" s="221"/>
      <c r="KT300" s="223"/>
      <c r="KU300" s="221"/>
      <c r="KW300" s="221"/>
      <c r="KX300" s="222"/>
      <c r="KY300" s="221"/>
      <c r="KZ300" s="223"/>
      <c r="LA300" s="221"/>
    </row>
    <row r="301" spans="1:313" s="240" customFormat="1" ht="72" customHeight="1" x14ac:dyDescent="0.35">
      <c r="A301" s="236" t="s">
        <v>143</v>
      </c>
      <c r="B301" s="237" t="s">
        <v>112</v>
      </c>
      <c r="C301" s="238" t="s">
        <v>113</v>
      </c>
      <c r="D301" s="239" t="s">
        <v>114</v>
      </c>
      <c r="E301" s="238" t="s">
        <v>113</v>
      </c>
      <c r="G301" s="236" t="s">
        <v>143</v>
      </c>
      <c r="H301" s="237" t="s">
        <v>112</v>
      </c>
      <c r="I301" s="238" t="s">
        <v>113</v>
      </c>
      <c r="J301" s="239" t="s">
        <v>114</v>
      </c>
      <c r="K301" s="238" t="s">
        <v>113</v>
      </c>
      <c r="M301" s="236" t="s">
        <v>143</v>
      </c>
      <c r="N301" s="237" t="s">
        <v>112</v>
      </c>
      <c r="O301" s="238" t="s">
        <v>113</v>
      </c>
      <c r="P301" s="239" t="s">
        <v>114</v>
      </c>
      <c r="Q301" s="238" t="s">
        <v>113</v>
      </c>
      <c r="S301" s="236" t="s">
        <v>143</v>
      </c>
      <c r="T301" s="237" t="s">
        <v>112</v>
      </c>
      <c r="U301" s="238" t="s">
        <v>113</v>
      </c>
      <c r="V301" s="239" t="s">
        <v>114</v>
      </c>
      <c r="W301" s="238" t="s">
        <v>113</v>
      </c>
      <c r="Y301" s="236" t="s">
        <v>143</v>
      </c>
      <c r="Z301" s="237" t="s">
        <v>112</v>
      </c>
      <c r="AA301" s="238" t="s">
        <v>113</v>
      </c>
      <c r="AB301" s="239" t="s">
        <v>114</v>
      </c>
      <c r="AC301" s="238" t="s">
        <v>113</v>
      </c>
      <c r="AF301" s="236" t="s">
        <v>143</v>
      </c>
      <c r="AG301" s="237" t="s">
        <v>112</v>
      </c>
      <c r="AH301" s="238" t="s">
        <v>113</v>
      </c>
      <c r="AI301" s="239" t="s">
        <v>114</v>
      </c>
      <c r="AJ301" s="238" t="s">
        <v>113</v>
      </c>
      <c r="AL301" s="236" t="s">
        <v>143</v>
      </c>
      <c r="AM301" s="237" t="s">
        <v>112</v>
      </c>
      <c r="AN301" s="238" t="s">
        <v>113</v>
      </c>
      <c r="AO301" s="239" t="s">
        <v>114</v>
      </c>
      <c r="AP301" s="238" t="s">
        <v>113</v>
      </c>
      <c r="AR301" s="236" t="s">
        <v>143</v>
      </c>
      <c r="AS301" s="237" t="s">
        <v>112</v>
      </c>
      <c r="AT301" s="238" t="s">
        <v>113</v>
      </c>
      <c r="AU301" s="239" t="s">
        <v>114</v>
      </c>
      <c r="AV301" s="238" t="s">
        <v>113</v>
      </c>
      <c r="AY301" s="236" t="s">
        <v>143</v>
      </c>
      <c r="AZ301" s="237" t="s">
        <v>112</v>
      </c>
      <c r="BA301" s="238" t="s">
        <v>113</v>
      </c>
      <c r="BB301" s="239" t="s">
        <v>114</v>
      </c>
      <c r="BC301" s="238" t="s">
        <v>113</v>
      </c>
      <c r="BE301" s="236" t="s">
        <v>143</v>
      </c>
      <c r="BF301" s="237" t="s">
        <v>112</v>
      </c>
      <c r="BG301" s="238" t="s">
        <v>113</v>
      </c>
      <c r="BH301" s="239" t="s">
        <v>114</v>
      </c>
      <c r="BI301" s="238" t="s">
        <v>113</v>
      </c>
      <c r="BK301" s="236" t="s">
        <v>143</v>
      </c>
      <c r="BL301" s="237" t="s">
        <v>112</v>
      </c>
      <c r="BM301" s="238" t="s">
        <v>113</v>
      </c>
      <c r="BN301" s="239" t="s">
        <v>114</v>
      </c>
      <c r="BO301" s="238" t="s">
        <v>113</v>
      </c>
      <c r="BQ301" s="236" t="s">
        <v>143</v>
      </c>
      <c r="BR301" s="237" t="s">
        <v>112</v>
      </c>
      <c r="BS301" s="238" t="s">
        <v>113</v>
      </c>
      <c r="BT301" s="239" t="s">
        <v>114</v>
      </c>
      <c r="BU301" s="238" t="s">
        <v>113</v>
      </c>
      <c r="BW301" s="236" t="s">
        <v>143</v>
      </c>
      <c r="BX301" s="237" t="s">
        <v>112</v>
      </c>
      <c r="BY301" s="238" t="s">
        <v>113</v>
      </c>
      <c r="BZ301" s="239" t="s">
        <v>114</v>
      </c>
      <c r="CA301" s="238" t="s">
        <v>113</v>
      </c>
      <c r="CC301" s="236" t="s">
        <v>143</v>
      </c>
      <c r="CD301" s="237" t="s">
        <v>112</v>
      </c>
      <c r="CE301" s="238" t="s">
        <v>113</v>
      </c>
      <c r="CF301" s="239" t="s">
        <v>114</v>
      </c>
      <c r="CG301" s="238" t="s">
        <v>113</v>
      </c>
      <c r="CI301" s="236" t="s">
        <v>143</v>
      </c>
      <c r="CJ301" s="237" t="s">
        <v>112</v>
      </c>
      <c r="CK301" s="238" t="s">
        <v>113</v>
      </c>
      <c r="CL301" s="239" t="s">
        <v>114</v>
      </c>
      <c r="CM301" s="238" t="s">
        <v>113</v>
      </c>
      <c r="CO301" s="236" t="s">
        <v>143</v>
      </c>
      <c r="CP301" s="237" t="s">
        <v>112</v>
      </c>
      <c r="CQ301" s="238" t="s">
        <v>113</v>
      </c>
      <c r="CR301" s="239" t="s">
        <v>114</v>
      </c>
      <c r="CS301" s="238" t="s">
        <v>113</v>
      </c>
      <c r="CU301" s="236" t="s">
        <v>143</v>
      </c>
      <c r="CV301" s="237" t="s">
        <v>112</v>
      </c>
      <c r="CW301" s="238" t="s">
        <v>113</v>
      </c>
      <c r="CX301" s="239" t="s">
        <v>114</v>
      </c>
      <c r="CY301" s="238" t="s">
        <v>113</v>
      </c>
      <c r="DA301" s="236" t="s">
        <v>143</v>
      </c>
      <c r="DB301" s="237" t="s">
        <v>112</v>
      </c>
      <c r="DC301" s="238" t="s">
        <v>113</v>
      </c>
      <c r="DD301" s="239" t="s">
        <v>114</v>
      </c>
      <c r="DE301" s="238" t="s">
        <v>113</v>
      </c>
      <c r="DG301" s="236" t="s">
        <v>143</v>
      </c>
      <c r="DH301" s="237" t="s">
        <v>112</v>
      </c>
      <c r="DI301" s="238" t="s">
        <v>113</v>
      </c>
      <c r="DJ301" s="239" t="s">
        <v>114</v>
      </c>
      <c r="DK301" s="238" t="s">
        <v>113</v>
      </c>
      <c r="DM301" s="236" t="s">
        <v>143</v>
      </c>
      <c r="DN301" s="237" t="s">
        <v>112</v>
      </c>
      <c r="DO301" s="238" t="s">
        <v>113</v>
      </c>
      <c r="DP301" s="239" t="s">
        <v>114</v>
      </c>
      <c r="DQ301" s="238" t="s">
        <v>113</v>
      </c>
      <c r="DS301" s="236" t="s">
        <v>143</v>
      </c>
      <c r="DT301" s="237" t="s">
        <v>112</v>
      </c>
      <c r="DU301" s="238" t="s">
        <v>113</v>
      </c>
      <c r="DV301" s="239" t="s">
        <v>114</v>
      </c>
      <c r="DW301" s="238" t="s">
        <v>113</v>
      </c>
      <c r="DY301" s="236" t="s">
        <v>143</v>
      </c>
      <c r="DZ301" s="237" t="s">
        <v>112</v>
      </c>
      <c r="EA301" s="238" t="s">
        <v>113</v>
      </c>
      <c r="EB301" s="239" t="s">
        <v>114</v>
      </c>
      <c r="EC301" s="238" t="s">
        <v>113</v>
      </c>
      <c r="EE301" s="236" t="s">
        <v>143</v>
      </c>
      <c r="EF301" s="237" t="s">
        <v>112</v>
      </c>
      <c r="EG301" s="238" t="s">
        <v>113</v>
      </c>
      <c r="EH301" s="239" t="s">
        <v>114</v>
      </c>
      <c r="EI301" s="238" t="s">
        <v>113</v>
      </c>
      <c r="EK301" s="236" t="s">
        <v>143</v>
      </c>
      <c r="EL301" s="237" t="s">
        <v>112</v>
      </c>
      <c r="EM301" s="238" t="s">
        <v>113</v>
      </c>
      <c r="EN301" s="239" t="s">
        <v>114</v>
      </c>
      <c r="EO301" s="238" t="s">
        <v>113</v>
      </c>
      <c r="EQ301" s="236" t="s">
        <v>143</v>
      </c>
      <c r="ER301" s="237" t="s">
        <v>112</v>
      </c>
      <c r="ES301" s="238" t="s">
        <v>113</v>
      </c>
      <c r="ET301" s="239" t="s">
        <v>114</v>
      </c>
      <c r="EU301" s="238" t="s">
        <v>113</v>
      </c>
      <c r="EW301" s="236" t="s">
        <v>143</v>
      </c>
      <c r="EX301" s="237" t="s">
        <v>112</v>
      </c>
      <c r="EY301" s="238" t="s">
        <v>113</v>
      </c>
      <c r="EZ301" s="239" t="s">
        <v>114</v>
      </c>
      <c r="FA301" s="238" t="s">
        <v>113</v>
      </c>
      <c r="FC301" s="236" t="s">
        <v>143</v>
      </c>
      <c r="FD301" s="237" t="s">
        <v>112</v>
      </c>
      <c r="FE301" s="238" t="s">
        <v>113</v>
      </c>
      <c r="FF301" s="239" t="s">
        <v>114</v>
      </c>
      <c r="FG301" s="238" t="s">
        <v>113</v>
      </c>
      <c r="FI301" s="236" t="s">
        <v>143</v>
      </c>
      <c r="FJ301" s="237" t="s">
        <v>112</v>
      </c>
      <c r="FK301" s="238" t="s">
        <v>113</v>
      </c>
      <c r="FL301" s="239" t="s">
        <v>114</v>
      </c>
      <c r="FM301" s="238" t="s">
        <v>113</v>
      </c>
      <c r="FO301" s="236" t="s">
        <v>143</v>
      </c>
      <c r="FP301" s="237" t="s">
        <v>112</v>
      </c>
      <c r="FQ301" s="238" t="s">
        <v>113</v>
      </c>
      <c r="FR301" s="239" t="s">
        <v>114</v>
      </c>
      <c r="FS301" s="238" t="s">
        <v>113</v>
      </c>
      <c r="FU301" s="236" t="s">
        <v>143</v>
      </c>
      <c r="FV301" s="237" t="s">
        <v>112</v>
      </c>
      <c r="FW301" s="238" t="s">
        <v>113</v>
      </c>
      <c r="FX301" s="239" t="s">
        <v>114</v>
      </c>
      <c r="FY301" s="238" t="s">
        <v>113</v>
      </c>
      <c r="GA301" s="236" t="s">
        <v>143</v>
      </c>
      <c r="GB301" s="237" t="s">
        <v>112</v>
      </c>
      <c r="GC301" s="238" t="s">
        <v>113</v>
      </c>
      <c r="GD301" s="239" t="s">
        <v>114</v>
      </c>
      <c r="GE301" s="238" t="s">
        <v>113</v>
      </c>
      <c r="GG301" s="236" t="s">
        <v>143</v>
      </c>
      <c r="GH301" s="237" t="s">
        <v>112</v>
      </c>
      <c r="GI301" s="238" t="s">
        <v>113</v>
      </c>
      <c r="GJ301" s="239" t="s">
        <v>114</v>
      </c>
      <c r="GK301" s="238" t="s">
        <v>113</v>
      </c>
      <c r="GM301" s="236" t="s">
        <v>143</v>
      </c>
      <c r="GN301" s="237" t="s">
        <v>112</v>
      </c>
      <c r="GO301" s="238" t="s">
        <v>113</v>
      </c>
      <c r="GP301" s="239" t="s">
        <v>114</v>
      </c>
      <c r="GQ301" s="238" t="s">
        <v>113</v>
      </c>
      <c r="GS301" s="236" t="s">
        <v>143</v>
      </c>
      <c r="GT301" s="237" t="s">
        <v>112</v>
      </c>
      <c r="GU301" s="238" t="s">
        <v>113</v>
      </c>
      <c r="GV301" s="239" t="s">
        <v>114</v>
      </c>
      <c r="GW301" s="238" t="s">
        <v>113</v>
      </c>
      <c r="GY301" s="236" t="s">
        <v>143</v>
      </c>
      <c r="GZ301" s="237" t="s">
        <v>112</v>
      </c>
      <c r="HA301" s="238" t="s">
        <v>113</v>
      </c>
      <c r="HB301" s="239" t="s">
        <v>114</v>
      </c>
      <c r="HC301" s="238" t="s">
        <v>113</v>
      </c>
      <c r="HE301" s="236" t="s">
        <v>143</v>
      </c>
      <c r="HF301" s="237" t="s">
        <v>112</v>
      </c>
      <c r="HG301" s="238" t="s">
        <v>113</v>
      </c>
      <c r="HH301" s="239" t="s">
        <v>114</v>
      </c>
      <c r="HI301" s="238" t="s">
        <v>113</v>
      </c>
      <c r="HK301" s="236" t="s">
        <v>143</v>
      </c>
      <c r="HL301" s="237" t="s">
        <v>112</v>
      </c>
      <c r="HM301" s="238" t="s">
        <v>113</v>
      </c>
      <c r="HN301" s="239" t="s">
        <v>114</v>
      </c>
      <c r="HO301" s="238" t="s">
        <v>113</v>
      </c>
      <c r="HQ301" s="236" t="s">
        <v>143</v>
      </c>
      <c r="HR301" s="237" t="s">
        <v>112</v>
      </c>
      <c r="HS301" s="238" t="s">
        <v>113</v>
      </c>
      <c r="HT301" s="239" t="s">
        <v>114</v>
      </c>
      <c r="HU301" s="238" t="s">
        <v>113</v>
      </c>
      <c r="HW301" s="236" t="s">
        <v>143</v>
      </c>
      <c r="HX301" s="237" t="s">
        <v>112</v>
      </c>
      <c r="HY301" s="238" t="s">
        <v>113</v>
      </c>
      <c r="HZ301" s="239" t="s">
        <v>114</v>
      </c>
      <c r="IA301" s="238" t="s">
        <v>113</v>
      </c>
      <c r="IC301" s="236" t="s">
        <v>143</v>
      </c>
      <c r="ID301" s="237" t="s">
        <v>112</v>
      </c>
      <c r="IE301" s="238" t="s">
        <v>113</v>
      </c>
      <c r="IF301" s="239" t="s">
        <v>114</v>
      </c>
      <c r="IG301" s="238" t="s">
        <v>113</v>
      </c>
      <c r="II301" s="236" t="s">
        <v>143</v>
      </c>
      <c r="IJ301" s="237" t="s">
        <v>112</v>
      </c>
      <c r="IK301" s="238" t="s">
        <v>113</v>
      </c>
      <c r="IL301" s="239" t="s">
        <v>114</v>
      </c>
      <c r="IM301" s="238" t="s">
        <v>113</v>
      </c>
      <c r="IO301" s="236" t="s">
        <v>143</v>
      </c>
      <c r="IP301" s="237" t="s">
        <v>112</v>
      </c>
      <c r="IQ301" s="238" t="s">
        <v>113</v>
      </c>
      <c r="IR301" s="239" t="s">
        <v>114</v>
      </c>
      <c r="IS301" s="238" t="s">
        <v>113</v>
      </c>
      <c r="IU301" s="236" t="s">
        <v>143</v>
      </c>
      <c r="IV301" s="237" t="s">
        <v>112</v>
      </c>
      <c r="IW301" s="238" t="s">
        <v>113</v>
      </c>
      <c r="IX301" s="239" t="s">
        <v>114</v>
      </c>
      <c r="IY301" s="238" t="s">
        <v>113</v>
      </c>
      <c r="JA301" s="236" t="s">
        <v>143</v>
      </c>
      <c r="JB301" s="237" t="s">
        <v>112</v>
      </c>
      <c r="JC301" s="238" t="s">
        <v>113</v>
      </c>
      <c r="JD301" s="239" t="s">
        <v>114</v>
      </c>
      <c r="JE301" s="238" t="s">
        <v>113</v>
      </c>
      <c r="JG301" s="236" t="s">
        <v>143</v>
      </c>
      <c r="JH301" s="237" t="s">
        <v>112</v>
      </c>
      <c r="JI301" s="238" t="s">
        <v>113</v>
      </c>
      <c r="JJ301" s="239" t="s">
        <v>114</v>
      </c>
      <c r="JK301" s="238" t="s">
        <v>113</v>
      </c>
      <c r="JM301" s="236" t="s">
        <v>143</v>
      </c>
      <c r="JN301" s="237" t="s">
        <v>112</v>
      </c>
      <c r="JO301" s="238" t="s">
        <v>113</v>
      </c>
      <c r="JP301" s="239" t="s">
        <v>114</v>
      </c>
      <c r="JQ301" s="238" t="s">
        <v>113</v>
      </c>
      <c r="JS301" s="236" t="s">
        <v>143</v>
      </c>
      <c r="JT301" s="237" t="s">
        <v>112</v>
      </c>
      <c r="JU301" s="238" t="s">
        <v>113</v>
      </c>
      <c r="JV301" s="239" t="s">
        <v>114</v>
      </c>
      <c r="JW301" s="238" t="s">
        <v>113</v>
      </c>
      <c r="JY301" s="236" t="s">
        <v>143</v>
      </c>
      <c r="JZ301" s="237" t="s">
        <v>112</v>
      </c>
      <c r="KA301" s="238" t="s">
        <v>113</v>
      </c>
      <c r="KB301" s="239" t="s">
        <v>114</v>
      </c>
      <c r="KC301" s="238" t="s">
        <v>113</v>
      </c>
      <c r="KE301" s="236" t="s">
        <v>143</v>
      </c>
      <c r="KF301" s="237" t="s">
        <v>112</v>
      </c>
      <c r="KG301" s="238" t="s">
        <v>113</v>
      </c>
      <c r="KH301" s="239" t="s">
        <v>114</v>
      </c>
      <c r="KI301" s="238" t="s">
        <v>113</v>
      </c>
      <c r="KK301" s="236" t="s">
        <v>143</v>
      </c>
      <c r="KL301" s="237" t="s">
        <v>112</v>
      </c>
      <c r="KM301" s="238" t="s">
        <v>113</v>
      </c>
      <c r="KN301" s="239" t="s">
        <v>114</v>
      </c>
      <c r="KO301" s="238" t="s">
        <v>113</v>
      </c>
      <c r="KQ301" s="177" t="s">
        <v>143</v>
      </c>
      <c r="KR301" s="178" t="s">
        <v>112</v>
      </c>
      <c r="KS301" s="179" t="s">
        <v>113</v>
      </c>
      <c r="KT301" s="180" t="s">
        <v>114</v>
      </c>
      <c r="KU301" s="179" t="s">
        <v>113</v>
      </c>
      <c r="KW301" s="177" t="s">
        <v>143</v>
      </c>
      <c r="KX301" s="178" t="s">
        <v>112</v>
      </c>
      <c r="KY301" s="179" t="s">
        <v>113</v>
      </c>
      <c r="KZ301" s="180" t="s">
        <v>114</v>
      </c>
      <c r="LA301" s="179" t="s">
        <v>113</v>
      </c>
    </row>
    <row r="302" spans="1:313" ht="15.6" x14ac:dyDescent="0.3">
      <c r="A302" s="221"/>
      <c r="B302" s="221"/>
      <c r="C302" s="221"/>
      <c r="D302" s="221"/>
      <c r="E302" s="221"/>
      <c r="G302" s="221"/>
      <c r="H302" s="221"/>
      <c r="I302" s="221"/>
      <c r="J302" s="221"/>
      <c r="K302" s="221"/>
      <c r="M302" s="221"/>
      <c r="N302" s="221"/>
      <c r="O302" s="221"/>
      <c r="P302" s="221"/>
      <c r="Q302" s="221"/>
      <c r="S302" s="221"/>
      <c r="T302" s="221"/>
      <c r="U302" s="221"/>
      <c r="V302" s="221"/>
      <c r="W302" s="221"/>
      <c r="Y302" s="221"/>
      <c r="Z302" s="221"/>
      <c r="AA302" s="221"/>
      <c r="AB302" s="221"/>
      <c r="AC302" s="221"/>
      <c r="AF302" s="221"/>
      <c r="AG302" s="221"/>
      <c r="AH302" s="221"/>
      <c r="AI302" s="221"/>
      <c r="AJ302" s="221"/>
      <c r="AL302" s="221"/>
      <c r="AM302" s="221"/>
      <c r="AN302" s="221"/>
      <c r="AO302" s="221"/>
      <c r="AP302" s="221"/>
      <c r="AR302" s="221"/>
      <c r="AS302" s="221"/>
      <c r="AT302" s="221"/>
      <c r="AU302" s="221"/>
      <c r="AV302" s="221"/>
      <c r="AY302" s="221"/>
      <c r="AZ302" s="221"/>
      <c r="BA302" s="221"/>
      <c r="BB302" s="221"/>
      <c r="BC302" s="221"/>
      <c r="BE302" s="221"/>
      <c r="BF302" s="221"/>
      <c r="BG302" s="221"/>
      <c r="BH302" s="221"/>
      <c r="BI302" s="221"/>
      <c r="BK302" s="221"/>
      <c r="BL302" s="221"/>
      <c r="BM302" s="221"/>
      <c r="BN302" s="221"/>
      <c r="BO302" s="221"/>
      <c r="BQ302" s="221"/>
      <c r="BR302" s="221"/>
      <c r="BS302" s="221"/>
      <c r="BT302" s="221"/>
      <c r="BU302" s="221"/>
      <c r="BW302" s="221"/>
      <c r="BX302" s="221"/>
      <c r="BY302" s="221"/>
      <c r="BZ302" s="221"/>
      <c r="CA302" s="221"/>
      <c r="CC302" s="221"/>
      <c r="CD302" s="221"/>
      <c r="CE302" s="221"/>
      <c r="CF302" s="221"/>
      <c r="CG302" s="221"/>
      <c r="CI302" s="221"/>
      <c r="CJ302" s="221"/>
      <c r="CK302" s="221"/>
      <c r="CL302" s="221"/>
      <c r="CM302" s="221"/>
      <c r="CO302" s="221"/>
      <c r="CP302" s="221"/>
      <c r="CQ302" s="221"/>
      <c r="CR302" s="221"/>
      <c r="CS302" s="221"/>
      <c r="CU302" s="221"/>
      <c r="CV302" s="221"/>
      <c r="CW302" s="221"/>
      <c r="CX302" s="221"/>
      <c r="CY302" s="221"/>
      <c r="DA302" s="221"/>
      <c r="DB302" s="221"/>
      <c r="DC302" s="221"/>
      <c r="DD302" s="221"/>
      <c r="DE302" s="221"/>
      <c r="DG302" s="221"/>
      <c r="DH302" s="221"/>
      <c r="DI302" s="221"/>
      <c r="DJ302" s="221"/>
      <c r="DK302" s="221"/>
      <c r="DM302" s="221"/>
      <c r="DN302" s="221"/>
      <c r="DO302" s="221"/>
      <c r="DP302" s="221"/>
      <c r="DQ302" s="221"/>
      <c r="DS302" s="221"/>
      <c r="DT302" s="221"/>
      <c r="DU302" s="221"/>
      <c r="DV302" s="221"/>
      <c r="DW302" s="221"/>
      <c r="DY302" s="221"/>
      <c r="DZ302" s="221"/>
      <c r="EA302" s="221"/>
      <c r="EB302" s="221"/>
      <c r="EC302" s="221"/>
      <c r="EE302" s="221"/>
      <c r="EF302" s="221"/>
      <c r="EG302" s="221"/>
      <c r="EH302" s="221"/>
      <c r="EI302" s="221"/>
      <c r="EK302" s="221"/>
      <c r="EL302" s="221"/>
      <c r="EM302" s="221"/>
      <c r="EN302" s="221"/>
      <c r="EO302" s="221"/>
      <c r="EQ302" s="221"/>
      <c r="ER302" s="221"/>
      <c r="ES302" s="221"/>
      <c r="ET302" s="221"/>
      <c r="EU302" s="221"/>
      <c r="EW302" s="221"/>
      <c r="EX302" s="221"/>
      <c r="EY302" s="221"/>
      <c r="EZ302" s="221"/>
      <c r="FA302" s="221"/>
      <c r="FC302" s="221"/>
      <c r="FD302" s="221"/>
      <c r="FE302" s="221"/>
      <c r="FF302" s="221"/>
      <c r="FG302" s="221"/>
      <c r="FI302" s="221"/>
      <c r="FJ302" s="221"/>
      <c r="FK302" s="221"/>
      <c r="FL302" s="221"/>
      <c r="FM302" s="221"/>
      <c r="FO302" s="221"/>
      <c r="FP302" s="221"/>
      <c r="FQ302" s="221"/>
      <c r="FR302" s="221"/>
      <c r="FS302" s="221"/>
      <c r="FU302" s="221"/>
      <c r="FV302" s="221"/>
      <c r="FW302" s="221"/>
      <c r="FX302" s="221"/>
      <c r="FY302" s="221"/>
      <c r="GA302" s="221"/>
      <c r="GB302" s="221"/>
      <c r="GC302" s="221"/>
      <c r="GD302" s="221"/>
      <c r="GE302" s="221"/>
      <c r="GG302" s="221"/>
      <c r="GH302" s="221"/>
      <c r="GI302" s="221"/>
      <c r="GJ302" s="221"/>
      <c r="GK302" s="221"/>
      <c r="GM302" s="221"/>
      <c r="GN302" s="221"/>
      <c r="GO302" s="221"/>
      <c r="GP302" s="221"/>
      <c r="GQ302" s="221"/>
      <c r="GS302" s="221"/>
      <c r="GT302" s="221"/>
      <c r="GU302" s="221"/>
      <c r="GV302" s="221"/>
      <c r="GW302" s="221"/>
      <c r="GY302" s="221"/>
      <c r="GZ302" s="221"/>
      <c r="HA302" s="221"/>
      <c r="HB302" s="221"/>
      <c r="HC302" s="221"/>
      <c r="HE302" s="221"/>
      <c r="HF302" s="221"/>
      <c r="HG302" s="221"/>
      <c r="HH302" s="221"/>
      <c r="HI302" s="221"/>
      <c r="HK302" s="221"/>
      <c r="HL302" s="221"/>
      <c r="HM302" s="221"/>
      <c r="HN302" s="221"/>
      <c r="HO302" s="221"/>
      <c r="HQ302" s="221"/>
      <c r="HR302" s="221"/>
      <c r="HS302" s="221"/>
      <c r="HT302" s="221"/>
      <c r="HU302" s="221"/>
      <c r="HW302" s="221"/>
      <c r="HX302" s="221"/>
      <c r="HY302" s="221"/>
      <c r="HZ302" s="221"/>
      <c r="IA302" s="221"/>
      <c r="IC302" s="221"/>
      <c r="ID302" s="221"/>
      <c r="IE302" s="221"/>
      <c r="IF302" s="221"/>
      <c r="IG302" s="221"/>
      <c r="II302" s="221"/>
      <c r="IJ302" s="221"/>
      <c r="IK302" s="221"/>
      <c r="IL302" s="221"/>
      <c r="IM302" s="221"/>
      <c r="IO302" s="221"/>
      <c r="IP302" s="221"/>
      <c r="IQ302" s="221"/>
      <c r="IR302" s="221"/>
      <c r="IS302" s="221"/>
      <c r="IU302" s="221"/>
      <c r="IV302" s="221"/>
      <c r="IW302" s="221"/>
      <c r="IX302" s="221"/>
      <c r="IY302" s="221"/>
      <c r="JA302" s="221"/>
      <c r="JB302" s="221"/>
      <c r="JC302" s="221"/>
      <c r="JD302" s="221"/>
      <c r="JE302" s="221"/>
      <c r="JG302" s="221"/>
      <c r="JH302" s="221"/>
      <c r="JI302" s="221"/>
      <c r="JJ302" s="221"/>
      <c r="JK302" s="221"/>
      <c r="JM302" s="221"/>
      <c r="JN302" s="221"/>
      <c r="JO302" s="221"/>
      <c r="JP302" s="221"/>
      <c r="JQ302" s="221"/>
      <c r="JS302" s="221"/>
      <c r="JT302" s="221"/>
      <c r="JU302" s="221"/>
      <c r="JV302" s="221"/>
      <c r="JW302" s="221"/>
      <c r="JY302" s="221"/>
      <c r="JZ302" s="221"/>
      <c r="KA302" s="221"/>
      <c r="KB302" s="221"/>
      <c r="KC302" s="221"/>
      <c r="KE302" s="221"/>
      <c r="KF302" s="221"/>
      <c r="KG302" s="221"/>
      <c r="KH302" s="221"/>
      <c r="KI302" s="221"/>
      <c r="KK302" s="221"/>
      <c r="KL302" s="221"/>
      <c r="KM302" s="221"/>
      <c r="KN302" s="221"/>
      <c r="KO302" s="221"/>
      <c r="KQ302" s="221"/>
      <c r="KR302" s="221"/>
      <c r="KS302" s="221"/>
      <c r="KT302" s="221"/>
      <c r="KU302" s="221"/>
      <c r="KW302" s="221"/>
      <c r="KX302" s="221"/>
      <c r="KY302" s="221"/>
      <c r="KZ302" s="221"/>
      <c r="LA302" s="221"/>
    </row>
    <row r="303" spans="1:313" ht="18" x14ac:dyDescent="0.35">
      <c r="A303" s="234" t="s">
        <v>1</v>
      </c>
      <c r="B303" s="233">
        <v>3830617.65</v>
      </c>
      <c r="C303" s="241">
        <v>3.762714200686023E-2</v>
      </c>
      <c r="D303" s="235">
        <v>32</v>
      </c>
      <c r="E303" s="241">
        <v>4.1290322580645161E-2</v>
      </c>
      <c r="G303" s="234" t="s">
        <v>1</v>
      </c>
      <c r="H303" s="233">
        <v>3828424.8</v>
      </c>
      <c r="I303" s="241">
        <v>3.8565663120857754E-2</v>
      </c>
      <c r="J303" s="235">
        <v>32</v>
      </c>
      <c r="K303" s="241">
        <v>4.1558441558441558E-2</v>
      </c>
      <c r="M303" s="234" t="s">
        <v>1</v>
      </c>
      <c r="N303" s="233">
        <v>3848702.4</v>
      </c>
      <c r="O303" s="241">
        <v>3.9676310778362478E-2</v>
      </c>
      <c r="P303" s="235">
        <v>32</v>
      </c>
      <c r="Q303" s="241">
        <v>4.3360433604336043E-2</v>
      </c>
      <c r="S303" s="234" t="s">
        <v>1</v>
      </c>
      <c r="T303" s="233">
        <v>3846468.99</v>
      </c>
      <c r="U303" s="241">
        <v>4.0977550391555935E-2</v>
      </c>
      <c r="V303" s="235">
        <v>32</v>
      </c>
      <c r="W303" s="241">
        <v>4.5390070921985819E-2</v>
      </c>
      <c r="Y303" s="234" t="s">
        <v>1</v>
      </c>
      <c r="Z303" s="233">
        <v>3843304.03</v>
      </c>
      <c r="AA303" s="241">
        <v>4.2102499624227636E-2</v>
      </c>
      <c r="AB303" s="235">
        <v>32</v>
      </c>
      <c r="AC303" s="241">
        <v>4.6715328467153282E-2</v>
      </c>
      <c r="AF303" s="234" t="s">
        <v>1</v>
      </c>
      <c r="AG303" s="233">
        <v>3592402.47</v>
      </c>
      <c r="AH303" s="241">
        <v>4.0658773439143266E-2</v>
      </c>
      <c r="AI303" s="235">
        <v>30</v>
      </c>
      <c r="AJ303" s="241">
        <v>4.6224961479198766E-2</v>
      </c>
      <c r="AL303" s="234" t="s">
        <v>1</v>
      </c>
      <c r="AM303" s="233">
        <v>3054743.96</v>
      </c>
      <c r="AN303" s="241">
        <v>3.6730381886810291E-2</v>
      </c>
      <c r="AO303" s="235">
        <v>25</v>
      </c>
      <c r="AP303" s="241">
        <v>4.1528239202657809E-2</v>
      </c>
      <c r="AR303" s="234" t="s">
        <v>1</v>
      </c>
      <c r="AS303" s="233">
        <v>2792150.91</v>
      </c>
      <c r="AT303" s="241">
        <v>3.5710680978552747E-2</v>
      </c>
      <c r="AU303" s="235">
        <v>22</v>
      </c>
      <c r="AV303" s="241">
        <v>3.8800705467372132E-2</v>
      </c>
      <c r="AY303" s="234" t="s">
        <v>1</v>
      </c>
      <c r="AZ303" s="233">
        <v>2791422.62</v>
      </c>
      <c r="BA303" s="241">
        <v>3.8371219410105788E-2</v>
      </c>
      <c r="BB303" s="235">
        <v>22</v>
      </c>
      <c r="BC303" s="241">
        <v>4.1825095057034217E-2</v>
      </c>
      <c r="BE303" s="234" t="s">
        <v>1</v>
      </c>
      <c r="BF303" s="233">
        <v>2790782.7</v>
      </c>
      <c r="BG303" s="241">
        <v>4.0364845153264647E-2</v>
      </c>
      <c r="BH303" s="235">
        <v>22</v>
      </c>
      <c r="BI303" s="241">
        <v>4.4989775051124746E-2</v>
      </c>
      <c r="BK303" s="234" t="s">
        <v>1</v>
      </c>
      <c r="BL303" s="233">
        <v>2312861.2200000002</v>
      </c>
      <c r="BM303" s="241">
        <v>4.3463812474203431E-2</v>
      </c>
      <c r="BN303" s="235">
        <v>18</v>
      </c>
      <c r="BO303" s="241">
        <v>4.4444444444444446E-2</v>
      </c>
      <c r="BQ303" s="234" t="s">
        <v>1</v>
      </c>
      <c r="BR303" s="233">
        <v>2157668.12</v>
      </c>
      <c r="BS303" s="241">
        <v>4.7517906393386246E-2</v>
      </c>
      <c r="BT303" s="235">
        <v>16</v>
      </c>
      <c r="BU303" s="241">
        <v>4.7058823529411764E-2</v>
      </c>
      <c r="BW303" s="234" t="s">
        <v>1</v>
      </c>
      <c r="BX303" s="233">
        <v>2076322.16</v>
      </c>
      <c r="BY303" s="241">
        <v>4.7380831418678562E-2</v>
      </c>
      <c r="BZ303" s="235">
        <v>15</v>
      </c>
      <c r="CA303" s="241">
        <v>4.6153846153846156E-2</v>
      </c>
      <c r="CC303" s="234" t="s">
        <v>1</v>
      </c>
      <c r="CD303" s="233">
        <v>2076371.1</v>
      </c>
      <c r="CE303" s="241">
        <v>4.9428391298366327E-2</v>
      </c>
      <c r="CF303" s="235">
        <v>15</v>
      </c>
      <c r="CG303" s="241">
        <v>4.8701298701298704E-2</v>
      </c>
      <c r="CI303" s="234" t="s">
        <v>1</v>
      </c>
      <c r="CJ303" s="233">
        <v>1969907.1</v>
      </c>
      <c r="CK303" s="241">
        <v>4.9678941922456289E-2</v>
      </c>
      <c r="CL303" s="235">
        <v>14</v>
      </c>
      <c r="CM303" s="241">
        <v>4.8611111111111112E-2</v>
      </c>
      <c r="CO303" s="234" t="s">
        <v>1</v>
      </c>
      <c r="CP303" s="233">
        <v>1647056.33</v>
      </c>
      <c r="CQ303" s="241">
        <v>4.3252015613714626E-2</v>
      </c>
      <c r="CR303" s="235">
        <v>13</v>
      </c>
      <c r="CS303" s="241">
        <v>4.6931407942238268E-2</v>
      </c>
      <c r="CU303" s="234" t="s">
        <v>1</v>
      </c>
      <c r="CV303" s="233">
        <v>1647055.6</v>
      </c>
      <c r="CW303" s="241">
        <v>4.4277105694059848E-2</v>
      </c>
      <c r="CX303" s="235">
        <v>13</v>
      </c>
      <c r="CY303" s="241">
        <v>4.7619047619047616E-2</v>
      </c>
      <c r="DA303" s="234" t="s">
        <v>1</v>
      </c>
      <c r="DB303" s="233">
        <v>1647055.14</v>
      </c>
      <c r="DC303" s="241">
        <v>4.5169301478509387E-2</v>
      </c>
      <c r="DD303" s="235">
        <v>13</v>
      </c>
      <c r="DE303" s="241">
        <v>4.797047970479705E-2</v>
      </c>
      <c r="DG303" s="234" t="s">
        <v>1</v>
      </c>
      <c r="DH303" s="233">
        <v>1647054.8</v>
      </c>
      <c r="DI303" s="241">
        <v>4.5352796622743836E-2</v>
      </c>
      <c r="DJ303" s="235">
        <v>13</v>
      </c>
      <c r="DK303" s="241">
        <v>4.8327137546468404E-2</v>
      </c>
      <c r="DM303" s="234" t="s">
        <v>1</v>
      </c>
      <c r="DN303" s="233">
        <v>1647054.51</v>
      </c>
      <c r="DO303" s="241">
        <v>4.651106649723228E-2</v>
      </c>
      <c r="DP303" s="235">
        <v>13</v>
      </c>
      <c r="DQ303" s="241">
        <v>4.9429657794676805E-2</v>
      </c>
      <c r="DS303" s="234" t="s">
        <v>1</v>
      </c>
      <c r="DT303" s="233">
        <v>1647054.41</v>
      </c>
      <c r="DU303" s="241">
        <v>4.6752934797877108E-2</v>
      </c>
      <c r="DV303" s="235">
        <v>13</v>
      </c>
      <c r="DW303" s="241">
        <v>4.9808429118773943E-2</v>
      </c>
      <c r="DY303" s="234" t="s">
        <v>1</v>
      </c>
      <c r="DZ303" s="233">
        <v>1647054.12</v>
      </c>
      <c r="EA303" s="241">
        <v>4.7129388315304027E-2</v>
      </c>
      <c r="EB303" s="235">
        <v>13</v>
      </c>
      <c r="EC303" s="241">
        <v>5.019305019305019E-2</v>
      </c>
      <c r="EE303" s="234" t="s">
        <v>1</v>
      </c>
      <c r="EF303" s="233">
        <v>1647053.8499999996</v>
      </c>
      <c r="EG303" s="241">
        <v>4.7841355659763364E-2</v>
      </c>
      <c r="EH303" s="235">
        <v>13</v>
      </c>
      <c r="EI303" s="241">
        <v>5.078125E-2</v>
      </c>
      <c r="EK303" s="234" t="s">
        <v>1</v>
      </c>
      <c r="EL303" s="233">
        <v>1646211.0699999996</v>
      </c>
      <c r="EM303" s="241">
        <v>4.8251065767632141E-2</v>
      </c>
      <c r="EN303" s="235">
        <v>13</v>
      </c>
      <c r="EO303" s="241">
        <v>5.1383399209486168E-2</v>
      </c>
      <c r="EQ303" s="234" t="s">
        <v>1</v>
      </c>
      <c r="ER303" s="233">
        <v>1644949.1799999997</v>
      </c>
      <c r="ES303" s="241">
        <v>4.836309579308222E-2</v>
      </c>
      <c r="ET303" s="235">
        <v>13</v>
      </c>
      <c r="EU303" s="241">
        <v>5.1792828685258967E-2</v>
      </c>
      <c r="EW303" s="234" t="s">
        <v>1</v>
      </c>
      <c r="EX303" s="233">
        <v>1643694.1099999996</v>
      </c>
      <c r="EY303" s="241">
        <v>4.8362421388650163E-2</v>
      </c>
      <c r="EZ303" s="235">
        <v>13</v>
      </c>
      <c r="FA303" s="241">
        <v>5.1792828685258967E-2</v>
      </c>
      <c r="FC303" s="234" t="s">
        <v>1</v>
      </c>
      <c r="FD303" s="233">
        <v>1642442.6999999995</v>
      </c>
      <c r="FE303" s="241">
        <v>4.8382677383753195E-2</v>
      </c>
      <c r="FF303" s="235">
        <v>13</v>
      </c>
      <c r="FG303" s="241">
        <v>5.1792828685258967E-2</v>
      </c>
      <c r="FI303" s="234" t="s">
        <v>1</v>
      </c>
      <c r="FJ303" s="233">
        <v>1641209.7599999995</v>
      </c>
      <c r="FK303" s="241">
        <v>4.8455914178626353E-2</v>
      </c>
      <c r="FL303" s="235">
        <v>13</v>
      </c>
      <c r="FM303" s="241">
        <v>5.1792828685258967E-2</v>
      </c>
      <c r="FO303" s="234" t="s">
        <v>1</v>
      </c>
      <c r="FP303" s="233">
        <v>1640000.1799999995</v>
      </c>
      <c r="FQ303" s="241">
        <v>4.869102201553599E-2</v>
      </c>
      <c r="FR303" s="235">
        <v>13</v>
      </c>
      <c r="FS303" s="241">
        <v>5.1999999999999998E-2</v>
      </c>
      <c r="FU303" s="234" t="s">
        <v>1</v>
      </c>
      <c r="FV303" s="233">
        <v>1638700.7399999995</v>
      </c>
      <c r="FW303" s="241">
        <v>4.8582556150817406E-2</v>
      </c>
      <c r="FX303" s="235">
        <v>13</v>
      </c>
      <c r="FY303" s="241">
        <v>5.1999999999999998E-2</v>
      </c>
      <c r="GA303" s="234" t="s">
        <v>1</v>
      </c>
      <c r="GB303" s="233">
        <v>1637194.9899999995</v>
      </c>
      <c r="GC303" s="241">
        <v>4.8592590972438864E-2</v>
      </c>
      <c r="GD303" s="235">
        <v>13</v>
      </c>
      <c r="GE303" s="241">
        <v>5.1999999999999998E-2</v>
      </c>
      <c r="GG303" s="234" t="s">
        <v>1</v>
      </c>
      <c r="GH303" s="233">
        <v>1635611.4399999997</v>
      </c>
      <c r="GI303" s="241">
        <v>4.9345610044244724E-2</v>
      </c>
      <c r="GJ303" s="235">
        <v>13</v>
      </c>
      <c r="GK303" s="241">
        <v>5.2419354838709679E-2</v>
      </c>
      <c r="GM303" s="234" t="s">
        <v>1</v>
      </c>
      <c r="GN303" s="233">
        <v>1633989.3099999996</v>
      </c>
      <c r="GO303" s="241">
        <v>5.0511832826042408E-2</v>
      </c>
      <c r="GP303" s="235">
        <v>13</v>
      </c>
      <c r="GQ303" s="241">
        <v>5.3719008264462811E-2</v>
      </c>
      <c r="GS303" s="234" t="s">
        <v>1</v>
      </c>
      <c r="GT303" s="233">
        <v>1632360.7899999998</v>
      </c>
      <c r="GU303" s="241">
        <v>5.0567254717021337E-2</v>
      </c>
      <c r="GV303" s="235">
        <v>13</v>
      </c>
      <c r="GW303" s="241">
        <v>5.3941908713692949E-2</v>
      </c>
      <c r="GY303" s="234" t="s">
        <v>1</v>
      </c>
      <c r="GZ303" s="233">
        <v>1644926.2599999995</v>
      </c>
      <c r="HA303" s="241">
        <v>5.1111536445135594E-2</v>
      </c>
      <c r="HB303" s="235">
        <v>13</v>
      </c>
      <c r="HC303" s="241">
        <v>5.4393305439330547E-2</v>
      </c>
      <c r="HE303" s="234" t="s">
        <v>1</v>
      </c>
      <c r="HF303" s="233">
        <v>1643968.2999999996</v>
      </c>
      <c r="HG303" s="241">
        <v>5.135515262957261E-2</v>
      </c>
      <c r="HH303" s="235">
        <v>13</v>
      </c>
      <c r="HI303" s="241">
        <v>5.5084745762711863E-2</v>
      </c>
      <c r="HK303" s="234" t="s">
        <v>1</v>
      </c>
      <c r="HL303" s="233">
        <v>1643010.3399999996</v>
      </c>
      <c r="HM303" s="241">
        <v>5.184141099591566E-2</v>
      </c>
      <c r="HN303" s="235">
        <v>13</v>
      </c>
      <c r="HO303" s="241">
        <v>5.5319148936170209E-2</v>
      </c>
      <c r="HQ303" s="234" t="s">
        <v>1</v>
      </c>
      <c r="HR303" s="233">
        <v>1642052.3799999997</v>
      </c>
      <c r="HS303" s="241">
        <v>5.2192385717361969E-2</v>
      </c>
      <c r="HT303" s="235">
        <v>13</v>
      </c>
      <c r="HU303" s="241">
        <v>5.5793991416309016E-2</v>
      </c>
      <c r="HW303" s="234" t="s">
        <v>1</v>
      </c>
      <c r="HX303" s="233">
        <v>1641094.4199999995</v>
      </c>
      <c r="HY303" s="241">
        <v>5.2660268926347488E-2</v>
      </c>
      <c r="HZ303" s="235">
        <v>13</v>
      </c>
      <c r="IA303" s="241">
        <v>5.627705627705628E-2</v>
      </c>
      <c r="IC303" s="234" t="s">
        <v>1</v>
      </c>
      <c r="ID303" s="233">
        <v>1640136.4599999995</v>
      </c>
      <c r="IE303" s="241">
        <v>5.3399303986589736E-2</v>
      </c>
      <c r="IF303" s="235">
        <v>13</v>
      </c>
      <c r="IG303" s="241">
        <v>5.701754385964912E-2</v>
      </c>
      <c r="II303" s="234" t="s">
        <v>1</v>
      </c>
      <c r="IJ303" s="233">
        <v>1639178.4999999995</v>
      </c>
      <c r="IK303" s="241">
        <v>5.4559121543804628E-2</v>
      </c>
      <c r="IL303" s="235">
        <v>13</v>
      </c>
      <c r="IM303" s="241">
        <v>5.7777777777777775E-2</v>
      </c>
      <c r="IO303" s="234" t="s">
        <v>1</v>
      </c>
      <c r="IP303" s="233">
        <v>1638220.5399999996</v>
      </c>
      <c r="IQ303" s="241">
        <v>5.5417901841405728E-2</v>
      </c>
      <c r="IR303" s="235">
        <v>13</v>
      </c>
      <c r="IS303" s="241">
        <v>5.8558558558558557E-2</v>
      </c>
      <c r="IU303" s="234" t="s">
        <v>1</v>
      </c>
      <c r="IV303" s="233">
        <v>1637262.5799999996</v>
      </c>
      <c r="IW303" s="241">
        <v>5.6713933416614841E-2</v>
      </c>
      <c r="IX303" s="235">
        <v>13</v>
      </c>
      <c r="IY303" s="241">
        <v>5.9360730593607303E-2</v>
      </c>
      <c r="JA303" s="234" t="s">
        <v>1</v>
      </c>
      <c r="JB303" s="233">
        <v>1636304.6199999996</v>
      </c>
      <c r="JC303" s="241">
        <v>5.7931446405558369E-2</v>
      </c>
      <c r="JD303" s="235">
        <v>13</v>
      </c>
      <c r="JE303" s="241">
        <v>6.0185185185185182E-2</v>
      </c>
      <c r="JG303" s="234" t="s">
        <v>1</v>
      </c>
      <c r="JH303" s="233">
        <v>1635346.6599999995</v>
      </c>
      <c r="JI303" s="241">
        <v>5.8688236136929604E-2</v>
      </c>
      <c r="JJ303" s="235">
        <v>13</v>
      </c>
      <c r="JK303" s="241">
        <v>6.1320754716981132E-2</v>
      </c>
      <c r="JM303" s="234" t="s">
        <v>1</v>
      </c>
      <c r="JN303" s="233">
        <v>1634388.6999999995</v>
      </c>
      <c r="JO303" s="241">
        <v>6.0253147756208852E-2</v>
      </c>
      <c r="JP303" s="235">
        <v>13</v>
      </c>
      <c r="JQ303" s="241">
        <v>6.3106796116504854E-2</v>
      </c>
      <c r="JS303" s="234" t="s">
        <v>1</v>
      </c>
      <c r="JT303" s="233">
        <v>1633430.7399999998</v>
      </c>
      <c r="JU303" s="241">
        <v>6.0836799131628254E-2</v>
      </c>
      <c r="JV303" s="235">
        <v>13</v>
      </c>
      <c r="JW303" s="241">
        <v>6.4039408866995079E-2</v>
      </c>
      <c r="JY303" s="234" t="s">
        <v>1</v>
      </c>
      <c r="JZ303" s="233">
        <v>1472249.3299999996</v>
      </c>
      <c r="KA303" s="241">
        <v>5.5904627070636446E-2</v>
      </c>
      <c r="KB303" s="235">
        <v>12</v>
      </c>
      <c r="KC303" s="241">
        <v>6.030150753768844E-2</v>
      </c>
      <c r="KE303" s="234" t="s">
        <v>1</v>
      </c>
      <c r="KF303" s="233">
        <v>1471291.3699999996</v>
      </c>
      <c r="KG303" s="241">
        <v>5.6323430763721635E-2</v>
      </c>
      <c r="KH303" s="235">
        <v>12</v>
      </c>
      <c r="KI303" s="241">
        <v>6.0606060606060608E-2</v>
      </c>
      <c r="KK303" s="234" t="s">
        <v>1</v>
      </c>
      <c r="KL303" s="233">
        <v>1470333.4099999997</v>
      </c>
      <c r="KM303" s="241">
        <v>5.7020808526818692E-2</v>
      </c>
      <c r="KN303" s="235">
        <v>12</v>
      </c>
      <c r="KO303" s="241">
        <v>6.1224489795918366E-2</v>
      </c>
      <c r="KQ303" s="182" t="s">
        <v>1</v>
      </c>
      <c r="KR303" s="183">
        <v>1469375.4499999997</v>
      </c>
      <c r="KS303" s="184">
        <v>5.799151475559447E-2</v>
      </c>
      <c r="KT303" s="185">
        <v>12</v>
      </c>
      <c r="KU303" s="184">
        <v>6.1855670103092786E-2</v>
      </c>
      <c r="KW303" s="182" t="s">
        <v>1</v>
      </c>
      <c r="KX303" s="183">
        <v>0</v>
      </c>
      <c r="KY303" s="184">
        <v>0</v>
      </c>
      <c r="KZ303" s="185">
        <v>0</v>
      </c>
      <c r="LA303" s="184">
        <v>0</v>
      </c>
    </row>
    <row r="304" spans="1:313" ht="18" x14ac:dyDescent="0.35">
      <c r="A304" s="234" t="s">
        <v>83</v>
      </c>
      <c r="B304" s="233">
        <v>26212164.039999995</v>
      </c>
      <c r="C304" s="241">
        <v>0.25747514076227235</v>
      </c>
      <c r="D304" s="235">
        <v>187</v>
      </c>
      <c r="E304" s="241">
        <v>0.24129032258064517</v>
      </c>
      <c r="G304" s="234" t="s">
        <v>83</v>
      </c>
      <c r="H304" s="233">
        <v>26047737.440000001</v>
      </c>
      <c r="I304" s="241">
        <v>0.26239205930637427</v>
      </c>
      <c r="J304" s="235">
        <v>186</v>
      </c>
      <c r="K304" s="241">
        <v>0.24155844155844156</v>
      </c>
      <c r="M304" s="234" t="s">
        <v>83</v>
      </c>
      <c r="N304" s="233">
        <v>25416027.899999995</v>
      </c>
      <c r="O304" s="241">
        <v>0.26201408082680833</v>
      </c>
      <c r="P304" s="235">
        <v>181</v>
      </c>
      <c r="Q304" s="241">
        <v>0.24525745257452575</v>
      </c>
      <c r="S304" s="234" t="s">
        <v>83</v>
      </c>
      <c r="T304" s="233">
        <v>24923730.979999997</v>
      </c>
      <c r="U304" s="241">
        <v>0.26551973896935888</v>
      </c>
      <c r="V304" s="235">
        <v>176</v>
      </c>
      <c r="W304" s="241">
        <v>0.24964539007092199</v>
      </c>
      <c r="Y304" s="234" t="s">
        <v>83</v>
      </c>
      <c r="Z304" s="233">
        <v>23707537.870000001</v>
      </c>
      <c r="AA304" s="241">
        <v>0.25971055021193257</v>
      </c>
      <c r="AB304" s="235">
        <v>169</v>
      </c>
      <c r="AC304" s="241">
        <v>0.24671532846715327</v>
      </c>
      <c r="AF304" s="234" t="s">
        <v>83</v>
      </c>
      <c r="AG304" s="233">
        <v>22682286.189999994</v>
      </c>
      <c r="AH304" s="241">
        <v>0.25671787695909754</v>
      </c>
      <c r="AI304" s="235">
        <v>155</v>
      </c>
      <c r="AJ304" s="241">
        <v>0.23882896764252695</v>
      </c>
      <c r="AL304" s="234" t="s">
        <v>83</v>
      </c>
      <c r="AM304" s="233">
        <v>21675120.550000004</v>
      </c>
      <c r="AN304" s="241">
        <v>0.26062264650296574</v>
      </c>
      <c r="AO304" s="235">
        <v>142</v>
      </c>
      <c r="AP304" s="241">
        <v>0.23588039867109634</v>
      </c>
      <c r="AR304" s="234" t="s">
        <v>83</v>
      </c>
      <c r="AS304" s="233">
        <v>20458816.440000009</v>
      </c>
      <c r="AT304" s="241">
        <v>0.2616614540679002</v>
      </c>
      <c r="AU304" s="235">
        <v>134</v>
      </c>
      <c r="AV304" s="241">
        <v>0.23633156966490299</v>
      </c>
      <c r="AY304" s="234" t="s">
        <v>83</v>
      </c>
      <c r="AZ304" s="233">
        <v>18941791.209999993</v>
      </c>
      <c r="BA304" s="241">
        <v>0.26037606105639532</v>
      </c>
      <c r="BB304" s="235">
        <v>126</v>
      </c>
      <c r="BC304" s="241">
        <v>0.23954372623574144</v>
      </c>
      <c r="BE304" s="234" t="s">
        <v>83</v>
      </c>
      <c r="BF304" s="233">
        <v>17943035.970000003</v>
      </c>
      <c r="BG304" s="241">
        <v>0.25952141258024425</v>
      </c>
      <c r="BH304" s="235">
        <v>116</v>
      </c>
      <c r="BI304" s="241">
        <v>0.23721881390593047</v>
      </c>
      <c r="BK304" s="234" t="s">
        <v>83</v>
      </c>
      <c r="BL304" s="233">
        <v>12490591.970000004</v>
      </c>
      <c r="BM304" s="241">
        <v>0.23472603647004445</v>
      </c>
      <c r="BN304" s="235">
        <v>95</v>
      </c>
      <c r="BO304" s="241">
        <v>0.23456790123456789</v>
      </c>
      <c r="BQ304" s="234" t="s">
        <v>83</v>
      </c>
      <c r="BR304" s="233">
        <v>11333969.890000002</v>
      </c>
      <c r="BS304" s="241">
        <v>0.24960581996200534</v>
      </c>
      <c r="BT304" s="235">
        <v>88</v>
      </c>
      <c r="BU304" s="241">
        <v>0.25882352941176473</v>
      </c>
      <c r="BW304" s="234" t="s">
        <v>83</v>
      </c>
      <c r="BX304" s="233">
        <v>10491128.33</v>
      </c>
      <c r="BY304" s="241">
        <v>0.23940330280704264</v>
      </c>
      <c r="BZ304" s="235">
        <v>80</v>
      </c>
      <c r="CA304" s="241">
        <v>0.24615384615384617</v>
      </c>
      <c r="CC304" s="234" t="s">
        <v>83</v>
      </c>
      <c r="CD304" s="233">
        <v>10131544.479999997</v>
      </c>
      <c r="CE304" s="241">
        <v>0.24118325718087838</v>
      </c>
      <c r="CF304" s="235">
        <v>77</v>
      </c>
      <c r="CG304" s="241">
        <v>0.25</v>
      </c>
      <c r="CI304" s="234" t="s">
        <v>83</v>
      </c>
      <c r="CJ304" s="233">
        <v>9990254.1699999962</v>
      </c>
      <c r="CK304" s="241">
        <v>0.25194348337645295</v>
      </c>
      <c r="CL304" s="235">
        <v>75</v>
      </c>
      <c r="CM304" s="241">
        <v>0.26041666666666669</v>
      </c>
      <c r="CO304" s="234" t="s">
        <v>83</v>
      </c>
      <c r="CP304" s="233">
        <v>9850093.5199999996</v>
      </c>
      <c r="CQ304" s="241">
        <v>0.25866534796875418</v>
      </c>
      <c r="CR304" s="235">
        <v>74</v>
      </c>
      <c r="CS304" s="241">
        <v>0.26714801444043323</v>
      </c>
      <c r="CU304" s="234" t="s">
        <v>83</v>
      </c>
      <c r="CV304" s="233">
        <v>9471226.4199999981</v>
      </c>
      <c r="CW304" s="241">
        <v>0.25461101206948444</v>
      </c>
      <c r="CX304" s="235">
        <v>73</v>
      </c>
      <c r="CY304" s="241">
        <v>0.26739926739926739</v>
      </c>
      <c r="DA304" s="234" t="s">
        <v>83</v>
      </c>
      <c r="DB304" s="233">
        <v>9488910.2500000037</v>
      </c>
      <c r="DC304" s="241">
        <v>0.26022653241880422</v>
      </c>
      <c r="DD304" s="235">
        <v>73</v>
      </c>
      <c r="DE304" s="241">
        <v>0.26937269372693728</v>
      </c>
      <c r="DG304" s="234" t="s">
        <v>83</v>
      </c>
      <c r="DH304" s="233">
        <v>9480904.1000000015</v>
      </c>
      <c r="DI304" s="241">
        <v>0.26106327211883801</v>
      </c>
      <c r="DJ304" s="235">
        <v>73</v>
      </c>
      <c r="DK304" s="241">
        <v>0.27137546468401486</v>
      </c>
      <c r="DM304" s="234" t="s">
        <v>83</v>
      </c>
      <c r="DN304" s="233">
        <v>9241182.75</v>
      </c>
      <c r="DO304" s="241">
        <v>0.26096116600192304</v>
      </c>
      <c r="DP304" s="235">
        <v>71</v>
      </c>
      <c r="DQ304" s="241">
        <v>0.26996197718631176</v>
      </c>
      <c r="DS304" s="234" t="s">
        <v>83</v>
      </c>
      <c r="DT304" s="233">
        <v>9156550.2500000019</v>
      </c>
      <c r="DU304" s="241">
        <v>0.25991588026028573</v>
      </c>
      <c r="DV304" s="235">
        <v>70</v>
      </c>
      <c r="DW304" s="241">
        <v>0.26819923371647508</v>
      </c>
      <c r="DY304" s="234" t="s">
        <v>83</v>
      </c>
      <c r="DZ304" s="233">
        <v>9054541.7200000007</v>
      </c>
      <c r="EA304" s="241">
        <v>0.2590898547638501</v>
      </c>
      <c r="EB304" s="235">
        <v>69</v>
      </c>
      <c r="EC304" s="241">
        <v>0.26640926640926643</v>
      </c>
      <c r="EE304" s="234" t="s">
        <v>83</v>
      </c>
      <c r="EF304" s="233">
        <v>9048286.7700000014</v>
      </c>
      <c r="EG304" s="241">
        <v>0.26282219338189922</v>
      </c>
      <c r="EH304" s="235">
        <v>69</v>
      </c>
      <c r="EI304" s="241">
        <v>0.26953125</v>
      </c>
      <c r="EK304" s="234" t="s">
        <v>83</v>
      </c>
      <c r="EL304" s="233">
        <v>9036510.5700000022</v>
      </c>
      <c r="EM304" s="241">
        <v>0.26486352434926419</v>
      </c>
      <c r="EN304" s="235">
        <v>69</v>
      </c>
      <c r="EO304" s="241">
        <v>0.27272727272727271</v>
      </c>
      <c r="EQ304" s="234" t="s">
        <v>83</v>
      </c>
      <c r="ER304" s="233">
        <v>8913860.1100000031</v>
      </c>
      <c r="ES304" s="241">
        <v>0.26207610279246718</v>
      </c>
      <c r="ET304" s="235">
        <v>68</v>
      </c>
      <c r="EU304" s="241">
        <v>0.27091633466135456</v>
      </c>
      <c r="EW304" s="234" t="s">
        <v>83</v>
      </c>
      <c r="EX304" s="233">
        <v>8910754.9399999995</v>
      </c>
      <c r="EY304" s="241">
        <v>0.26218119458934863</v>
      </c>
      <c r="EZ304" s="235">
        <v>68</v>
      </c>
      <c r="FA304" s="241">
        <v>0.27091633466135456</v>
      </c>
      <c r="FC304" s="234" t="s">
        <v>83</v>
      </c>
      <c r="FD304" s="233">
        <v>8913040.5800000019</v>
      </c>
      <c r="FE304" s="241">
        <v>0.26255818050178592</v>
      </c>
      <c r="FF304" s="235">
        <v>68</v>
      </c>
      <c r="FG304" s="241">
        <v>0.27091633466135456</v>
      </c>
      <c r="FI304" s="234" t="s">
        <v>83</v>
      </c>
      <c r="FJ304" s="233">
        <v>8911562.6500000004</v>
      </c>
      <c r="FK304" s="241">
        <v>0.26310952170175506</v>
      </c>
      <c r="FL304" s="235">
        <v>68</v>
      </c>
      <c r="FM304" s="241">
        <v>0.27091633466135456</v>
      </c>
      <c r="FO304" s="234" t="s">
        <v>83</v>
      </c>
      <c r="FP304" s="233">
        <v>8904005.9900000021</v>
      </c>
      <c r="FQ304" s="241">
        <v>0.26435677079349745</v>
      </c>
      <c r="FR304" s="235">
        <v>68</v>
      </c>
      <c r="FS304" s="241">
        <v>0.27200000000000002</v>
      </c>
      <c r="FU304" s="234" t="s">
        <v>83</v>
      </c>
      <c r="FV304" s="233">
        <v>8977996.950000003</v>
      </c>
      <c r="FW304" s="241">
        <v>0.2661706498925745</v>
      </c>
      <c r="FX304" s="235">
        <v>68</v>
      </c>
      <c r="FY304" s="241">
        <v>0.27200000000000002</v>
      </c>
      <c r="GA304" s="234" t="s">
        <v>83</v>
      </c>
      <c r="GB304" s="233">
        <v>8967704.1199999973</v>
      </c>
      <c r="GC304" s="241">
        <v>0.26616498396749599</v>
      </c>
      <c r="GD304" s="235">
        <v>68</v>
      </c>
      <c r="GE304" s="241">
        <v>0.27200000000000002</v>
      </c>
      <c r="GG304" s="234" t="s">
        <v>83</v>
      </c>
      <c r="GH304" s="233">
        <v>8953628.0299999975</v>
      </c>
      <c r="GI304" s="241">
        <v>0.2701266489366197</v>
      </c>
      <c r="GJ304" s="235">
        <v>68</v>
      </c>
      <c r="GK304" s="241">
        <v>0.27419354838709675</v>
      </c>
      <c r="GM304" s="234" t="s">
        <v>83</v>
      </c>
      <c r="GN304" s="233">
        <v>8405636.9900000002</v>
      </c>
      <c r="GO304" s="241">
        <v>0.25984510904497804</v>
      </c>
      <c r="GP304" s="235">
        <v>65</v>
      </c>
      <c r="GQ304" s="241">
        <v>0.26859504132231404</v>
      </c>
      <c r="GS304" s="234" t="s">
        <v>83</v>
      </c>
      <c r="GT304" s="233">
        <v>8402632.8800000008</v>
      </c>
      <c r="GU304" s="241">
        <v>0.2602966695472872</v>
      </c>
      <c r="GV304" s="235">
        <v>65</v>
      </c>
      <c r="GW304" s="241">
        <v>0.26970954356846472</v>
      </c>
      <c r="GY304" s="234" t="s">
        <v>83</v>
      </c>
      <c r="GZ304" s="233">
        <v>8289368.9900000002</v>
      </c>
      <c r="HA304" s="241">
        <v>0.25756922698745288</v>
      </c>
      <c r="HB304" s="235">
        <v>63</v>
      </c>
      <c r="HC304" s="241">
        <v>0.26359832635983266</v>
      </c>
      <c r="HE304" s="234" t="s">
        <v>83</v>
      </c>
      <c r="HF304" s="233">
        <v>8202053.3700000001</v>
      </c>
      <c r="HG304" s="241">
        <v>0.25622008811985636</v>
      </c>
      <c r="HH304" s="235">
        <v>62</v>
      </c>
      <c r="HI304" s="241">
        <v>0.26271186440677968</v>
      </c>
      <c r="HK304" s="234" t="s">
        <v>83</v>
      </c>
      <c r="HL304" s="233">
        <v>8194890.2100000009</v>
      </c>
      <c r="HM304" s="241">
        <v>0.25857090555073181</v>
      </c>
      <c r="HN304" s="235">
        <v>62</v>
      </c>
      <c r="HO304" s="241">
        <v>0.26382978723404255</v>
      </c>
      <c r="HQ304" s="234" t="s">
        <v>83</v>
      </c>
      <c r="HR304" s="233">
        <v>8187423.1000000015</v>
      </c>
      <c r="HS304" s="241">
        <v>0.26023600079459075</v>
      </c>
      <c r="HT304" s="235">
        <v>62</v>
      </c>
      <c r="HU304" s="241">
        <v>0.26609442060085836</v>
      </c>
      <c r="HW304" s="234" t="s">
        <v>83</v>
      </c>
      <c r="HX304" s="233">
        <v>8179891.160000002</v>
      </c>
      <c r="HY304" s="241">
        <v>0.26248049047284722</v>
      </c>
      <c r="HZ304" s="235">
        <v>62</v>
      </c>
      <c r="IA304" s="241">
        <v>0.26839826839826841</v>
      </c>
      <c r="IC304" s="234" t="s">
        <v>83</v>
      </c>
      <c r="ID304" s="233">
        <v>8125747.5400000019</v>
      </c>
      <c r="IE304" s="241">
        <v>0.2645568058445234</v>
      </c>
      <c r="IF304" s="235">
        <v>61</v>
      </c>
      <c r="IG304" s="241">
        <v>0.26754385964912281</v>
      </c>
      <c r="II304" s="234" t="s">
        <v>83</v>
      </c>
      <c r="IJ304" s="233">
        <v>8118201.0600000015</v>
      </c>
      <c r="IK304" s="241">
        <v>0.27020969244629783</v>
      </c>
      <c r="IL304" s="235">
        <v>61</v>
      </c>
      <c r="IM304" s="241">
        <v>0.27111111111111114</v>
      </c>
      <c r="IO304" s="234" t="s">
        <v>83</v>
      </c>
      <c r="IP304" s="233">
        <v>8110578.7500000019</v>
      </c>
      <c r="IQ304" s="241">
        <v>0.27436553630593069</v>
      </c>
      <c r="IR304" s="235">
        <v>61</v>
      </c>
      <c r="IS304" s="241">
        <v>0.2747747747747748</v>
      </c>
      <c r="IU304" s="234" t="s">
        <v>83</v>
      </c>
      <c r="IV304" s="233">
        <v>8102615.5300000012</v>
      </c>
      <c r="IW304" s="241">
        <v>0.28067043324770152</v>
      </c>
      <c r="IX304" s="235">
        <v>61</v>
      </c>
      <c r="IY304" s="241">
        <v>0.27853881278538811</v>
      </c>
      <c r="JA304" s="234" t="s">
        <v>83</v>
      </c>
      <c r="JB304" s="233">
        <v>7862253.3100000015</v>
      </c>
      <c r="JC304" s="241">
        <v>0.27835385947586522</v>
      </c>
      <c r="JD304" s="235">
        <v>60</v>
      </c>
      <c r="JE304" s="241">
        <v>0.27777777777777779</v>
      </c>
      <c r="JG304" s="234" t="s">
        <v>83</v>
      </c>
      <c r="JH304" s="233">
        <v>7744031.6800000016</v>
      </c>
      <c r="JI304" s="241">
        <v>0.27791267197604691</v>
      </c>
      <c r="JJ304" s="235">
        <v>59</v>
      </c>
      <c r="JK304" s="241">
        <v>0.27830188679245282</v>
      </c>
      <c r="JM304" s="234" t="s">
        <v>83</v>
      </c>
      <c r="JN304" s="233">
        <v>7604133.7400000012</v>
      </c>
      <c r="JO304" s="241">
        <v>0.28033294270462911</v>
      </c>
      <c r="JP304" s="235">
        <v>58</v>
      </c>
      <c r="JQ304" s="241">
        <v>0.28155339805825241</v>
      </c>
      <c r="JS304" s="234" t="s">
        <v>83</v>
      </c>
      <c r="JT304" s="233">
        <v>7599616.1400000025</v>
      </c>
      <c r="JU304" s="241">
        <v>0.28304617347085087</v>
      </c>
      <c r="JV304" s="235">
        <v>58</v>
      </c>
      <c r="JW304" s="241">
        <v>0.2857142857142857</v>
      </c>
      <c r="JY304" s="234" t="s">
        <v>83</v>
      </c>
      <c r="JZ304" s="233">
        <v>7352356.2800000012</v>
      </c>
      <c r="KA304" s="241">
        <v>0.27918554795596484</v>
      </c>
      <c r="KB304" s="235">
        <v>56</v>
      </c>
      <c r="KC304" s="241">
        <v>0.28140703517587939</v>
      </c>
      <c r="KE304" s="234" t="s">
        <v>83</v>
      </c>
      <c r="KF304" s="233">
        <v>7347606.5100000016</v>
      </c>
      <c r="KG304" s="241">
        <v>0.28127834838387966</v>
      </c>
      <c r="KH304" s="235">
        <v>56</v>
      </c>
      <c r="KI304" s="241">
        <v>0.28282828282828282</v>
      </c>
      <c r="KK304" s="234" t="s">
        <v>83</v>
      </c>
      <c r="KL304" s="233">
        <v>7257725.1700000018</v>
      </c>
      <c r="KM304" s="241">
        <v>0.28146089481762021</v>
      </c>
      <c r="KN304" s="235">
        <v>55</v>
      </c>
      <c r="KO304" s="241">
        <v>0.28061224489795916</v>
      </c>
      <c r="KQ304" s="182" t="s">
        <v>83</v>
      </c>
      <c r="KR304" s="183">
        <v>7071209.4600000018</v>
      </c>
      <c r="KS304" s="184">
        <v>0.27907785429482262</v>
      </c>
      <c r="KT304" s="185">
        <v>54</v>
      </c>
      <c r="KU304" s="184">
        <v>0.27835051546391754</v>
      </c>
      <c r="KW304" s="182" t="s">
        <v>83</v>
      </c>
      <c r="KX304" s="183">
        <v>0</v>
      </c>
      <c r="KY304" s="184">
        <v>0</v>
      </c>
      <c r="KZ304" s="185">
        <v>0</v>
      </c>
      <c r="LA304" s="184">
        <v>0</v>
      </c>
    </row>
    <row r="305" spans="1:313" ht="18" x14ac:dyDescent="0.35">
      <c r="A305" s="234" t="s">
        <v>84</v>
      </c>
      <c r="B305" s="233">
        <v>47194641.640000053</v>
      </c>
      <c r="C305" s="241">
        <v>0.46358045756698296</v>
      </c>
      <c r="D305" s="235">
        <v>315</v>
      </c>
      <c r="E305" s="241">
        <v>0.40645161290322579</v>
      </c>
      <c r="G305" s="234" t="s">
        <v>84</v>
      </c>
      <c r="H305" s="233">
        <v>44894852.01000005</v>
      </c>
      <c r="I305" s="241">
        <v>0.45224859542191503</v>
      </c>
      <c r="J305" s="235">
        <v>313</v>
      </c>
      <c r="K305" s="241">
        <v>0.40649350649350652</v>
      </c>
      <c r="M305" s="234" t="s">
        <v>84</v>
      </c>
      <c r="N305" s="233">
        <v>43867714.360000022</v>
      </c>
      <c r="O305" s="241">
        <v>0.45223269746286315</v>
      </c>
      <c r="P305" s="235">
        <v>302</v>
      </c>
      <c r="Q305" s="241">
        <v>0.40921409214092141</v>
      </c>
      <c r="S305" s="234" t="s">
        <v>84</v>
      </c>
      <c r="T305" s="233">
        <v>41974507.850000046</v>
      </c>
      <c r="U305" s="241">
        <v>0.44716661308223282</v>
      </c>
      <c r="V305" s="235">
        <v>288</v>
      </c>
      <c r="W305" s="241">
        <v>0.40851063829787232</v>
      </c>
      <c r="Y305" s="234" t="s">
        <v>84</v>
      </c>
      <c r="Z305" s="233">
        <v>41233519.720000029</v>
      </c>
      <c r="AA305" s="241">
        <v>0.45170359538713994</v>
      </c>
      <c r="AB305" s="235">
        <v>281</v>
      </c>
      <c r="AC305" s="241">
        <v>0.41021897810218977</v>
      </c>
      <c r="AF305" s="234" t="s">
        <v>84</v>
      </c>
      <c r="AG305" s="233">
        <v>40204314.070000052</v>
      </c>
      <c r="AH305" s="241">
        <v>0.4550320045427127</v>
      </c>
      <c r="AI305" s="235">
        <v>266</v>
      </c>
      <c r="AJ305" s="241">
        <v>0.40986132511556239</v>
      </c>
      <c r="AL305" s="234" t="s">
        <v>84</v>
      </c>
      <c r="AM305" s="233">
        <v>37639597.63000004</v>
      </c>
      <c r="AN305" s="241">
        <v>0.45258025324511358</v>
      </c>
      <c r="AO305" s="235">
        <v>248</v>
      </c>
      <c r="AP305" s="241">
        <v>0.41196013289036543</v>
      </c>
      <c r="AR305" s="234" t="s">
        <v>84</v>
      </c>
      <c r="AS305" s="233">
        <v>35066197.210000008</v>
      </c>
      <c r="AT305" s="241">
        <v>0.44848499313288442</v>
      </c>
      <c r="AU305" s="235">
        <v>235</v>
      </c>
      <c r="AV305" s="241">
        <v>0.41446208112874777</v>
      </c>
      <c r="AY305" s="234" t="s">
        <v>84</v>
      </c>
      <c r="AZ305" s="233">
        <v>32239831.520000018</v>
      </c>
      <c r="BA305" s="241">
        <v>0.44317246701925955</v>
      </c>
      <c r="BB305" s="235">
        <v>215</v>
      </c>
      <c r="BC305" s="241">
        <v>0.40874524714828897</v>
      </c>
      <c r="BE305" s="234" t="s">
        <v>84</v>
      </c>
      <c r="BF305" s="233">
        <v>30943784.860000018</v>
      </c>
      <c r="BG305" s="241">
        <v>0.44755941920158665</v>
      </c>
      <c r="BH305" s="235">
        <v>203</v>
      </c>
      <c r="BI305" s="241">
        <v>0.41513292433537835</v>
      </c>
      <c r="BK305" s="234" t="s">
        <v>84</v>
      </c>
      <c r="BL305" s="233">
        <v>25338672.530000005</v>
      </c>
      <c r="BM305" s="241">
        <v>0.47617007958184809</v>
      </c>
      <c r="BN305" s="235">
        <v>168</v>
      </c>
      <c r="BO305" s="241">
        <v>0.4148148148148148</v>
      </c>
      <c r="BQ305" s="234" t="s">
        <v>84</v>
      </c>
      <c r="BR305" s="233">
        <v>21867552.150000002</v>
      </c>
      <c r="BS305" s="241">
        <v>0.48158485843327598</v>
      </c>
      <c r="BT305" s="235">
        <v>140</v>
      </c>
      <c r="BU305" s="241">
        <v>0.41176470588235292</v>
      </c>
      <c r="BW305" s="234" t="s">
        <v>84</v>
      </c>
      <c r="BX305" s="233">
        <v>21430323.749999993</v>
      </c>
      <c r="BY305" s="241">
        <v>0.48903131527838301</v>
      </c>
      <c r="BZ305" s="235">
        <v>137</v>
      </c>
      <c r="CA305" s="241">
        <v>0.42153846153846153</v>
      </c>
      <c r="CC305" s="234" t="s">
        <v>84</v>
      </c>
      <c r="CD305" s="233">
        <v>20173671.739999991</v>
      </c>
      <c r="CE305" s="241">
        <v>0.48023792119314052</v>
      </c>
      <c r="CF305" s="235">
        <v>127</v>
      </c>
      <c r="CG305" s="241">
        <v>0.41233766233766234</v>
      </c>
      <c r="CI305" s="234" t="s">
        <v>84</v>
      </c>
      <c r="CJ305" s="233">
        <v>18804545.480000004</v>
      </c>
      <c r="CK305" s="241">
        <v>0.47423044608505049</v>
      </c>
      <c r="CL305" s="235">
        <v>117</v>
      </c>
      <c r="CM305" s="241">
        <v>0.40625</v>
      </c>
      <c r="CO305" s="234" t="s">
        <v>84</v>
      </c>
      <c r="CP305" s="233">
        <v>18131228.22000001</v>
      </c>
      <c r="CQ305" s="241">
        <v>0.47612953593837537</v>
      </c>
      <c r="CR305" s="235">
        <v>112</v>
      </c>
      <c r="CS305" s="241">
        <v>0.40433212996389889</v>
      </c>
      <c r="CU305" s="234" t="s">
        <v>84</v>
      </c>
      <c r="CV305" s="233">
        <v>17699299.290000007</v>
      </c>
      <c r="CW305" s="241">
        <v>0.47580284804843787</v>
      </c>
      <c r="CX305" s="235">
        <v>110</v>
      </c>
      <c r="CY305" s="241">
        <v>0.40293040293040294</v>
      </c>
      <c r="DA305" s="234" t="s">
        <v>84</v>
      </c>
      <c r="DB305" s="233">
        <v>17049703.830000002</v>
      </c>
      <c r="DC305" s="241">
        <v>0.4675758532386271</v>
      </c>
      <c r="DD305" s="235">
        <v>109</v>
      </c>
      <c r="DE305" s="241">
        <v>0.40221402214022139</v>
      </c>
      <c r="DG305" s="234" t="s">
        <v>84</v>
      </c>
      <c r="DH305" s="233">
        <v>17039847.66</v>
      </c>
      <c r="DI305" s="241">
        <v>0.46920402733808103</v>
      </c>
      <c r="DJ305" s="235">
        <v>109</v>
      </c>
      <c r="DK305" s="241">
        <v>0.40520446096654272</v>
      </c>
      <c r="DM305" s="234" t="s">
        <v>84</v>
      </c>
      <c r="DN305" s="233">
        <v>16379758.33</v>
      </c>
      <c r="DO305" s="241">
        <v>0.46254694320664869</v>
      </c>
      <c r="DP305" s="235">
        <v>105</v>
      </c>
      <c r="DQ305" s="241">
        <v>0.39923954372623577</v>
      </c>
      <c r="DS305" s="234" t="s">
        <v>84</v>
      </c>
      <c r="DT305" s="233">
        <v>16364033.649999997</v>
      </c>
      <c r="DU305" s="241">
        <v>0.46450596508752678</v>
      </c>
      <c r="DV305" s="235">
        <v>105</v>
      </c>
      <c r="DW305" s="241">
        <v>0.40229885057471265</v>
      </c>
      <c r="DY305" s="234" t="s">
        <v>84</v>
      </c>
      <c r="DZ305" s="233">
        <v>16205525.589999998</v>
      </c>
      <c r="EA305" s="241">
        <v>0.46371063288722197</v>
      </c>
      <c r="EB305" s="235">
        <v>104</v>
      </c>
      <c r="EC305" s="241">
        <v>0.40154440154440152</v>
      </c>
      <c r="EE305" s="234" t="s">
        <v>84</v>
      </c>
      <c r="EF305" s="233">
        <v>15709686.43</v>
      </c>
      <c r="EG305" s="241">
        <v>0.45631337178258524</v>
      </c>
      <c r="EH305" s="235">
        <v>101</v>
      </c>
      <c r="EI305" s="241">
        <v>0.39453125</v>
      </c>
      <c r="EK305" s="234" t="s">
        <v>84</v>
      </c>
      <c r="EL305" s="233">
        <v>15487872.93</v>
      </c>
      <c r="EM305" s="241">
        <v>0.45395538212858677</v>
      </c>
      <c r="EN305" s="235">
        <v>99</v>
      </c>
      <c r="EO305" s="241">
        <v>0.39130434782608697</v>
      </c>
      <c r="EQ305" s="234" t="s">
        <v>84</v>
      </c>
      <c r="ER305" s="233">
        <v>15438646.279999999</v>
      </c>
      <c r="ES305" s="241">
        <v>0.45391112262516981</v>
      </c>
      <c r="ET305" s="235">
        <v>98</v>
      </c>
      <c r="EU305" s="241">
        <v>0.39043824701195218</v>
      </c>
      <c r="EW305" s="234" t="s">
        <v>84</v>
      </c>
      <c r="EX305" s="233">
        <v>15425379.76</v>
      </c>
      <c r="EY305" s="241">
        <v>0.45386103867773514</v>
      </c>
      <c r="EZ305" s="235">
        <v>98</v>
      </c>
      <c r="FA305" s="241">
        <v>0.39043824701195218</v>
      </c>
      <c r="FC305" s="234" t="s">
        <v>84</v>
      </c>
      <c r="FD305" s="233">
        <v>15405261.649999999</v>
      </c>
      <c r="FE305" s="241">
        <v>0.45380444896144967</v>
      </c>
      <c r="FF305" s="235">
        <v>98</v>
      </c>
      <c r="FG305" s="241">
        <v>0.39043824701195218</v>
      </c>
      <c r="FI305" s="234" t="s">
        <v>84</v>
      </c>
      <c r="FJ305" s="233">
        <v>15339705.359999998</v>
      </c>
      <c r="FK305" s="241">
        <v>0.45289728623693704</v>
      </c>
      <c r="FL305" s="235">
        <v>98</v>
      </c>
      <c r="FM305" s="241">
        <v>0.39043824701195218</v>
      </c>
      <c r="FO305" s="234" t="s">
        <v>84</v>
      </c>
      <c r="FP305" s="233">
        <v>15168066.17</v>
      </c>
      <c r="FQ305" s="241">
        <v>0.45033448948559074</v>
      </c>
      <c r="FR305" s="235">
        <v>97</v>
      </c>
      <c r="FS305" s="241">
        <v>0.38800000000000001</v>
      </c>
      <c r="FU305" s="234" t="s">
        <v>84</v>
      </c>
      <c r="FV305" s="233">
        <v>15151216.469999997</v>
      </c>
      <c r="FW305" s="241">
        <v>0.44918807134179034</v>
      </c>
      <c r="FX305" s="235">
        <v>97</v>
      </c>
      <c r="FY305" s="241">
        <v>0.38800000000000001</v>
      </c>
      <c r="GA305" s="234" t="s">
        <v>84</v>
      </c>
      <c r="GB305" s="233">
        <v>15137066.509999996</v>
      </c>
      <c r="GC305" s="241">
        <v>0.44927408521023671</v>
      </c>
      <c r="GD305" s="235">
        <v>97</v>
      </c>
      <c r="GE305" s="241">
        <v>0.38800000000000001</v>
      </c>
      <c r="GG305" s="234" t="s">
        <v>84</v>
      </c>
      <c r="GH305" s="233">
        <v>14619238.549999997</v>
      </c>
      <c r="GI305" s="241">
        <v>0.44105539187968118</v>
      </c>
      <c r="GJ305" s="235">
        <v>95</v>
      </c>
      <c r="GK305" s="241">
        <v>0.38306451612903225</v>
      </c>
      <c r="GM305" s="234" t="s">
        <v>84</v>
      </c>
      <c r="GN305" s="233">
        <v>14602935.019999998</v>
      </c>
      <c r="GO305" s="241">
        <v>0.45142340160095684</v>
      </c>
      <c r="GP305" s="235">
        <v>95</v>
      </c>
      <c r="GQ305" s="241">
        <v>0.3925619834710744</v>
      </c>
      <c r="GS305" s="234" t="s">
        <v>84</v>
      </c>
      <c r="GT305" s="233">
        <v>14550867.379999997</v>
      </c>
      <c r="GU305" s="241">
        <v>0.45075661071107748</v>
      </c>
      <c r="GV305" s="235">
        <v>94</v>
      </c>
      <c r="GW305" s="241">
        <v>0.39004149377593361</v>
      </c>
      <c r="GY305" s="234" t="s">
        <v>84</v>
      </c>
      <c r="GZ305" s="233">
        <v>14573744.539999995</v>
      </c>
      <c r="HA305" s="241">
        <v>0.4528388252481943</v>
      </c>
      <c r="HB305" s="235">
        <v>94</v>
      </c>
      <c r="HC305" s="241">
        <v>0.39330543933054396</v>
      </c>
      <c r="HE305" s="234" t="s">
        <v>84</v>
      </c>
      <c r="HF305" s="233">
        <v>14566700.440000001</v>
      </c>
      <c r="HG305" s="241">
        <v>0.45504230489448172</v>
      </c>
      <c r="HH305" s="235">
        <v>94</v>
      </c>
      <c r="HI305" s="241">
        <v>0.39830508474576271</v>
      </c>
      <c r="HK305" s="234" t="s">
        <v>84</v>
      </c>
      <c r="HL305" s="233">
        <v>14277573.119999999</v>
      </c>
      <c r="HM305" s="241">
        <v>0.45049596957384819</v>
      </c>
      <c r="HN305" s="235">
        <v>93</v>
      </c>
      <c r="HO305" s="241">
        <v>0.39574468085106385</v>
      </c>
      <c r="HQ305" s="234" t="s">
        <v>84</v>
      </c>
      <c r="HR305" s="233">
        <v>13936085.989999998</v>
      </c>
      <c r="HS305" s="241">
        <v>0.44295637839543478</v>
      </c>
      <c r="HT305" s="235">
        <v>92</v>
      </c>
      <c r="HU305" s="241">
        <v>0.39484978540772531</v>
      </c>
      <c r="HW305" s="234" t="s">
        <v>84</v>
      </c>
      <c r="HX305" s="233">
        <v>13732406.519999998</v>
      </c>
      <c r="HY305" s="241">
        <v>0.44065241556858609</v>
      </c>
      <c r="HZ305" s="235">
        <v>91</v>
      </c>
      <c r="IA305" s="241">
        <v>0.39393939393939392</v>
      </c>
      <c r="IC305" s="234" t="s">
        <v>84</v>
      </c>
      <c r="ID305" s="233">
        <v>13641248.329999998</v>
      </c>
      <c r="IE305" s="241">
        <v>0.44412961000222484</v>
      </c>
      <c r="IF305" s="235">
        <v>90</v>
      </c>
      <c r="IG305" s="241">
        <v>0.39473684210526316</v>
      </c>
      <c r="II305" s="234" t="s">
        <v>84</v>
      </c>
      <c r="IJ305" s="233">
        <v>13139937.369999997</v>
      </c>
      <c r="IK305" s="241">
        <v>0.43735532161250934</v>
      </c>
      <c r="IL305" s="235">
        <v>88</v>
      </c>
      <c r="IM305" s="241">
        <v>0.39111111111111113</v>
      </c>
      <c r="IO305" s="234" t="s">
        <v>84</v>
      </c>
      <c r="IP305" s="233">
        <v>12906717.509999998</v>
      </c>
      <c r="IQ305" s="241">
        <v>0.43660983768640371</v>
      </c>
      <c r="IR305" s="235">
        <v>87</v>
      </c>
      <c r="IS305" s="241">
        <v>0.39189189189189189</v>
      </c>
      <c r="IU305" s="234" t="s">
        <v>84</v>
      </c>
      <c r="IV305" s="233">
        <v>12755621.399999999</v>
      </c>
      <c r="IW305" s="241">
        <v>0.44184816266132915</v>
      </c>
      <c r="IX305" s="235">
        <v>85</v>
      </c>
      <c r="IY305" s="241">
        <v>0.38812785388127852</v>
      </c>
      <c r="JA305" s="234" t="s">
        <v>84</v>
      </c>
      <c r="JB305" s="233">
        <v>12721258.459999999</v>
      </c>
      <c r="JC305" s="241">
        <v>0.45038123933595325</v>
      </c>
      <c r="JD305" s="235">
        <v>85</v>
      </c>
      <c r="JE305" s="241">
        <v>0.39351851851851855</v>
      </c>
      <c r="JG305" s="234" t="s">
        <v>84</v>
      </c>
      <c r="JH305" s="233">
        <v>12711383.829999996</v>
      </c>
      <c r="JI305" s="241">
        <v>0.45617771087274467</v>
      </c>
      <c r="JJ305" s="235">
        <v>85</v>
      </c>
      <c r="JK305" s="241">
        <v>0.40094339622641512</v>
      </c>
      <c r="JM305" s="234" t="s">
        <v>84</v>
      </c>
      <c r="JN305" s="233">
        <v>12507002.149999999</v>
      </c>
      <c r="JO305" s="241">
        <v>0.46108141137489017</v>
      </c>
      <c r="JP305" s="235">
        <v>83</v>
      </c>
      <c r="JQ305" s="241">
        <v>0.40291262135922329</v>
      </c>
      <c r="JS305" s="234" t="s">
        <v>84</v>
      </c>
      <c r="JT305" s="233">
        <v>12304694.880000001</v>
      </c>
      <c r="JU305" s="241">
        <v>0.45828588409603138</v>
      </c>
      <c r="JV305" s="235">
        <v>82</v>
      </c>
      <c r="JW305" s="241">
        <v>0.4039408866995074</v>
      </c>
      <c r="JY305" s="234" t="s">
        <v>84</v>
      </c>
      <c r="JZ305" s="233">
        <v>12214377.869999997</v>
      </c>
      <c r="KA305" s="241">
        <v>0.4638074718785471</v>
      </c>
      <c r="KB305" s="235">
        <v>81</v>
      </c>
      <c r="KC305" s="241">
        <v>0.40703517587939697</v>
      </c>
      <c r="KE305" s="234" t="s">
        <v>84</v>
      </c>
      <c r="KF305" s="233">
        <v>12021892.920000002</v>
      </c>
      <c r="KG305" s="241">
        <v>0.46021764779908658</v>
      </c>
      <c r="KH305" s="235">
        <v>80</v>
      </c>
      <c r="KI305" s="241">
        <v>0.40404040404040403</v>
      </c>
      <c r="KK305" s="234" t="s">
        <v>84</v>
      </c>
      <c r="KL305" s="233">
        <v>11791144.030000001</v>
      </c>
      <c r="KM305" s="241">
        <v>0.45727082134845287</v>
      </c>
      <c r="KN305" s="235">
        <v>79</v>
      </c>
      <c r="KO305" s="241">
        <v>0.40306122448979592</v>
      </c>
      <c r="KQ305" s="182" t="s">
        <v>84</v>
      </c>
      <c r="KR305" s="183">
        <v>11781503.249999996</v>
      </c>
      <c r="KS305" s="184">
        <v>0.46497797384967821</v>
      </c>
      <c r="KT305" s="185">
        <v>79</v>
      </c>
      <c r="KU305" s="184">
        <v>0.40721649484536082</v>
      </c>
      <c r="KW305" s="182" t="s">
        <v>84</v>
      </c>
      <c r="KX305" s="183">
        <v>0</v>
      </c>
      <c r="KY305" s="184">
        <v>0</v>
      </c>
      <c r="KZ305" s="185">
        <v>0</v>
      </c>
      <c r="LA305" s="184">
        <v>0</v>
      </c>
    </row>
    <row r="306" spans="1:313" ht="18" x14ac:dyDescent="0.35">
      <c r="A306" s="234" t="s">
        <v>85</v>
      </c>
      <c r="B306" s="233">
        <v>21913175.600000005</v>
      </c>
      <c r="C306" s="241">
        <v>0.21524731661027688</v>
      </c>
      <c r="D306" s="235">
        <v>195</v>
      </c>
      <c r="E306" s="241">
        <v>0.25161290322580643</v>
      </c>
      <c r="G306" s="234" t="s">
        <v>85</v>
      </c>
      <c r="H306" s="233">
        <v>21833374.930000018</v>
      </c>
      <c r="I306" s="241">
        <v>0.21993865005308766</v>
      </c>
      <c r="J306" s="235">
        <v>193</v>
      </c>
      <c r="K306" s="241">
        <v>0.25064935064935062</v>
      </c>
      <c r="M306" s="234" t="s">
        <v>85</v>
      </c>
      <c r="N306" s="233">
        <v>21144505.910000023</v>
      </c>
      <c r="O306" s="241">
        <v>0.2179789187493642</v>
      </c>
      <c r="P306" s="235">
        <v>183</v>
      </c>
      <c r="Q306" s="241">
        <v>0.24796747967479674</v>
      </c>
      <c r="S306" s="234" t="s">
        <v>85</v>
      </c>
      <c r="T306" s="233">
        <v>20369758.590000011</v>
      </c>
      <c r="U306" s="241">
        <v>0.21700494954089172</v>
      </c>
      <c r="V306" s="235">
        <v>170</v>
      </c>
      <c r="W306" s="241">
        <v>0.24113475177304963</v>
      </c>
      <c r="Y306" s="234" t="s">
        <v>85</v>
      </c>
      <c r="Z306" s="233">
        <v>19738540.210000008</v>
      </c>
      <c r="AA306" s="241">
        <v>0.21623110617515409</v>
      </c>
      <c r="AB306" s="235">
        <v>165</v>
      </c>
      <c r="AC306" s="241">
        <v>0.24087591240875914</v>
      </c>
      <c r="AF306" s="234" t="s">
        <v>85</v>
      </c>
      <c r="AG306" s="233">
        <v>19119902.840000011</v>
      </c>
      <c r="AH306" s="241">
        <v>0.21639885960494634</v>
      </c>
      <c r="AI306" s="235">
        <v>161</v>
      </c>
      <c r="AJ306" s="241">
        <v>0.24807395993836673</v>
      </c>
      <c r="AL306" s="234" t="s">
        <v>85</v>
      </c>
      <c r="AM306" s="233">
        <v>18356181.170000006</v>
      </c>
      <c r="AN306" s="241">
        <v>0.22071556673364415</v>
      </c>
      <c r="AO306" s="235">
        <v>153</v>
      </c>
      <c r="AP306" s="241">
        <v>0.25415282392026578</v>
      </c>
      <c r="AR306" s="234" t="s">
        <v>85</v>
      </c>
      <c r="AS306" s="233">
        <v>17507941.860000003</v>
      </c>
      <c r="AT306" s="241">
        <v>0.22392075016944898</v>
      </c>
      <c r="AU306" s="235">
        <v>145</v>
      </c>
      <c r="AV306" s="241">
        <v>0.25573192239858905</v>
      </c>
      <c r="AY306" s="234" t="s">
        <v>85</v>
      </c>
      <c r="AZ306" s="233">
        <v>16807937.920000009</v>
      </c>
      <c r="BA306" s="241">
        <v>0.23104386599824769</v>
      </c>
      <c r="BB306" s="235">
        <v>135</v>
      </c>
      <c r="BC306" s="241">
        <v>0.25665399239543724</v>
      </c>
      <c r="BE306" s="234" t="s">
        <v>85</v>
      </c>
      <c r="BF306" s="233">
        <v>15577992.9</v>
      </c>
      <c r="BG306" s="241">
        <v>0.22531430741890301</v>
      </c>
      <c r="BH306" s="235">
        <v>123</v>
      </c>
      <c r="BI306" s="241">
        <v>0.25153374233128833</v>
      </c>
      <c r="BK306" s="234" t="s">
        <v>85</v>
      </c>
      <c r="BL306" s="233">
        <v>11259175.960000001</v>
      </c>
      <c r="BM306" s="241">
        <v>0.211584987593635</v>
      </c>
      <c r="BN306" s="235">
        <v>101</v>
      </c>
      <c r="BO306" s="241">
        <v>0.24938271604938272</v>
      </c>
      <c r="BQ306" s="234" t="s">
        <v>85</v>
      </c>
      <c r="BR306" s="233">
        <v>8371566.2700000014</v>
      </c>
      <c r="BS306" s="241">
        <v>0.18436537978041306</v>
      </c>
      <c r="BT306" s="235">
        <v>76</v>
      </c>
      <c r="BU306" s="241">
        <v>0.22352941176470589</v>
      </c>
      <c r="BW306" s="234" t="s">
        <v>85</v>
      </c>
      <c r="BX306" s="233">
        <v>8072220.830000001</v>
      </c>
      <c r="BY306" s="241">
        <v>0.18420481257136689</v>
      </c>
      <c r="BZ306" s="235">
        <v>73</v>
      </c>
      <c r="CA306" s="241">
        <v>0.22461538461538461</v>
      </c>
      <c r="CC306" s="234" t="s">
        <v>85</v>
      </c>
      <c r="CD306" s="233">
        <v>7814184.419999999</v>
      </c>
      <c r="CE306" s="241">
        <v>0.18601807990361538</v>
      </c>
      <c r="CF306" s="235">
        <v>69</v>
      </c>
      <c r="CG306" s="241">
        <v>0.22402597402597402</v>
      </c>
      <c r="CI306" s="234" t="s">
        <v>85</v>
      </c>
      <c r="CJ306" s="233">
        <v>7290231.6399999987</v>
      </c>
      <c r="CK306" s="241">
        <v>0.18385181425297326</v>
      </c>
      <c r="CL306" s="235">
        <v>65</v>
      </c>
      <c r="CM306" s="241">
        <v>0.22569444444444445</v>
      </c>
      <c r="CO306" s="234" t="s">
        <v>85</v>
      </c>
      <c r="CP306" s="233">
        <v>6880922.3899999997</v>
      </c>
      <c r="CQ306" s="241">
        <v>0.18069434373810309</v>
      </c>
      <c r="CR306" s="235">
        <v>61</v>
      </c>
      <c r="CS306" s="241">
        <v>0.22021660649819494</v>
      </c>
      <c r="CU306" s="234" t="s">
        <v>85</v>
      </c>
      <c r="CV306" s="233">
        <v>6811378.5499999989</v>
      </c>
      <c r="CW306" s="241">
        <v>0.18310743606991897</v>
      </c>
      <c r="CX306" s="235">
        <v>60</v>
      </c>
      <c r="CY306" s="241">
        <v>0.21978021978021978</v>
      </c>
      <c r="DA306" s="234" t="s">
        <v>85</v>
      </c>
      <c r="DB306" s="233">
        <v>6759918.9300000006</v>
      </c>
      <c r="DC306" s="241">
        <v>0.18538591010344238</v>
      </c>
      <c r="DD306" s="235">
        <v>59</v>
      </c>
      <c r="DE306" s="241">
        <v>0.21771217712177121</v>
      </c>
      <c r="DG306" s="234" t="s">
        <v>85</v>
      </c>
      <c r="DH306" s="233">
        <v>6701694.2600000007</v>
      </c>
      <c r="DI306" s="241">
        <v>0.18453580099556482</v>
      </c>
      <c r="DJ306" s="235">
        <v>57</v>
      </c>
      <c r="DK306" s="241">
        <v>0.21189591078066913</v>
      </c>
      <c r="DM306" s="234" t="s">
        <v>85</v>
      </c>
      <c r="DN306" s="233">
        <v>6698592.8500000006</v>
      </c>
      <c r="DO306" s="241">
        <v>0.18916113315778163</v>
      </c>
      <c r="DP306" s="235">
        <v>57</v>
      </c>
      <c r="DQ306" s="241">
        <v>0.21673003802281368</v>
      </c>
      <c r="DS306" s="234" t="s">
        <v>85</v>
      </c>
      <c r="DT306" s="233">
        <v>6694884.6800000006</v>
      </c>
      <c r="DU306" s="241">
        <v>0.19003956701305727</v>
      </c>
      <c r="DV306" s="235">
        <v>57</v>
      </c>
      <c r="DW306" s="241">
        <v>0.21839080459770116</v>
      </c>
      <c r="DY306" s="234" t="s">
        <v>85</v>
      </c>
      <c r="DZ306" s="233">
        <v>6710406.4799999995</v>
      </c>
      <c r="EA306" s="241">
        <v>0.1920139410776936</v>
      </c>
      <c r="EB306" s="235">
        <v>57</v>
      </c>
      <c r="EC306" s="241">
        <v>0.22007722007722008</v>
      </c>
      <c r="EE306" s="234" t="s">
        <v>85</v>
      </c>
      <c r="EF306" s="233">
        <v>6708486.1299999999</v>
      </c>
      <c r="EG306" s="241">
        <v>0.19485888144089497</v>
      </c>
      <c r="EH306" s="235">
        <v>57</v>
      </c>
      <c r="EI306" s="241">
        <v>0.22265625</v>
      </c>
      <c r="EK306" s="234" t="s">
        <v>85</v>
      </c>
      <c r="EL306" s="233">
        <v>6634524.3000000007</v>
      </c>
      <c r="EM306" s="241">
        <v>0.19446040314639224</v>
      </c>
      <c r="EN306" s="235">
        <v>56</v>
      </c>
      <c r="EO306" s="241">
        <v>0.22134387351778656</v>
      </c>
      <c r="EQ306" s="234" t="s">
        <v>85</v>
      </c>
      <c r="ER306" s="233">
        <v>6631034.7400000002</v>
      </c>
      <c r="ES306" s="241">
        <v>0.19495883048367252</v>
      </c>
      <c r="ET306" s="235">
        <v>56</v>
      </c>
      <c r="EU306" s="241">
        <v>0.22310756972111553</v>
      </c>
      <c r="EW306" s="234" t="s">
        <v>85</v>
      </c>
      <c r="EX306" s="233">
        <v>6624738.6400000006</v>
      </c>
      <c r="EY306" s="241">
        <v>0.19491972365670476</v>
      </c>
      <c r="EZ306" s="235">
        <v>56</v>
      </c>
      <c r="FA306" s="241">
        <v>0.22310756972111553</v>
      </c>
      <c r="FC306" s="234" t="s">
        <v>85</v>
      </c>
      <c r="FD306" s="233">
        <v>6605294.7699999996</v>
      </c>
      <c r="FE306" s="241">
        <v>0.19457716599885178</v>
      </c>
      <c r="FF306" s="235">
        <v>56</v>
      </c>
      <c r="FG306" s="241">
        <v>0.22310756972111553</v>
      </c>
      <c r="FI306" s="234" t="s">
        <v>85</v>
      </c>
      <c r="FJ306" s="233">
        <v>6598385.1200000001</v>
      </c>
      <c r="FK306" s="241">
        <v>0.19481408829316568</v>
      </c>
      <c r="FL306" s="235">
        <v>56</v>
      </c>
      <c r="FM306" s="241">
        <v>0.22310756972111553</v>
      </c>
      <c r="FO306" s="234" t="s">
        <v>85</v>
      </c>
      <c r="FP306" s="233">
        <v>6591993.290000001</v>
      </c>
      <c r="FQ306" s="241">
        <v>0.19571393608606535</v>
      </c>
      <c r="FR306" s="235">
        <v>56</v>
      </c>
      <c r="FS306" s="241">
        <v>0.224</v>
      </c>
      <c r="FU306" s="234" t="s">
        <v>85</v>
      </c>
      <c r="FV306" s="233">
        <v>6586206.3099999996</v>
      </c>
      <c r="FW306" s="241">
        <v>0.1952612396308816</v>
      </c>
      <c r="FX306" s="235">
        <v>56</v>
      </c>
      <c r="FY306" s="241">
        <v>0.224</v>
      </c>
      <c r="GA306" s="234" t="s">
        <v>85</v>
      </c>
      <c r="GB306" s="233">
        <v>6575826.0300000003</v>
      </c>
      <c r="GC306" s="241">
        <v>0.19517310188061751</v>
      </c>
      <c r="GD306" s="235">
        <v>56</v>
      </c>
      <c r="GE306" s="241">
        <v>0.224</v>
      </c>
      <c r="GG306" s="234" t="s">
        <v>85</v>
      </c>
      <c r="GH306" s="233">
        <v>6564723.54</v>
      </c>
      <c r="GI306" s="241">
        <v>0.1980545500789074</v>
      </c>
      <c r="GJ306" s="235">
        <v>56</v>
      </c>
      <c r="GK306" s="241">
        <v>0.22580645161290322</v>
      </c>
      <c r="GM306" s="234" t="s">
        <v>85</v>
      </c>
      <c r="GN306" s="233">
        <v>6334908.8399999989</v>
      </c>
      <c r="GO306" s="241">
        <v>0.19583228258347557</v>
      </c>
      <c r="GP306" s="235">
        <v>53</v>
      </c>
      <c r="GQ306" s="241">
        <v>0.21900826446280991</v>
      </c>
      <c r="GS306" s="234" t="s">
        <v>85</v>
      </c>
      <c r="GT306" s="233">
        <v>6325692.2300000014</v>
      </c>
      <c r="GU306" s="241">
        <v>0.19595722478478109</v>
      </c>
      <c r="GV306" s="235">
        <v>53</v>
      </c>
      <c r="GW306" s="241">
        <v>0.21991701244813278</v>
      </c>
      <c r="GY306" s="234" t="s">
        <v>85</v>
      </c>
      <c r="GZ306" s="233">
        <v>6307487.1700000009</v>
      </c>
      <c r="HA306" s="241">
        <v>0.19598772796458383</v>
      </c>
      <c r="HB306" s="235">
        <v>53</v>
      </c>
      <c r="HC306" s="241">
        <v>0.22175732217573221</v>
      </c>
      <c r="HE306" s="234" t="s">
        <v>85</v>
      </c>
      <c r="HF306" s="233">
        <v>6233378.3600000013</v>
      </c>
      <c r="HG306" s="241">
        <v>0.19472157527348621</v>
      </c>
      <c r="HH306" s="235">
        <v>51</v>
      </c>
      <c r="HI306" s="241">
        <v>0.21610169491525424</v>
      </c>
      <c r="HK306" s="234" t="s">
        <v>85</v>
      </c>
      <c r="HL306" s="233">
        <v>6214992.96</v>
      </c>
      <c r="HM306" s="241">
        <v>0.1960998032283123</v>
      </c>
      <c r="HN306" s="235">
        <v>51</v>
      </c>
      <c r="HO306" s="241">
        <v>0.21702127659574469</v>
      </c>
      <c r="HQ306" s="234" t="s">
        <v>85</v>
      </c>
      <c r="HR306" s="233">
        <v>6166474.0899999999</v>
      </c>
      <c r="HS306" s="241">
        <v>0.1960004431901245</v>
      </c>
      <c r="HT306" s="235">
        <v>50</v>
      </c>
      <c r="HU306" s="241">
        <v>0.21459227467811159</v>
      </c>
      <c r="HW306" s="234" t="s">
        <v>85</v>
      </c>
      <c r="HX306" s="233">
        <v>6102007.1299999999</v>
      </c>
      <c r="HY306" s="241">
        <v>0.19580429531671303</v>
      </c>
      <c r="HZ306" s="235">
        <v>49</v>
      </c>
      <c r="IA306" s="241">
        <v>0.21212121212121213</v>
      </c>
      <c r="IC306" s="234" t="s">
        <v>85</v>
      </c>
      <c r="ID306" s="233">
        <v>6093432.9999999991</v>
      </c>
      <c r="IE306" s="241">
        <v>0.198389029830431</v>
      </c>
      <c r="IF306" s="235">
        <v>49</v>
      </c>
      <c r="IG306" s="241">
        <v>0.21491228070175439</v>
      </c>
      <c r="II306" s="234" t="s">
        <v>85</v>
      </c>
      <c r="IJ306" s="233">
        <v>5941868.9500000002</v>
      </c>
      <c r="IK306" s="241">
        <v>0.19777171933404988</v>
      </c>
      <c r="IL306" s="235">
        <v>48</v>
      </c>
      <c r="IM306" s="241">
        <v>0.21333333333333335</v>
      </c>
      <c r="IO306" s="234" t="s">
        <v>85</v>
      </c>
      <c r="IP306" s="233">
        <v>5706208.3499999996</v>
      </c>
      <c r="IQ306" s="241">
        <v>0.1930302340287528</v>
      </c>
      <c r="IR306" s="235">
        <v>46</v>
      </c>
      <c r="IS306" s="241">
        <v>0.2072072072072072</v>
      </c>
      <c r="IU306" s="234" t="s">
        <v>85</v>
      </c>
      <c r="IV306" s="233">
        <v>5225664.88</v>
      </c>
      <c r="IW306" s="241">
        <v>0.18101434289291743</v>
      </c>
      <c r="IX306" s="235">
        <v>46</v>
      </c>
      <c r="IY306" s="241">
        <v>0.21004566210045661</v>
      </c>
      <c r="JA306" s="234" t="s">
        <v>85</v>
      </c>
      <c r="JB306" s="233">
        <v>4882820.4400000004</v>
      </c>
      <c r="JC306" s="241">
        <v>0.17287053227767885</v>
      </c>
      <c r="JD306" s="235">
        <v>44</v>
      </c>
      <c r="JE306" s="241">
        <v>0.20370370370370369</v>
      </c>
      <c r="JG306" s="234" t="s">
        <v>85</v>
      </c>
      <c r="JH306" s="233">
        <v>4759553.040000001</v>
      </c>
      <c r="JI306" s="241">
        <v>0.17080768227927975</v>
      </c>
      <c r="JJ306" s="235">
        <v>42</v>
      </c>
      <c r="JK306" s="241">
        <v>0.19811320754716982</v>
      </c>
      <c r="JM306" s="234" t="s">
        <v>85</v>
      </c>
      <c r="JN306" s="233">
        <v>4399385.79</v>
      </c>
      <c r="JO306" s="241">
        <v>0.16218714803977519</v>
      </c>
      <c r="JP306" s="235">
        <v>39</v>
      </c>
      <c r="JQ306" s="241">
        <v>0.18932038834951456</v>
      </c>
      <c r="JS306" s="234" t="s">
        <v>85</v>
      </c>
      <c r="JT306" s="233">
        <v>4339278.09</v>
      </c>
      <c r="JU306" s="241">
        <v>0.16161553904489734</v>
      </c>
      <c r="JV306" s="235">
        <v>38</v>
      </c>
      <c r="JW306" s="241">
        <v>0.18719211822660098</v>
      </c>
      <c r="JY306" s="234" t="s">
        <v>85</v>
      </c>
      <c r="JZ306" s="233">
        <v>4330977.2600000007</v>
      </c>
      <c r="KA306" s="241">
        <v>0.16445697317566921</v>
      </c>
      <c r="KB306" s="235">
        <v>38</v>
      </c>
      <c r="KC306" s="241">
        <v>0.19095477386934673</v>
      </c>
      <c r="KE306" s="234" t="s">
        <v>85</v>
      </c>
      <c r="KF306" s="233">
        <v>4323655.2300000004</v>
      </c>
      <c r="KG306" s="241">
        <v>0.16551656657451069</v>
      </c>
      <c r="KH306" s="235">
        <v>38</v>
      </c>
      <c r="KI306" s="241">
        <v>0.19191919191919191</v>
      </c>
      <c r="KK306" s="234" t="s">
        <v>85</v>
      </c>
      <c r="KL306" s="233">
        <v>4316282.07</v>
      </c>
      <c r="KM306" s="241">
        <v>0.16738917295037914</v>
      </c>
      <c r="KN306" s="235">
        <v>38</v>
      </c>
      <c r="KO306" s="241">
        <v>0.19387755102040816</v>
      </c>
      <c r="KQ306" s="182" t="s">
        <v>85</v>
      </c>
      <c r="KR306" s="183">
        <v>4072579.21</v>
      </c>
      <c r="KS306" s="184">
        <v>0.16073157976747354</v>
      </c>
      <c r="KT306" s="185">
        <v>37</v>
      </c>
      <c r="KU306" s="184">
        <v>0.19072164948453607</v>
      </c>
      <c r="KW306" s="182" t="s">
        <v>85</v>
      </c>
      <c r="KX306" s="183">
        <v>0</v>
      </c>
      <c r="KY306" s="184">
        <v>0</v>
      </c>
      <c r="KZ306" s="185">
        <v>0</v>
      </c>
      <c r="LA306" s="184">
        <v>0</v>
      </c>
    </row>
    <row r="307" spans="1:313" ht="18" x14ac:dyDescent="0.35">
      <c r="A307" s="234" t="s">
        <v>86</v>
      </c>
      <c r="B307" s="233">
        <v>2013413.74</v>
      </c>
      <c r="C307" s="241">
        <v>1.9777229584253479E-2</v>
      </c>
      <c r="D307" s="235">
        <v>30</v>
      </c>
      <c r="E307" s="241">
        <v>3.870967741935484E-2</v>
      </c>
      <c r="G307" s="234" t="s">
        <v>86</v>
      </c>
      <c r="H307" s="233">
        <v>2015451.49</v>
      </c>
      <c r="I307" s="241">
        <v>2.0302664218393638E-2</v>
      </c>
      <c r="J307" s="235">
        <v>30</v>
      </c>
      <c r="K307" s="241">
        <v>3.896103896103896E-2</v>
      </c>
      <c r="M307" s="234" t="s">
        <v>86</v>
      </c>
      <c r="N307" s="233">
        <v>1854375.73</v>
      </c>
      <c r="O307" s="241">
        <v>1.9116777582837471E-2</v>
      </c>
      <c r="P307" s="235">
        <v>25</v>
      </c>
      <c r="Q307" s="241">
        <v>3.3875338753387531E-2</v>
      </c>
      <c r="S307" s="234" t="s">
        <v>86</v>
      </c>
      <c r="T307" s="233">
        <v>1848808.23</v>
      </c>
      <c r="U307" s="241">
        <v>1.9695890596312417E-2</v>
      </c>
      <c r="V307" s="235">
        <v>24</v>
      </c>
      <c r="W307" s="241">
        <v>3.4042553191489362E-2</v>
      </c>
      <c r="Y307" s="234" t="s">
        <v>86</v>
      </c>
      <c r="Z307" s="233">
        <v>1768007.34</v>
      </c>
      <c r="AA307" s="241">
        <v>1.9368108218069262E-2</v>
      </c>
      <c r="AB307" s="235">
        <v>23</v>
      </c>
      <c r="AC307" s="241">
        <v>3.3576642335766425E-2</v>
      </c>
      <c r="AF307" s="234" t="s">
        <v>86</v>
      </c>
      <c r="AG307" s="233">
        <v>1741800.74</v>
      </c>
      <c r="AH307" s="241">
        <v>1.9713682488307634E-2</v>
      </c>
      <c r="AI307" s="235">
        <v>22</v>
      </c>
      <c r="AJ307" s="241">
        <v>3.3898305084745763E-2</v>
      </c>
      <c r="AL307" s="234" t="s">
        <v>86</v>
      </c>
      <c r="AM307" s="233">
        <v>1427844.16</v>
      </c>
      <c r="AN307" s="241">
        <v>1.7168463857655636E-2</v>
      </c>
      <c r="AO307" s="235">
        <v>19</v>
      </c>
      <c r="AP307" s="241">
        <v>3.1561461794019932E-2</v>
      </c>
      <c r="AR307" s="234" t="s">
        <v>86</v>
      </c>
      <c r="AS307" s="233">
        <v>1350808.13</v>
      </c>
      <c r="AT307" s="241">
        <v>1.7276386466398199E-2</v>
      </c>
      <c r="AU307" s="235">
        <v>16</v>
      </c>
      <c r="AV307" s="241">
        <v>2.821869488536155E-2</v>
      </c>
      <c r="AY307" s="234" t="s">
        <v>86</v>
      </c>
      <c r="AZ307" s="233">
        <v>955618.18</v>
      </c>
      <c r="BA307" s="241">
        <v>1.3136038446613279E-2</v>
      </c>
      <c r="BB307" s="235">
        <v>13</v>
      </c>
      <c r="BC307" s="241">
        <v>2.4714828897338403E-2</v>
      </c>
      <c r="BE307" s="234" t="s">
        <v>86</v>
      </c>
      <c r="BF307" s="233">
        <v>873101.13</v>
      </c>
      <c r="BG307" s="241">
        <v>1.2628210686410802E-2</v>
      </c>
      <c r="BH307" s="235">
        <v>10</v>
      </c>
      <c r="BI307" s="241">
        <v>2.0449897750511249E-2</v>
      </c>
      <c r="BK307" s="234" t="s">
        <v>86</v>
      </c>
      <c r="BL307" s="233">
        <v>870971.43</v>
      </c>
      <c r="BM307" s="241">
        <v>1.6367492600316422E-2</v>
      </c>
      <c r="BN307" s="235">
        <v>9</v>
      </c>
      <c r="BO307" s="241">
        <v>2.2222222222222223E-2</v>
      </c>
      <c r="BQ307" s="234" t="s">
        <v>86</v>
      </c>
      <c r="BR307" s="233">
        <v>774300.61</v>
      </c>
      <c r="BS307" s="241">
        <v>1.7052272110467982E-2</v>
      </c>
      <c r="BT307" s="235">
        <v>7</v>
      </c>
      <c r="BU307" s="241">
        <v>2.0588235294117647E-2</v>
      </c>
      <c r="BW307" s="234" t="s">
        <v>86</v>
      </c>
      <c r="BX307" s="233">
        <v>848566.46</v>
      </c>
      <c r="BY307" s="241">
        <v>1.936394320850713E-2</v>
      </c>
      <c r="BZ307" s="235">
        <v>7</v>
      </c>
      <c r="CA307" s="241">
        <v>2.1538461538461538E-2</v>
      </c>
      <c r="CC307" s="234" t="s">
        <v>86</v>
      </c>
      <c r="CD307" s="233">
        <v>909582.45</v>
      </c>
      <c r="CE307" s="241">
        <v>2.1652775487352303E-2</v>
      </c>
      <c r="CF307" s="235">
        <v>7</v>
      </c>
      <c r="CG307" s="241">
        <v>2.2727272727272728E-2</v>
      </c>
      <c r="CI307" s="234" t="s">
        <v>86</v>
      </c>
      <c r="CJ307" s="233">
        <v>732037.63</v>
      </c>
      <c r="CK307" s="241">
        <v>1.8461203021108229E-2</v>
      </c>
      <c r="CL307" s="235">
        <v>5</v>
      </c>
      <c r="CM307" s="241">
        <v>1.7361111111111112E-2</v>
      </c>
      <c r="CO307" s="234" t="s">
        <v>86</v>
      </c>
      <c r="CP307" s="233">
        <v>706561.26</v>
      </c>
      <c r="CQ307" s="241">
        <v>1.8554434413039098E-2</v>
      </c>
      <c r="CR307" s="235">
        <v>5</v>
      </c>
      <c r="CS307" s="241">
        <v>1.8050541516245487E-2</v>
      </c>
      <c r="CU307" s="234" t="s">
        <v>86</v>
      </c>
      <c r="CV307" s="233">
        <v>706561.26</v>
      </c>
      <c r="CW307" s="241">
        <v>1.8994190352983893E-2</v>
      </c>
      <c r="CX307" s="235">
        <v>5</v>
      </c>
      <c r="CY307" s="241">
        <v>1.8315018315018316E-2</v>
      </c>
      <c r="DA307" s="234" t="s">
        <v>86</v>
      </c>
      <c r="DB307" s="233">
        <v>706561.26</v>
      </c>
      <c r="DC307" s="241">
        <v>1.9376933893042261E-2</v>
      </c>
      <c r="DD307" s="235">
        <v>5</v>
      </c>
      <c r="DE307" s="241">
        <v>1.8450184501845018E-2</v>
      </c>
      <c r="DG307" s="234" t="s">
        <v>86</v>
      </c>
      <c r="DH307" s="233">
        <v>706561.26</v>
      </c>
      <c r="DI307" s="241">
        <v>1.9455654496917552E-2</v>
      </c>
      <c r="DJ307" s="235">
        <v>5</v>
      </c>
      <c r="DK307" s="241">
        <v>1.858736059479554E-2</v>
      </c>
      <c r="DM307" s="234" t="s">
        <v>86</v>
      </c>
      <c r="DN307" s="233">
        <v>706561.6</v>
      </c>
      <c r="DO307" s="241">
        <v>1.9952547631220074E-2</v>
      </c>
      <c r="DP307" s="235">
        <v>5</v>
      </c>
      <c r="DQ307" s="241">
        <v>1.9011406844106463E-2</v>
      </c>
      <c r="DS307" s="234" t="s">
        <v>86</v>
      </c>
      <c r="DT307" s="233">
        <v>681578.22</v>
      </c>
      <c r="DU307" s="241">
        <v>1.9347133820134789E-2</v>
      </c>
      <c r="DV307" s="235">
        <v>5</v>
      </c>
      <c r="DW307" s="241">
        <v>1.9157088122605363E-2</v>
      </c>
      <c r="DY307" s="234" t="s">
        <v>86</v>
      </c>
      <c r="DZ307" s="233">
        <v>646655.46</v>
      </c>
      <c r="EA307" s="241">
        <v>1.8503627725694621E-2</v>
      </c>
      <c r="EB307" s="235">
        <v>5</v>
      </c>
      <c r="EC307" s="241">
        <v>1.9305019305019305E-2</v>
      </c>
      <c r="EE307" s="234" t="s">
        <v>86</v>
      </c>
      <c r="EF307" s="233">
        <v>632070.53</v>
      </c>
      <c r="EG307" s="241">
        <v>1.835951570605001E-2</v>
      </c>
      <c r="EH307" s="235">
        <v>5</v>
      </c>
      <c r="EI307" s="241">
        <v>1.953125E-2</v>
      </c>
      <c r="EK307" s="234" t="s">
        <v>86</v>
      </c>
      <c r="EL307" s="233">
        <v>632200.62999999989</v>
      </c>
      <c r="EM307" s="241">
        <v>1.8530038299686854E-2</v>
      </c>
      <c r="EN307" s="235">
        <v>5</v>
      </c>
      <c r="EO307" s="241">
        <v>1.9762845849802372E-2</v>
      </c>
      <c r="EQ307" s="234" t="s">
        <v>86</v>
      </c>
      <c r="ER307" s="233">
        <v>705249.97</v>
      </c>
      <c r="ES307" s="241">
        <v>2.0735030766834004E-2</v>
      </c>
      <c r="ET307" s="235">
        <v>5</v>
      </c>
      <c r="EU307" s="241">
        <v>1.9920318725099601E-2</v>
      </c>
      <c r="EW307" s="234" t="s">
        <v>86</v>
      </c>
      <c r="EX307" s="233">
        <v>705249.97</v>
      </c>
      <c r="EY307" s="241">
        <v>2.0750573982085324E-2</v>
      </c>
      <c r="EZ307" s="235">
        <v>5</v>
      </c>
      <c r="FA307" s="241">
        <v>1.9920318725099601E-2</v>
      </c>
      <c r="FC307" s="234" t="s">
        <v>86</v>
      </c>
      <c r="FD307" s="233">
        <v>705249.97</v>
      </c>
      <c r="FE307" s="241">
        <v>2.0775082000371536E-2</v>
      </c>
      <c r="FF307" s="235">
        <v>5</v>
      </c>
      <c r="FG307" s="241">
        <v>1.9920318725099601E-2</v>
      </c>
      <c r="FI307" s="234" t="s">
        <v>86</v>
      </c>
      <c r="FJ307" s="233">
        <v>705249.97</v>
      </c>
      <c r="FK307" s="241">
        <v>2.0822159880891044E-2</v>
      </c>
      <c r="FL307" s="235">
        <v>5</v>
      </c>
      <c r="FM307" s="241">
        <v>1.9920318725099601E-2</v>
      </c>
      <c r="FO307" s="234" t="s">
        <v>86</v>
      </c>
      <c r="FP307" s="233">
        <v>705249.97</v>
      </c>
      <c r="FQ307" s="241">
        <v>2.0938620760228274E-2</v>
      </c>
      <c r="FR307" s="235">
        <v>5</v>
      </c>
      <c r="FS307" s="241">
        <v>0.02</v>
      </c>
      <c r="FU307" s="234" t="s">
        <v>86</v>
      </c>
      <c r="FV307" s="233">
        <v>705249.97</v>
      </c>
      <c r="FW307" s="241">
        <v>2.0908543843024874E-2</v>
      </c>
      <c r="FX307" s="235">
        <v>5</v>
      </c>
      <c r="FY307" s="241">
        <v>0.02</v>
      </c>
      <c r="GA307" s="234" t="s">
        <v>86</v>
      </c>
      <c r="GB307" s="233">
        <v>705249.97</v>
      </c>
      <c r="GC307" s="241">
        <v>2.093209638122261E-2</v>
      </c>
      <c r="GD307" s="235">
        <v>5</v>
      </c>
      <c r="GE307" s="241">
        <v>0.02</v>
      </c>
      <c r="GG307" s="234" t="s">
        <v>86</v>
      </c>
      <c r="GH307" s="233">
        <v>705249.97</v>
      </c>
      <c r="GI307" s="241">
        <v>2.1277052209499887E-2</v>
      </c>
      <c r="GJ307" s="235">
        <v>5</v>
      </c>
      <c r="GK307" s="241">
        <v>2.0161290322580645E-2</v>
      </c>
      <c r="GM307" s="234" t="s">
        <v>86</v>
      </c>
      <c r="GN307" s="233">
        <v>705249.97</v>
      </c>
      <c r="GO307" s="241">
        <v>2.1801530993621636E-2</v>
      </c>
      <c r="GP307" s="235">
        <v>5</v>
      </c>
      <c r="GQ307" s="241">
        <v>2.0661157024793389E-2</v>
      </c>
      <c r="GS307" s="234" t="s">
        <v>86</v>
      </c>
      <c r="GT307" s="233">
        <v>705249.97</v>
      </c>
      <c r="GU307" s="241">
        <v>2.1847225864915353E-2</v>
      </c>
      <c r="GV307" s="235">
        <v>5</v>
      </c>
      <c r="GW307" s="241">
        <v>2.0746887966804978E-2</v>
      </c>
      <c r="GY307" s="234" t="s">
        <v>86</v>
      </c>
      <c r="GZ307" s="233">
        <v>705249.97</v>
      </c>
      <c r="HA307" s="241">
        <v>2.1913693288953751E-2</v>
      </c>
      <c r="HB307" s="235">
        <v>5</v>
      </c>
      <c r="HC307" s="241">
        <v>2.0920502092050208E-2</v>
      </c>
      <c r="HE307" s="234" t="s">
        <v>86</v>
      </c>
      <c r="HF307" s="233">
        <v>705249.97</v>
      </c>
      <c r="HG307" s="241">
        <v>2.2030972161295029E-2</v>
      </c>
      <c r="HH307" s="235">
        <v>5</v>
      </c>
      <c r="HI307" s="241">
        <v>2.1186440677966101E-2</v>
      </c>
      <c r="HK307" s="234" t="s">
        <v>86</v>
      </c>
      <c r="HL307" s="233">
        <v>704049.26</v>
      </c>
      <c r="HM307" s="241">
        <v>2.2214654503653515E-2</v>
      </c>
      <c r="HN307" s="235">
        <v>5</v>
      </c>
      <c r="HO307" s="241">
        <v>2.1276595744680851E-2</v>
      </c>
      <c r="HQ307" s="234" t="s">
        <v>86</v>
      </c>
      <c r="HR307" s="233">
        <v>703017.86</v>
      </c>
      <c r="HS307" s="241">
        <v>2.2345315997358371E-2</v>
      </c>
      <c r="HT307" s="235">
        <v>5</v>
      </c>
      <c r="HU307" s="241">
        <v>2.1459227467811159E-2</v>
      </c>
      <c r="HW307" s="234" t="s">
        <v>86</v>
      </c>
      <c r="HX307" s="233">
        <v>683854.13</v>
      </c>
      <c r="HY307" s="241">
        <v>2.1943857680165293E-2</v>
      </c>
      <c r="HZ307" s="235">
        <v>5</v>
      </c>
      <c r="IA307" s="241">
        <v>2.1645021645021644E-2</v>
      </c>
      <c r="IC307" s="234" t="s">
        <v>86</v>
      </c>
      <c r="ID307" s="233">
        <v>391382.18000000005</v>
      </c>
      <c r="IE307" s="241">
        <v>1.2742559240926935E-2</v>
      </c>
      <c r="IF307" s="235">
        <v>4</v>
      </c>
      <c r="IG307" s="241">
        <v>1.7543859649122806E-2</v>
      </c>
      <c r="II307" s="234" t="s">
        <v>86</v>
      </c>
      <c r="IJ307" s="233">
        <v>385368.87</v>
      </c>
      <c r="IK307" s="241">
        <v>1.2826783060861676E-2</v>
      </c>
      <c r="IL307" s="235">
        <v>4</v>
      </c>
      <c r="IM307" s="241">
        <v>1.7777777777777778E-2</v>
      </c>
      <c r="IO307" s="234" t="s">
        <v>86</v>
      </c>
      <c r="IP307" s="233">
        <v>384922.39</v>
      </c>
      <c r="IQ307" s="241">
        <v>1.3021196294840316E-2</v>
      </c>
      <c r="IR307" s="235">
        <v>4</v>
      </c>
      <c r="IS307" s="241">
        <v>1.8018018018018018E-2</v>
      </c>
      <c r="IU307" s="234" t="s">
        <v>86</v>
      </c>
      <c r="IV307" s="233">
        <v>384473.94</v>
      </c>
      <c r="IW307" s="241">
        <v>1.3317979473752814E-2</v>
      </c>
      <c r="IX307" s="235">
        <v>4</v>
      </c>
      <c r="IY307" s="241">
        <v>1.8264840182648401E-2</v>
      </c>
      <c r="JA307" s="234" t="s">
        <v>86</v>
      </c>
      <c r="JB307" s="233">
        <v>384023.41000000003</v>
      </c>
      <c r="JC307" s="241">
        <v>1.359589854051428E-2</v>
      </c>
      <c r="JD307" s="235">
        <v>4</v>
      </c>
      <c r="JE307" s="241">
        <v>1.8518518518518517E-2</v>
      </c>
      <c r="JG307" s="234" t="s">
        <v>86</v>
      </c>
      <c r="JH307" s="233">
        <v>383569.17000000004</v>
      </c>
      <c r="JI307" s="241">
        <v>1.3765275934709834E-2</v>
      </c>
      <c r="JJ307" s="235">
        <v>4</v>
      </c>
      <c r="JK307" s="241">
        <v>1.8867924528301886E-2</v>
      </c>
      <c r="JM307" s="234" t="s">
        <v>86</v>
      </c>
      <c r="JN307" s="233">
        <v>356651.66000000003</v>
      </c>
      <c r="JO307" s="241">
        <v>1.3148270767827245E-2</v>
      </c>
      <c r="JP307" s="235">
        <v>4</v>
      </c>
      <c r="JQ307" s="241">
        <v>1.9417475728155338E-2</v>
      </c>
      <c r="JS307" s="234" t="s">
        <v>86</v>
      </c>
      <c r="JT307" s="233">
        <v>355864.02</v>
      </c>
      <c r="JU307" s="241">
        <v>1.325408379599477E-2</v>
      </c>
      <c r="JV307" s="235">
        <v>3</v>
      </c>
      <c r="JW307" s="241">
        <v>1.4778325123152709E-2</v>
      </c>
      <c r="JY307" s="234" t="s">
        <v>86</v>
      </c>
      <c r="JZ307" s="233">
        <v>355864.02</v>
      </c>
      <c r="KA307" s="241">
        <v>1.3512959334107842E-2</v>
      </c>
      <c r="KB307" s="235">
        <v>3</v>
      </c>
      <c r="KC307" s="241">
        <v>1.507537688442211E-2</v>
      </c>
      <c r="KE307" s="234" t="s">
        <v>86</v>
      </c>
      <c r="KF307" s="233">
        <v>355864.02</v>
      </c>
      <c r="KG307" s="241">
        <v>1.3623054481567209E-2</v>
      </c>
      <c r="KH307" s="235">
        <v>3</v>
      </c>
      <c r="KI307" s="241">
        <v>1.5151515151515152E-2</v>
      </c>
      <c r="KK307" s="234" t="s">
        <v>86</v>
      </c>
      <c r="KL307" s="233">
        <v>355864.02</v>
      </c>
      <c r="KM307" s="241">
        <v>1.3800716223950854E-2</v>
      </c>
      <c r="KN307" s="235">
        <v>3</v>
      </c>
      <c r="KO307" s="241">
        <v>1.5306122448979591E-2</v>
      </c>
      <c r="KQ307" s="182" t="s">
        <v>86</v>
      </c>
      <c r="KR307" s="183">
        <v>355864.02</v>
      </c>
      <c r="KS307" s="184">
        <v>1.4044806292915246E-2</v>
      </c>
      <c r="KT307" s="185">
        <v>3</v>
      </c>
      <c r="KU307" s="184">
        <v>1.5463917525773196E-2</v>
      </c>
      <c r="KW307" s="182" t="s">
        <v>86</v>
      </c>
      <c r="KX307" s="183">
        <v>0</v>
      </c>
      <c r="KY307" s="184">
        <v>0</v>
      </c>
      <c r="KZ307" s="185">
        <v>0</v>
      </c>
      <c r="LA307" s="184">
        <v>0</v>
      </c>
    </row>
    <row r="308" spans="1:313" ht="18" x14ac:dyDescent="0.35">
      <c r="A308" s="234" t="s">
        <v>87</v>
      </c>
      <c r="B308" s="233">
        <v>279977.18</v>
      </c>
      <c r="C308" s="241">
        <v>2.7501416411372381E-3</v>
      </c>
      <c r="D308" s="235">
        <v>4</v>
      </c>
      <c r="E308" s="241">
        <v>5.1612903225806452E-3</v>
      </c>
      <c r="G308" s="234" t="s">
        <v>87</v>
      </c>
      <c r="H308" s="233">
        <v>279975.58</v>
      </c>
      <c r="I308" s="241">
        <v>2.820335899074408E-3</v>
      </c>
      <c r="J308" s="235">
        <v>4</v>
      </c>
      <c r="K308" s="241">
        <v>5.1948051948051948E-3</v>
      </c>
      <c r="M308" s="234" t="s">
        <v>87</v>
      </c>
      <c r="N308" s="233">
        <v>279973.96000000002</v>
      </c>
      <c r="O308" s="241">
        <v>2.8862542988018049E-3</v>
      </c>
      <c r="P308" s="235">
        <v>4</v>
      </c>
      <c r="Q308" s="241">
        <v>5.4200542005420054E-3</v>
      </c>
      <c r="S308" s="234" t="s">
        <v>87</v>
      </c>
      <c r="T308" s="233">
        <v>313972.31</v>
      </c>
      <c r="U308" s="241">
        <v>3.3448381328503108E-3</v>
      </c>
      <c r="V308" s="235">
        <v>4</v>
      </c>
      <c r="W308" s="241">
        <v>5.6737588652482273E-3</v>
      </c>
      <c r="Y308" s="234" t="s">
        <v>87</v>
      </c>
      <c r="Z308" s="233">
        <v>313970.64</v>
      </c>
      <c r="AA308" s="241">
        <v>3.4394751623692166E-3</v>
      </c>
      <c r="AB308" s="235">
        <v>4</v>
      </c>
      <c r="AC308" s="241">
        <v>5.8394160583941602E-3</v>
      </c>
      <c r="AF308" s="234" t="s">
        <v>87</v>
      </c>
      <c r="AG308" s="233">
        <v>314019.08</v>
      </c>
      <c r="AH308" s="241">
        <v>3.5540646505813709E-3</v>
      </c>
      <c r="AI308" s="235">
        <v>4</v>
      </c>
      <c r="AJ308" s="241">
        <v>6.1633281972265025E-3</v>
      </c>
      <c r="AL308" s="234" t="s">
        <v>87</v>
      </c>
      <c r="AM308" s="233">
        <v>314017.37</v>
      </c>
      <c r="AN308" s="241">
        <v>3.77575930101579E-3</v>
      </c>
      <c r="AO308" s="235">
        <v>4</v>
      </c>
      <c r="AP308" s="241">
        <v>6.6445182724252493E-3</v>
      </c>
      <c r="AR308" s="234" t="s">
        <v>87</v>
      </c>
      <c r="AS308" s="233">
        <v>314015.63</v>
      </c>
      <c r="AT308" s="241">
        <v>4.0161554108868918E-3</v>
      </c>
      <c r="AU308" s="235">
        <v>4</v>
      </c>
      <c r="AV308" s="241">
        <v>7.0546737213403876E-3</v>
      </c>
      <c r="AY308" s="234" t="s">
        <v>87</v>
      </c>
      <c r="AZ308" s="233">
        <v>314013.87</v>
      </c>
      <c r="BA308" s="241">
        <v>4.3164711130650778E-3</v>
      </c>
      <c r="BB308" s="235">
        <v>4</v>
      </c>
      <c r="BC308" s="241">
        <v>7.6045627376425855E-3</v>
      </c>
      <c r="BE308" s="234" t="s">
        <v>87</v>
      </c>
      <c r="BF308" s="233">
        <v>314012.08</v>
      </c>
      <c r="BG308" s="241">
        <v>4.5417541772258202E-3</v>
      </c>
      <c r="BH308" s="235">
        <v>4</v>
      </c>
      <c r="BI308" s="241">
        <v>8.1799591002044997E-3</v>
      </c>
      <c r="BK308" s="234" t="s">
        <v>87</v>
      </c>
      <c r="BL308" s="233">
        <v>245934.51</v>
      </c>
      <c r="BM308" s="241">
        <v>4.6216570761539733E-3</v>
      </c>
      <c r="BN308" s="235">
        <v>3</v>
      </c>
      <c r="BO308" s="241">
        <v>7.4074074074074077E-3</v>
      </c>
      <c r="BQ308" s="234" t="s">
        <v>87</v>
      </c>
      <c r="BR308" s="233">
        <v>208037.56</v>
      </c>
      <c r="BS308" s="241">
        <v>4.5815708221097866E-3</v>
      </c>
      <c r="BT308" s="235">
        <v>2</v>
      </c>
      <c r="BU308" s="241">
        <v>5.8823529411764705E-3</v>
      </c>
      <c r="BW308" s="234" t="s">
        <v>87</v>
      </c>
      <c r="BX308" s="233">
        <v>208037.56</v>
      </c>
      <c r="BY308" s="241">
        <v>4.7473329279080793E-3</v>
      </c>
      <c r="BZ308" s="235">
        <v>2</v>
      </c>
      <c r="CA308" s="241">
        <v>6.1538461538461538E-3</v>
      </c>
      <c r="CC308" s="234" t="s">
        <v>87</v>
      </c>
      <c r="CD308" s="233">
        <v>208037.56</v>
      </c>
      <c r="CE308" s="241">
        <v>4.9523719148457448E-3</v>
      </c>
      <c r="CF308" s="235">
        <v>2</v>
      </c>
      <c r="CG308" s="241">
        <v>6.4935064935064939E-3</v>
      </c>
      <c r="CI308" s="234" t="s">
        <v>87</v>
      </c>
      <c r="CJ308" s="233">
        <v>172650.09</v>
      </c>
      <c r="CK308" s="241">
        <v>4.3540498909907235E-3</v>
      </c>
      <c r="CL308" s="235">
        <v>1</v>
      </c>
      <c r="CM308" s="241">
        <v>3.472222222222222E-3</v>
      </c>
      <c r="CO308" s="234" t="s">
        <v>87</v>
      </c>
      <c r="CP308" s="233">
        <v>172650.09</v>
      </c>
      <c r="CQ308" s="241">
        <v>4.5338245282656696E-3</v>
      </c>
      <c r="CR308" s="235">
        <v>1</v>
      </c>
      <c r="CS308" s="241">
        <v>3.6101083032490976E-3</v>
      </c>
      <c r="CU308" s="234" t="s">
        <v>87</v>
      </c>
      <c r="CV308" s="233">
        <v>172650.09</v>
      </c>
      <c r="CW308" s="241">
        <v>4.6412800411952965E-3</v>
      </c>
      <c r="CX308" s="235">
        <v>1</v>
      </c>
      <c r="CY308" s="241">
        <v>3.663003663003663E-3</v>
      </c>
      <c r="DA308" s="234" t="s">
        <v>87</v>
      </c>
      <c r="DB308" s="233">
        <v>122650.09</v>
      </c>
      <c r="DC308" s="241">
        <v>3.3635904208867656E-3</v>
      </c>
      <c r="DD308" s="235">
        <v>1</v>
      </c>
      <c r="DE308" s="241">
        <v>3.6900369003690036E-3</v>
      </c>
      <c r="DG308" s="234" t="s">
        <v>87</v>
      </c>
      <c r="DH308" s="233">
        <v>52650.09</v>
      </c>
      <c r="DI308" s="241">
        <v>1.4497567560831366E-3</v>
      </c>
      <c r="DJ308" s="235">
        <v>1</v>
      </c>
      <c r="DK308" s="241">
        <v>3.7174721189591076E-3</v>
      </c>
      <c r="DM308" s="234" t="s">
        <v>87</v>
      </c>
      <c r="DN308" s="233">
        <v>52650.09</v>
      </c>
      <c r="DO308" s="241">
        <v>1.4867825091443177E-3</v>
      </c>
      <c r="DP308" s="235">
        <v>1</v>
      </c>
      <c r="DQ308" s="241">
        <v>3.8022813688212928E-3</v>
      </c>
      <c r="DS308" s="234" t="s">
        <v>87</v>
      </c>
      <c r="DT308" s="233">
        <v>0</v>
      </c>
      <c r="DU308" s="241">
        <v>0</v>
      </c>
      <c r="DV308" s="235">
        <v>0</v>
      </c>
      <c r="DW308" s="241">
        <v>0</v>
      </c>
      <c r="DY308" s="234" t="s">
        <v>87</v>
      </c>
      <c r="DZ308" s="233">
        <v>0</v>
      </c>
      <c r="EA308" s="241">
        <v>0</v>
      </c>
      <c r="EB308" s="235">
        <v>0</v>
      </c>
      <c r="EC308" s="241">
        <v>0</v>
      </c>
      <c r="EE308" s="234" t="s">
        <v>87</v>
      </c>
      <c r="EF308" s="233">
        <v>0</v>
      </c>
      <c r="EG308" s="241">
        <v>0</v>
      </c>
      <c r="EH308" s="235">
        <v>0</v>
      </c>
      <c r="EI308" s="241">
        <v>0</v>
      </c>
      <c r="EK308" s="234" t="s">
        <v>87</v>
      </c>
      <c r="EL308" s="233">
        <v>0</v>
      </c>
      <c r="EM308" s="241">
        <v>0</v>
      </c>
      <c r="EN308" s="235">
        <v>0</v>
      </c>
      <c r="EO308" s="241">
        <v>0</v>
      </c>
      <c r="EQ308" s="234" t="s">
        <v>87</v>
      </c>
      <c r="ER308" s="233">
        <v>0</v>
      </c>
      <c r="ES308" s="241">
        <v>0</v>
      </c>
      <c r="ET308" s="235">
        <v>0</v>
      </c>
      <c r="EU308" s="241">
        <v>0</v>
      </c>
      <c r="EW308" s="234" t="s">
        <v>87</v>
      </c>
      <c r="EX308" s="233">
        <v>0</v>
      </c>
      <c r="EY308" s="241">
        <v>0</v>
      </c>
      <c r="EZ308" s="235">
        <v>0</v>
      </c>
      <c r="FA308" s="241">
        <v>0</v>
      </c>
      <c r="FC308" s="234" t="s">
        <v>87</v>
      </c>
      <c r="FD308" s="233">
        <v>0</v>
      </c>
      <c r="FE308" s="241">
        <v>0</v>
      </c>
      <c r="FF308" s="235">
        <v>0</v>
      </c>
      <c r="FG308" s="241">
        <v>0</v>
      </c>
      <c r="FI308" s="234" t="s">
        <v>87</v>
      </c>
      <c r="FJ308" s="233">
        <v>0</v>
      </c>
      <c r="FK308" s="241">
        <v>0</v>
      </c>
      <c r="FL308" s="235">
        <v>0</v>
      </c>
      <c r="FM308" s="241">
        <v>0</v>
      </c>
      <c r="FO308" s="234" t="s">
        <v>87</v>
      </c>
      <c r="FP308" s="233">
        <v>0</v>
      </c>
      <c r="FQ308" s="241">
        <v>0</v>
      </c>
      <c r="FR308" s="235">
        <v>0</v>
      </c>
      <c r="FS308" s="241">
        <v>0</v>
      </c>
      <c r="FU308" s="234" t="s">
        <v>87</v>
      </c>
      <c r="FV308" s="233">
        <v>0</v>
      </c>
      <c r="FW308" s="241">
        <v>0</v>
      </c>
      <c r="FX308" s="235">
        <v>0</v>
      </c>
      <c r="FY308" s="241">
        <v>0</v>
      </c>
      <c r="GA308" s="234" t="s">
        <v>87</v>
      </c>
      <c r="GB308" s="233">
        <v>0</v>
      </c>
      <c r="GC308" s="241">
        <v>0</v>
      </c>
      <c r="GD308" s="235">
        <v>0</v>
      </c>
      <c r="GE308" s="241">
        <v>0</v>
      </c>
      <c r="GG308" s="234" t="s">
        <v>87</v>
      </c>
      <c r="GH308" s="233">
        <v>0</v>
      </c>
      <c r="GI308" s="241">
        <v>0</v>
      </c>
      <c r="GJ308" s="235">
        <v>0</v>
      </c>
      <c r="GK308" s="241">
        <v>0</v>
      </c>
      <c r="GM308" s="234" t="s">
        <v>87</v>
      </c>
      <c r="GN308" s="233">
        <v>0</v>
      </c>
      <c r="GO308" s="241">
        <v>0</v>
      </c>
      <c r="GP308" s="235">
        <v>0</v>
      </c>
      <c r="GQ308" s="241">
        <v>0</v>
      </c>
      <c r="GS308" s="234" t="s">
        <v>87</v>
      </c>
      <c r="GT308" s="233">
        <v>0</v>
      </c>
      <c r="GU308" s="241">
        <v>0</v>
      </c>
      <c r="GV308" s="235">
        <v>0</v>
      </c>
      <c r="GW308" s="241">
        <v>0</v>
      </c>
      <c r="GY308" s="234" t="s">
        <v>87</v>
      </c>
      <c r="GZ308" s="233">
        <v>0</v>
      </c>
      <c r="HA308" s="241">
        <v>0</v>
      </c>
      <c r="HB308" s="235">
        <v>0</v>
      </c>
      <c r="HC308" s="241">
        <v>0</v>
      </c>
      <c r="HE308" s="234" t="s">
        <v>87</v>
      </c>
      <c r="HF308" s="233">
        <v>0</v>
      </c>
      <c r="HG308" s="241">
        <v>0</v>
      </c>
      <c r="HH308" s="235">
        <v>0</v>
      </c>
      <c r="HI308" s="241">
        <v>0</v>
      </c>
      <c r="HK308" s="234" t="s">
        <v>87</v>
      </c>
      <c r="HL308" s="233">
        <v>0</v>
      </c>
      <c r="HM308" s="241">
        <v>0</v>
      </c>
      <c r="HN308" s="235">
        <v>0</v>
      </c>
      <c r="HO308" s="241">
        <v>0</v>
      </c>
      <c r="HQ308" s="234" t="s">
        <v>87</v>
      </c>
      <c r="HR308" s="233">
        <v>0</v>
      </c>
      <c r="HS308" s="241">
        <v>0</v>
      </c>
      <c r="HT308" s="235">
        <v>0</v>
      </c>
      <c r="HU308" s="241">
        <v>0</v>
      </c>
      <c r="HW308" s="234" t="s">
        <v>87</v>
      </c>
      <c r="HX308" s="233">
        <v>0</v>
      </c>
      <c r="HY308" s="241">
        <v>0</v>
      </c>
      <c r="HZ308" s="235">
        <v>0</v>
      </c>
      <c r="IA308" s="241">
        <v>0</v>
      </c>
      <c r="IC308" s="234" t="s">
        <v>87</v>
      </c>
      <c r="ID308" s="233">
        <v>0</v>
      </c>
      <c r="IE308" s="241">
        <v>0</v>
      </c>
      <c r="IF308" s="235">
        <v>0</v>
      </c>
      <c r="IG308" s="241">
        <v>0</v>
      </c>
      <c r="II308" s="234" t="s">
        <v>87</v>
      </c>
      <c r="IJ308" s="233">
        <v>0</v>
      </c>
      <c r="IK308" s="241">
        <v>0</v>
      </c>
      <c r="IL308" s="235">
        <v>0</v>
      </c>
      <c r="IM308" s="241">
        <v>0</v>
      </c>
      <c r="IO308" s="234" t="s">
        <v>87</v>
      </c>
      <c r="IP308" s="233">
        <v>0</v>
      </c>
      <c r="IQ308" s="241">
        <v>0</v>
      </c>
      <c r="IR308" s="235">
        <v>0</v>
      </c>
      <c r="IS308" s="241">
        <v>0</v>
      </c>
      <c r="IU308" s="234" t="s">
        <v>87</v>
      </c>
      <c r="IV308" s="233">
        <v>0</v>
      </c>
      <c r="IW308" s="241">
        <v>0</v>
      </c>
      <c r="IX308" s="235">
        <v>0</v>
      </c>
      <c r="IY308" s="241">
        <v>0</v>
      </c>
      <c r="JA308" s="234" t="s">
        <v>87</v>
      </c>
      <c r="JB308" s="233">
        <v>0</v>
      </c>
      <c r="JC308" s="241">
        <v>0</v>
      </c>
      <c r="JD308" s="235">
        <v>0</v>
      </c>
      <c r="JE308" s="241">
        <v>0</v>
      </c>
      <c r="JG308" s="234" t="s">
        <v>87</v>
      </c>
      <c r="JH308" s="233">
        <v>0</v>
      </c>
      <c r="JI308" s="241">
        <v>0</v>
      </c>
      <c r="JJ308" s="235">
        <v>0</v>
      </c>
      <c r="JK308" s="241">
        <v>0</v>
      </c>
      <c r="JM308" s="234" t="s">
        <v>87</v>
      </c>
      <c r="JN308" s="233">
        <v>0</v>
      </c>
      <c r="JO308" s="241">
        <v>0</v>
      </c>
      <c r="JP308" s="235">
        <v>0</v>
      </c>
      <c r="JQ308" s="241">
        <v>0</v>
      </c>
      <c r="JS308" s="234" t="s">
        <v>87</v>
      </c>
      <c r="JT308" s="233">
        <v>0</v>
      </c>
      <c r="JU308" s="241">
        <v>0</v>
      </c>
      <c r="JV308" s="235">
        <v>0</v>
      </c>
      <c r="JW308" s="241">
        <v>0</v>
      </c>
      <c r="JY308" s="234" t="s">
        <v>87</v>
      </c>
      <c r="JZ308" s="233">
        <v>0</v>
      </c>
      <c r="KA308" s="241">
        <v>0</v>
      </c>
      <c r="KB308" s="235">
        <v>0</v>
      </c>
      <c r="KC308" s="241">
        <v>0</v>
      </c>
      <c r="KE308" s="234" t="s">
        <v>87</v>
      </c>
      <c r="KF308" s="233">
        <v>0</v>
      </c>
      <c r="KG308" s="241">
        <v>0</v>
      </c>
      <c r="KH308" s="235">
        <v>0</v>
      </c>
      <c r="KI308" s="241">
        <v>0</v>
      </c>
      <c r="KK308" s="234" t="s">
        <v>87</v>
      </c>
      <c r="KL308" s="233">
        <v>0</v>
      </c>
      <c r="KM308" s="241">
        <v>0</v>
      </c>
      <c r="KN308" s="235">
        <v>0</v>
      </c>
      <c r="KO308" s="241">
        <v>0</v>
      </c>
      <c r="KQ308" s="182" t="s">
        <v>87</v>
      </c>
      <c r="KR308" s="183">
        <v>0</v>
      </c>
      <c r="KS308" s="184">
        <v>0</v>
      </c>
      <c r="KT308" s="185">
        <v>0</v>
      </c>
      <c r="KU308" s="184">
        <v>0</v>
      </c>
      <c r="KW308" s="182" t="s">
        <v>87</v>
      </c>
      <c r="KX308" s="183">
        <v>0</v>
      </c>
      <c r="KY308" s="184">
        <v>0</v>
      </c>
      <c r="KZ308" s="185">
        <v>0</v>
      </c>
      <c r="LA308" s="184">
        <v>0</v>
      </c>
    </row>
    <row r="309" spans="1:313" ht="18" x14ac:dyDescent="0.35">
      <c r="A309" s="234" t="s">
        <v>88</v>
      </c>
      <c r="B309" s="233">
        <v>64319.15</v>
      </c>
      <c r="C309" s="241">
        <v>6.3178996494482923E-4</v>
      </c>
      <c r="D309" s="235">
        <v>1</v>
      </c>
      <c r="E309" s="241">
        <v>1.2903225806451613E-3</v>
      </c>
      <c r="G309" s="234" t="s">
        <v>88</v>
      </c>
      <c r="H309" s="233">
        <v>64045.04</v>
      </c>
      <c r="I309" s="241">
        <v>6.4515814368401863E-4</v>
      </c>
      <c r="J309" s="235">
        <v>1</v>
      </c>
      <c r="K309" s="241">
        <v>1.2987012987012987E-3</v>
      </c>
      <c r="M309" s="234" t="s">
        <v>88</v>
      </c>
      <c r="N309" s="233">
        <v>63759.43</v>
      </c>
      <c r="O309" s="241">
        <v>6.5729658903511162E-4</v>
      </c>
      <c r="P309" s="235">
        <v>1</v>
      </c>
      <c r="Q309" s="241">
        <v>1.3550135501355014E-3</v>
      </c>
      <c r="S309" s="234" t="s">
        <v>88</v>
      </c>
      <c r="T309" s="233">
        <v>63461.9</v>
      </c>
      <c r="U309" s="241">
        <v>6.7607803727383841E-4</v>
      </c>
      <c r="V309" s="235">
        <v>1</v>
      </c>
      <c r="W309" s="241">
        <v>1.4184397163120568E-3</v>
      </c>
      <c r="Y309" s="234" t="s">
        <v>88</v>
      </c>
      <c r="Z309" s="233">
        <v>63160.12</v>
      </c>
      <c r="AA309" s="241">
        <v>6.9190438950679977E-4</v>
      </c>
      <c r="AB309" s="235">
        <v>1</v>
      </c>
      <c r="AC309" s="241">
        <v>1.4598540145985401E-3</v>
      </c>
      <c r="AF309" s="234" t="s">
        <v>88</v>
      </c>
      <c r="AG309" s="233">
        <v>62854.559999999998</v>
      </c>
      <c r="AH309" s="241">
        <v>7.1138725017551752E-4</v>
      </c>
      <c r="AI309" s="235">
        <v>1</v>
      </c>
      <c r="AJ309" s="241">
        <v>1.5408320493066256E-3</v>
      </c>
      <c r="AL309" s="234" t="s">
        <v>88</v>
      </c>
      <c r="AM309" s="233">
        <v>62552.02</v>
      </c>
      <c r="AN309" s="241">
        <v>7.5212836574080507E-4</v>
      </c>
      <c r="AO309" s="235">
        <v>1</v>
      </c>
      <c r="AP309" s="241">
        <v>1.6611295681063123E-3</v>
      </c>
      <c r="AR309" s="234" t="s">
        <v>88</v>
      </c>
      <c r="AS309" s="233">
        <v>62256.02</v>
      </c>
      <c r="AT309" s="241">
        <v>7.9623377850103374E-4</v>
      </c>
      <c r="AU309" s="235">
        <v>1</v>
      </c>
      <c r="AV309" s="241">
        <v>1.7636684303350969E-3</v>
      </c>
      <c r="AY309" s="234" t="s">
        <v>88</v>
      </c>
      <c r="AZ309" s="233">
        <v>61966.48</v>
      </c>
      <c r="BA309" s="241">
        <v>8.517984281978529E-4</v>
      </c>
      <c r="BB309" s="235">
        <v>1</v>
      </c>
      <c r="BC309" s="241">
        <v>1.9011406844106464E-3</v>
      </c>
      <c r="BE309" s="234" t="s">
        <v>88</v>
      </c>
      <c r="BF309" s="233">
        <v>61683.01</v>
      </c>
      <c r="BG309" s="241">
        <v>8.9216016253693814E-4</v>
      </c>
      <c r="BH309" s="235">
        <v>1</v>
      </c>
      <c r="BI309" s="241">
        <v>2.0449897750511249E-3</v>
      </c>
      <c r="BK309" s="234" t="s">
        <v>88</v>
      </c>
      <c r="BL309" s="233">
        <v>61413.23</v>
      </c>
      <c r="BM309" s="241">
        <v>1.1540913432562655E-3</v>
      </c>
      <c r="BN309" s="235">
        <v>1</v>
      </c>
      <c r="BO309" s="241">
        <v>2.4691358024691358E-3</v>
      </c>
      <c r="BQ309" s="234" t="s">
        <v>88</v>
      </c>
      <c r="BR309" s="233">
        <v>61159.48</v>
      </c>
      <c r="BS309" s="241">
        <v>1.3469033623707521E-3</v>
      </c>
      <c r="BT309" s="235">
        <v>1</v>
      </c>
      <c r="BU309" s="241">
        <v>2.9411764705882353E-3</v>
      </c>
      <c r="BW309" s="234" t="s">
        <v>88</v>
      </c>
      <c r="BX309" s="233">
        <v>60886.09</v>
      </c>
      <c r="BY309" s="241">
        <v>1.3893959336409004E-3</v>
      </c>
      <c r="BZ309" s="235">
        <v>1</v>
      </c>
      <c r="CA309" s="241">
        <v>3.0769230769230769E-3</v>
      </c>
      <c r="CC309" s="234" t="s">
        <v>88</v>
      </c>
      <c r="CD309" s="233">
        <v>60552.35</v>
      </c>
      <c r="CE309" s="241">
        <v>1.441459693710644E-3</v>
      </c>
      <c r="CF309" s="235">
        <v>1</v>
      </c>
      <c r="CG309" s="241">
        <v>3.246753246753247E-3</v>
      </c>
      <c r="CI309" s="234" t="s">
        <v>88</v>
      </c>
      <c r="CJ309" s="233">
        <v>60213.2</v>
      </c>
      <c r="CK309" s="241">
        <v>1.5185122515499565E-3</v>
      </c>
      <c r="CL309" s="235">
        <v>1</v>
      </c>
      <c r="CM309" s="241">
        <v>3.472222222222222E-3</v>
      </c>
      <c r="CO309" s="234" t="s">
        <v>88</v>
      </c>
      <c r="CP309" s="233">
        <v>59868.55</v>
      </c>
      <c r="CQ309" s="241">
        <v>1.5721596233265773E-3</v>
      </c>
      <c r="CR309" s="235">
        <v>1</v>
      </c>
      <c r="CS309" s="241">
        <v>3.6101083032490976E-3</v>
      </c>
      <c r="CU309" s="234" t="s">
        <v>88</v>
      </c>
      <c r="CV309" s="233">
        <v>59519.28</v>
      </c>
      <c r="CW309" s="241">
        <v>1.60003186983751E-3</v>
      </c>
      <c r="CX309" s="235">
        <v>1</v>
      </c>
      <c r="CY309" s="241">
        <v>3.663003663003663E-3</v>
      </c>
      <c r="DA309" s="234" t="s">
        <v>88</v>
      </c>
      <c r="DB309" s="233">
        <v>59164.35</v>
      </c>
      <c r="DC309" s="241">
        <v>1.622539705580256E-3</v>
      </c>
      <c r="DD309" s="235">
        <v>1</v>
      </c>
      <c r="DE309" s="241">
        <v>3.6900369003690036E-3</v>
      </c>
      <c r="DG309" s="234" t="s">
        <v>88</v>
      </c>
      <c r="DH309" s="233">
        <v>58803.67</v>
      </c>
      <c r="DI309" s="241">
        <v>1.6191998506552079E-3</v>
      </c>
      <c r="DJ309" s="235">
        <v>1</v>
      </c>
      <c r="DK309" s="241">
        <v>3.7174721189591076E-3</v>
      </c>
      <c r="DM309" s="234" t="s">
        <v>88</v>
      </c>
      <c r="DN309" s="233">
        <v>58437.14</v>
      </c>
      <c r="DO309" s="241">
        <v>1.6502026423206072E-3</v>
      </c>
      <c r="DP309" s="235">
        <v>1</v>
      </c>
      <c r="DQ309" s="241">
        <v>3.8022813688212928E-3</v>
      </c>
      <c r="DS309" s="234" t="s">
        <v>88</v>
      </c>
      <c r="DT309" s="233">
        <v>58064.67</v>
      </c>
      <c r="DU309" s="241">
        <v>1.648211324463927E-3</v>
      </c>
      <c r="DV309" s="235">
        <v>1</v>
      </c>
      <c r="DW309" s="241">
        <v>3.8314176245210726E-3</v>
      </c>
      <c r="DY309" s="234" t="s">
        <v>88</v>
      </c>
      <c r="DZ309" s="233">
        <v>57686.15</v>
      </c>
      <c r="EA309" s="241">
        <v>1.6506518703616588E-3</v>
      </c>
      <c r="EB309" s="235">
        <v>1</v>
      </c>
      <c r="EC309" s="241">
        <v>3.8610038610038611E-3</v>
      </c>
      <c r="EE309" s="234" t="s">
        <v>88</v>
      </c>
      <c r="EF309" s="233">
        <v>57301.5</v>
      </c>
      <c r="EG309" s="241">
        <v>1.6644151867517454E-3</v>
      </c>
      <c r="EH309" s="235">
        <v>1</v>
      </c>
      <c r="EI309" s="241">
        <v>3.90625E-3</v>
      </c>
      <c r="EK309" s="234" t="s">
        <v>88</v>
      </c>
      <c r="EL309" s="233">
        <v>56910.62</v>
      </c>
      <c r="EM309" s="241">
        <v>1.6680716820211409E-3</v>
      </c>
      <c r="EN309" s="235">
        <v>1</v>
      </c>
      <c r="EO309" s="241">
        <v>3.952569169960474E-3</v>
      </c>
      <c r="EQ309" s="234" t="s">
        <v>88</v>
      </c>
      <c r="ER309" s="233">
        <v>56513.39</v>
      </c>
      <c r="ES309" s="241">
        <v>1.6615482881737508E-3</v>
      </c>
      <c r="ET309" s="235">
        <v>1</v>
      </c>
      <c r="EU309" s="241">
        <v>3.9840637450199202E-3</v>
      </c>
      <c r="EW309" s="234" t="s">
        <v>88</v>
      </c>
      <c r="EX309" s="233">
        <v>56109.73</v>
      </c>
      <c r="EY309" s="241">
        <v>1.6509169131617722E-3</v>
      </c>
      <c r="EZ309" s="235">
        <v>1</v>
      </c>
      <c r="FA309" s="241">
        <v>3.9840637450199202E-3</v>
      </c>
      <c r="FC309" s="234" t="s">
        <v>88</v>
      </c>
      <c r="FD309" s="233">
        <v>55699.53</v>
      </c>
      <c r="FE309" s="241">
        <v>1.6407832007878773E-3</v>
      </c>
      <c r="FF309" s="235">
        <v>1</v>
      </c>
      <c r="FG309" s="241">
        <v>3.9840637450199202E-3</v>
      </c>
      <c r="FI309" s="234" t="s">
        <v>88</v>
      </c>
      <c r="FJ309" s="233">
        <v>55282.67</v>
      </c>
      <c r="FK309" s="241">
        <v>1.6321937502280772E-3</v>
      </c>
      <c r="FL309" s="235">
        <v>1</v>
      </c>
      <c r="FM309" s="241">
        <v>3.9840637450199202E-3</v>
      </c>
      <c r="FO309" s="234" t="s">
        <v>88</v>
      </c>
      <c r="FP309" s="233">
        <v>54857.9</v>
      </c>
      <c r="FQ309" s="241">
        <v>1.6287115386939E-3</v>
      </c>
      <c r="FR309" s="235">
        <v>1</v>
      </c>
      <c r="FS309" s="241">
        <v>4.0000000000000001E-3</v>
      </c>
      <c r="FU309" s="234" t="s">
        <v>88</v>
      </c>
      <c r="FV309" s="233">
        <v>54426.26</v>
      </c>
      <c r="FW309" s="241">
        <v>1.613575174518435E-3</v>
      </c>
      <c r="FX309" s="235">
        <v>1</v>
      </c>
      <c r="FY309" s="241">
        <v>4.0000000000000001E-3</v>
      </c>
      <c r="GA309" s="234" t="s">
        <v>88</v>
      </c>
      <c r="GB309" s="233">
        <v>53987.62</v>
      </c>
      <c r="GC309" s="241">
        <v>1.6023737870315988E-3</v>
      </c>
      <c r="GD309" s="235">
        <v>1</v>
      </c>
      <c r="GE309" s="241">
        <v>4.0000000000000001E-3</v>
      </c>
      <c r="GG309" s="234" t="s">
        <v>88</v>
      </c>
      <c r="GH309" s="233">
        <v>53541.88</v>
      </c>
      <c r="GI309" s="241">
        <v>1.6153327537961864E-3</v>
      </c>
      <c r="GJ309" s="235">
        <v>1</v>
      </c>
      <c r="GK309" s="241">
        <v>4.0322580645161289E-3</v>
      </c>
      <c r="GM309" s="234" t="s">
        <v>88</v>
      </c>
      <c r="GN309" s="233">
        <v>53090.16</v>
      </c>
      <c r="GO309" s="241">
        <v>1.6411865550257758E-3</v>
      </c>
      <c r="GP309" s="235">
        <v>1</v>
      </c>
      <c r="GQ309" s="241">
        <v>4.1322314049586778E-3</v>
      </c>
      <c r="GS309" s="234" t="s">
        <v>88</v>
      </c>
      <c r="GT309" s="233">
        <v>52564.41</v>
      </c>
      <c r="GU309" s="241">
        <v>1.6283397186475817E-3</v>
      </c>
      <c r="GV309" s="235">
        <v>1</v>
      </c>
      <c r="GW309" s="241">
        <v>4.1493775933609959E-3</v>
      </c>
      <c r="GY309" s="234" t="s">
        <v>88</v>
      </c>
      <c r="GZ309" s="233">
        <v>51900.24</v>
      </c>
      <c r="HA309" s="241">
        <v>1.6126564897026355E-3</v>
      </c>
      <c r="HB309" s="235">
        <v>1</v>
      </c>
      <c r="HC309" s="241">
        <v>4.1841004184100415E-3</v>
      </c>
      <c r="HE309" s="234" t="s">
        <v>88</v>
      </c>
      <c r="HF309" s="233">
        <v>51232.47</v>
      </c>
      <c r="HG309" s="241">
        <v>1.6004270376989633E-3</v>
      </c>
      <c r="HH309" s="235">
        <v>1</v>
      </c>
      <c r="HI309" s="241">
        <v>4.2372881355932203E-3</v>
      </c>
      <c r="HK309" s="234" t="s">
        <v>88</v>
      </c>
      <c r="HL309" s="233">
        <v>50560.81</v>
      </c>
      <c r="HM309" s="241">
        <v>1.5953300278660468E-3</v>
      </c>
      <c r="HN309" s="235">
        <v>1</v>
      </c>
      <c r="HO309" s="241">
        <v>4.2553191489361703E-3</v>
      </c>
      <c r="HQ309" s="234" t="s">
        <v>88</v>
      </c>
      <c r="HR309" s="233">
        <v>49885.13</v>
      </c>
      <c r="HS309" s="241">
        <v>1.5855912869970356E-3</v>
      </c>
      <c r="HT309" s="235">
        <v>1</v>
      </c>
      <c r="HU309" s="241">
        <v>4.2918454935622317E-3</v>
      </c>
      <c r="HW309" s="234" t="s">
        <v>88</v>
      </c>
      <c r="HX309" s="233">
        <v>49206.09</v>
      </c>
      <c r="HY309" s="241">
        <v>1.5789499376970999E-3</v>
      </c>
      <c r="HZ309" s="235">
        <v>1</v>
      </c>
      <c r="IA309" s="241">
        <v>4.329004329004329E-3</v>
      </c>
      <c r="IC309" s="234" t="s">
        <v>88</v>
      </c>
      <c r="ID309" s="233">
        <v>48523.73</v>
      </c>
      <c r="IE309" s="241">
        <v>1.5798279423854798E-3</v>
      </c>
      <c r="IF309" s="235">
        <v>1</v>
      </c>
      <c r="IG309" s="241">
        <v>4.3859649122807015E-3</v>
      </c>
      <c r="II309" s="234" t="s">
        <v>88</v>
      </c>
      <c r="IJ309" s="233">
        <v>47837</v>
      </c>
      <c r="IK309" s="241">
        <v>1.592227263407239E-3</v>
      </c>
      <c r="IL309" s="235">
        <v>1</v>
      </c>
      <c r="IM309" s="241">
        <v>4.4444444444444444E-3</v>
      </c>
      <c r="IO309" s="234" t="s">
        <v>88</v>
      </c>
      <c r="IP309" s="233">
        <v>47146.38</v>
      </c>
      <c r="IQ309" s="241">
        <v>1.5948728484490951E-3</v>
      </c>
      <c r="IR309" s="235">
        <v>1</v>
      </c>
      <c r="IS309" s="241">
        <v>4.5045045045045045E-3</v>
      </c>
      <c r="IU309" s="234" t="s">
        <v>88</v>
      </c>
      <c r="IV309" s="233">
        <v>0</v>
      </c>
      <c r="IW309" s="241">
        <v>0</v>
      </c>
      <c r="IX309" s="235">
        <v>0</v>
      </c>
      <c r="IY309" s="241">
        <v>0</v>
      </c>
      <c r="JA309" s="234" t="s">
        <v>88</v>
      </c>
      <c r="JB309" s="233">
        <v>0</v>
      </c>
      <c r="JC309" s="241">
        <v>0</v>
      </c>
      <c r="JD309" s="235">
        <v>0</v>
      </c>
      <c r="JE309" s="241">
        <v>0</v>
      </c>
      <c r="JG309" s="234" t="s">
        <v>88</v>
      </c>
      <c r="JH309" s="233">
        <v>0</v>
      </c>
      <c r="JI309" s="241">
        <v>0</v>
      </c>
      <c r="JJ309" s="235">
        <v>0</v>
      </c>
      <c r="JK309" s="241">
        <v>0</v>
      </c>
      <c r="JM309" s="234" t="s">
        <v>88</v>
      </c>
      <c r="JN309" s="233">
        <v>0</v>
      </c>
      <c r="JO309" s="241">
        <v>0</v>
      </c>
      <c r="JP309" s="235">
        <v>0</v>
      </c>
      <c r="JQ309" s="241">
        <v>0</v>
      </c>
      <c r="JS309" s="234" t="s">
        <v>88</v>
      </c>
      <c r="JT309" s="233">
        <v>0</v>
      </c>
      <c r="JU309" s="241">
        <v>0</v>
      </c>
      <c r="JV309" s="235">
        <v>0</v>
      </c>
      <c r="JW309" s="241">
        <v>0</v>
      </c>
      <c r="JY309" s="234" t="s">
        <v>88</v>
      </c>
      <c r="JZ309" s="233">
        <v>0</v>
      </c>
      <c r="KA309" s="241">
        <v>0</v>
      </c>
      <c r="KB309" s="235">
        <v>0</v>
      </c>
      <c r="KC309" s="241">
        <v>0</v>
      </c>
      <c r="KE309" s="234" t="s">
        <v>88</v>
      </c>
      <c r="KF309" s="233">
        <v>0</v>
      </c>
      <c r="KG309" s="241">
        <v>0</v>
      </c>
      <c r="KH309" s="235">
        <v>0</v>
      </c>
      <c r="KI309" s="241">
        <v>0</v>
      </c>
      <c r="KK309" s="234" t="s">
        <v>88</v>
      </c>
      <c r="KL309" s="233">
        <v>0</v>
      </c>
      <c r="KM309" s="241">
        <v>0</v>
      </c>
      <c r="KN309" s="235">
        <v>0</v>
      </c>
      <c r="KO309" s="241">
        <v>0</v>
      </c>
      <c r="KQ309" s="182" t="s">
        <v>88</v>
      </c>
      <c r="KR309" s="183">
        <v>0</v>
      </c>
      <c r="KS309" s="184">
        <v>0</v>
      </c>
      <c r="KT309" s="185">
        <v>0</v>
      </c>
      <c r="KU309" s="184">
        <v>0</v>
      </c>
      <c r="KW309" s="182" t="s">
        <v>88</v>
      </c>
      <c r="KX309" s="183">
        <v>0</v>
      </c>
      <c r="KY309" s="184">
        <v>0</v>
      </c>
      <c r="KZ309" s="185">
        <v>0</v>
      </c>
      <c r="LA309" s="184">
        <v>0</v>
      </c>
    </row>
    <row r="310" spans="1:313" ht="18" x14ac:dyDescent="0.35">
      <c r="A310" s="234" t="s">
        <v>89</v>
      </c>
      <c r="B310" s="233">
        <v>0</v>
      </c>
      <c r="C310" s="241">
        <v>0</v>
      </c>
      <c r="D310" s="235">
        <v>0</v>
      </c>
      <c r="E310" s="241">
        <v>0</v>
      </c>
      <c r="G310" s="234" t="s">
        <v>89</v>
      </c>
      <c r="H310" s="233">
        <v>0</v>
      </c>
      <c r="I310" s="241">
        <v>0</v>
      </c>
      <c r="J310" s="235">
        <v>0</v>
      </c>
      <c r="K310" s="241">
        <v>0</v>
      </c>
      <c r="M310" s="234" t="s">
        <v>89</v>
      </c>
      <c r="N310" s="233">
        <v>0</v>
      </c>
      <c r="O310" s="241">
        <v>0</v>
      </c>
      <c r="P310" s="235">
        <v>0</v>
      </c>
      <c r="Q310" s="241">
        <v>0</v>
      </c>
      <c r="S310" s="234" t="s">
        <v>89</v>
      </c>
      <c r="T310" s="233">
        <v>0</v>
      </c>
      <c r="U310" s="241">
        <v>0</v>
      </c>
      <c r="V310" s="235">
        <v>0</v>
      </c>
      <c r="W310" s="241">
        <v>0</v>
      </c>
      <c r="Y310" s="234" t="s">
        <v>89</v>
      </c>
      <c r="Z310" s="233">
        <v>0</v>
      </c>
      <c r="AA310" s="241">
        <v>0</v>
      </c>
      <c r="AB310" s="235">
        <v>0</v>
      </c>
      <c r="AC310" s="241">
        <v>0</v>
      </c>
      <c r="AF310" s="234" t="s">
        <v>89</v>
      </c>
      <c r="AG310" s="233">
        <v>0</v>
      </c>
      <c r="AH310" s="241">
        <v>0</v>
      </c>
      <c r="AI310" s="235">
        <v>0</v>
      </c>
      <c r="AJ310" s="241">
        <v>0</v>
      </c>
      <c r="AL310" s="234" t="s">
        <v>89</v>
      </c>
      <c r="AM310" s="233">
        <v>0</v>
      </c>
      <c r="AN310" s="241">
        <v>0</v>
      </c>
      <c r="AO310" s="235">
        <v>0</v>
      </c>
      <c r="AP310" s="241">
        <v>0</v>
      </c>
      <c r="AR310" s="234" t="s">
        <v>89</v>
      </c>
      <c r="AS310" s="233">
        <v>0</v>
      </c>
      <c r="AT310" s="241">
        <v>0</v>
      </c>
      <c r="AU310" s="235">
        <v>0</v>
      </c>
      <c r="AV310" s="241">
        <v>0</v>
      </c>
      <c r="AY310" s="234" t="s">
        <v>89</v>
      </c>
      <c r="AZ310" s="233">
        <v>0</v>
      </c>
      <c r="BA310" s="241">
        <v>0</v>
      </c>
      <c r="BB310" s="235">
        <v>0</v>
      </c>
      <c r="BC310" s="241">
        <v>0</v>
      </c>
      <c r="BE310" s="234" t="s">
        <v>89</v>
      </c>
      <c r="BF310" s="233">
        <v>0</v>
      </c>
      <c r="BG310" s="241">
        <v>0</v>
      </c>
      <c r="BH310" s="235">
        <v>0</v>
      </c>
      <c r="BI310" s="241">
        <v>0</v>
      </c>
      <c r="BK310" s="234" t="s">
        <v>89</v>
      </c>
      <c r="BL310" s="233">
        <v>0</v>
      </c>
      <c r="BM310" s="241">
        <v>0</v>
      </c>
      <c r="BN310" s="235">
        <v>0</v>
      </c>
      <c r="BO310" s="241">
        <v>0</v>
      </c>
      <c r="BQ310" s="234" t="s">
        <v>89</v>
      </c>
      <c r="BR310" s="233">
        <v>0</v>
      </c>
      <c r="BS310" s="241">
        <v>0</v>
      </c>
      <c r="BT310" s="235">
        <v>0</v>
      </c>
      <c r="BU310" s="241">
        <v>0</v>
      </c>
      <c r="BW310" s="234" t="s">
        <v>89</v>
      </c>
      <c r="BX310" s="233">
        <v>0</v>
      </c>
      <c r="BY310" s="241">
        <v>0</v>
      </c>
      <c r="BZ310" s="235">
        <v>0</v>
      </c>
      <c r="CA310" s="241">
        <v>0</v>
      </c>
      <c r="CC310" s="234" t="s">
        <v>89</v>
      </c>
      <c r="CD310" s="233">
        <v>0</v>
      </c>
      <c r="CE310" s="241">
        <v>0</v>
      </c>
      <c r="CF310" s="235">
        <v>0</v>
      </c>
      <c r="CG310" s="241">
        <v>0</v>
      </c>
      <c r="CI310" s="234" t="s">
        <v>89</v>
      </c>
      <c r="CJ310" s="233">
        <v>0</v>
      </c>
      <c r="CK310" s="241">
        <v>0</v>
      </c>
      <c r="CL310" s="235">
        <v>0</v>
      </c>
      <c r="CM310" s="241">
        <v>0</v>
      </c>
      <c r="CO310" s="234" t="s">
        <v>89</v>
      </c>
      <c r="CP310" s="233">
        <v>0</v>
      </c>
      <c r="CQ310" s="241">
        <v>0</v>
      </c>
      <c r="CR310" s="235">
        <v>0</v>
      </c>
      <c r="CS310" s="241">
        <v>0</v>
      </c>
      <c r="CU310" s="234" t="s">
        <v>89</v>
      </c>
      <c r="CV310" s="233">
        <v>0</v>
      </c>
      <c r="CW310" s="241">
        <v>0</v>
      </c>
      <c r="CX310" s="235">
        <v>0</v>
      </c>
      <c r="CY310" s="241">
        <v>0</v>
      </c>
      <c r="DA310" s="234" t="s">
        <v>89</v>
      </c>
      <c r="DB310" s="233">
        <v>0</v>
      </c>
      <c r="DC310" s="241">
        <v>0</v>
      </c>
      <c r="DD310" s="235">
        <v>0</v>
      </c>
      <c r="DE310" s="241">
        <v>0</v>
      </c>
      <c r="DG310" s="234" t="s">
        <v>89</v>
      </c>
      <c r="DH310" s="233">
        <v>0</v>
      </c>
      <c r="DI310" s="241">
        <v>0</v>
      </c>
      <c r="DJ310" s="235">
        <v>0</v>
      </c>
      <c r="DK310" s="241">
        <v>0</v>
      </c>
      <c r="DM310" s="234" t="s">
        <v>89</v>
      </c>
      <c r="DN310" s="233">
        <v>0</v>
      </c>
      <c r="DO310" s="241">
        <v>0</v>
      </c>
      <c r="DP310" s="235">
        <v>0</v>
      </c>
      <c r="DQ310" s="241">
        <v>0</v>
      </c>
      <c r="DS310" s="234" t="s">
        <v>89</v>
      </c>
      <c r="DT310" s="233">
        <v>0</v>
      </c>
      <c r="DU310" s="241">
        <v>0</v>
      </c>
      <c r="DV310" s="235">
        <v>0</v>
      </c>
      <c r="DW310" s="241">
        <v>0</v>
      </c>
      <c r="DY310" s="234" t="s">
        <v>89</v>
      </c>
      <c r="DZ310" s="233">
        <v>0</v>
      </c>
      <c r="EA310" s="241">
        <v>0</v>
      </c>
      <c r="EB310" s="235">
        <v>0</v>
      </c>
      <c r="EC310" s="241">
        <v>0</v>
      </c>
      <c r="EE310" s="234" t="s">
        <v>89</v>
      </c>
      <c r="EF310" s="233">
        <v>0</v>
      </c>
      <c r="EG310" s="241">
        <v>0</v>
      </c>
      <c r="EH310" s="235">
        <v>0</v>
      </c>
      <c r="EI310" s="241">
        <v>0</v>
      </c>
      <c r="EK310" s="234" t="s">
        <v>89</v>
      </c>
      <c r="EL310" s="233">
        <v>0</v>
      </c>
      <c r="EM310" s="241">
        <v>0</v>
      </c>
      <c r="EN310" s="235">
        <v>0</v>
      </c>
      <c r="EO310" s="241">
        <v>0</v>
      </c>
      <c r="EQ310" s="234" t="s">
        <v>89</v>
      </c>
      <c r="ER310" s="233">
        <v>0</v>
      </c>
      <c r="ES310" s="241">
        <v>0</v>
      </c>
      <c r="ET310" s="235">
        <v>0</v>
      </c>
      <c r="EU310" s="241">
        <v>0</v>
      </c>
      <c r="EW310" s="234" t="s">
        <v>89</v>
      </c>
      <c r="EX310" s="233">
        <v>0</v>
      </c>
      <c r="EY310" s="241">
        <v>0</v>
      </c>
      <c r="EZ310" s="235">
        <v>0</v>
      </c>
      <c r="FA310" s="241">
        <v>0</v>
      </c>
      <c r="FC310" s="234" t="s">
        <v>89</v>
      </c>
      <c r="FD310" s="233">
        <v>0</v>
      </c>
      <c r="FE310" s="241">
        <v>0</v>
      </c>
      <c r="FF310" s="235">
        <v>0</v>
      </c>
      <c r="FG310" s="241">
        <v>0</v>
      </c>
      <c r="FI310" s="234" t="s">
        <v>89</v>
      </c>
      <c r="FJ310" s="233">
        <v>0</v>
      </c>
      <c r="FK310" s="241">
        <v>0</v>
      </c>
      <c r="FL310" s="235">
        <v>0</v>
      </c>
      <c r="FM310" s="241">
        <v>0</v>
      </c>
      <c r="FO310" s="234" t="s">
        <v>89</v>
      </c>
      <c r="FP310" s="233">
        <v>0</v>
      </c>
      <c r="FQ310" s="241">
        <v>0</v>
      </c>
      <c r="FR310" s="235">
        <v>0</v>
      </c>
      <c r="FS310" s="241">
        <v>0</v>
      </c>
      <c r="FU310" s="234" t="s">
        <v>89</v>
      </c>
      <c r="FV310" s="233">
        <v>0</v>
      </c>
      <c r="FW310" s="241">
        <v>0</v>
      </c>
      <c r="FX310" s="235">
        <v>0</v>
      </c>
      <c r="FY310" s="241">
        <v>0</v>
      </c>
      <c r="GA310" s="234" t="s">
        <v>89</v>
      </c>
      <c r="GB310" s="233">
        <v>0</v>
      </c>
      <c r="GC310" s="241">
        <v>0</v>
      </c>
      <c r="GD310" s="235">
        <v>0</v>
      </c>
      <c r="GE310" s="241">
        <v>0</v>
      </c>
      <c r="GG310" s="234" t="s">
        <v>89</v>
      </c>
      <c r="GH310" s="233">
        <v>0</v>
      </c>
      <c r="GI310" s="241">
        <v>0</v>
      </c>
      <c r="GJ310" s="235">
        <v>0</v>
      </c>
      <c r="GK310" s="241">
        <v>0</v>
      </c>
      <c r="GM310" s="234" t="s">
        <v>89</v>
      </c>
      <c r="GN310" s="233">
        <v>0</v>
      </c>
      <c r="GO310" s="241">
        <v>0</v>
      </c>
      <c r="GP310" s="235">
        <v>0</v>
      </c>
      <c r="GQ310" s="241">
        <v>0</v>
      </c>
      <c r="GS310" s="234" t="s">
        <v>89</v>
      </c>
      <c r="GT310" s="233">
        <v>0</v>
      </c>
      <c r="GU310" s="241">
        <v>0</v>
      </c>
      <c r="GV310" s="235">
        <v>0</v>
      </c>
      <c r="GW310" s="241">
        <v>0</v>
      </c>
      <c r="GY310" s="234" t="s">
        <v>89</v>
      </c>
      <c r="GZ310" s="233">
        <v>0</v>
      </c>
      <c r="HA310" s="241">
        <v>0</v>
      </c>
      <c r="HB310" s="235">
        <v>0</v>
      </c>
      <c r="HC310" s="241">
        <v>0</v>
      </c>
      <c r="HE310" s="234" t="s">
        <v>89</v>
      </c>
      <c r="HF310" s="233">
        <v>0</v>
      </c>
      <c r="HG310" s="241">
        <v>0</v>
      </c>
      <c r="HH310" s="235">
        <v>0</v>
      </c>
      <c r="HI310" s="241">
        <v>0</v>
      </c>
      <c r="HK310" s="234" t="s">
        <v>89</v>
      </c>
      <c r="HL310" s="233">
        <v>0</v>
      </c>
      <c r="HM310" s="241">
        <v>0</v>
      </c>
      <c r="HN310" s="235">
        <v>0</v>
      </c>
      <c r="HO310" s="241">
        <v>0</v>
      </c>
      <c r="HQ310" s="234" t="s">
        <v>89</v>
      </c>
      <c r="HR310" s="233">
        <v>0</v>
      </c>
      <c r="HS310" s="241">
        <v>0</v>
      </c>
      <c r="HT310" s="235">
        <v>0</v>
      </c>
      <c r="HU310" s="241">
        <v>0</v>
      </c>
      <c r="HW310" s="234" t="s">
        <v>89</v>
      </c>
      <c r="HX310" s="233">
        <v>0</v>
      </c>
      <c r="HY310" s="241">
        <v>0</v>
      </c>
      <c r="HZ310" s="235">
        <v>0</v>
      </c>
      <c r="IA310" s="241">
        <v>0</v>
      </c>
      <c r="IC310" s="234" t="s">
        <v>89</v>
      </c>
      <c r="ID310" s="233">
        <v>0</v>
      </c>
      <c r="IE310" s="241">
        <v>0</v>
      </c>
      <c r="IF310" s="235">
        <v>0</v>
      </c>
      <c r="IG310" s="241">
        <v>0</v>
      </c>
      <c r="II310" s="234" t="s">
        <v>89</v>
      </c>
      <c r="IJ310" s="233">
        <v>0</v>
      </c>
      <c r="IK310" s="241">
        <v>0</v>
      </c>
      <c r="IL310" s="235">
        <v>0</v>
      </c>
      <c r="IM310" s="241">
        <v>0</v>
      </c>
      <c r="IO310" s="234" t="s">
        <v>89</v>
      </c>
      <c r="IP310" s="233">
        <v>0</v>
      </c>
      <c r="IQ310" s="241">
        <v>0</v>
      </c>
      <c r="IR310" s="235">
        <v>0</v>
      </c>
      <c r="IS310" s="241">
        <v>0</v>
      </c>
      <c r="IU310" s="234" t="s">
        <v>89</v>
      </c>
      <c r="IV310" s="233">
        <v>0</v>
      </c>
      <c r="IW310" s="241">
        <v>0</v>
      </c>
      <c r="IX310" s="235">
        <v>0</v>
      </c>
      <c r="IY310" s="241">
        <v>0</v>
      </c>
      <c r="JA310" s="234" t="s">
        <v>89</v>
      </c>
      <c r="JB310" s="233">
        <v>0</v>
      </c>
      <c r="JC310" s="241">
        <v>0</v>
      </c>
      <c r="JD310" s="235">
        <v>0</v>
      </c>
      <c r="JE310" s="241">
        <v>0</v>
      </c>
      <c r="JG310" s="234" t="s">
        <v>89</v>
      </c>
      <c r="JH310" s="233">
        <v>0</v>
      </c>
      <c r="JI310" s="241">
        <v>0</v>
      </c>
      <c r="JJ310" s="235">
        <v>0</v>
      </c>
      <c r="JK310" s="241">
        <v>0</v>
      </c>
      <c r="JM310" s="234" t="s">
        <v>89</v>
      </c>
      <c r="JN310" s="233">
        <v>0</v>
      </c>
      <c r="JO310" s="241">
        <v>0</v>
      </c>
      <c r="JP310" s="235">
        <v>0</v>
      </c>
      <c r="JQ310" s="241">
        <v>0</v>
      </c>
      <c r="JS310" s="234" t="s">
        <v>89</v>
      </c>
      <c r="JT310" s="233">
        <v>0</v>
      </c>
      <c r="JU310" s="241">
        <v>0</v>
      </c>
      <c r="JV310" s="235">
        <v>0</v>
      </c>
      <c r="JW310" s="241">
        <v>0</v>
      </c>
      <c r="JY310" s="234" t="s">
        <v>89</v>
      </c>
      <c r="JZ310" s="233">
        <v>0</v>
      </c>
      <c r="KA310" s="241">
        <v>0</v>
      </c>
      <c r="KB310" s="235">
        <v>0</v>
      </c>
      <c r="KC310" s="241">
        <v>0</v>
      </c>
      <c r="KE310" s="234" t="s">
        <v>89</v>
      </c>
      <c r="KF310" s="233">
        <v>0</v>
      </c>
      <c r="KG310" s="241">
        <v>0</v>
      </c>
      <c r="KH310" s="235">
        <v>0</v>
      </c>
      <c r="KI310" s="241">
        <v>0</v>
      </c>
      <c r="KK310" s="234" t="s">
        <v>89</v>
      </c>
      <c r="KL310" s="233">
        <v>0</v>
      </c>
      <c r="KM310" s="241">
        <v>0</v>
      </c>
      <c r="KN310" s="235">
        <v>0</v>
      </c>
      <c r="KO310" s="241">
        <v>0</v>
      </c>
      <c r="KQ310" s="182" t="s">
        <v>89</v>
      </c>
      <c r="KR310" s="183">
        <v>0</v>
      </c>
      <c r="KS310" s="184">
        <v>0</v>
      </c>
      <c r="KT310" s="185">
        <v>0</v>
      </c>
      <c r="KU310" s="184">
        <v>0</v>
      </c>
      <c r="KW310" s="182" t="s">
        <v>89</v>
      </c>
      <c r="KX310" s="183">
        <v>0</v>
      </c>
      <c r="KY310" s="184">
        <v>0</v>
      </c>
      <c r="KZ310" s="185">
        <v>0</v>
      </c>
      <c r="LA310" s="184">
        <v>0</v>
      </c>
    </row>
    <row r="311" spans="1:313" ht="18" x14ac:dyDescent="0.35">
      <c r="A311" s="234" t="s">
        <v>0</v>
      </c>
      <c r="B311" s="233">
        <v>44644.95</v>
      </c>
      <c r="C311" s="241">
        <v>4.3853551229243004E-4</v>
      </c>
      <c r="D311" s="235">
        <v>1</v>
      </c>
      <c r="E311" s="241">
        <v>1.2903225806451613E-3</v>
      </c>
      <c r="G311" s="234" t="s">
        <v>0</v>
      </c>
      <c r="H311" s="233">
        <v>44531.68</v>
      </c>
      <c r="I311" s="241">
        <v>4.4859017972243812E-4</v>
      </c>
      <c r="J311" s="235">
        <v>1</v>
      </c>
      <c r="K311" s="241">
        <v>1.2987012987012987E-3</v>
      </c>
      <c r="M311" s="234" t="s">
        <v>0</v>
      </c>
      <c r="N311" s="233">
        <v>52493.73</v>
      </c>
      <c r="O311" s="241">
        <v>5.4115837727423401E-4</v>
      </c>
      <c r="P311" s="235">
        <v>1</v>
      </c>
      <c r="Q311" s="241">
        <v>1.3550135501355014E-3</v>
      </c>
      <c r="S311" s="234" t="s">
        <v>0</v>
      </c>
      <c r="T311" s="233">
        <v>52492.7</v>
      </c>
      <c r="U311" s="241">
        <v>5.5921996642401841E-4</v>
      </c>
      <c r="V311" s="235">
        <v>1</v>
      </c>
      <c r="W311" s="241">
        <v>1.4184397163120568E-3</v>
      </c>
      <c r="Y311" s="234" t="s">
        <v>0</v>
      </c>
      <c r="Z311" s="233">
        <v>52491.66</v>
      </c>
      <c r="AA311" s="241">
        <v>5.7503389744190635E-4</v>
      </c>
      <c r="AB311" s="235">
        <v>1</v>
      </c>
      <c r="AC311" s="241">
        <v>1.4598540145985401E-3</v>
      </c>
      <c r="AF311" s="234" t="s">
        <v>0</v>
      </c>
      <c r="AG311" s="233">
        <v>52490.6</v>
      </c>
      <c r="AH311" s="241">
        <v>5.940880597058196E-4</v>
      </c>
      <c r="AI311" s="235">
        <v>1</v>
      </c>
      <c r="AJ311" s="241">
        <v>1.5408320493066256E-3</v>
      </c>
      <c r="AL311" s="234" t="s">
        <v>0</v>
      </c>
      <c r="AM311" s="233">
        <v>52489.39</v>
      </c>
      <c r="AN311" s="241">
        <v>6.3113483976107816E-4</v>
      </c>
      <c r="AO311" s="235">
        <v>1</v>
      </c>
      <c r="AP311" s="241">
        <v>1.6611295681063123E-3</v>
      </c>
      <c r="AR311" s="234" t="s">
        <v>0</v>
      </c>
      <c r="AS311" s="233">
        <v>52488.07</v>
      </c>
      <c r="AT311" s="241">
        <v>6.713049485387398E-4</v>
      </c>
      <c r="AU311" s="235">
        <v>1</v>
      </c>
      <c r="AV311" s="241">
        <v>1.7636684303350969E-3</v>
      </c>
      <c r="AY311" s="234" t="s">
        <v>0</v>
      </c>
      <c r="AZ311" s="233">
        <v>52486.66</v>
      </c>
      <c r="BA311" s="241">
        <v>7.2148772189989038E-4</v>
      </c>
      <c r="BB311" s="235">
        <v>1</v>
      </c>
      <c r="BC311" s="241">
        <v>1.9011406844106464E-3</v>
      </c>
      <c r="BE311" s="234" t="s">
        <v>0</v>
      </c>
      <c r="BF311" s="233">
        <v>52485.17</v>
      </c>
      <c r="BG311" s="241">
        <v>7.5912601862293734E-4</v>
      </c>
      <c r="BH311" s="235">
        <v>1</v>
      </c>
      <c r="BI311" s="241">
        <v>2.0449897750511249E-3</v>
      </c>
      <c r="BK311" s="234" t="s">
        <v>0</v>
      </c>
      <c r="BL311" s="233">
        <v>52483.55</v>
      </c>
      <c r="BM311" s="241">
        <v>9.862827719427454E-4</v>
      </c>
      <c r="BN311" s="235">
        <v>1</v>
      </c>
      <c r="BO311" s="241">
        <v>2.4691358024691358E-3</v>
      </c>
      <c r="BQ311" s="234" t="s">
        <v>0</v>
      </c>
      <c r="BR311" s="233">
        <v>52481.77</v>
      </c>
      <c r="BS311" s="241">
        <v>1.1557958386200875E-3</v>
      </c>
      <c r="BT311" s="235">
        <v>1</v>
      </c>
      <c r="BU311" s="241">
        <v>2.9411764705882353E-3</v>
      </c>
      <c r="BW311" s="234" t="s">
        <v>0</v>
      </c>
      <c r="BX311" s="233">
        <v>52480.03</v>
      </c>
      <c r="BY311" s="241">
        <v>1.1975730463124248E-3</v>
      </c>
      <c r="BZ311" s="235">
        <v>1</v>
      </c>
      <c r="CA311" s="241">
        <v>3.0769230769230769E-3</v>
      </c>
      <c r="CC311" s="234" t="s">
        <v>0</v>
      </c>
      <c r="CD311" s="233">
        <v>52478.39</v>
      </c>
      <c r="CE311" s="241">
        <v>1.2492576089256275E-3</v>
      </c>
      <c r="CF311" s="235">
        <v>1</v>
      </c>
      <c r="CG311" s="241">
        <v>3.246753246753247E-3</v>
      </c>
      <c r="CI311" s="234" t="s">
        <v>0</v>
      </c>
      <c r="CJ311" s="233">
        <v>52476.71</v>
      </c>
      <c r="CK311" s="241">
        <v>1.3234062806167771E-3</v>
      </c>
      <c r="CL311" s="235">
        <v>1</v>
      </c>
      <c r="CM311" s="241">
        <v>3.472222222222222E-3</v>
      </c>
      <c r="CO311" s="234" t="s">
        <v>0</v>
      </c>
      <c r="CP311" s="233">
        <v>52475.15</v>
      </c>
      <c r="CQ311" s="241">
        <v>1.3780075191065365E-3</v>
      </c>
      <c r="CR311" s="235">
        <v>1</v>
      </c>
      <c r="CS311" s="241">
        <v>3.6101083032490976E-3</v>
      </c>
      <c r="CU311" s="234" t="s">
        <v>0</v>
      </c>
      <c r="CV311" s="233">
        <v>52474.03</v>
      </c>
      <c r="CW311" s="241">
        <v>1.4106373655529704E-3</v>
      </c>
      <c r="CX311" s="235">
        <v>1</v>
      </c>
      <c r="CY311" s="241">
        <v>3.663003663003663E-3</v>
      </c>
      <c r="DA311" s="234" t="s">
        <v>0</v>
      </c>
      <c r="DB311" s="233">
        <v>52473.24</v>
      </c>
      <c r="DC311" s="241">
        <v>1.4390408308456379E-3</v>
      </c>
      <c r="DD311" s="235">
        <v>1</v>
      </c>
      <c r="DE311" s="241">
        <v>3.6900369003690036E-3</v>
      </c>
      <c r="DG311" s="234" t="s">
        <v>0</v>
      </c>
      <c r="DH311" s="233">
        <v>52472.61</v>
      </c>
      <c r="DI311" s="241">
        <v>1.44486972114987E-3</v>
      </c>
      <c r="DJ311" s="235">
        <v>1</v>
      </c>
      <c r="DK311" s="241">
        <v>3.7174721189591076E-3</v>
      </c>
      <c r="DM311" s="234" t="s">
        <v>0</v>
      </c>
      <c r="DN311" s="233">
        <v>52472.09</v>
      </c>
      <c r="DO311" s="241">
        <v>1.4817559785794566E-3</v>
      </c>
      <c r="DP311" s="235">
        <v>1</v>
      </c>
      <c r="DQ311" s="241">
        <v>3.8022813688212928E-3</v>
      </c>
      <c r="DS311" s="234" t="s">
        <v>0</v>
      </c>
      <c r="DT311" s="233">
        <v>52471.57</v>
      </c>
      <c r="DU311" s="241">
        <v>1.4894467821207227E-3</v>
      </c>
      <c r="DV311" s="235">
        <v>1</v>
      </c>
      <c r="DW311" s="241">
        <v>3.8314176245210726E-3</v>
      </c>
      <c r="DY311" s="234" t="s">
        <v>0</v>
      </c>
      <c r="DZ311" s="233">
        <v>52471.03</v>
      </c>
      <c r="EA311" s="241">
        <v>1.5014245847452588E-3</v>
      </c>
      <c r="EB311" s="235">
        <v>1</v>
      </c>
      <c r="EC311" s="241">
        <v>3.8610038610038611E-3</v>
      </c>
      <c r="EE311" s="234" t="s">
        <v>0</v>
      </c>
      <c r="EF311" s="233">
        <v>52470.48</v>
      </c>
      <c r="EG311" s="241">
        <v>1.5240903600805167E-3</v>
      </c>
      <c r="EH311" s="235">
        <v>1</v>
      </c>
      <c r="EI311" s="241">
        <v>3.90625E-3</v>
      </c>
      <c r="EK311" s="234" t="s">
        <v>0</v>
      </c>
      <c r="EL311" s="233">
        <v>52469.919999999998</v>
      </c>
      <c r="EM311" s="241">
        <v>1.5379130944262194E-3</v>
      </c>
      <c r="EN311" s="235">
        <v>1</v>
      </c>
      <c r="EO311" s="241">
        <v>3.952569169960474E-3</v>
      </c>
      <c r="EQ311" s="234" t="s">
        <v>0</v>
      </c>
      <c r="ER311" s="233">
        <v>52469.36</v>
      </c>
      <c r="ES311" s="241">
        <v>1.5426498974769039E-3</v>
      </c>
      <c r="ET311" s="235">
        <v>1</v>
      </c>
      <c r="EU311" s="241">
        <v>3.9840637450199202E-3</v>
      </c>
      <c r="EW311" s="234" t="s">
        <v>0</v>
      </c>
      <c r="EX311" s="233">
        <v>52468.76</v>
      </c>
      <c r="EY311" s="241">
        <v>1.5437886316085618E-3</v>
      </c>
      <c r="EZ311" s="235">
        <v>1</v>
      </c>
      <c r="FA311" s="241">
        <v>3.9840637450199202E-3</v>
      </c>
      <c r="FC311" s="234" t="s">
        <v>0</v>
      </c>
      <c r="FD311" s="233">
        <v>52468.160000000003</v>
      </c>
      <c r="FE311" s="241">
        <v>1.5455942896511062E-3</v>
      </c>
      <c r="FF311" s="235">
        <v>1</v>
      </c>
      <c r="FG311" s="241">
        <v>3.9840637450199202E-3</v>
      </c>
      <c r="FI311" s="234" t="s">
        <v>0</v>
      </c>
      <c r="FJ311" s="233">
        <v>52467.54</v>
      </c>
      <c r="FK311" s="241">
        <v>1.5490784160360138E-3</v>
      </c>
      <c r="FL311" s="235">
        <v>1</v>
      </c>
      <c r="FM311" s="241">
        <v>3.9840637450199202E-3</v>
      </c>
      <c r="FO311" s="234" t="s">
        <v>0</v>
      </c>
      <c r="FP311" s="233">
        <v>52466.879999999997</v>
      </c>
      <c r="FQ311" s="241">
        <v>1.5577230053514298E-3</v>
      </c>
      <c r="FR311" s="235">
        <v>1</v>
      </c>
      <c r="FS311" s="241">
        <v>4.0000000000000001E-3</v>
      </c>
      <c r="FU311" s="234" t="s">
        <v>0</v>
      </c>
      <c r="FV311" s="233">
        <v>52466.23</v>
      </c>
      <c r="FW311" s="241">
        <v>1.5554661707156499E-3</v>
      </c>
      <c r="FX311" s="235">
        <v>1</v>
      </c>
      <c r="FY311" s="241">
        <v>4.0000000000000001E-3</v>
      </c>
      <c r="GA311" s="234" t="s">
        <v>0</v>
      </c>
      <c r="GB311" s="233">
        <v>52465.62</v>
      </c>
      <c r="GC311" s="241">
        <v>1.5572002286516945E-3</v>
      </c>
      <c r="GD311" s="235">
        <v>1</v>
      </c>
      <c r="GE311" s="241">
        <v>4.0000000000000001E-3</v>
      </c>
      <c r="GG311" s="234" t="s">
        <v>0</v>
      </c>
      <c r="GH311" s="233">
        <v>52465.06</v>
      </c>
      <c r="GI311" s="241">
        <v>1.5828456125911558E-3</v>
      </c>
      <c r="GJ311" s="235">
        <v>1</v>
      </c>
      <c r="GK311" s="241">
        <v>4.0322580645161289E-3</v>
      </c>
      <c r="GM311" s="234" t="s">
        <v>0</v>
      </c>
      <c r="GN311" s="233">
        <v>52464.52</v>
      </c>
      <c r="GO311" s="241">
        <v>1.6218460226882139E-3</v>
      </c>
      <c r="GP311" s="235">
        <v>1</v>
      </c>
      <c r="GQ311" s="241">
        <v>4.1322314049586778E-3</v>
      </c>
      <c r="GS311" s="234" t="s">
        <v>0</v>
      </c>
      <c r="GT311" s="233">
        <v>52463.98</v>
      </c>
      <c r="GU311" s="241">
        <v>1.625228599204906E-3</v>
      </c>
      <c r="GV311" s="235">
        <v>1</v>
      </c>
      <c r="GW311" s="241">
        <v>4.1493775933609959E-3</v>
      </c>
      <c r="GY311" s="234" t="s">
        <v>0</v>
      </c>
      <c r="GZ311" s="233">
        <v>52463.62</v>
      </c>
      <c r="HA311" s="241">
        <v>1.6301619658462656E-3</v>
      </c>
      <c r="HB311" s="235">
        <v>1</v>
      </c>
      <c r="HC311" s="241">
        <v>4.1841004184100415E-3</v>
      </c>
      <c r="HE311" s="234" t="s">
        <v>0</v>
      </c>
      <c r="HF311" s="233">
        <v>52463.62</v>
      </c>
      <c r="HG311" s="241">
        <v>1.6388863535871702E-3</v>
      </c>
      <c r="HH311" s="235">
        <v>1</v>
      </c>
      <c r="HI311" s="241">
        <v>4.2372881355932203E-3</v>
      </c>
      <c r="HK311" s="234" t="s">
        <v>0</v>
      </c>
      <c r="HL311" s="233">
        <v>52463.62</v>
      </c>
      <c r="HM311" s="241">
        <v>1.6553688193791534E-3</v>
      </c>
      <c r="HN311" s="235">
        <v>1</v>
      </c>
      <c r="HO311" s="241">
        <v>4.2553191489361703E-3</v>
      </c>
      <c r="HQ311" s="234" t="s">
        <v>0</v>
      </c>
      <c r="HR311" s="233">
        <v>52463.62</v>
      </c>
      <c r="HS311" s="241">
        <v>1.6675482003619803E-3</v>
      </c>
      <c r="HT311" s="235">
        <v>1</v>
      </c>
      <c r="HU311" s="241">
        <v>4.2918454935622317E-3</v>
      </c>
      <c r="HW311" s="234" t="s">
        <v>0</v>
      </c>
      <c r="HX311" s="233">
        <v>52463.62</v>
      </c>
      <c r="HY311" s="241">
        <v>1.6834792102027277E-3</v>
      </c>
      <c r="HZ311" s="235">
        <v>1</v>
      </c>
      <c r="IA311" s="241">
        <v>4.329004329004329E-3</v>
      </c>
      <c r="IC311" s="234" t="s">
        <v>0</v>
      </c>
      <c r="ID311" s="233">
        <v>52463.62</v>
      </c>
      <c r="IE311" s="241">
        <v>1.7081022591357612E-3</v>
      </c>
      <c r="IF311" s="235">
        <v>1</v>
      </c>
      <c r="IG311" s="241">
        <v>4.3859649122807015E-3</v>
      </c>
      <c r="II311" s="234" t="s">
        <v>0</v>
      </c>
      <c r="IJ311" s="233">
        <v>52463.62</v>
      </c>
      <c r="IK311" s="241">
        <v>1.7462216715311849E-3</v>
      </c>
      <c r="IL311" s="235">
        <v>1</v>
      </c>
      <c r="IM311" s="241">
        <v>4.4444444444444444E-3</v>
      </c>
      <c r="IO311" s="234" t="s">
        <v>0</v>
      </c>
      <c r="IP311" s="233">
        <v>52463.62</v>
      </c>
      <c r="IQ311" s="241">
        <v>1.7747450190099628E-3</v>
      </c>
      <c r="IR311" s="235">
        <v>1</v>
      </c>
      <c r="IS311" s="241">
        <v>4.5045045045045045E-3</v>
      </c>
      <c r="IU311" s="234" t="s">
        <v>0</v>
      </c>
      <c r="IV311" s="233">
        <v>52463.62</v>
      </c>
      <c r="IW311" s="241">
        <v>1.8173128048126425E-3</v>
      </c>
      <c r="IX311" s="235">
        <v>1</v>
      </c>
      <c r="IY311" s="241">
        <v>4.5662100456621002E-3</v>
      </c>
      <c r="JA311" s="234" t="s">
        <v>0</v>
      </c>
      <c r="JB311" s="233">
        <v>52463.62</v>
      </c>
      <c r="JC311" s="241">
        <v>1.8574129493514361E-3</v>
      </c>
      <c r="JD311" s="235">
        <v>1</v>
      </c>
      <c r="JE311" s="241">
        <v>4.6296296296296294E-3</v>
      </c>
      <c r="JG311" s="234" t="s">
        <v>0</v>
      </c>
      <c r="JH311" s="233">
        <v>52463.62</v>
      </c>
      <c r="JI311" s="241">
        <v>1.8827795931402973E-3</v>
      </c>
      <c r="JJ311" s="235">
        <v>1</v>
      </c>
      <c r="JK311" s="241">
        <v>4.7169811320754715E-3</v>
      </c>
      <c r="JM311" s="234" t="s">
        <v>0</v>
      </c>
      <c r="JN311" s="233">
        <v>52463.62</v>
      </c>
      <c r="JO311" s="241">
        <v>1.9341165584940687E-3</v>
      </c>
      <c r="JP311" s="235">
        <v>1</v>
      </c>
      <c r="JQ311" s="241">
        <v>4.8543689320388345E-3</v>
      </c>
      <c r="JS311" s="234" t="s">
        <v>0</v>
      </c>
      <c r="JT311" s="233">
        <v>52463.62</v>
      </c>
      <c r="JU311" s="241">
        <v>1.953996966934806E-3</v>
      </c>
      <c r="JV311" s="235">
        <v>1</v>
      </c>
      <c r="JW311" s="241">
        <v>4.9261083743842365E-3</v>
      </c>
      <c r="JY311" s="234" t="s">
        <v>0</v>
      </c>
      <c r="JZ311" s="233">
        <v>52463.62</v>
      </c>
      <c r="KA311" s="241">
        <v>1.9921619600095758E-3</v>
      </c>
      <c r="KB311" s="235">
        <v>1</v>
      </c>
      <c r="KC311" s="241">
        <v>5.0251256281407036E-3</v>
      </c>
      <c r="KE311" s="234" t="s">
        <v>0</v>
      </c>
      <c r="KF311" s="233">
        <v>52463.62</v>
      </c>
      <c r="KG311" s="241">
        <v>2.008392850618163E-3</v>
      </c>
      <c r="KH311" s="235">
        <v>1</v>
      </c>
      <c r="KI311" s="241">
        <v>5.0505050505050509E-3</v>
      </c>
      <c r="KK311" s="234" t="s">
        <v>0</v>
      </c>
      <c r="KL311" s="233">
        <v>52463.62</v>
      </c>
      <c r="KM311" s="241">
        <v>2.0345848161362097E-3</v>
      </c>
      <c r="KN311" s="235">
        <v>1</v>
      </c>
      <c r="KO311" s="241">
        <v>5.1020408163265302E-3</v>
      </c>
      <c r="KQ311" s="182" t="s">
        <v>0</v>
      </c>
      <c r="KR311" s="183">
        <v>52463.62</v>
      </c>
      <c r="KS311" s="184">
        <v>2.0705700461797574E-3</v>
      </c>
      <c r="KT311" s="185">
        <v>1</v>
      </c>
      <c r="KU311" s="184">
        <v>5.1546391752577319E-3</v>
      </c>
      <c r="KW311" s="182" t="s">
        <v>0</v>
      </c>
      <c r="KX311" s="183">
        <v>0</v>
      </c>
      <c r="KY311" s="184">
        <v>0</v>
      </c>
      <c r="KZ311" s="185">
        <v>0</v>
      </c>
      <c r="LA311" s="184">
        <v>0</v>
      </c>
    </row>
    <row r="312" spans="1:313" ht="18" x14ac:dyDescent="0.35">
      <c r="A312" s="234" t="s">
        <v>70</v>
      </c>
      <c r="B312" s="233">
        <v>82054.03</v>
      </c>
      <c r="C312" s="241">
        <v>8.0599499118508202E-4</v>
      </c>
      <c r="D312" s="235">
        <v>2</v>
      </c>
      <c r="E312" s="241">
        <v>2.5806451612903226E-3</v>
      </c>
      <c r="G312" s="234" t="s">
        <v>70</v>
      </c>
      <c r="H312" s="233">
        <v>91443.03</v>
      </c>
      <c r="I312" s="241">
        <v>9.2115198128757544E-4</v>
      </c>
      <c r="J312" s="235">
        <v>2</v>
      </c>
      <c r="K312" s="241">
        <v>2.5974025974025974E-3</v>
      </c>
      <c r="M312" s="234" t="s">
        <v>70</v>
      </c>
      <c r="N312" s="233">
        <v>110460.47</v>
      </c>
      <c r="O312" s="241">
        <v>1.1387380683016658E-3</v>
      </c>
      <c r="P312" s="235">
        <v>2</v>
      </c>
      <c r="Q312" s="241">
        <v>2.7100271002710027E-3</v>
      </c>
      <c r="S312" s="234" t="s">
        <v>70</v>
      </c>
      <c r="T312" s="233">
        <v>109749.7</v>
      </c>
      <c r="U312" s="241">
        <v>1.1691954033426761E-3</v>
      </c>
      <c r="V312" s="235">
        <v>2</v>
      </c>
      <c r="W312" s="241">
        <v>2.8368794326241137E-3</v>
      </c>
      <c r="Y312" s="234" t="s">
        <v>70</v>
      </c>
      <c r="Z312" s="233">
        <v>109028.31</v>
      </c>
      <c r="AA312" s="241">
        <v>1.1943797172885059E-3</v>
      </c>
      <c r="AB312" s="235">
        <v>2</v>
      </c>
      <c r="AC312" s="241">
        <v>2.9197080291970801E-3</v>
      </c>
      <c r="AF312" s="234" t="s">
        <v>70</v>
      </c>
      <c r="AG312" s="233">
        <v>108296.8</v>
      </c>
      <c r="AH312" s="241">
        <v>1.2257020454014471E-3</v>
      </c>
      <c r="AI312" s="235">
        <v>2</v>
      </c>
      <c r="AJ312" s="241">
        <v>3.0816640986132513E-3</v>
      </c>
      <c r="AL312" s="234" t="s">
        <v>70</v>
      </c>
      <c r="AM312" s="233">
        <v>107561.47</v>
      </c>
      <c r="AN312" s="241">
        <v>1.2933240628804415E-3</v>
      </c>
      <c r="AO312" s="235">
        <v>2</v>
      </c>
      <c r="AP312" s="241">
        <v>3.3222591362126247E-3</v>
      </c>
      <c r="AR312" s="234" t="s">
        <v>70</v>
      </c>
      <c r="AS312" s="233">
        <v>106830.82</v>
      </c>
      <c r="AT312" s="241">
        <v>1.3663306370847962E-3</v>
      </c>
      <c r="AU312" s="235">
        <v>2</v>
      </c>
      <c r="AV312" s="241">
        <v>3.5273368606701938E-3</v>
      </c>
      <c r="AY312" s="234" t="s">
        <v>70</v>
      </c>
      <c r="AZ312" s="233">
        <v>106102.35</v>
      </c>
      <c r="BA312" s="241">
        <v>1.4584952212566933E-3</v>
      </c>
      <c r="BB312" s="235">
        <v>2</v>
      </c>
      <c r="BC312" s="241">
        <v>3.8022813688212928E-3</v>
      </c>
      <c r="BE312" s="234" t="s">
        <v>70</v>
      </c>
      <c r="BF312" s="233">
        <v>105375.32</v>
      </c>
      <c r="BG312" s="241">
        <v>1.5241095176545677E-3</v>
      </c>
      <c r="BH312" s="235">
        <v>2</v>
      </c>
      <c r="BI312" s="241">
        <v>4.0899795501022499E-3</v>
      </c>
      <c r="BK312" s="234" t="s">
        <v>70</v>
      </c>
      <c r="BL312" s="233">
        <v>104659.66</v>
      </c>
      <c r="BM312" s="241">
        <v>1.9667880616952411E-3</v>
      </c>
      <c r="BN312" s="235">
        <v>2</v>
      </c>
      <c r="BO312" s="241">
        <v>4.9382716049382715E-3</v>
      </c>
      <c r="BQ312" s="234" t="s">
        <v>70</v>
      </c>
      <c r="BR312" s="233">
        <v>103960.03</v>
      </c>
      <c r="BS312" s="241">
        <v>2.2894915712030951E-3</v>
      </c>
      <c r="BT312" s="235">
        <v>2</v>
      </c>
      <c r="BU312" s="241">
        <v>5.8823529411764705E-3</v>
      </c>
      <c r="BW312" s="234" t="s">
        <v>70</v>
      </c>
      <c r="BX312" s="233">
        <v>103461.2</v>
      </c>
      <c r="BY312" s="241">
        <v>2.3609427140026226E-3</v>
      </c>
      <c r="BZ312" s="235">
        <v>2</v>
      </c>
      <c r="CA312" s="241">
        <v>6.1538461538461538E-3</v>
      </c>
      <c r="CC312" s="234" t="s">
        <v>70</v>
      </c>
      <c r="CD312" s="233">
        <v>102678.2</v>
      </c>
      <c r="CE312" s="241">
        <v>2.4442732069483719E-3</v>
      </c>
      <c r="CF312" s="235">
        <v>2</v>
      </c>
      <c r="CG312" s="241">
        <v>6.4935064935064939E-3</v>
      </c>
      <c r="CI312" s="234" t="s">
        <v>70</v>
      </c>
      <c r="CJ312" s="233">
        <v>101882.55</v>
      </c>
      <c r="CK312" s="241">
        <v>2.5693685171050704E-3</v>
      </c>
      <c r="CL312" s="235">
        <v>2</v>
      </c>
      <c r="CM312" s="241">
        <v>6.9444444444444441E-3</v>
      </c>
      <c r="CO312" s="234" t="s">
        <v>70</v>
      </c>
      <c r="CP312" s="233">
        <v>101036.88</v>
      </c>
      <c r="CQ312" s="241">
        <v>2.6532478772726682E-3</v>
      </c>
      <c r="CR312" s="235">
        <v>2</v>
      </c>
      <c r="CS312" s="241">
        <v>7.2202166064981952E-3</v>
      </c>
      <c r="CU312" s="234" t="s">
        <v>70</v>
      </c>
      <c r="CV312" s="233">
        <v>100084.33</v>
      </c>
      <c r="CW312" s="241">
        <v>2.6905251150775751E-3</v>
      </c>
      <c r="CX312" s="235">
        <v>2</v>
      </c>
      <c r="CY312" s="241">
        <v>7.326007326007326E-3</v>
      </c>
      <c r="DA312" s="234" t="s">
        <v>70</v>
      </c>
      <c r="DB312" s="233">
        <v>99041.03</v>
      </c>
      <c r="DC312" s="241">
        <v>2.7161289468500085E-3</v>
      </c>
      <c r="DD312" s="235">
        <v>2</v>
      </c>
      <c r="DE312" s="241">
        <v>7.3800738007380072E-3</v>
      </c>
      <c r="DG312" s="234" t="s">
        <v>70</v>
      </c>
      <c r="DH312" s="233">
        <v>97950.34</v>
      </c>
      <c r="DI312" s="241">
        <v>2.6971305685449028E-3</v>
      </c>
      <c r="DJ312" s="235">
        <v>2</v>
      </c>
      <c r="DK312" s="241">
        <v>7.4349442379182153E-3</v>
      </c>
      <c r="DM312" s="234" t="s">
        <v>70</v>
      </c>
      <c r="DN312" s="233">
        <v>96829.68</v>
      </c>
      <c r="DO312" s="241">
        <v>2.7343671129534887E-3</v>
      </c>
      <c r="DP312" s="235">
        <v>2</v>
      </c>
      <c r="DQ312" s="241">
        <v>7.6045627376425855E-3</v>
      </c>
      <c r="DS312" s="234" t="s">
        <v>70</v>
      </c>
      <c r="DT312" s="233">
        <v>95701.02</v>
      </c>
      <c r="DU312" s="241">
        <v>2.7165487193287889E-3</v>
      </c>
      <c r="DV312" s="235">
        <v>2</v>
      </c>
      <c r="DW312" s="241">
        <v>7.6628352490421452E-3</v>
      </c>
      <c r="DY312" s="234" t="s">
        <v>70</v>
      </c>
      <c r="DZ312" s="233">
        <v>94568.74</v>
      </c>
      <c r="EA312" s="241">
        <v>2.7060233272413812E-3</v>
      </c>
      <c r="EB312" s="235">
        <v>2</v>
      </c>
      <c r="EC312" s="241">
        <v>7.7220077220077222E-3</v>
      </c>
      <c r="EE312" s="234" t="s">
        <v>70</v>
      </c>
      <c r="EF312" s="233">
        <v>93433.01999999999</v>
      </c>
      <c r="EG312" s="241">
        <v>2.7139139015920966E-3</v>
      </c>
      <c r="EH312" s="235">
        <v>2</v>
      </c>
      <c r="EI312" s="241">
        <v>7.8125E-3</v>
      </c>
      <c r="EK312" s="234" t="s">
        <v>70</v>
      </c>
      <c r="EL312" s="233">
        <v>92291.64</v>
      </c>
      <c r="EM312" s="241">
        <v>2.7051026885893986E-3</v>
      </c>
      <c r="EN312" s="235">
        <v>2</v>
      </c>
      <c r="EO312" s="241">
        <v>7.9051383399209481E-3</v>
      </c>
      <c r="EQ312" s="234" t="s">
        <v>70</v>
      </c>
      <c r="ER312" s="233">
        <v>91145.38</v>
      </c>
      <c r="ES312" s="241">
        <v>2.6797622672068699E-3</v>
      </c>
      <c r="ET312" s="235">
        <v>2</v>
      </c>
      <c r="EU312" s="241">
        <v>7.9681274900398405E-3</v>
      </c>
      <c r="EW312" s="234" t="s">
        <v>70</v>
      </c>
      <c r="EX312" s="233">
        <v>89994.959999999992</v>
      </c>
      <c r="EY312" s="241">
        <v>2.6479222331548761E-3</v>
      </c>
      <c r="EZ312" s="235">
        <v>2</v>
      </c>
      <c r="FA312" s="241">
        <v>7.9681274900398405E-3</v>
      </c>
      <c r="FC312" s="234" t="s">
        <v>70</v>
      </c>
      <c r="FD312" s="233">
        <v>88839.6</v>
      </c>
      <c r="FE312" s="241">
        <v>2.6170153185262912E-3</v>
      </c>
      <c r="FF312" s="235">
        <v>2</v>
      </c>
      <c r="FG312" s="241">
        <v>7.9681274900398405E-3</v>
      </c>
      <c r="FI312" s="234" t="s">
        <v>70</v>
      </c>
      <c r="FJ312" s="233">
        <v>87681.58</v>
      </c>
      <c r="FK312" s="241">
        <v>2.5887556966066069E-3</v>
      </c>
      <c r="FL312" s="235">
        <v>2</v>
      </c>
      <c r="FM312" s="241">
        <v>7.9681274900398405E-3</v>
      </c>
      <c r="FO312" s="234" t="s">
        <v>70</v>
      </c>
      <c r="FP312" s="233">
        <v>86517.98000000001</v>
      </c>
      <c r="FQ312" s="241">
        <v>2.5686880527779603E-3</v>
      </c>
      <c r="FR312" s="235">
        <v>2</v>
      </c>
      <c r="FS312" s="241">
        <v>8.0000000000000002E-3</v>
      </c>
      <c r="FU312" s="234" t="s">
        <v>70</v>
      </c>
      <c r="FV312" s="233">
        <v>85346.63</v>
      </c>
      <c r="FW312" s="241">
        <v>2.5302712954520536E-3</v>
      </c>
      <c r="FX312" s="235">
        <v>2</v>
      </c>
      <c r="FY312" s="241">
        <v>8.0000000000000002E-3</v>
      </c>
      <c r="GA312" s="234" t="s">
        <v>70</v>
      </c>
      <c r="GB312" s="233">
        <v>84161.86</v>
      </c>
      <c r="GC312" s="241">
        <v>2.4979570933451639E-3</v>
      </c>
      <c r="GD312" s="235">
        <v>2</v>
      </c>
      <c r="GE312" s="241">
        <v>8.0000000000000002E-3</v>
      </c>
      <c r="GG312" s="234" t="s">
        <v>70</v>
      </c>
      <c r="GH312" s="233">
        <v>82959.66</v>
      </c>
      <c r="GI312" s="241">
        <v>2.502853019763134E-3</v>
      </c>
      <c r="GJ312" s="235">
        <v>2</v>
      </c>
      <c r="GK312" s="241">
        <v>8.0645161290322578E-3</v>
      </c>
      <c r="GM312" s="234" t="s">
        <v>70</v>
      </c>
      <c r="GN312" s="233">
        <v>81750.080000000002</v>
      </c>
      <c r="GO312" s="241">
        <v>2.5271562972927859E-3</v>
      </c>
      <c r="GP312" s="235">
        <v>2</v>
      </c>
      <c r="GQ312" s="241">
        <v>8.2644628099173556E-3</v>
      </c>
      <c r="GS312" s="234" t="s">
        <v>70</v>
      </c>
      <c r="GT312" s="233">
        <v>80533.990000000005</v>
      </c>
      <c r="GU312" s="241">
        <v>2.4947810622846741E-3</v>
      </c>
      <c r="GV312" s="235">
        <v>2</v>
      </c>
      <c r="GW312" s="241">
        <v>8.2987551867219917E-3</v>
      </c>
      <c r="GY312" s="234" t="s">
        <v>70</v>
      </c>
      <c r="GZ312" s="233">
        <v>79311.91</v>
      </c>
      <c r="HA312" s="241">
        <v>2.4643983606282239E-3</v>
      </c>
      <c r="HB312" s="235">
        <v>2</v>
      </c>
      <c r="HC312" s="241">
        <v>8.368200836820083E-3</v>
      </c>
      <c r="HE312" s="234" t="s">
        <v>70</v>
      </c>
      <c r="HF312" s="233">
        <v>78083.98</v>
      </c>
      <c r="HG312" s="241">
        <v>2.439228731371825E-3</v>
      </c>
      <c r="HH312" s="235">
        <v>2</v>
      </c>
      <c r="HI312" s="241">
        <v>8.4745762711864406E-3</v>
      </c>
      <c r="HK312" s="234" t="s">
        <v>70</v>
      </c>
      <c r="HL312" s="233">
        <v>76850</v>
      </c>
      <c r="HM312" s="241">
        <v>2.4248249314341619E-3</v>
      </c>
      <c r="HN312" s="235">
        <v>2</v>
      </c>
      <c r="HO312" s="241">
        <v>8.5106382978723406E-3</v>
      </c>
      <c r="HQ312" s="234" t="s">
        <v>70</v>
      </c>
      <c r="HR312" s="233">
        <v>245509.84</v>
      </c>
      <c r="HS312" s="241">
        <v>7.8034930083581283E-3</v>
      </c>
      <c r="HT312" s="235">
        <v>2</v>
      </c>
      <c r="HU312" s="241">
        <v>8.5836909871244635E-3</v>
      </c>
      <c r="HW312" s="234" t="s">
        <v>70</v>
      </c>
      <c r="HX312" s="233">
        <v>244263.87</v>
      </c>
      <c r="HY312" s="241">
        <v>7.8380627747124901E-3</v>
      </c>
      <c r="HZ312" s="235">
        <v>2</v>
      </c>
      <c r="IA312" s="241">
        <v>8.658008658008658E-3</v>
      </c>
      <c r="IC312" s="234" t="s">
        <v>70</v>
      </c>
      <c r="ID312" s="233">
        <v>243012.03999999998</v>
      </c>
      <c r="IE312" s="241">
        <v>7.9119476414549715E-3</v>
      </c>
      <c r="IF312" s="235">
        <v>2</v>
      </c>
      <c r="IG312" s="241">
        <v>8.771929824561403E-3</v>
      </c>
      <c r="II312" s="234" t="s">
        <v>70</v>
      </c>
      <c r="IJ312" s="233">
        <v>240603.22</v>
      </c>
      <c r="IK312" s="241">
        <v>8.0083409609208334E-3</v>
      </c>
      <c r="IL312" s="235">
        <v>2</v>
      </c>
      <c r="IM312" s="241">
        <v>8.8888888888888889E-3</v>
      </c>
      <c r="IO312" s="234" t="s">
        <v>70</v>
      </c>
      <c r="IP312" s="233">
        <v>236338.63</v>
      </c>
      <c r="IQ312" s="241">
        <v>7.9948887703924845E-3</v>
      </c>
      <c r="IR312" s="235">
        <v>2</v>
      </c>
      <c r="IS312" s="241">
        <v>9.0090090090090089E-3</v>
      </c>
      <c r="IU312" s="234" t="s">
        <v>70</v>
      </c>
      <c r="IV312" s="233">
        <v>232067.75</v>
      </c>
      <c r="IW312" s="241">
        <v>8.0387074635539651E-3</v>
      </c>
      <c r="IX312" s="235">
        <v>2</v>
      </c>
      <c r="IY312" s="241">
        <v>9.1324200913242004E-3</v>
      </c>
      <c r="JA312" s="234" t="s">
        <v>70</v>
      </c>
      <c r="JB312" s="233">
        <v>227790.46</v>
      </c>
      <c r="JC312" s="241">
        <v>8.0646541382908814E-3</v>
      </c>
      <c r="JD312" s="235">
        <v>2</v>
      </c>
      <c r="JE312" s="241">
        <v>9.2592592592592587E-3</v>
      </c>
      <c r="JG312" s="234" t="s">
        <v>70</v>
      </c>
      <c r="JH312" s="233">
        <v>220503</v>
      </c>
      <c r="JI312" s="241">
        <v>7.9132653946909302E-3</v>
      </c>
      <c r="JJ312" s="235">
        <v>2</v>
      </c>
      <c r="JK312" s="241">
        <v>9.433962264150943E-3</v>
      </c>
      <c r="JM312" s="234" t="s">
        <v>70</v>
      </c>
      <c r="JN312" s="233">
        <v>213209.3</v>
      </c>
      <c r="JO312" s="241">
        <v>7.8601445640794406E-3</v>
      </c>
      <c r="JP312" s="235">
        <v>2</v>
      </c>
      <c r="JQ312" s="241">
        <v>9.7087378640776691E-3</v>
      </c>
      <c r="JS312" s="234" t="s">
        <v>70</v>
      </c>
      <c r="JT312" s="233">
        <v>205907.84</v>
      </c>
      <c r="JU312" s="241">
        <v>7.6689960553255236E-3</v>
      </c>
      <c r="JV312" s="235">
        <v>2</v>
      </c>
      <c r="JW312" s="241">
        <v>9.852216748768473E-3</v>
      </c>
      <c r="JY312" s="234" t="s">
        <v>70</v>
      </c>
      <c r="JZ312" s="233">
        <v>198597.8</v>
      </c>
      <c r="KA312" s="241">
        <v>7.5412063159497897E-3</v>
      </c>
      <c r="KB312" s="235">
        <v>2</v>
      </c>
      <c r="KC312" s="241">
        <v>1.0050251256281407E-2</v>
      </c>
      <c r="KE312" s="234" t="s">
        <v>70</v>
      </c>
      <c r="KF312" s="233">
        <v>191285.22999999998</v>
      </c>
      <c r="KG312" s="241">
        <v>7.3227102582866166E-3</v>
      </c>
      <c r="KH312" s="235">
        <v>2</v>
      </c>
      <c r="KI312" s="241">
        <v>1.0101010101010102E-2</v>
      </c>
      <c r="KK312" s="234" t="s">
        <v>70</v>
      </c>
      <c r="KL312" s="233">
        <v>183965.93</v>
      </c>
      <c r="KM312" s="241">
        <v>7.1343587778421851E-3</v>
      </c>
      <c r="KN312" s="235">
        <v>2</v>
      </c>
      <c r="KO312" s="241">
        <v>1.020408163265306E-2</v>
      </c>
      <c r="KQ312" s="182" t="s">
        <v>70</v>
      </c>
      <c r="KR312" s="183">
        <v>176640.04</v>
      </c>
      <c r="KS312" s="184">
        <v>6.9714132532218368E-3</v>
      </c>
      <c r="KT312" s="185">
        <v>2</v>
      </c>
      <c r="KU312" s="184">
        <v>1.0309278350515464E-2</v>
      </c>
      <c r="KW312" s="182" t="s">
        <v>70</v>
      </c>
      <c r="KX312" s="183">
        <v>0</v>
      </c>
      <c r="KY312" s="184">
        <v>0</v>
      </c>
      <c r="KZ312" s="185">
        <v>0</v>
      </c>
      <c r="LA312" s="184">
        <v>0</v>
      </c>
    </row>
    <row r="313" spans="1:313" ht="18" x14ac:dyDescent="0.35">
      <c r="A313" s="234" t="s">
        <v>82</v>
      </c>
      <c r="B313" s="233">
        <v>169632.12</v>
      </c>
      <c r="C313" s="241">
        <v>1.6662513597943544E-3</v>
      </c>
      <c r="D313" s="235">
        <v>8</v>
      </c>
      <c r="E313" s="241">
        <v>1.032258064516129E-2</v>
      </c>
      <c r="G313" s="234" t="s">
        <v>82</v>
      </c>
      <c r="H313" s="233">
        <v>170460.17</v>
      </c>
      <c r="I313" s="241">
        <v>1.7171316756030173E-3</v>
      </c>
      <c r="J313" s="235">
        <v>8</v>
      </c>
      <c r="K313" s="241">
        <v>1.038961038961039E-2</v>
      </c>
      <c r="M313" s="234" t="s">
        <v>82</v>
      </c>
      <c r="N313" s="233">
        <v>364512.92</v>
      </c>
      <c r="O313" s="241">
        <v>3.7577672663514795E-3</v>
      </c>
      <c r="P313" s="235">
        <v>7</v>
      </c>
      <c r="Q313" s="241">
        <v>9.485094850948509E-3</v>
      </c>
      <c r="S313" s="234" t="s">
        <v>82</v>
      </c>
      <c r="T313" s="233">
        <v>364762.98</v>
      </c>
      <c r="U313" s="241">
        <v>3.8859258797570885E-3</v>
      </c>
      <c r="V313" s="235">
        <v>7</v>
      </c>
      <c r="W313" s="241">
        <v>9.9290780141843976E-3</v>
      </c>
      <c r="Y313" s="234" t="s">
        <v>82</v>
      </c>
      <c r="Z313" s="233">
        <v>454902.17</v>
      </c>
      <c r="AA313" s="241">
        <v>4.9833472168698918E-3</v>
      </c>
      <c r="AB313" s="235">
        <v>7</v>
      </c>
      <c r="AC313" s="241">
        <v>1.0218978102189781E-2</v>
      </c>
      <c r="AF313" s="234" t="s">
        <v>82</v>
      </c>
      <c r="AG313" s="233">
        <v>476547.62</v>
      </c>
      <c r="AH313" s="241">
        <v>5.3935609599285632E-3</v>
      </c>
      <c r="AI313" s="235">
        <v>7</v>
      </c>
      <c r="AJ313" s="241">
        <v>1.078582434514638E-2</v>
      </c>
      <c r="AL313" s="234" t="s">
        <v>82</v>
      </c>
      <c r="AM313" s="233">
        <v>476573.46</v>
      </c>
      <c r="AN313" s="241">
        <v>5.7303412044125979E-3</v>
      </c>
      <c r="AO313" s="235">
        <v>7</v>
      </c>
      <c r="AP313" s="241">
        <v>1.1627906976744186E-2</v>
      </c>
      <c r="AR313" s="234" t="s">
        <v>82</v>
      </c>
      <c r="AS313" s="233">
        <v>476612.12</v>
      </c>
      <c r="AT313" s="241">
        <v>6.0957104098043552E-3</v>
      </c>
      <c r="AU313" s="235">
        <v>7</v>
      </c>
      <c r="AV313" s="241">
        <v>1.2345679012345678E-2</v>
      </c>
      <c r="AY313" s="234" t="s">
        <v>82</v>
      </c>
      <c r="AZ313" s="233">
        <v>476650.68</v>
      </c>
      <c r="BA313" s="241">
        <v>6.5520955849587984E-3</v>
      </c>
      <c r="BB313" s="235">
        <v>7</v>
      </c>
      <c r="BC313" s="241">
        <v>1.3307984790874524E-2</v>
      </c>
      <c r="BE313" s="234" t="s">
        <v>82</v>
      </c>
      <c r="BF313" s="233">
        <v>476689.16</v>
      </c>
      <c r="BG313" s="241">
        <v>6.8946550835505037E-3</v>
      </c>
      <c r="BH313" s="235">
        <v>7</v>
      </c>
      <c r="BI313" s="241">
        <v>1.4314928425357873E-2</v>
      </c>
      <c r="BK313" s="234" t="s">
        <v>82</v>
      </c>
      <c r="BL313" s="233">
        <v>476727.54</v>
      </c>
      <c r="BM313" s="241">
        <v>8.9587720269045448E-3</v>
      </c>
      <c r="BN313" s="235">
        <v>7</v>
      </c>
      <c r="BO313" s="241">
        <v>1.7283950617283949E-2</v>
      </c>
      <c r="BQ313" s="234" t="s">
        <v>82</v>
      </c>
      <c r="BR313" s="233">
        <v>476778.56</v>
      </c>
      <c r="BS313" s="241">
        <v>1.0500001726147531E-2</v>
      </c>
      <c r="BT313" s="235">
        <v>7</v>
      </c>
      <c r="BU313" s="241">
        <v>2.0588235294117647E-2</v>
      </c>
      <c r="BW313" s="234" t="s">
        <v>82</v>
      </c>
      <c r="BX313" s="233">
        <v>478560.2</v>
      </c>
      <c r="BY313" s="241">
        <v>1.0920550094157403E-2</v>
      </c>
      <c r="BZ313" s="235">
        <v>7</v>
      </c>
      <c r="CA313" s="241">
        <v>2.1538461538461538E-2</v>
      </c>
      <c r="CC313" s="234" t="s">
        <v>82</v>
      </c>
      <c r="CD313" s="233">
        <v>478560.2</v>
      </c>
      <c r="CE313" s="241">
        <v>1.1392212512216364E-2</v>
      </c>
      <c r="CF313" s="235">
        <v>7</v>
      </c>
      <c r="CG313" s="241">
        <v>2.2727272727272728E-2</v>
      </c>
      <c r="CI313" s="234" t="s">
        <v>82</v>
      </c>
      <c r="CJ313" s="233">
        <v>478560.2</v>
      </c>
      <c r="CK313" s="241">
        <v>1.2068774401695933E-2</v>
      </c>
      <c r="CL313" s="235">
        <v>7</v>
      </c>
      <c r="CM313" s="241">
        <v>2.4305555555555556E-2</v>
      </c>
      <c r="CO313" s="234" t="s">
        <v>82</v>
      </c>
      <c r="CP313" s="233">
        <v>478560.2</v>
      </c>
      <c r="CQ313" s="241">
        <v>1.2567082780042134E-2</v>
      </c>
      <c r="CR313" s="235">
        <v>7</v>
      </c>
      <c r="CS313" s="241">
        <v>2.5270758122743681E-2</v>
      </c>
      <c r="CU313" s="234" t="s">
        <v>82</v>
      </c>
      <c r="CV313" s="233">
        <v>478560.2</v>
      </c>
      <c r="CW313" s="241">
        <v>1.2864933373451641E-2</v>
      </c>
      <c r="CX313" s="235">
        <v>7</v>
      </c>
      <c r="CY313" s="241">
        <v>2.564102564102564E-2</v>
      </c>
      <c r="DA313" s="234" t="s">
        <v>82</v>
      </c>
      <c r="DB313" s="233">
        <v>478560.2</v>
      </c>
      <c r="DC313" s="241">
        <v>1.3124168963411726E-2</v>
      </c>
      <c r="DD313" s="235">
        <v>7</v>
      </c>
      <c r="DE313" s="241">
        <v>2.5830258302583026E-2</v>
      </c>
      <c r="DG313" s="234" t="s">
        <v>82</v>
      </c>
      <c r="DH313" s="233">
        <v>478560.36</v>
      </c>
      <c r="DI313" s="241">
        <v>1.3177491531421469E-2</v>
      </c>
      <c r="DJ313" s="235">
        <v>7</v>
      </c>
      <c r="DK313" s="241">
        <v>2.6022304832713755E-2</v>
      </c>
      <c r="DM313" s="234" t="s">
        <v>82</v>
      </c>
      <c r="DN313" s="233">
        <v>478560.36</v>
      </c>
      <c r="DO313" s="241">
        <v>1.3514035262196286E-2</v>
      </c>
      <c r="DP313" s="235">
        <v>7</v>
      </c>
      <c r="DQ313" s="241">
        <v>2.6615969581749048E-2</v>
      </c>
      <c r="DS313" s="234" t="s">
        <v>82</v>
      </c>
      <c r="DT313" s="233">
        <v>478560.36</v>
      </c>
      <c r="DU313" s="241">
        <v>1.3584312195204654E-2</v>
      </c>
      <c r="DV313" s="235">
        <v>7</v>
      </c>
      <c r="DW313" s="241">
        <v>2.681992337164751E-2</v>
      </c>
      <c r="DY313" s="234" t="s">
        <v>82</v>
      </c>
      <c r="DZ313" s="233">
        <v>478586.93</v>
      </c>
      <c r="EA313" s="241">
        <v>1.3694455447887307E-2</v>
      </c>
      <c r="EB313" s="235">
        <v>7</v>
      </c>
      <c r="EC313" s="241">
        <v>2.7027027027027029E-2</v>
      </c>
      <c r="EE313" s="234" t="s">
        <v>82</v>
      </c>
      <c r="EF313" s="233">
        <v>478618.86000000004</v>
      </c>
      <c r="EG313" s="241">
        <v>1.3902262580382843E-2</v>
      </c>
      <c r="EH313" s="235">
        <v>7</v>
      </c>
      <c r="EI313" s="241">
        <v>2.734375E-2</v>
      </c>
      <c r="EK313" s="234" t="s">
        <v>82</v>
      </c>
      <c r="EL313" s="233">
        <v>478618.86000000004</v>
      </c>
      <c r="EM313" s="241">
        <v>1.4028498843401125E-2</v>
      </c>
      <c r="EN313" s="235">
        <v>7</v>
      </c>
      <c r="EO313" s="241">
        <v>2.766798418972332E-2</v>
      </c>
      <c r="EQ313" s="234" t="s">
        <v>82</v>
      </c>
      <c r="ER313" s="233">
        <v>478618.86000000004</v>
      </c>
      <c r="ES313" s="241">
        <v>1.407185708591667E-2</v>
      </c>
      <c r="ET313" s="235">
        <v>7</v>
      </c>
      <c r="EU313" s="241">
        <v>2.7888446215139442E-2</v>
      </c>
      <c r="EW313" s="234" t="s">
        <v>82</v>
      </c>
      <c r="EX313" s="233">
        <v>478619.35000000003</v>
      </c>
      <c r="EY313" s="241">
        <v>1.4082419927550782E-2</v>
      </c>
      <c r="EZ313" s="235">
        <v>7</v>
      </c>
      <c r="FA313" s="241">
        <v>2.7888446215139442E-2</v>
      </c>
      <c r="FC313" s="234" t="s">
        <v>82</v>
      </c>
      <c r="FD313" s="233">
        <v>478619.35000000003</v>
      </c>
      <c r="FE313" s="241">
        <v>1.4099052344822539E-2</v>
      </c>
      <c r="FF313" s="235">
        <v>7</v>
      </c>
      <c r="FG313" s="241">
        <v>2.7888446215139442E-2</v>
      </c>
      <c r="FI313" s="234" t="s">
        <v>82</v>
      </c>
      <c r="FJ313" s="233">
        <v>478619.35000000003</v>
      </c>
      <c r="FK313" s="241">
        <v>1.413100184575428E-2</v>
      </c>
      <c r="FL313" s="235">
        <v>7</v>
      </c>
      <c r="FM313" s="241">
        <v>2.7888446215139442E-2</v>
      </c>
      <c r="FO313" s="234" t="s">
        <v>82</v>
      </c>
      <c r="FP313" s="233">
        <v>478619.35</v>
      </c>
      <c r="FQ313" s="241">
        <v>1.4210038262258929E-2</v>
      </c>
      <c r="FR313" s="235">
        <v>7</v>
      </c>
      <c r="FS313" s="241">
        <v>2.8000000000000001E-2</v>
      </c>
      <c r="FU313" s="234" t="s">
        <v>82</v>
      </c>
      <c r="FV313" s="233">
        <v>478619.35000000003</v>
      </c>
      <c r="FW313" s="241">
        <v>1.4189626500225257E-2</v>
      </c>
      <c r="FX313" s="235">
        <v>7</v>
      </c>
      <c r="FY313" s="241">
        <v>2.8000000000000001E-2</v>
      </c>
      <c r="GA313" s="234" t="s">
        <v>82</v>
      </c>
      <c r="GB313" s="233">
        <v>478619.35000000003</v>
      </c>
      <c r="GC313" s="241">
        <v>1.4205610478959848E-2</v>
      </c>
      <c r="GD313" s="235">
        <v>7</v>
      </c>
      <c r="GE313" s="241">
        <v>2.8000000000000001E-2</v>
      </c>
      <c r="GG313" s="234" t="s">
        <v>82</v>
      </c>
      <c r="GH313" s="233">
        <v>478619.35000000003</v>
      </c>
      <c r="GI313" s="241">
        <v>1.4439715464896655E-2</v>
      </c>
      <c r="GJ313" s="235">
        <v>7</v>
      </c>
      <c r="GK313" s="241">
        <v>2.8225806451612902E-2</v>
      </c>
      <c r="GM313" s="234" t="s">
        <v>82</v>
      </c>
      <c r="GN313" s="233">
        <v>478619.35000000003</v>
      </c>
      <c r="GO313" s="241">
        <v>1.4795654075918702E-2</v>
      </c>
      <c r="GP313" s="235">
        <v>7</v>
      </c>
      <c r="GQ313" s="241">
        <v>2.8925619834710745E-2</v>
      </c>
      <c r="GS313" s="234" t="s">
        <v>82</v>
      </c>
      <c r="GT313" s="233">
        <v>478619.35000000003</v>
      </c>
      <c r="GU313" s="241">
        <v>1.4826664994780468E-2</v>
      </c>
      <c r="GV313" s="235">
        <v>7</v>
      </c>
      <c r="GW313" s="241">
        <v>2.9045643153526972E-2</v>
      </c>
      <c r="GY313" s="234" t="s">
        <v>82</v>
      </c>
      <c r="GZ313" s="233">
        <v>478619.35000000003</v>
      </c>
      <c r="HA313" s="241">
        <v>1.4871773249502453E-2</v>
      </c>
      <c r="HB313" s="235">
        <v>7</v>
      </c>
      <c r="HC313" s="241">
        <v>2.9288702928870293E-2</v>
      </c>
      <c r="HE313" s="234" t="s">
        <v>82</v>
      </c>
      <c r="HF313" s="233">
        <v>478619.35000000003</v>
      </c>
      <c r="HG313" s="241">
        <v>1.4951364798650219E-2</v>
      </c>
      <c r="HH313" s="235">
        <v>7</v>
      </c>
      <c r="HI313" s="241">
        <v>2.9661016949152543E-2</v>
      </c>
      <c r="HK313" s="234" t="s">
        <v>82</v>
      </c>
      <c r="HL313" s="233">
        <v>478619.35000000003</v>
      </c>
      <c r="HM313" s="241">
        <v>1.510173236885899E-2</v>
      </c>
      <c r="HN313" s="235">
        <v>7</v>
      </c>
      <c r="HO313" s="241">
        <v>2.9787234042553193E-2</v>
      </c>
      <c r="HQ313" s="234" t="s">
        <v>82</v>
      </c>
      <c r="HR313" s="233">
        <v>478619.35000000003</v>
      </c>
      <c r="HS313" s="241">
        <v>1.521284340941248E-2</v>
      </c>
      <c r="HT313" s="235">
        <v>7</v>
      </c>
      <c r="HU313" s="241">
        <v>3.0042918454935622E-2</v>
      </c>
      <c r="HW313" s="234" t="s">
        <v>82</v>
      </c>
      <c r="HX313" s="233">
        <v>478619.35000000003</v>
      </c>
      <c r="HY313" s="241">
        <v>1.5358180112728458E-2</v>
      </c>
      <c r="HZ313" s="235">
        <v>7</v>
      </c>
      <c r="IA313" s="241">
        <v>3.0303030303030304E-2</v>
      </c>
      <c r="IC313" s="234" t="s">
        <v>82</v>
      </c>
      <c r="ID313" s="233">
        <v>478619.35000000003</v>
      </c>
      <c r="IE313" s="241">
        <v>1.5582813252327795E-2</v>
      </c>
      <c r="IF313" s="235">
        <v>7</v>
      </c>
      <c r="IG313" s="241">
        <v>3.0701754385964911E-2</v>
      </c>
      <c r="II313" s="234" t="s">
        <v>82</v>
      </c>
      <c r="IJ313" s="233">
        <v>478619.35000000003</v>
      </c>
      <c r="IK313" s="241">
        <v>1.5930572106617295E-2</v>
      </c>
      <c r="IL313" s="235">
        <v>7</v>
      </c>
      <c r="IM313" s="241">
        <v>3.111111111111111E-2</v>
      </c>
      <c r="IO313" s="234" t="s">
        <v>82</v>
      </c>
      <c r="IP313" s="233">
        <v>478619.35000000003</v>
      </c>
      <c r="IQ313" s="241">
        <v>1.6190787204815184E-2</v>
      </c>
      <c r="IR313" s="235">
        <v>7</v>
      </c>
      <c r="IS313" s="241">
        <v>3.1531531531531529E-2</v>
      </c>
      <c r="IU313" s="234" t="s">
        <v>82</v>
      </c>
      <c r="IV313" s="233">
        <v>478619.35000000003</v>
      </c>
      <c r="IW313" s="241">
        <v>1.6579128039317603E-2</v>
      </c>
      <c r="IX313" s="235">
        <v>7</v>
      </c>
      <c r="IY313" s="241">
        <v>3.1963470319634701E-2</v>
      </c>
      <c r="JA313" s="234" t="s">
        <v>82</v>
      </c>
      <c r="JB313" s="233">
        <v>478619.35000000003</v>
      </c>
      <c r="JC313" s="241">
        <v>1.6944956876787522E-2</v>
      </c>
      <c r="JD313" s="235">
        <v>7</v>
      </c>
      <c r="JE313" s="241">
        <v>3.2407407407407406E-2</v>
      </c>
      <c r="JG313" s="234" t="s">
        <v>82</v>
      </c>
      <c r="JH313" s="233">
        <v>358131.28</v>
      </c>
      <c r="JI313" s="241">
        <v>1.2852377812457736E-2</v>
      </c>
      <c r="JJ313" s="235">
        <v>6</v>
      </c>
      <c r="JK313" s="241">
        <v>2.8301886792452831E-2</v>
      </c>
      <c r="JM313" s="234" t="s">
        <v>82</v>
      </c>
      <c r="JN313" s="233">
        <v>358131.28</v>
      </c>
      <c r="JO313" s="241">
        <v>1.320281823409585E-2</v>
      </c>
      <c r="JP313" s="235">
        <v>6</v>
      </c>
      <c r="JQ313" s="241">
        <v>2.9126213592233011E-2</v>
      </c>
      <c r="JS313" s="234" t="s">
        <v>82</v>
      </c>
      <c r="JT313" s="233">
        <v>358131.27999999997</v>
      </c>
      <c r="JU313" s="241">
        <v>1.3338527438336882E-2</v>
      </c>
      <c r="JV313" s="235">
        <v>6</v>
      </c>
      <c r="JW313" s="241">
        <v>2.9556650246305417E-2</v>
      </c>
      <c r="JY313" s="234" t="s">
        <v>82</v>
      </c>
      <c r="JZ313" s="233">
        <v>358131.27999999997</v>
      </c>
      <c r="KA313" s="241">
        <v>1.3599052309115118E-2</v>
      </c>
      <c r="KB313" s="235">
        <v>6</v>
      </c>
      <c r="KC313" s="241">
        <v>3.015075376884422E-2</v>
      </c>
      <c r="KE313" s="234" t="s">
        <v>82</v>
      </c>
      <c r="KF313" s="233">
        <v>358131.27999999997</v>
      </c>
      <c r="KG313" s="241">
        <v>1.3709848888329311E-2</v>
      </c>
      <c r="KH313" s="235">
        <v>6</v>
      </c>
      <c r="KI313" s="241">
        <v>3.0303030303030304E-2</v>
      </c>
      <c r="KK313" s="234" t="s">
        <v>82</v>
      </c>
      <c r="KL313" s="233">
        <v>358131.27999999997</v>
      </c>
      <c r="KM313" s="241">
        <v>1.3888642538799751E-2</v>
      </c>
      <c r="KN313" s="235">
        <v>6</v>
      </c>
      <c r="KO313" s="241">
        <v>3.0612244897959183E-2</v>
      </c>
      <c r="KQ313" s="182" t="s">
        <v>82</v>
      </c>
      <c r="KR313" s="183">
        <v>358131.27999999997</v>
      </c>
      <c r="KS313" s="184">
        <v>1.4134287740114304E-2</v>
      </c>
      <c r="KT313" s="185">
        <v>6</v>
      </c>
      <c r="KU313" s="184">
        <v>3.0927835051546393E-2</v>
      </c>
      <c r="KW313" s="182" t="s">
        <v>82</v>
      </c>
      <c r="KX313" s="183">
        <v>0</v>
      </c>
      <c r="KY313" s="184">
        <v>0</v>
      </c>
      <c r="KZ313" s="185">
        <v>0</v>
      </c>
      <c r="LA313" s="184">
        <v>0</v>
      </c>
    </row>
    <row r="314" spans="1:313" ht="15.6" x14ac:dyDescent="0.3">
      <c r="A314" s="257"/>
      <c r="B314" s="258"/>
      <c r="C314" s="260"/>
      <c r="D314" s="259"/>
      <c r="E314" s="260"/>
      <c r="G314" s="257"/>
      <c r="H314" s="258"/>
      <c r="I314" s="260"/>
      <c r="J314" s="259"/>
      <c r="K314" s="260"/>
      <c r="M314" s="257"/>
      <c r="N314" s="258"/>
      <c r="O314" s="260"/>
      <c r="P314" s="259"/>
      <c r="Q314" s="260"/>
      <c r="S314" s="257"/>
      <c r="T314" s="258"/>
      <c r="U314" s="260"/>
      <c r="V314" s="259"/>
      <c r="W314" s="260"/>
      <c r="Y314" s="257"/>
      <c r="Z314" s="258"/>
      <c r="AA314" s="260"/>
      <c r="AB314" s="259"/>
      <c r="AC314" s="260"/>
      <c r="AF314" s="257"/>
      <c r="AG314" s="258"/>
      <c r="AH314" s="260"/>
      <c r="AI314" s="259"/>
      <c r="AJ314" s="260"/>
      <c r="AL314" s="257"/>
      <c r="AM314" s="258"/>
      <c r="AN314" s="260"/>
      <c r="AO314" s="259"/>
      <c r="AP314" s="260"/>
      <c r="AR314" s="257"/>
      <c r="AS314" s="258"/>
      <c r="AT314" s="260"/>
      <c r="AU314" s="259"/>
      <c r="AV314" s="260"/>
      <c r="AY314" s="257"/>
      <c r="AZ314" s="258"/>
      <c r="BA314" s="260"/>
      <c r="BB314" s="259"/>
      <c r="BC314" s="260"/>
      <c r="BE314" s="257"/>
      <c r="BF314" s="258"/>
      <c r="BG314" s="260"/>
      <c r="BH314" s="259"/>
      <c r="BI314" s="260"/>
      <c r="BK314" s="257"/>
      <c r="BL314" s="258"/>
      <c r="BM314" s="260"/>
      <c r="BN314" s="259"/>
      <c r="BO314" s="260"/>
      <c r="BQ314" s="257"/>
      <c r="BR314" s="258"/>
      <c r="BS314" s="260"/>
      <c r="BT314" s="259"/>
      <c r="BU314" s="260"/>
      <c r="BW314" s="257"/>
      <c r="BX314" s="258"/>
      <c r="BY314" s="260"/>
      <c r="BZ314" s="259"/>
      <c r="CA314" s="260"/>
      <c r="CC314" s="257"/>
      <c r="CD314" s="258"/>
      <c r="CE314" s="260"/>
      <c r="CF314" s="259"/>
      <c r="CG314" s="260"/>
      <c r="CI314" s="257"/>
      <c r="CJ314" s="258"/>
      <c r="CK314" s="260"/>
      <c r="CL314" s="259"/>
      <c r="CM314" s="260"/>
      <c r="CO314" s="257"/>
      <c r="CP314" s="258"/>
      <c r="CQ314" s="260"/>
      <c r="CR314" s="259"/>
      <c r="CS314" s="260"/>
      <c r="CU314" s="257"/>
      <c r="CV314" s="258"/>
      <c r="CW314" s="260"/>
      <c r="CX314" s="259"/>
      <c r="CY314" s="260"/>
      <c r="DA314" s="257"/>
      <c r="DB314" s="258"/>
      <c r="DC314" s="260"/>
      <c r="DD314" s="259"/>
      <c r="DE314" s="260"/>
      <c r="DG314" s="257"/>
      <c r="DH314" s="258"/>
      <c r="DI314" s="260"/>
      <c r="DJ314" s="259"/>
      <c r="DK314" s="260"/>
      <c r="DM314" s="257"/>
      <c r="DN314" s="258"/>
      <c r="DO314" s="260"/>
      <c r="DP314" s="259"/>
      <c r="DQ314" s="260"/>
      <c r="DS314" s="257"/>
      <c r="DT314" s="258"/>
      <c r="DU314" s="260"/>
      <c r="DV314" s="259"/>
      <c r="DW314" s="260"/>
      <c r="DY314" s="257"/>
      <c r="DZ314" s="258"/>
      <c r="EA314" s="260"/>
      <c r="EB314" s="259"/>
      <c r="EC314" s="260"/>
      <c r="EE314" s="257"/>
      <c r="EF314" s="258"/>
      <c r="EG314" s="260"/>
      <c r="EH314" s="259"/>
      <c r="EI314" s="260"/>
      <c r="EK314" s="257"/>
      <c r="EL314" s="258"/>
      <c r="EM314" s="260"/>
      <c r="EN314" s="259"/>
      <c r="EO314" s="260"/>
      <c r="EQ314" s="257"/>
      <c r="ER314" s="258"/>
      <c r="ES314" s="260"/>
      <c r="ET314" s="259"/>
      <c r="EU314" s="260"/>
      <c r="EW314" s="257"/>
      <c r="EX314" s="258"/>
      <c r="EY314" s="260"/>
      <c r="EZ314" s="259"/>
      <c r="FA314" s="260"/>
      <c r="FC314" s="257"/>
      <c r="FD314" s="258"/>
      <c r="FE314" s="260"/>
      <c r="FF314" s="259"/>
      <c r="FG314" s="260"/>
      <c r="FI314" s="257"/>
      <c r="FJ314" s="258"/>
      <c r="FK314" s="260"/>
      <c r="FL314" s="259"/>
      <c r="FM314" s="260"/>
      <c r="FO314" s="257"/>
      <c r="FP314" s="258"/>
      <c r="FQ314" s="260"/>
      <c r="FR314" s="259"/>
      <c r="FS314" s="260"/>
      <c r="FU314" s="257"/>
      <c r="FV314" s="258"/>
      <c r="FW314" s="260"/>
      <c r="FX314" s="259"/>
      <c r="FY314" s="260"/>
      <c r="GA314" s="257"/>
      <c r="GB314" s="258"/>
      <c r="GC314" s="260"/>
      <c r="GD314" s="259"/>
      <c r="GE314" s="260"/>
      <c r="GG314" s="257"/>
      <c r="GH314" s="258"/>
      <c r="GI314" s="260"/>
      <c r="GJ314" s="259"/>
      <c r="GK314" s="260"/>
      <c r="GM314" s="257"/>
      <c r="GN314" s="258"/>
      <c r="GO314" s="260"/>
      <c r="GP314" s="259"/>
      <c r="GQ314" s="260"/>
      <c r="GS314" s="257"/>
      <c r="GT314" s="258"/>
      <c r="GU314" s="260"/>
      <c r="GV314" s="259"/>
      <c r="GW314" s="260"/>
      <c r="GY314" s="257"/>
      <c r="GZ314" s="258"/>
      <c r="HA314" s="260"/>
      <c r="HB314" s="259"/>
      <c r="HC314" s="260"/>
      <c r="HE314" s="257"/>
      <c r="HF314" s="258"/>
      <c r="HG314" s="260"/>
      <c r="HH314" s="259"/>
      <c r="HI314" s="260"/>
      <c r="HK314" s="257"/>
      <c r="HL314" s="258"/>
      <c r="HM314" s="260"/>
      <c r="HN314" s="259"/>
      <c r="HO314" s="260"/>
      <c r="HQ314" s="257"/>
      <c r="HR314" s="258"/>
      <c r="HS314" s="260"/>
      <c r="HT314" s="259"/>
      <c r="HU314" s="260"/>
      <c r="HW314" s="257"/>
      <c r="HX314" s="258"/>
      <c r="HY314" s="260"/>
      <c r="HZ314" s="259"/>
      <c r="IA314" s="260"/>
      <c r="IC314" s="257"/>
      <c r="ID314" s="258"/>
      <c r="IE314" s="260"/>
      <c r="IF314" s="259"/>
      <c r="IG314" s="260"/>
      <c r="II314" s="257"/>
      <c r="IJ314" s="258"/>
      <c r="IK314" s="260"/>
      <c r="IL314" s="259"/>
      <c r="IM314" s="260"/>
      <c r="IO314" s="257"/>
      <c r="IP314" s="258"/>
      <c r="IQ314" s="260"/>
      <c r="IR314" s="259"/>
      <c r="IS314" s="260"/>
      <c r="IU314" s="257"/>
      <c r="IV314" s="258"/>
      <c r="IW314" s="260"/>
      <c r="IX314" s="259"/>
      <c r="IY314" s="260"/>
      <c r="JA314" s="257"/>
      <c r="JB314" s="258"/>
      <c r="JC314" s="260"/>
      <c r="JD314" s="259"/>
      <c r="JE314" s="260"/>
      <c r="JG314" s="257"/>
      <c r="JH314" s="258"/>
      <c r="JI314" s="260"/>
      <c r="JJ314" s="259"/>
      <c r="JK314" s="260"/>
      <c r="JM314" s="257"/>
      <c r="JN314" s="258"/>
      <c r="JO314" s="260"/>
      <c r="JP314" s="259"/>
      <c r="JQ314" s="260"/>
      <c r="JS314" s="257"/>
      <c r="JT314" s="258"/>
      <c r="JU314" s="260"/>
      <c r="JV314" s="259"/>
      <c r="JW314" s="260"/>
      <c r="JY314" s="257"/>
      <c r="JZ314" s="258"/>
      <c r="KA314" s="260"/>
      <c r="KB314" s="259"/>
      <c r="KC314" s="260"/>
      <c r="KE314" s="257"/>
      <c r="KF314" s="258"/>
      <c r="KG314" s="260"/>
      <c r="KH314" s="259"/>
      <c r="KI314" s="260"/>
      <c r="KK314" s="257"/>
      <c r="KL314" s="258"/>
      <c r="KM314" s="260"/>
      <c r="KN314" s="259"/>
      <c r="KO314" s="260"/>
      <c r="KQ314" s="153"/>
      <c r="KR314" s="217"/>
      <c r="KS314" s="225"/>
      <c r="KT314" s="218"/>
      <c r="KU314" s="225"/>
      <c r="KW314" s="153"/>
      <c r="KX314" s="217"/>
      <c r="KY314" s="225"/>
      <c r="KZ314" s="218"/>
      <c r="LA314" s="225"/>
    </row>
    <row r="315" spans="1:313" ht="18.600000000000001" thickBot="1" x14ac:dyDescent="0.4">
      <c r="A315" s="257"/>
      <c r="B315" s="243">
        <f>SUM(B303:B314)</f>
        <v>101804640.10000007</v>
      </c>
      <c r="C315" s="257"/>
      <c r="D315" s="245">
        <f>SUM(D303:D314)</f>
        <v>775</v>
      </c>
      <c r="E315" s="260"/>
      <c r="G315" s="257"/>
      <c r="H315" s="243">
        <f>SUM(H303:H314)</f>
        <v>99270296.170000091</v>
      </c>
      <c r="I315" s="257"/>
      <c r="J315" s="245">
        <f>SUM(J303:J314)</f>
        <v>770</v>
      </c>
      <c r="K315" s="260"/>
      <c r="M315" s="257"/>
      <c r="N315" s="243">
        <f>SUM(N303:N314)</f>
        <v>97002526.810000047</v>
      </c>
      <c r="O315" s="257"/>
      <c r="P315" s="245">
        <f>SUM(P303:P314)</f>
        <v>738</v>
      </c>
      <c r="Q315" s="260"/>
      <c r="S315" s="257"/>
      <c r="T315" s="243">
        <f>SUM(T303:T314)</f>
        <v>93867714.230000079</v>
      </c>
      <c r="U315" s="257"/>
      <c r="V315" s="245">
        <f>SUM(V303:V314)</f>
        <v>705</v>
      </c>
      <c r="W315" s="260"/>
      <c r="Y315" s="257"/>
      <c r="Z315" s="243">
        <f>SUM(Z303:Z314)</f>
        <v>91284462.070000052</v>
      </c>
      <c r="AA315" s="257"/>
      <c r="AB315" s="245">
        <f>SUM(AB303:AB314)</f>
        <v>685</v>
      </c>
      <c r="AC315" s="260"/>
      <c r="AF315" s="257"/>
      <c r="AG315" s="243">
        <f>SUM(AG303:AG314)</f>
        <v>88354914.970000044</v>
      </c>
      <c r="AH315" s="257"/>
      <c r="AI315" s="245">
        <f>SUM(AI303:AI314)</f>
        <v>649</v>
      </c>
      <c r="AJ315" s="260"/>
      <c r="AL315" s="257"/>
      <c r="AM315" s="243">
        <f>SUM(AM303:AM314)</f>
        <v>83166681.180000037</v>
      </c>
      <c r="AN315" s="257"/>
      <c r="AO315" s="245">
        <f>SUM(AO303:AO314)</f>
        <v>602</v>
      </c>
      <c r="AP315" s="260"/>
      <c r="AR315" s="257"/>
      <c r="AS315" s="243">
        <f>SUM(AS303:AS314)</f>
        <v>78188117.209999993</v>
      </c>
      <c r="AT315" s="257"/>
      <c r="AU315" s="245">
        <f>SUM(AU303:AU314)</f>
        <v>567</v>
      </c>
      <c r="AV315" s="260"/>
      <c r="AY315" s="257"/>
      <c r="AZ315" s="243">
        <f>SUM(AZ303:AZ314)</f>
        <v>72747821.490000024</v>
      </c>
      <c r="BA315" s="257"/>
      <c r="BB315" s="245">
        <f>SUM(BB303:BB314)</f>
        <v>526</v>
      </c>
      <c r="BC315" s="260"/>
      <c r="BE315" s="257"/>
      <c r="BF315" s="243">
        <f>SUM(BF303:BF314)</f>
        <v>69138942.300000012</v>
      </c>
      <c r="BG315" s="257"/>
      <c r="BH315" s="245">
        <f>SUM(BH303:BH314)</f>
        <v>489</v>
      </c>
      <c r="BI315" s="260"/>
      <c r="BK315" s="257"/>
      <c r="BL315" s="243">
        <f>SUM(BL303:BL314)</f>
        <v>53213491.600000001</v>
      </c>
      <c r="BM315" s="257"/>
      <c r="BN315" s="245">
        <f>SUM(BN303:BN314)</f>
        <v>405</v>
      </c>
      <c r="BO315" s="260"/>
      <c r="BQ315" s="257"/>
      <c r="BR315" s="243">
        <f>SUM(BR303:BR314)</f>
        <v>45407474.440000013</v>
      </c>
      <c r="BS315" s="257"/>
      <c r="BT315" s="245">
        <f>SUM(BT303:BT314)</f>
        <v>340</v>
      </c>
      <c r="BU315" s="260"/>
      <c r="BW315" s="257"/>
      <c r="BX315" s="243">
        <f>SUM(BX303:BX314)</f>
        <v>43821986.610000007</v>
      </c>
      <c r="BY315" s="257"/>
      <c r="BZ315" s="245">
        <f>SUM(BZ303:BZ314)</f>
        <v>325</v>
      </c>
      <c r="CA315" s="260"/>
      <c r="CC315" s="257"/>
      <c r="CD315" s="243">
        <f>SUM(CD303:CD314)</f>
        <v>42007660.890000001</v>
      </c>
      <c r="CE315" s="257"/>
      <c r="CF315" s="245">
        <f>SUM(CF303:CF314)</f>
        <v>308</v>
      </c>
      <c r="CG315" s="260"/>
      <c r="CI315" s="257"/>
      <c r="CJ315" s="243">
        <f>SUM(CJ303:CJ314)</f>
        <v>39652758.770000011</v>
      </c>
      <c r="CK315" s="257"/>
      <c r="CL315" s="245">
        <f>SUM(CL303:CL314)</f>
        <v>288</v>
      </c>
      <c r="CM315" s="260"/>
      <c r="CO315" s="257"/>
      <c r="CP315" s="243">
        <f>SUM(CP303:CP314)</f>
        <v>38080452.590000011</v>
      </c>
      <c r="CQ315" s="257"/>
      <c r="CR315" s="245">
        <f>SUM(CR303:CR314)</f>
        <v>277</v>
      </c>
      <c r="CS315" s="260"/>
      <c r="CU315" s="257"/>
      <c r="CV315" s="243">
        <f>SUM(CV303:CV314)</f>
        <v>37198809.050000004</v>
      </c>
      <c r="CW315" s="257"/>
      <c r="CX315" s="245">
        <f>SUM(CX303:CX314)</f>
        <v>273</v>
      </c>
      <c r="CY315" s="260"/>
      <c r="DA315" s="257"/>
      <c r="DB315" s="243">
        <v>36464038.320000015</v>
      </c>
      <c r="DC315" s="257"/>
      <c r="DD315" s="245">
        <v>271</v>
      </c>
      <c r="DE315" s="260"/>
      <c r="DG315" s="257"/>
      <c r="DH315" s="243">
        <v>36316499.150000006</v>
      </c>
      <c r="DI315" s="257"/>
      <c r="DJ315" s="245">
        <v>269</v>
      </c>
      <c r="DK315" s="260"/>
      <c r="DM315" s="257"/>
      <c r="DN315" s="243">
        <v>35412099.400000006</v>
      </c>
      <c r="DO315" s="257"/>
      <c r="DP315" s="245">
        <v>263</v>
      </c>
      <c r="DQ315" s="260"/>
      <c r="DS315" s="257"/>
      <c r="DT315" s="243">
        <v>35228898.830000006</v>
      </c>
      <c r="DU315" s="257"/>
      <c r="DV315" s="245">
        <v>261</v>
      </c>
      <c r="DW315" s="260"/>
      <c r="DY315" s="257"/>
      <c r="DZ315" s="243">
        <v>34947496.219999999</v>
      </c>
      <c r="EA315" s="257"/>
      <c r="EB315" s="245">
        <v>259</v>
      </c>
      <c r="EC315" s="260"/>
      <c r="EE315" s="257"/>
      <c r="EF315" s="243">
        <v>34427407.57</v>
      </c>
      <c r="EG315" s="257"/>
      <c r="EH315" s="245">
        <v>256</v>
      </c>
      <c r="EI315" s="260"/>
      <c r="EK315" s="257"/>
      <c r="EL315" s="243">
        <v>34117610.539999999</v>
      </c>
      <c r="EM315" s="257"/>
      <c r="EN315" s="245">
        <v>253</v>
      </c>
      <c r="EO315" s="260"/>
      <c r="EQ315" s="257"/>
      <c r="ER315" s="243">
        <v>34012487.270000003</v>
      </c>
      <c r="ES315" s="257"/>
      <c r="ET315" s="245">
        <v>251</v>
      </c>
      <c r="EU315" s="260"/>
      <c r="EW315" s="257"/>
      <c r="EX315" s="243">
        <v>33987010.219999999</v>
      </c>
      <c r="EY315" s="257"/>
      <c r="EZ315" s="245">
        <v>251</v>
      </c>
      <c r="FA315" s="260"/>
      <c r="FC315" s="257"/>
      <c r="FD315" s="243">
        <v>33946916.310000002</v>
      </c>
      <c r="FE315" s="257"/>
      <c r="FF315" s="245">
        <v>251</v>
      </c>
      <c r="FG315" s="260"/>
      <c r="FI315" s="257"/>
      <c r="FJ315" s="243">
        <v>33870163.999999993</v>
      </c>
      <c r="FK315" s="257"/>
      <c r="FL315" s="245">
        <v>251</v>
      </c>
      <c r="FM315" s="260"/>
      <c r="FO315" s="257"/>
      <c r="FP315" s="243">
        <v>33681777.710000001</v>
      </c>
      <c r="FQ315" s="257"/>
      <c r="FR315" s="245">
        <v>250</v>
      </c>
      <c r="FS315" s="260"/>
      <c r="FU315" s="257"/>
      <c r="FV315" s="243">
        <v>33730228.909999996</v>
      </c>
      <c r="FW315" s="257"/>
      <c r="FX315" s="245">
        <v>250</v>
      </c>
      <c r="FY315" s="260"/>
      <c r="GA315" s="257"/>
      <c r="GB315" s="243">
        <v>33692276.069999993</v>
      </c>
      <c r="GC315" s="257"/>
      <c r="GD315" s="245">
        <v>250</v>
      </c>
      <c r="GE315" s="260"/>
      <c r="GG315" s="257"/>
      <c r="GH315" s="243">
        <v>33146037.479999993</v>
      </c>
      <c r="GI315" s="257"/>
      <c r="GJ315" s="245">
        <v>248</v>
      </c>
      <c r="GK315" s="260"/>
      <c r="GM315" s="257"/>
      <c r="GN315" s="243">
        <v>32348644.239999998</v>
      </c>
      <c r="GO315" s="257"/>
      <c r="GP315" s="245">
        <v>242</v>
      </c>
      <c r="GQ315" s="260"/>
      <c r="GS315" s="257"/>
      <c r="GT315" s="243">
        <v>32280984.979999997</v>
      </c>
      <c r="GU315" s="257"/>
      <c r="GV315" s="245">
        <v>241</v>
      </c>
      <c r="GW315" s="260"/>
      <c r="GY315" s="257"/>
      <c r="GZ315" s="243">
        <v>32183072.049999997</v>
      </c>
      <c r="HA315" s="257"/>
      <c r="HB315" s="245">
        <v>239</v>
      </c>
      <c r="HC315" s="260"/>
      <c r="HE315" s="257"/>
      <c r="HF315" s="243">
        <v>32011749.859999999</v>
      </c>
      <c r="HG315" s="257"/>
      <c r="HH315" s="245">
        <v>236</v>
      </c>
      <c r="HI315" s="260"/>
      <c r="HK315" s="257"/>
      <c r="HL315" s="243">
        <v>31693009.670000006</v>
      </c>
      <c r="HM315" s="257"/>
      <c r="HN315" s="245">
        <v>235</v>
      </c>
      <c r="HO315" s="260"/>
      <c r="HQ315" s="257"/>
      <c r="HR315" s="243">
        <v>31461531.359999999</v>
      </c>
      <c r="HS315" s="257"/>
      <c r="HT315" s="245">
        <v>233</v>
      </c>
      <c r="HU315" s="260"/>
      <c r="HW315" s="257"/>
      <c r="HX315" s="243">
        <v>31163806.290000003</v>
      </c>
      <c r="HY315" s="257"/>
      <c r="HZ315" s="245">
        <v>231</v>
      </c>
      <c r="IA315" s="260"/>
      <c r="IC315" s="257"/>
      <c r="ID315" s="243">
        <v>30714566.25</v>
      </c>
      <c r="IE315" s="257"/>
      <c r="IF315" s="245">
        <v>228</v>
      </c>
      <c r="IG315" s="260"/>
      <c r="II315" s="257"/>
      <c r="IJ315" s="243">
        <v>30044077.940000001</v>
      </c>
      <c r="IK315" s="257"/>
      <c r="IL315" s="245">
        <v>225</v>
      </c>
      <c r="IM315" s="260"/>
      <c r="IO315" s="257"/>
      <c r="IP315" s="243">
        <v>29561215.52</v>
      </c>
      <c r="IQ315" s="257"/>
      <c r="IR315" s="245">
        <v>222</v>
      </c>
      <c r="IS315" s="260"/>
      <c r="IU315" s="257"/>
      <c r="IV315" s="243">
        <v>28868789.050000001</v>
      </c>
      <c r="IW315" s="257"/>
      <c r="IX315" s="245">
        <v>219</v>
      </c>
      <c r="IY315" s="260"/>
      <c r="JA315" s="257"/>
      <c r="JB315" s="243">
        <v>28245533.670000006</v>
      </c>
      <c r="JC315" s="257"/>
      <c r="JD315" s="245">
        <v>216</v>
      </c>
      <c r="JE315" s="260"/>
      <c r="JG315" s="257"/>
      <c r="JH315" s="243">
        <v>27864982.280000005</v>
      </c>
      <c r="JI315" s="257"/>
      <c r="JJ315" s="245">
        <v>212</v>
      </c>
      <c r="JK315" s="260"/>
      <c r="JM315" s="257"/>
      <c r="JN315" s="243">
        <v>27125366.240000002</v>
      </c>
      <c r="JO315" s="257"/>
      <c r="JP315" s="245">
        <v>206</v>
      </c>
      <c r="JQ315" s="260"/>
      <c r="JS315" s="257"/>
      <c r="JT315" s="243">
        <v>26849386.610000007</v>
      </c>
      <c r="JU315" s="257"/>
      <c r="JV315" s="245">
        <v>203</v>
      </c>
      <c r="JW315" s="260"/>
      <c r="JY315" s="257"/>
      <c r="JZ315" s="243">
        <v>26335017.460000001</v>
      </c>
      <c r="KA315" s="257"/>
      <c r="KB315" s="245">
        <v>199</v>
      </c>
      <c r="KC315" s="260"/>
      <c r="KE315" s="257"/>
      <c r="KF315" s="243">
        <v>26122190.180000007</v>
      </c>
      <c r="KG315" s="257"/>
      <c r="KH315" s="245">
        <v>198</v>
      </c>
      <c r="KI315" s="260"/>
      <c r="KK315" s="257"/>
      <c r="KL315" s="243">
        <v>25785909.530000005</v>
      </c>
      <c r="KM315" s="257"/>
      <c r="KN315" s="245">
        <v>196</v>
      </c>
      <c r="KO315" s="260"/>
      <c r="KQ315" s="153"/>
      <c r="KR315" s="191">
        <v>25337766.329999998</v>
      </c>
      <c r="KS315" s="153"/>
      <c r="KT315" s="193">
        <v>194</v>
      </c>
      <c r="KU315" s="225"/>
      <c r="KW315" s="153"/>
      <c r="KX315" s="191">
        <v>0</v>
      </c>
      <c r="KY315" s="153"/>
      <c r="KZ315" s="193">
        <v>0</v>
      </c>
      <c r="LA315" s="225"/>
    </row>
    <row r="316" spans="1:313" ht="16.2" thickTop="1" x14ac:dyDescent="0.3">
      <c r="A316" s="257"/>
      <c r="B316" s="258"/>
      <c r="C316" s="257"/>
      <c r="D316" s="259"/>
      <c r="E316" s="260"/>
      <c r="G316" s="257"/>
      <c r="H316" s="258"/>
      <c r="I316" s="257"/>
      <c r="J316" s="259"/>
      <c r="K316" s="260"/>
      <c r="M316" s="257"/>
      <c r="N316" s="258"/>
      <c r="O316" s="257"/>
      <c r="P316" s="259"/>
      <c r="Q316" s="260"/>
      <c r="S316" s="257"/>
      <c r="T316" s="258"/>
      <c r="U316" s="257"/>
      <c r="V316" s="259"/>
      <c r="W316" s="260"/>
      <c r="Y316" s="257"/>
      <c r="Z316" s="258"/>
      <c r="AA316" s="257"/>
      <c r="AB316" s="259"/>
      <c r="AC316" s="260"/>
      <c r="AF316" s="257"/>
      <c r="AG316" s="258"/>
      <c r="AH316" s="257"/>
      <c r="AI316" s="259"/>
      <c r="AJ316" s="260"/>
      <c r="AL316" s="257"/>
      <c r="AM316" s="258"/>
      <c r="AN316" s="257"/>
      <c r="AO316" s="259"/>
      <c r="AP316" s="260"/>
      <c r="AR316" s="257"/>
      <c r="AS316" s="258"/>
      <c r="AT316" s="257"/>
      <c r="AU316" s="259"/>
      <c r="AV316" s="260"/>
      <c r="AY316" s="257"/>
      <c r="AZ316" s="258"/>
      <c r="BA316" s="257"/>
      <c r="BB316" s="259"/>
      <c r="BC316" s="260"/>
      <c r="BE316" s="257"/>
      <c r="BF316" s="258"/>
      <c r="BG316" s="257"/>
      <c r="BH316" s="259"/>
      <c r="BI316" s="260"/>
      <c r="BK316" s="257"/>
      <c r="BL316" s="258"/>
      <c r="BM316" s="257"/>
      <c r="BN316" s="259"/>
      <c r="BO316" s="260"/>
      <c r="BQ316" s="257"/>
      <c r="BR316" s="258"/>
      <c r="BS316" s="257"/>
      <c r="BT316" s="259"/>
      <c r="BU316" s="260"/>
      <c r="BW316" s="257"/>
      <c r="BX316" s="258"/>
      <c r="BY316" s="257"/>
      <c r="BZ316" s="259"/>
      <c r="CA316" s="260"/>
      <c r="CC316" s="257"/>
      <c r="CD316" s="258"/>
      <c r="CE316" s="257"/>
      <c r="CF316" s="259"/>
      <c r="CG316" s="260"/>
      <c r="CI316" s="257"/>
      <c r="CJ316" s="258"/>
      <c r="CK316" s="257"/>
      <c r="CL316" s="259"/>
      <c r="CM316" s="260"/>
      <c r="CO316" s="257"/>
      <c r="CP316" s="258"/>
      <c r="CQ316" s="257"/>
      <c r="CR316" s="259"/>
      <c r="CS316" s="260"/>
      <c r="CU316" s="257"/>
      <c r="CV316" s="258"/>
      <c r="CW316" s="257"/>
      <c r="CX316" s="259"/>
      <c r="CY316" s="260"/>
      <c r="DA316" s="257"/>
      <c r="DB316" s="258"/>
      <c r="DC316" s="257"/>
      <c r="DD316" s="259"/>
      <c r="DE316" s="260"/>
      <c r="DG316" s="257"/>
      <c r="DH316" s="258"/>
      <c r="DI316" s="257"/>
      <c r="DJ316" s="259"/>
      <c r="DK316" s="260"/>
      <c r="DM316" s="257"/>
      <c r="DN316" s="258"/>
      <c r="DO316" s="257"/>
      <c r="DP316" s="259"/>
      <c r="DQ316" s="260"/>
      <c r="DS316" s="257"/>
      <c r="DT316" s="258"/>
      <c r="DU316" s="257"/>
      <c r="DV316" s="259"/>
      <c r="DW316" s="260"/>
      <c r="DY316" s="257"/>
      <c r="DZ316" s="258"/>
      <c r="EA316" s="257"/>
      <c r="EB316" s="259"/>
      <c r="EC316" s="260"/>
      <c r="EE316" s="257"/>
      <c r="EF316" s="258"/>
      <c r="EG316" s="257"/>
      <c r="EH316" s="259"/>
      <c r="EI316" s="260"/>
      <c r="EK316" s="257"/>
      <c r="EL316" s="258"/>
      <c r="EM316" s="257"/>
      <c r="EN316" s="259"/>
      <c r="EO316" s="260"/>
      <c r="EQ316" s="257"/>
      <c r="ER316" s="258"/>
      <c r="ES316" s="257"/>
      <c r="ET316" s="259"/>
      <c r="EU316" s="260"/>
      <c r="EW316" s="257"/>
      <c r="EX316" s="258"/>
      <c r="EY316" s="257"/>
      <c r="EZ316" s="259"/>
      <c r="FA316" s="260"/>
      <c r="FC316" s="257"/>
      <c r="FD316" s="258"/>
      <c r="FE316" s="257"/>
      <c r="FF316" s="259"/>
      <c r="FG316" s="260"/>
      <c r="FI316" s="257"/>
      <c r="FJ316" s="258"/>
      <c r="FK316" s="257"/>
      <c r="FL316" s="259"/>
      <c r="FM316" s="260"/>
      <c r="FO316" s="257"/>
      <c r="FP316" s="258"/>
      <c r="FQ316" s="257"/>
      <c r="FR316" s="259"/>
      <c r="FS316" s="260"/>
      <c r="FU316" s="257"/>
      <c r="FV316" s="258"/>
      <c r="FW316" s="257"/>
      <c r="FX316" s="259"/>
      <c r="FY316" s="260"/>
      <c r="GA316" s="257"/>
      <c r="GB316" s="258"/>
      <c r="GC316" s="257"/>
      <c r="GD316" s="259"/>
      <c r="GE316" s="260"/>
      <c r="GG316" s="257"/>
      <c r="GH316" s="258"/>
      <c r="GI316" s="257"/>
      <c r="GJ316" s="259"/>
      <c r="GK316" s="260"/>
      <c r="GM316" s="257"/>
      <c r="GN316" s="258"/>
      <c r="GO316" s="257"/>
      <c r="GP316" s="259"/>
      <c r="GQ316" s="260"/>
      <c r="GS316" s="257"/>
      <c r="GT316" s="258"/>
      <c r="GU316" s="257"/>
      <c r="GV316" s="259"/>
      <c r="GW316" s="260"/>
      <c r="GY316" s="257"/>
      <c r="GZ316" s="258"/>
      <c r="HA316" s="257"/>
      <c r="HB316" s="259"/>
      <c r="HC316" s="260"/>
      <c r="HE316" s="257"/>
      <c r="HF316" s="258"/>
      <c r="HG316" s="257"/>
      <c r="HH316" s="259"/>
      <c r="HI316" s="260"/>
      <c r="HK316" s="257"/>
      <c r="HL316" s="258"/>
      <c r="HM316" s="257"/>
      <c r="HN316" s="259"/>
      <c r="HO316" s="260"/>
      <c r="HQ316" s="257"/>
      <c r="HR316" s="258"/>
      <c r="HS316" s="257"/>
      <c r="HT316" s="259"/>
      <c r="HU316" s="260"/>
      <c r="HW316" s="257"/>
      <c r="HX316" s="258"/>
      <c r="HY316" s="257"/>
      <c r="HZ316" s="259"/>
      <c r="IA316" s="260"/>
      <c r="IC316" s="257"/>
      <c r="ID316" s="258"/>
      <c r="IE316" s="257"/>
      <c r="IF316" s="259"/>
      <c r="IG316" s="260"/>
      <c r="II316" s="257"/>
      <c r="IJ316" s="258"/>
      <c r="IK316" s="257"/>
      <c r="IL316" s="259"/>
      <c r="IM316" s="260"/>
      <c r="IO316" s="257"/>
      <c r="IP316" s="258"/>
      <c r="IQ316" s="257"/>
      <c r="IR316" s="259"/>
      <c r="IS316" s="260"/>
      <c r="IU316" s="257"/>
      <c r="IV316" s="258"/>
      <c r="IW316" s="257"/>
      <c r="IX316" s="259"/>
      <c r="IY316" s="260"/>
      <c r="JA316" s="257"/>
      <c r="JB316" s="258"/>
      <c r="JC316" s="257"/>
      <c r="JD316" s="259"/>
      <c r="JE316" s="260"/>
      <c r="JG316" s="257"/>
      <c r="JH316" s="258"/>
      <c r="JI316" s="257"/>
      <c r="JJ316" s="259"/>
      <c r="JK316" s="260"/>
      <c r="JM316" s="257"/>
      <c r="JN316" s="258"/>
      <c r="JO316" s="257"/>
      <c r="JP316" s="259"/>
      <c r="JQ316" s="260"/>
      <c r="JS316" s="257"/>
      <c r="JT316" s="258"/>
      <c r="JU316" s="257"/>
      <c r="JV316" s="259"/>
      <c r="JW316" s="260"/>
      <c r="JY316" s="257"/>
      <c r="JZ316" s="258"/>
      <c r="KA316" s="257"/>
      <c r="KB316" s="259"/>
      <c r="KC316" s="260"/>
      <c r="KE316" s="257"/>
      <c r="KF316" s="258"/>
      <c r="KG316" s="257"/>
      <c r="KH316" s="259"/>
      <c r="KI316" s="260"/>
      <c r="KK316" s="257"/>
      <c r="KL316" s="258"/>
      <c r="KM316" s="257"/>
      <c r="KN316" s="259"/>
      <c r="KO316" s="260"/>
      <c r="KQ316" s="153"/>
      <c r="KR316" s="217"/>
      <c r="KS316" s="153"/>
      <c r="KT316" s="218"/>
      <c r="KU316" s="225"/>
      <c r="KW316" s="153"/>
      <c r="KX316" s="217"/>
      <c r="KY316" s="153"/>
      <c r="KZ316" s="218"/>
      <c r="LA316" s="225"/>
    </row>
    <row r="317" spans="1:313" ht="15.6" x14ac:dyDescent="0.3">
      <c r="A317" s="257"/>
      <c r="B317" s="257"/>
      <c r="C317" s="257"/>
      <c r="D317" s="257"/>
      <c r="E317" s="260"/>
      <c r="G317" s="257"/>
      <c r="H317" s="257"/>
      <c r="I317" s="257"/>
      <c r="J317" s="257"/>
      <c r="K317" s="260"/>
      <c r="M317" s="257"/>
      <c r="N317" s="257"/>
      <c r="O317" s="257"/>
      <c r="P317" s="257"/>
      <c r="Q317" s="260"/>
      <c r="S317" s="257"/>
      <c r="T317" s="257"/>
      <c r="U317" s="257"/>
      <c r="V317" s="257"/>
      <c r="W317" s="260"/>
      <c r="Y317" s="257"/>
      <c r="Z317" s="257"/>
      <c r="AA317" s="257"/>
      <c r="AB317" s="257"/>
      <c r="AC317" s="260"/>
      <c r="AF317" s="257"/>
      <c r="AG317" s="257"/>
      <c r="AH317" s="257"/>
      <c r="AI317" s="257"/>
      <c r="AJ317" s="260"/>
      <c r="AL317" s="257"/>
      <c r="AM317" s="257"/>
      <c r="AN317" s="257"/>
      <c r="AO317" s="257"/>
      <c r="AP317" s="260"/>
      <c r="AR317" s="257"/>
      <c r="AS317" s="257"/>
      <c r="AT317" s="257"/>
      <c r="AU317" s="257"/>
      <c r="AV317" s="260"/>
      <c r="AY317" s="257"/>
      <c r="AZ317" s="257"/>
      <c r="BA317" s="257"/>
      <c r="BB317" s="257"/>
      <c r="BC317" s="260"/>
      <c r="BE317" s="257"/>
      <c r="BF317" s="257"/>
      <c r="BG317" s="257"/>
      <c r="BH317" s="257"/>
      <c r="BI317" s="260"/>
      <c r="BK317" s="257"/>
      <c r="BL317" s="257"/>
      <c r="BM317" s="257"/>
      <c r="BN317" s="257"/>
      <c r="BO317" s="260"/>
      <c r="BQ317" s="257"/>
      <c r="BR317" s="257"/>
      <c r="BS317" s="257"/>
      <c r="BT317" s="257"/>
      <c r="BU317" s="260"/>
      <c r="BW317" s="257"/>
      <c r="BX317" s="257"/>
      <c r="BY317" s="257"/>
      <c r="BZ317" s="257"/>
      <c r="CA317" s="260"/>
      <c r="CC317" s="257"/>
      <c r="CD317" s="257"/>
      <c r="CE317" s="257"/>
      <c r="CF317" s="257"/>
      <c r="CG317" s="260"/>
      <c r="CI317" s="257"/>
      <c r="CJ317" s="257"/>
      <c r="CK317" s="257"/>
      <c r="CL317" s="257"/>
      <c r="CM317" s="260"/>
      <c r="CO317" s="257"/>
      <c r="CP317" s="257"/>
      <c r="CQ317" s="257"/>
      <c r="CR317" s="257"/>
      <c r="CS317" s="260"/>
      <c r="CU317" s="257"/>
      <c r="CV317" s="257"/>
      <c r="CW317" s="257"/>
      <c r="CX317" s="257"/>
      <c r="CY317" s="260"/>
      <c r="DA317" s="257"/>
      <c r="DB317" s="257"/>
      <c r="DC317" s="257"/>
      <c r="DD317" s="257"/>
      <c r="DE317" s="260"/>
      <c r="DG317" s="257"/>
      <c r="DH317" s="257"/>
      <c r="DI317" s="257"/>
      <c r="DJ317" s="257"/>
      <c r="DK317" s="260"/>
      <c r="DM317" s="257"/>
      <c r="DN317" s="257"/>
      <c r="DO317" s="257"/>
      <c r="DP317" s="257"/>
      <c r="DQ317" s="260"/>
      <c r="DS317" s="257"/>
      <c r="DT317" s="257"/>
      <c r="DU317" s="257"/>
      <c r="DV317" s="257"/>
      <c r="DW317" s="260"/>
      <c r="DY317" s="257"/>
      <c r="DZ317" s="257"/>
      <c r="EA317" s="257"/>
      <c r="EB317" s="257"/>
      <c r="EC317" s="260"/>
      <c r="EE317" s="257"/>
      <c r="EF317" s="257"/>
      <c r="EG317" s="257"/>
      <c r="EH317" s="257"/>
      <c r="EI317" s="260"/>
      <c r="EK317" s="257"/>
      <c r="EL317" s="257"/>
      <c r="EM317" s="257"/>
      <c r="EN317" s="257"/>
      <c r="EO317" s="260"/>
      <c r="EQ317" s="257"/>
      <c r="ER317" s="257"/>
      <c r="ES317" s="257"/>
      <c r="ET317" s="257"/>
      <c r="EU317" s="260"/>
      <c r="EW317" s="257"/>
      <c r="EX317" s="257"/>
      <c r="EY317" s="257"/>
      <c r="EZ317" s="257"/>
      <c r="FA317" s="260"/>
      <c r="FC317" s="257"/>
      <c r="FD317" s="257"/>
      <c r="FE317" s="257"/>
      <c r="FF317" s="257"/>
      <c r="FG317" s="260"/>
      <c r="FI317" s="257"/>
      <c r="FJ317" s="257"/>
      <c r="FK317" s="257"/>
      <c r="FL317" s="257"/>
      <c r="FM317" s="260"/>
      <c r="FO317" s="257"/>
      <c r="FP317" s="257"/>
      <c r="FQ317" s="257"/>
      <c r="FR317" s="257"/>
      <c r="FS317" s="260"/>
      <c r="FU317" s="257"/>
      <c r="FV317" s="257"/>
      <c r="FW317" s="257"/>
      <c r="FX317" s="257"/>
      <c r="FY317" s="260"/>
      <c r="GA317" s="257"/>
      <c r="GB317" s="257"/>
      <c r="GC317" s="257"/>
      <c r="GD317" s="257"/>
      <c r="GE317" s="260"/>
      <c r="GG317" s="257"/>
      <c r="GH317" s="257"/>
      <c r="GI317" s="257"/>
      <c r="GJ317" s="257"/>
      <c r="GK317" s="260"/>
      <c r="GM317" s="257"/>
      <c r="GN317" s="257"/>
      <c r="GO317" s="257"/>
      <c r="GP317" s="257"/>
      <c r="GQ317" s="260"/>
      <c r="GS317" s="257"/>
      <c r="GT317" s="257"/>
      <c r="GU317" s="257"/>
      <c r="GV317" s="257"/>
      <c r="GW317" s="260"/>
      <c r="GY317" s="257"/>
      <c r="GZ317" s="257"/>
      <c r="HA317" s="257"/>
      <c r="HB317" s="257"/>
      <c r="HC317" s="260"/>
      <c r="HE317" s="257"/>
      <c r="HF317" s="257"/>
      <c r="HG317" s="257"/>
      <c r="HH317" s="257"/>
      <c r="HI317" s="260"/>
      <c r="HK317" s="257"/>
      <c r="HL317" s="257"/>
      <c r="HM317" s="257"/>
      <c r="HN317" s="257"/>
      <c r="HO317" s="260"/>
      <c r="HQ317" s="257"/>
      <c r="HR317" s="257"/>
      <c r="HS317" s="257"/>
      <c r="HT317" s="257"/>
      <c r="HU317" s="260"/>
      <c r="HW317" s="257"/>
      <c r="HX317" s="257"/>
      <c r="HY317" s="257"/>
      <c r="HZ317" s="257"/>
      <c r="IA317" s="260"/>
      <c r="IC317" s="257"/>
      <c r="ID317" s="257"/>
      <c r="IE317" s="257"/>
      <c r="IF317" s="257"/>
      <c r="IG317" s="260"/>
      <c r="II317" s="257"/>
      <c r="IJ317" s="257"/>
      <c r="IK317" s="257"/>
      <c r="IL317" s="257"/>
      <c r="IM317" s="260"/>
      <c r="IO317" s="257"/>
      <c r="IP317" s="257"/>
      <c r="IQ317" s="257"/>
      <c r="IR317" s="257"/>
      <c r="IS317" s="260"/>
      <c r="IU317" s="257"/>
      <c r="IV317" s="257"/>
      <c r="IW317" s="257"/>
      <c r="IX317" s="257"/>
      <c r="IY317" s="260"/>
      <c r="JA317" s="257"/>
      <c r="JB317" s="257"/>
      <c r="JC317" s="257"/>
      <c r="JD317" s="257"/>
      <c r="JE317" s="260"/>
      <c r="JG317" s="257"/>
      <c r="JH317" s="257"/>
      <c r="JI317" s="257"/>
      <c r="JJ317" s="257"/>
      <c r="JK317" s="260"/>
      <c r="JM317" s="257"/>
      <c r="JN317" s="257"/>
      <c r="JO317" s="257"/>
      <c r="JP317" s="257"/>
      <c r="JQ317" s="260"/>
      <c r="JS317" s="257"/>
      <c r="JT317" s="257"/>
      <c r="JU317" s="257"/>
      <c r="JV317" s="257"/>
      <c r="JW317" s="260"/>
      <c r="JY317" s="257"/>
      <c r="JZ317" s="257"/>
      <c r="KA317" s="257"/>
      <c r="KB317" s="257"/>
      <c r="KC317" s="260"/>
      <c r="KE317" s="257"/>
      <c r="KF317" s="257"/>
      <c r="KG317" s="257"/>
      <c r="KH317" s="257"/>
      <c r="KI317" s="260"/>
      <c r="KK317" s="257"/>
      <c r="KL317" s="257"/>
      <c r="KM317" s="257"/>
      <c r="KN317" s="257"/>
      <c r="KO317" s="260"/>
      <c r="KQ317" s="153"/>
      <c r="KR317" s="153"/>
      <c r="KS317" s="153"/>
      <c r="KT317" s="153"/>
      <c r="KU317" s="225"/>
      <c r="KW317" s="153"/>
      <c r="KX317" s="153"/>
      <c r="KY317" s="153"/>
      <c r="KZ317" s="153"/>
      <c r="LA317" s="225"/>
    </row>
    <row r="318" spans="1:313" ht="18" x14ac:dyDescent="0.35">
      <c r="A318" s="261" t="s">
        <v>371</v>
      </c>
      <c r="B318" s="234"/>
      <c r="C318" s="234"/>
      <c r="D318" s="247">
        <v>1.4489843766180617</v>
      </c>
      <c r="E318" s="257"/>
      <c r="G318" s="261" t="s">
        <v>371</v>
      </c>
      <c r="H318" s="234"/>
      <c r="I318" s="234"/>
      <c r="J318" s="247">
        <v>1.4508500351338467</v>
      </c>
      <c r="K318" s="257"/>
      <c r="M318" s="261" t="s">
        <v>371</v>
      </c>
      <c r="N318" s="234"/>
      <c r="O318" s="234"/>
      <c r="P318" s="247">
        <v>1.6192141265777469</v>
      </c>
      <c r="Q318" s="257"/>
      <c r="S318" s="261" t="s">
        <v>371</v>
      </c>
      <c r="T318" s="234"/>
      <c r="U318" s="234"/>
      <c r="V318" s="247">
        <v>1.6259431378822455</v>
      </c>
      <c r="W318" s="257"/>
      <c r="Y318" s="261" t="s">
        <v>371</v>
      </c>
      <c r="Z318" s="234"/>
      <c r="AA318" s="234"/>
      <c r="AB318" s="247">
        <v>1.7055270733316041</v>
      </c>
      <c r="AC318" s="257"/>
      <c r="AF318" s="261" t="s">
        <v>371</v>
      </c>
      <c r="AG318" s="234"/>
      <c r="AH318" s="234"/>
      <c r="AI318" s="247">
        <v>1.7053221312403293</v>
      </c>
      <c r="AJ318" s="257"/>
      <c r="AL318" s="261" t="s">
        <v>371</v>
      </c>
      <c r="AM318" s="234"/>
      <c r="AN318" s="234"/>
      <c r="AO318" s="247">
        <v>1.7225477028292302</v>
      </c>
      <c r="AP318" s="257"/>
      <c r="AR318" s="261" t="s">
        <v>371</v>
      </c>
      <c r="AS318" s="234"/>
      <c r="AT318" s="234"/>
      <c r="AU318" s="247">
        <v>1.7410397646020632</v>
      </c>
      <c r="AV318" s="257"/>
      <c r="AY318" s="261" t="s">
        <v>371</v>
      </c>
      <c r="AZ318" s="234"/>
      <c r="BA318" s="234"/>
      <c r="BB318" s="247">
        <v>1.7634112345704911</v>
      </c>
      <c r="BC318" s="257"/>
      <c r="BE318" s="261" t="s">
        <v>371</v>
      </c>
      <c r="BF318" s="234"/>
      <c r="BG318" s="234"/>
      <c r="BH318" s="247">
        <v>1.7785956096078548</v>
      </c>
      <c r="BI318" s="257"/>
      <c r="BK318" s="261" t="s">
        <v>371</v>
      </c>
      <c r="BL318" s="234"/>
      <c r="BM318" s="234"/>
      <c r="BN318" s="247">
        <v>1.8941436600019939</v>
      </c>
      <c r="BO318" s="257"/>
      <c r="BQ318" s="261" t="s">
        <v>371</v>
      </c>
      <c r="BR318" s="234"/>
      <c r="BS318" s="234"/>
      <c r="BT318" s="247">
        <v>1.9631586551304354</v>
      </c>
      <c r="BU318" s="257"/>
      <c r="BW318" s="261" t="s">
        <v>371</v>
      </c>
      <c r="BX318" s="234"/>
      <c r="BY318" s="234"/>
      <c r="BZ318" s="247">
        <v>1.9878923227034593</v>
      </c>
      <c r="CA318" s="257"/>
      <c r="CC318" s="261" t="s">
        <v>371</v>
      </c>
      <c r="CD318" s="234"/>
      <c r="CE318" s="234"/>
      <c r="CF318" s="247">
        <v>2.0161072058447664</v>
      </c>
      <c r="CG318" s="257"/>
      <c r="CI318" s="261" t="s">
        <v>371</v>
      </c>
      <c r="CJ318" s="234"/>
      <c r="CK318" s="234"/>
      <c r="CL318" s="247">
        <v>2.0465474026913841</v>
      </c>
      <c r="CM318" s="257"/>
      <c r="CO318" s="261" t="s">
        <v>371</v>
      </c>
      <c r="CP318" s="234"/>
      <c r="CQ318" s="234"/>
      <c r="CR318" s="247">
        <v>2.0721223940477138</v>
      </c>
      <c r="CS318" s="257"/>
      <c r="CU318" s="261" t="s">
        <v>371</v>
      </c>
      <c r="CV318" s="234"/>
      <c r="CW318" s="234"/>
      <c r="CX318" s="247">
        <v>2.0898498068782234</v>
      </c>
      <c r="CY318" s="257"/>
      <c r="DA318" s="261" t="s">
        <v>371</v>
      </c>
      <c r="DB318" s="234"/>
      <c r="DC318" s="234"/>
      <c r="DD318" s="247">
        <v>2.1025902335248952</v>
      </c>
      <c r="DE318" s="257"/>
      <c r="DG318" s="261" t="s">
        <v>371</v>
      </c>
      <c r="DH318" s="234"/>
      <c r="DI318" s="234"/>
      <c r="DJ318" s="247">
        <v>2.102293156974441</v>
      </c>
      <c r="DK318" s="257"/>
      <c r="DM318" s="261" t="s">
        <v>371</v>
      </c>
      <c r="DN318" s="234"/>
      <c r="DO318" s="234"/>
      <c r="DP318" s="247">
        <v>2.1217527120386022</v>
      </c>
      <c r="DQ318" s="257"/>
      <c r="DS318" s="261" t="s">
        <v>371</v>
      </c>
      <c r="DT318" s="234"/>
      <c r="DU318" s="234"/>
      <c r="DV318" s="247">
        <v>2.1234711132702766</v>
      </c>
      <c r="DW318" s="257"/>
      <c r="DY318" s="261" t="s">
        <v>371</v>
      </c>
      <c r="DZ318" s="234"/>
      <c r="EA318" s="234"/>
      <c r="EB318" s="247">
        <v>2.1291930491995594</v>
      </c>
      <c r="EC318" s="257"/>
      <c r="EE318" s="261" t="s">
        <v>371</v>
      </c>
      <c r="EF318" s="234"/>
      <c r="EG318" s="234"/>
      <c r="EH318" s="247">
        <v>2.1405692408810419</v>
      </c>
      <c r="EI318" s="257"/>
      <c r="EK318" s="261" t="s">
        <v>371</v>
      </c>
      <c r="EL318" s="234"/>
      <c r="EM318" s="234"/>
      <c r="EN318" s="247">
        <v>2.1473748887160951</v>
      </c>
      <c r="EO318" s="257"/>
      <c r="EQ318" s="261" t="s">
        <v>371</v>
      </c>
      <c r="ER318" s="234"/>
      <c r="ES318" s="234"/>
      <c r="ET318" s="247">
        <v>2.1513241147576774</v>
      </c>
      <c r="EU318" s="257"/>
      <c r="EW318" s="261" t="s">
        <v>371</v>
      </c>
      <c r="EX318" s="234"/>
      <c r="EY318" s="234"/>
      <c r="EZ318" s="247">
        <v>2.1517274318632831</v>
      </c>
      <c r="FA318" s="257"/>
      <c r="FC318" s="261" t="s">
        <v>371</v>
      </c>
      <c r="FD318" s="234"/>
      <c r="FE318" s="234"/>
      <c r="FF318" s="247">
        <v>2.1523307176737574</v>
      </c>
      <c r="FG318" s="257"/>
      <c r="FI318" s="261" t="s">
        <v>371</v>
      </c>
      <c r="FJ318" s="234"/>
      <c r="FK318" s="234"/>
      <c r="FL318" s="247">
        <v>2.1539899980133193</v>
      </c>
      <c r="FM318" s="257"/>
      <c r="FO318" s="261" t="s">
        <v>371</v>
      </c>
      <c r="FP318" s="234"/>
      <c r="FQ318" s="234"/>
      <c r="FR318" s="247">
        <v>2.1584891709818179</v>
      </c>
      <c r="FS318" s="257"/>
      <c r="FU318" s="261" t="s">
        <v>371</v>
      </c>
      <c r="FV318" s="234"/>
      <c r="FW318" s="234"/>
      <c r="FX318" s="247">
        <v>2.1569271859925405</v>
      </c>
      <c r="FY318" s="257"/>
      <c r="GA318" s="261" t="s">
        <v>371</v>
      </c>
      <c r="GB318" s="234"/>
      <c r="GC318" s="234"/>
      <c r="GD318" s="247">
        <v>2.1576303566072634</v>
      </c>
      <c r="GE318" s="257"/>
      <c r="GG318" s="261" t="s">
        <v>371</v>
      </c>
      <c r="GH318" s="234"/>
      <c r="GI318" s="234"/>
      <c r="GJ318" s="247">
        <v>2.1708872776703663</v>
      </c>
      <c r="GK318" s="257"/>
      <c r="GM318" s="261" t="s">
        <v>371</v>
      </c>
      <c r="GN318" s="234"/>
      <c r="GO318" s="234"/>
      <c r="GP318" s="247">
        <v>2.1901487621636209</v>
      </c>
      <c r="GQ318" s="257"/>
      <c r="GS318" s="261" t="s">
        <v>371</v>
      </c>
      <c r="GT318" s="234"/>
      <c r="GU318" s="234"/>
      <c r="GV318" s="247">
        <v>2.1916743260143914</v>
      </c>
      <c r="GW318" s="257"/>
      <c r="GY318" s="261" t="s">
        <v>371</v>
      </c>
      <c r="GZ318" s="234"/>
      <c r="HA318" s="234"/>
      <c r="HB318" s="247">
        <v>2.1941333713872297</v>
      </c>
      <c r="HC318" s="257"/>
      <c r="HE318" s="261" t="s">
        <v>371</v>
      </c>
      <c r="HF318" s="234"/>
      <c r="HG318" s="234"/>
      <c r="HH318" s="247">
        <v>2.1979200985513621</v>
      </c>
      <c r="HI318" s="257"/>
      <c r="HK318" s="261" t="s">
        <v>371</v>
      </c>
      <c r="HL318" s="234"/>
      <c r="HM318" s="234"/>
      <c r="HN318" s="247">
        <v>2.2058351045293239</v>
      </c>
      <c r="HO318" s="257"/>
      <c r="HQ318" s="261" t="s">
        <v>371</v>
      </c>
      <c r="HR318" s="234"/>
      <c r="HS318" s="234"/>
      <c r="HT318" s="247">
        <v>2.2290435297654616</v>
      </c>
      <c r="HU318" s="257"/>
      <c r="HW318" s="261" t="s">
        <v>371</v>
      </c>
      <c r="HX318" s="234"/>
      <c r="HY318" s="234"/>
      <c r="HZ318" s="247">
        <v>2.2358874184036499</v>
      </c>
      <c r="IA318" s="257"/>
      <c r="IC318" s="261" t="s">
        <v>371</v>
      </c>
      <c r="ID318" s="234"/>
      <c r="IE318" s="234"/>
      <c r="IF318" s="247">
        <v>2.2397354606645479</v>
      </c>
      <c r="IG318" s="257"/>
      <c r="II318" s="261" t="s">
        <v>371</v>
      </c>
      <c r="IJ318" s="234"/>
      <c r="IK318" s="234"/>
      <c r="IL318" s="247">
        <v>2.2585052437808386</v>
      </c>
      <c r="IM318" s="257"/>
      <c r="IO318" s="261" t="s">
        <v>371</v>
      </c>
      <c r="IP318" s="234"/>
      <c r="IQ318" s="234"/>
      <c r="IR318" s="247">
        <v>2.269212389610638</v>
      </c>
      <c r="IS318" s="257"/>
      <c r="IU318" s="261" t="s">
        <v>371</v>
      </c>
      <c r="IV318" s="234"/>
      <c r="IW318" s="234"/>
      <c r="IX318" s="247">
        <v>2.2844471238719395</v>
      </c>
      <c r="IY318" s="257"/>
      <c r="JA318" s="261" t="s">
        <v>371</v>
      </c>
      <c r="JB318" s="234"/>
      <c r="JC318" s="234"/>
      <c r="JD318" s="247">
        <v>2.3024998062812361</v>
      </c>
      <c r="JE318" s="257"/>
      <c r="JG318" s="261" t="s">
        <v>371</v>
      </c>
      <c r="JH318" s="234"/>
      <c r="JI318" s="234"/>
      <c r="JJ318" s="247">
        <v>2.2633847561736937</v>
      </c>
      <c r="JK318" s="257"/>
      <c r="JM318" s="261" t="s">
        <v>371</v>
      </c>
      <c r="JN318" s="234"/>
      <c r="JO318" s="234"/>
      <c r="JP318" s="247">
        <v>2.2804864834959635</v>
      </c>
      <c r="JQ318" s="257"/>
      <c r="JS318" s="261" t="s">
        <v>371</v>
      </c>
      <c r="JT318" s="234"/>
      <c r="JU318" s="234"/>
      <c r="JV318" s="247">
        <v>2.288726481577962</v>
      </c>
      <c r="JW318" s="257"/>
      <c r="JY318" s="261" t="s">
        <v>371</v>
      </c>
      <c r="JZ318" s="234"/>
      <c r="KA318" s="234"/>
      <c r="KB318" s="247">
        <v>2.3080816498319705</v>
      </c>
      <c r="KC318" s="257"/>
      <c r="KE318" s="261" t="s">
        <v>371</v>
      </c>
      <c r="KF318" s="234"/>
      <c r="KG318" s="234"/>
      <c r="KH318" s="247">
        <v>2.3143526586084762</v>
      </c>
      <c r="KI318" s="257"/>
      <c r="KK318" s="261" t="s">
        <v>371</v>
      </c>
      <c r="KL318" s="234"/>
      <c r="KM318" s="234"/>
      <c r="KN318" s="247">
        <v>2.326328191807431</v>
      </c>
      <c r="KO318" s="257"/>
      <c r="KQ318" s="262" t="s">
        <v>371</v>
      </c>
      <c r="KR318" s="182"/>
      <c r="KS318" s="182"/>
      <c r="KT318" s="197">
        <v>2.3409341046085497</v>
      </c>
      <c r="KU318" s="153"/>
      <c r="KW318" s="262" t="s">
        <v>371</v>
      </c>
      <c r="KX318" s="182"/>
      <c r="KY318" s="182"/>
      <c r="KZ318" s="197">
        <v>0</v>
      </c>
      <c r="LA318" s="153"/>
    </row>
    <row r="319" spans="1:313" ht="15.6" x14ac:dyDescent="0.3">
      <c r="A319" s="257"/>
      <c r="B319" s="257"/>
      <c r="C319" s="257"/>
      <c r="D319" s="257"/>
      <c r="E319" s="257"/>
      <c r="G319" s="257"/>
      <c r="H319" s="257"/>
      <c r="I319" s="257"/>
      <c r="J319" s="257"/>
      <c r="K319" s="257"/>
      <c r="KQ319" s="144"/>
      <c r="KR319" s="144"/>
      <c r="KS319" s="144"/>
      <c r="KT319" s="144"/>
      <c r="KU319" s="144"/>
      <c r="KW319" s="144"/>
      <c r="KX319" s="144"/>
      <c r="KY319" s="144"/>
      <c r="KZ319" s="144"/>
      <c r="LA319" s="144"/>
    </row>
    <row r="320" spans="1:313" ht="15.6" x14ac:dyDescent="0.3">
      <c r="A320" s="257"/>
      <c r="B320" s="257"/>
      <c r="C320" s="257"/>
      <c r="D320" s="257"/>
      <c r="E320" s="257"/>
      <c r="G320" s="257"/>
      <c r="H320" s="257"/>
      <c r="I320" s="257"/>
      <c r="J320" s="257"/>
      <c r="K320" s="257"/>
    </row>
    <row r="321" spans="1:11" x14ac:dyDescent="0.3">
      <c r="A321" s="263"/>
      <c r="B321" s="263"/>
      <c r="C321" s="263"/>
      <c r="D321" s="263"/>
      <c r="E321" s="263"/>
      <c r="G321" s="263"/>
      <c r="H321" s="263"/>
      <c r="I321" s="263"/>
      <c r="J321" s="263"/>
      <c r="K321" s="263"/>
    </row>
    <row r="322" spans="1:11" x14ac:dyDescent="0.3">
      <c r="A322" s="263"/>
      <c r="B322" s="263"/>
      <c r="C322" s="263"/>
      <c r="D322" s="263"/>
      <c r="E322" s="263"/>
      <c r="G322" s="263"/>
      <c r="H322" s="263"/>
      <c r="I322" s="263"/>
      <c r="J322" s="263"/>
      <c r="K322" s="263"/>
    </row>
    <row r="323" spans="1:11" x14ac:dyDescent="0.3">
      <c r="A323" s="263"/>
      <c r="B323" s="263"/>
      <c r="C323" s="263"/>
      <c r="D323" s="263"/>
      <c r="E323" s="263"/>
      <c r="G323" s="263"/>
      <c r="H323" s="263"/>
      <c r="I323" s="263"/>
      <c r="J323" s="263"/>
      <c r="K323" s="263"/>
    </row>
    <row r="324" spans="1:11" x14ac:dyDescent="0.3">
      <c r="A324" s="263"/>
      <c r="B324" s="263"/>
      <c r="C324" s="263"/>
      <c r="D324" s="263"/>
      <c r="E324" s="263"/>
      <c r="G324" s="263"/>
      <c r="H324" s="263"/>
      <c r="I324" s="263"/>
      <c r="J324" s="263"/>
      <c r="K324" s="263"/>
    </row>
  </sheetData>
  <mergeCells count="104">
    <mergeCell ref="EW1:FA1"/>
    <mergeCell ref="EW2:FA2"/>
    <mergeCell ref="CI1:CM1"/>
    <mergeCell ref="CI2:CM2"/>
    <mergeCell ref="CO1:CS1"/>
    <mergeCell ref="CO2:CS2"/>
    <mergeCell ref="DM1:DQ1"/>
    <mergeCell ref="DM2:DQ2"/>
    <mergeCell ref="CU1:CY1"/>
    <mergeCell ref="CU2:CY2"/>
    <mergeCell ref="AY1:BC1"/>
    <mergeCell ref="AY2:BC2"/>
    <mergeCell ref="CC1:CG1"/>
    <mergeCell ref="CC2:CG2"/>
    <mergeCell ref="BW1:CA1"/>
    <mergeCell ref="BW2:CA2"/>
    <mergeCell ref="BQ1:BU1"/>
    <mergeCell ref="BQ2:BU2"/>
    <mergeCell ref="BK1:BO1"/>
    <mergeCell ref="BK2:BO2"/>
    <mergeCell ref="BE1:BI1"/>
    <mergeCell ref="BE2:BI2"/>
    <mergeCell ref="S1:W1"/>
    <mergeCell ref="S2:W2"/>
    <mergeCell ref="AF1:AJ1"/>
    <mergeCell ref="AF2:AJ2"/>
    <mergeCell ref="Y1:AC1"/>
    <mergeCell ref="Y2:AC2"/>
    <mergeCell ref="A1:E1"/>
    <mergeCell ref="A2:E2"/>
    <mergeCell ref="M1:Q1"/>
    <mergeCell ref="M2:Q2"/>
    <mergeCell ref="G1:K1"/>
    <mergeCell ref="G2:K2"/>
    <mergeCell ref="FO1:FS1"/>
    <mergeCell ref="FO2:FS2"/>
    <mergeCell ref="FI1:FM1"/>
    <mergeCell ref="FI2:FM2"/>
    <mergeCell ref="FC1:FG1"/>
    <mergeCell ref="FC2:FG2"/>
    <mergeCell ref="AL1:AP1"/>
    <mergeCell ref="AL2:AP2"/>
    <mergeCell ref="EQ1:EU1"/>
    <mergeCell ref="EQ2:EU2"/>
    <mergeCell ref="EK1:EO1"/>
    <mergeCell ref="EK2:EO2"/>
    <mergeCell ref="DA1:DE1"/>
    <mergeCell ref="DA2:DE2"/>
    <mergeCell ref="DG1:DK1"/>
    <mergeCell ref="DG2:DK2"/>
    <mergeCell ref="DY1:EC1"/>
    <mergeCell ref="DY2:EC2"/>
    <mergeCell ref="EE1:EI1"/>
    <mergeCell ref="EE2:EI2"/>
    <mergeCell ref="DS1:DW1"/>
    <mergeCell ref="DS2:DW2"/>
    <mergeCell ref="AR1:AV1"/>
    <mergeCell ref="AR2:AV2"/>
    <mergeCell ref="GY1:HC1"/>
    <mergeCell ref="GY2:HC2"/>
    <mergeCell ref="GS1:GW1"/>
    <mergeCell ref="GS2:GW2"/>
    <mergeCell ref="GM1:GQ1"/>
    <mergeCell ref="GM2:GQ2"/>
    <mergeCell ref="GG1:GK1"/>
    <mergeCell ref="GG2:GK2"/>
    <mergeCell ref="FU1:FY1"/>
    <mergeCell ref="FU2:FY2"/>
    <mergeCell ref="GA1:GE1"/>
    <mergeCell ref="GA2:GE2"/>
    <mergeCell ref="II1:IM1"/>
    <mergeCell ref="II2:IM2"/>
    <mergeCell ref="HK1:HO1"/>
    <mergeCell ref="HK2:HO2"/>
    <mergeCell ref="HE1:HI1"/>
    <mergeCell ref="HE2:HI2"/>
    <mergeCell ref="IC1:IG1"/>
    <mergeCell ref="IC2:IG2"/>
    <mergeCell ref="HW1:IA1"/>
    <mergeCell ref="HW2:IA2"/>
    <mergeCell ref="HQ1:HU1"/>
    <mergeCell ref="HQ2:HU2"/>
    <mergeCell ref="JS1:JW1"/>
    <mergeCell ref="JS2:JW2"/>
    <mergeCell ref="JM1:JQ1"/>
    <mergeCell ref="JM2:JQ2"/>
    <mergeCell ref="IU1:IY1"/>
    <mergeCell ref="IU2:IY2"/>
    <mergeCell ref="IO1:IS1"/>
    <mergeCell ref="IO2:IS2"/>
    <mergeCell ref="JG1:JK1"/>
    <mergeCell ref="JG2:JK2"/>
    <mergeCell ref="JA1:JE1"/>
    <mergeCell ref="JA2:JE2"/>
    <mergeCell ref="KW1:LA1"/>
    <mergeCell ref="KW2:LA2"/>
    <mergeCell ref="KQ1:KU1"/>
    <mergeCell ref="KQ2:KU2"/>
    <mergeCell ref="KK1:KO1"/>
    <mergeCell ref="KK2:KO2"/>
    <mergeCell ref="KE1:KI1"/>
    <mergeCell ref="KE2:KI2"/>
    <mergeCell ref="JY1:KC1"/>
    <mergeCell ref="JY2:KC2"/>
  </mergeCells>
  <phoneticPr fontId="13" type="noConversion"/>
  <pageMargins left="0.75" right="0.75" top="1" bottom="1" header="0.5" footer="0.5"/>
  <pageSetup paperSize="9" scale="40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96</vt:i4>
      </vt:variant>
      <vt:variant>
        <vt:lpstr>Named Ranges</vt:lpstr>
      </vt:variant>
      <vt:variant>
        <vt:i4>10</vt:i4>
      </vt:variant>
    </vt:vector>
  </HeadingPairs>
  <TitlesOfParts>
    <vt:vector size="106" baseType="lpstr">
      <vt:lpstr>Closing</vt:lpstr>
      <vt:lpstr>Mar 05</vt:lpstr>
      <vt:lpstr>Jun 05</vt:lpstr>
      <vt:lpstr>Sep 05</vt:lpstr>
      <vt:lpstr>Dec 05</vt:lpstr>
      <vt:lpstr>Mar 06</vt:lpstr>
      <vt:lpstr>Jun 06</vt:lpstr>
      <vt:lpstr>Sep 06</vt:lpstr>
      <vt:lpstr>Dec 06</vt:lpstr>
      <vt:lpstr>Mar 07</vt:lpstr>
      <vt:lpstr>Jun 07</vt:lpstr>
      <vt:lpstr>Sep 07</vt:lpstr>
      <vt:lpstr>Dec 07</vt:lpstr>
      <vt:lpstr>Mar 08</vt:lpstr>
      <vt:lpstr>Jun 08</vt:lpstr>
      <vt:lpstr>Sep 08</vt:lpstr>
      <vt:lpstr>Dec 08</vt:lpstr>
      <vt:lpstr>Mar 09</vt:lpstr>
      <vt:lpstr>Jun 09</vt:lpstr>
      <vt:lpstr>Sep 09</vt:lpstr>
      <vt:lpstr>Dec 09</vt:lpstr>
      <vt:lpstr>Mar 10</vt:lpstr>
      <vt:lpstr>Jun 10</vt:lpstr>
      <vt:lpstr>Sep 10</vt:lpstr>
      <vt:lpstr>Dec 10</vt:lpstr>
      <vt:lpstr>Mar 11</vt:lpstr>
      <vt:lpstr>Jun 11</vt:lpstr>
      <vt:lpstr>Sep 11</vt:lpstr>
      <vt:lpstr>Dec 11</vt:lpstr>
      <vt:lpstr>Mar 12</vt:lpstr>
      <vt:lpstr>Jun 12</vt:lpstr>
      <vt:lpstr>Sep 12</vt:lpstr>
      <vt:lpstr>Nov 12</vt:lpstr>
      <vt:lpstr>Dec 12 </vt:lpstr>
      <vt:lpstr>Jan 13</vt:lpstr>
      <vt:lpstr>Feb 13</vt:lpstr>
      <vt:lpstr>Mar 13</vt:lpstr>
      <vt:lpstr>Apr 13</vt:lpstr>
      <vt:lpstr>May 13</vt:lpstr>
      <vt:lpstr>Jun 13</vt:lpstr>
      <vt:lpstr>Jul 13</vt:lpstr>
      <vt:lpstr>Aug 13</vt:lpstr>
      <vt:lpstr>Sep 13</vt:lpstr>
      <vt:lpstr>Oct 13</vt:lpstr>
      <vt:lpstr>Nov 13</vt:lpstr>
      <vt:lpstr>Dec 13</vt:lpstr>
      <vt:lpstr>Jan 14</vt:lpstr>
      <vt:lpstr>Feb 14</vt:lpstr>
      <vt:lpstr>Mar 14</vt:lpstr>
      <vt:lpstr>Apr 14</vt:lpstr>
      <vt:lpstr>May 14</vt:lpstr>
      <vt:lpstr>Jun 14</vt:lpstr>
      <vt:lpstr>Jul 14</vt:lpstr>
      <vt:lpstr>Aug 14</vt:lpstr>
      <vt:lpstr>Sep 14</vt:lpstr>
      <vt:lpstr>Oct 14</vt:lpstr>
      <vt:lpstr>Nov 14</vt:lpstr>
      <vt:lpstr>Dec 14</vt:lpstr>
      <vt:lpstr>Jan 15</vt:lpstr>
      <vt:lpstr>Feb 15</vt:lpstr>
      <vt:lpstr>Mar 15</vt:lpstr>
      <vt:lpstr>Apr 15</vt:lpstr>
      <vt:lpstr>May 15</vt:lpstr>
      <vt:lpstr>Jun 15</vt:lpstr>
      <vt:lpstr>Jul 15</vt:lpstr>
      <vt:lpstr>Aug 15</vt:lpstr>
      <vt:lpstr>Sep 15</vt:lpstr>
      <vt:lpstr>Oct 15</vt:lpstr>
      <vt:lpstr>Nov 15</vt:lpstr>
      <vt:lpstr>Dec 15</vt:lpstr>
      <vt:lpstr>Jan 16</vt:lpstr>
      <vt:lpstr>Feb 16</vt:lpstr>
      <vt:lpstr>Mar 16</vt:lpstr>
      <vt:lpstr>Apr 16</vt:lpstr>
      <vt:lpstr>May 16</vt:lpstr>
      <vt:lpstr>Jun 16</vt:lpstr>
      <vt:lpstr>Jul 16</vt:lpstr>
      <vt:lpstr>Aug 16</vt:lpstr>
      <vt:lpstr>Sep 16</vt:lpstr>
      <vt:lpstr>Oct 16</vt:lpstr>
      <vt:lpstr>Nov 16</vt:lpstr>
      <vt:lpstr>Dec 16</vt:lpstr>
      <vt:lpstr>Jan 17</vt:lpstr>
      <vt:lpstr>Feb 17</vt:lpstr>
      <vt:lpstr>Mar 17</vt:lpstr>
      <vt:lpstr>Apr 17</vt:lpstr>
      <vt:lpstr>May 17</vt:lpstr>
      <vt:lpstr>Jun 17</vt:lpstr>
      <vt:lpstr>Jul 17</vt:lpstr>
      <vt:lpstr>Aug 17</vt:lpstr>
      <vt:lpstr>Sep 17</vt:lpstr>
      <vt:lpstr>Oct 17</vt:lpstr>
      <vt:lpstr>Nov 17</vt:lpstr>
      <vt:lpstr>Dec 17</vt:lpstr>
      <vt:lpstr>PML</vt:lpstr>
      <vt:lpstr>MTL</vt:lpstr>
      <vt:lpstr>'Aug 13'!Print_Area</vt:lpstr>
      <vt:lpstr>'Dec 12 '!Print_Area</vt:lpstr>
      <vt:lpstr>'Feb 13'!Print_Area</vt:lpstr>
      <vt:lpstr>'Jul 13'!Print_Area</vt:lpstr>
      <vt:lpstr>'Jul 14'!Print_Area</vt:lpstr>
      <vt:lpstr>'Mar 08'!Print_Area</vt:lpstr>
      <vt:lpstr>'May 13'!Print_Area</vt:lpstr>
      <vt:lpstr>PML!Print_Area</vt:lpstr>
      <vt:lpstr>'Sep 06'!Print_Area</vt:lpstr>
      <vt:lpstr>Closing!Print_Titles</vt:lpstr>
    </vt:vector>
  </TitlesOfParts>
  <Company>paragon plc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end user</dc:creator>
  <cp:lastModifiedBy>Andrew Kitching</cp:lastModifiedBy>
  <cp:lastPrinted>2014-08-12T10:09:59Z</cp:lastPrinted>
  <dcterms:created xsi:type="dcterms:W3CDTF">2001-03-29T15:08:33Z</dcterms:created>
  <dcterms:modified xsi:type="dcterms:W3CDTF">2018-01-10T10:34:02Z</dcterms:modified>
</cp:coreProperties>
</file>